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829E2\EXCELCNV\e0ef6298-3f0a-4210-ba49-22646831e467\"/>
    </mc:Choice>
  </mc:AlternateContent>
  <xr:revisionPtr revIDLastSave="361" documentId="8_{6CF5A996-DEDB-4A23-A5BD-4C3FCB7AF40F}" xr6:coauthVersionLast="47" xr6:coauthVersionMax="47" xr10:uidLastSave="{B6E1A09A-DFE4-476E-8E5A-1905170EFFF2}"/>
  <bookViews>
    <workbookView xWindow="-60" yWindow="-60" windowWidth="15480" windowHeight="11640" firstSheet="3" activeTab="3" xr2:uid="{F231ADFE-162E-4F5A-AD80-DDBD02698243}"/>
  </bookViews>
  <sheets>
    <sheet name="in" sheetId="1" r:id="rId1"/>
    <sheet name="5 (taylor)" sheetId="2" r:id="rId2"/>
    <sheet name="Sheet2" sheetId="3" r:id="rId3"/>
    <sheet name="Kate" sheetId="4" r:id="rId4"/>
  </sheets>
  <definedNames>
    <definedName name="_xlnm._FilterDatabase" localSheetId="0" hidden="1">in!$A$1:$N$7449</definedName>
    <definedName name="_xlnm._FilterDatabase" localSheetId="3" hidden="1">Kate!$A$1:$I$7449</definedName>
    <definedName name="_xlnm._FilterDatabase" localSheetId="1" hidden="1">'5 (taylor)'!$U$2:$V$13</definedName>
  </definedNames>
  <calcPr calcId="191028"/>
  <pivotCaches>
    <pivotCache cacheId="7379" r:id="rId5"/>
    <pivotCache cacheId="738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4" l="1" a="1"/>
  <c r="L5" i="4" s="1"/>
  <c r="L6" i="4" a="1"/>
  <c r="L6" i="4" s="1"/>
  <c r="L7" i="4" a="1"/>
  <c r="L7" i="4" s="1"/>
  <c r="L8" i="4" a="1"/>
  <c r="L8" i="4" s="1"/>
  <c r="L9" i="4" a="1"/>
  <c r="L9" i="4" s="1"/>
  <c r="L10" i="4" a="1"/>
  <c r="L10" i="4" s="1"/>
  <c r="L11" i="4" a="1"/>
  <c r="L11" i="4" s="1"/>
  <c r="L12" i="4" a="1"/>
  <c r="L12" i="4" s="1"/>
  <c r="L13" i="4" a="1"/>
  <c r="L13" i="4" s="1"/>
  <c r="L14" i="4" a="1"/>
  <c r="L14" i="4" s="1"/>
  <c r="L15" i="4" a="1"/>
  <c r="L15" i="4" s="1"/>
  <c r="L16" i="4" a="1"/>
  <c r="L16" i="4" s="1"/>
  <c r="L17" i="4" a="1"/>
  <c r="L17" i="4" s="1"/>
  <c r="L18" i="4" a="1"/>
  <c r="L18" i="4" s="1"/>
  <c r="L19" i="4" a="1"/>
  <c r="L19" i="4" s="1"/>
  <c r="L20" i="4" a="1"/>
  <c r="L20" i="4" s="1"/>
  <c r="L21" i="4" a="1"/>
  <c r="L21" i="4" s="1"/>
  <c r="L22" i="4" a="1"/>
  <c r="L22" i="4" s="1"/>
  <c r="L23" i="4" a="1"/>
  <c r="L23" i="4" s="1"/>
  <c r="L24" i="4" a="1"/>
  <c r="L24" i="4" s="1"/>
  <c r="L25" i="4" a="1"/>
  <c r="L25" i="4" s="1"/>
  <c r="L26" i="4" a="1"/>
  <c r="L26" i="4" s="1"/>
  <c r="L27" i="4" a="1"/>
  <c r="L27" i="4" s="1"/>
  <c r="L28" i="4" a="1"/>
  <c r="L28" i="4" s="1"/>
  <c r="L29" i="4" a="1"/>
  <c r="L29" i="4" s="1"/>
  <c r="L30" i="4" a="1"/>
  <c r="L30" i="4" s="1"/>
  <c r="L31" i="4" a="1"/>
  <c r="L31" i="4" s="1"/>
  <c r="L32" i="4" a="1"/>
  <c r="L32" i="4" s="1"/>
  <c r="L33" i="4" a="1"/>
  <c r="L33" i="4" s="1"/>
  <c r="L34" i="4" a="1"/>
  <c r="L34" i="4" s="1"/>
  <c r="L35" i="4" a="1"/>
  <c r="L35" i="4" s="1"/>
  <c r="L36" i="4" a="1"/>
  <c r="L36" i="4" s="1"/>
  <c r="L37" i="4" a="1"/>
  <c r="L37" i="4" s="1"/>
  <c r="L38" i="4" a="1"/>
  <c r="L38" i="4" s="1"/>
  <c r="L39" i="4" a="1"/>
  <c r="L39" i="4" s="1"/>
  <c r="L40" i="4" a="1"/>
  <c r="L40" i="4" s="1"/>
  <c r="L41" i="4" a="1"/>
  <c r="L41" i="4" s="1"/>
  <c r="L42" i="4" a="1"/>
  <c r="L42" i="4" s="1"/>
  <c r="L43" i="4" a="1"/>
  <c r="L43" i="4" s="1"/>
  <c r="L44" i="4" a="1"/>
  <c r="L44" i="4" s="1"/>
  <c r="L45" i="4" a="1"/>
  <c r="L45" i="4" s="1"/>
  <c r="L46" i="4" a="1"/>
  <c r="L46" i="4" s="1"/>
  <c r="L47" i="4" a="1"/>
  <c r="L47" i="4" s="1"/>
  <c r="L48" i="4" a="1"/>
  <c r="L48" i="4" s="1"/>
  <c r="L49" i="4" a="1"/>
  <c r="L49" i="4" s="1"/>
  <c r="L50" i="4" a="1"/>
  <c r="L50" i="4" s="1"/>
  <c r="L51" i="4" a="1"/>
  <c r="L51" i="4" s="1"/>
  <c r="L52" i="4" a="1"/>
  <c r="L52" i="4" s="1"/>
  <c r="L53" i="4" a="1"/>
  <c r="L53" i="4" s="1"/>
  <c r="L54" i="4" a="1"/>
  <c r="L54" i="4" s="1"/>
  <c r="L55" i="4" a="1"/>
  <c r="L55" i="4" s="1"/>
  <c r="L56" i="4" a="1"/>
  <c r="L56" i="4" s="1"/>
  <c r="L57" i="4" a="1"/>
  <c r="L57" i="4" s="1"/>
  <c r="L58" i="4" a="1"/>
  <c r="L58" i="4" s="1"/>
  <c r="L59" i="4" a="1"/>
  <c r="L59" i="4" s="1"/>
  <c r="L60" i="4" a="1"/>
  <c r="L60" i="4" s="1"/>
  <c r="L61" i="4" a="1"/>
  <c r="L61" i="4" s="1"/>
  <c r="L62" i="4" a="1"/>
  <c r="L62" i="4" s="1"/>
  <c r="L63" i="4" a="1"/>
  <c r="L63" i="4" s="1"/>
  <c r="L64" i="4" a="1"/>
  <c r="L64" i="4" s="1"/>
  <c r="L65" i="4" a="1"/>
  <c r="L65" i="4" s="1"/>
  <c r="L66" i="4" a="1"/>
  <c r="L66" i="4" s="1"/>
  <c r="L67" i="4" a="1"/>
  <c r="L67" i="4" s="1"/>
  <c r="L68" i="4" a="1"/>
  <c r="L68" i="4" s="1"/>
  <c r="L69" i="4" a="1"/>
  <c r="L69" i="4" s="1"/>
  <c r="L70" i="4" a="1"/>
  <c r="L70" i="4" s="1"/>
  <c r="L71" i="4" a="1"/>
  <c r="L71" i="4" s="1"/>
  <c r="L72" i="4" a="1"/>
  <c r="L72" i="4" s="1"/>
  <c r="L73" i="4" a="1"/>
  <c r="L73" i="4" s="1"/>
  <c r="L74" i="4" a="1"/>
  <c r="L74" i="4" s="1"/>
  <c r="L75" i="4" a="1"/>
  <c r="L75" i="4" s="1"/>
  <c r="L76" i="4" a="1"/>
  <c r="L76" i="4" s="1"/>
  <c r="L77" i="4" a="1"/>
  <c r="L77" i="4" s="1"/>
  <c r="L78" i="4" a="1"/>
  <c r="L78" i="4" s="1"/>
  <c r="L79" i="4" a="1"/>
  <c r="L79" i="4" s="1"/>
  <c r="L80" i="4" a="1"/>
  <c r="L80" i="4" s="1"/>
  <c r="L81" i="4" a="1"/>
  <c r="L81" i="4" s="1"/>
  <c r="L82" i="4" a="1"/>
  <c r="L82" i="4" s="1"/>
  <c r="L83" i="4" a="1"/>
  <c r="L83" i="4" s="1"/>
  <c r="L84" i="4" a="1"/>
  <c r="L84" i="4" s="1"/>
  <c r="L85" i="4" a="1"/>
  <c r="L85" i="4" s="1"/>
  <c r="L86" i="4" a="1"/>
  <c r="L86" i="4" s="1"/>
  <c r="L87" i="4" a="1"/>
  <c r="L87" i="4" s="1"/>
  <c r="L88" i="4" a="1"/>
  <c r="L88" i="4" s="1"/>
  <c r="L89" i="4" a="1"/>
  <c r="L89" i="4" s="1"/>
  <c r="L90" i="4" a="1"/>
  <c r="L90" i="4" s="1"/>
  <c r="L91" i="4" a="1"/>
  <c r="L91" i="4" s="1"/>
  <c r="L92" i="4" a="1"/>
  <c r="L92" i="4" s="1"/>
  <c r="L93" i="4" a="1"/>
  <c r="L93" i="4" s="1"/>
  <c r="L94" i="4" a="1"/>
  <c r="L94" i="4" s="1"/>
  <c r="L95" i="4" a="1"/>
  <c r="L95" i="4" s="1"/>
  <c r="L96" i="4" a="1"/>
  <c r="L96" i="4" s="1"/>
  <c r="L97" i="4" a="1"/>
  <c r="L97" i="4" s="1"/>
  <c r="L98" i="4" a="1"/>
  <c r="L98" i="4" s="1"/>
  <c r="L99" i="4" a="1"/>
  <c r="L99" i="4" s="1"/>
  <c r="L100" i="4" a="1"/>
  <c r="L100" i="4" s="1"/>
  <c r="L101" i="4" a="1"/>
  <c r="L101" i="4" s="1"/>
  <c r="L102" i="4" a="1"/>
  <c r="L102" i="4" s="1"/>
  <c r="L103" i="4" a="1"/>
  <c r="L103" i="4" s="1"/>
  <c r="L104" i="4" a="1"/>
  <c r="L104" i="4" s="1"/>
  <c r="L105" i="4" a="1"/>
  <c r="L105" i="4" s="1"/>
  <c r="L106" i="4" a="1"/>
  <c r="L106" i="4" s="1"/>
  <c r="L107" i="4" a="1"/>
  <c r="L107" i="4" s="1"/>
  <c r="L108" i="4" a="1"/>
  <c r="L108" i="4" s="1"/>
  <c r="L109" i="4" a="1"/>
  <c r="L109" i="4" s="1"/>
  <c r="L110" i="4" a="1"/>
  <c r="L110" i="4" s="1"/>
  <c r="L111" i="4" a="1"/>
  <c r="L111" i="4" s="1"/>
  <c r="L112" i="4" a="1"/>
  <c r="L112" i="4" s="1"/>
  <c r="L113" i="4" a="1"/>
  <c r="L113" i="4" s="1"/>
  <c r="L114" i="4" a="1"/>
  <c r="L114" i="4" s="1"/>
  <c r="L115" i="4" a="1"/>
  <c r="L115" i="4" s="1"/>
  <c r="L116" i="4" a="1"/>
  <c r="L116" i="4" s="1"/>
  <c r="L117" i="4" a="1"/>
  <c r="L117" i="4" s="1"/>
  <c r="L118" i="4" a="1"/>
  <c r="L118" i="4" s="1"/>
  <c r="L119" i="4" a="1"/>
  <c r="L119" i="4" s="1"/>
  <c r="L120" i="4" a="1"/>
  <c r="L120" i="4" s="1"/>
  <c r="L121" i="4" a="1"/>
  <c r="L121" i="4" s="1"/>
  <c r="L122" i="4" a="1"/>
  <c r="L122" i="4" s="1"/>
  <c r="L123" i="4" a="1"/>
  <c r="L123" i="4" s="1"/>
  <c r="L124" i="4" a="1"/>
  <c r="L124" i="4" s="1"/>
  <c r="L125" i="4" a="1"/>
  <c r="L125" i="4" s="1"/>
  <c r="L126" i="4" a="1"/>
  <c r="L126" i="4" s="1"/>
  <c r="L127" i="4" a="1"/>
  <c r="L127" i="4" s="1"/>
  <c r="L128" i="4" a="1"/>
  <c r="L128" i="4" s="1"/>
  <c r="L129" i="4" a="1"/>
  <c r="L129" i="4" s="1"/>
  <c r="L130" i="4" a="1"/>
  <c r="L130" i="4" s="1"/>
  <c r="L131" i="4" a="1"/>
  <c r="L131" i="4" s="1"/>
  <c r="L132" i="4" a="1"/>
  <c r="L132" i="4" s="1"/>
  <c r="L133" i="4" a="1"/>
  <c r="L133" i="4" s="1"/>
  <c r="L134" i="4" a="1"/>
  <c r="L134" i="4" s="1"/>
  <c r="L135" i="4" a="1"/>
  <c r="L135" i="4" s="1"/>
  <c r="L136" i="4" a="1"/>
  <c r="L136" i="4" s="1"/>
  <c r="L137" i="4" a="1"/>
  <c r="L137" i="4" s="1"/>
  <c r="L138" i="4" a="1"/>
  <c r="L138" i="4" s="1"/>
  <c r="L139" i="4" a="1"/>
  <c r="L139" i="4" s="1"/>
  <c r="L140" i="4" a="1"/>
  <c r="L140" i="4" s="1"/>
  <c r="L141" i="4" a="1"/>
  <c r="L141" i="4" s="1"/>
  <c r="L142" i="4" a="1"/>
  <c r="L142" i="4" s="1"/>
  <c r="L143" i="4" a="1"/>
  <c r="L143" i="4" s="1"/>
  <c r="L144" i="4" a="1"/>
  <c r="L144" i="4" s="1"/>
  <c r="L145" i="4" a="1"/>
  <c r="L145" i="4" s="1"/>
  <c r="L146" i="4" a="1"/>
  <c r="L146" i="4" s="1"/>
  <c r="L147" i="4" a="1"/>
  <c r="L147" i="4" s="1"/>
  <c r="L148" i="4" a="1"/>
  <c r="L148" i="4" s="1"/>
  <c r="L149" i="4" a="1"/>
  <c r="L149" i="4" s="1"/>
  <c r="L150" i="4" a="1"/>
  <c r="L150" i="4" s="1"/>
  <c r="L151" i="4" a="1"/>
  <c r="L151" i="4" s="1"/>
  <c r="L152" i="4" a="1"/>
  <c r="L152" i="4" s="1"/>
  <c r="L153" i="4" a="1"/>
  <c r="L153" i="4" s="1"/>
  <c r="L154" i="4" a="1"/>
  <c r="L154" i="4" s="1"/>
  <c r="L155" i="4" a="1"/>
  <c r="L155" i="4" s="1"/>
  <c r="L156" i="4" a="1"/>
  <c r="L156" i="4" s="1"/>
  <c r="L157" i="4" a="1"/>
  <c r="L157" i="4" s="1"/>
  <c r="L158" i="4" a="1"/>
  <c r="L158" i="4" s="1"/>
  <c r="L159" i="4" a="1"/>
  <c r="L159" i="4" s="1"/>
  <c r="L160" i="4" a="1"/>
  <c r="L160" i="4" s="1"/>
  <c r="L161" i="4" a="1"/>
  <c r="L161" i="4" s="1"/>
  <c r="L162" i="4" a="1"/>
  <c r="L162" i="4" s="1"/>
  <c r="L163" i="4" a="1"/>
  <c r="L163" i="4" s="1"/>
  <c r="L164" i="4" a="1"/>
  <c r="L164" i="4" s="1"/>
  <c r="L165" i="4" a="1"/>
  <c r="L165" i="4" s="1"/>
  <c r="L166" i="4" a="1"/>
  <c r="L166" i="4" s="1"/>
  <c r="L167" i="4" a="1"/>
  <c r="L167" i="4" s="1"/>
  <c r="L168" i="4" a="1"/>
  <c r="L168" i="4" s="1"/>
  <c r="L169" i="4" a="1"/>
  <c r="L169" i="4" s="1"/>
  <c r="L170" i="4" a="1"/>
  <c r="L170" i="4" s="1"/>
  <c r="L171" i="4" a="1"/>
  <c r="L171" i="4" s="1"/>
  <c r="L172" i="4" a="1"/>
  <c r="L172" i="4" s="1"/>
  <c r="L173" i="4" a="1"/>
  <c r="L173" i="4" s="1"/>
  <c r="L174" i="4" a="1"/>
  <c r="L174" i="4" s="1"/>
  <c r="L175" i="4" a="1"/>
  <c r="L175" i="4" s="1"/>
  <c r="L176" i="4" a="1"/>
  <c r="L176" i="4" s="1"/>
  <c r="L177" i="4" a="1"/>
  <c r="L177" i="4" s="1"/>
  <c r="L178" i="4" a="1"/>
  <c r="L178" i="4" s="1"/>
  <c r="L179" i="4" a="1"/>
  <c r="L179" i="4" s="1"/>
  <c r="L180" i="4" a="1"/>
  <c r="L180" i="4" s="1"/>
  <c r="L181" i="4" a="1"/>
  <c r="L181" i="4" s="1"/>
  <c r="L182" i="4" a="1"/>
  <c r="L182" i="4" s="1"/>
  <c r="L183" i="4" a="1"/>
  <c r="L183" i="4" s="1"/>
  <c r="L184" i="4" a="1"/>
  <c r="L184" i="4" s="1"/>
  <c r="L185" i="4" a="1"/>
  <c r="L185" i="4" s="1"/>
  <c r="L186" i="4" a="1"/>
  <c r="L186" i="4" s="1"/>
  <c r="L187" i="4" a="1"/>
  <c r="L187" i="4" s="1"/>
  <c r="L188" i="4" a="1"/>
  <c r="L188" i="4" s="1"/>
  <c r="L189" i="4" a="1"/>
  <c r="L189" i="4" s="1"/>
  <c r="L190" i="4" a="1"/>
  <c r="L190" i="4" s="1"/>
  <c r="L191" i="4" a="1"/>
  <c r="L191" i="4" s="1"/>
  <c r="L192" i="4" a="1"/>
  <c r="L192" i="4" s="1"/>
  <c r="L193" i="4" a="1"/>
  <c r="L193" i="4" s="1"/>
  <c r="L194" i="4" a="1"/>
  <c r="L194" i="4" s="1"/>
  <c r="L195" i="4" a="1"/>
  <c r="L195" i="4" s="1"/>
  <c r="L196" i="4" a="1"/>
  <c r="L196" i="4" s="1"/>
  <c r="L197" i="4" a="1"/>
  <c r="L197" i="4" s="1"/>
  <c r="L198" i="4" a="1"/>
  <c r="L198" i="4" s="1"/>
  <c r="L199" i="4" a="1"/>
  <c r="L199" i="4" s="1"/>
  <c r="L200" i="4" a="1"/>
  <c r="L200" i="4" s="1"/>
  <c r="L201" i="4" a="1"/>
  <c r="L201" i="4" s="1"/>
  <c r="L202" i="4" a="1"/>
  <c r="L202" i="4" s="1"/>
  <c r="L203" i="4" a="1"/>
  <c r="L203" i="4" s="1"/>
  <c r="L204" i="4" a="1"/>
  <c r="L204" i="4" s="1"/>
  <c r="L205" i="4" a="1"/>
  <c r="L205" i="4" s="1"/>
  <c r="L206" i="4" a="1"/>
  <c r="L206" i="4" s="1"/>
  <c r="L207" i="4" a="1"/>
  <c r="L207" i="4" s="1"/>
  <c r="L208" i="4" a="1"/>
  <c r="L208" i="4" s="1"/>
  <c r="L209" i="4" a="1"/>
  <c r="L209" i="4" s="1"/>
  <c r="L210" i="4" a="1"/>
  <c r="L210" i="4" s="1"/>
  <c r="L211" i="4" a="1"/>
  <c r="L211" i="4" s="1"/>
  <c r="L212" i="4" a="1"/>
  <c r="L212" i="4" s="1"/>
  <c r="L213" i="4" a="1"/>
  <c r="L213" i="4" s="1"/>
  <c r="L214" i="4" a="1"/>
  <c r="L214" i="4" s="1"/>
  <c r="L215" i="4" a="1"/>
  <c r="L215" i="4" s="1"/>
  <c r="L216" i="4" a="1"/>
  <c r="L216" i="4" s="1"/>
  <c r="L217" i="4" a="1"/>
  <c r="L217" i="4" s="1"/>
  <c r="L218" i="4" a="1"/>
  <c r="L218" i="4" s="1"/>
  <c r="L219" i="4" a="1"/>
  <c r="L219" i="4" s="1"/>
  <c r="L220" i="4" a="1"/>
  <c r="L220" i="4" s="1"/>
  <c r="L221" i="4" a="1"/>
  <c r="L221" i="4" s="1"/>
  <c r="L222" i="4" a="1"/>
  <c r="L222" i="4" s="1"/>
  <c r="L223" i="4" a="1"/>
  <c r="L223" i="4" s="1"/>
  <c r="L224" i="4" a="1"/>
  <c r="L224" i="4" s="1"/>
  <c r="L225" i="4" a="1"/>
  <c r="L225" i="4" s="1"/>
  <c r="L226" i="4" a="1"/>
  <c r="L226" i="4" s="1"/>
  <c r="L227" i="4" a="1"/>
  <c r="L227" i="4" s="1"/>
  <c r="L228" i="4" a="1"/>
  <c r="L228" i="4" s="1"/>
  <c r="L229" i="4" a="1"/>
  <c r="L229" i="4" s="1"/>
  <c r="L230" i="4" a="1"/>
  <c r="L230" i="4" s="1"/>
  <c r="L231" i="4" a="1"/>
  <c r="L231" i="4" s="1"/>
  <c r="L232" i="4" a="1"/>
  <c r="L232" i="4" s="1"/>
  <c r="L233" i="4" a="1"/>
  <c r="L233" i="4" s="1"/>
  <c r="L234" i="4" a="1"/>
  <c r="L234" i="4" s="1"/>
  <c r="L235" i="4" a="1"/>
  <c r="L235" i="4" s="1"/>
  <c r="L236" i="4" a="1"/>
  <c r="L236" i="4" s="1"/>
  <c r="L237" i="4" a="1"/>
  <c r="L237" i="4" s="1"/>
  <c r="L238" i="4" a="1"/>
  <c r="L238" i="4" s="1"/>
  <c r="L239" i="4" a="1"/>
  <c r="L239" i="4" s="1"/>
  <c r="L240" i="4" a="1"/>
  <c r="L240" i="4" s="1"/>
  <c r="L241" i="4" a="1"/>
  <c r="L241" i="4" s="1"/>
  <c r="L242" i="4" a="1"/>
  <c r="L242" i="4" s="1"/>
  <c r="L243" i="4" a="1"/>
  <c r="L243" i="4" s="1"/>
  <c r="L244" i="4" a="1"/>
  <c r="L244" i="4" s="1"/>
  <c r="L245" i="4" a="1"/>
  <c r="L245" i="4" s="1"/>
  <c r="L246" i="4" a="1"/>
  <c r="L246" i="4" s="1"/>
  <c r="L247" i="4" a="1"/>
  <c r="L247" i="4" s="1"/>
  <c r="L248" i="4" a="1"/>
  <c r="L248" i="4" s="1"/>
  <c r="L249" i="4" a="1"/>
  <c r="L249" i="4" s="1"/>
  <c r="L250" i="4" a="1"/>
  <c r="L250" i="4" s="1"/>
  <c r="L251" i="4" a="1"/>
  <c r="L251" i="4" s="1"/>
  <c r="L252" i="4" a="1"/>
  <c r="L252" i="4" s="1"/>
  <c r="L253" i="4" a="1"/>
  <c r="L253" i="4" s="1"/>
  <c r="L254" i="4" a="1"/>
  <c r="L254" i="4" s="1"/>
  <c r="L255" i="4" a="1"/>
  <c r="L255" i="4" s="1"/>
  <c r="L256" i="4" a="1"/>
  <c r="L256" i="4" s="1"/>
  <c r="L257" i="4" a="1"/>
  <c r="L257" i="4" s="1"/>
  <c r="L258" i="4" a="1"/>
  <c r="L258" i="4" s="1"/>
  <c r="L259" i="4" a="1"/>
  <c r="L259" i="4" s="1"/>
  <c r="L260" i="4" a="1"/>
  <c r="L260" i="4" s="1"/>
  <c r="L261" i="4" a="1"/>
  <c r="L261" i="4" s="1"/>
  <c r="L262" i="4" a="1"/>
  <c r="L262" i="4" s="1"/>
  <c r="L263" i="4" a="1"/>
  <c r="L263" i="4" s="1"/>
  <c r="L264" i="4" a="1"/>
  <c r="L264" i="4" s="1"/>
  <c r="L265" i="4" a="1"/>
  <c r="L265" i="4" s="1"/>
  <c r="L266" i="4" a="1"/>
  <c r="L266" i="4" s="1"/>
  <c r="L267" i="4" a="1"/>
  <c r="L267" i="4" s="1"/>
  <c r="L268" i="4" a="1"/>
  <c r="L268" i="4" s="1"/>
  <c r="L269" i="4" a="1"/>
  <c r="L269" i="4" s="1"/>
  <c r="L270" i="4" a="1"/>
  <c r="L270" i="4" s="1"/>
  <c r="L271" i="4" a="1"/>
  <c r="L271" i="4" s="1"/>
  <c r="L272" i="4" a="1"/>
  <c r="L272" i="4" s="1"/>
  <c r="L273" i="4" a="1"/>
  <c r="L273" i="4" s="1"/>
  <c r="L274" i="4" a="1"/>
  <c r="L274" i="4" s="1"/>
  <c r="L275" i="4" a="1"/>
  <c r="L275" i="4" s="1"/>
  <c r="L276" i="4" a="1"/>
  <c r="L276" i="4" s="1"/>
  <c r="L277" i="4" a="1"/>
  <c r="L277" i="4" s="1"/>
  <c r="L278" i="4" a="1"/>
  <c r="L278" i="4" s="1"/>
  <c r="L279" i="4" a="1"/>
  <c r="L279" i="4" s="1"/>
  <c r="L280" i="4" a="1"/>
  <c r="L280" i="4" s="1"/>
  <c r="L281" i="4" a="1"/>
  <c r="L281" i="4" s="1"/>
  <c r="L282" i="4" a="1"/>
  <c r="L282" i="4" s="1"/>
  <c r="L283" i="4" a="1"/>
  <c r="L283" i="4" s="1"/>
  <c r="L284" i="4" a="1"/>
  <c r="L284" i="4" s="1"/>
  <c r="L285" i="4" a="1"/>
  <c r="L285" i="4" s="1"/>
  <c r="L286" i="4" a="1"/>
  <c r="L286" i="4" s="1"/>
  <c r="L287" i="4" a="1"/>
  <c r="L287" i="4" s="1"/>
  <c r="L288" i="4" a="1"/>
  <c r="L288" i="4" s="1"/>
  <c r="L289" i="4" a="1"/>
  <c r="L289" i="4" s="1"/>
  <c r="L290" i="4" a="1"/>
  <c r="L290" i="4" s="1"/>
  <c r="L291" i="4" a="1"/>
  <c r="L291" i="4" s="1"/>
  <c r="L292" i="4" a="1"/>
  <c r="L292" i="4" s="1"/>
  <c r="L293" i="4" a="1"/>
  <c r="L293" i="4" s="1"/>
  <c r="L294" i="4" a="1"/>
  <c r="L294" i="4" s="1"/>
  <c r="L295" i="4" a="1"/>
  <c r="L295" i="4" s="1"/>
  <c r="L296" i="4" a="1"/>
  <c r="L296" i="4" s="1"/>
  <c r="L297" i="4" a="1"/>
  <c r="L297" i="4" s="1"/>
  <c r="L298" i="4" a="1"/>
  <c r="L298" i="4" s="1"/>
  <c r="L299" i="4" a="1"/>
  <c r="L299" i="4" s="1"/>
  <c r="L300" i="4" a="1"/>
  <c r="L300" i="4" s="1"/>
  <c r="L301" i="4" a="1"/>
  <c r="L301" i="4" s="1"/>
  <c r="L302" i="4" a="1"/>
  <c r="L302" i="4" s="1"/>
  <c r="L303" i="4" a="1"/>
  <c r="L303" i="4" s="1"/>
  <c r="L304" i="4" a="1"/>
  <c r="L304" i="4" s="1"/>
  <c r="L305" i="4" a="1"/>
  <c r="L305" i="4" s="1"/>
  <c r="L306" i="4" a="1"/>
  <c r="L306" i="4" s="1"/>
  <c r="L307" i="4" a="1"/>
  <c r="L307" i="4" s="1"/>
  <c r="L308" i="4" a="1"/>
  <c r="L308" i="4" s="1"/>
  <c r="L309" i="4" a="1"/>
  <c r="L309" i="4" s="1"/>
  <c r="L310" i="4" a="1"/>
  <c r="L310" i="4" s="1"/>
  <c r="L311" i="4" a="1"/>
  <c r="L311" i="4" s="1"/>
  <c r="L312" i="4" a="1"/>
  <c r="L312" i="4" s="1"/>
  <c r="L313" i="4" a="1"/>
  <c r="L313" i="4" s="1"/>
  <c r="L314" i="4" a="1"/>
  <c r="L314" i="4" s="1"/>
  <c r="L315" i="4" a="1"/>
  <c r="L315" i="4" s="1"/>
  <c r="L316" i="4" a="1"/>
  <c r="L316" i="4" s="1"/>
  <c r="L317" i="4" a="1"/>
  <c r="L317" i="4" s="1"/>
  <c r="L318" i="4" a="1"/>
  <c r="L318" i="4" s="1"/>
  <c r="L319" i="4" a="1"/>
  <c r="L319" i="4" s="1"/>
  <c r="L320" i="4" a="1"/>
  <c r="L320" i="4" s="1"/>
  <c r="L321" i="4" a="1"/>
  <c r="L321" i="4" s="1"/>
  <c r="L322" i="4" a="1"/>
  <c r="L322" i="4" s="1"/>
  <c r="L323" i="4" a="1"/>
  <c r="L323" i="4" s="1"/>
  <c r="L324" i="4" a="1"/>
  <c r="L324" i="4" s="1"/>
  <c r="L325" i="4" a="1"/>
  <c r="L325" i="4" s="1"/>
  <c r="L326" i="4" a="1"/>
  <c r="L326" i="4" s="1"/>
  <c r="L327" i="4" a="1"/>
  <c r="L327" i="4" s="1"/>
  <c r="L328" i="4" a="1"/>
  <c r="L328" i="4" s="1"/>
  <c r="L329" i="4" a="1"/>
  <c r="L329" i="4" s="1"/>
  <c r="L330" i="4" a="1"/>
  <c r="L330" i="4" s="1"/>
  <c r="L331" i="4" a="1"/>
  <c r="L331" i="4" s="1"/>
  <c r="L332" i="4" a="1"/>
  <c r="L332" i="4" s="1"/>
  <c r="L333" i="4" a="1"/>
  <c r="L333" i="4" s="1"/>
  <c r="L334" i="4" a="1"/>
  <c r="L334" i="4" s="1"/>
  <c r="L335" i="4" a="1"/>
  <c r="L335" i="4" s="1"/>
  <c r="L336" i="4" a="1"/>
  <c r="L336" i="4" s="1"/>
  <c r="L337" i="4" a="1"/>
  <c r="L337" i="4" s="1"/>
  <c r="L338" i="4" a="1"/>
  <c r="L338" i="4" s="1"/>
  <c r="L339" i="4" a="1"/>
  <c r="L339" i="4" s="1"/>
  <c r="L340" i="4" a="1"/>
  <c r="L340" i="4" s="1"/>
  <c r="L341" i="4" a="1"/>
  <c r="L341" i="4" s="1"/>
  <c r="L342" i="4" a="1"/>
  <c r="L342" i="4" s="1"/>
  <c r="L343" i="4" a="1"/>
  <c r="L343" i="4" s="1"/>
  <c r="L344" i="4" a="1"/>
  <c r="L344" i="4" s="1"/>
  <c r="L345" i="4" a="1"/>
  <c r="L345" i="4" s="1"/>
  <c r="L346" i="4" a="1"/>
  <c r="L346" i="4" s="1"/>
  <c r="L347" i="4" a="1"/>
  <c r="L347" i="4" s="1"/>
  <c r="L348" i="4" a="1"/>
  <c r="L348" i="4" s="1"/>
  <c r="L349" i="4" a="1"/>
  <c r="L349" i="4" s="1"/>
  <c r="L350" i="4" a="1"/>
  <c r="L350" i="4" s="1"/>
  <c r="L351" i="4" a="1"/>
  <c r="L351" i="4" s="1"/>
  <c r="L352" i="4" a="1"/>
  <c r="L352" i="4" s="1"/>
  <c r="L353" i="4" a="1"/>
  <c r="L353" i="4" s="1"/>
  <c r="L354" i="4" a="1"/>
  <c r="L354" i="4" s="1"/>
  <c r="L355" i="4" a="1"/>
  <c r="L355" i="4" s="1"/>
  <c r="L356" i="4" a="1"/>
  <c r="L356" i="4" s="1"/>
  <c r="L357" i="4" a="1"/>
  <c r="L357" i="4" s="1"/>
  <c r="L358" i="4" a="1"/>
  <c r="L358" i="4" s="1"/>
  <c r="L359" i="4" a="1"/>
  <c r="L359" i="4" s="1"/>
  <c r="L360" i="4" a="1"/>
  <c r="L360" i="4" s="1"/>
  <c r="L361" i="4" a="1"/>
  <c r="L361" i="4" s="1"/>
  <c r="L362" i="4" a="1"/>
  <c r="L362" i="4" s="1"/>
  <c r="L363" i="4" a="1"/>
  <c r="L363" i="4" s="1"/>
  <c r="L364" i="4" a="1"/>
  <c r="L364" i="4" s="1"/>
  <c r="L365" i="4" a="1"/>
  <c r="L365" i="4" s="1"/>
  <c r="L366" i="4" a="1"/>
  <c r="L366" i="4" s="1"/>
  <c r="L367" i="4" a="1"/>
  <c r="L367" i="4" s="1"/>
  <c r="L368" i="4" a="1"/>
  <c r="L368" i="4" s="1"/>
  <c r="L369" i="4" a="1"/>
  <c r="L369" i="4" s="1"/>
  <c r="L370" i="4" a="1"/>
  <c r="L370" i="4" s="1"/>
  <c r="L371" i="4" a="1"/>
  <c r="L371" i="4" s="1"/>
  <c r="L372" i="4" a="1"/>
  <c r="L372" i="4" s="1"/>
  <c r="L373" i="4" a="1"/>
  <c r="L373" i="4" s="1"/>
  <c r="L374" i="4" a="1"/>
  <c r="L374" i="4" s="1"/>
  <c r="L375" i="4" a="1"/>
  <c r="L375" i="4" s="1"/>
  <c r="L376" i="4" a="1"/>
  <c r="L376" i="4" s="1"/>
  <c r="L377" i="4" a="1"/>
  <c r="L377" i="4" s="1"/>
  <c r="L378" i="4" a="1"/>
  <c r="L378" i="4" s="1"/>
  <c r="L379" i="4" a="1"/>
  <c r="L379" i="4" s="1"/>
  <c r="L380" i="4" a="1"/>
  <c r="L380" i="4" s="1"/>
  <c r="L381" i="4" a="1"/>
  <c r="L381" i="4" s="1"/>
  <c r="L382" i="4" a="1"/>
  <c r="L382" i="4" s="1"/>
  <c r="L383" i="4" a="1"/>
  <c r="L383" i="4" s="1"/>
  <c r="L384" i="4" a="1"/>
  <c r="L384" i="4" s="1"/>
  <c r="L385" i="4" a="1"/>
  <c r="L385" i="4" s="1"/>
  <c r="L386" i="4" a="1"/>
  <c r="L386" i="4" s="1"/>
  <c r="L387" i="4" a="1"/>
  <c r="L387" i="4" s="1"/>
  <c r="L388" i="4" a="1"/>
  <c r="L388" i="4" s="1"/>
  <c r="L389" i="4" a="1"/>
  <c r="L389" i="4" s="1"/>
  <c r="L390" i="4" a="1"/>
  <c r="L390" i="4" s="1"/>
  <c r="L391" i="4" a="1"/>
  <c r="L391" i="4" s="1"/>
  <c r="L392" i="4" a="1"/>
  <c r="L392" i="4" s="1"/>
  <c r="L393" i="4" a="1"/>
  <c r="L393" i="4" s="1"/>
  <c r="L394" i="4" a="1"/>
  <c r="L394" i="4" s="1"/>
  <c r="L395" i="4" a="1"/>
  <c r="L395" i="4" s="1"/>
  <c r="L396" i="4" a="1"/>
  <c r="L396" i="4" s="1"/>
  <c r="L397" i="4" a="1"/>
  <c r="L397" i="4" s="1"/>
  <c r="L398" i="4" a="1"/>
  <c r="L398" i="4" s="1"/>
  <c r="L399" i="4" a="1"/>
  <c r="L399" i="4" s="1"/>
  <c r="L400" i="4" a="1"/>
  <c r="L400" i="4" s="1"/>
  <c r="L401" i="4" a="1"/>
  <c r="L401" i="4" s="1"/>
  <c r="L402" i="4" a="1"/>
  <c r="L402" i="4" s="1"/>
  <c r="L403" i="4" a="1"/>
  <c r="L403" i="4" s="1"/>
  <c r="L404" i="4" a="1"/>
  <c r="L404" i="4" s="1"/>
  <c r="L405" i="4" a="1"/>
  <c r="L405" i="4" s="1"/>
  <c r="L406" i="4" a="1"/>
  <c r="L406" i="4" s="1"/>
  <c r="L407" i="4" a="1"/>
  <c r="L407" i="4" s="1"/>
  <c r="L408" i="4" a="1"/>
  <c r="L408" i="4" s="1"/>
  <c r="L409" i="4" a="1"/>
  <c r="L409" i="4" s="1"/>
  <c r="L410" i="4" a="1"/>
  <c r="L410" i="4" s="1"/>
  <c r="L411" i="4" a="1"/>
  <c r="L411" i="4" s="1"/>
  <c r="L412" i="4" a="1"/>
  <c r="L412" i="4" s="1"/>
  <c r="L413" i="4" a="1"/>
  <c r="L413" i="4" s="1"/>
  <c r="L414" i="4" a="1"/>
  <c r="L414" i="4" s="1"/>
  <c r="L415" i="4" a="1"/>
  <c r="L415" i="4" s="1"/>
  <c r="L416" i="4" a="1"/>
  <c r="L416" i="4" s="1"/>
  <c r="L417" i="4" a="1"/>
  <c r="L417" i="4" s="1"/>
  <c r="L418" i="4" a="1"/>
  <c r="L418" i="4" s="1"/>
  <c r="L419" i="4" a="1"/>
  <c r="L419" i="4" s="1"/>
  <c r="L420" i="4" a="1"/>
  <c r="L420" i="4" s="1"/>
  <c r="L421" i="4" a="1"/>
  <c r="L421" i="4" s="1"/>
  <c r="L422" i="4" a="1"/>
  <c r="L422" i="4" s="1"/>
  <c r="L423" i="4" a="1"/>
  <c r="L423" i="4" s="1"/>
  <c r="L424" i="4" a="1"/>
  <c r="L424" i="4" s="1"/>
  <c r="L425" i="4" a="1"/>
  <c r="L425" i="4" s="1"/>
  <c r="L426" i="4" a="1"/>
  <c r="L426" i="4" s="1"/>
  <c r="L427" i="4" a="1"/>
  <c r="L427" i="4" s="1"/>
  <c r="L428" i="4" a="1"/>
  <c r="L428" i="4" s="1"/>
  <c r="L429" i="4" a="1"/>
  <c r="L429" i="4" s="1"/>
  <c r="L430" i="4" a="1"/>
  <c r="L430" i="4" s="1"/>
  <c r="L431" i="4" a="1"/>
  <c r="L431" i="4" s="1"/>
  <c r="L432" i="4" a="1"/>
  <c r="L432" i="4" s="1"/>
  <c r="L433" i="4" a="1"/>
  <c r="L433" i="4" s="1"/>
  <c r="L434" i="4" a="1"/>
  <c r="L434" i="4" s="1"/>
  <c r="L435" i="4" a="1"/>
  <c r="L435" i="4" s="1"/>
  <c r="L436" i="4" a="1"/>
  <c r="L436" i="4" s="1"/>
  <c r="L437" i="4" a="1"/>
  <c r="L437" i="4" s="1"/>
  <c r="L438" i="4" a="1"/>
  <c r="L438" i="4" s="1"/>
  <c r="L439" i="4" a="1"/>
  <c r="L439" i="4" s="1"/>
  <c r="L440" i="4" a="1"/>
  <c r="L440" i="4" s="1"/>
  <c r="L441" i="4" a="1"/>
  <c r="L441" i="4" s="1"/>
  <c r="L442" i="4" a="1"/>
  <c r="L442" i="4" s="1"/>
  <c r="L443" i="4" a="1"/>
  <c r="L443" i="4" s="1"/>
  <c r="L444" i="4" a="1"/>
  <c r="L444" i="4" s="1"/>
  <c r="L445" i="4" a="1"/>
  <c r="L445" i="4" s="1"/>
  <c r="L446" i="4" a="1"/>
  <c r="L446" i="4" s="1"/>
  <c r="L447" i="4" a="1"/>
  <c r="L447" i="4" s="1"/>
  <c r="L448" i="4" a="1"/>
  <c r="L448" i="4" s="1"/>
  <c r="L449" i="4" a="1"/>
  <c r="L449" i="4" s="1"/>
  <c r="L450" i="4" a="1"/>
  <c r="L450" i="4" s="1"/>
  <c r="L451" i="4" a="1"/>
  <c r="L451" i="4" s="1"/>
  <c r="L452" i="4" a="1"/>
  <c r="L452" i="4" s="1"/>
  <c r="L453" i="4" a="1"/>
  <c r="L453" i="4" s="1"/>
  <c r="L454" i="4" a="1"/>
  <c r="L454" i="4" s="1"/>
  <c r="L455" i="4" a="1"/>
  <c r="L455" i="4" s="1"/>
  <c r="L456" i="4" a="1"/>
  <c r="L456" i="4" s="1"/>
  <c r="L457" i="4" a="1"/>
  <c r="L457" i="4" s="1"/>
  <c r="L458" i="4" a="1"/>
  <c r="L458" i="4" s="1"/>
  <c r="L459" i="4" a="1"/>
  <c r="L459" i="4" s="1"/>
  <c r="L460" i="4" a="1"/>
  <c r="L460" i="4" s="1"/>
  <c r="L461" i="4" a="1"/>
  <c r="L461" i="4" s="1"/>
  <c r="L462" i="4" a="1"/>
  <c r="L462" i="4" s="1"/>
  <c r="L463" i="4" a="1"/>
  <c r="L463" i="4" s="1"/>
  <c r="L464" i="4" a="1"/>
  <c r="L464" i="4" s="1"/>
  <c r="L465" i="4" a="1"/>
  <c r="L465" i="4" s="1"/>
  <c r="L466" i="4" a="1"/>
  <c r="L466" i="4" s="1"/>
  <c r="L467" i="4" a="1"/>
  <c r="L467" i="4" s="1"/>
  <c r="L468" i="4" a="1"/>
  <c r="L468" i="4" s="1"/>
  <c r="L469" i="4" a="1"/>
  <c r="L469" i="4" s="1"/>
  <c r="L470" i="4" a="1"/>
  <c r="L470" i="4" s="1"/>
  <c r="L471" i="4" a="1"/>
  <c r="L471" i="4" s="1"/>
  <c r="L472" i="4" a="1"/>
  <c r="L472" i="4" s="1"/>
  <c r="L473" i="4" a="1"/>
  <c r="L473" i="4" s="1"/>
  <c r="L474" i="4" a="1"/>
  <c r="L474" i="4" s="1"/>
  <c r="L475" i="4" a="1"/>
  <c r="L475" i="4" s="1"/>
  <c r="L476" i="4" a="1"/>
  <c r="L476" i="4" s="1"/>
  <c r="L477" i="4" a="1"/>
  <c r="L477" i="4" s="1"/>
  <c r="L478" i="4" a="1"/>
  <c r="L478" i="4" s="1"/>
  <c r="L479" i="4" a="1"/>
  <c r="L479" i="4" s="1"/>
  <c r="L480" i="4" a="1"/>
  <c r="L480" i="4" s="1"/>
  <c r="L481" i="4" a="1"/>
  <c r="L481" i="4" s="1"/>
  <c r="L482" i="4" a="1"/>
  <c r="L482" i="4" s="1"/>
  <c r="L483" i="4" a="1"/>
  <c r="L483" i="4" s="1"/>
  <c r="L484" i="4" a="1"/>
  <c r="L484" i="4" s="1"/>
  <c r="L485" i="4" a="1"/>
  <c r="L485" i="4" s="1"/>
  <c r="L486" i="4" a="1"/>
  <c r="L486" i="4" s="1"/>
  <c r="L487" i="4" a="1"/>
  <c r="L487" i="4" s="1"/>
  <c r="L488" i="4" a="1"/>
  <c r="L488" i="4" s="1"/>
  <c r="L489" i="4" a="1"/>
  <c r="L489" i="4" s="1"/>
  <c r="L490" i="4" a="1"/>
  <c r="L490" i="4" s="1"/>
  <c r="L491" i="4" a="1"/>
  <c r="L491" i="4" s="1"/>
  <c r="L492" i="4" a="1"/>
  <c r="L492" i="4" s="1"/>
  <c r="L493" i="4" a="1"/>
  <c r="L493" i="4" s="1"/>
  <c r="L494" i="4" a="1"/>
  <c r="L494" i="4" s="1"/>
  <c r="L495" i="4" a="1"/>
  <c r="L495" i="4" s="1"/>
  <c r="L496" i="4" a="1"/>
  <c r="L496" i="4" s="1"/>
  <c r="L497" i="4" a="1"/>
  <c r="L497" i="4" s="1"/>
  <c r="L498" i="4" a="1"/>
  <c r="L498" i="4" s="1"/>
  <c r="L499" i="4" a="1"/>
  <c r="L499" i="4" s="1"/>
  <c r="L500" i="4" a="1"/>
  <c r="L500" i="4" s="1"/>
  <c r="L501" i="4" a="1"/>
  <c r="L501" i="4" s="1"/>
  <c r="L502" i="4" a="1"/>
  <c r="L502" i="4" s="1"/>
  <c r="L503" i="4" a="1"/>
  <c r="L503" i="4" s="1"/>
  <c r="L504" i="4" a="1"/>
  <c r="L504" i="4" s="1"/>
  <c r="L505" i="4" a="1"/>
  <c r="L505" i="4" s="1"/>
  <c r="L506" i="4" a="1"/>
  <c r="L506" i="4" s="1"/>
  <c r="L507" i="4" a="1"/>
  <c r="L507" i="4" s="1"/>
  <c r="L508" i="4" a="1"/>
  <c r="L508" i="4" s="1"/>
  <c r="L509" i="4" a="1"/>
  <c r="L509" i="4" s="1"/>
  <c r="L510" i="4" a="1"/>
  <c r="L510" i="4" s="1"/>
  <c r="L511" i="4" a="1"/>
  <c r="L511" i="4" s="1"/>
  <c r="L512" i="4" a="1"/>
  <c r="L512" i="4" s="1"/>
  <c r="L513" i="4" a="1"/>
  <c r="L513" i="4" s="1"/>
  <c r="L514" i="4" a="1"/>
  <c r="L514" i="4" s="1"/>
  <c r="L515" i="4" a="1"/>
  <c r="L515" i="4" s="1"/>
  <c r="L516" i="4" a="1"/>
  <c r="L516" i="4" s="1"/>
  <c r="L517" i="4" a="1"/>
  <c r="L517" i="4" s="1"/>
  <c r="L518" i="4" a="1"/>
  <c r="L518" i="4" s="1"/>
  <c r="L519" i="4" a="1"/>
  <c r="L519" i="4" s="1"/>
  <c r="L520" i="4" a="1"/>
  <c r="L520" i="4" s="1"/>
  <c r="L521" i="4" a="1"/>
  <c r="L521" i="4" s="1"/>
  <c r="L522" i="4" a="1"/>
  <c r="L522" i="4" s="1"/>
  <c r="L523" i="4" a="1"/>
  <c r="L523" i="4" s="1"/>
  <c r="L524" i="4" a="1"/>
  <c r="L524" i="4" s="1"/>
  <c r="L525" i="4" a="1"/>
  <c r="L525" i="4" s="1"/>
  <c r="L526" i="4" a="1"/>
  <c r="L526" i="4" s="1"/>
  <c r="L527" i="4" a="1"/>
  <c r="L527" i="4" s="1"/>
  <c r="L528" i="4" a="1"/>
  <c r="L528" i="4" s="1"/>
  <c r="L529" i="4" a="1"/>
  <c r="L529" i="4" s="1"/>
  <c r="L530" i="4" a="1"/>
  <c r="L530" i="4" s="1"/>
  <c r="L531" i="4" a="1"/>
  <c r="L531" i="4" s="1"/>
  <c r="L532" i="4" a="1"/>
  <c r="L532" i="4" s="1"/>
  <c r="L533" i="4" a="1"/>
  <c r="L533" i="4" s="1"/>
  <c r="L534" i="4" a="1"/>
  <c r="L534" i="4" s="1"/>
  <c r="L535" i="4" a="1"/>
  <c r="L535" i="4" s="1"/>
  <c r="L536" i="4" a="1"/>
  <c r="L536" i="4" s="1"/>
  <c r="L537" i="4" a="1"/>
  <c r="L537" i="4" s="1"/>
  <c r="L538" i="4" a="1"/>
  <c r="L538" i="4" s="1"/>
  <c r="L539" i="4" a="1"/>
  <c r="L539" i="4" s="1"/>
  <c r="L540" i="4" a="1"/>
  <c r="L540" i="4" s="1"/>
  <c r="L541" i="4" a="1"/>
  <c r="L541" i="4" s="1"/>
  <c r="L542" i="4" a="1"/>
  <c r="L542" i="4" s="1"/>
  <c r="L543" i="4" a="1"/>
  <c r="L543" i="4" s="1"/>
  <c r="L544" i="4" a="1"/>
  <c r="L544" i="4" s="1"/>
  <c r="L545" i="4" a="1"/>
  <c r="L545" i="4" s="1"/>
  <c r="L546" i="4" a="1"/>
  <c r="L546" i="4" s="1"/>
  <c r="L547" i="4" a="1"/>
  <c r="L547" i="4" s="1"/>
  <c r="L548" i="4" a="1"/>
  <c r="L548" i="4" s="1"/>
  <c r="L549" i="4" a="1"/>
  <c r="L549" i="4" s="1"/>
  <c r="L550" i="4" a="1"/>
  <c r="L550" i="4" s="1"/>
  <c r="L551" i="4" a="1"/>
  <c r="L551" i="4" s="1"/>
  <c r="L552" i="4" a="1"/>
  <c r="L552" i="4" s="1"/>
  <c r="L553" i="4" a="1"/>
  <c r="L553" i="4" s="1"/>
  <c r="L554" i="4" a="1"/>
  <c r="L554" i="4" s="1"/>
  <c r="L555" i="4" a="1"/>
  <c r="L555" i="4" s="1"/>
  <c r="L556" i="4" a="1"/>
  <c r="L556" i="4" s="1"/>
  <c r="L557" i="4" a="1"/>
  <c r="L557" i="4" s="1"/>
  <c r="L558" i="4" a="1"/>
  <c r="L558" i="4" s="1"/>
  <c r="L559" i="4" a="1"/>
  <c r="L559" i="4" s="1"/>
  <c r="L560" i="4" a="1"/>
  <c r="L560" i="4" s="1"/>
  <c r="L561" i="4" a="1"/>
  <c r="L561" i="4" s="1"/>
  <c r="L562" i="4" a="1"/>
  <c r="L562" i="4" s="1"/>
  <c r="L563" i="4" a="1"/>
  <c r="L563" i="4" s="1"/>
  <c r="L564" i="4" a="1"/>
  <c r="L564" i="4" s="1"/>
  <c r="L565" i="4" a="1"/>
  <c r="L565" i="4" s="1"/>
  <c r="L566" i="4" a="1"/>
  <c r="L566" i="4" s="1"/>
  <c r="L567" i="4" a="1"/>
  <c r="L567" i="4" s="1"/>
  <c r="L568" i="4" a="1"/>
  <c r="L568" i="4" s="1"/>
  <c r="L569" i="4" a="1"/>
  <c r="L569" i="4" s="1"/>
  <c r="L570" i="4" a="1"/>
  <c r="L570" i="4" s="1"/>
  <c r="L571" i="4" a="1"/>
  <c r="L571" i="4" s="1"/>
  <c r="L572" i="4" a="1"/>
  <c r="L572" i="4" s="1"/>
  <c r="L573" i="4" a="1"/>
  <c r="L573" i="4" s="1"/>
  <c r="L574" i="4" a="1"/>
  <c r="L574" i="4" s="1"/>
  <c r="L575" i="4" a="1"/>
  <c r="L575" i="4" s="1"/>
  <c r="L576" i="4" a="1"/>
  <c r="L576" i="4" s="1"/>
  <c r="L577" i="4" a="1"/>
  <c r="L577" i="4" s="1"/>
  <c r="L578" i="4" a="1"/>
  <c r="L578" i="4" s="1"/>
  <c r="L579" i="4" a="1"/>
  <c r="L579" i="4" s="1"/>
  <c r="L580" i="4" a="1"/>
  <c r="L580" i="4" s="1"/>
  <c r="L581" i="4" a="1"/>
  <c r="L581" i="4" s="1"/>
  <c r="L582" i="4" a="1"/>
  <c r="L582" i="4" s="1"/>
  <c r="L583" i="4" a="1"/>
  <c r="L583" i="4" s="1"/>
  <c r="L584" i="4" a="1"/>
  <c r="L584" i="4" s="1"/>
  <c r="L585" i="4" a="1"/>
  <c r="L585" i="4" s="1"/>
  <c r="L586" i="4" a="1"/>
  <c r="L586" i="4" s="1"/>
  <c r="L587" i="4" a="1"/>
  <c r="L587" i="4" s="1"/>
  <c r="L588" i="4" a="1"/>
  <c r="L588" i="4" s="1"/>
  <c r="L589" i="4" a="1"/>
  <c r="L589" i="4" s="1"/>
  <c r="L590" i="4" a="1"/>
  <c r="L590" i="4" s="1"/>
  <c r="L591" i="4" a="1"/>
  <c r="L591" i="4" s="1"/>
  <c r="L592" i="4" a="1"/>
  <c r="L592" i="4" s="1"/>
  <c r="L593" i="4" a="1"/>
  <c r="L593" i="4" s="1"/>
  <c r="L594" i="4" a="1"/>
  <c r="L594" i="4" s="1"/>
  <c r="L595" i="4" a="1"/>
  <c r="L595" i="4" s="1"/>
  <c r="L596" i="4" a="1"/>
  <c r="L596" i="4" s="1"/>
  <c r="L597" i="4" a="1"/>
  <c r="L597" i="4" s="1"/>
  <c r="L598" i="4" a="1"/>
  <c r="L598" i="4" s="1"/>
  <c r="L599" i="4" a="1"/>
  <c r="L599" i="4" s="1"/>
  <c r="L600" i="4" a="1"/>
  <c r="L600" i="4" s="1"/>
  <c r="L601" i="4" a="1"/>
  <c r="L601" i="4" s="1"/>
  <c r="L602" i="4" a="1"/>
  <c r="L602" i="4" s="1"/>
  <c r="L603" i="4" a="1"/>
  <c r="L603" i="4" s="1"/>
  <c r="L604" i="4" a="1"/>
  <c r="L604" i="4" s="1"/>
  <c r="L605" i="4" a="1"/>
  <c r="L605" i="4" s="1"/>
  <c r="L606" i="4" a="1"/>
  <c r="L606" i="4" s="1"/>
  <c r="L607" i="4" a="1"/>
  <c r="L607" i="4" s="1"/>
  <c r="L608" i="4" a="1"/>
  <c r="L608" i="4" s="1"/>
  <c r="L609" i="4" a="1"/>
  <c r="L609" i="4" s="1"/>
  <c r="L610" i="4" a="1"/>
  <c r="L610" i="4" s="1"/>
  <c r="L611" i="4" a="1"/>
  <c r="L611" i="4" s="1"/>
  <c r="L612" i="4" a="1"/>
  <c r="L612" i="4" s="1"/>
  <c r="L613" i="4" a="1"/>
  <c r="L613" i="4" s="1"/>
  <c r="L614" i="4" a="1"/>
  <c r="L614" i="4" s="1"/>
  <c r="L615" i="4" a="1"/>
  <c r="L615" i="4" s="1"/>
  <c r="L616" i="4" a="1"/>
  <c r="L616" i="4" s="1"/>
  <c r="L617" i="4" a="1"/>
  <c r="L617" i="4" s="1"/>
  <c r="L618" i="4" a="1"/>
  <c r="L618" i="4" s="1"/>
  <c r="L619" i="4" a="1"/>
  <c r="L619" i="4" s="1"/>
  <c r="L620" i="4" a="1"/>
  <c r="L620" i="4" s="1"/>
  <c r="L621" i="4" a="1"/>
  <c r="L621" i="4" s="1"/>
  <c r="L622" i="4" a="1"/>
  <c r="L622" i="4" s="1"/>
  <c r="L623" i="4" a="1"/>
  <c r="L623" i="4" s="1"/>
  <c r="L624" i="4" a="1"/>
  <c r="L624" i="4" s="1"/>
  <c r="L625" i="4" a="1"/>
  <c r="L625" i="4" s="1"/>
  <c r="L626" i="4" a="1"/>
  <c r="L626" i="4" s="1"/>
  <c r="L627" i="4" a="1"/>
  <c r="L627" i="4" s="1"/>
  <c r="L628" i="4" a="1"/>
  <c r="L628" i="4" s="1"/>
  <c r="L629" i="4" a="1"/>
  <c r="L629" i="4" s="1"/>
  <c r="L630" i="4" a="1"/>
  <c r="L630" i="4" s="1"/>
  <c r="L631" i="4" a="1"/>
  <c r="L631" i="4" s="1"/>
  <c r="L632" i="4" a="1"/>
  <c r="L632" i="4" s="1"/>
  <c r="L633" i="4" a="1"/>
  <c r="L633" i="4" s="1"/>
  <c r="L634" i="4" a="1"/>
  <c r="L634" i="4" s="1"/>
  <c r="L635" i="4" a="1"/>
  <c r="L635" i="4" s="1"/>
  <c r="L636" i="4" a="1"/>
  <c r="L636" i="4" s="1"/>
  <c r="L637" i="4" a="1"/>
  <c r="L637" i="4" s="1"/>
  <c r="L638" i="4" a="1"/>
  <c r="L638" i="4" s="1"/>
  <c r="L639" i="4" a="1"/>
  <c r="L639" i="4" s="1"/>
  <c r="L640" i="4" a="1"/>
  <c r="L640" i="4" s="1"/>
  <c r="L641" i="4" a="1"/>
  <c r="L641" i="4" s="1"/>
  <c r="L642" i="4" a="1"/>
  <c r="L642" i="4" s="1"/>
  <c r="L643" i="4" a="1"/>
  <c r="L643" i="4" s="1"/>
  <c r="L644" i="4" a="1"/>
  <c r="L644" i="4" s="1"/>
  <c r="L645" i="4" a="1"/>
  <c r="L645" i="4" s="1"/>
  <c r="L646" i="4" a="1"/>
  <c r="L646" i="4" s="1"/>
  <c r="L647" i="4" a="1"/>
  <c r="L647" i="4" s="1"/>
  <c r="L648" i="4" a="1"/>
  <c r="L648" i="4" s="1"/>
  <c r="L649" i="4" a="1"/>
  <c r="L649" i="4" s="1"/>
  <c r="L650" i="4" a="1"/>
  <c r="L650" i="4" s="1"/>
  <c r="L651" i="4" a="1"/>
  <c r="L651" i="4" s="1"/>
  <c r="L652" i="4" a="1"/>
  <c r="L652" i="4" s="1"/>
  <c r="L653" i="4" a="1"/>
  <c r="L653" i="4" s="1"/>
  <c r="L654" i="4" a="1"/>
  <c r="L654" i="4" s="1"/>
  <c r="L655" i="4" a="1"/>
  <c r="L655" i="4" s="1"/>
  <c r="L656" i="4" a="1"/>
  <c r="L656" i="4" s="1"/>
  <c r="L657" i="4" a="1"/>
  <c r="L657" i="4" s="1"/>
  <c r="L658" i="4" a="1"/>
  <c r="L658" i="4" s="1"/>
  <c r="L659" i="4" a="1"/>
  <c r="L659" i="4" s="1"/>
  <c r="L660" i="4" a="1"/>
  <c r="L660" i="4" s="1"/>
  <c r="L661" i="4" a="1"/>
  <c r="L661" i="4" s="1"/>
  <c r="L662" i="4" a="1"/>
  <c r="L662" i="4" s="1"/>
  <c r="L663" i="4" a="1"/>
  <c r="L663" i="4" s="1"/>
  <c r="K4" i="4" a="1"/>
  <c r="K4" i="4" s="1"/>
  <c r="L4" i="4" s="1" a="1"/>
  <c r="L4" i="4" s="1"/>
  <c r="R4" i="2"/>
  <c r="Q18" i="2"/>
  <c r="Q17" i="2"/>
  <c r="N11" i="2"/>
  <c r="N3" i="2"/>
  <c r="L5" i="2"/>
  <c r="M10" i="2"/>
  <c r="M3" i="2"/>
  <c r="N4" i="2"/>
  <c r="N5" i="2"/>
  <c r="N6" i="2"/>
  <c r="N7" i="2"/>
  <c r="N8" i="2"/>
  <c r="N9" i="2"/>
  <c r="N10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2" i="2"/>
  <c r="L3" i="2"/>
  <c r="L4" i="2"/>
  <c r="M4" i="2" s="1"/>
  <c r="M5" i="2"/>
  <c r="L6" i="2"/>
  <c r="M6" i="2" s="1"/>
  <c r="L7" i="2"/>
  <c r="M7" i="2" s="1"/>
  <c r="L8" i="2"/>
  <c r="M8" i="2" s="1"/>
  <c r="L9" i="2"/>
  <c r="M9" i="2" s="1"/>
  <c r="L10" i="2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M185" i="2" s="1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 s="1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 s="1"/>
  <c r="L236" i="2"/>
  <c r="M236" i="2" s="1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 s="1"/>
  <c r="L267" i="2"/>
  <c r="M267" i="2" s="1"/>
  <c r="L268" i="2"/>
  <c r="M268" i="2" s="1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L285" i="2"/>
  <c r="M285" i="2" s="1"/>
  <c r="L286" i="2"/>
  <c r="M286" i="2" s="1"/>
  <c r="L287" i="2"/>
  <c r="M287" i="2" s="1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M297" i="2" s="1"/>
  <c r="L298" i="2"/>
  <c r="M298" i="2" s="1"/>
  <c r="L299" i="2"/>
  <c r="M299" i="2" s="1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 s="1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 s="1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 s="1"/>
  <c r="L343" i="2"/>
  <c r="M343" i="2" s="1"/>
  <c r="L344" i="2"/>
  <c r="M344" i="2" s="1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 s="1"/>
  <c r="L363" i="2"/>
  <c r="M363" i="2" s="1"/>
  <c r="L364" i="2"/>
  <c r="M364" i="2" s="1"/>
  <c r="L365" i="2"/>
  <c r="M365" i="2" s="1"/>
  <c r="L366" i="2"/>
  <c r="M366" i="2" s="1"/>
  <c r="L367" i="2"/>
  <c r="M367" i="2" s="1"/>
  <c r="L368" i="2"/>
  <c r="M368" i="2" s="1"/>
  <c r="L369" i="2"/>
  <c r="M369" i="2" s="1"/>
  <c r="L370" i="2"/>
  <c r="M370" i="2" s="1"/>
  <c r="L371" i="2"/>
  <c r="M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M377" i="2" s="1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 s="1"/>
  <c r="L384" i="2"/>
  <c r="M384" i="2" s="1"/>
  <c r="L385" i="2"/>
  <c r="M385" i="2" s="1"/>
  <c r="L386" i="2"/>
  <c r="M386" i="2" s="1"/>
  <c r="L387" i="2"/>
  <c r="M387" i="2" s="1"/>
  <c r="L388" i="2"/>
  <c r="M388" i="2" s="1"/>
  <c r="L389" i="2"/>
  <c r="M389" i="2" s="1"/>
  <c r="L390" i="2"/>
  <c r="M390" i="2" s="1"/>
  <c r="L391" i="2"/>
  <c r="M391" i="2" s="1"/>
  <c r="L392" i="2"/>
  <c r="M392" i="2" s="1"/>
  <c r="L393" i="2"/>
  <c r="M393" i="2" s="1"/>
  <c r="L394" i="2"/>
  <c r="M394" i="2" s="1"/>
  <c r="L395" i="2"/>
  <c r="M395" i="2" s="1"/>
  <c r="L396" i="2"/>
  <c r="M396" i="2" s="1"/>
  <c r="L397" i="2"/>
  <c r="M397" i="2" s="1"/>
  <c r="L398" i="2"/>
  <c r="M398" i="2" s="1"/>
  <c r="L399" i="2"/>
  <c r="M399" i="2" s="1"/>
  <c r="L400" i="2"/>
  <c r="M400" i="2" s="1"/>
  <c r="L401" i="2"/>
  <c r="M401" i="2" s="1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 s="1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 s="1"/>
  <c r="L415" i="2"/>
  <c r="M415" i="2" s="1"/>
  <c r="L416" i="2"/>
  <c r="M416" i="2" s="1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M425" i="2" s="1"/>
  <c r="L426" i="2"/>
  <c r="M426" i="2" s="1"/>
  <c r="L427" i="2"/>
  <c r="M427" i="2" s="1"/>
  <c r="L428" i="2"/>
  <c r="M428" i="2" s="1"/>
  <c r="L429" i="2"/>
  <c r="M429" i="2" s="1"/>
  <c r="L430" i="2"/>
  <c r="M430" i="2" s="1"/>
  <c r="L431" i="2"/>
  <c r="M431" i="2" s="1"/>
  <c r="L432" i="2"/>
  <c r="M432" i="2" s="1"/>
  <c r="L433" i="2"/>
  <c r="M433" i="2" s="1"/>
  <c r="L434" i="2"/>
  <c r="M434" i="2" s="1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 s="1"/>
  <c r="L446" i="2"/>
  <c r="M446" i="2" s="1"/>
  <c r="L447" i="2"/>
  <c r="M447" i="2" s="1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 s="1"/>
  <c r="L456" i="2"/>
  <c r="M456" i="2" s="1"/>
  <c r="L457" i="2"/>
  <c r="M457" i="2" s="1"/>
  <c r="L458" i="2"/>
  <c r="M458" i="2" s="1"/>
  <c r="L459" i="2"/>
  <c r="M459" i="2" s="1"/>
  <c r="L460" i="2"/>
  <c r="M460" i="2" s="1"/>
  <c r="L461" i="2"/>
  <c r="M461" i="2" s="1"/>
  <c r="L462" i="2"/>
  <c r="M462" i="2" s="1"/>
  <c r="L463" i="2"/>
  <c r="M463" i="2" s="1"/>
  <c r="L464" i="2"/>
  <c r="M464" i="2" s="1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L477" i="2"/>
  <c r="M477" i="2" s="1"/>
  <c r="L478" i="2"/>
  <c r="M478" i="2" s="1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M497" i="2" s="1"/>
  <c r="L498" i="2"/>
  <c r="M498" i="2" s="1"/>
  <c r="L499" i="2"/>
  <c r="M499" i="2" s="1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M505" i="2" s="1"/>
  <c r="L506" i="2"/>
  <c r="M506" i="2" s="1"/>
  <c r="L507" i="2"/>
  <c r="M507" i="2" s="1"/>
  <c r="L508" i="2"/>
  <c r="M508" i="2" s="1"/>
  <c r="L509" i="2"/>
  <c r="M509" i="2" s="1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M521" i="2" s="1"/>
  <c r="L522" i="2"/>
  <c r="M522" i="2" s="1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M533" i="2" s="1"/>
  <c r="L534" i="2"/>
  <c r="M534" i="2" s="1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 s="1"/>
  <c r="L541" i="2"/>
  <c r="M541" i="2" s="1"/>
  <c r="L542" i="2"/>
  <c r="M542" i="2" s="1"/>
  <c r="L543" i="2"/>
  <c r="M543" i="2" s="1"/>
  <c r="L544" i="2"/>
  <c r="M544" i="2" s="1"/>
  <c r="L545" i="2"/>
  <c r="M545" i="2" s="1"/>
  <c r="L546" i="2"/>
  <c r="M546" i="2" s="1"/>
  <c r="L547" i="2"/>
  <c r="M547" i="2" s="1"/>
  <c r="L548" i="2"/>
  <c r="M548" i="2" s="1"/>
  <c r="L549" i="2"/>
  <c r="M549" i="2" s="1"/>
  <c r="L550" i="2"/>
  <c r="M550" i="2" s="1"/>
  <c r="L551" i="2"/>
  <c r="M551" i="2" s="1"/>
  <c r="L552" i="2"/>
  <c r="M552" i="2" s="1"/>
  <c r="L553" i="2"/>
  <c r="M553" i="2" s="1"/>
  <c r="L554" i="2"/>
  <c r="M554" i="2" s="1"/>
  <c r="L555" i="2"/>
  <c r="M555" i="2" s="1"/>
  <c r="L556" i="2"/>
  <c r="M556" i="2" s="1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 s="1"/>
  <c r="L575" i="2"/>
  <c r="M575" i="2" s="1"/>
  <c r="L576" i="2"/>
  <c r="M576" i="2" s="1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 s="1"/>
  <c r="L585" i="2"/>
  <c r="M585" i="2" s="1"/>
  <c r="L586" i="2"/>
  <c r="M586" i="2" s="1"/>
  <c r="L587" i="2"/>
  <c r="M587" i="2" s="1"/>
  <c r="L588" i="2"/>
  <c r="M588" i="2" s="1"/>
  <c r="L589" i="2"/>
  <c r="M589" i="2" s="1"/>
  <c r="L590" i="2"/>
  <c r="M590" i="2" s="1"/>
  <c r="L591" i="2"/>
  <c r="M591" i="2" s="1"/>
  <c r="L592" i="2"/>
  <c r="M592" i="2" s="1"/>
  <c r="L593" i="2"/>
  <c r="M593" i="2" s="1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 s="1"/>
  <c r="L603" i="2"/>
  <c r="M603" i="2" s="1"/>
  <c r="L604" i="2"/>
  <c r="M604" i="2" s="1"/>
  <c r="L605" i="2"/>
  <c r="M605" i="2" s="1"/>
  <c r="L606" i="2"/>
  <c r="M606" i="2" s="1"/>
  <c r="L607" i="2"/>
  <c r="M607" i="2" s="1"/>
  <c r="L608" i="2"/>
  <c r="M608" i="2" s="1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L615" i="2"/>
  <c r="M615" i="2" s="1"/>
  <c r="L616" i="2"/>
  <c r="M616" i="2" s="1"/>
  <c r="L617" i="2"/>
  <c r="M617" i="2" s="1"/>
  <c r="L618" i="2"/>
  <c r="M618" i="2" s="1"/>
  <c r="L619" i="2"/>
  <c r="M619" i="2" s="1"/>
  <c r="L620" i="2"/>
  <c r="M620" i="2" s="1"/>
  <c r="L621" i="2"/>
  <c r="M621" i="2" s="1"/>
  <c r="L622" i="2"/>
  <c r="M622" i="2" s="1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M629" i="2" s="1"/>
  <c r="L630" i="2"/>
  <c r="M630" i="2" s="1"/>
  <c r="L631" i="2"/>
  <c r="M631" i="2" s="1"/>
  <c r="L632" i="2"/>
  <c r="M632" i="2" s="1"/>
  <c r="L633" i="2"/>
  <c r="M633" i="2" s="1"/>
  <c r="L634" i="2"/>
  <c r="M634" i="2" s="1"/>
  <c r="L635" i="2"/>
  <c r="M635" i="2" s="1"/>
  <c r="L636" i="2"/>
  <c r="M636" i="2" s="1"/>
  <c r="L637" i="2"/>
  <c r="M637" i="2" s="1"/>
  <c r="L638" i="2"/>
  <c r="M638" i="2" s="1"/>
  <c r="L639" i="2"/>
  <c r="M639" i="2" s="1"/>
  <c r="L640" i="2"/>
  <c r="M640" i="2" s="1"/>
  <c r="L641" i="2"/>
  <c r="M641" i="2" s="1"/>
  <c r="L642" i="2"/>
  <c r="M642" i="2" s="1"/>
  <c r="L643" i="2"/>
  <c r="M643" i="2" s="1"/>
  <c r="L644" i="2"/>
  <c r="M644" i="2" s="1"/>
  <c r="L645" i="2"/>
  <c r="M645" i="2" s="1"/>
  <c r="L646" i="2"/>
  <c r="M646" i="2" s="1"/>
  <c r="L647" i="2"/>
  <c r="M647" i="2" s="1"/>
  <c r="L648" i="2"/>
  <c r="M648" i="2" s="1"/>
  <c r="L649" i="2"/>
  <c r="M649" i="2" s="1"/>
  <c r="L650" i="2"/>
  <c r="M650" i="2" s="1"/>
  <c r="L651" i="2"/>
  <c r="M651" i="2" s="1"/>
  <c r="L652" i="2"/>
  <c r="M652" i="2" s="1"/>
  <c r="L653" i="2"/>
  <c r="M653" i="2" s="1"/>
  <c r="L654" i="2"/>
  <c r="M654" i="2" s="1"/>
  <c r="L655" i="2"/>
  <c r="M655" i="2" s="1"/>
  <c r="L656" i="2"/>
  <c r="M656" i="2" s="1"/>
  <c r="L657" i="2"/>
  <c r="M657" i="2" s="1"/>
  <c r="L658" i="2"/>
  <c r="M658" i="2" s="1"/>
  <c r="L659" i="2"/>
  <c r="M659" i="2" s="1"/>
  <c r="L660" i="2"/>
  <c r="M660" i="2" s="1"/>
  <c r="L661" i="2"/>
  <c r="M661" i="2" s="1"/>
  <c r="L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2" i="2"/>
  <c r="P2" i="2" l="1" a="1"/>
  <c r="M2" i="2"/>
  <c r="P2" i="2"/>
  <c r="R2" i="2" l="1"/>
  <c r="Q2" i="2"/>
  <c r="R3" i="2"/>
  <c r="R5" i="2"/>
  <c r="R6" i="2"/>
  <c r="R7" i="2"/>
  <c r="R8" i="2"/>
  <c r="R9" i="2"/>
  <c r="R10" i="2"/>
  <c r="R11" i="2"/>
  <c r="R12" i="2"/>
  <c r="R13" i="2"/>
  <c r="Q8" i="2"/>
  <c r="Q3" i="2"/>
  <c r="Q4" i="2"/>
  <c r="Q5" i="2"/>
  <c r="Q6" i="2"/>
  <c r="Q7" i="2"/>
  <c r="Q9" i="2"/>
  <c r="Q10" i="2"/>
  <c r="Q11" i="2"/>
  <c r="Q12" i="2"/>
  <c r="Q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<sst xmlns="http://schemas.openxmlformats.org/spreadsheetml/2006/main" count="150352" uniqueCount="185">
  <si>
    <t>game_id</t>
  </si>
  <si>
    <t>h_team</t>
  </si>
  <si>
    <t>a_team</t>
  </si>
  <si>
    <t>minutes</t>
  </si>
  <si>
    <t>h_goals</t>
  </si>
  <si>
    <t>a_goals</t>
  </si>
  <si>
    <t>home1</t>
  </si>
  <si>
    <t>home2</t>
  </si>
  <si>
    <t>home3</t>
  </si>
  <si>
    <t>home4</t>
  </si>
  <si>
    <t>away1</t>
  </si>
  <si>
    <t>away2</t>
  </si>
  <si>
    <t>away3</t>
  </si>
  <si>
    <t>away4</t>
  </si>
  <si>
    <t>USA</t>
  </si>
  <si>
    <t>Japan</t>
  </si>
  <si>
    <t>USA_p4</t>
  </si>
  <si>
    <t>USA_p1</t>
  </si>
  <si>
    <t>USA_p3</t>
  </si>
  <si>
    <t>USA_p6</t>
  </si>
  <si>
    <t>Japan_p12</t>
  </si>
  <si>
    <t>Japan_p4</t>
  </si>
  <si>
    <t>Japan_p8</t>
  </si>
  <si>
    <t>Japan_p6</t>
  </si>
  <si>
    <t>USA_p7</t>
  </si>
  <si>
    <t>USA_p5</t>
  </si>
  <si>
    <t>Japan_p7</t>
  </si>
  <si>
    <t>Japan_p10</t>
  </si>
  <si>
    <t>USA_p8</t>
  </si>
  <si>
    <t>Japan_p5</t>
  </si>
  <si>
    <t>Japan_p3</t>
  </si>
  <si>
    <t>USA_p2</t>
  </si>
  <si>
    <t>Japan_p2</t>
  </si>
  <si>
    <t>USA_p9</t>
  </si>
  <si>
    <t>Japan_p1</t>
  </si>
  <si>
    <t>USA_p12</t>
  </si>
  <si>
    <t>Japan_p11</t>
  </si>
  <si>
    <t>USA_p10</t>
  </si>
  <si>
    <t>Japan_p9</t>
  </si>
  <si>
    <t>USA_p11</t>
  </si>
  <si>
    <t>Great.Britain</t>
  </si>
  <si>
    <t>Great.Britain_p3</t>
  </si>
  <si>
    <t>Great.Britain_p4</t>
  </si>
  <si>
    <t>Great.Britain_p5</t>
  </si>
  <si>
    <t>Great.Britain_p1</t>
  </si>
  <si>
    <t>Great.Britain_p6</t>
  </si>
  <si>
    <t>Great.Britain_p10</t>
  </si>
  <si>
    <t>Great.Britain_p2</t>
  </si>
  <si>
    <t>Great.Britain_p12</t>
  </si>
  <si>
    <t>Great.Britain_p9</t>
  </si>
  <si>
    <t>Great.Britain_p11</t>
  </si>
  <si>
    <t>Great.Britain_p7</t>
  </si>
  <si>
    <t>Great.Britain_p8</t>
  </si>
  <si>
    <t>Canada</t>
  </si>
  <si>
    <t>Canada_p7</t>
  </si>
  <si>
    <t>Canada_p4</t>
  </si>
  <si>
    <t>Canada_p10</t>
  </si>
  <si>
    <t>Canada_p6</t>
  </si>
  <si>
    <t>Canada_p11</t>
  </si>
  <si>
    <t>Canada_p5</t>
  </si>
  <si>
    <t>Canada_p2</t>
  </si>
  <si>
    <t>Canada_p9</t>
  </si>
  <si>
    <t>Canada_p12</t>
  </si>
  <si>
    <t>Canada_p8</t>
  </si>
  <si>
    <t>Canada_p1</t>
  </si>
  <si>
    <t>Canada_p3</t>
  </si>
  <si>
    <t>France</t>
  </si>
  <si>
    <t>France_p7</t>
  </si>
  <si>
    <t>France_p1</t>
  </si>
  <si>
    <t>France_p9</t>
  </si>
  <si>
    <t>France_p8</t>
  </si>
  <si>
    <t>France_p6</t>
  </si>
  <si>
    <t>France_p10</t>
  </si>
  <si>
    <t>France_p5</t>
  </si>
  <si>
    <t>France_p11</t>
  </si>
  <si>
    <t>France_p4</t>
  </si>
  <si>
    <t>France_p12</t>
  </si>
  <si>
    <t>France_p2</t>
  </si>
  <si>
    <t>France_p3</t>
  </si>
  <si>
    <t>Denmark</t>
  </si>
  <si>
    <t>Denmark_p1</t>
  </si>
  <si>
    <t>Denmark_p10</t>
  </si>
  <si>
    <t>Denmark_p6</t>
  </si>
  <si>
    <t>Denmark_p12</t>
  </si>
  <si>
    <t>Denmark_p9</t>
  </si>
  <si>
    <t>Denmark_p8</t>
  </si>
  <si>
    <t>Denmark_p2</t>
  </si>
  <si>
    <t>Denmark_p7</t>
  </si>
  <si>
    <t>Denmark_p11</t>
  </si>
  <si>
    <t>Denmark_p5</t>
  </si>
  <si>
    <t>Denmark_p4</t>
  </si>
  <si>
    <t>Denmark_p3</t>
  </si>
  <si>
    <t>Sweden</t>
  </si>
  <si>
    <t>Sweden_p5</t>
  </si>
  <si>
    <t>Sweden_p9</t>
  </si>
  <si>
    <t>Sweden_p1</t>
  </si>
  <si>
    <t>Sweden_p7</t>
  </si>
  <si>
    <t>Sweden_p6</t>
  </si>
  <si>
    <t>Sweden_p8</t>
  </si>
  <si>
    <t>Sweden_p12</t>
  </si>
  <si>
    <t>Sweden_p11</t>
  </si>
  <si>
    <t>Sweden_p10</t>
  </si>
  <si>
    <t>Sweden_p2</t>
  </si>
  <si>
    <t>Sweden_p3</t>
  </si>
  <si>
    <t>Brazil</t>
  </si>
  <si>
    <t>Brazil_p10</t>
  </si>
  <si>
    <t>Brazil_p6</t>
  </si>
  <si>
    <t>Brazil_p2</t>
  </si>
  <si>
    <t>Brazil_p11</t>
  </si>
  <si>
    <t>Brazil_p12</t>
  </si>
  <si>
    <t>Brazil_p5</t>
  </si>
  <si>
    <t>Brazil_p1</t>
  </si>
  <si>
    <t>Brazil_p9</t>
  </si>
  <si>
    <t>Brazil_p7</t>
  </si>
  <si>
    <t>Brazil_p3</t>
  </si>
  <si>
    <t>Brazil_p4</t>
  </si>
  <si>
    <t>Columbia</t>
  </si>
  <si>
    <t>Columbia_p7</t>
  </si>
  <si>
    <t>Columbia_p2</t>
  </si>
  <si>
    <t>Columbia_p12</t>
  </si>
  <si>
    <t>Columbia_p3</t>
  </si>
  <si>
    <t>Columbia_p9</t>
  </si>
  <si>
    <t>Columbia_p8</t>
  </si>
  <si>
    <t>Columbia_p10</t>
  </si>
  <si>
    <t>Columbia_p4</t>
  </si>
  <si>
    <t>Columbia_p5</t>
  </si>
  <si>
    <t>Columbia_p11</t>
  </si>
  <si>
    <t>Columbia_p6</t>
  </si>
  <si>
    <t>Columbia_p1</t>
  </si>
  <si>
    <t>Poland</t>
  </si>
  <si>
    <t>Poland_p8</t>
  </si>
  <si>
    <t>Poland_p3</t>
  </si>
  <si>
    <t>Poland_p6</t>
  </si>
  <si>
    <t>Poland_p1</t>
  </si>
  <si>
    <t>Poland_p4</t>
  </si>
  <si>
    <t>Poland_p12</t>
  </si>
  <si>
    <t>Poland_p7</t>
  </si>
  <si>
    <t>Poland_p9</t>
  </si>
  <si>
    <t>Poland_p11</t>
  </si>
  <si>
    <t>Poland_p2</t>
  </si>
  <si>
    <t>Poland_p10</t>
  </si>
  <si>
    <t>Poland_p5</t>
  </si>
  <si>
    <t>Argentina</t>
  </si>
  <si>
    <t>Argentina_p7</t>
  </si>
  <si>
    <t>Argentina_p4</t>
  </si>
  <si>
    <t>Argentina_p8</t>
  </si>
  <si>
    <t>Argentina_p2</t>
  </si>
  <si>
    <t>Argentina_p3</t>
  </si>
  <si>
    <t>Argentina_p6</t>
  </si>
  <si>
    <t>Argentina_p1</t>
  </si>
  <si>
    <t>Argentina_p10</t>
  </si>
  <si>
    <t>Argentina_p12</t>
  </si>
  <si>
    <t>Argentina_p9</t>
  </si>
  <si>
    <t>Argentina_p11</t>
  </si>
  <si>
    <t>Chile</t>
  </si>
  <si>
    <t>Chile_p6</t>
  </si>
  <si>
    <t>Chile_p7</t>
  </si>
  <si>
    <t>Chile_p2</t>
  </si>
  <si>
    <t>Chile_p11</t>
  </si>
  <si>
    <t>Chile_p3</t>
  </si>
  <si>
    <t>Chile_p4</t>
  </si>
  <si>
    <t>Chile_p12</t>
  </si>
  <si>
    <t>Chile_p9</t>
  </si>
  <si>
    <t>Chile_p5</t>
  </si>
  <si>
    <t>Chile_p8</t>
  </si>
  <si>
    <t>Chile_p1</t>
  </si>
  <si>
    <t>Chile_p10</t>
  </si>
  <si>
    <t>Sweden_p4</t>
  </si>
  <si>
    <t>Brazil_p8</t>
  </si>
  <si>
    <t>Argentina_p5</t>
  </si>
  <si>
    <t>difference in goals</t>
  </si>
  <si>
    <t>Sum of difference in goals</t>
  </si>
  <si>
    <t>Winner</t>
  </si>
  <si>
    <t>Loser</t>
  </si>
  <si>
    <t>Home vs Away</t>
  </si>
  <si>
    <t>Country</t>
  </si>
  <si>
    <t>Win Count</t>
  </si>
  <si>
    <t>Lose Count</t>
  </si>
  <si>
    <t>Team</t>
  </si>
  <si>
    <t>home</t>
  </si>
  <si>
    <t>away</t>
  </si>
  <si>
    <t>Sum of a_goals</t>
  </si>
  <si>
    <t>(blank)</t>
  </si>
  <si>
    <t>Grand Total</t>
  </si>
  <si>
    <t>PLAYERS IN EACH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</si>
</sst>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6" fillId="0" borderId="11" xfId="0" applyFont="1" applyBorder="1"/>
    <xf numFmtId="0" fontId="0" fillId="0" borderId="11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594918402778" createdVersion="8" refreshedVersion="8" minRefreshableVersion="3" recordCount="7449" xr:uid="{36E2BC01-2D49-48C7-9384-5FEBAED7079D}">
  <cacheSource type="worksheet">
    <worksheetSource ref="A1:N1048576" sheet="in"/>
  </cacheSource>
  <cacheFields count="14">
    <cacheField name="game_id" numFmtId="0">
      <sharedItems containsString="0" containsBlank="1" containsNumber="1" containsInteger="1" minValue="1" maxValue="660" count="66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m/>
      </sharedItems>
    </cacheField>
    <cacheField name="h_team" numFmtId="0">
      <sharedItems containsBlank="1" count="13">
        <s v="USA"/>
        <s v="Japan"/>
        <s v="Great.Britain"/>
        <s v="Canada"/>
        <s v="France"/>
        <s v="Denmark"/>
        <s v="Sweden"/>
        <s v="Brazil"/>
        <s v="Columbia"/>
        <s v="Poland"/>
        <s v="Argentina"/>
        <s v="Chile"/>
        <m/>
      </sharedItems>
    </cacheField>
    <cacheField name="a_team" numFmtId="0">
      <sharedItems containsBlank="1" count="13">
        <s v="Japan"/>
        <s v="Great.Britain"/>
        <s v="Canada"/>
        <s v="France"/>
        <s v="Denmark"/>
        <s v="Sweden"/>
        <s v="Brazil"/>
        <s v="Columbia"/>
        <s v="Poland"/>
        <s v="Argentina"/>
        <s v="Chile"/>
        <s v="USA"/>
        <m/>
      </sharedItems>
    </cacheField>
    <cacheField name="minutes" numFmtId="0">
      <sharedItems containsString="0" containsBlank="1" containsNumber="1" minValue="1.5819115759999999E-3" maxValue="8"/>
    </cacheField>
    <cacheField name="h_goals" numFmtId="0">
      <sharedItems containsString="0" containsBlank="1" containsNumber="1" containsInteger="1" minValue="0" maxValue="29"/>
    </cacheField>
    <cacheField name="a_goals" numFmtId="0">
      <sharedItems containsString="0" containsBlank="1" containsNumber="1" containsInteger="1" minValue="0" maxValue="23"/>
    </cacheField>
    <cacheField name="home1" numFmtId="0">
      <sharedItems containsBlank="1"/>
    </cacheField>
    <cacheField name="home2" numFmtId="0">
      <sharedItems containsBlank="1"/>
    </cacheField>
    <cacheField name="home3" numFmtId="0">
      <sharedItems containsBlank="1"/>
    </cacheField>
    <cacheField name="home4" numFmtId="0">
      <sharedItems containsBlank="1"/>
    </cacheField>
    <cacheField name="away1" numFmtId="0">
      <sharedItems containsBlank="1"/>
    </cacheField>
    <cacheField name="away2" numFmtId="0">
      <sharedItems containsBlank="1"/>
    </cacheField>
    <cacheField name="away3" numFmtId="0">
      <sharedItems containsBlank="1"/>
    </cacheField>
    <cacheField name="away4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727655208335" createdVersion="8" refreshedVersion="8" minRefreshableVersion="3" recordCount="7448" xr:uid="{60CE0B2F-0BF3-4E41-A18D-4A09D16CA1E8}">
  <cacheSource type="worksheet">
    <worksheetSource ref="A1:F7449" sheet="5 (taylor)"/>
  </cacheSource>
  <cacheFields count="6">
    <cacheField name="game_id" numFmtId="0">
      <sharedItems containsSemiMixedTypes="0" containsString="0" containsNumber="1" containsInteger="1" minValue="1" maxValue="660" count="6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</sharedItems>
    </cacheField>
    <cacheField name="h_team" numFmtId="0">
      <sharedItems count="12">
        <s v="USA"/>
        <s v="Japan"/>
        <s v="Great.Britain"/>
        <s v="Canada"/>
        <s v="France"/>
        <s v="Denmark"/>
        <s v="Sweden"/>
        <s v="Brazil"/>
        <s v="Columbia"/>
        <s v="Poland"/>
        <s v="Argentina"/>
        <s v="Chile"/>
      </sharedItems>
    </cacheField>
    <cacheField name="a_team" numFmtId="0">
      <sharedItems count="12">
        <s v="Japan"/>
        <s v="Great.Britain"/>
        <s v="Canada"/>
        <s v="France"/>
        <s v="Denmark"/>
        <s v="Sweden"/>
        <s v="Brazil"/>
        <s v="Columbia"/>
        <s v="Poland"/>
        <s v="Argentina"/>
        <s v="Chile"/>
        <s v="USA"/>
      </sharedItems>
    </cacheField>
    <cacheField name="h_goals" numFmtId="0">
      <sharedItems containsSemiMixedTypes="0" containsString="0" containsNumber="1" containsInteger="1" minValue="0" maxValue="29"/>
    </cacheField>
    <cacheField name="a_goals" numFmtId="0">
      <sharedItems containsSemiMixedTypes="0" containsString="0" containsNumber="1" containsInteger="1" minValue="0" maxValue="23"/>
    </cacheField>
    <cacheField name="difference in goals" numFmtId="0">
      <sharedItems containsSemiMixedTypes="0" containsString="0" containsNumber="1" containsInteger="1" minValue="-18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49">
  <r>
    <x v="0"/>
    <x v="0"/>
    <x v="0"/>
    <n v="4.252968954"/>
    <n v="4"/>
    <n v="9"/>
    <s v="USA_p4"/>
    <s v="USA_p1"/>
    <s v="USA_p3"/>
    <s v="USA_p6"/>
    <s v="Japan_p12"/>
    <s v="Japan_p4"/>
    <s v="Japan_p8"/>
    <s v="Japan_p6"/>
  </r>
  <r>
    <x v="0"/>
    <x v="0"/>
    <x v="0"/>
    <n v="5.6888091029999996"/>
    <n v="6"/>
    <n v="11"/>
    <s v="USA_p1"/>
    <s v="USA_p7"/>
    <s v="USA_p6"/>
    <s v="USA_p5"/>
    <s v="Japan_p7"/>
    <s v="Japan_p10"/>
    <s v="Japan_p8"/>
    <s v="Japan_p12"/>
  </r>
  <r>
    <x v="0"/>
    <x v="0"/>
    <x v="0"/>
    <n v="1.1495566230000001"/>
    <n v="0"/>
    <n v="1"/>
    <s v="USA_p8"/>
    <s v="USA_p1"/>
    <s v="USA_p4"/>
    <s v="USA_p5"/>
    <s v="Japan_p5"/>
    <s v="Japan_p3"/>
    <s v="Japan_p7"/>
    <s v="Japan_p10"/>
  </r>
  <r>
    <x v="0"/>
    <x v="0"/>
    <x v="0"/>
    <n v="3.5116171870000001"/>
    <n v="7"/>
    <n v="5"/>
    <s v="USA_p2"/>
    <s v="USA_p7"/>
    <s v="USA_p8"/>
    <s v="USA_p6"/>
    <s v="Japan_p2"/>
    <s v="Japan_p4"/>
    <s v="Japan_p10"/>
    <s v="Japan_p12"/>
  </r>
  <r>
    <x v="0"/>
    <x v="0"/>
    <x v="0"/>
    <n v="2.1631386460000002"/>
    <n v="7"/>
    <n v="5"/>
    <s v="USA_p9"/>
    <s v="USA_p5"/>
    <s v="USA_p8"/>
    <s v="USA_p7"/>
    <s v="Japan_p8"/>
    <s v="Japan_p6"/>
    <s v="Japan_p10"/>
    <s v="Japan_p1"/>
  </r>
  <r>
    <x v="0"/>
    <x v="0"/>
    <x v="0"/>
    <n v="2.155971509"/>
    <n v="0"/>
    <n v="6"/>
    <s v="USA_p2"/>
    <s v="USA_p4"/>
    <s v="USA_p7"/>
    <s v="USA_p12"/>
    <s v="Japan_p1"/>
    <s v="Japan_p8"/>
    <s v="Japan_p11"/>
    <s v="Japan_p10"/>
  </r>
  <r>
    <x v="0"/>
    <x v="0"/>
    <x v="0"/>
    <n v="1.4960709510000001"/>
    <n v="4"/>
    <n v="0"/>
    <s v="USA_p7"/>
    <s v="USA_p1"/>
    <s v="USA_p4"/>
    <s v="USA_p2"/>
    <s v="Japan_p5"/>
    <s v="Japan_p4"/>
    <s v="Japan_p3"/>
    <s v="Japan_p6"/>
  </r>
  <r>
    <x v="0"/>
    <x v="0"/>
    <x v="0"/>
    <n v="4.2486186119999996"/>
    <n v="8"/>
    <n v="13"/>
    <s v="USA_p1"/>
    <s v="USA_p6"/>
    <s v="USA_p10"/>
    <s v="USA_p12"/>
    <s v="Japan_p10"/>
    <s v="Japan_p9"/>
    <s v="Japan_p12"/>
    <s v="Japan_p4"/>
  </r>
  <r>
    <x v="0"/>
    <x v="0"/>
    <x v="0"/>
    <n v="1.9456446030000001"/>
    <n v="0"/>
    <n v="5"/>
    <s v="USA_p7"/>
    <s v="USA_p8"/>
    <s v="USA_p3"/>
    <s v="USA_p6"/>
    <s v="Japan_p8"/>
    <s v="Japan_p7"/>
    <s v="Japan_p12"/>
    <s v="Japan_p3"/>
  </r>
  <r>
    <x v="0"/>
    <x v="0"/>
    <x v="0"/>
    <n v="3.335241828"/>
    <n v="4"/>
    <n v="4"/>
    <s v="USA_p11"/>
    <s v="USA_p8"/>
    <s v="USA_p9"/>
    <s v="USA_p10"/>
    <s v="Japan_p3"/>
    <s v="Japan_p1"/>
    <s v="Japan_p5"/>
    <s v="Japan_p11"/>
  </r>
  <r>
    <x v="0"/>
    <x v="0"/>
    <x v="0"/>
    <n v="2.052361984"/>
    <n v="2"/>
    <n v="4"/>
    <s v="USA_p2"/>
    <s v="USA_p5"/>
    <s v="USA_p4"/>
    <s v="USA_p1"/>
    <s v="Japan_p6"/>
    <s v="Japan_p10"/>
    <s v="Japan_p3"/>
    <s v="Japan_p5"/>
  </r>
  <r>
    <x v="1"/>
    <x v="0"/>
    <x v="1"/>
    <n v="2.6121219180000002"/>
    <n v="0"/>
    <n v="1"/>
    <s v="USA_p6"/>
    <s v="USA_p11"/>
    <s v="USA_p1"/>
    <s v="USA_p9"/>
    <s v="Great.Britain_p3"/>
    <s v="Great.Britain_p4"/>
    <s v="Great.Britain_p5"/>
    <s v="Great.Britain_p1"/>
  </r>
  <r>
    <x v="1"/>
    <x v="0"/>
    <x v="1"/>
    <n v="3.9822513060000002"/>
    <n v="8"/>
    <n v="5"/>
    <s v="USA_p11"/>
    <s v="USA_p8"/>
    <s v="USA_p9"/>
    <s v="USA_p4"/>
    <s v="Great.Britain_p3"/>
    <s v="Great.Britain_p6"/>
    <s v="Great.Britain_p5"/>
    <s v="Great.Britain_p10"/>
  </r>
  <r>
    <x v="1"/>
    <x v="0"/>
    <x v="1"/>
    <n v="2.0852456199999998"/>
    <n v="1"/>
    <n v="2"/>
    <s v="USA_p3"/>
    <s v="USA_p2"/>
    <s v="USA_p4"/>
    <s v="USA_p6"/>
    <s v="Great.Britain_p2"/>
    <s v="Great.Britain_p12"/>
    <s v="Great.Britain_p9"/>
    <s v="Great.Britain_p11"/>
  </r>
  <r>
    <x v="1"/>
    <x v="0"/>
    <x v="1"/>
    <n v="1.362451012"/>
    <n v="1"/>
    <n v="1"/>
    <s v="USA_p9"/>
    <s v="USA_p12"/>
    <s v="USA_p8"/>
    <s v="USA_p6"/>
    <s v="Great.Britain_p12"/>
    <s v="Great.Britain_p5"/>
    <s v="Great.Britain_p7"/>
    <s v="Great.Britain_p8"/>
  </r>
  <r>
    <x v="1"/>
    <x v="0"/>
    <x v="1"/>
    <n v="1.8047958340000001"/>
    <n v="2"/>
    <n v="4"/>
    <s v="USA_p6"/>
    <s v="USA_p1"/>
    <s v="USA_p8"/>
    <s v="USA_p5"/>
    <s v="Great.Britain_p1"/>
    <s v="Great.Britain_p10"/>
    <s v="Great.Britain_p7"/>
    <s v="Great.Britain_p9"/>
  </r>
  <r>
    <x v="1"/>
    <x v="0"/>
    <x v="1"/>
    <n v="1.549697764"/>
    <n v="0"/>
    <n v="0"/>
    <s v="USA_p2"/>
    <s v="USA_p6"/>
    <s v="USA_p12"/>
    <s v="USA_p9"/>
    <s v="Great.Britain_p4"/>
    <s v="Great.Britain_p3"/>
    <s v="Great.Britain_p10"/>
    <s v="Great.Britain_p9"/>
  </r>
  <r>
    <x v="1"/>
    <x v="0"/>
    <x v="1"/>
    <n v="3.7925259659999999"/>
    <n v="3"/>
    <n v="4"/>
    <s v="USA_p8"/>
    <s v="USA_p5"/>
    <s v="USA_p6"/>
    <s v="USA_p2"/>
    <s v="Great.Britain_p4"/>
    <s v="Great.Britain_p5"/>
    <s v="Great.Britain_p6"/>
    <s v="Great.Britain_p10"/>
  </r>
  <r>
    <x v="1"/>
    <x v="0"/>
    <x v="1"/>
    <n v="1.8400407110000001"/>
    <n v="4"/>
    <n v="5"/>
    <s v="USA_p8"/>
    <s v="USA_p9"/>
    <s v="USA_p5"/>
    <s v="USA_p7"/>
    <s v="Great.Britain_p11"/>
    <s v="Great.Britain_p9"/>
    <s v="Great.Britain_p4"/>
    <s v="Great.Britain_p5"/>
  </r>
  <r>
    <x v="1"/>
    <x v="0"/>
    <x v="1"/>
    <n v="4.1399467359999997"/>
    <n v="10"/>
    <n v="5"/>
    <s v="USA_p10"/>
    <s v="USA_p1"/>
    <s v="USA_p4"/>
    <s v="USA_p12"/>
    <s v="Great.Britain_p5"/>
    <s v="Great.Britain_p9"/>
    <s v="Great.Britain_p10"/>
    <s v="Great.Britain_p7"/>
  </r>
  <r>
    <x v="1"/>
    <x v="0"/>
    <x v="1"/>
    <n v="1.231354211"/>
    <n v="3"/>
    <n v="0"/>
    <s v="USA_p6"/>
    <s v="USA_p10"/>
    <s v="USA_p12"/>
    <s v="USA_p8"/>
    <s v="Great.Britain_p8"/>
    <s v="Great.Britain_p7"/>
    <s v="Great.Britain_p12"/>
    <s v="Great.Britain_p1"/>
  </r>
  <r>
    <x v="1"/>
    <x v="0"/>
    <x v="1"/>
    <n v="1.5964521380000001"/>
    <n v="3"/>
    <n v="7"/>
    <s v="USA_p6"/>
    <s v="USA_p4"/>
    <s v="USA_p12"/>
    <s v="USA_p3"/>
    <s v="Great.Britain_p4"/>
    <s v="Great.Britain_p8"/>
    <s v="Great.Britain_p1"/>
    <s v="Great.Britain_p12"/>
  </r>
  <r>
    <x v="1"/>
    <x v="0"/>
    <x v="1"/>
    <n v="2.892258048"/>
    <n v="6"/>
    <n v="1"/>
    <s v="USA_p11"/>
    <s v="USA_p8"/>
    <s v="USA_p6"/>
    <s v="USA_p9"/>
    <s v="Great.Britain_p3"/>
    <s v="Great.Britain_p1"/>
    <s v="Great.Britain_p9"/>
    <s v="Great.Britain_p5"/>
  </r>
  <r>
    <x v="1"/>
    <x v="0"/>
    <x v="1"/>
    <n v="3.110858737"/>
    <n v="4"/>
    <n v="7"/>
    <s v="USA_p5"/>
    <s v="USA_p6"/>
    <s v="USA_p9"/>
    <s v="USA_p11"/>
    <s v="Great.Britain_p3"/>
    <s v="Great.Britain_p9"/>
    <s v="Great.Britain_p11"/>
    <s v="Great.Britain_p5"/>
  </r>
  <r>
    <x v="2"/>
    <x v="0"/>
    <x v="2"/>
    <n v="0.63351685179999995"/>
    <n v="0"/>
    <n v="0"/>
    <s v="USA_p9"/>
    <s v="USA_p4"/>
    <s v="USA_p2"/>
    <s v="USA_p12"/>
    <s v="Canada_p7"/>
    <s v="Canada_p4"/>
    <s v="Canada_p10"/>
    <s v="Canada_p6"/>
  </r>
  <r>
    <x v="2"/>
    <x v="0"/>
    <x v="2"/>
    <n v="2.0896953979999999"/>
    <n v="4"/>
    <n v="3"/>
    <s v="USA_p9"/>
    <s v="USA_p12"/>
    <s v="USA_p10"/>
    <s v="USA_p8"/>
    <s v="Canada_p11"/>
    <s v="Canada_p6"/>
    <s v="Canada_p10"/>
    <s v="Canada_p5"/>
  </r>
  <r>
    <x v="2"/>
    <x v="0"/>
    <x v="2"/>
    <n v="0.70147628989999999"/>
    <n v="5"/>
    <n v="1"/>
    <s v="USA_p5"/>
    <s v="USA_p7"/>
    <s v="USA_p4"/>
    <s v="USA_p11"/>
    <s v="Canada_p2"/>
    <s v="Canada_p6"/>
    <s v="Canada_p5"/>
    <s v="Canada_p9"/>
  </r>
  <r>
    <x v="2"/>
    <x v="0"/>
    <x v="2"/>
    <n v="2.718042531"/>
    <n v="0"/>
    <n v="3"/>
    <s v="USA_p4"/>
    <s v="USA_p11"/>
    <s v="USA_p10"/>
    <s v="USA_p2"/>
    <s v="Canada_p7"/>
    <s v="Canada_p11"/>
    <s v="Canada_p12"/>
    <s v="Canada_p6"/>
  </r>
  <r>
    <x v="2"/>
    <x v="0"/>
    <x v="2"/>
    <n v="6.4704632579999997"/>
    <n v="9"/>
    <n v="3"/>
    <s v="USA_p6"/>
    <s v="USA_p8"/>
    <s v="USA_p10"/>
    <s v="USA_p11"/>
    <s v="Canada_p8"/>
    <s v="Canada_p10"/>
    <s v="Canada_p1"/>
    <s v="Canada_p2"/>
  </r>
  <r>
    <x v="2"/>
    <x v="0"/>
    <x v="2"/>
    <n v="4.569028029"/>
    <n v="7"/>
    <n v="4"/>
    <s v="USA_p5"/>
    <s v="USA_p9"/>
    <s v="USA_p7"/>
    <s v="USA_p8"/>
    <s v="Canada_p9"/>
    <s v="Canada_p10"/>
    <s v="Canada_p1"/>
    <s v="Canada_p12"/>
  </r>
  <r>
    <x v="2"/>
    <x v="0"/>
    <x v="2"/>
    <n v="2.691752937"/>
    <n v="4"/>
    <n v="4"/>
    <s v="USA_p7"/>
    <s v="USA_p5"/>
    <s v="USA_p4"/>
    <s v="USA_p11"/>
    <s v="Canada_p11"/>
    <s v="Canada_p3"/>
    <s v="Canada_p7"/>
    <s v="Canada_p10"/>
  </r>
  <r>
    <x v="2"/>
    <x v="0"/>
    <x v="2"/>
    <n v="1.5056377320000001"/>
    <n v="5"/>
    <n v="0"/>
    <s v="USA_p1"/>
    <s v="USA_p9"/>
    <s v="USA_p4"/>
    <s v="USA_p12"/>
    <s v="Canada_p6"/>
    <s v="Canada_p4"/>
    <s v="Canada_p2"/>
    <s v="Canada_p5"/>
  </r>
  <r>
    <x v="2"/>
    <x v="0"/>
    <x v="2"/>
    <n v="4.7058787420000003"/>
    <n v="13"/>
    <n v="4"/>
    <s v="USA_p8"/>
    <s v="USA_p11"/>
    <s v="USA_p7"/>
    <s v="USA_p6"/>
    <s v="Canada_p9"/>
    <s v="Canada_p7"/>
    <s v="Canada_p10"/>
    <s v="Canada_p12"/>
  </r>
  <r>
    <x v="2"/>
    <x v="0"/>
    <x v="2"/>
    <n v="5.1231945559999996"/>
    <n v="9"/>
    <n v="6"/>
    <s v="USA_p7"/>
    <s v="USA_p12"/>
    <s v="USA_p8"/>
    <s v="USA_p6"/>
    <s v="Canada_p2"/>
    <s v="Canada_p9"/>
    <s v="Canada_p1"/>
    <s v="Canada_p4"/>
  </r>
  <r>
    <x v="2"/>
    <x v="0"/>
    <x v="2"/>
    <n v="0.79131367559999999"/>
    <n v="4"/>
    <n v="0"/>
    <s v="USA_p4"/>
    <s v="USA_p1"/>
    <s v="USA_p2"/>
    <s v="USA_p10"/>
    <s v="Canada_p2"/>
    <s v="Canada_p9"/>
    <s v="Canada_p5"/>
    <s v="Canada_p6"/>
  </r>
  <r>
    <x v="3"/>
    <x v="0"/>
    <x v="3"/>
    <n v="3.4471298799999999"/>
    <n v="10"/>
    <n v="3"/>
    <s v="USA_p9"/>
    <s v="USA_p10"/>
    <s v="USA_p8"/>
    <s v="USA_p3"/>
    <s v="France_p7"/>
    <s v="France_p1"/>
    <s v="France_p9"/>
    <s v="France_p8"/>
  </r>
  <r>
    <x v="3"/>
    <x v="0"/>
    <x v="3"/>
    <n v="5.4567399569999999"/>
    <n v="12"/>
    <n v="5"/>
    <s v="USA_p2"/>
    <s v="USA_p9"/>
    <s v="USA_p10"/>
    <s v="USA_p12"/>
    <s v="France_p6"/>
    <s v="France_p10"/>
    <s v="France_p8"/>
    <s v="France_p5"/>
  </r>
  <r>
    <x v="3"/>
    <x v="0"/>
    <x v="3"/>
    <n v="1.7386720840000001"/>
    <n v="3"/>
    <n v="3"/>
    <s v="USA_p4"/>
    <s v="USA_p7"/>
    <s v="USA_p2"/>
    <s v="USA_p1"/>
    <s v="France_p5"/>
    <s v="France_p11"/>
    <s v="France_p6"/>
    <s v="France_p4"/>
  </r>
  <r>
    <x v="3"/>
    <x v="0"/>
    <x v="3"/>
    <n v="4.8219808019999997"/>
    <n v="4"/>
    <n v="8"/>
    <s v="USA_p8"/>
    <s v="USA_p4"/>
    <s v="USA_p9"/>
    <s v="USA_p11"/>
    <s v="France_p1"/>
    <s v="France_p7"/>
    <s v="France_p4"/>
    <s v="France_p10"/>
  </r>
  <r>
    <x v="3"/>
    <x v="0"/>
    <x v="3"/>
    <n v="4.4668048630000001"/>
    <n v="10"/>
    <n v="2"/>
    <s v="USA_p8"/>
    <s v="USA_p12"/>
    <s v="USA_p10"/>
    <s v="USA_p6"/>
    <s v="France_p5"/>
    <s v="France_p9"/>
    <s v="France_p4"/>
    <s v="France_p6"/>
  </r>
  <r>
    <x v="3"/>
    <x v="0"/>
    <x v="3"/>
    <n v="2.7197931440000001"/>
    <n v="1"/>
    <n v="1"/>
    <s v="USA_p5"/>
    <s v="USA_p6"/>
    <s v="USA_p12"/>
    <s v="USA_p7"/>
    <s v="France_p12"/>
    <s v="France_p2"/>
    <s v="France_p5"/>
    <s v="France_p6"/>
  </r>
  <r>
    <x v="3"/>
    <x v="0"/>
    <x v="3"/>
    <n v="1.7708220299999999"/>
    <n v="3"/>
    <n v="3"/>
    <s v="USA_p9"/>
    <s v="USA_p3"/>
    <s v="USA_p2"/>
    <s v="USA_p4"/>
    <s v="France_p7"/>
    <s v="France_p5"/>
    <s v="France_p12"/>
    <s v="France_p2"/>
  </r>
  <r>
    <x v="3"/>
    <x v="0"/>
    <x v="3"/>
    <n v="2.5018988580000001"/>
    <n v="5"/>
    <n v="2"/>
    <s v="USA_p6"/>
    <s v="USA_p10"/>
    <s v="USA_p3"/>
    <s v="USA_p8"/>
    <s v="France_p1"/>
    <s v="France_p12"/>
    <s v="France_p2"/>
    <s v="France_p6"/>
  </r>
  <r>
    <x v="3"/>
    <x v="0"/>
    <x v="3"/>
    <n v="3.709156471"/>
    <n v="4"/>
    <n v="6"/>
    <s v="USA_p8"/>
    <s v="USA_p4"/>
    <s v="USA_p7"/>
    <s v="USA_p2"/>
    <s v="France_p7"/>
    <s v="France_p9"/>
    <s v="France_p10"/>
    <s v="France_p8"/>
  </r>
  <r>
    <x v="3"/>
    <x v="0"/>
    <x v="3"/>
    <n v="1.3670019099999999"/>
    <n v="0"/>
    <n v="0"/>
    <s v="USA_p6"/>
    <s v="USA_p9"/>
    <s v="USA_p2"/>
    <s v="USA_p12"/>
    <s v="France_p5"/>
    <s v="France_p3"/>
    <s v="France_p8"/>
    <s v="France_p2"/>
  </r>
  <r>
    <x v="4"/>
    <x v="0"/>
    <x v="4"/>
    <n v="0.33193509090000001"/>
    <n v="3"/>
    <n v="0"/>
    <s v="USA_p5"/>
    <s v="USA_p7"/>
    <s v="USA_p10"/>
    <s v="USA_p3"/>
    <s v="Denmark_p1"/>
    <s v="Denmark_p10"/>
    <s v="Denmark_p6"/>
    <s v="Denmark_p12"/>
  </r>
  <r>
    <x v="4"/>
    <x v="0"/>
    <x v="4"/>
    <n v="0.58069873400000005"/>
    <n v="0"/>
    <n v="2"/>
    <s v="USA_p12"/>
    <s v="USA_p10"/>
    <s v="USA_p7"/>
    <s v="USA_p5"/>
    <s v="Denmark_p9"/>
    <s v="Denmark_p6"/>
    <s v="Denmark_p12"/>
    <s v="Denmark_p8"/>
  </r>
  <r>
    <x v="4"/>
    <x v="0"/>
    <x v="4"/>
    <n v="7.8900720509999998"/>
    <n v="11"/>
    <n v="15"/>
    <s v="USA_p5"/>
    <s v="USA_p8"/>
    <s v="USA_p11"/>
    <s v="USA_p4"/>
    <s v="Denmark_p8"/>
    <s v="Denmark_p9"/>
    <s v="Denmark_p6"/>
    <s v="Denmark_p2"/>
  </r>
  <r>
    <x v="4"/>
    <x v="0"/>
    <x v="4"/>
    <n v="2.0006414509999999"/>
    <n v="3"/>
    <n v="2"/>
    <s v="USA_p9"/>
    <s v="USA_p1"/>
    <s v="USA_p7"/>
    <s v="USA_p5"/>
    <s v="Denmark_p10"/>
    <s v="Denmark_p12"/>
    <s v="Denmark_p1"/>
    <s v="Denmark_p7"/>
  </r>
  <r>
    <x v="4"/>
    <x v="0"/>
    <x v="4"/>
    <n v="2.6616221690000001"/>
    <n v="3"/>
    <n v="4"/>
    <s v="USA_p9"/>
    <s v="USA_p1"/>
    <s v="USA_p4"/>
    <s v="USA_p2"/>
    <s v="Denmark_p6"/>
    <s v="Denmark_p11"/>
    <s v="Denmark_p5"/>
    <s v="Denmark_p4"/>
  </r>
  <r>
    <x v="4"/>
    <x v="0"/>
    <x v="4"/>
    <n v="1.9424317659999999"/>
    <n v="2"/>
    <n v="3"/>
    <s v="USA_p9"/>
    <s v="USA_p10"/>
    <s v="USA_p5"/>
    <s v="USA_p11"/>
    <s v="Denmark_p12"/>
    <s v="Denmark_p2"/>
    <s v="Denmark_p9"/>
    <s v="Denmark_p5"/>
  </r>
  <r>
    <x v="4"/>
    <x v="0"/>
    <x v="4"/>
    <n v="4.08367331"/>
    <n v="3"/>
    <n v="8"/>
    <s v="USA_p9"/>
    <s v="USA_p5"/>
    <s v="USA_p10"/>
    <s v="USA_p2"/>
    <s v="Denmark_p9"/>
    <s v="Denmark_p4"/>
    <s v="Denmark_p2"/>
    <s v="Denmark_p8"/>
  </r>
  <r>
    <x v="4"/>
    <x v="0"/>
    <x v="4"/>
    <n v="4.9368576989999999"/>
    <n v="2"/>
    <n v="6"/>
    <s v="USA_p6"/>
    <s v="USA_p10"/>
    <s v="USA_p2"/>
    <s v="USA_p1"/>
    <s v="Denmark_p1"/>
    <s v="Denmark_p7"/>
    <s v="Denmark_p8"/>
    <s v="Denmark_p2"/>
  </r>
  <r>
    <x v="4"/>
    <x v="0"/>
    <x v="4"/>
    <n v="2.1631545999999999"/>
    <n v="3"/>
    <n v="6"/>
    <s v="USA_p2"/>
    <s v="USA_p6"/>
    <s v="USA_p3"/>
    <s v="USA_p4"/>
    <s v="Denmark_p2"/>
    <s v="Denmark_p4"/>
    <s v="Denmark_p3"/>
    <s v="Denmark_p7"/>
  </r>
  <r>
    <x v="4"/>
    <x v="0"/>
    <x v="4"/>
    <n v="2.530224144"/>
    <n v="5"/>
    <n v="2"/>
    <s v="USA_p11"/>
    <s v="USA_p8"/>
    <s v="USA_p4"/>
    <s v="USA_p5"/>
    <s v="Denmark_p2"/>
    <s v="Denmark_p10"/>
    <s v="Denmark_p7"/>
    <s v="Denmark_p11"/>
  </r>
  <r>
    <x v="4"/>
    <x v="0"/>
    <x v="4"/>
    <n v="0.58580772000000003"/>
    <n v="3"/>
    <n v="1"/>
    <s v="USA_p3"/>
    <s v="USA_p7"/>
    <s v="USA_p4"/>
    <s v="USA_p12"/>
    <s v="Denmark_p2"/>
    <s v="Denmark_p1"/>
    <s v="Denmark_p8"/>
    <s v="Denmark_p9"/>
  </r>
  <r>
    <x v="4"/>
    <x v="0"/>
    <x v="4"/>
    <n v="1.0566460090000001"/>
    <n v="2"/>
    <n v="2"/>
    <s v="USA_p2"/>
    <s v="USA_p4"/>
    <s v="USA_p12"/>
    <s v="USA_p10"/>
    <s v="Denmark_p2"/>
    <s v="Denmark_p4"/>
    <s v="Denmark_p5"/>
    <s v="Denmark_p6"/>
  </r>
  <r>
    <x v="4"/>
    <x v="0"/>
    <x v="4"/>
    <n v="1.236235255"/>
    <n v="1"/>
    <n v="2"/>
    <s v="USA_p9"/>
    <s v="USA_p4"/>
    <s v="USA_p11"/>
    <s v="USA_p2"/>
    <s v="Denmark_p6"/>
    <s v="Denmark_p1"/>
    <s v="Denmark_p2"/>
    <s v="Denmark_p3"/>
  </r>
  <r>
    <x v="5"/>
    <x v="0"/>
    <x v="5"/>
    <n v="6.3404747820000003"/>
    <n v="16"/>
    <n v="8"/>
    <s v="USA_p7"/>
    <s v="USA_p3"/>
    <s v="USA_p8"/>
    <s v="USA_p4"/>
    <s v="Sweden_p5"/>
    <s v="Sweden_p9"/>
    <s v="Sweden_p1"/>
    <s v="Sweden_p7"/>
  </r>
  <r>
    <x v="5"/>
    <x v="0"/>
    <x v="5"/>
    <n v="1.796510614"/>
    <n v="4"/>
    <n v="3"/>
    <s v="USA_p10"/>
    <s v="USA_p1"/>
    <s v="USA_p12"/>
    <s v="USA_p6"/>
    <s v="Sweden_p6"/>
    <s v="Sweden_p8"/>
    <s v="Sweden_p12"/>
    <s v="Sweden_p5"/>
  </r>
  <r>
    <x v="5"/>
    <x v="0"/>
    <x v="5"/>
    <n v="3.7255709700000001"/>
    <n v="7"/>
    <n v="6"/>
    <s v="USA_p11"/>
    <s v="USA_p10"/>
    <s v="USA_p12"/>
    <s v="USA_p6"/>
    <s v="Sweden_p5"/>
    <s v="Sweden_p8"/>
    <s v="Sweden_p11"/>
    <s v="Sweden_p12"/>
  </r>
  <r>
    <x v="5"/>
    <x v="0"/>
    <x v="5"/>
    <n v="3.6387849139999999"/>
    <n v="10"/>
    <n v="6"/>
    <s v="USA_p5"/>
    <s v="USA_p12"/>
    <s v="USA_p7"/>
    <s v="USA_p10"/>
    <s v="Sweden_p5"/>
    <s v="Sweden_p12"/>
    <s v="Sweden_p9"/>
    <s v="Sweden_p10"/>
  </r>
  <r>
    <x v="5"/>
    <x v="0"/>
    <x v="5"/>
    <n v="4.5186470620000003"/>
    <n v="12"/>
    <n v="6"/>
    <s v="USA_p8"/>
    <s v="USA_p7"/>
    <s v="USA_p6"/>
    <s v="USA_p12"/>
    <s v="Sweden_p2"/>
    <s v="Sweden_p3"/>
    <s v="Sweden_p9"/>
    <s v="Sweden_p5"/>
  </r>
  <r>
    <x v="5"/>
    <x v="0"/>
    <x v="5"/>
    <n v="3.858584172"/>
    <n v="10"/>
    <n v="5"/>
    <s v="USA_p11"/>
    <s v="USA_p3"/>
    <s v="USA_p4"/>
    <s v="USA_p9"/>
    <s v="Sweden_p2"/>
    <s v="Sweden_p12"/>
    <s v="Sweden_p5"/>
    <s v="Sweden_p9"/>
  </r>
  <r>
    <x v="5"/>
    <x v="0"/>
    <x v="5"/>
    <n v="2.9002998149999999"/>
    <n v="6"/>
    <n v="6"/>
    <s v="USA_p10"/>
    <s v="USA_p5"/>
    <s v="USA_p2"/>
    <s v="USA_p9"/>
    <s v="Sweden_p5"/>
    <s v="Sweden_p11"/>
    <s v="Sweden_p8"/>
    <s v="Sweden_p3"/>
  </r>
  <r>
    <x v="5"/>
    <x v="0"/>
    <x v="5"/>
    <n v="3.2262080329999998"/>
    <n v="13"/>
    <n v="4"/>
    <s v="USA_p10"/>
    <s v="USA_p7"/>
    <s v="USA_p9"/>
    <s v="USA_p3"/>
    <s v="Sweden_p5"/>
    <s v="Sweden_p8"/>
    <s v="Sweden_p3"/>
    <s v="Sweden_p6"/>
  </r>
  <r>
    <x v="5"/>
    <x v="0"/>
    <x v="5"/>
    <n v="1.9949196389999999"/>
    <n v="5"/>
    <n v="0"/>
    <s v="USA_p7"/>
    <s v="USA_p3"/>
    <s v="USA_p6"/>
    <s v="USA_p8"/>
    <s v="Sweden_p3"/>
    <s v="Sweden_p5"/>
    <s v="Sweden_p1"/>
    <s v="Sweden_p6"/>
  </r>
  <r>
    <x v="6"/>
    <x v="0"/>
    <x v="6"/>
    <n v="1.74071373"/>
    <n v="6"/>
    <n v="0"/>
    <s v="USA_p6"/>
    <s v="USA_p12"/>
    <s v="USA_p9"/>
    <s v="USA_p1"/>
    <s v="Brazil_p10"/>
    <s v="Brazil_p6"/>
    <s v="Brazil_p2"/>
    <s v="Brazil_p11"/>
  </r>
  <r>
    <x v="6"/>
    <x v="0"/>
    <x v="6"/>
    <n v="2.658872229"/>
    <n v="2"/>
    <n v="4"/>
    <s v="USA_p5"/>
    <s v="USA_p6"/>
    <s v="USA_p7"/>
    <s v="USA_p1"/>
    <s v="Brazil_p10"/>
    <s v="Brazil_p12"/>
    <s v="Brazil_p5"/>
    <s v="Brazil_p1"/>
  </r>
  <r>
    <x v="6"/>
    <x v="0"/>
    <x v="6"/>
    <n v="3.6037799110000002"/>
    <n v="6"/>
    <n v="6"/>
    <s v="USA_p11"/>
    <s v="USA_p9"/>
    <s v="USA_p1"/>
    <s v="USA_p4"/>
    <s v="Brazil_p2"/>
    <s v="Brazil_p9"/>
    <s v="Brazil_p1"/>
    <s v="Brazil_p7"/>
  </r>
  <r>
    <x v="6"/>
    <x v="0"/>
    <x v="6"/>
    <n v="2.1112515439999999"/>
    <n v="5"/>
    <n v="1"/>
    <s v="USA_p11"/>
    <s v="USA_p6"/>
    <s v="USA_p5"/>
    <s v="USA_p7"/>
    <s v="Brazil_p2"/>
    <s v="Brazil_p10"/>
    <s v="Brazil_p11"/>
    <s v="Brazil_p6"/>
  </r>
  <r>
    <x v="6"/>
    <x v="0"/>
    <x v="6"/>
    <n v="4.2776599080000004"/>
    <n v="4"/>
    <n v="2"/>
    <s v="USA_p6"/>
    <s v="USA_p2"/>
    <s v="USA_p3"/>
    <s v="USA_p4"/>
    <s v="Brazil_p7"/>
    <s v="Brazil_p5"/>
    <s v="Brazil_p2"/>
    <s v="Brazil_p11"/>
  </r>
  <r>
    <x v="6"/>
    <x v="0"/>
    <x v="6"/>
    <n v="1.4414210679999999"/>
    <n v="3"/>
    <n v="1"/>
    <s v="USA_p10"/>
    <s v="USA_p1"/>
    <s v="USA_p6"/>
    <s v="USA_p11"/>
    <s v="Brazil_p1"/>
    <s v="Brazil_p10"/>
    <s v="Brazil_p3"/>
    <s v="Brazil_p7"/>
  </r>
  <r>
    <x v="6"/>
    <x v="0"/>
    <x v="6"/>
    <n v="1.9432710399999999"/>
    <n v="5"/>
    <n v="3"/>
    <s v="USA_p1"/>
    <s v="USA_p6"/>
    <s v="USA_p7"/>
    <s v="USA_p2"/>
    <s v="Brazil_p2"/>
    <s v="Brazil_p9"/>
    <s v="Brazil_p12"/>
    <s v="Brazil_p4"/>
  </r>
  <r>
    <x v="6"/>
    <x v="0"/>
    <x v="6"/>
    <n v="2.7165469930000001"/>
    <n v="4"/>
    <n v="4"/>
    <s v="USA_p11"/>
    <s v="USA_p2"/>
    <s v="USA_p4"/>
    <s v="USA_p6"/>
    <s v="Brazil_p11"/>
    <s v="Brazil_p3"/>
    <s v="Brazil_p2"/>
    <s v="Brazil_p5"/>
  </r>
  <r>
    <x v="6"/>
    <x v="0"/>
    <x v="6"/>
    <n v="7.4979172600000004"/>
    <n v="15"/>
    <n v="7"/>
    <s v="USA_p2"/>
    <s v="USA_p8"/>
    <s v="USA_p4"/>
    <s v="USA_p7"/>
    <s v="Brazil_p5"/>
    <s v="Brazil_p6"/>
    <s v="Brazil_p2"/>
    <s v="Brazil_p11"/>
  </r>
  <r>
    <x v="6"/>
    <x v="0"/>
    <x v="6"/>
    <n v="4.0085663159999996"/>
    <n v="7"/>
    <n v="5"/>
    <s v="USA_p8"/>
    <s v="USA_p12"/>
    <s v="USA_p4"/>
    <s v="USA_p7"/>
    <s v="Brazil_p1"/>
    <s v="Brazil_p7"/>
    <s v="Brazil_p2"/>
    <s v="Brazil_p11"/>
  </r>
  <r>
    <x v="7"/>
    <x v="0"/>
    <x v="7"/>
    <n v="1.8478816579999999"/>
    <n v="4"/>
    <n v="2"/>
    <s v="USA_p9"/>
    <s v="USA_p8"/>
    <s v="USA_p12"/>
    <s v="USA_p10"/>
    <s v="Columbia_p7"/>
    <s v="Columbia_p2"/>
    <s v="Columbia_p12"/>
    <s v="Columbia_p3"/>
  </r>
  <r>
    <x v="7"/>
    <x v="0"/>
    <x v="7"/>
    <n v="0.64169081230000002"/>
    <n v="0"/>
    <n v="1"/>
    <s v="USA_p3"/>
    <s v="USA_p9"/>
    <s v="USA_p10"/>
    <s v="USA_p5"/>
    <s v="Columbia_p9"/>
    <s v="Columbia_p8"/>
    <s v="Columbia_p10"/>
    <s v="Columbia_p4"/>
  </r>
  <r>
    <x v="7"/>
    <x v="0"/>
    <x v="7"/>
    <n v="3.7369497699999998"/>
    <n v="10"/>
    <n v="5"/>
    <s v="USA_p12"/>
    <s v="USA_p9"/>
    <s v="USA_p2"/>
    <s v="USA_p6"/>
    <s v="Columbia_p10"/>
    <s v="Columbia_p5"/>
    <s v="Columbia_p12"/>
    <s v="Columbia_p7"/>
  </r>
  <r>
    <x v="7"/>
    <x v="0"/>
    <x v="7"/>
    <n v="2.1931946120000001"/>
    <n v="5"/>
    <n v="2"/>
    <s v="USA_p7"/>
    <s v="USA_p1"/>
    <s v="USA_p6"/>
    <s v="USA_p8"/>
    <s v="Columbia_p11"/>
    <s v="Columbia_p6"/>
    <s v="Columbia_p2"/>
    <s v="Columbia_p9"/>
  </r>
  <r>
    <x v="7"/>
    <x v="0"/>
    <x v="7"/>
    <n v="0.88667950159999998"/>
    <n v="0"/>
    <n v="1"/>
    <s v="USA_p11"/>
    <s v="USA_p3"/>
    <s v="USA_p10"/>
    <s v="USA_p4"/>
    <s v="Columbia_p2"/>
    <s v="Columbia_p4"/>
    <s v="Columbia_p10"/>
    <s v="Columbia_p11"/>
  </r>
  <r>
    <x v="7"/>
    <x v="0"/>
    <x v="7"/>
    <n v="6.8408629100000002"/>
    <n v="14"/>
    <n v="10"/>
    <s v="USA_p12"/>
    <s v="USA_p6"/>
    <s v="USA_p2"/>
    <s v="USA_p9"/>
    <s v="Columbia_p7"/>
    <s v="Columbia_p6"/>
    <s v="Columbia_p5"/>
    <s v="Columbia_p3"/>
  </r>
  <r>
    <x v="7"/>
    <x v="0"/>
    <x v="7"/>
    <n v="3.0730679840000001"/>
    <n v="3"/>
    <n v="3"/>
    <s v="USA_p11"/>
    <s v="USA_p4"/>
    <s v="USA_p2"/>
    <s v="USA_p6"/>
    <s v="Columbia_p9"/>
    <s v="Columbia_p8"/>
    <s v="Columbia_p10"/>
    <s v="Columbia_p3"/>
  </r>
  <r>
    <x v="7"/>
    <x v="0"/>
    <x v="7"/>
    <n v="3.5469941079999998"/>
    <n v="5"/>
    <n v="3"/>
    <s v="USA_p6"/>
    <s v="USA_p2"/>
    <s v="USA_p8"/>
    <s v="USA_p5"/>
    <s v="Columbia_p10"/>
    <s v="Columbia_p3"/>
    <s v="Columbia_p8"/>
    <s v="Columbia_p4"/>
  </r>
  <r>
    <x v="7"/>
    <x v="0"/>
    <x v="7"/>
    <n v="1.431425349"/>
    <n v="0"/>
    <n v="2"/>
    <s v="USA_p7"/>
    <s v="USA_p5"/>
    <s v="USA_p6"/>
    <s v="USA_p1"/>
    <s v="Columbia_p2"/>
    <s v="Columbia_p12"/>
    <s v="Columbia_p5"/>
    <s v="Columbia_p1"/>
  </r>
  <r>
    <x v="7"/>
    <x v="0"/>
    <x v="7"/>
    <n v="2.0990088469999999"/>
    <n v="3"/>
    <n v="6"/>
    <s v="USA_p6"/>
    <s v="USA_p11"/>
    <s v="USA_p9"/>
    <s v="USA_p5"/>
    <s v="Columbia_p9"/>
    <s v="Columbia_p7"/>
    <s v="Columbia_p8"/>
    <s v="Columbia_p10"/>
  </r>
  <r>
    <x v="7"/>
    <x v="0"/>
    <x v="7"/>
    <n v="1.1570921439999999"/>
    <n v="2"/>
    <n v="3"/>
    <s v="USA_p11"/>
    <s v="USA_p5"/>
    <s v="USA_p9"/>
    <s v="USA_p6"/>
    <s v="Columbia_p7"/>
    <s v="Columbia_p3"/>
    <s v="Columbia_p12"/>
    <s v="Columbia_p9"/>
  </r>
  <r>
    <x v="7"/>
    <x v="0"/>
    <x v="7"/>
    <n v="1.69853261"/>
    <n v="3"/>
    <n v="0"/>
    <s v="USA_p6"/>
    <s v="USA_p3"/>
    <s v="USA_p9"/>
    <s v="USA_p2"/>
    <s v="Columbia_p10"/>
    <s v="Columbia_p9"/>
    <s v="Columbia_p6"/>
    <s v="Columbia_p5"/>
  </r>
  <r>
    <x v="7"/>
    <x v="0"/>
    <x v="7"/>
    <n v="2.8466196930000001"/>
    <n v="3"/>
    <n v="1"/>
    <s v="USA_p10"/>
    <s v="USA_p11"/>
    <s v="USA_p4"/>
    <s v="USA_p2"/>
    <s v="Columbia_p11"/>
    <s v="Columbia_p9"/>
    <s v="Columbia_p2"/>
    <s v="Columbia_p1"/>
  </r>
  <r>
    <x v="8"/>
    <x v="0"/>
    <x v="8"/>
    <n v="2.4486573580000002"/>
    <n v="3"/>
    <n v="6"/>
    <s v="USA_p1"/>
    <s v="USA_p10"/>
    <s v="USA_p6"/>
    <s v="USA_p11"/>
    <s v="Poland_p8"/>
    <s v="Poland_p3"/>
    <s v="Poland_p6"/>
    <s v="Poland_p1"/>
  </r>
  <r>
    <x v="8"/>
    <x v="0"/>
    <x v="8"/>
    <n v="5.3205446690000002"/>
    <n v="4"/>
    <n v="6"/>
    <s v="USA_p2"/>
    <s v="USA_p6"/>
    <s v="USA_p12"/>
    <s v="USA_p9"/>
    <s v="Poland_p3"/>
    <s v="Poland_p1"/>
    <s v="Poland_p4"/>
    <s v="Poland_p12"/>
  </r>
  <r>
    <x v="8"/>
    <x v="0"/>
    <x v="8"/>
    <n v="2.166792386"/>
    <n v="4"/>
    <n v="3"/>
    <s v="USA_p2"/>
    <s v="USA_p4"/>
    <s v="USA_p9"/>
    <s v="USA_p3"/>
    <s v="Poland_p3"/>
    <s v="Poland_p6"/>
    <s v="Poland_p8"/>
    <s v="Poland_p7"/>
  </r>
  <r>
    <x v="8"/>
    <x v="0"/>
    <x v="8"/>
    <n v="3.5173252220000002"/>
    <n v="4"/>
    <n v="5"/>
    <s v="USA_p6"/>
    <s v="USA_p2"/>
    <s v="USA_p7"/>
    <s v="USA_p5"/>
    <s v="Poland_p8"/>
    <s v="Poland_p12"/>
    <s v="Poland_p9"/>
    <s v="Poland_p11"/>
  </r>
  <r>
    <x v="8"/>
    <x v="0"/>
    <x v="8"/>
    <n v="1.248043947"/>
    <n v="1"/>
    <n v="0"/>
    <s v="USA_p9"/>
    <s v="USA_p7"/>
    <s v="USA_p3"/>
    <s v="USA_p10"/>
    <s v="Poland_p2"/>
    <s v="Poland_p4"/>
    <s v="Poland_p11"/>
    <s v="Poland_p10"/>
  </r>
  <r>
    <x v="8"/>
    <x v="0"/>
    <x v="8"/>
    <n v="4.1660140480000001"/>
    <n v="4"/>
    <n v="3"/>
    <s v="USA_p12"/>
    <s v="USA_p2"/>
    <s v="USA_p6"/>
    <s v="USA_p10"/>
    <s v="Poland_p3"/>
    <s v="Poland_p12"/>
    <s v="Poland_p2"/>
    <s v="Poland_p8"/>
  </r>
  <r>
    <x v="8"/>
    <x v="0"/>
    <x v="8"/>
    <n v="3.4272667050000001"/>
    <n v="6"/>
    <n v="2"/>
    <s v="USA_p1"/>
    <s v="USA_p4"/>
    <s v="USA_p7"/>
    <s v="USA_p3"/>
    <s v="Poland_p3"/>
    <s v="Poland_p10"/>
    <s v="Poland_p2"/>
    <s v="Poland_p6"/>
  </r>
  <r>
    <x v="8"/>
    <x v="0"/>
    <x v="8"/>
    <n v="3.669423418"/>
    <n v="7"/>
    <n v="6"/>
    <s v="USA_p7"/>
    <s v="USA_p8"/>
    <s v="USA_p2"/>
    <s v="USA_p9"/>
    <s v="Poland_p8"/>
    <s v="Poland_p4"/>
    <s v="Poland_p7"/>
    <s v="Poland_p11"/>
  </r>
  <r>
    <x v="8"/>
    <x v="0"/>
    <x v="8"/>
    <n v="3.854192329"/>
    <n v="7"/>
    <n v="6"/>
    <s v="USA_p9"/>
    <s v="USA_p1"/>
    <s v="USA_p10"/>
    <s v="USA_p2"/>
    <s v="Poland_p3"/>
    <s v="Poland_p4"/>
    <s v="Poland_p5"/>
    <s v="Poland_p12"/>
  </r>
  <r>
    <x v="8"/>
    <x v="0"/>
    <x v="8"/>
    <n v="1.319808651"/>
    <n v="3"/>
    <n v="2"/>
    <s v="USA_p10"/>
    <s v="USA_p6"/>
    <s v="USA_p12"/>
    <s v="USA_p8"/>
    <s v="Poland_p11"/>
    <s v="Poland_p12"/>
    <s v="Poland_p5"/>
    <s v="Poland_p6"/>
  </r>
  <r>
    <x v="8"/>
    <x v="0"/>
    <x v="8"/>
    <n v="0.86193126679999998"/>
    <n v="6"/>
    <n v="0"/>
    <s v="USA_p8"/>
    <s v="USA_p9"/>
    <s v="USA_p12"/>
    <s v="USA_p7"/>
    <s v="Poland_p11"/>
    <s v="Poland_p1"/>
    <s v="Poland_p6"/>
    <s v="Poland_p10"/>
  </r>
  <r>
    <x v="9"/>
    <x v="0"/>
    <x v="9"/>
    <n v="3.8283443899999998"/>
    <n v="7"/>
    <n v="7"/>
    <s v="USA_p2"/>
    <s v="USA_p7"/>
    <s v="USA_p4"/>
    <s v="USA_p12"/>
    <s v="Argentina_p7"/>
    <s v="Argentina_p4"/>
    <s v="Argentina_p8"/>
    <s v="Argentina_p2"/>
  </r>
  <r>
    <x v="9"/>
    <x v="0"/>
    <x v="9"/>
    <n v="1.1892353120000001"/>
    <n v="1"/>
    <n v="0"/>
    <s v="USA_p9"/>
    <s v="USA_p11"/>
    <s v="USA_p7"/>
    <s v="USA_p10"/>
    <s v="Argentina_p7"/>
    <s v="Argentina_p3"/>
    <s v="Argentina_p6"/>
    <s v="Argentina_p2"/>
  </r>
  <r>
    <x v="9"/>
    <x v="0"/>
    <x v="9"/>
    <n v="1.7595187560000001"/>
    <n v="5"/>
    <n v="3"/>
    <s v="USA_p10"/>
    <s v="USA_p7"/>
    <s v="USA_p2"/>
    <s v="USA_p8"/>
    <s v="Argentina_p1"/>
    <s v="Argentina_p8"/>
    <s v="Argentina_p10"/>
    <s v="Argentina_p12"/>
  </r>
  <r>
    <x v="9"/>
    <x v="0"/>
    <x v="9"/>
    <n v="4.7426354850000001"/>
    <n v="9"/>
    <n v="4"/>
    <s v="USA_p6"/>
    <s v="USA_p2"/>
    <s v="USA_p12"/>
    <s v="USA_p10"/>
    <s v="Argentina_p8"/>
    <s v="Argentina_p6"/>
    <s v="Argentina_p2"/>
    <s v="Argentina_p10"/>
  </r>
  <r>
    <x v="9"/>
    <x v="0"/>
    <x v="9"/>
    <n v="1.6146210510000001"/>
    <n v="2"/>
    <n v="0"/>
    <s v="USA_p3"/>
    <s v="USA_p7"/>
    <s v="USA_p5"/>
    <s v="USA_p6"/>
    <s v="Argentina_p9"/>
    <s v="Argentina_p7"/>
    <s v="Argentina_p11"/>
    <s v="Argentina_p3"/>
  </r>
  <r>
    <x v="9"/>
    <x v="0"/>
    <x v="9"/>
    <n v="4.6065184739999996"/>
    <n v="7"/>
    <n v="3"/>
    <s v="USA_p6"/>
    <s v="USA_p5"/>
    <s v="USA_p7"/>
    <s v="USA_p12"/>
    <s v="Argentina_p10"/>
    <s v="Argentina_p1"/>
    <s v="Argentina_p8"/>
    <s v="Argentina_p7"/>
  </r>
  <r>
    <x v="9"/>
    <x v="0"/>
    <x v="9"/>
    <n v="2.7264904049999998"/>
    <n v="6"/>
    <n v="3"/>
    <s v="USA_p2"/>
    <s v="USA_p9"/>
    <s v="USA_p4"/>
    <s v="USA_p3"/>
    <s v="Argentina_p6"/>
    <s v="Argentina_p7"/>
    <s v="Argentina_p12"/>
    <s v="Argentina_p3"/>
  </r>
  <r>
    <x v="9"/>
    <x v="0"/>
    <x v="9"/>
    <n v="2.8098832950000001"/>
    <n v="5"/>
    <n v="4"/>
    <s v="USA_p10"/>
    <s v="USA_p5"/>
    <s v="USA_p7"/>
    <s v="USA_p1"/>
    <s v="Argentina_p12"/>
    <s v="Argentina_p3"/>
    <s v="Argentina_p9"/>
    <s v="Argentina_p7"/>
  </r>
  <r>
    <x v="9"/>
    <x v="0"/>
    <x v="9"/>
    <n v="3.1390664130000001"/>
    <n v="9"/>
    <n v="5"/>
    <s v="USA_p5"/>
    <s v="USA_p4"/>
    <s v="USA_p8"/>
    <s v="USA_p2"/>
    <s v="Argentina_p12"/>
    <s v="Argentina_p2"/>
    <s v="Argentina_p6"/>
    <s v="Argentina_p7"/>
  </r>
  <r>
    <x v="9"/>
    <x v="0"/>
    <x v="9"/>
    <n v="3.2163104730000001"/>
    <n v="9"/>
    <n v="1"/>
    <s v="USA_p6"/>
    <s v="USA_p5"/>
    <s v="USA_p7"/>
    <s v="USA_p11"/>
    <s v="Argentina_p7"/>
    <s v="Argentina_p12"/>
    <s v="Argentina_p11"/>
    <s v="Argentina_p3"/>
  </r>
  <r>
    <x v="9"/>
    <x v="0"/>
    <x v="9"/>
    <n v="2.3673759470000002"/>
    <n v="4"/>
    <n v="2"/>
    <s v="USA_p7"/>
    <s v="USA_p8"/>
    <s v="USA_p12"/>
    <s v="USA_p10"/>
    <s v="Argentina_p1"/>
    <s v="Argentina_p4"/>
    <s v="Argentina_p2"/>
    <s v="Argentina_p12"/>
  </r>
  <r>
    <x v="10"/>
    <x v="0"/>
    <x v="10"/>
    <n v="0.84721530570000003"/>
    <n v="2"/>
    <n v="2"/>
    <s v="USA_p4"/>
    <s v="USA_p6"/>
    <s v="USA_p2"/>
    <s v="USA_p11"/>
    <s v="Chile_p6"/>
    <s v="Chile_p7"/>
    <s v="Chile_p2"/>
    <s v="Chile_p11"/>
  </r>
  <r>
    <x v="10"/>
    <x v="0"/>
    <x v="10"/>
    <n v="5.0364381659999999"/>
    <n v="14"/>
    <n v="9"/>
    <s v="USA_p12"/>
    <s v="USA_p6"/>
    <s v="USA_p1"/>
    <s v="USA_p7"/>
    <s v="Chile_p3"/>
    <s v="Chile_p4"/>
    <s v="Chile_p12"/>
    <s v="Chile_p2"/>
  </r>
  <r>
    <x v="10"/>
    <x v="0"/>
    <x v="10"/>
    <n v="1.8279138450000001"/>
    <n v="5"/>
    <n v="1"/>
    <s v="USA_p7"/>
    <s v="USA_p12"/>
    <s v="USA_p4"/>
    <s v="USA_p1"/>
    <s v="Chile_p7"/>
    <s v="Chile_p9"/>
    <s v="Chile_p4"/>
    <s v="Chile_p5"/>
  </r>
  <r>
    <x v="10"/>
    <x v="0"/>
    <x v="10"/>
    <n v="2.529807371"/>
    <n v="9"/>
    <n v="5"/>
    <s v="USA_p10"/>
    <s v="USA_p3"/>
    <s v="USA_p6"/>
    <s v="USA_p12"/>
    <s v="Chile_p8"/>
    <s v="Chile_p7"/>
    <s v="Chile_p11"/>
    <s v="Chile_p6"/>
  </r>
  <r>
    <x v="10"/>
    <x v="0"/>
    <x v="10"/>
    <n v="0.69987123819999997"/>
    <n v="5"/>
    <n v="0"/>
    <s v="USA_p10"/>
    <s v="USA_p7"/>
    <s v="USA_p8"/>
    <s v="USA_p1"/>
    <s v="Chile_p6"/>
    <s v="Chile_p4"/>
    <s v="Chile_p12"/>
    <s v="Chile_p9"/>
  </r>
  <r>
    <x v="10"/>
    <x v="0"/>
    <x v="10"/>
    <n v="2.0509910570000001"/>
    <n v="1"/>
    <n v="3"/>
    <s v="USA_p5"/>
    <s v="USA_p2"/>
    <s v="USA_p10"/>
    <s v="USA_p9"/>
    <s v="Chile_p9"/>
    <s v="Chile_p6"/>
    <s v="Chile_p12"/>
    <s v="Chile_p2"/>
  </r>
  <r>
    <x v="10"/>
    <x v="0"/>
    <x v="10"/>
    <n v="3.107674743"/>
    <n v="8"/>
    <n v="5"/>
    <s v="USA_p3"/>
    <s v="USA_p6"/>
    <s v="USA_p8"/>
    <s v="USA_p10"/>
    <s v="Chile_p3"/>
    <s v="Chile_p7"/>
    <s v="Chile_p12"/>
    <s v="Chile_p6"/>
  </r>
  <r>
    <x v="10"/>
    <x v="0"/>
    <x v="10"/>
    <n v="1.0901160969999999"/>
    <n v="1"/>
    <n v="2"/>
    <s v="USA_p11"/>
    <s v="USA_p6"/>
    <s v="USA_p9"/>
    <s v="USA_p5"/>
    <s v="Chile_p7"/>
    <s v="Chile_p8"/>
    <s v="Chile_p4"/>
    <s v="Chile_p1"/>
  </r>
  <r>
    <x v="10"/>
    <x v="0"/>
    <x v="10"/>
    <n v="4.0643049810000003"/>
    <n v="9"/>
    <n v="3"/>
    <s v="USA_p8"/>
    <s v="USA_p5"/>
    <s v="USA_p12"/>
    <s v="USA_p4"/>
    <s v="Chile_p2"/>
    <s v="Chile_p7"/>
    <s v="Chile_p3"/>
    <s v="Chile_p8"/>
  </r>
  <r>
    <x v="10"/>
    <x v="0"/>
    <x v="10"/>
    <n v="8"/>
    <n v="14"/>
    <n v="11"/>
    <s v="USA_p4"/>
    <s v="USA_p9"/>
    <s v="USA_p12"/>
    <s v="USA_p2"/>
    <s v="Chile_p8"/>
    <s v="Chile_p6"/>
    <s v="Chile_p7"/>
    <s v="Chile_p9"/>
  </r>
  <r>
    <x v="10"/>
    <x v="0"/>
    <x v="10"/>
    <n v="2.7456671969999999"/>
    <n v="4"/>
    <n v="0"/>
    <s v="USA_p12"/>
    <s v="USA_p8"/>
    <s v="USA_p5"/>
    <s v="USA_p6"/>
    <s v="Chile_p10"/>
    <s v="Chile_p8"/>
    <s v="Chile_p5"/>
    <s v="Chile_p4"/>
  </r>
  <r>
    <x v="11"/>
    <x v="1"/>
    <x v="11"/>
    <n v="1.194012241"/>
    <n v="0"/>
    <n v="2"/>
    <s v="Japan_p12"/>
    <s v="Japan_p1"/>
    <s v="Japan_p5"/>
    <s v="Japan_p3"/>
    <s v="USA_p10"/>
    <s v="USA_p11"/>
    <s v="USA_p6"/>
    <s v="USA_p5"/>
  </r>
  <r>
    <x v="11"/>
    <x v="1"/>
    <x v="11"/>
    <n v="3.2165208820000002"/>
    <n v="2"/>
    <n v="8"/>
    <s v="Japan_p3"/>
    <s v="Japan_p5"/>
    <s v="Japan_p11"/>
    <s v="Japan_p4"/>
    <s v="USA_p5"/>
    <s v="USA_p3"/>
    <s v="USA_p9"/>
    <s v="USA_p7"/>
  </r>
  <r>
    <x v="11"/>
    <x v="1"/>
    <x v="11"/>
    <n v="0.80967826980000002"/>
    <n v="1"/>
    <n v="0"/>
    <s v="Japan_p6"/>
    <s v="Japan_p8"/>
    <s v="Japan_p5"/>
    <s v="Japan_p1"/>
    <s v="USA_p9"/>
    <s v="USA_p4"/>
    <s v="USA_p2"/>
    <s v="USA_p3"/>
  </r>
  <r>
    <x v="11"/>
    <x v="1"/>
    <x v="11"/>
    <n v="1.4708252150000001"/>
    <n v="4"/>
    <n v="0"/>
    <s v="Japan_p7"/>
    <s v="Japan_p4"/>
    <s v="Japan_p9"/>
    <s v="Japan_p1"/>
    <s v="USA_p6"/>
    <s v="USA_p3"/>
    <s v="USA_p7"/>
    <s v="USA_p5"/>
  </r>
  <r>
    <x v="11"/>
    <x v="1"/>
    <x v="11"/>
    <n v="2.584984553"/>
    <n v="2"/>
    <n v="2"/>
    <s v="Japan_p10"/>
    <s v="Japan_p1"/>
    <s v="Japan_p11"/>
    <s v="Japan_p5"/>
    <s v="USA_p10"/>
    <s v="USA_p5"/>
    <s v="USA_p3"/>
    <s v="USA_p7"/>
  </r>
  <r>
    <x v="11"/>
    <x v="1"/>
    <x v="11"/>
    <n v="2.0558780040000002"/>
    <n v="4"/>
    <n v="3"/>
    <s v="Japan_p4"/>
    <s v="Japan_p2"/>
    <s v="Japan_p8"/>
    <s v="Japan_p7"/>
    <s v="USA_p10"/>
    <s v="USA_p7"/>
    <s v="USA_p5"/>
    <s v="USA_p11"/>
  </r>
  <r>
    <x v="11"/>
    <x v="1"/>
    <x v="11"/>
    <n v="3.4447448989999998"/>
    <n v="4"/>
    <n v="4"/>
    <s v="Japan_p9"/>
    <s v="Japan_p4"/>
    <s v="Japan_p1"/>
    <s v="Japan_p12"/>
    <s v="USA_p2"/>
    <s v="USA_p3"/>
    <s v="USA_p10"/>
    <s v="USA_p6"/>
  </r>
  <r>
    <x v="11"/>
    <x v="1"/>
    <x v="11"/>
    <n v="0.92376058959999996"/>
    <n v="1"/>
    <n v="2"/>
    <s v="Japan_p2"/>
    <s v="Japan_p1"/>
    <s v="Japan_p5"/>
    <s v="Japan_p10"/>
    <s v="USA_p5"/>
    <s v="USA_p9"/>
    <s v="USA_p10"/>
    <s v="USA_p1"/>
  </r>
  <r>
    <x v="11"/>
    <x v="1"/>
    <x v="11"/>
    <n v="1.075417243"/>
    <n v="3"/>
    <n v="3"/>
    <s v="Japan_p6"/>
    <s v="Japan_p8"/>
    <s v="Japan_p10"/>
    <s v="Japan_p3"/>
    <s v="USA_p5"/>
    <s v="USA_p3"/>
    <s v="USA_p6"/>
    <s v="USA_p7"/>
  </r>
  <r>
    <x v="11"/>
    <x v="1"/>
    <x v="11"/>
    <n v="2.1536915599999999"/>
    <n v="0"/>
    <n v="2"/>
    <s v="Japan_p5"/>
    <s v="Japan_p8"/>
    <s v="Japan_p12"/>
    <s v="Japan_p1"/>
    <s v="USA_p5"/>
    <s v="USA_p4"/>
    <s v="USA_p8"/>
    <s v="USA_p12"/>
  </r>
  <r>
    <x v="11"/>
    <x v="1"/>
    <x v="11"/>
    <n v="3.6263731570000002"/>
    <n v="9"/>
    <n v="5"/>
    <s v="Japan_p12"/>
    <s v="Japan_p3"/>
    <s v="Japan_p4"/>
    <s v="Japan_p11"/>
    <s v="USA_p6"/>
    <s v="USA_p4"/>
    <s v="USA_p3"/>
    <s v="USA_p11"/>
  </r>
  <r>
    <x v="11"/>
    <x v="1"/>
    <x v="11"/>
    <n v="2.4969830800000001"/>
    <n v="4"/>
    <n v="5"/>
    <s v="Japan_p12"/>
    <s v="Japan_p8"/>
    <s v="Japan_p3"/>
    <s v="Japan_p7"/>
    <s v="USA_p6"/>
    <s v="USA_p8"/>
    <s v="USA_p9"/>
    <s v="USA_p1"/>
  </r>
  <r>
    <x v="11"/>
    <x v="1"/>
    <x v="11"/>
    <n v="3.5134721230000001"/>
    <n v="4"/>
    <n v="6"/>
    <s v="Japan_p2"/>
    <s v="Japan_p4"/>
    <s v="Japan_p1"/>
    <s v="Japan_p9"/>
    <s v="USA_p8"/>
    <s v="USA_p6"/>
    <s v="USA_p3"/>
    <s v="USA_p10"/>
  </r>
  <r>
    <x v="11"/>
    <x v="1"/>
    <x v="11"/>
    <n v="1.482930667"/>
    <n v="1"/>
    <n v="3"/>
    <s v="Japan_p1"/>
    <s v="Japan_p5"/>
    <s v="Japan_p9"/>
    <s v="Japan_p4"/>
    <s v="USA_p3"/>
    <s v="USA_p10"/>
    <s v="USA_p7"/>
    <s v="USA_p5"/>
  </r>
  <r>
    <x v="11"/>
    <x v="1"/>
    <x v="11"/>
    <n v="1.82714808"/>
    <n v="3"/>
    <n v="3"/>
    <s v="Japan_p3"/>
    <s v="Japan_p8"/>
    <s v="Japan_p6"/>
    <s v="Japan_p7"/>
    <s v="USA_p1"/>
    <s v="USA_p7"/>
    <s v="USA_p4"/>
    <s v="USA_p3"/>
  </r>
  <r>
    <x v="11"/>
    <x v="1"/>
    <x v="11"/>
    <n v="0.1235794362"/>
    <n v="0"/>
    <n v="0"/>
    <s v="Japan_p11"/>
    <s v="Japan_p4"/>
    <s v="Japan_p8"/>
    <s v="Japan_p12"/>
    <s v="USA_p7"/>
    <s v="USA_p9"/>
    <s v="USA_p8"/>
    <s v="USA_p5"/>
  </r>
  <r>
    <x v="12"/>
    <x v="1"/>
    <x v="1"/>
    <n v="0.81340691030000001"/>
    <n v="0"/>
    <n v="0"/>
    <s v="Japan_p2"/>
    <s v="Japan_p5"/>
    <s v="Japan_p8"/>
    <s v="Japan_p10"/>
    <s v="Great.Britain_p9"/>
    <s v="Great.Britain_p4"/>
    <s v="Great.Britain_p7"/>
    <s v="Great.Britain_p10"/>
  </r>
  <r>
    <x v="12"/>
    <x v="1"/>
    <x v="1"/>
    <n v="2.5817603259999999"/>
    <n v="3"/>
    <n v="3"/>
    <s v="Japan_p3"/>
    <s v="Japan_p7"/>
    <s v="Japan_p5"/>
    <s v="Japan_p10"/>
    <s v="Great.Britain_p7"/>
    <s v="Great.Britain_p10"/>
    <s v="Great.Britain_p5"/>
    <s v="Great.Britain_p1"/>
  </r>
  <r>
    <x v="12"/>
    <x v="1"/>
    <x v="1"/>
    <n v="0.69394471030000004"/>
    <n v="2"/>
    <n v="1"/>
    <s v="Japan_p6"/>
    <s v="Japan_p5"/>
    <s v="Japan_p3"/>
    <s v="Japan_p8"/>
    <s v="Great.Britain_p7"/>
    <s v="Great.Britain_p1"/>
    <s v="Great.Britain_p12"/>
    <s v="Great.Britain_p3"/>
  </r>
  <r>
    <x v="12"/>
    <x v="1"/>
    <x v="1"/>
    <n v="1.905457889"/>
    <n v="7"/>
    <n v="3"/>
    <s v="Japan_p2"/>
    <s v="Japan_p4"/>
    <s v="Japan_p6"/>
    <s v="Japan_p10"/>
    <s v="Great.Britain_p4"/>
    <s v="Great.Britain_p7"/>
    <s v="Great.Britain_p10"/>
    <s v="Great.Britain_p5"/>
  </r>
  <r>
    <x v="12"/>
    <x v="1"/>
    <x v="1"/>
    <n v="1.0483515109999999"/>
    <n v="2"/>
    <n v="1"/>
    <s v="Japan_p10"/>
    <s v="Japan_p2"/>
    <s v="Japan_p1"/>
    <s v="Japan_p5"/>
    <s v="Great.Britain_p6"/>
    <s v="Great.Britain_p12"/>
    <s v="Great.Britain_p9"/>
    <s v="Great.Britain_p8"/>
  </r>
  <r>
    <x v="12"/>
    <x v="1"/>
    <x v="1"/>
    <n v="4.8567545519999999"/>
    <n v="7"/>
    <n v="5"/>
    <s v="Japan_p11"/>
    <s v="Japan_p8"/>
    <s v="Japan_p4"/>
    <s v="Japan_p5"/>
    <s v="Great.Britain_p5"/>
    <s v="Great.Britain_p9"/>
    <s v="Great.Britain_p10"/>
    <s v="Great.Britain_p7"/>
  </r>
  <r>
    <x v="12"/>
    <x v="1"/>
    <x v="1"/>
    <n v="2.7660855479999999"/>
    <n v="5"/>
    <n v="3"/>
    <s v="Japan_p10"/>
    <s v="Japan_p5"/>
    <s v="Japan_p7"/>
    <s v="Japan_p12"/>
    <s v="Great.Britain_p4"/>
    <s v="Great.Britain_p5"/>
    <s v="Great.Britain_p3"/>
    <s v="Great.Britain_p1"/>
  </r>
  <r>
    <x v="12"/>
    <x v="1"/>
    <x v="1"/>
    <n v="0.54469256619999995"/>
    <n v="0"/>
    <n v="1"/>
    <s v="Japan_p10"/>
    <s v="Japan_p3"/>
    <s v="Japan_p2"/>
    <s v="Japan_p7"/>
    <s v="Great.Britain_p9"/>
    <s v="Great.Britain_p3"/>
    <s v="Great.Britain_p10"/>
    <s v="Great.Britain_p6"/>
  </r>
  <r>
    <x v="12"/>
    <x v="1"/>
    <x v="1"/>
    <n v="1.774545321"/>
    <n v="5"/>
    <n v="3"/>
    <s v="Japan_p3"/>
    <s v="Japan_p5"/>
    <s v="Japan_p8"/>
    <s v="Japan_p6"/>
    <s v="Great.Britain_p6"/>
    <s v="Great.Britain_p3"/>
    <s v="Great.Britain_p5"/>
    <s v="Great.Britain_p10"/>
  </r>
  <r>
    <x v="12"/>
    <x v="1"/>
    <x v="1"/>
    <n v="3.792190825"/>
    <n v="2"/>
    <n v="10"/>
    <s v="Japan_p5"/>
    <s v="Japan_p3"/>
    <s v="Japan_p1"/>
    <s v="Japan_p11"/>
    <s v="Great.Britain_p12"/>
    <s v="Great.Britain_p9"/>
    <s v="Great.Britain_p4"/>
    <s v="Great.Britain_p6"/>
  </r>
  <r>
    <x v="12"/>
    <x v="1"/>
    <x v="1"/>
    <n v="1.3191023200000001"/>
    <n v="0"/>
    <n v="4"/>
    <s v="Japan_p4"/>
    <s v="Japan_p5"/>
    <s v="Japan_p8"/>
    <s v="Japan_p9"/>
    <s v="Great.Britain_p2"/>
    <s v="Great.Britain_p11"/>
    <s v="Great.Britain_p12"/>
    <s v="Great.Britain_p9"/>
  </r>
  <r>
    <x v="12"/>
    <x v="1"/>
    <x v="1"/>
    <n v="1.0449377209999999"/>
    <n v="4"/>
    <n v="1"/>
    <s v="Japan_p10"/>
    <s v="Japan_p7"/>
    <s v="Japan_p4"/>
    <s v="Japan_p11"/>
    <s v="Great.Britain_p9"/>
    <s v="Great.Britain_p10"/>
    <s v="Great.Britain_p7"/>
    <s v="Great.Britain_p11"/>
  </r>
  <r>
    <x v="12"/>
    <x v="1"/>
    <x v="1"/>
    <n v="2.7451454499999999"/>
    <n v="7"/>
    <n v="3"/>
    <s v="Japan_p5"/>
    <s v="Japan_p1"/>
    <s v="Japan_p4"/>
    <s v="Japan_p11"/>
    <s v="Great.Britain_p10"/>
    <s v="Great.Britain_p5"/>
    <s v="Great.Britain_p3"/>
    <s v="Great.Britain_p6"/>
  </r>
  <r>
    <x v="12"/>
    <x v="1"/>
    <x v="1"/>
    <n v="6.1136243510000003"/>
    <n v="13"/>
    <n v="8"/>
    <s v="Japan_p12"/>
    <s v="Japan_p8"/>
    <s v="Japan_p3"/>
    <s v="Japan_p7"/>
    <s v="Great.Britain_p11"/>
    <s v="Great.Britain_p9"/>
    <s v="Great.Britain_p4"/>
    <s v="Great.Britain_p10"/>
  </r>
  <r>
    <x v="13"/>
    <x v="1"/>
    <x v="2"/>
    <n v="1.875723577"/>
    <n v="8"/>
    <n v="3"/>
    <s v="Japan_p1"/>
    <s v="Japan_p4"/>
    <s v="Japan_p6"/>
    <s v="Japan_p9"/>
    <s v="Canada_p3"/>
    <s v="Canada_p2"/>
    <s v="Canada_p11"/>
    <s v="Canada_p1"/>
  </r>
  <r>
    <x v="13"/>
    <x v="1"/>
    <x v="2"/>
    <n v="2.2616638290000002"/>
    <n v="5"/>
    <n v="3"/>
    <s v="Japan_p5"/>
    <s v="Japan_p4"/>
    <s v="Japan_p2"/>
    <s v="Japan_p7"/>
    <s v="Canada_p6"/>
    <s v="Canada_p11"/>
    <s v="Canada_p3"/>
    <s v="Canada_p9"/>
  </r>
  <r>
    <x v="13"/>
    <x v="1"/>
    <x v="2"/>
    <n v="1.9774398310000001"/>
    <n v="7"/>
    <n v="3"/>
    <s v="Japan_p6"/>
    <s v="Japan_p4"/>
    <s v="Japan_p11"/>
    <s v="Japan_p1"/>
    <s v="Canada_p10"/>
    <s v="Canada_p9"/>
    <s v="Canada_p3"/>
    <s v="Canada_p4"/>
  </r>
  <r>
    <x v="13"/>
    <x v="1"/>
    <x v="2"/>
    <n v="6.2557357260000002"/>
    <n v="22"/>
    <n v="2"/>
    <s v="Japan_p10"/>
    <s v="Japan_p12"/>
    <s v="Japan_p11"/>
    <s v="Japan_p4"/>
    <s v="Canada_p6"/>
    <s v="Canada_p12"/>
    <s v="Canada_p7"/>
    <s v="Canada_p4"/>
  </r>
  <r>
    <x v="13"/>
    <x v="1"/>
    <x v="2"/>
    <n v="2.5824107719999998"/>
    <n v="14"/>
    <n v="5"/>
    <s v="Japan_p3"/>
    <s v="Japan_p4"/>
    <s v="Japan_p9"/>
    <s v="Japan_p12"/>
    <s v="Canada_p12"/>
    <s v="Canada_p5"/>
    <s v="Canada_p8"/>
    <s v="Canada_p2"/>
  </r>
  <r>
    <x v="13"/>
    <x v="1"/>
    <x v="2"/>
    <n v="2.5369001849999999"/>
    <n v="6"/>
    <n v="1"/>
    <s v="Japan_p8"/>
    <s v="Japan_p12"/>
    <s v="Japan_p7"/>
    <s v="Japan_p10"/>
    <s v="Canada_p3"/>
    <s v="Canada_p2"/>
    <s v="Canada_p8"/>
    <s v="Canada_p6"/>
  </r>
  <r>
    <x v="13"/>
    <x v="1"/>
    <x v="2"/>
    <n v="1.3160421499999999"/>
    <n v="3"/>
    <n v="2"/>
    <s v="Japan_p5"/>
    <s v="Japan_p4"/>
    <s v="Japan_p11"/>
    <s v="Japan_p7"/>
    <s v="Canada_p6"/>
    <s v="Canada_p2"/>
    <s v="Canada_p8"/>
    <s v="Canada_p11"/>
  </r>
  <r>
    <x v="13"/>
    <x v="1"/>
    <x v="2"/>
    <n v="3.033771239"/>
    <n v="5"/>
    <n v="2"/>
    <s v="Japan_p8"/>
    <s v="Japan_p12"/>
    <s v="Japan_p3"/>
    <s v="Japan_p7"/>
    <s v="Canada_p12"/>
    <s v="Canada_p4"/>
    <s v="Canada_p6"/>
    <s v="Canada_p8"/>
  </r>
  <r>
    <x v="13"/>
    <x v="1"/>
    <x v="2"/>
    <n v="1.482267717"/>
    <n v="2"/>
    <n v="0"/>
    <s v="Japan_p3"/>
    <s v="Japan_p6"/>
    <s v="Japan_p5"/>
    <s v="Japan_p1"/>
    <s v="Canada_p11"/>
    <s v="Canada_p2"/>
    <s v="Canada_p4"/>
    <s v="Canada_p5"/>
  </r>
  <r>
    <x v="13"/>
    <x v="1"/>
    <x v="2"/>
    <n v="4.6471182110000004"/>
    <n v="4"/>
    <n v="3"/>
    <s v="Japan_p5"/>
    <s v="Japan_p1"/>
    <s v="Japan_p7"/>
    <s v="Japan_p6"/>
    <s v="Canada_p11"/>
    <s v="Canada_p3"/>
    <s v="Canada_p1"/>
    <s v="Canada_p2"/>
  </r>
  <r>
    <x v="13"/>
    <x v="1"/>
    <x v="2"/>
    <n v="1.7504298540000001"/>
    <n v="5"/>
    <n v="1"/>
    <s v="Japan_p10"/>
    <s v="Japan_p12"/>
    <s v="Japan_p8"/>
    <s v="Japan_p7"/>
    <s v="Canada_p3"/>
    <s v="Canada_p12"/>
    <s v="Canada_p1"/>
    <s v="Canada_p9"/>
  </r>
  <r>
    <x v="13"/>
    <x v="1"/>
    <x v="2"/>
    <n v="2.280496909"/>
    <n v="1"/>
    <n v="3"/>
    <s v="Japan_p3"/>
    <s v="Japan_p1"/>
    <s v="Japan_p2"/>
    <s v="Japan_p5"/>
    <s v="Canada_p7"/>
    <s v="Canada_p2"/>
    <s v="Canada_p9"/>
    <s v="Canada_p3"/>
  </r>
  <r>
    <x v="14"/>
    <x v="1"/>
    <x v="3"/>
    <n v="1.2749646480000001"/>
    <n v="2"/>
    <n v="1"/>
    <s v="Japan_p4"/>
    <s v="Japan_p6"/>
    <s v="Japan_p12"/>
    <s v="Japan_p3"/>
    <s v="France_p7"/>
    <s v="France_p11"/>
    <s v="France_p10"/>
    <s v="France_p3"/>
  </r>
  <r>
    <x v="14"/>
    <x v="1"/>
    <x v="3"/>
    <n v="2.7621244040000001"/>
    <n v="3"/>
    <n v="5"/>
    <s v="Japan_p9"/>
    <s v="Japan_p10"/>
    <s v="Japan_p3"/>
    <s v="Japan_p8"/>
    <s v="France_p10"/>
    <s v="France_p9"/>
    <s v="France_p3"/>
    <s v="France_p7"/>
  </r>
  <r>
    <x v="14"/>
    <x v="1"/>
    <x v="3"/>
    <n v="1.292169288"/>
    <n v="2"/>
    <n v="3"/>
    <s v="Japan_p3"/>
    <s v="Japan_p1"/>
    <s v="Japan_p6"/>
    <s v="Japan_p5"/>
    <s v="France_p11"/>
    <s v="France_p6"/>
    <s v="France_p1"/>
    <s v="France_p5"/>
  </r>
  <r>
    <x v="14"/>
    <x v="1"/>
    <x v="3"/>
    <n v="1.223161001"/>
    <n v="1"/>
    <n v="1"/>
    <s v="Japan_p10"/>
    <s v="Japan_p5"/>
    <s v="Japan_p7"/>
    <s v="Japan_p12"/>
    <s v="France_p4"/>
    <s v="France_p8"/>
    <s v="France_p6"/>
    <s v="France_p10"/>
  </r>
  <r>
    <x v="14"/>
    <x v="1"/>
    <x v="3"/>
    <n v="1.4851019190000001"/>
    <n v="0"/>
    <n v="2"/>
    <s v="Japan_p11"/>
    <s v="Japan_p4"/>
    <s v="Japan_p3"/>
    <s v="Japan_p5"/>
    <s v="France_p7"/>
    <s v="France_p8"/>
    <s v="France_p10"/>
    <s v="France_p4"/>
  </r>
  <r>
    <x v="14"/>
    <x v="1"/>
    <x v="3"/>
    <n v="3.7544666370000002"/>
    <n v="3"/>
    <n v="2"/>
    <s v="Japan_p3"/>
    <s v="Japan_p8"/>
    <s v="Japan_p12"/>
    <s v="Japan_p7"/>
    <s v="France_p4"/>
    <s v="France_p8"/>
    <s v="France_p7"/>
    <s v="France_p9"/>
  </r>
  <r>
    <x v="14"/>
    <x v="1"/>
    <x v="3"/>
    <n v="4.1740875910000002"/>
    <n v="8"/>
    <n v="6"/>
    <s v="Japan_p12"/>
    <s v="Japan_p4"/>
    <s v="Japan_p10"/>
    <s v="Japan_p11"/>
    <s v="France_p10"/>
    <s v="France_p6"/>
    <s v="France_p4"/>
    <s v="France_p1"/>
  </r>
  <r>
    <x v="14"/>
    <x v="1"/>
    <x v="3"/>
    <n v="2.7774747610000001"/>
    <n v="3"/>
    <n v="5"/>
    <s v="Japan_p1"/>
    <s v="Japan_p7"/>
    <s v="Japan_p12"/>
    <s v="Japan_p5"/>
    <s v="France_p10"/>
    <s v="France_p5"/>
    <s v="France_p8"/>
    <s v="France_p3"/>
  </r>
  <r>
    <x v="14"/>
    <x v="1"/>
    <x v="3"/>
    <n v="1.335577426"/>
    <n v="3"/>
    <n v="0"/>
    <s v="Japan_p9"/>
    <s v="Japan_p8"/>
    <s v="Japan_p3"/>
    <s v="Japan_p1"/>
    <s v="France_p5"/>
    <s v="France_p7"/>
    <s v="France_p2"/>
    <s v="France_p6"/>
  </r>
  <r>
    <x v="14"/>
    <x v="1"/>
    <x v="3"/>
    <n v="2.0571706330000001"/>
    <n v="2"/>
    <n v="5"/>
    <s v="Japan_p8"/>
    <s v="Japan_p2"/>
    <s v="Japan_p3"/>
    <s v="Japan_p5"/>
    <s v="France_p5"/>
    <s v="France_p6"/>
    <s v="France_p9"/>
    <s v="France_p10"/>
  </r>
  <r>
    <x v="14"/>
    <x v="1"/>
    <x v="3"/>
    <n v="3.826921595"/>
    <n v="5"/>
    <n v="3"/>
    <s v="Japan_p1"/>
    <s v="Japan_p5"/>
    <s v="Japan_p3"/>
    <s v="Japan_p6"/>
    <s v="France_p2"/>
    <s v="France_p8"/>
    <s v="France_p12"/>
    <s v="France_p7"/>
  </r>
  <r>
    <x v="14"/>
    <x v="1"/>
    <x v="3"/>
    <n v="1.970898169"/>
    <n v="6"/>
    <n v="2"/>
    <s v="Japan_p2"/>
    <s v="Japan_p3"/>
    <s v="Japan_p12"/>
    <s v="Japan_p4"/>
    <s v="France_p12"/>
    <s v="France_p11"/>
    <s v="France_p6"/>
    <s v="France_p4"/>
  </r>
  <r>
    <x v="14"/>
    <x v="1"/>
    <x v="3"/>
    <n v="1.261802643"/>
    <n v="1"/>
    <n v="0"/>
    <s v="Japan_p1"/>
    <s v="Japan_p3"/>
    <s v="Japan_p2"/>
    <s v="Japan_p5"/>
    <s v="France_p4"/>
    <s v="France_p6"/>
    <s v="France_p12"/>
    <s v="France_p2"/>
  </r>
  <r>
    <x v="14"/>
    <x v="1"/>
    <x v="3"/>
    <n v="2.8040792859999999"/>
    <n v="8"/>
    <n v="5"/>
    <s v="Japan_p10"/>
    <s v="Japan_p6"/>
    <s v="Japan_p5"/>
    <s v="Japan_p8"/>
    <s v="France_p9"/>
    <s v="France_p1"/>
    <s v="France_p6"/>
    <s v="France_p5"/>
  </r>
  <r>
    <x v="15"/>
    <x v="1"/>
    <x v="4"/>
    <n v="4.459980711"/>
    <n v="4"/>
    <n v="8"/>
    <s v="Japan_p10"/>
    <s v="Japan_p2"/>
    <s v="Japan_p3"/>
    <s v="Japan_p8"/>
    <s v="Denmark_p10"/>
    <s v="Denmark_p9"/>
    <s v="Denmark_p3"/>
    <s v="Denmark_p6"/>
  </r>
  <r>
    <x v="15"/>
    <x v="1"/>
    <x v="4"/>
    <n v="0.83632556719999995"/>
    <n v="3"/>
    <n v="2"/>
    <s v="Japan_p9"/>
    <s v="Japan_p8"/>
    <s v="Japan_p3"/>
    <s v="Japan_p4"/>
    <s v="Denmark_p10"/>
    <s v="Denmark_p12"/>
    <s v="Denmark_p7"/>
    <s v="Denmark_p2"/>
  </r>
  <r>
    <x v="15"/>
    <x v="1"/>
    <x v="4"/>
    <n v="0.30631854190000002"/>
    <n v="0"/>
    <n v="2"/>
    <s v="Japan_p8"/>
    <s v="Japan_p7"/>
    <s v="Japan_p5"/>
    <s v="Japan_p12"/>
    <s v="Denmark_p10"/>
    <s v="Denmark_p5"/>
    <s v="Denmark_p9"/>
    <s v="Denmark_p6"/>
  </r>
  <r>
    <x v="15"/>
    <x v="1"/>
    <x v="4"/>
    <n v="4.6105901740000004"/>
    <n v="7"/>
    <n v="4"/>
    <s v="Japan_p6"/>
    <s v="Japan_p7"/>
    <s v="Japan_p10"/>
    <s v="Japan_p1"/>
    <s v="Denmark_p4"/>
    <s v="Denmark_p2"/>
    <s v="Denmark_p9"/>
    <s v="Denmark_p3"/>
  </r>
  <r>
    <x v="15"/>
    <x v="1"/>
    <x v="4"/>
    <n v="1.730161997"/>
    <n v="3"/>
    <n v="3"/>
    <s v="Japan_p5"/>
    <s v="Japan_p4"/>
    <s v="Japan_p10"/>
    <s v="Japan_p11"/>
    <s v="Denmark_p3"/>
    <s v="Denmark_p11"/>
    <s v="Denmark_p12"/>
    <s v="Denmark_p7"/>
  </r>
  <r>
    <x v="15"/>
    <x v="1"/>
    <x v="4"/>
    <n v="0.81348464939999998"/>
    <n v="2"/>
    <n v="0"/>
    <s v="Japan_p7"/>
    <s v="Japan_p5"/>
    <s v="Japan_p10"/>
    <s v="Japan_p3"/>
    <s v="Denmark_p3"/>
    <s v="Denmark_p4"/>
    <s v="Denmark_p10"/>
    <s v="Denmark_p7"/>
  </r>
  <r>
    <x v="15"/>
    <x v="1"/>
    <x v="4"/>
    <n v="1.0726265559999999"/>
    <n v="1"/>
    <n v="1"/>
    <s v="Japan_p7"/>
    <s v="Japan_p2"/>
    <s v="Japan_p4"/>
    <s v="Japan_p10"/>
    <s v="Denmark_p9"/>
    <s v="Denmark_p1"/>
    <s v="Denmark_p11"/>
    <s v="Denmark_p2"/>
  </r>
  <r>
    <x v="15"/>
    <x v="1"/>
    <x v="4"/>
    <n v="3.9134515479999998"/>
    <n v="7"/>
    <n v="3"/>
    <s v="Japan_p5"/>
    <s v="Japan_p4"/>
    <s v="Japan_p2"/>
    <s v="Japan_p8"/>
    <s v="Denmark_p12"/>
    <s v="Denmark_p5"/>
    <s v="Denmark_p4"/>
    <s v="Denmark_p6"/>
  </r>
  <r>
    <x v="15"/>
    <x v="1"/>
    <x v="4"/>
    <n v="2.468082629"/>
    <n v="4"/>
    <n v="4"/>
    <s v="Japan_p5"/>
    <s v="Japan_p3"/>
    <s v="Japan_p4"/>
    <s v="Japan_p11"/>
    <s v="Denmark_p2"/>
    <s v="Denmark_p7"/>
    <s v="Denmark_p4"/>
    <s v="Denmark_p5"/>
  </r>
  <r>
    <x v="15"/>
    <x v="1"/>
    <x v="4"/>
    <n v="4.0668689999999996"/>
    <n v="4"/>
    <n v="6"/>
    <s v="Japan_p3"/>
    <s v="Japan_p11"/>
    <s v="Japan_p4"/>
    <s v="Japan_p8"/>
    <s v="Denmark_p2"/>
    <s v="Denmark_p1"/>
    <s v="Denmark_p3"/>
    <s v="Denmark_p4"/>
  </r>
  <r>
    <x v="15"/>
    <x v="1"/>
    <x v="4"/>
    <n v="4.5328678980000001"/>
    <n v="13"/>
    <n v="8"/>
    <s v="Japan_p12"/>
    <s v="Japan_p1"/>
    <s v="Japan_p7"/>
    <s v="Japan_p3"/>
    <s v="Denmark_p9"/>
    <s v="Denmark_p8"/>
    <s v="Denmark_p2"/>
    <s v="Denmark_p6"/>
  </r>
  <r>
    <x v="15"/>
    <x v="1"/>
    <x v="4"/>
    <n v="2.9518542390000002"/>
    <n v="0"/>
    <n v="5"/>
    <s v="Japan_p10"/>
    <s v="Japan_p7"/>
    <s v="Japan_p3"/>
    <s v="Japan_p6"/>
    <s v="Denmark_p6"/>
    <s v="Denmark_p11"/>
    <s v="Denmark_p4"/>
    <s v="Denmark_p5"/>
  </r>
  <r>
    <x v="15"/>
    <x v="1"/>
    <x v="4"/>
    <n v="0.23738648940000001"/>
    <n v="0"/>
    <n v="0"/>
    <s v="Japan_p8"/>
    <s v="Japan_p4"/>
    <s v="Japan_p2"/>
    <s v="Japan_p12"/>
    <s v="Denmark_p11"/>
    <s v="Denmark_p6"/>
    <s v="Denmark_p4"/>
    <s v="Denmark_p2"/>
  </r>
  <r>
    <x v="16"/>
    <x v="1"/>
    <x v="5"/>
    <n v="3.1338932439999998"/>
    <n v="9"/>
    <n v="2"/>
    <s v="Japan_p9"/>
    <s v="Japan_p12"/>
    <s v="Japan_p10"/>
    <s v="Japan_p4"/>
    <s v="Sweden_p5"/>
    <s v="Sweden_p2"/>
    <s v="Sweden_p3"/>
    <s v="Sweden_p4"/>
  </r>
  <r>
    <x v="16"/>
    <x v="1"/>
    <x v="5"/>
    <n v="2.266079043"/>
    <n v="2"/>
    <n v="2"/>
    <s v="Japan_p3"/>
    <s v="Japan_p8"/>
    <s v="Japan_p5"/>
    <s v="Japan_p2"/>
    <s v="Sweden_p5"/>
    <s v="Sweden_p12"/>
    <s v="Sweden_p4"/>
    <s v="Sweden_p6"/>
  </r>
  <r>
    <x v="16"/>
    <x v="1"/>
    <x v="5"/>
    <n v="1.1433975519999999"/>
    <n v="2"/>
    <n v="0"/>
    <s v="Japan_p12"/>
    <s v="Japan_p4"/>
    <s v="Japan_p8"/>
    <s v="Japan_p2"/>
    <s v="Sweden_p5"/>
    <s v="Sweden_p3"/>
    <s v="Sweden_p8"/>
    <s v="Sweden_p2"/>
  </r>
  <r>
    <x v="16"/>
    <x v="1"/>
    <x v="5"/>
    <n v="5.3421631559999998"/>
    <n v="11"/>
    <n v="9"/>
    <s v="Japan_p8"/>
    <s v="Japan_p2"/>
    <s v="Japan_p1"/>
    <s v="Japan_p5"/>
    <s v="Sweden_p10"/>
    <s v="Sweden_p2"/>
    <s v="Sweden_p6"/>
    <s v="Sweden_p7"/>
  </r>
  <r>
    <x v="16"/>
    <x v="1"/>
    <x v="5"/>
    <n v="2.0686667760000002"/>
    <n v="1"/>
    <n v="3"/>
    <s v="Japan_p7"/>
    <s v="Japan_p8"/>
    <s v="Japan_p3"/>
    <s v="Japan_p5"/>
    <s v="Sweden_p2"/>
    <s v="Sweden_p11"/>
    <s v="Sweden_p10"/>
    <s v="Sweden_p5"/>
  </r>
  <r>
    <x v="16"/>
    <x v="1"/>
    <x v="5"/>
    <n v="2.759490864"/>
    <n v="4"/>
    <n v="0"/>
    <s v="Japan_p8"/>
    <s v="Japan_p7"/>
    <s v="Japan_p3"/>
    <s v="Japan_p2"/>
    <s v="Sweden_p11"/>
    <s v="Sweden_p5"/>
    <s v="Sweden_p1"/>
    <s v="Sweden_p3"/>
  </r>
  <r>
    <x v="16"/>
    <x v="1"/>
    <x v="5"/>
    <n v="3.2235487109999998"/>
    <n v="8"/>
    <n v="5"/>
    <s v="Japan_p3"/>
    <s v="Japan_p10"/>
    <s v="Japan_p5"/>
    <s v="Japan_p2"/>
    <s v="Sweden_p6"/>
    <s v="Sweden_p9"/>
    <s v="Sweden_p10"/>
    <s v="Sweden_p5"/>
  </r>
  <r>
    <x v="16"/>
    <x v="1"/>
    <x v="5"/>
    <n v="2.6002315130000002"/>
    <n v="4"/>
    <n v="3"/>
    <s v="Japan_p3"/>
    <s v="Japan_p2"/>
    <s v="Japan_p12"/>
    <s v="Japan_p4"/>
    <s v="Sweden_p11"/>
    <s v="Sweden_p1"/>
    <s v="Sweden_p5"/>
    <s v="Sweden_p3"/>
  </r>
  <r>
    <x v="16"/>
    <x v="1"/>
    <x v="5"/>
    <n v="4.039165015"/>
    <n v="9"/>
    <n v="7"/>
    <s v="Japan_p4"/>
    <s v="Japan_p8"/>
    <s v="Japan_p9"/>
    <s v="Japan_p10"/>
    <s v="Sweden_p1"/>
    <s v="Sweden_p7"/>
    <s v="Sweden_p9"/>
    <s v="Sweden_p5"/>
  </r>
  <r>
    <x v="16"/>
    <x v="1"/>
    <x v="5"/>
    <n v="5.3428446359999997"/>
    <n v="8"/>
    <n v="15"/>
    <s v="Japan_p5"/>
    <s v="Japan_p2"/>
    <s v="Japan_p3"/>
    <s v="Japan_p1"/>
    <s v="Sweden_p5"/>
    <s v="Sweden_p12"/>
    <s v="Sweden_p9"/>
    <s v="Sweden_p10"/>
  </r>
  <r>
    <x v="16"/>
    <x v="1"/>
    <x v="5"/>
    <n v="8.0519489609999995E-2"/>
    <n v="0"/>
    <n v="0"/>
    <s v="Japan_p12"/>
    <s v="Japan_p1"/>
    <s v="Japan_p5"/>
    <s v="Japan_p3"/>
    <s v="Sweden_p8"/>
    <s v="Sweden_p12"/>
    <s v="Sweden_p7"/>
    <s v="Sweden_p3"/>
  </r>
  <r>
    <x v="17"/>
    <x v="1"/>
    <x v="6"/>
    <n v="5.5129956619999998"/>
    <n v="8"/>
    <n v="12"/>
    <s v="Japan_p12"/>
    <s v="Japan_p2"/>
    <s v="Japan_p8"/>
    <s v="Japan_p1"/>
    <s v="Brazil_p4"/>
    <s v="Brazil_p1"/>
    <s v="Brazil_p12"/>
    <s v="Brazil_p5"/>
  </r>
  <r>
    <x v="17"/>
    <x v="1"/>
    <x v="6"/>
    <n v="2.1206722899999999"/>
    <n v="2"/>
    <n v="2"/>
    <s v="Japan_p8"/>
    <s v="Japan_p5"/>
    <s v="Japan_p7"/>
    <s v="Japan_p3"/>
    <s v="Brazil_p2"/>
    <s v="Brazil_p10"/>
    <s v="Brazil_p12"/>
    <s v="Brazil_p11"/>
  </r>
  <r>
    <x v="17"/>
    <x v="1"/>
    <x v="6"/>
    <n v="3.4148443190000002"/>
    <n v="8"/>
    <n v="2"/>
    <s v="Japan_p3"/>
    <s v="Japan_p8"/>
    <s v="Japan_p9"/>
    <s v="Japan_p10"/>
    <s v="Brazil_p6"/>
    <s v="Brazil_p8"/>
    <s v="Brazil_p7"/>
    <s v="Brazil_p4"/>
  </r>
  <r>
    <x v="17"/>
    <x v="1"/>
    <x v="6"/>
    <n v="0.5845470116"/>
    <n v="2"/>
    <n v="1"/>
    <s v="Japan_p5"/>
    <s v="Japan_p4"/>
    <s v="Japan_p1"/>
    <s v="Japan_p11"/>
    <s v="Brazil_p11"/>
    <s v="Brazil_p2"/>
    <s v="Brazil_p4"/>
    <s v="Brazil_p9"/>
  </r>
  <r>
    <x v="17"/>
    <x v="1"/>
    <x v="6"/>
    <n v="2.6255165300000001"/>
    <n v="5"/>
    <n v="10"/>
    <s v="Japan_p4"/>
    <s v="Japan_p10"/>
    <s v="Japan_p5"/>
    <s v="Japan_p6"/>
    <s v="Brazil_p7"/>
    <s v="Brazil_p8"/>
    <s v="Brazil_p4"/>
    <s v="Brazil_p1"/>
  </r>
  <r>
    <x v="17"/>
    <x v="1"/>
    <x v="6"/>
    <n v="4.479068024"/>
    <n v="3"/>
    <n v="5"/>
    <s v="Japan_p4"/>
    <s v="Japan_p9"/>
    <s v="Japan_p7"/>
    <s v="Japan_p5"/>
    <s v="Brazil_p12"/>
    <s v="Brazil_p3"/>
    <s v="Brazil_p5"/>
    <s v="Brazil_p2"/>
  </r>
  <r>
    <x v="17"/>
    <x v="1"/>
    <x v="6"/>
    <n v="2.0534329269999998"/>
    <n v="4"/>
    <n v="4"/>
    <s v="Japan_p10"/>
    <s v="Japan_p11"/>
    <s v="Japan_p7"/>
    <s v="Japan_p4"/>
    <s v="Brazil_p1"/>
    <s v="Brazil_p7"/>
    <s v="Brazil_p12"/>
    <s v="Brazil_p4"/>
  </r>
  <r>
    <x v="17"/>
    <x v="1"/>
    <x v="6"/>
    <n v="5.5413135550000003"/>
    <n v="10"/>
    <n v="6"/>
    <s v="Japan_p1"/>
    <s v="Japan_p7"/>
    <s v="Japan_p2"/>
    <s v="Japan_p5"/>
    <s v="Brazil_p2"/>
    <s v="Brazil_p3"/>
    <s v="Brazil_p7"/>
    <s v="Brazil_p12"/>
  </r>
  <r>
    <x v="17"/>
    <x v="1"/>
    <x v="6"/>
    <n v="3.2733504099999999"/>
    <n v="4"/>
    <n v="5"/>
    <s v="Japan_p2"/>
    <s v="Japan_p6"/>
    <s v="Japan_p10"/>
    <s v="Japan_p4"/>
    <s v="Brazil_p10"/>
    <s v="Brazil_p12"/>
    <s v="Brazil_p8"/>
    <s v="Brazil_p4"/>
  </r>
  <r>
    <x v="17"/>
    <x v="1"/>
    <x v="6"/>
    <n v="1.7766479079999999"/>
    <n v="3"/>
    <n v="2"/>
    <s v="Japan_p7"/>
    <s v="Japan_p1"/>
    <s v="Japan_p6"/>
    <s v="Japan_p5"/>
    <s v="Brazil_p7"/>
    <s v="Brazil_p2"/>
    <s v="Brazil_p5"/>
    <s v="Brazil_p11"/>
  </r>
  <r>
    <x v="17"/>
    <x v="1"/>
    <x v="6"/>
    <n v="0.61761136350000001"/>
    <n v="1"/>
    <n v="2"/>
    <s v="Japan_p4"/>
    <s v="Japan_p9"/>
    <s v="Japan_p7"/>
    <s v="Japan_p8"/>
    <s v="Brazil_p12"/>
    <s v="Brazil_p6"/>
    <s v="Brazil_p1"/>
    <s v="Brazil_p2"/>
  </r>
  <r>
    <x v="18"/>
    <x v="1"/>
    <x v="7"/>
    <n v="4.0311838599999996"/>
    <n v="6"/>
    <n v="2"/>
    <s v="Japan_p3"/>
    <s v="Japan_p9"/>
    <s v="Japan_p1"/>
    <s v="Japan_p8"/>
    <s v="Columbia_p9"/>
    <s v="Columbia_p12"/>
    <s v="Columbia_p11"/>
    <s v="Columbia_p7"/>
  </r>
  <r>
    <x v="18"/>
    <x v="1"/>
    <x v="7"/>
    <n v="3.6262251270000001"/>
    <n v="6"/>
    <n v="4"/>
    <s v="Japan_p7"/>
    <s v="Japan_p10"/>
    <s v="Japan_p5"/>
    <s v="Japan_p12"/>
    <s v="Columbia_p3"/>
    <s v="Columbia_p11"/>
    <s v="Columbia_p8"/>
    <s v="Columbia_p2"/>
  </r>
  <r>
    <x v="18"/>
    <x v="1"/>
    <x v="7"/>
    <n v="0.88688964839999995"/>
    <n v="0"/>
    <n v="2"/>
    <s v="Japan_p5"/>
    <s v="Japan_p11"/>
    <s v="Japan_p4"/>
    <s v="Japan_p7"/>
    <s v="Columbia_p8"/>
    <s v="Columbia_p5"/>
    <s v="Columbia_p1"/>
    <s v="Columbia_p3"/>
  </r>
  <r>
    <x v="18"/>
    <x v="1"/>
    <x v="7"/>
    <n v="1.03305533"/>
    <n v="3"/>
    <n v="1"/>
    <s v="Japan_p12"/>
    <s v="Japan_p3"/>
    <s v="Japan_p4"/>
    <s v="Japan_p9"/>
    <s v="Columbia_p9"/>
    <s v="Columbia_p10"/>
    <s v="Columbia_p3"/>
    <s v="Columbia_p7"/>
  </r>
  <r>
    <x v="18"/>
    <x v="1"/>
    <x v="7"/>
    <n v="3.0710572470000002"/>
    <n v="2"/>
    <n v="2"/>
    <s v="Japan_p4"/>
    <s v="Japan_p5"/>
    <s v="Japan_p12"/>
    <s v="Japan_p7"/>
    <s v="Columbia_p2"/>
    <s v="Columbia_p4"/>
    <s v="Columbia_p8"/>
    <s v="Columbia_p11"/>
  </r>
  <r>
    <x v="18"/>
    <x v="1"/>
    <x v="7"/>
    <n v="5.8467151880000001"/>
    <n v="16"/>
    <n v="5"/>
    <s v="Japan_p1"/>
    <s v="Japan_p5"/>
    <s v="Japan_p6"/>
    <s v="Japan_p7"/>
    <s v="Columbia_p4"/>
    <s v="Columbia_p8"/>
    <s v="Columbia_p6"/>
    <s v="Columbia_p9"/>
  </r>
  <r>
    <x v="18"/>
    <x v="1"/>
    <x v="7"/>
    <n v="4.4282287130000002"/>
    <n v="7"/>
    <n v="4"/>
    <s v="Japan_p12"/>
    <s v="Japan_p1"/>
    <s v="Japan_p8"/>
    <s v="Japan_p5"/>
    <s v="Columbia_p12"/>
    <s v="Columbia_p5"/>
    <s v="Columbia_p10"/>
    <s v="Columbia_p3"/>
  </r>
  <r>
    <x v="18"/>
    <x v="1"/>
    <x v="7"/>
    <n v="3.5729085980000002"/>
    <n v="9"/>
    <n v="6"/>
    <s v="Japan_p9"/>
    <s v="Japan_p8"/>
    <s v="Japan_p1"/>
    <s v="Japan_p10"/>
    <s v="Columbia_p11"/>
    <s v="Columbia_p8"/>
    <s v="Columbia_p9"/>
    <s v="Columbia_p7"/>
  </r>
  <r>
    <x v="18"/>
    <x v="1"/>
    <x v="7"/>
    <n v="2.693769085"/>
    <n v="5"/>
    <n v="2"/>
    <s v="Japan_p1"/>
    <s v="Japan_p6"/>
    <s v="Japan_p10"/>
    <s v="Japan_p5"/>
    <s v="Columbia_p4"/>
    <s v="Columbia_p1"/>
    <s v="Columbia_p3"/>
    <s v="Columbia_p5"/>
  </r>
  <r>
    <x v="18"/>
    <x v="1"/>
    <x v="7"/>
    <n v="2.8099672029999998"/>
    <n v="3"/>
    <n v="3"/>
    <s v="Japan_p2"/>
    <s v="Japan_p5"/>
    <s v="Japan_p1"/>
    <s v="Japan_p7"/>
    <s v="Columbia_p3"/>
    <s v="Columbia_p1"/>
    <s v="Columbia_p7"/>
    <s v="Columbia_p5"/>
  </r>
  <r>
    <x v="19"/>
    <x v="1"/>
    <x v="8"/>
    <n v="3.6671445610000002"/>
    <n v="11"/>
    <n v="1"/>
    <s v="Japan_p2"/>
    <s v="Japan_p12"/>
    <s v="Japan_p7"/>
    <s v="Japan_p4"/>
    <s v="Poland_p10"/>
    <s v="Poland_p2"/>
    <s v="Poland_p5"/>
    <s v="Poland_p6"/>
  </r>
  <r>
    <x v="19"/>
    <x v="1"/>
    <x v="8"/>
    <n v="1.4411065540000001"/>
    <n v="3"/>
    <n v="3"/>
    <s v="Japan_p1"/>
    <s v="Japan_p3"/>
    <s v="Japan_p10"/>
    <s v="Japan_p6"/>
    <s v="Poland_p8"/>
    <s v="Poland_p6"/>
    <s v="Poland_p1"/>
    <s v="Poland_p11"/>
  </r>
  <r>
    <x v="19"/>
    <x v="1"/>
    <x v="8"/>
    <n v="7.1528199959999998"/>
    <n v="17"/>
    <n v="10"/>
    <s v="Japan_p8"/>
    <s v="Japan_p12"/>
    <s v="Japan_p11"/>
    <s v="Japan_p4"/>
    <s v="Poland_p4"/>
    <s v="Poland_p10"/>
    <s v="Poland_p7"/>
    <s v="Poland_p11"/>
  </r>
  <r>
    <x v="19"/>
    <x v="1"/>
    <x v="8"/>
    <n v="1.7031686159999999"/>
    <n v="3"/>
    <n v="0"/>
    <s v="Japan_p1"/>
    <s v="Japan_p12"/>
    <s v="Japan_p11"/>
    <s v="Japan_p4"/>
    <s v="Poland_p10"/>
    <s v="Poland_p1"/>
    <s v="Poland_p4"/>
    <s v="Poland_p3"/>
  </r>
  <r>
    <x v="19"/>
    <x v="1"/>
    <x v="8"/>
    <n v="2.1773745579999999"/>
    <n v="3"/>
    <n v="3"/>
    <s v="Japan_p1"/>
    <s v="Japan_p12"/>
    <s v="Japan_p6"/>
    <s v="Japan_p4"/>
    <s v="Poland_p3"/>
    <s v="Poland_p2"/>
    <s v="Poland_p4"/>
    <s v="Poland_p12"/>
  </r>
  <r>
    <x v="19"/>
    <x v="1"/>
    <x v="8"/>
    <n v="1.511742036"/>
    <n v="0"/>
    <n v="2"/>
    <s v="Japan_p8"/>
    <s v="Japan_p2"/>
    <s v="Japan_p3"/>
    <s v="Japan_p7"/>
    <s v="Poland_p6"/>
    <s v="Poland_p9"/>
    <s v="Poland_p12"/>
    <s v="Poland_p5"/>
  </r>
  <r>
    <x v="19"/>
    <x v="1"/>
    <x v="8"/>
    <n v="2.269682918"/>
    <n v="3"/>
    <n v="3"/>
    <s v="Japan_p11"/>
    <s v="Japan_p3"/>
    <s v="Japan_p1"/>
    <s v="Japan_p7"/>
    <s v="Poland_p8"/>
    <s v="Poland_p2"/>
    <s v="Poland_p4"/>
    <s v="Poland_p1"/>
  </r>
  <r>
    <x v="19"/>
    <x v="1"/>
    <x v="8"/>
    <n v="3.5265319150000001"/>
    <n v="3"/>
    <n v="11"/>
    <s v="Japan_p3"/>
    <s v="Japan_p2"/>
    <s v="Japan_p1"/>
    <s v="Japan_p10"/>
    <s v="Poland_p4"/>
    <s v="Poland_p7"/>
    <s v="Poland_p8"/>
    <s v="Poland_p1"/>
  </r>
  <r>
    <x v="19"/>
    <x v="1"/>
    <x v="8"/>
    <n v="2.477920643"/>
    <n v="3"/>
    <n v="0"/>
    <s v="Japan_p3"/>
    <s v="Japan_p6"/>
    <s v="Japan_p12"/>
    <s v="Japan_p1"/>
    <s v="Poland_p11"/>
    <s v="Poland_p7"/>
    <s v="Poland_p6"/>
    <s v="Poland_p8"/>
  </r>
  <r>
    <x v="19"/>
    <x v="1"/>
    <x v="8"/>
    <n v="3.8307641870000002"/>
    <n v="10"/>
    <n v="5"/>
    <s v="Japan_p8"/>
    <s v="Japan_p4"/>
    <s v="Japan_p12"/>
    <s v="Japan_p6"/>
    <s v="Poland_p5"/>
    <s v="Poland_p10"/>
    <s v="Poland_p11"/>
    <s v="Poland_p6"/>
  </r>
  <r>
    <x v="19"/>
    <x v="1"/>
    <x v="8"/>
    <n v="1.277814794"/>
    <n v="1"/>
    <n v="3"/>
    <s v="Japan_p4"/>
    <s v="Japan_p7"/>
    <s v="Japan_p1"/>
    <s v="Japan_p9"/>
    <s v="Poland_p12"/>
    <s v="Poland_p9"/>
    <s v="Poland_p3"/>
    <s v="Poland_p8"/>
  </r>
  <r>
    <x v="19"/>
    <x v="1"/>
    <x v="8"/>
    <n v="0.96392922219999999"/>
    <n v="0"/>
    <n v="1"/>
    <s v="Japan_p7"/>
    <s v="Japan_p6"/>
    <s v="Japan_p3"/>
    <s v="Japan_p4"/>
    <s v="Poland_p6"/>
    <s v="Poland_p3"/>
    <s v="Poland_p5"/>
    <s v="Poland_p11"/>
  </r>
  <r>
    <x v="20"/>
    <x v="1"/>
    <x v="9"/>
    <n v="2.4907491039999998"/>
    <n v="8"/>
    <n v="1"/>
    <s v="Japan_p11"/>
    <s v="Japan_p8"/>
    <s v="Japan_p4"/>
    <s v="Japan_p12"/>
    <s v="Argentina_p6"/>
    <s v="Argentina_p8"/>
    <s v="Argentina_p12"/>
    <s v="Argentina_p3"/>
  </r>
  <r>
    <x v="20"/>
    <x v="1"/>
    <x v="9"/>
    <n v="3.212118383"/>
    <n v="4"/>
    <n v="2"/>
    <s v="Japan_p1"/>
    <s v="Japan_p7"/>
    <s v="Japan_p12"/>
    <s v="Japan_p8"/>
    <s v="Argentina_p12"/>
    <s v="Argentina_p11"/>
    <s v="Argentina_p6"/>
    <s v="Argentina_p10"/>
  </r>
  <r>
    <x v="20"/>
    <x v="1"/>
    <x v="9"/>
    <n v="2.868282625"/>
    <n v="7"/>
    <n v="1"/>
    <s v="Japan_p4"/>
    <s v="Japan_p2"/>
    <s v="Japan_p7"/>
    <s v="Japan_p12"/>
    <s v="Argentina_p11"/>
    <s v="Argentina_p4"/>
    <s v="Argentina_p8"/>
    <s v="Argentina_p6"/>
  </r>
  <r>
    <x v="20"/>
    <x v="1"/>
    <x v="9"/>
    <n v="1.652960336"/>
    <n v="4"/>
    <n v="0"/>
    <s v="Japan_p8"/>
    <s v="Japan_p3"/>
    <s v="Japan_p1"/>
    <s v="Japan_p6"/>
    <s v="Argentina_p11"/>
    <s v="Argentina_p8"/>
    <s v="Argentina_p9"/>
    <s v="Argentina_p10"/>
  </r>
  <r>
    <x v="20"/>
    <x v="1"/>
    <x v="9"/>
    <n v="1.716419777"/>
    <n v="1"/>
    <n v="2"/>
    <s v="Japan_p5"/>
    <s v="Japan_p1"/>
    <s v="Japan_p10"/>
    <s v="Japan_p2"/>
    <s v="Argentina_p9"/>
    <s v="Argentina_p6"/>
    <s v="Argentina_p3"/>
    <s v="Argentina_p12"/>
  </r>
  <r>
    <x v="20"/>
    <x v="1"/>
    <x v="9"/>
    <n v="1.9527899870000001"/>
    <n v="2"/>
    <n v="2"/>
    <s v="Japan_p4"/>
    <s v="Japan_p1"/>
    <s v="Japan_p11"/>
    <s v="Japan_p7"/>
    <s v="Argentina_p6"/>
    <s v="Argentina_p3"/>
    <s v="Argentina_p9"/>
    <s v="Argentina_p12"/>
  </r>
  <r>
    <x v="20"/>
    <x v="1"/>
    <x v="9"/>
    <n v="1.8616826200000001"/>
    <n v="1"/>
    <n v="0"/>
    <s v="Japan_p4"/>
    <s v="Japan_p7"/>
    <s v="Japan_p6"/>
    <s v="Japan_p5"/>
    <s v="Argentina_p3"/>
    <s v="Argentina_p12"/>
    <s v="Argentina_p11"/>
    <s v="Argentina_p6"/>
  </r>
  <r>
    <x v="20"/>
    <x v="1"/>
    <x v="9"/>
    <n v="3.5478463570000001"/>
    <n v="4"/>
    <n v="3"/>
    <s v="Japan_p10"/>
    <s v="Japan_p3"/>
    <s v="Japan_p1"/>
    <s v="Japan_p2"/>
    <s v="Argentina_p6"/>
    <s v="Argentina_p2"/>
    <s v="Argentina_p7"/>
    <s v="Argentina_p12"/>
  </r>
  <r>
    <x v="20"/>
    <x v="1"/>
    <x v="9"/>
    <n v="2.2240472059999998"/>
    <n v="6"/>
    <n v="1"/>
    <s v="Japan_p3"/>
    <s v="Japan_p11"/>
    <s v="Japan_p10"/>
    <s v="Japan_p8"/>
    <s v="Argentina_p7"/>
    <s v="Argentina_p6"/>
    <s v="Argentina_p11"/>
    <s v="Argentina_p3"/>
  </r>
  <r>
    <x v="20"/>
    <x v="1"/>
    <x v="9"/>
    <n v="0.71449804400000005"/>
    <n v="0"/>
    <n v="0"/>
    <s v="Japan_p11"/>
    <s v="Japan_p8"/>
    <s v="Japan_p3"/>
    <s v="Japan_p4"/>
    <s v="Argentina_p3"/>
    <s v="Argentina_p8"/>
    <s v="Argentina_p6"/>
    <s v="Argentina_p7"/>
  </r>
  <r>
    <x v="20"/>
    <x v="1"/>
    <x v="9"/>
    <n v="0.64345197300000001"/>
    <n v="3"/>
    <n v="0"/>
    <s v="Japan_p12"/>
    <s v="Japan_p10"/>
    <s v="Japan_p4"/>
    <s v="Japan_p6"/>
    <s v="Argentina_p6"/>
    <s v="Argentina_p4"/>
    <s v="Argentina_p5"/>
    <s v="Argentina_p1"/>
  </r>
  <r>
    <x v="20"/>
    <x v="1"/>
    <x v="9"/>
    <n v="1.5757787110000001"/>
    <n v="1"/>
    <n v="2"/>
    <s v="Japan_p8"/>
    <s v="Japan_p5"/>
    <s v="Japan_p12"/>
    <s v="Japan_p3"/>
    <s v="Argentina_p4"/>
    <s v="Argentina_p6"/>
    <s v="Argentina_p11"/>
    <s v="Argentina_p1"/>
  </r>
  <r>
    <x v="20"/>
    <x v="1"/>
    <x v="9"/>
    <n v="1.6134929179999999"/>
    <n v="2"/>
    <n v="0"/>
    <s v="Japan_p8"/>
    <s v="Japan_p6"/>
    <s v="Japan_p12"/>
    <s v="Japan_p4"/>
    <s v="Argentina_p1"/>
    <s v="Argentina_p7"/>
    <s v="Argentina_p11"/>
    <s v="Argentina_p10"/>
  </r>
  <r>
    <x v="20"/>
    <x v="1"/>
    <x v="9"/>
    <n v="4.4669603410000001"/>
    <n v="9"/>
    <n v="2"/>
    <s v="Japan_p1"/>
    <s v="Japan_p7"/>
    <s v="Japan_p4"/>
    <s v="Japan_p9"/>
    <s v="Argentina_p11"/>
    <s v="Argentina_p12"/>
    <s v="Argentina_p4"/>
    <s v="Argentina_p2"/>
  </r>
  <r>
    <x v="20"/>
    <x v="1"/>
    <x v="9"/>
    <n v="1.458921618"/>
    <n v="1"/>
    <n v="2"/>
    <s v="Japan_p7"/>
    <s v="Japan_p1"/>
    <s v="Japan_p8"/>
    <s v="Japan_p9"/>
    <s v="Argentina_p3"/>
    <s v="Argentina_p2"/>
    <s v="Argentina_p11"/>
    <s v="Argentina_p10"/>
  </r>
  <r>
    <x v="21"/>
    <x v="1"/>
    <x v="10"/>
    <n v="2.9269018029999998"/>
    <n v="9"/>
    <n v="3"/>
    <s v="Japan_p8"/>
    <s v="Japan_p11"/>
    <s v="Japan_p10"/>
    <s v="Japan_p4"/>
    <s v="Chile_p3"/>
    <s v="Chile_p1"/>
    <s v="Chile_p2"/>
    <s v="Chile_p5"/>
  </r>
  <r>
    <x v="21"/>
    <x v="1"/>
    <x v="10"/>
    <n v="3.0275122780000001"/>
    <n v="5"/>
    <n v="6"/>
    <s v="Japan_p3"/>
    <s v="Japan_p2"/>
    <s v="Japan_p5"/>
    <s v="Japan_p8"/>
    <s v="Chile_p4"/>
    <s v="Chile_p6"/>
    <s v="Chile_p5"/>
    <s v="Chile_p11"/>
  </r>
  <r>
    <x v="21"/>
    <x v="1"/>
    <x v="10"/>
    <n v="1.109924583"/>
    <n v="3"/>
    <n v="1"/>
    <s v="Japan_p6"/>
    <s v="Japan_p8"/>
    <s v="Japan_p12"/>
    <s v="Japan_p4"/>
    <s v="Chile_p8"/>
    <s v="Chile_p1"/>
    <s v="Chile_p5"/>
    <s v="Chile_p2"/>
  </r>
  <r>
    <x v="21"/>
    <x v="1"/>
    <x v="10"/>
    <n v="1.2506546089999999"/>
    <n v="2"/>
    <n v="4"/>
    <s v="Japan_p11"/>
    <s v="Japan_p12"/>
    <s v="Japan_p4"/>
    <s v="Japan_p1"/>
    <s v="Chile_p3"/>
    <s v="Chile_p1"/>
    <s v="Chile_p2"/>
    <s v="Chile_p8"/>
  </r>
  <r>
    <x v="21"/>
    <x v="1"/>
    <x v="10"/>
    <n v="2.610068729"/>
    <n v="3"/>
    <n v="6"/>
    <s v="Japan_p6"/>
    <s v="Japan_p12"/>
    <s v="Japan_p3"/>
    <s v="Japan_p4"/>
    <s v="Chile_p8"/>
    <s v="Chile_p10"/>
    <s v="Chile_p2"/>
    <s v="Chile_p5"/>
  </r>
  <r>
    <x v="21"/>
    <x v="1"/>
    <x v="10"/>
    <n v="1.1247500290000001"/>
    <n v="4"/>
    <n v="2"/>
    <s v="Japan_p12"/>
    <s v="Japan_p8"/>
    <s v="Japan_p5"/>
    <s v="Japan_p1"/>
    <s v="Chile_p1"/>
    <s v="Chile_p4"/>
    <s v="Chile_p6"/>
    <s v="Chile_p12"/>
  </r>
  <r>
    <x v="21"/>
    <x v="1"/>
    <x v="10"/>
    <n v="0.61171630990000003"/>
    <n v="3"/>
    <n v="1"/>
    <s v="Japan_p1"/>
    <s v="Japan_p6"/>
    <s v="Japan_p12"/>
    <s v="Japan_p8"/>
    <s v="Chile_p12"/>
    <s v="Chile_p2"/>
    <s v="Chile_p6"/>
    <s v="Chile_p9"/>
  </r>
  <r>
    <x v="21"/>
    <x v="1"/>
    <x v="10"/>
    <n v="6.3022779870000001"/>
    <n v="11"/>
    <n v="5"/>
    <s v="Japan_p6"/>
    <s v="Japan_p2"/>
    <s v="Japan_p3"/>
    <s v="Japan_p4"/>
    <s v="Chile_p9"/>
    <s v="Chile_p4"/>
    <s v="Chile_p7"/>
    <s v="Chile_p5"/>
  </r>
  <r>
    <x v="21"/>
    <x v="1"/>
    <x v="10"/>
    <n v="1.1627400999999999"/>
    <n v="0"/>
    <n v="3"/>
    <s v="Japan_p10"/>
    <s v="Japan_p12"/>
    <s v="Japan_p1"/>
    <s v="Japan_p5"/>
    <s v="Chile_p11"/>
    <s v="Chile_p4"/>
    <s v="Chile_p6"/>
    <s v="Chile_p12"/>
  </r>
  <r>
    <x v="21"/>
    <x v="1"/>
    <x v="10"/>
    <n v="2.7099619370000001"/>
    <n v="5"/>
    <n v="7"/>
    <s v="Japan_p3"/>
    <s v="Japan_p4"/>
    <s v="Japan_p11"/>
    <s v="Japan_p5"/>
    <s v="Chile_p10"/>
    <s v="Chile_p6"/>
    <s v="Chile_p2"/>
    <s v="Chile_p12"/>
  </r>
  <r>
    <x v="21"/>
    <x v="1"/>
    <x v="10"/>
    <n v="6.9983753159999997"/>
    <n v="21"/>
    <n v="8"/>
    <s v="Japan_p7"/>
    <s v="Japan_p12"/>
    <s v="Japan_p5"/>
    <s v="Japan_p8"/>
    <s v="Chile_p5"/>
    <s v="Chile_p7"/>
    <s v="Chile_p2"/>
    <s v="Chile_p10"/>
  </r>
  <r>
    <x v="21"/>
    <x v="1"/>
    <x v="10"/>
    <n v="2.1651163179999999"/>
    <n v="7"/>
    <n v="3"/>
    <s v="Japan_p3"/>
    <s v="Japan_p7"/>
    <s v="Japan_p8"/>
    <s v="Japan_p12"/>
    <s v="Chile_p3"/>
    <s v="Chile_p7"/>
    <s v="Chile_p12"/>
    <s v="Chile_p2"/>
  </r>
  <r>
    <x v="22"/>
    <x v="2"/>
    <x v="11"/>
    <n v="1.3161256649999999"/>
    <n v="2"/>
    <n v="5"/>
    <s v="Great.Britain_p5"/>
    <s v="Great.Britain_p9"/>
    <s v="Great.Britain_p4"/>
    <s v="Great.Britain_p1"/>
    <s v="USA_p8"/>
    <s v="USA_p12"/>
    <s v="USA_p7"/>
    <s v="USA_p9"/>
  </r>
  <r>
    <x v="22"/>
    <x v="2"/>
    <x v="11"/>
    <n v="1.6116210900000001"/>
    <n v="0"/>
    <n v="5"/>
    <s v="Great.Britain_p12"/>
    <s v="Great.Britain_p1"/>
    <s v="Great.Britain_p3"/>
    <s v="Great.Britain_p8"/>
    <s v="USA_p7"/>
    <s v="USA_p12"/>
    <s v="USA_p6"/>
    <s v="USA_p8"/>
  </r>
  <r>
    <x v="22"/>
    <x v="2"/>
    <x v="11"/>
    <n v="4.7574493740000001"/>
    <n v="9"/>
    <n v="7"/>
    <s v="Great.Britain_p12"/>
    <s v="Great.Britain_p4"/>
    <s v="Great.Britain_p9"/>
    <s v="Great.Britain_p6"/>
    <s v="USA_p10"/>
    <s v="USA_p6"/>
    <s v="USA_p12"/>
    <s v="USA_p1"/>
  </r>
  <r>
    <x v="22"/>
    <x v="2"/>
    <x v="11"/>
    <n v="4.6243732380000004"/>
    <n v="10"/>
    <n v="4"/>
    <s v="Great.Britain_p11"/>
    <s v="Great.Britain_p2"/>
    <s v="Great.Britain_p12"/>
    <s v="Great.Britain_p1"/>
    <s v="USA_p4"/>
    <s v="USA_p5"/>
    <s v="USA_p8"/>
    <s v="USA_p12"/>
  </r>
  <r>
    <x v="22"/>
    <x v="2"/>
    <x v="11"/>
    <n v="2.4110917810000001"/>
    <n v="3"/>
    <n v="2"/>
    <s v="Great.Britain_p3"/>
    <s v="Great.Britain_p10"/>
    <s v="Great.Britain_p7"/>
    <s v="Great.Britain_p1"/>
    <s v="USA_p1"/>
    <s v="USA_p9"/>
    <s v="USA_p11"/>
    <s v="USA_p4"/>
  </r>
  <r>
    <x v="22"/>
    <x v="2"/>
    <x v="11"/>
    <n v="1.5378891910000001"/>
    <n v="1"/>
    <n v="1"/>
    <s v="Great.Britain_p12"/>
    <s v="Great.Britain_p2"/>
    <s v="Great.Britain_p9"/>
    <s v="Great.Britain_p1"/>
    <s v="USA_p7"/>
    <s v="USA_p5"/>
    <s v="USA_p11"/>
    <s v="USA_p4"/>
  </r>
  <r>
    <x v="22"/>
    <x v="2"/>
    <x v="11"/>
    <n v="3.2480449849999999"/>
    <n v="6"/>
    <n v="7"/>
    <s v="Great.Britain_p2"/>
    <s v="Great.Britain_p12"/>
    <s v="Great.Britain_p3"/>
    <s v="Great.Britain_p9"/>
    <s v="USA_p9"/>
    <s v="USA_p3"/>
    <s v="USA_p7"/>
    <s v="USA_p5"/>
  </r>
  <r>
    <x v="22"/>
    <x v="2"/>
    <x v="11"/>
    <n v="1.3302050860000001"/>
    <n v="2"/>
    <n v="2"/>
    <s v="Great.Britain_p10"/>
    <s v="Great.Britain_p7"/>
    <s v="Great.Britain_p9"/>
    <s v="Great.Britain_p11"/>
    <s v="USA_p7"/>
    <s v="USA_p3"/>
    <s v="USA_p9"/>
    <s v="USA_p5"/>
  </r>
  <r>
    <x v="22"/>
    <x v="2"/>
    <x v="11"/>
    <n v="2.8757103150000001"/>
    <n v="1"/>
    <n v="7"/>
    <s v="Great.Britain_p12"/>
    <s v="Great.Britain_p2"/>
    <s v="Great.Britain_p10"/>
    <s v="Great.Britain_p6"/>
    <s v="USA_p11"/>
    <s v="USA_p12"/>
    <s v="USA_p6"/>
    <s v="USA_p9"/>
  </r>
  <r>
    <x v="22"/>
    <x v="2"/>
    <x v="11"/>
    <n v="1.683851765"/>
    <n v="7"/>
    <n v="6"/>
    <s v="Great.Britain_p4"/>
    <s v="Great.Britain_p5"/>
    <s v="Great.Britain_p10"/>
    <s v="Great.Britain_p2"/>
    <s v="USA_p9"/>
    <s v="USA_p11"/>
    <s v="USA_p8"/>
    <s v="USA_p4"/>
  </r>
  <r>
    <x v="22"/>
    <x v="2"/>
    <x v="11"/>
    <n v="2.2517999130000002"/>
    <n v="2"/>
    <n v="1"/>
    <s v="Great.Britain_p8"/>
    <s v="Great.Britain_p3"/>
    <s v="Great.Britain_p1"/>
    <s v="Great.Britain_p12"/>
    <s v="USA_p8"/>
    <s v="USA_p6"/>
    <s v="USA_p3"/>
    <s v="USA_p7"/>
  </r>
  <r>
    <x v="22"/>
    <x v="2"/>
    <x v="11"/>
    <n v="1.95420975"/>
    <n v="1"/>
    <n v="3"/>
    <s v="Great.Britain_p4"/>
    <s v="Great.Britain_p11"/>
    <s v="Great.Britain_p12"/>
    <s v="Great.Britain_p6"/>
    <s v="USA_p4"/>
    <s v="USA_p2"/>
    <s v="USA_p8"/>
    <s v="USA_p7"/>
  </r>
  <r>
    <x v="22"/>
    <x v="2"/>
    <x v="11"/>
    <n v="2.397627848"/>
    <n v="2"/>
    <n v="2"/>
    <s v="Great.Britain_p4"/>
    <s v="Great.Britain_p3"/>
    <s v="Great.Britain_p11"/>
    <s v="Great.Britain_p9"/>
    <s v="USA_p5"/>
    <s v="USA_p1"/>
    <s v="USA_p12"/>
    <s v="USA_p4"/>
  </r>
  <r>
    <x v="23"/>
    <x v="2"/>
    <x v="0"/>
    <n v="1.1667831120000001"/>
    <n v="2"/>
    <n v="0"/>
    <s v="Great.Britain_p5"/>
    <s v="Great.Britain_p11"/>
    <s v="Great.Britain_p9"/>
    <s v="Great.Britain_p1"/>
    <s v="Japan_p12"/>
    <s v="Japan_p5"/>
    <s v="Japan_p8"/>
    <s v="Japan_p10"/>
  </r>
  <r>
    <x v="23"/>
    <x v="2"/>
    <x v="0"/>
    <n v="0.50503646310000005"/>
    <n v="1"/>
    <n v="0"/>
    <s v="Great.Britain_p12"/>
    <s v="Great.Britain_p11"/>
    <s v="Great.Britain_p1"/>
    <s v="Great.Britain_p2"/>
    <s v="Japan_p3"/>
    <s v="Japan_p9"/>
    <s v="Japan_p5"/>
    <s v="Japan_p1"/>
  </r>
  <r>
    <x v="23"/>
    <x v="2"/>
    <x v="0"/>
    <n v="2.6458991429999998"/>
    <n v="8"/>
    <n v="5"/>
    <s v="Great.Britain_p12"/>
    <s v="Great.Britain_p9"/>
    <s v="Great.Britain_p6"/>
    <s v="Great.Britain_p3"/>
    <s v="Japan_p5"/>
    <s v="Japan_p4"/>
    <s v="Japan_p3"/>
    <s v="Japan_p11"/>
  </r>
  <r>
    <x v="23"/>
    <x v="2"/>
    <x v="0"/>
    <n v="2.8954669210000001"/>
    <n v="7"/>
    <n v="1"/>
    <s v="Great.Britain_p7"/>
    <s v="Great.Britain_p9"/>
    <s v="Great.Britain_p2"/>
    <s v="Great.Britain_p12"/>
    <s v="Japan_p5"/>
    <s v="Japan_p8"/>
    <s v="Japan_p4"/>
    <s v="Japan_p11"/>
  </r>
  <r>
    <x v="23"/>
    <x v="2"/>
    <x v="0"/>
    <n v="7.6520071109999996"/>
    <n v="12"/>
    <n v="17"/>
    <s v="Great.Britain_p4"/>
    <s v="Great.Britain_p12"/>
    <s v="Great.Britain_p1"/>
    <s v="Great.Britain_p6"/>
    <s v="Japan_p3"/>
    <s v="Japan_p6"/>
    <s v="Japan_p12"/>
    <s v="Japan_p1"/>
  </r>
  <r>
    <x v="23"/>
    <x v="2"/>
    <x v="0"/>
    <n v="1.6903763430000001"/>
    <n v="3"/>
    <n v="1"/>
    <s v="Great.Britain_p12"/>
    <s v="Great.Britain_p8"/>
    <s v="Great.Britain_p4"/>
    <s v="Great.Britain_p11"/>
    <s v="Japan_p12"/>
    <s v="Japan_p8"/>
    <s v="Japan_p7"/>
    <s v="Japan_p3"/>
  </r>
  <r>
    <x v="23"/>
    <x v="2"/>
    <x v="0"/>
    <n v="4.1072666760000001"/>
    <n v="8"/>
    <n v="6"/>
    <s v="Great.Britain_p11"/>
    <s v="Great.Britain_p4"/>
    <s v="Great.Britain_p9"/>
    <s v="Great.Britain_p10"/>
    <s v="Japan_p9"/>
    <s v="Japan_p4"/>
    <s v="Japan_p5"/>
    <s v="Japan_p3"/>
  </r>
  <r>
    <x v="23"/>
    <x v="2"/>
    <x v="0"/>
    <n v="4.479774087"/>
    <n v="2"/>
    <n v="9"/>
    <s v="Great.Britain_p1"/>
    <s v="Great.Britain_p5"/>
    <s v="Great.Britain_p12"/>
    <s v="Great.Britain_p6"/>
    <s v="Japan_p1"/>
    <s v="Japan_p12"/>
    <s v="Japan_p10"/>
    <s v="Japan_p6"/>
  </r>
  <r>
    <x v="23"/>
    <x v="2"/>
    <x v="0"/>
    <n v="3.7213574380000001"/>
    <n v="4"/>
    <n v="8"/>
    <s v="Great.Britain_p10"/>
    <s v="Great.Britain_p3"/>
    <s v="Great.Britain_p8"/>
    <s v="Great.Britain_p9"/>
    <s v="Japan_p12"/>
    <s v="Japan_p6"/>
    <s v="Japan_p4"/>
    <s v="Japan_p1"/>
  </r>
  <r>
    <x v="23"/>
    <x v="2"/>
    <x v="0"/>
    <n v="1.110226071"/>
    <n v="3"/>
    <n v="1"/>
    <s v="Great.Britain_p12"/>
    <s v="Great.Britain_p4"/>
    <s v="Great.Britain_p2"/>
    <s v="Great.Britain_p1"/>
    <s v="Japan_p4"/>
    <s v="Japan_p7"/>
    <s v="Japan_p8"/>
    <s v="Japan_p2"/>
  </r>
  <r>
    <x v="23"/>
    <x v="2"/>
    <x v="0"/>
    <n v="2.0258066339999998"/>
    <n v="3"/>
    <n v="1"/>
    <s v="Great.Britain_p5"/>
    <s v="Great.Britain_p10"/>
    <s v="Great.Britain_p2"/>
    <s v="Great.Britain_p11"/>
    <s v="Japan_p10"/>
    <s v="Japan_p4"/>
    <s v="Japan_p12"/>
    <s v="Japan_p2"/>
  </r>
  <r>
    <x v="24"/>
    <x v="2"/>
    <x v="2"/>
    <n v="5.3117362730000002"/>
    <n v="12"/>
    <n v="4"/>
    <s v="Great.Britain_p2"/>
    <s v="Great.Britain_p3"/>
    <s v="Great.Britain_p12"/>
    <s v="Great.Britain_p7"/>
    <s v="Canada_p6"/>
    <s v="Canada_p2"/>
    <s v="Canada_p8"/>
    <s v="Canada_p1"/>
  </r>
  <r>
    <x v="24"/>
    <x v="2"/>
    <x v="2"/>
    <n v="2.453861335"/>
    <n v="6"/>
    <n v="8"/>
    <s v="Great.Britain_p10"/>
    <s v="Great.Britain_p11"/>
    <s v="Great.Britain_p8"/>
    <s v="Great.Britain_p3"/>
    <s v="Canada_p2"/>
    <s v="Canada_p9"/>
    <s v="Canada_p11"/>
    <s v="Canada_p8"/>
  </r>
  <r>
    <x v="24"/>
    <x v="2"/>
    <x v="2"/>
    <n v="6.0450222699999996"/>
    <n v="5"/>
    <n v="4"/>
    <s v="Great.Britain_p10"/>
    <s v="Great.Britain_p4"/>
    <s v="Great.Britain_p9"/>
    <s v="Great.Britain_p7"/>
    <s v="Canada_p2"/>
    <s v="Canada_p10"/>
    <s v="Canada_p7"/>
    <s v="Canada_p8"/>
  </r>
  <r>
    <x v="24"/>
    <x v="2"/>
    <x v="2"/>
    <n v="3.1995770800000001"/>
    <n v="4"/>
    <n v="3"/>
    <s v="Great.Britain_p9"/>
    <s v="Great.Britain_p1"/>
    <s v="Great.Britain_p12"/>
    <s v="Great.Britain_p8"/>
    <s v="Canada_p2"/>
    <s v="Canada_p7"/>
    <s v="Canada_p8"/>
    <s v="Canada_p10"/>
  </r>
  <r>
    <x v="24"/>
    <x v="2"/>
    <x v="2"/>
    <n v="1.757686555"/>
    <n v="3"/>
    <n v="1"/>
    <s v="Great.Britain_p3"/>
    <s v="Great.Britain_p11"/>
    <s v="Great.Britain_p10"/>
    <s v="Great.Britain_p4"/>
    <s v="Canada_p11"/>
    <s v="Canada_p10"/>
    <s v="Canada_p5"/>
    <s v="Canada_p12"/>
  </r>
  <r>
    <x v="24"/>
    <x v="2"/>
    <x v="2"/>
    <n v="4.9009414329999998"/>
    <n v="5"/>
    <n v="4"/>
    <s v="Great.Britain_p9"/>
    <s v="Great.Britain_p5"/>
    <s v="Great.Britain_p4"/>
    <s v="Great.Britain_p11"/>
    <s v="Canada_p11"/>
    <s v="Canada_p1"/>
    <s v="Canada_p2"/>
    <s v="Canada_p4"/>
  </r>
  <r>
    <x v="24"/>
    <x v="2"/>
    <x v="2"/>
    <n v="2.1484563990000001"/>
    <n v="6"/>
    <n v="3"/>
    <s v="Great.Britain_p11"/>
    <s v="Great.Britain_p2"/>
    <s v="Great.Britain_p12"/>
    <s v="Great.Britain_p7"/>
    <s v="Canada_p1"/>
    <s v="Canada_p4"/>
    <s v="Canada_p6"/>
    <s v="Canada_p10"/>
  </r>
  <r>
    <x v="24"/>
    <x v="2"/>
    <x v="2"/>
    <n v="4.8128063550000002"/>
    <n v="8"/>
    <n v="5"/>
    <s v="Great.Britain_p12"/>
    <s v="Great.Britain_p4"/>
    <s v="Great.Britain_p3"/>
    <s v="Great.Britain_p2"/>
    <s v="Canada_p1"/>
    <s v="Canada_p11"/>
    <s v="Canada_p12"/>
    <s v="Canada_p3"/>
  </r>
  <r>
    <x v="24"/>
    <x v="2"/>
    <x v="2"/>
    <n v="1.3699123019999999"/>
    <n v="3"/>
    <n v="4"/>
    <s v="Great.Britain_p2"/>
    <s v="Great.Britain_p9"/>
    <s v="Great.Britain_p12"/>
    <s v="Great.Britain_p5"/>
    <s v="Canada_p2"/>
    <s v="Canada_p6"/>
    <s v="Canada_p7"/>
    <s v="Canada_p8"/>
  </r>
  <r>
    <x v="25"/>
    <x v="2"/>
    <x v="3"/>
    <n v="5.5629627140000002"/>
    <n v="3"/>
    <n v="8"/>
    <s v="Great.Britain_p9"/>
    <s v="Great.Britain_p12"/>
    <s v="Great.Britain_p2"/>
    <s v="Great.Britain_p3"/>
    <s v="France_p2"/>
    <s v="France_p7"/>
    <s v="France_p10"/>
    <s v="France_p3"/>
  </r>
  <r>
    <x v="25"/>
    <x v="2"/>
    <x v="3"/>
    <n v="3.8027857790000001"/>
    <n v="11"/>
    <n v="6"/>
    <s v="Great.Britain_p7"/>
    <s v="Great.Britain_p10"/>
    <s v="Great.Britain_p3"/>
    <s v="Great.Britain_p4"/>
    <s v="France_p3"/>
    <s v="France_p6"/>
    <s v="France_p2"/>
    <s v="France_p11"/>
  </r>
  <r>
    <x v="25"/>
    <x v="2"/>
    <x v="3"/>
    <n v="3.8363239409999998"/>
    <n v="8"/>
    <n v="4"/>
    <s v="Great.Britain_p12"/>
    <s v="Great.Britain_p4"/>
    <s v="Great.Britain_p6"/>
    <s v="Great.Britain_p8"/>
    <s v="France_p2"/>
    <s v="France_p3"/>
    <s v="France_p12"/>
    <s v="France_p4"/>
  </r>
  <r>
    <x v="25"/>
    <x v="2"/>
    <x v="3"/>
    <n v="8"/>
    <n v="17"/>
    <n v="14"/>
    <s v="Great.Britain_p7"/>
    <s v="Great.Britain_p9"/>
    <s v="Great.Britain_p1"/>
    <s v="Great.Britain_p10"/>
    <s v="France_p9"/>
    <s v="France_p5"/>
    <s v="France_p1"/>
    <s v="France_p12"/>
  </r>
  <r>
    <x v="25"/>
    <x v="2"/>
    <x v="3"/>
    <n v="2.575501289"/>
    <n v="2"/>
    <n v="3"/>
    <s v="Great.Britain_p4"/>
    <s v="Great.Britain_p10"/>
    <s v="Great.Britain_p7"/>
    <s v="Great.Britain_p3"/>
    <s v="France_p9"/>
    <s v="France_p12"/>
    <s v="France_p4"/>
    <s v="France_p1"/>
  </r>
  <r>
    <x v="25"/>
    <x v="2"/>
    <x v="3"/>
    <n v="3.4623406189999999"/>
    <n v="6"/>
    <n v="7"/>
    <s v="Great.Britain_p2"/>
    <s v="Great.Britain_p10"/>
    <s v="Great.Britain_p12"/>
    <s v="Great.Britain_p6"/>
    <s v="France_p7"/>
    <s v="France_p4"/>
    <s v="France_p8"/>
    <s v="France_p10"/>
  </r>
  <r>
    <x v="25"/>
    <x v="2"/>
    <x v="3"/>
    <n v="1.1686045030000001"/>
    <n v="1"/>
    <n v="4"/>
    <s v="Great.Britain_p8"/>
    <s v="Great.Britain_p12"/>
    <s v="Great.Britain_p4"/>
    <s v="Great.Britain_p7"/>
    <s v="France_p7"/>
    <s v="France_p8"/>
    <s v="France_p11"/>
    <s v="France_p5"/>
  </r>
  <r>
    <x v="25"/>
    <x v="2"/>
    <x v="3"/>
    <n v="0.67143984710000004"/>
    <n v="1"/>
    <n v="1"/>
    <s v="Great.Britain_p8"/>
    <s v="Great.Britain_p5"/>
    <s v="Great.Britain_p9"/>
    <s v="Great.Britain_p10"/>
    <s v="France_p4"/>
    <s v="France_p12"/>
    <s v="France_p8"/>
    <s v="France_p11"/>
  </r>
  <r>
    <x v="25"/>
    <x v="2"/>
    <x v="3"/>
    <n v="2.449546657"/>
    <n v="2"/>
    <n v="4"/>
    <s v="Great.Britain_p10"/>
    <s v="Great.Britain_p5"/>
    <s v="Great.Britain_p6"/>
    <s v="Great.Britain_p11"/>
    <s v="France_p6"/>
    <s v="France_p4"/>
    <s v="France_p10"/>
    <s v="France_p5"/>
  </r>
  <r>
    <x v="25"/>
    <x v="2"/>
    <x v="3"/>
    <n v="0.47049465099999999"/>
    <n v="1"/>
    <n v="1"/>
    <s v="Great.Britain_p10"/>
    <s v="Great.Britain_p6"/>
    <s v="Great.Britain_p4"/>
    <s v="Great.Britain_p3"/>
    <s v="France_p5"/>
    <s v="France_p6"/>
    <s v="France_p4"/>
    <s v="France_p11"/>
  </r>
  <r>
    <x v="25"/>
    <x v="2"/>
    <x v="3"/>
    <n v="3"/>
    <n v="2"/>
    <n v="8"/>
    <s v="Great.Britain_p10"/>
    <s v="Great.Britain_p9"/>
    <s v="Great.Britain_p3"/>
    <s v="Great.Britain_p8"/>
    <s v="France_p3"/>
    <s v="France_p1"/>
    <s v="France_p5"/>
    <s v="France_p2"/>
  </r>
  <r>
    <x v="26"/>
    <x v="2"/>
    <x v="4"/>
    <n v="3.3258316649999999"/>
    <n v="3"/>
    <n v="1"/>
    <s v="Great.Britain_p7"/>
    <s v="Great.Britain_p6"/>
    <s v="Great.Britain_p10"/>
    <s v="Great.Britain_p5"/>
    <s v="Denmark_p1"/>
    <s v="Denmark_p2"/>
    <s v="Denmark_p11"/>
    <s v="Denmark_p9"/>
  </r>
  <r>
    <x v="26"/>
    <x v="2"/>
    <x v="4"/>
    <n v="5.5576079429999998"/>
    <n v="14"/>
    <n v="6"/>
    <s v="Great.Britain_p7"/>
    <s v="Great.Britain_p5"/>
    <s v="Great.Britain_p10"/>
    <s v="Great.Britain_p11"/>
    <s v="Denmark_p9"/>
    <s v="Denmark_p7"/>
    <s v="Denmark_p11"/>
    <s v="Denmark_p3"/>
  </r>
  <r>
    <x v="26"/>
    <x v="2"/>
    <x v="4"/>
    <n v="3.5774482189999999"/>
    <n v="6"/>
    <n v="5"/>
    <s v="Great.Britain_p2"/>
    <s v="Great.Britain_p12"/>
    <s v="Great.Britain_p11"/>
    <s v="Great.Britain_p1"/>
    <s v="Denmark_p11"/>
    <s v="Denmark_p1"/>
    <s v="Denmark_p12"/>
    <s v="Denmark_p2"/>
  </r>
  <r>
    <x v="26"/>
    <x v="2"/>
    <x v="4"/>
    <n v="2.6778527680000002"/>
    <n v="3"/>
    <n v="6"/>
    <s v="Great.Britain_p5"/>
    <s v="Great.Britain_p11"/>
    <s v="Great.Britain_p9"/>
    <s v="Great.Britain_p4"/>
    <s v="Denmark_p12"/>
    <s v="Denmark_p6"/>
    <s v="Denmark_p7"/>
    <s v="Denmark_p8"/>
  </r>
  <r>
    <x v="26"/>
    <x v="2"/>
    <x v="4"/>
    <n v="1.6879474240000001"/>
    <n v="2"/>
    <n v="5"/>
    <s v="Great.Britain_p1"/>
    <s v="Great.Britain_p9"/>
    <s v="Great.Britain_p12"/>
    <s v="Great.Britain_p6"/>
    <s v="Denmark_p3"/>
    <s v="Denmark_p9"/>
    <s v="Denmark_p1"/>
    <s v="Denmark_p4"/>
  </r>
  <r>
    <x v="26"/>
    <x v="2"/>
    <x v="4"/>
    <n v="2.287293515"/>
    <n v="5"/>
    <n v="2"/>
    <s v="Great.Britain_p1"/>
    <s v="Great.Britain_p4"/>
    <s v="Great.Britain_p3"/>
    <s v="Great.Britain_p5"/>
    <s v="Denmark_p7"/>
    <s v="Denmark_p11"/>
    <s v="Denmark_p12"/>
    <s v="Denmark_p10"/>
  </r>
  <r>
    <x v="26"/>
    <x v="2"/>
    <x v="4"/>
    <n v="1.686403471"/>
    <n v="1"/>
    <n v="4"/>
    <s v="Great.Britain_p7"/>
    <s v="Great.Britain_p4"/>
    <s v="Great.Britain_p9"/>
    <s v="Great.Britain_p10"/>
    <s v="Denmark_p3"/>
    <s v="Denmark_p7"/>
    <s v="Denmark_p5"/>
    <s v="Denmark_p1"/>
  </r>
  <r>
    <x v="26"/>
    <x v="2"/>
    <x v="4"/>
    <n v="6.4814597730000001"/>
    <n v="10"/>
    <n v="11"/>
    <s v="Great.Britain_p1"/>
    <s v="Great.Britain_p5"/>
    <s v="Great.Britain_p6"/>
    <s v="Great.Britain_p12"/>
    <s v="Denmark_p9"/>
    <s v="Denmark_p12"/>
    <s v="Denmark_p1"/>
    <s v="Denmark_p5"/>
  </r>
  <r>
    <x v="26"/>
    <x v="2"/>
    <x v="4"/>
    <n v="4.718155221"/>
    <n v="7"/>
    <n v="12"/>
    <s v="Great.Britain_p1"/>
    <s v="Great.Britain_p12"/>
    <s v="Great.Britain_p6"/>
    <s v="Great.Britain_p9"/>
    <s v="Denmark_p1"/>
    <s v="Denmark_p12"/>
    <s v="Denmark_p9"/>
    <s v="Denmark_p11"/>
  </r>
  <r>
    <x v="27"/>
    <x v="2"/>
    <x v="5"/>
    <n v="2.2783034780000002"/>
    <n v="5"/>
    <n v="2"/>
    <s v="Great.Britain_p2"/>
    <s v="Great.Britain_p5"/>
    <s v="Great.Britain_p10"/>
    <s v="Great.Britain_p11"/>
    <s v="Sweden_p6"/>
    <s v="Sweden_p11"/>
    <s v="Sweden_p5"/>
    <s v="Sweden_p12"/>
  </r>
  <r>
    <x v="27"/>
    <x v="2"/>
    <x v="5"/>
    <n v="1.541943683"/>
    <n v="2"/>
    <n v="0"/>
    <s v="Great.Britain_p12"/>
    <s v="Great.Britain_p4"/>
    <s v="Great.Britain_p1"/>
    <s v="Great.Britain_p8"/>
    <s v="Sweden_p11"/>
    <s v="Sweden_p5"/>
    <s v="Sweden_p6"/>
    <s v="Sweden_p3"/>
  </r>
  <r>
    <x v="27"/>
    <x v="2"/>
    <x v="5"/>
    <n v="1.9989449989999999"/>
    <n v="3"/>
    <n v="2"/>
    <s v="Great.Britain_p3"/>
    <s v="Great.Britain_p4"/>
    <s v="Great.Britain_p10"/>
    <s v="Great.Britain_p7"/>
    <s v="Sweden_p12"/>
    <s v="Sweden_p5"/>
    <s v="Sweden_p8"/>
    <s v="Sweden_p11"/>
  </r>
  <r>
    <x v="27"/>
    <x v="2"/>
    <x v="5"/>
    <n v="0.69271454320000003"/>
    <n v="0"/>
    <n v="1"/>
    <s v="Great.Britain_p5"/>
    <s v="Great.Britain_p9"/>
    <s v="Great.Britain_p4"/>
    <s v="Great.Britain_p11"/>
    <s v="Sweden_p2"/>
    <s v="Sweden_p4"/>
    <s v="Sweden_p6"/>
    <s v="Sweden_p5"/>
  </r>
  <r>
    <x v="27"/>
    <x v="2"/>
    <x v="5"/>
    <n v="4.1054770329999997"/>
    <n v="9"/>
    <n v="4"/>
    <s v="Great.Britain_p10"/>
    <s v="Great.Britain_p12"/>
    <s v="Great.Britain_p2"/>
    <s v="Great.Britain_p1"/>
    <s v="Sweden_p5"/>
    <s v="Sweden_p7"/>
    <s v="Sweden_p1"/>
    <s v="Sweden_p9"/>
  </r>
  <r>
    <x v="27"/>
    <x v="2"/>
    <x v="5"/>
    <n v="1.7229872959999999"/>
    <n v="0"/>
    <n v="3"/>
    <s v="Great.Britain_p6"/>
    <s v="Great.Britain_p7"/>
    <s v="Great.Britain_p12"/>
    <s v="Great.Britain_p9"/>
    <s v="Sweden_p4"/>
    <s v="Sweden_p2"/>
    <s v="Sweden_p7"/>
    <s v="Sweden_p5"/>
  </r>
  <r>
    <x v="27"/>
    <x v="2"/>
    <x v="5"/>
    <n v="1.7748240209999999"/>
    <n v="2"/>
    <n v="5"/>
    <s v="Great.Britain_p6"/>
    <s v="Great.Britain_p1"/>
    <s v="Great.Britain_p12"/>
    <s v="Great.Britain_p3"/>
    <s v="Sweden_p11"/>
    <s v="Sweden_p5"/>
    <s v="Sweden_p12"/>
    <s v="Sweden_p10"/>
  </r>
  <r>
    <x v="27"/>
    <x v="2"/>
    <x v="5"/>
    <n v="2.2438073150000002"/>
    <n v="8"/>
    <n v="6"/>
    <s v="Great.Britain_p8"/>
    <s v="Great.Britain_p4"/>
    <s v="Great.Britain_p1"/>
    <s v="Great.Britain_p12"/>
    <s v="Sweden_p3"/>
    <s v="Sweden_p10"/>
    <s v="Sweden_p4"/>
    <s v="Sweden_p5"/>
  </r>
  <r>
    <x v="27"/>
    <x v="2"/>
    <x v="5"/>
    <n v="1.0428796680000001"/>
    <n v="5"/>
    <n v="2"/>
    <s v="Great.Britain_p2"/>
    <s v="Great.Britain_p12"/>
    <s v="Great.Britain_p10"/>
    <s v="Great.Britain_p7"/>
    <s v="Sweden_p10"/>
    <s v="Sweden_p7"/>
    <s v="Sweden_p6"/>
    <s v="Sweden_p1"/>
  </r>
  <r>
    <x v="27"/>
    <x v="2"/>
    <x v="5"/>
    <n v="2.4695596860000002"/>
    <n v="5"/>
    <n v="5"/>
    <s v="Great.Britain_p12"/>
    <s v="Great.Britain_p3"/>
    <s v="Great.Britain_p8"/>
    <s v="Great.Britain_p9"/>
    <s v="Sweden_p12"/>
    <s v="Sweden_p9"/>
    <s v="Sweden_p5"/>
    <s v="Sweden_p3"/>
  </r>
  <r>
    <x v="27"/>
    <x v="2"/>
    <x v="5"/>
    <n v="4.2657889569999998"/>
    <n v="6"/>
    <n v="11"/>
    <s v="Great.Britain_p9"/>
    <s v="Great.Britain_p12"/>
    <s v="Great.Britain_p6"/>
    <s v="Great.Britain_p4"/>
    <s v="Sweden_p7"/>
    <s v="Sweden_p6"/>
    <s v="Sweden_p10"/>
    <s v="Sweden_p3"/>
  </r>
  <r>
    <x v="27"/>
    <x v="2"/>
    <x v="5"/>
    <n v="1.7832586210000001"/>
    <n v="1"/>
    <n v="0"/>
    <s v="Great.Britain_p12"/>
    <s v="Great.Britain_p4"/>
    <s v="Great.Britain_p11"/>
    <s v="Great.Britain_p6"/>
    <s v="Sweden_p3"/>
    <s v="Sweden_p5"/>
    <s v="Sweden_p4"/>
    <s v="Sweden_p12"/>
  </r>
  <r>
    <x v="27"/>
    <x v="2"/>
    <x v="5"/>
    <n v="2.4327788039999998"/>
    <n v="5"/>
    <n v="3"/>
    <s v="Great.Britain_p7"/>
    <s v="Great.Britain_p8"/>
    <s v="Great.Britain_p12"/>
    <s v="Great.Britain_p3"/>
    <s v="Sweden_p3"/>
    <s v="Sweden_p7"/>
    <s v="Sweden_p1"/>
    <s v="Sweden_p12"/>
  </r>
  <r>
    <x v="27"/>
    <x v="2"/>
    <x v="5"/>
    <n v="0.83560502270000003"/>
    <n v="0"/>
    <n v="1"/>
    <s v="Great.Britain_p9"/>
    <s v="Great.Britain_p5"/>
    <s v="Great.Britain_p3"/>
    <s v="Great.Britain_p4"/>
    <s v="Sweden_p11"/>
    <s v="Sweden_p3"/>
    <s v="Sweden_p7"/>
    <s v="Sweden_p6"/>
  </r>
  <r>
    <x v="27"/>
    <x v="2"/>
    <x v="5"/>
    <n v="2.694435855"/>
    <n v="10"/>
    <n v="4"/>
    <s v="Great.Britain_p9"/>
    <s v="Great.Britain_p6"/>
    <s v="Great.Britain_p8"/>
    <s v="Great.Britain_p12"/>
    <s v="Sweden_p2"/>
    <s v="Sweden_p5"/>
    <s v="Sweden_p9"/>
    <s v="Sweden_p6"/>
  </r>
  <r>
    <x v="27"/>
    <x v="2"/>
    <x v="5"/>
    <n v="0.11669101749999999"/>
    <n v="0"/>
    <n v="0"/>
    <s v="Great.Britain_p12"/>
    <s v="Great.Britain_p4"/>
    <s v="Great.Britain_p8"/>
    <s v="Great.Britain_p11"/>
    <s v="Sweden_p3"/>
    <s v="Sweden_p6"/>
    <s v="Sweden_p2"/>
    <s v="Sweden_p7"/>
  </r>
  <r>
    <x v="28"/>
    <x v="2"/>
    <x v="6"/>
    <n v="4.8712504110000001"/>
    <n v="10"/>
    <n v="6"/>
    <s v="Great.Britain_p7"/>
    <s v="Great.Britain_p2"/>
    <s v="Great.Britain_p12"/>
    <s v="Great.Britain_p4"/>
    <s v="Brazil_p2"/>
    <s v="Brazil_p7"/>
    <s v="Brazil_p8"/>
    <s v="Brazil_p6"/>
  </r>
  <r>
    <x v="28"/>
    <x v="2"/>
    <x v="6"/>
    <n v="3.3897099879999999"/>
    <n v="7"/>
    <n v="4"/>
    <s v="Great.Britain_p11"/>
    <s v="Great.Britain_p10"/>
    <s v="Great.Britain_p1"/>
    <s v="Great.Britain_p5"/>
    <s v="Brazil_p12"/>
    <s v="Brazil_p5"/>
    <s v="Brazil_p3"/>
    <s v="Brazil_p2"/>
  </r>
  <r>
    <x v="28"/>
    <x v="2"/>
    <x v="6"/>
    <n v="2.1869390379999998"/>
    <n v="2"/>
    <n v="2"/>
    <s v="Great.Britain_p10"/>
    <s v="Great.Britain_p8"/>
    <s v="Great.Britain_p3"/>
    <s v="Great.Britain_p9"/>
    <s v="Brazil_p2"/>
    <s v="Brazil_p8"/>
    <s v="Brazil_p7"/>
    <s v="Brazil_p3"/>
  </r>
  <r>
    <x v="28"/>
    <x v="2"/>
    <x v="6"/>
    <n v="2.497786719"/>
    <n v="2"/>
    <n v="8"/>
    <s v="Great.Britain_p12"/>
    <s v="Great.Britain_p9"/>
    <s v="Great.Britain_p3"/>
    <s v="Great.Britain_p2"/>
    <s v="Brazil_p1"/>
    <s v="Brazil_p10"/>
    <s v="Brazil_p12"/>
    <s v="Brazil_p5"/>
  </r>
  <r>
    <x v="28"/>
    <x v="2"/>
    <x v="6"/>
    <n v="4.7911441889999997"/>
    <n v="6"/>
    <n v="6"/>
    <s v="Great.Britain_p9"/>
    <s v="Great.Britain_p4"/>
    <s v="Great.Britain_p8"/>
    <s v="Great.Britain_p10"/>
    <s v="Brazil_p5"/>
    <s v="Brazil_p8"/>
    <s v="Brazil_p6"/>
    <s v="Brazil_p4"/>
  </r>
  <r>
    <x v="28"/>
    <x v="2"/>
    <x v="6"/>
    <n v="2.1480483499999998"/>
    <n v="4"/>
    <n v="2"/>
    <s v="Great.Britain_p3"/>
    <s v="Great.Britain_p4"/>
    <s v="Great.Britain_p10"/>
    <s v="Great.Britain_p6"/>
    <s v="Brazil_p1"/>
    <s v="Brazil_p9"/>
    <s v="Brazil_p10"/>
    <s v="Brazil_p4"/>
  </r>
  <r>
    <x v="28"/>
    <x v="2"/>
    <x v="6"/>
    <n v="2.9535356699999999"/>
    <n v="3"/>
    <n v="2"/>
    <s v="Great.Britain_p8"/>
    <s v="Great.Britain_p9"/>
    <s v="Great.Britain_p4"/>
    <s v="Great.Britain_p10"/>
    <s v="Brazil_p7"/>
    <s v="Brazil_p9"/>
    <s v="Brazil_p2"/>
    <s v="Brazil_p10"/>
  </r>
  <r>
    <x v="28"/>
    <x v="2"/>
    <x v="6"/>
    <n v="1.585333903"/>
    <n v="2"/>
    <n v="6"/>
    <s v="Great.Britain_p7"/>
    <s v="Great.Britain_p9"/>
    <s v="Great.Britain_p1"/>
    <s v="Great.Britain_p12"/>
    <s v="Brazil_p5"/>
    <s v="Brazil_p7"/>
    <s v="Brazil_p10"/>
    <s v="Brazil_p9"/>
  </r>
  <r>
    <x v="28"/>
    <x v="2"/>
    <x v="6"/>
    <n v="3.953367396"/>
    <n v="3"/>
    <n v="4"/>
    <s v="Great.Britain_p9"/>
    <s v="Great.Britain_p8"/>
    <s v="Great.Britain_p7"/>
    <s v="Great.Britain_p12"/>
    <s v="Brazil_p11"/>
    <s v="Brazil_p3"/>
    <s v="Brazil_p10"/>
    <s v="Brazil_p2"/>
  </r>
  <r>
    <x v="28"/>
    <x v="2"/>
    <x v="6"/>
    <n v="3.4937398750000002"/>
    <n v="6"/>
    <n v="4"/>
    <s v="Great.Britain_p9"/>
    <s v="Great.Britain_p7"/>
    <s v="Great.Britain_p2"/>
    <s v="Great.Britain_p12"/>
    <s v="Brazil_p3"/>
    <s v="Brazil_p6"/>
    <s v="Brazil_p12"/>
    <s v="Brazil_p10"/>
  </r>
  <r>
    <x v="28"/>
    <x v="2"/>
    <x v="6"/>
    <n v="0.12914445990000001"/>
    <n v="0"/>
    <n v="0"/>
    <s v="Great.Britain_p9"/>
    <s v="Great.Britain_p5"/>
    <s v="Great.Britain_p11"/>
    <s v="Great.Britain_p3"/>
    <s v="Brazil_p4"/>
    <s v="Brazil_p5"/>
    <s v="Brazil_p1"/>
    <s v="Brazil_p8"/>
  </r>
  <r>
    <x v="29"/>
    <x v="2"/>
    <x v="7"/>
    <n v="2.8746166039999999"/>
    <n v="6"/>
    <n v="1"/>
    <s v="Great.Britain_p9"/>
    <s v="Great.Britain_p3"/>
    <s v="Great.Britain_p4"/>
    <s v="Great.Britain_p11"/>
    <s v="Columbia_p1"/>
    <s v="Columbia_p9"/>
    <s v="Columbia_p2"/>
    <s v="Columbia_p10"/>
  </r>
  <r>
    <x v="29"/>
    <x v="2"/>
    <x v="7"/>
    <n v="5.8583447380000004"/>
    <n v="8"/>
    <n v="12"/>
    <s v="Great.Britain_p5"/>
    <s v="Great.Britain_p2"/>
    <s v="Great.Britain_p12"/>
    <s v="Great.Britain_p1"/>
    <s v="Columbia_p10"/>
    <s v="Columbia_p4"/>
    <s v="Columbia_p8"/>
    <s v="Columbia_p5"/>
  </r>
  <r>
    <x v="29"/>
    <x v="2"/>
    <x v="7"/>
    <n v="3.523371375"/>
    <n v="3"/>
    <n v="6"/>
    <s v="Great.Britain_p10"/>
    <s v="Great.Britain_p2"/>
    <s v="Great.Britain_p5"/>
    <s v="Great.Britain_p3"/>
    <s v="Columbia_p12"/>
    <s v="Columbia_p11"/>
    <s v="Columbia_p7"/>
    <s v="Columbia_p9"/>
  </r>
  <r>
    <x v="29"/>
    <x v="2"/>
    <x v="7"/>
    <n v="4.0405149480000002"/>
    <n v="7"/>
    <n v="7"/>
    <s v="Great.Britain_p9"/>
    <s v="Great.Britain_p6"/>
    <s v="Great.Britain_p8"/>
    <s v="Great.Britain_p12"/>
    <s v="Columbia_p8"/>
    <s v="Columbia_p11"/>
    <s v="Columbia_p5"/>
    <s v="Columbia_p12"/>
  </r>
  <r>
    <x v="29"/>
    <x v="2"/>
    <x v="7"/>
    <n v="1.289015504"/>
    <n v="1"/>
    <n v="1"/>
    <s v="Great.Britain_p9"/>
    <s v="Great.Britain_p11"/>
    <s v="Great.Britain_p12"/>
    <s v="Great.Britain_p8"/>
    <s v="Columbia_p8"/>
    <s v="Columbia_p7"/>
    <s v="Columbia_p1"/>
    <s v="Columbia_p5"/>
  </r>
  <r>
    <x v="29"/>
    <x v="2"/>
    <x v="7"/>
    <n v="1.732545931"/>
    <n v="3"/>
    <n v="2"/>
    <s v="Great.Britain_p3"/>
    <s v="Great.Britain_p4"/>
    <s v="Great.Britain_p10"/>
    <s v="Great.Britain_p8"/>
    <s v="Columbia_p11"/>
    <s v="Columbia_p4"/>
    <s v="Columbia_p3"/>
    <s v="Columbia_p7"/>
  </r>
  <r>
    <x v="29"/>
    <x v="2"/>
    <x v="7"/>
    <n v="1.262193404"/>
    <n v="1"/>
    <n v="1"/>
    <s v="Great.Britain_p2"/>
    <s v="Great.Britain_p3"/>
    <s v="Great.Britain_p12"/>
    <s v="Great.Britain_p11"/>
    <s v="Columbia_p7"/>
    <s v="Columbia_p8"/>
    <s v="Columbia_p1"/>
    <s v="Columbia_p9"/>
  </r>
  <r>
    <x v="29"/>
    <x v="2"/>
    <x v="7"/>
    <n v="0.8285641762"/>
    <n v="1"/>
    <n v="2"/>
    <s v="Great.Britain_p3"/>
    <s v="Great.Britain_p6"/>
    <s v="Great.Britain_p7"/>
    <s v="Great.Britain_p12"/>
    <s v="Columbia_p4"/>
    <s v="Columbia_p3"/>
    <s v="Columbia_p7"/>
    <s v="Columbia_p8"/>
  </r>
  <r>
    <x v="29"/>
    <x v="2"/>
    <x v="7"/>
    <n v="2.4963344919999999"/>
    <n v="5"/>
    <n v="4"/>
    <s v="Great.Britain_p12"/>
    <s v="Great.Britain_p11"/>
    <s v="Great.Britain_p1"/>
    <s v="Great.Britain_p7"/>
    <s v="Columbia_p2"/>
    <s v="Columbia_p1"/>
    <s v="Columbia_p9"/>
    <s v="Columbia_p10"/>
  </r>
  <r>
    <x v="29"/>
    <x v="2"/>
    <x v="7"/>
    <n v="2.4644358529999999"/>
    <n v="4"/>
    <n v="2"/>
    <s v="Great.Britain_p7"/>
    <s v="Great.Britain_p4"/>
    <s v="Great.Britain_p1"/>
    <s v="Great.Britain_p12"/>
    <s v="Columbia_p9"/>
    <s v="Columbia_p3"/>
    <s v="Columbia_p10"/>
    <s v="Columbia_p11"/>
  </r>
  <r>
    <x v="29"/>
    <x v="2"/>
    <x v="7"/>
    <n v="4.5650245810000003"/>
    <n v="6"/>
    <n v="11"/>
    <s v="Great.Britain_p9"/>
    <s v="Great.Britain_p6"/>
    <s v="Great.Britain_p12"/>
    <s v="Great.Britain_p4"/>
    <s v="Columbia_p8"/>
    <s v="Columbia_p5"/>
    <s v="Columbia_p6"/>
    <s v="Columbia_p4"/>
  </r>
  <r>
    <x v="29"/>
    <x v="2"/>
    <x v="7"/>
    <n v="1.0650383919999999"/>
    <n v="1"/>
    <n v="2"/>
    <s v="Great.Britain_p1"/>
    <s v="Great.Britain_p10"/>
    <s v="Great.Britain_p7"/>
    <s v="Great.Britain_p5"/>
    <s v="Columbia_p11"/>
    <s v="Columbia_p3"/>
    <s v="Columbia_p8"/>
    <s v="Columbia_p2"/>
  </r>
  <r>
    <x v="30"/>
    <x v="2"/>
    <x v="8"/>
    <n v="1.32711242"/>
    <n v="5"/>
    <n v="1"/>
    <s v="Great.Britain_p9"/>
    <s v="Great.Britain_p10"/>
    <s v="Great.Britain_p5"/>
    <s v="Great.Britain_p2"/>
    <s v="Poland_p6"/>
    <s v="Poland_p3"/>
    <s v="Poland_p9"/>
    <s v="Poland_p8"/>
  </r>
  <r>
    <x v="30"/>
    <x v="2"/>
    <x v="8"/>
    <n v="0.94710584779999996"/>
    <n v="2"/>
    <n v="1"/>
    <s v="Great.Britain_p12"/>
    <s v="Great.Britain_p6"/>
    <s v="Great.Britain_p8"/>
    <s v="Great.Britain_p3"/>
    <s v="Poland_p7"/>
    <s v="Poland_p9"/>
    <s v="Poland_p8"/>
    <s v="Poland_p4"/>
  </r>
  <r>
    <x v="30"/>
    <x v="2"/>
    <x v="8"/>
    <n v="5.8480011090000001"/>
    <n v="7"/>
    <n v="19"/>
    <s v="Great.Britain_p4"/>
    <s v="Great.Britain_p10"/>
    <s v="Great.Britain_p6"/>
    <s v="Great.Britain_p5"/>
    <s v="Poland_p5"/>
    <s v="Poland_p11"/>
    <s v="Poland_p12"/>
    <s v="Poland_p4"/>
  </r>
  <r>
    <x v="30"/>
    <x v="2"/>
    <x v="8"/>
    <n v="5.5726646779999998"/>
    <n v="11"/>
    <n v="6"/>
    <s v="Great.Britain_p11"/>
    <s v="Great.Britain_p10"/>
    <s v="Great.Britain_p6"/>
    <s v="Great.Britain_p9"/>
    <s v="Poland_p5"/>
    <s v="Poland_p6"/>
    <s v="Poland_p2"/>
    <s v="Poland_p4"/>
  </r>
  <r>
    <x v="30"/>
    <x v="2"/>
    <x v="8"/>
    <n v="3.1014348150000002"/>
    <n v="3"/>
    <n v="6"/>
    <s v="Great.Britain_p10"/>
    <s v="Great.Britain_p11"/>
    <s v="Great.Britain_p4"/>
    <s v="Great.Britain_p3"/>
    <s v="Poland_p1"/>
    <s v="Poland_p3"/>
    <s v="Poland_p10"/>
    <s v="Poland_p8"/>
  </r>
  <r>
    <x v="30"/>
    <x v="2"/>
    <x v="8"/>
    <n v="2.733768414"/>
    <n v="4"/>
    <n v="4"/>
    <s v="Great.Britain_p3"/>
    <s v="Great.Britain_p8"/>
    <s v="Great.Britain_p10"/>
    <s v="Great.Britain_p5"/>
    <s v="Poland_p8"/>
    <s v="Poland_p11"/>
    <s v="Poland_p6"/>
    <s v="Poland_p2"/>
  </r>
  <r>
    <x v="30"/>
    <x v="2"/>
    <x v="8"/>
    <n v="3.4223214880000001"/>
    <n v="5"/>
    <n v="5"/>
    <s v="Great.Britain_p7"/>
    <s v="Great.Britain_p6"/>
    <s v="Great.Britain_p12"/>
    <s v="Great.Britain_p9"/>
    <s v="Poland_p2"/>
    <s v="Poland_p8"/>
    <s v="Poland_p4"/>
    <s v="Poland_p5"/>
  </r>
  <r>
    <x v="30"/>
    <x v="2"/>
    <x v="8"/>
    <n v="2.9387262349999999"/>
    <n v="4"/>
    <n v="5"/>
    <s v="Great.Britain_p5"/>
    <s v="Great.Britain_p3"/>
    <s v="Great.Britain_p6"/>
    <s v="Great.Britain_p10"/>
    <s v="Poland_p8"/>
    <s v="Poland_p11"/>
    <s v="Poland_p9"/>
    <s v="Poland_p12"/>
  </r>
  <r>
    <x v="30"/>
    <x v="2"/>
    <x v="8"/>
    <n v="4.1814137980000003"/>
    <n v="6"/>
    <n v="1"/>
    <s v="Great.Britain_p10"/>
    <s v="Great.Britain_p2"/>
    <s v="Great.Britain_p5"/>
    <s v="Great.Britain_p9"/>
    <s v="Poland_p3"/>
    <s v="Poland_p10"/>
    <s v="Poland_p7"/>
    <s v="Poland_p8"/>
  </r>
  <r>
    <x v="30"/>
    <x v="2"/>
    <x v="8"/>
    <n v="1.9274511940000001"/>
    <n v="4"/>
    <n v="3"/>
    <s v="Great.Britain_p12"/>
    <s v="Great.Britain_p5"/>
    <s v="Great.Britain_p6"/>
    <s v="Great.Britain_p1"/>
    <s v="Poland_p2"/>
    <s v="Poland_p9"/>
    <s v="Poland_p8"/>
    <s v="Poland_p4"/>
  </r>
  <r>
    <x v="30"/>
    <x v="2"/>
    <x v="8"/>
    <n v="3"/>
    <n v="1"/>
    <n v="5"/>
    <s v="Great.Britain_p9"/>
    <s v="Great.Britain_p2"/>
    <s v="Great.Britain_p11"/>
    <s v="Great.Britain_p12"/>
    <s v="Poland_p6"/>
    <s v="Poland_p2"/>
    <s v="Poland_p12"/>
    <s v="Poland_p11"/>
  </r>
  <r>
    <x v="31"/>
    <x v="2"/>
    <x v="9"/>
    <n v="5.2704994430000003"/>
    <n v="6"/>
    <n v="5"/>
    <s v="Great.Britain_p4"/>
    <s v="Great.Britain_p10"/>
    <s v="Great.Britain_p1"/>
    <s v="Great.Britain_p3"/>
    <s v="Argentina_p12"/>
    <s v="Argentina_p6"/>
    <s v="Argentina_p7"/>
    <s v="Argentina_p3"/>
  </r>
  <r>
    <x v="31"/>
    <x v="2"/>
    <x v="9"/>
    <n v="4.3389777949999999"/>
    <n v="11"/>
    <n v="3"/>
    <s v="Great.Britain_p9"/>
    <s v="Great.Britain_p5"/>
    <s v="Great.Britain_p3"/>
    <s v="Great.Britain_p4"/>
    <s v="Argentina_p9"/>
    <s v="Argentina_p12"/>
    <s v="Argentina_p6"/>
    <s v="Argentina_p2"/>
  </r>
  <r>
    <x v="31"/>
    <x v="2"/>
    <x v="9"/>
    <n v="1.386344606"/>
    <n v="3"/>
    <n v="1"/>
    <s v="Great.Britain_p6"/>
    <s v="Great.Britain_p9"/>
    <s v="Great.Britain_p7"/>
    <s v="Great.Britain_p12"/>
    <s v="Argentina_p12"/>
    <s v="Argentina_p5"/>
    <s v="Argentina_p1"/>
    <s v="Argentina_p4"/>
  </r>
  <r>
    <x v="31"/>
    <x v="2"/>
    <x v="9"/>
    <n v="5.8310363589999996"/>
    <n v="9"/>
    <n v="4"/>
    <s v="Great.Britain_p12"/>
    <s v="Great.Britain_p8"/>
    <s v="Great.Britain_p9"/>
    <s v="Great.Britain_p7"/>
    <s v="Argentina_p9"/>
    <s v="Argentina_p10"/>
    <s v="Argentina_p2"/>
    <s v="Argentina_p8"/>
  </r>
  <r>
    <x v="31"/>
    <x v="2"/>
    <x v="9"/>
    <n v="4.9859838859999996"/>
    <n v="9"/>
    <n v="10"/>
    <s v="Great.Britain_p6"/>
    <s v="Great.Britain_p5"/>
    <s v="Great.Britain_p12"/>
    <s v="Great.Britain_p8"/>
    <s v="Argentina_p10"/>
    <s v="Argentina_p8"/>
    <s v="Argentina_p7"/>
    <s v="Argentina_p2"/>
  </r>
  <r>
    <x v="31"/>
    <x v="2"/>
    <x v="9"/>
    <n v="4.4331526810000002"/>
    <n v="14"/>
    <n v="5"/>
    <s v="Great.Britain_p7"/>
    <s v="Great.Britain_p10"/>
    <s v="Great.Britain_p4"/>
    <s v="Great.Britain_p11"/>
    <s v="Argentina_p8"/>
    <s v="Argentina_p9"/>
    <s v="Argentina_p3"/>
    <s v="Argentina_p12"/>
  </r>
  <r>
    <x v="31"/>
    <x v="2"/>
    <x v="9"/>
    <n v="2.740412992"/>
    <n v="9"/>
    <n v="1"/>
    <s v="Great.Britain_p11"/>
    <s v="Great.Britain_p5"/>
    <s v="Great.Britain_p10"/>
    <s v="Great.Britain_p2"/>
    <s v="Argentina_p5"/>
    <s v="Argentina_p3"/>
    <s v="Argentina_p9"/>
    <s v="Argentina_p10"/>
  </r>
  <r>
    <x v="31"/>
    <x v="2"/>
    <x v="9"/>
    <n v="3.0135922380000002"/>
    <n v="7"/>
    <n v="1"/>
    <s v="Great.Britain_p8"/>
    <s v="Great.Britain_p11"/>
    <s v="Great.Britain_p9"/>
    <s v="Great.Britain_p12"/>
    <s v="Argentina_p12"/>
    <s v="Argentina_p7"/>
    <s v="Argentina_p9"/>
    <s v="Argentina_p11"/>
  </r>
  <r>
    <x v="32"/>
    <x v="2"/>
    <x v="10"/>
    <n v="1.7681006909999999"/>
    <n v="3"/>
    <n v="4"/>
    <s v="Great.Britain_p8"/>
    <s v="Great.Britain_p12"/>
    <s v="Great.Britain_p3"/>
    <s v="Great.Britain_p7"/>
    <s v="Chile_p6"/>
    <s v="Chile_p3"/>
    <s v="Chile_p12"/>
    <s v="Chile_p8"/>
  </r>
  <r>
    <x v="32"/>
    <x v="2"/>
    <x v="10"/>
    <n v="2.9020275780000002"/>
    <n v="8"/>
    <n v="2"/>
    <s v="Great.Britain_p5"/>
    <s v="Great.Britain_p8"/>
    <s v="Great.Britain_p4"/>
    <s v="Great.Britain_p10"/>
    <s v="Chile_p6"/>
    <s v="Chile_p7"/>
    <s v="Chile_p5"/>
    <s v="Chile_p11"/>
  </r>
  <r>
    <x v="32"/>
    <x v="2"/>
    <x v="10"/>
    <n v="4.4870949070000004"/>
    <n v="10"/>
    <n v="5"/>
    <s v="Great.Britain_p1"/>
    <s v="Great.Britain_p10"/>
    <s v="Great.Britain_p7"/>
    <s v="Great.Britain_p5"/>
    <s v="Chile_p7"/>
    <s v="Chile_p5"/>
    <s v="Chile_p3"/>
    <s v="Chile_p2"/>
  </r>
  <r>
    <x v="32"/>
    <x v="2"/>
    <x v="10"/>
    <n v="4.3708639180000004"/>
    <n v="11"/>
    <n v="7"/>
    <s v="Great.Britain_p10"/>
    <s v="Great.Britain_p5"/>
    <s v="Great.Britain_p9"/>
    <s v="Great.Britain_p2"/>
    <s v="Chile_p3"/>
    <s v="Chile_p1"/>
    <s v="Chile_p2"/>
    <s v="Chile_p8"/>
  </r>
  <r>
    <x v="32"/>
    <x v="2"/>
    <x v="10"/>
    <n v="3.6386474170000001"/>
    <n v="4"/>
    <n v="10"/>
    <s v="Great.Britain_p4"/>
    <s v="Great.Britain_p11"/>
    <s v="Great.Britain_p1"/>
    <s v="Great.Britain_p5"/>
    <s v="Chile_p11"/>
    <s v="Chile_p12"/>
    <s v="Chile_p4"/>
    <s v="Chile_p6"/>
  </r>
  <r>
    <x v="32"/>
    <x v="2"/>
    <x v="10"/>
    <n v="5.6807621700000004"/>
    <n v="13"/>
    <n v="7"/>
    <s v="Great.Britain_p1"/>
    <s v="Great.Britain_p3"/>
    <s v="Great.Britain_p4"/>
    <s v="Great.Britain_p10"/>
    <s v="Chile_p6"/>
    <s v="Chile_p8"/>
    <s v="Chile_p9"/>
    <s v="Chile_p7"/>
  </r>
  <r>
    <x v="32"/>
    <x v="2"/>
    <x v="10"/>
    <n v="1.6731111839999999"/>
    <n v="2"/>
    <n v="2"/>
    <s v="Great.Britain_p1"/>
    <s v="Great.Britain_p12"/>
    <s v="Great.Britain_p3"/>
    <s v="Great.Britain_p2"/>
    <s v="Chile_p5"/>
    <s v="Chile_p12"/>
    <s v="Chile_p3"/>
    <s v="Chile_p4"/>
  </r>
  <r>
    <x v="32"/>
    <x v="2"/>
    <x v="10"/>
    <n v="2.3626794150000001"/>
    <n v="9"/>
    <n v="6"/>
    <s v="Great.Britain_p12"/>
    <s v="Great.Britain_p6"/>
    <s v="Great.Britain_p3"/>
    <s v="Great.Britain_p9"/>
    <s v="Chile_p11"/>
    <s v="Chile_p4"/>
    <s v="Chile_p5"/>
    <s v="Chile_p2"/>
  </r>
  <r>
    <x v="32"/>
    <x v="2"/>
    <x v="10"/>
    <n v="3.1790223169999998"/>
    <n v="6"/>
    <n v="4"/>
    <s v="Great.Britain_p10"/>
    <s v="Great.Britain_p11"/>
    <s v="Great.Britain_p4"/>
    <s v="Great.Britain_p1"/>
    <s v="Chile_p3"/>
    <s v="Chile_p2"/>
    <s v="Chile_p4"/>
    <s v="Chile_p12"/>
  </r>
  <r>
    <x v="32"/>
    <x v="2"/>
    <x v="10"/>
    <n v="1.732246406"/>
    <n v="5"/>
    <n v="3"/>
    <s v="Great.Britain_p7"/>
    <s v="Great.Britain_p4"/>
    <s v="Great.Britain_p10"/>
    <s v="Great.Britain_p11"/>
    <s v="Chile_p2"/>
    <s v="Chile_p4"/>
    <s v="Chile_p11"/>
    <s v="Chile_p12"/>
  </r>
  <r>
    <x v="32"/>
    <x v="2"/>
    <x v="10"/>
    <n v="0.20544399760000001"/>
    <n v="1"/>
    <n v="0"/>
    <s v="Great.Britain_p4"/>
    <s v="Great.Britain_p3"/>
    <s v="Great.Britain_p1"/>
    <s v="Great.Britain_p10"/>
    <s v="Chile_p12"/>
    <s v="Chile_p4"/>
    <s v="Chile_p6"/>
    <s v="Chile_p10"/>
  </r>
  <r>
    <x v="33"/>
    <x v="3"/>
    <x v="11"/>
    <n v="1.7334484619999999"/>
    <n v="5"/>
    <n v="3"/>
    <s v="Canada_p10"/>
    <s v="Canada_p8"/>
    <s v="Canada_p3"/>
    <s v="Canada_p6"/>
    <s v="USA_p2"/>
    <s v="USA_p9"/>
    <s v="USA_p4"/>
    <s v="USA_p1"/>
  </r>
  <r>
    <x v="33"/>
    <x v="3"/>
    <x v="11"/>
    <n v="1.494831494"/>
    <n v="1"/>
    <n v="4"/>
    <s v="Canada_p7"/>
    <s v="Canada_p6"/>
    <s v="Canada_p2"/>
    <s v="Canada_p8"/>
    <s v="USA_p2"/>
    <s v="USA_p3"/>
    <s v="USA_p9"/>
    <s v="USA_p4"/>
  </r>
  <r>
    <x v="33"/>
    <x v="3"/>
    <x v="11"/>
    <n v="0.58496668249999995"/>
    <n v="1"/>
    <n v="5"/>
    <s v="Canada_p2"/>
    <s v="Canada_p6"/>
    <s v="Canada_p11"/>
    <s v="Canada_p5"/>
    <s v="USA_p10"/>
    <s v="USA_p5"/>
    <s v="USA_p7"/>
    <s v="USA_p11"/>
  </r>
  <r>
    <x v="33"/>
    <x v="3"/>
    <x v="11"/>
    <n v="1.963453433"/>
    <n v="4"/>
    <n v="8"/>
    <s v="Canada_p5"/>
    <s v="Canada_p6"/>
    <s v="Canada_p2"/>
    <s v="Canada_p4"/>
    <s v="USA_p3"/>
    <s v="USA_p10"/>
    <s v="USA_p8"/>
    <s v="USA_p6"/>
  </r>
  <r>
    <x v="33"/>
    <x v="3"/>
    <x v="11"/>
    <n v="5.6494747399999996"/>
    <n v="6"/>
    <n v="9"/>
    <s v="Canada_p10"/>
    <s v="Canada_p6"/>
    <s v="Canada_p3"/>
    <s v="Canada_p8"/>
    <s v="USA_p8"/>
    <s v="USA_p1"/>
    <s v="USA_p6"/>
    <s v="USA_p9"/>
  </r>
  <r>
    <x v="33"/>
    <x v="3"/>
    <x v="11"/>
    <n v="2.3707992400000002"/>
    <n v="2"/>
    <n v="6"/>
    <s v="Canada_p10"/>
    <s v="Canada_p5"/>
    <s v="Canada_p7"/>
    <s v="Canada_p12"/>
    <s v="USA_p7"/>
    <s v="USA_p8"/>
    <s v="USA_p10"/>
    <s v="USA_p2"/>
  </r>
  <r>
    <x v="33"/>
    <x v="3"/>
    <x v="11"/>
    <n v="2.6362128070000002"/>
    <n v="3"/>
    <n v="4"/>
    <s v="Canada_p12"/>
    <s v="Canada_p6"/>
    <s v="Canada_p7"/>
    <s v="Canada_p4"/>
    <s v="USA_p5"/>
    <s v="USA_p10"/>
    <s v="USA_p7"/>
    <s v="USA_p12"/>
  </r>
  <r>
    <x v="33"/>
    <x v="3"/>
    <x v="11"/>
    <n v="2.5611883500000001"/>
    <n v="3"/>
    <n v="3"/>
    <s v="Canada_p1"/>
    <s v="Canada_p10"/>
    <s v="Canada_p11"/>
    <s v="Canada_p6"/>
    <s v="USA_p10"/>
    <s v="USA_p3"/>
    <s v="USA_p1"/>
    <s v="USA_p6"/>
  </r>
  <r>
    <x v="33"/>
    <x v="3"/>
    <x v="11"/>
    <n v="1.810950643"/>
    <n v="3"/>
    <n v="6"/>
    <s v="Canada_p3"/>
    <s v="Canada_p6"/>
    <s v="Canada_p8"/>
    <s v="Canada_p10"/>
    <s v="USA_p6"/>
    <s v="USA_p10"/>
    <s v="USA_p8"/>
    <s v="USA_p3"/>
  </r>
  <r>
    <x v="33"/>
    <x v="3"/>
    <x v="11"/>
    <n v="6.0535655579999998"/>
    <n v="13"/>
    <n v="19"/>
    <s v="Canada_p3"/>
    <s v="Canada_p2"/>
    <s v="Canada_p9"/>
    <s v="Canada_p7"/>
    <s v="USA_p11"/>
    <s v="USA_p4"/>
    <s v="USA_p8"/>
    <s v="USA_p9"/>
  </r>
  <r>
    <x v="33"/>
    <x v="3"/>
    <x v="11"/>
    <n v="5.1411085910000001"/>
    <n v="7"/>
    <n v="3"/>
    <s v="Canada_p8"/>
    <s v="Canada_p3"/>
    <s v="Canada_p2"/>
    <s v="Canada_p9"/>
    <s v="USA_p12"/>
    <s v="USA_p10"/>
    <s v="USA_p2"/>
    <s v="USA_p4"/>
  </r>
  <r>
    <x v="34"/>
    <x v="3"/>
    <x v="0"/>
    <n v="0.52942228759999999"/>
    <n v="1"/>
    <n v="0"/>
    <s v="Canada_p11"/>
    <s v="Canada_p10"/>
    <s v="Canada_p1"/>
    <s v="Canada_p6"/>
    <s v="Japan_p3"/>
    <s v="Japan_p1"/>
    <s v="Japan_p7"/>
    <s v="Japan_p6"/>
  </r>
  <r>
    <x v="34"/>
    <x v="3"/>
    <x v="0"/>
    <n v="1.685168623"/>
    <n v="2"/>
    <n v="4"/>
    <s v="Canada_p2"/>
    <s v="Canada_p5"/>
    <s v="Canada_p10"/>
    <s v="Canada_p7"/>
    <s v="Japan_p7"/>
    <s v="Japan_p11"/>
    <s v="Japan_p10"/>
    <s v="Japan_p4"/>
  </r>
  <r>
    <x v="34"/>
    <x v="3"/>
    <x v="0"/>
    <n v="0.4952635158"/>
    <n v="1"/>
    <n v="0"/>
    <s v="Canada_p4"/>
    <s v="Canada_p11"/>
    <s v="Canada_p5"/>
    <s v="Canada_p2"/>
    <s v="Japan_p5"/>
    <s v="Japan_p3"/>
    <s v="Japan_p2"/>
    <s v="Japan_p1"/>
  </r>
  <r>
    <x v="34"/>
    <x v="3"/>
    <x v="0"/>
    <n v="5.9228441690000002"/>
    <n v="5"/>
    <n v="13"/>
    <s v="Canada_p2"/>
    <s v="Canada_p8"/>
    <s v="Canada_p4"/>
    <s v="Canada_p6"/>
    <s v="Japan_p10"/>
    <s v="Japan_p9"/>
    <s v="Japan_p3"/>
    <s v="Japan_p1"/>
  </r>
  <r>
    <x v="34"/>
    <x v="3"/>
    <x v="0"/>
    <n v="2.7585901599999998"/>
    <n v="4"/>
    <n v="5"/>
    <s v="Canada_p9"/>
    <s v="Canada_p10"/>
    <s v="Canada_p12"/>
    <s v="Canada_p5"/>
    <s v="Japan_p5"/>
    <s v="Japan_p6"/>
    <s v="Japan_p4"/>
    <s v="Japan_p7"/>
  </r>
  <r>
    <x v="34"/>
    <x v="3"/>
    <x v="0"/>
    <n v="5.7887536270000002"/>
    <n v="5"/>
    <n v="7"/>
    <s v="Canada_p12"/>
    <s v="Canada_p4"/>
    <s v="Canada_p3"/>
    <s v="Canada_p5"/>
    <s v="Japan_p3"/>
    <s v="Japan_p4"/>
    <s v="Japan_p11"/>
    <s v="Japan_p5"/>
  </r>
  <r>
    <x v="34"/>
    <x v="3"/>
    <x v="0"/>
    <n v="6.2659475809999998"/>
    <n v="8"/>
    <n v="10"/>
    <s v="Canada_p11"/>
    <s v="Canada_p4"/>
    <s v="Canada_p1"/>
    <s v="Canada_p2"/>
    <s v="Japan_p4"/>
    <s v="Japan_p1"/>
    <s v="Japan_p7"/>
    <s v="Japan_p9"/>
  </r>
  <r>
    <x v="34"/>
    <x v="3"/>
    <x v="0"/>
    <n v="0.47260298779999999"/>
    <n v="0"/>
    <n v="1"/>
    <s v="Canada_p1"/>
    <s v="Canada_p12"/>
    <s v="Canada_p10"/>
    <s v="Canada_p9"/>
    <s v="Japan_p12"/>
    <s v="Japan_p6"/>
    <s v="Japan_p4"/>
    <s v="Japan_p10"/>
  </r>
  <r>
    <x v="34"/>
    <x v="3"/>
    <x v="0"/>
    <n v="2.522998115"/>
    <n v="5"/>
    <n v="4"/>
    <s v="Canada_p2"/>
    <s v="Canada_p4"/>
    <s v="Canada_p11"/>
    <s v="Canada_p7"/>
    <s v="Japan_p12"/>
    <s v="Japan_p5"/>
    <s v="Japan_p4"/>
    <s v="Japan_p6"/>
  </r>
  <r>
    <x v="34"/>
    <x v="3"/>
    <x v="0"/>
    <n v="4.9157786809999999"/>
    <n v="6"/>
    <n v="12"/>
    <s v="Canada_p12"/>
    <s v="Canada_p6"/>
    <s v="Canada_p7"/>
    <s v="Canada_p1"/>
    <s v="Japan_p1"/>
    <s v="Japan_p7"/>
    <s v="Japan_p12"/>
    <s v="Japan_p10"/>
  </r>
  <r>
    <x v="34"/>
    <x v="3"/>
    <x v="0"/>
    <n v="0.64263025200000001"/>
    <n v="0"/>
    <n v="2"/>
    <s v="Canada_p3"/>
    <s v="Canada_p9"/>
    <s v="Canada_p4"/>
    <s v="Canada_p6"/>
    <s v="Japan_p1"/>
    <s v="Japan_p3"/>
    <s v="Japan_p2"/>
    <s v="Japan_p5"/>
  </r>
  <r>
    <x v="35"/>
    <x v="3"/>
    <x v="1"/>
    <n v="1.957107159"/>
    <n v="1"/>
    <n v="0"/>
    <s v="Canada_p3"/>
    <s v="Canada_p10"/>
    <s v="Canada_p9"/>
    <s v="Canada_p11"/>
    <s v="Great.Britain_p2"/>
    <s v="Great.Britain_p7"/>
    <s v="Great.Britain_p10"/>
    <s v="Great.Britain_p12"/>
  </r>
  <r>
    <x v="35"/>
    <x v="3"/>
    <x v="1"/>
    <n v="0.23949328189999999"/>
    <n v="0"/>
    <n v="1"/>
    <s v="Canada_p10"/>
    <s v="Canada_p3"/>
    <s v="Canada_p4"/>
    <s v="Canada_p7"/>
    <s v="Great.Britain_p7"/>
    <s v="Great.Britain_p4"/>
    <s v="Great.Britain_p2"/>
    <s v="Great.Britain_p12"/>
  </r>
  <r>
    <x v="35"/>
    <x v="3"/>
    <x v="1"/>
    <n v="3.8986055830000002"/>
    <n v="5"/>
    <n v="11"/>
    <s v="Canada_p5"/>
    <s v="Canada_p11"/>
    <s v="Canada_p6"/>
    <s v="Canada_p10"/>
    <s v="Great.Britain_p5"/>
    <s v="Great.Britain_p1"/>
    <s v="Great.Britain_p11"/>
    <s v="Great.Britain_p9"/>
  </r>
  <r>
    <x v="35"/>
    <x v="3"/>
    <x v="1"/>
    <n v="2.4892200830000002"/>
    <n v="5"/>
    <n v="3"/>
    <s v="Canada_p5"/>
    <s v="Canada_p12"/>
    <s v="Canada_p11"/>
    <s v="Canada_p10"/>
    <s v="Great.Britain_p4"/>
    <s v="Great.Britain_p8"/>
    <s v="Great.Britain_p9"/>
    <s v="Great.Britain_p12"/>
  </r>
  <r>
    <x v="35"/>
    <x v="3"/>
    <x v="1"/>
    <n v="3.882092535"/>
    <n v="2"/>
    <n v="9"/>
    <s v="Canada_p8"/>
    <s v="Canada_p12"/>
    <s v="Canada_p3"/>
    <s v="Canada_p10"/>
    <s v="Great.Britain_p11"/>
    <s v="Great.Britain_p12"/>
    <s v="Great.Britain_p9"/>
    <s v="Great.Britain_p2"/>
  </r>
  <r>
    <x v="35"/>
    <x v="3"/>
    <x v="1"/>
    <n v="1.23045081"/>
    <n v="5"/>
    <n v="1"/>
    <s v="Canada_p10"/>
    <s v="Canada_p3"/>
    <s v="Canada_p4"/>
    <s v="Canada_p9"/>
    <s v="Great.Britain_p10"/>
    <s v="Great.Britain_p11"/>
    <s v="Great.Britain_p7"/>
    <s v="Great.Britain_p5"/>
  </r>
  <r>
    <x v="35"/>
    <x v="3"/>
    <x v="1"/>
    <n v="1.7452699380000001"/>
    <n v="3"/>
    <n v="0"/>
    <s v="Canada_p8"/>
    <s v="Canada_p2"/>
    <s v="Canada_p6"/>
    <s v="Canada_p7"/>
    <s v="Great.Britain_p4"/>
    <s v="Great.Britain_p8"/>
    <s v="Great.Britain_p9"/>
    <s v="Great.Britain_p12"/>
  </r>
  <r>
    <x v="35"/>
    <x v="3"/>
    <x v="1"/>
    <n v="1.059827818"/>
    <n v="4"/>
    <n v="1"/>
    <s v="Canada_p11"/>
    <s v="Canada_p4"/>
    <s v="Canada_p12"/>
    <s v="Canada_p5"/>
    <s v="Great.Britain_p5"/>
    <s v="Great.Britain_p11"/>
    <s v="Great.Britain_p4"/>
    <s v="Great.Britain_p7"/>
  </r>
  <r>
    <x v="35"/>
    <x v="3"/>
    <x v="1"/>
    <n v="3.02203132"/>
    <n v="8"/>
    <n v="4"/>
    <s v="Canada_p7"/>
    <s v="Canada_p2"/>
    <s v="Canada_p9"/>
    <s v="Canada_p6"/>
    <s v="Great.Britain_p8"/>
    <s v="Great.Britain_p3"/>
    <s v="Great.Britain_p12"/>
    <s v="Great.Britain_p4"/>
  </r>
  <r>
    <x v="35"/>
    <x v="3"/>
    <x v="1"/>
    <n v="5.7908198369999999"/>
    <n v="8"/>
    <n v="11"/>
    <s v="Canada_p7"/>
    <s v="Canada_p6"/>
    <s v="Canada_p3"/>
    <s v="Canada_p10"/>
    <s v="Great.Britain_p8"/>
    <s v="Great.Britain_p12"/>
    <s v="Great.Britain_p3"/>
    <s v="Great.Britain_p9"/>
  </r>
  <r>
    <x v="35"/>
    <x v="3"/>
    <x v="1"/>
    <n v="1.921166258"/>
    <n v="2"/>
    <n v="2"/>
    <s v="Canada_p7"/>
    <s v="Canada_p6"/>
    <s v="Canada_p2"/>
    <s v="Canada_p5"/>
    <s v="Great.Britain_p3"/>
    <s v="Great.Britain_p4"/>
    <s v="Great.Britain_p5"/>
    <s v="Great.Britain_p1"/>
  </r>
  <r>
    <x v="35"/>
    <x v="3"/>
    <x v="1"/>
    <n v="3.3706041529999999"/>
    <n v="7"/>
    <n v="3"/>
    <s v="Canada_p1"/>
    <s v="Canada_p8"/>
    <s v="Canada_p2"/>
    <s v="Canada_p10"/>
    <s v="Great.Britain_p1"/>
    <s v="Great.Britain_p12"/>
    <s v="Great.Britain_p5"/>
    <s v="Great.Britain_p2"/>
  </r>
  <r>
    <x v="35"/>
    <x v="3"/>
    <x v="1"/>
    <n v="1.3933112240000001"/>
    <n v="1"/>
    <n v="2"/>
    <s v="Canada_p3"/>
    <s v="Canada_p8"/>
    <s v="Canada_p2"/>
    <s v="Canada_p6"/>
    <s v="Great.Britain_p4"/>
    <s v="Great.Britain_p7"/>
    <s v="Great.Britain_p5"/>
    <s v="Great.Britain_p9"/>
  </r>
  <r>
    <x v="36"/>
    <x v="3"/>
    <x v="3"/>
    <n v="3.1062036380000002"/>
    <n v="5"/>
    <n v="10"/>
    <s v="Canada_p1"/>
    <s v="Canada_p9"/>
    <s v="Canada_p12"/>
    <s v="Canada_p4"/>
    <s v="France_p7"/>
    <s v="France_p10"/>
    <s v="France_p9"/>
    <s v="France_p3"/>
  </r>
  <r>
    <x v="36"/>
    <x v="3"/>
    <x v="3"/>
    <n v="0.77373102680000005"/>
    <n v="3"/>
    <n v="0"/>
    <s v="Canada_p6"/>
    <s v="Canada_p11"/>
    <s v="Canada_p8"/>
    <s v="Canada_p10"/>
    <s v="France_p9"/>
    <s v="France_p3"/>
    <s v="France_p10"/>
    <s v="France_p7"/>
  </r>
  <r>
    <x v="36"/>
    <x v="3"/>
    <x v="3"/>
    <n v="1.138370782"/>
    <n v="1"/>
    <n v="2"/>
    <s v="Canada_p5"/>
    <s v="Canada_p6"/>
    <s v="Canada_p4"/>
    <s v="Canada_p10"/>
    <s v="France_p2"/>
    <s v="France_p7"/>
    <s v="France_p1"/>
    <s v="France_p3"/>
  </r>
  <r>
    <x v="36"/>
    <x v="3"/>
    <x v="3"/>
    <n v="2.6464062190000002"/>
    <n v="3"/>
    <n v="6"/>
    <s v="Canada_p9"/>
    <s v="Canada_p10"/>
    <s v="Canada_p3"/>
    <s v="Canada_p6"/>
    <s v="France_p11"/>
    <s v="France_p6"/>
    <s v="France_p12"/>
    <s v="France_p9"/>
  </r>
  <r>
    <x v="36"/>
    <x v="3"/>
    <x v="3"/>
    <n v="7.3318416119999998"/>
    <n v="18"/>
    <n v="8"/>
    <s v="Canada_p9"/>
    <s v="Canada_p11"/>
    <s v="Canada_p3"/>
    <s v="Canada_p12"/>
    <s v="France_p2"/>
    <s v="France_p12"/>
    <s v="France_p1"/>
    <s v="France_p7"/>
  </r>
  <r>
    <x v="36"/>
    <x v="3"/>
    <x v="3"/>
    <n v="3.7229413340000002"/>
    <n v="9"/>
    <n v="4"/>
    <s v="Canada_p9"/>
    <s v="Canada_p8"/>
    <s v="Canada_p2"/>
    <s v="Canada_p6"/>
    <s v="France_p11"/>
    <s v="France_p3"/>
    <s v="France_p4"/>
    <s v="France_p7"/>
  </r>
  <r>
    <x v="36"/>
    <x v="3"/>
    <x v="3"/>
    <n v="3.3478109059999999"/>
    <n v="7"/>
    <n v="3"/>
    <s v="Canada_p7"/>
    <s v="Canada_p11"/>
    <s v="Canada_p9"/>
    <s v="Canada_p12"/>
    <s v="France_p8"/>
    <s v="France_p10"/>
    <s v="France_p9"/>
    <s v="France_p3"/>
  </r>
  <r>
    <x v="36"/>
    <x v="3"/>
    <x v="3"/>
    <n v="1.2477181900000001"/>
    <n v="0"/>
    <n v="1"/>
    <s v="Canada_p4"/>
    <s v="Canada_p6"/>
    <s v="Canada_p2"/>
    <s v="Canada_p8"/>
    <s v="France_p11"/>
    <s v="France_p3"/>
    <s v="France_p1"/>
    <s v="France_p5"/>
  </r>
  <r>
    <x v="36"/>
    <x v="3"/>
    <x v="3"/>
    <n v="1.974892157"/>
    <n v="3"/>
    <n v="4"/>
    <s v="Canada_p4"/>
    <s v="Canada_p7"/>
    <s v="Canada_p2"/>
    <s v="Canada_p9"/>
    <s v="France_p1"/>
    <s v="France_p4"/>
    <s v="France_p6"/>
    <s v="France_p9"/>
  </r>
  <r>
    <x v="36"/>
    <x v="3"/>
    <x v="3"/>
    <n v="0.90838055740000001"/>
    <n v="1"/>
    <n v="0"/>
    <s v="Canada_p12"/>
    <s v="Canada_p9"/>
    <s v="Canada_p4"/>
    <s v="Canada_p1"/>
    <s v="France_p1"/>
    <s v="France_p2"/>
    <s v="France_p3"/>
    <s v="France_p7"/>
  </r>
  <r>
    <x v="36"/>
    <x v="3"/>
    <x v="3"/>
    <n v="5.6780312049999999"/>
    <n v="13"/>
    <n v="6"/>
    <s v="Canada_p7"/>
    <s v="Canada_p11"/>
    <s v="Canada_p4"/>
    <s v="Canada_p2"/>
    <s v="France_p11"/>
    <s v="France_p7"/>
    <s v="France_p9"/>
    <s v="France_p6"/>
  </r>
  <r>
    <x v="36"/>
    <x v="3"/>
    <x v="3"/>
    <n v="0.12367237189999999"/>
    <n v="0"/>
    <n v="0"/>
    <s v="Canada_p3"/>
    <s v="Canada_p10"/>
    <s v="Canada_p6"/>
    <s v="Canada_p8"/>
    <s v="France_p3"/>
    <s v="France_p1"/>
    <s v="France_p12"/>
    <s v="France_p2"/>
  </r>
  <r>
    <x v="37"/>
    <x v="3"/>
    <x v="4"/>
    <n v="5.1962455299999997"/>
    <n v="11"/>
    <n v="8"/>
    <s v="Canada_p6"/>
    <s v="Canada_p10"/>
    <s v="Canada_p4"/>
    <s v="Canada_p9"/>
    <s v="Denmark_p6"/>
    <s v="Denmark_p2"/>
    <s v="Denmark_p4"/>
    <s v="Denmark_p10"/>
  </r>
  <r>
    <x v="37"/>
    <x v="3"/>
    <x v="4"/>
    <n v="3.1820631330000002"/>
    <n v="12"/>
    <n v="3"/>
    <s v="Canada_p11"/>
    <s v="Canada_p5"/>
    <s v="Canada_p2"/>
    <s v="Canada_p4"/>
    <s v="Denmark_p4"/>
    <s v="Denmark_p5"/>
    <s v="Denmark_p6"/>
    <s v="Denmark_p11"/>
  </r>
  <r>
    <x v="37"/>
    <x v="3"/>
    <x v="4"/>
    <n v="2.3105448289999999"/>
    <n v="4"/>
    <n v="0"/>
    <s v="Canada_p2"/>
    <s v="Canada_p8"/>
    <s v="Canada_p5"/>
    <s v="Canada_p12"/>
    <s v="Denmark_p9"/>
    <s v="Denmark_p6"/>
    <s v="Denmark_p11"/>
    <s v="Denmark_p8"/>
  </r>
  <r>
    <x v="37"/>
    <x v="3"/>
    <x v="4"/>
    <n v="2.8931839450000001"/>
    <n v="5"/>
    <n v="5"/>
    <s v="Canada_p2"/>
    <s v="Canada_p1"/>
    <s v="Canada_p5"/>
    <s v="Canada_p12"/>
    <s v="Denmark_p9"/>
    <s v="Denmark_p2"/>
    <s v="Denmark_p6"/>
    <s v="Denmark_p3"/>
  </r>
  <r>
    <x v="37"/>
    <x v="3"/>
    <x v="4"/>
    <n v="2.203264222"/>
    <n v="4"/>
    <n v="0"/>
    <s v="Canada_p9"/>
    <s v="Canada_p2"/>
    <s v="Canada_p11"/>
    <s v="Canada_p8"/>
    <s v="Denmark_p4"/>
    <s v="Denmark_p12"/>
    <s v="Denmark_p2"/>
    <s v="Denmark_p11"/>
  </r>
  <r>
    <x v="37"/>
    <x v="3"/>
    <x v="4"/>
    <n v="4.5642453549999997"/>
    <n v="14"/>
    <n v="5"/>
    <s v="Canada_p3"/>
    <s v="Canada_p7"/>
    <s v="Canada_p9"/>
    <s v="Canada_p2"/>
    <s v="Denmark_p6"/>
    <s v="Denmark_p5"/>
    <s v="Denmark_p9"/>
    <s v="Denmark_p11"/>
  </r>
  <r>
    <x v="37"/>
    <x v="3"/>
    <x v="4"/>
    <n v="1.6127937670000001"/>
    <n v="3"/>
    <n v="2"/>
    <s v="Canada_p2"/>
    <s v="Canada_p1"/>
    <s v="Canada_p7"/>
    <s v="Canada_p3"/>
    <s v="Denmark_p2"/>
    <s v="Denmark_p11"/>
    <s v="Denmark_p10"/>
    <s v="Denmark_p7"/>
  </r>
  <r>
    <x v="37"/>
    <x v="3"/>
    <x v="4"/>
    <n v="2.2755530400000001"/>
    <n v="2"/>
    <n v="5"/>
    <s v="Canada_p10"/>
    <s v="Canada_p12"/>
    <s v="Canada_p4"/>
    <s v="Canada_p5"/>
    <s v="Denmark_p4"/>
    <s v="Denmark_p3"/>
    <s v="Denmark_p12"/>
    <s v="Denmark_p6"/>
  </r>
  <r>
    <x v="37"/>
    <x v="3"/>
    <x v="4"/>
    <n v="1.953391294"/>
    <n v="1"/>
    <n v="6"/>
    <s v="Canada_p6"/>
    <s v="Canada_p11"/>
    <s v="Canada_p10"/>
    <s v="Canada_p7"/>
    <s v="Denmark_p7"/>
    <s v="Denmark_p8"/>
    <s v="Denmark_p12"/>
    <s v="Denmark_p9"/>
  </r>
  <r>
    <x v="37"/>
    <x v="3"/>
    <x v="4"/>
    <n v="2.318797843"/>
    <n v="3"/>
    <n v="1"/>
    <s v="Canada_p1"/>
    <s v="Canada_p12"/>
    <s v="Canada_p4"/>
    <s v="Canada_p3"/>
    <s v="Denmark_p12"/>
    <s v="Denmark_p4"/>
    <s v="Denmark_p2"/>
    <s v="Denmark_p11"/>
  </r>
  <r>
    <x v="37"/>
    <x v="3"/>
    <x v="4"/>
    <n v="3.4899170430000002"/>
    <n v="8"/>
    <n v="5"/>
    <s v="Canada_p9"/>
    <s v="Canada_p4"/>
    <s v="Canada_p11"/>
    <s v="Canada_p6"/>
    <s v="Denmark_p7"/>
    <s v="Denmark_p2"/>
    <s v="Denmark_p10"/>
    <s v="Denmark_p12"/>
  </r>
  <r>
    <x v="38"/>
    <x v="3"/>
    <x v="5"/>
    <n v="1.966099005"/>
    <n v="2"/>
    <n v="2"/>
    <s v="Canada_p3"/>
    <s v="Canada_p4"/>
    <s v="Canada_p12"/>
    <s v="Canada_p7"/>
    <s v="Sweden_p6"/>
    <s v="Sweden_p9"/>
    <s v="Sweden_p5"/>
    <s v="Sweden_p2"/>
  </r>
  <r>
    <x v="38"/>
    <x v="3"/>
    <x v="5"/>
    <n v="1.0287878159999999"/>
    <n v="2"/>
    <n v="1"/>
    <s v="Canada_p12"/>
    <s v="Canada_p6"/>
    <s v="Canada_p3"/>
    <s v="Canada_p1"/>
    <s v="Sweden_p3"/>
    <s v="Sweden_p6"/>
    <s v="Sweden_p8"/>
    <s v="Sweden_p7"/>
  </r>
  <r>
    <x v="38"/>
    <x v="3"/>
    <x v="5"/>
    <n v="2.9168309899999998"/>
    <n v="6"/>
    <n v="2"/>
    <s v="Canada_p12"/>
    <s v="Canada_p1"/>
    <s v="Canada_p9"/>
    <s v="Canada_p6"/>
    <s v="Sweden_p5"/>
    <s v="Sweden_p1"/>
    <s v="Sweden_p11"/>
    <s v="Sweden_p6"/>
  </r>
  <r>
    <x v="38"/>
    <x v="3"/>
    <x v="5"/>
    <n v="2.5535900859999998"/>
    <n v="9"/>
    <n v="1"/>
    <s v="Canada_p8"/>
    <s v="Canada_p3"/>
    <s v="Canada_p2"/>
    <s v="Canada_p4"/>
    <s v="Sweden_p3"/>
    <s v="Sweden_p6"/>
    <s v="Sweden_p5"/>
    <s v="Sweden_p8"/>
  </r>
  <r>
    <x v="38"/>
    <x v="3"/>
    <x v="5"/>
    <n v="3.2470119849999999"/>
    <n v="4"/>
    <n v="2"/>
    <s v="Canada_p9"/>
    <s v="Canada_p1"/>
    <s v="Canada_p2"/>
    <s v="Canada_p4"/>
    <s v="Sweden_p8"/>
    <s v="Sweden_p5"/>
    <s v="Sweden_p2"/>
    <s v="Sweden_p12"/>
  </r>
  <r>
    <x v="38"/>
    <x v="3"/>
    <x v="5"/>
    <n v="4.4127258840000003"/>
    <n v="9"/>
    <n v="5"/>
    <s v="Canada_p6"/>
    <s v="Canada_p9"/>
    <s v="Canada_p10"/>
    <s v="Canada_p7"/>
    <s v="Sweden_p9"/>
    <s v="Sweden_p5"/>
    <s v="Sweden_p10"/>
    <s v="Sweden_p6"/>
  </r>
  <r>
    <x v="38"/>
    <x v="3"/>
    <x v="5"/>
    <n v="2.7791257090000001"/>
    <n v="6"/>
    <n v="3"/>
    <s v="Canada_p10"/>
    <s v="Canada_p2"/>
    <s v="Canada_p5"/>
    <s v="Canada_p9"/>
    <s v="Sweden_p5"/>
    <s v="Sweden_p7"/>
    <s v="Sweden_p4"/>
    <s v="Sweden_p2"/>
  </r>
  <r>
    <x v="38"/>
    <x v="3"/>
    <x v="5"/>
    <n v="4.6533132520000002"/>
    <n v="9"/>
    <n v="6"/>
    <s v="Canada_p6"/>
    <s v="Canada_p11"/>
    <s v="Canada_p4"/>
    <s v="Canada_p9"/>
    <s v="Sweden_p11"/>
    <s v="Sweden_p3"/>
    <s v="Sweden_p10"/>
    <s v="Sweden_p7"/>
  </r>
  <r>
    <x v="38"/>
    <x v="3"/>
    <x v="5"/>
    <n v="1.539257045"/>
    <n v="2"/>
    <n v="2"/>
    <s v="Canada_p12"/>
    <s v="Canada_p5"/>
    <s v="Canada_p9"/>
    <s v="Canada_p10"/>
    <s v="Sweden_p10"/>
    <s v="Sweden_p6"/>
    <s v="Sweden_p2"/>
    <s v="Sweden_p7"/>
  </r>
  <r>
    <x v="38"/>
    <x v="3"/>
    <x v="5"/>
    <n v="0.75167202560000002"/>
    <n v="1"/>
    <n v="1"/>
    <s v="Canada_p10"/>
    <s v="Canada_p2"/>
    <s v="Canada_p1"/>
    <s v="Canada_p5"/>
    <s v="Sweden_p7"/>
    <s v="Sweden_p1"/>
    <s v="Sweden_p4"/>
    <s v="Sweden_p5"/>
  </r>
  <r>
    <x v="38"/>
    <x v="3"/>
    <x v="5"/>
    <n v="1.753708397"/>
    <n v="3"/>
    <n v="1"/>
    <s v="Canada_p6"/>
    <s v="Canada_p2"/>
    <s v="Canada_p8"/>
    <s v="Canada_p9"/>
    <s v="Sweden_p7"/>
    <s v="Sweden_p3"/>
    <s v="Sweden_p12"/>
    <s v="Sweden_p8"/>
  </r>
  <r>
    <x v="38"/>
    <x v="3"/>
    <x v="5"/>
    <n v="3.3597976350000001"/>
    <n v="4"/>
    <n v="2"/>
    <s v="Canada_p7"/>
    <s v="Canada_p10"/>
    <s v="Canada_p12"/>
    <s v="Canada_p9"/>
    <s v="Sweden_p6"/>
    <s v="Sweden_p3"/>
    <s v="Sweden_p5"/>
    <s v="Sweden_p4"/>
  </r>
  <r>
    <x v="38"/>
    <x v="3"/>
    <x v="5"/>
    <n v="0.94517718149999996"/>
    <n v="1"/>
    <n v="3"/>
    <s v="Canada_p2"/>
    <s v="Canada_p1"/>
    <s v="Canada_p4"/>
    <s v="Canada_p7"/>
    <s v="Sweden_p7"/>
    <s v="Sweden_p5"/>
    <s v="Sweden_p2"/>
    <s v="Sweden_p4"/>
  </r>
  <r>
    <x v="38"/>
    <x v="3"/>
    <x v="5"/>
    <n v="9.2902988950000001E-2"/>
    <n v="0"/>
    <n v="0"/>
    <s v="Canada_p4"/>
    <s v="Canada_p7"/>
    <s v="Canada_p12"/>
    <s v="Canada_p11"/>
    <s v="Sweden_p5"/>
    <s v="Sweden_p8"/>
    <s v="Sweden_p2"/>
    <s v="Sweden_p12"/>
  </r>
  <r>
    <x v="39"/>
    <x v="3"/>
    <x v="6"/>
    <n v="5.9304882210000001"/>
    <n v="4"/>
    <n v="7"/>
    <s v="Canada_p12"/>
    <s v="Canada_p4"/>
    <s v="Canada_p11"/>
    <s v="Canada_p5"/>
    <s v="Brazil_p1"/>
    <s v="Brazil_p6"/>
    <s v="Brazil_p8"/>
    <s v="Brazil_p4"/>
  </r>
  <r>
    <x v="39"/>
    <x v="3"/>
    <x v="6"/>
    <n v="1.286362749"/>
    <n v="1"/>
    <n v="2"/>
    <s v="Canada_p4"/>
    <s v="Canada_p5"/>
    <s v="Canada_p3"/>
    <s v="Canada_p2"/>
    <s v="Brazil_p6"/>
    <s v="Brazil_p5"/>
    <s v="Brazil_p9"/>
    <s v="Brazil_p2"/>
  </r>
  <r>
    <x v="39"/>
    <x v="3"/>
    <x v="6"/>
    <n v="1.5937064320000001"/>
    <n v="0"/>
    <n v="2"/>
    <s v="Canada_p11"/>
    <s v="Canada_p1"/>
    <s v="Canada_p9"/>
    <s v="Canada_p12"/>
    <s v="Brazil_p4"/>
    <s v="Brazil_p10"/>
    <s v="Brazil_p1"/>
    <s v="Brazil_p8"/>
  </r>
  <r>
    <x v="39"/>
    <x v="3"/>
    <x v="6"/>
    <n v="2.1952127030000002"/>
    <n v="4"/>
    <n v="9"/>
    <s v="Canada_p12"/>
    <s v="Canada_p2"/>
    <s v="Canada_p7"/>
    <s v="Canada_p5"/>
    <s v="Brazil_p10"/>
    <s v="Brazil_p12"/>
    <s v="Brazil_p7"/>
    <s v="Brazil_p6"/>
  </r>
  <r>
    <x v="39"/>
    <x v="3"/>
    <x v="6"/>
    <n v="3.400130576"/>
    <n v="7"/>
    <n v="1"/>
    <s v="Canada_p11"/>
    <s v="Canada_p12"/>
    <s v="Canada_p3"/>
    <s v="Canada_p7"/>
    <s v="Brazil_p4"/>
    <s v="Brazil_p1"/>
    <s v="Brazil_p8"/>
    <s v="Brazil_p6"/>
  </r>
  <r>
    <x v="39"/>
    <x v="3"/>
    <x v="6"/>
    <n v="5.2535156069999998"/>
    <n v="4"/>
    <n v="8"/>
    <s v="Canada_p10"/>
    <s v="Canada_p1"/>
    <s v="Canada_p5"/>
    <s v="Canada_p12"/>
    <s v="Brazil_p5"/>
    <s v="Brazil_p10"/>
    <s v="Brazil_p3"/>
    <s v="Brazil_p12"/>
  </r>
  <r>
    <x v="39"/>
    <x v="3"/>
    <x v="6"/>
    <n v="0.71791751179999996"/>
    <n v="2"/>
    <n v="0"/>
    <s v="Canada_p3"/>
    <s v="Canada_p7"/>
    <s v="Canada_p11"/>
    <s v="Canada_p12"/>
    <s v="Brazil_p2"/>
    <s v="Brazil_p8"/>
    <s v="Brazil_p11"/>
    <s v="Brazil_p4"/>
  </r>
  <r>
    <x v="39"/>
    <x v="3"/>
    <x v="6"/>
    <n v="1.8145477800000001"/>
    <n v="2"/>
    <n v="2"/>
    <s v="Canada_p10"/>
    <s v="Canada_p8"/>
    <s v="Canada_p12"/>
    <s v="Canada_p7"/>
    <s v="Brazil_p10"/>
    <s v="Brazil_p1"/>
    <s v="Brazil_p4"/>
    <s v="Brazil_p11"/>
  </r>
  <r>
    <x v="39"/>
    <x v="3"/>
    <x v="6"/>
    <n v="8"/>
    <n v="15"/>
    <n v="8"/>
    <s v="Canada_p5"/>
    <s v="Canada_p6"/>
    <s v="Canada_p9"/>
    <s v="Canada_p2"/>
    <s v="Brazil_p3"/>
    <s v="Brazil_p2"/>
    <s v="Brazil_p8"/>
    <s v="Brazil_p1"/>
  </r>
  <r>
    <x v="39"/>
    <x v="3"/>
    <x v="6"/>
    <n v="1.8081184189999999"/>
    <n v="3"/>
    <n v="6"/>
    <s v="Canada_p2"/>
    <s v="Canada_p8"/>
    <s v="Canada_p1"/>
    <s v="Canada_p6"/>
    <s v="Brazil_p2"/>
    <s v="Brazil_p5"/>
    <s v="Brazil_p6"/>
    <s v="Brazil_p9"/>
  </r>
  <r>
    <x v="40"/>
    <x v="3"/>
    <x v="7"/>
    <n v="3.4885206910000002"/>
    <n v="7"/>
    <n v="3"/>
    <s v="Canada_p5"/>
    <s v="Canada_p7"/>
    <s v="Canada_p2"/>
    <s v="Canada_p6"/>
    <s v="Columbia_p12"/>
    <s v="Columbia_p11"/>
    <s v="Columbia_p9"/>
    <s v="Columbia_p5"/>
  </r>
  <r>
    <x v="40"/>
    <x v="3"/>
    <x v="7"/>
    <n v="1.163419457"/>
    <n v="4"/>
    <n v="2"/>
    <s v="Canada_p4"/>
    <s v="Canada_p8"/>
    <s v="Canada_p9"/>
    <s v="Canada_p2"/>
    <s v="Columbia_p10"/>
    <s v="Columbia_p5"/>
    <s v="Columbia_p11"/>
    <s v="Columbia_p2"/>
  </r>
  <r>
    <x v="40"/>
    <x v="3"/>
    <x v="7"/>
    <n v="3.3169307670000001"/>
    <n v="6"/>
    <n v="3"/>
    <s v="Canada_p2"/>
    <s v="Canada_p1"/>
    <s v="Canada_p4"/>
    <s v="Canada_p7"/>
    <s v="Columbia_p11"/>
    <s v="Columbia_p10"/>
    <s v="Columbia_p8"/>
    <s v="Columbia_p9"/>
  </r>
  <r>
    <x v="40"/>
    <x v="3"/>
    <x v="7"/>
    <n v="2.1171007140000002"/>
    <n v="2"/>
    <n v="2"/>
    <s v="Canada_p7"/>
    <s v="Canada_p10"/>
    <s v="Canada_p8"/>
    <s v="Canada_p2"/>
    <s v="Columbia_p10"/>
    <s v="Columbia_p3"/>
    <s v="Columbia_p9"/>
    <s v="Columbia_p12"/>
  </r>
  <r>
    <x v="40"/>
    <x v="3"/>
    <x v="7"/>
    <n v="5.2123785260000002"/>
    <n v="9"/>
    <n v="7"/>
    <s v="Canada_p2"/>
    <s v="Canada_p9"/>
    <s v="Canada_p10"/>
    <s v="Canada_p8"/>
    <s v="Columbia_p9"/>
    <s v="Columbia_p3"/>
    <s v="Columbia_p12"/>
    <s v="Columbia_p4"/>
  </r>
  <r>
    <x v="40"/>
    <x v="3"/>
    <x v="7"/>
    <n v="0.46577105140000002"/>
    <n v="1"/>
    <n v="0"/>
    <s v="Canada_p9"/>
    <s v="Canada_p11"/>
    <s v="Canada_p12"/>
    <s v="Canada_p3"/>
    <s v="Columbia_p8"/>
    <s v="Columbia_p2"/>
    <s v="Columbia_p3"/>
    <s v="Columbia_p1"/>
  </r>
  <r>
    <x v="40"/>
    <x v="3"/>
    <x v="7"/>
    <n v="4.9032115620000001"/>
    <n v="17"/>
    <n v="8"/>
    <s v="Canada_p2"/>
    <s v="Canada_p6"/>
    <s v="Canada_p9"/>
    <s v="Canada_p5"/>
    <s v="Columbia_p8"/>
    <s v="Columbia_p6"/>
    <s v="Columbia_p3"/>
    <s v="Columbia_p2"/>
  </r>
  <r>
    <x v="40"/>
    <x v="3"/>
    <x v="7"/>
    <n v="2.9990520090000001"/>
    <n v="3"/>
    <n v="2"/>
    <s v="Canada_p5"/>
    <s v="Canada_p12"/>
    <s v="Canada_p9"/>
    <s v="Canada_p10"/>
    <s v="Columbia_p11"/>
    <s v="Columbia_p12"/>
    <s v="Columbia_p9"/>
    <s v="Columbia_p8"/>
  </r>
  <r>
    <x v="40"/>
    <x v="3"/>
    <x v="7"/>
    <n v="4.0653566579999998"/>
    <n v="5"/>
    <n v="2"/>
    <s v="Canada_p12"/>
    <s v="Canada_p1"/>
    <s v="Canada_p6"/>
    <s v="Canada_p11"/>
    <s v="Columbia_p11"/>
    <s v="Columbia_p9"/>
    <s v="Columbia_p5"/>
    <s v="Columbia_p6"/>
  </r>
  <r>
    <x v="40"/>
    <x v="3"/>
    <x v="7"/>
    <n v="4.2682585660000001"/>
    <n v="4"/>
    <n v="5"/>
    <s v="Canada_p4"/>
    <s v="Canada_p6"/>
    <s v="Canada_p7"/>
    <s v="Canada_p10"/>
    <s v="Columbia_p7"/>
    <s v="Columbia_p2"/>
    <s v="Columbia_p10"/>
    <s v="Columbia_p12"/>
  </r>
  <r>
    <x v="41"/>
    <x v="3"/>
    <x v="8"/>
    <n v="2.158305194"/>
    <n v="2"/>
    <n v="2"/>
    <s v="Canada_p5"/>
    <s v="Canada_p6"/>
    <s v="Canada_p9"/>
    <s v="Canada_p2"/>
    <s v="Poland_p8"/>
    <s v="Poland_p4"/>
    <s v="Poland_p5"/>
    <s v="Poland_p1"/>
  </r>
  <r>
    <x v="41"/>
    <x v="3"/>
    <x v="8"/>
    <n v="2.2064841990000001"/>
    <n v="3"/>
    <n v="1"/>
    <s v="Canada_p12"/>
    <s v="Canada_p4"/>
    <s v="Canada_p6"/>
    <s v="Canada_p7"/>
    <s v="Poland_p1"/>
    <s v="Poland_p3"/>
    <s v="Poland_p10"/>
    <s v="Poland_p6"/>
  </r>
  <r>
    <x v="41"/>
    <x v="3"/>
    <x v="8"/>
    <n v="6.1306958820000004"/>
    <n v="7"/>
    <n v="8"/>
    <s v="Canada_p10"/>
    <s v="Canada_p6"/>
    <s v="Canada_p8"/>
    <s v="Canada_p4"/>
    <s v="Poland_p2"/>
    <s v="Poland_p8"/>
    <s v="Poland_p1"/>
    <s v="Poland_p4"/>
  </r>
  <r>
    <x v="41"/>
    <x v="3"/>
    <x v="8"/>
    <n v="1.417899105"/>
    <n v="1"/>
    <n v="3"/>
    <s v="Canada_p1"/>
    <s v="Canada_p12"/>
    <s v="Canada_p2"/>
    <s v="Canada_p8"/>
    <s v="Poland_p7"/>
    <s v="Poland_p4"/>
    <s v="Poland_p1"/>
    <s v="Poland_p10"/>
  </r>
  <r>
    <x v="41"/>
    <x v="3"/>
    <x v="8"/>
    <n v="3.291068385"/>
    <n v="0"/>
    <n v="8"/>
    <s v="Canada_p11"/>
    <s v="Canada_p6"/>
    <s v="Canada_p10"/>
    <s v="Canada_p1"/>
    <s v="Poland_p3"/>
    <s v="Poland_p9"/>
    <s v="Poland_p8"/>
    <s v="Poland_p12"/>
  </r>
  <r>
    <x v="41"/>
    <x v="3"/>
    <x v="8"/>
    <n v="0.9829288799"/>
    <n v="2"/>
    <n v="1"/>
    <s v="Canada_p2"/>
    <s v="Canada_p3"/>
    <s v="Canada_p1"/>
    <s v="Canada_p4"/>
    <s v="Poland_p7"/>
    <s v="Poland_p4"/>
    <s v="Poland_p11"/>
    <s v="Poland_p10"/>
  </r>
  <r>
    <x v="41"/>
    <x v="3"/>
    <x v="8"/>
    <n v="1.4907389470000001"/>
    <n v="2"/>
    <n v="0"/>
    <s v="Canada_p2"/>
    <s v="Canada_p5"/>
    <s v="Canada_p3"/>
    <s v="Canada_p11"/>
    <s v="Poland_p4"/>
    <s v="Poland_p8"/>
    <s v="Poland_p7"/>
    <s v="Poland_p5"/>
  </r>
  <r>
    <x v="41"/>
    <x v="3"/>
    <x v="8"/>
    <n v="1.9481468230000001"/>
    <n v="2"/>
    <n v="2"/>
    <s v="Canada_p1"/>
    <s v="Canada_p10"/>
    <s v="Canada_p8"/>
    <s v="Canada_p12"/>
    <s v="Poland_p8"/>
    <s v="Poland_p9"/>
    <s v="Poland_p6"/>
    <s v="Poland_p1"/>
  </r>
  <r>
    <x v="41"/>
    <x v="3"/>
    <x v="8"/>
    <n v="1.786863664"/>
    <n v="3"/>
    <n v="3"/>
    <s v="Canada_p5"/>
    <s v="Canada_p12"/>
    <s v="Canada_p2"/>
    <s v="Canada_p7"/>
    <s v="Poland_p12"/>
    <s v="Poland_p11"/>
    <s v="Poland_p10"/>
    <s v="Poland_p9"/>
  </r>
  <r>
    <x v="41"/>
    <x v="3"/>
    <x v="8"/>
    <n v="0.7547971845"/>
    <n v="0"/>
    <n v="0"/>
    <s v="Canada_p9"/>
    <s v="Canada_p3"/>
    <s v="Canada_p4"/>
    <s v="Canada_p10"/>
    <s v="Poland_p4"/>
    <s v="Poland_p11"/>
    <s v="Poland_p2"/>
    <s v="Poland_p8"/>
  </r>
  <r>
    <x v="41"/>
    <x v="3"/>
    <x v="8"/>
    <n v="4.0089211950000001"/>
    <n v="8"/>
    <n v="4"/>
    <s v="Canada_p11"/>
    <s v="Canada_p2"/>
    <s v="Canada_p6"/>
    <s v="Canada_p5"/>
    <s v="Poland_p12"/>
    <s v="Poland_p6"/>
    <s v="Poland_p7"/>
    <s v="Poland_p3"/>
  </r>
  <r>
    <x v="41"/>
    <x v="3"/>
    <x v="8"/>
    <n v="2.8361045310000002"/>
    <n v="7"/>
    <n v="10"/>
    <s v="Canada_p7"/>
    <s v="Canada_p2"/>
    <s v="Canada_p12"/>
    <s v="Canada_p8"/>
    <s v="Poland_p8"/>
    <s v="Poland_p6"/>
    <s v="Poland_p5"/>
    <s v="Poland_p11"/>
  </r>
  <r>
    <x v="41"/>
    <x v="3"/>
    <x v="8"/>
    <n v="2.987046012"/>
    <n v="9"/>
    <n v="5"/>
    <s v="Canada_p5"/>
    <s v="Canada_p6"/>
    <s v="Canada_p12"/>
    <s v="Canada_p11"/>
    <s v="Poland_p11"/>
    <s v="Poland_p1"/>
    <s v="Poland_p8"/>
    <s v="Poland_p4"/>
  </r>
  <r>
    <x v="42"/>
    <x v="3"/>
    <x v="9"/>
    <n v="1.3985239199999999"/>
    <n v="5"/>
    <n v="0"/>
    <s v="Canada_p6"/>
    <s v="Canada_p2"/>
    <s v="Canada_p5"/>
    <s v="Canada_p9"/>
    <s v="Argentina_p2"/>
    <s v="Argentina_p7"/>
    <s v="Argentina_p6"/>
    <s v="Argentina_p12"/>
  </r>
  <r>
    <x v="42"/>
    <x v="3"/>
    <x v="9"/>
    <n v="2.2050792650000002"/>
    <n v="2"/>
    <n v="1"/>
    <s v="Canada_p7"/>
    <s v="Canada_p11"/>
    <s v="Canada_p12"/>
    <s v="Canada_p4"/>
    <s v="Argentina_p10"/>
    <s v="Argentina_p2"/>
    <s v="Argentina_p6"/>
    <s v="Argentina_p7"/>
  </r>
  <r>
    <x v="42"/>
    <x v="3"/>
    <x v="9"/>
    <n v="2.2837134720000001"/>
    <n v="4"/>
    <n v="2"/>
    <s v="Canada_p2"/>
    <s v="Canada_p1"/>
    <s v="Canada_p7"/>
    <s v="Canada_p10"/>
    <s v="Argentina_p12"/>
    <s v="Argentina_p2"/>
    <s v="Argentina_p4"/>
    <s v="Argentina_p8"/>
  </r>
  <r>
    <x v="42"/>
    <x v="3"/>
    <x v="9"/>
    <n v="4.8265335589999996"/>
    <n v="9"/>
    <n v="3"/>
    <s v="Canada_p8"/>
    <s v="Canada_p11"/>
    <s v="Canada_p6"/>
    <s v="Canada_p12"/>
    <s v="Argentina_p12"/>
    <s v="Argentina_p4"/>
    <s v="Argentina_p11"/>
    <s v="Argentina_p8"/>
  </r>
  <r>
    <x v="42"/>
    <x v="3"/>
    <x v="9"/>
    <n v="2.4132637749999999"/>
    <n v="2"/>
    <n v="3"/>
    <s v="Canada_p6"/>
    <s v="Canada_p11"/>
    <s v="Canada_p10"/>
    <s v="Canada_p8"/>
    <s v="Argentina_p2"/>
    <s v="Argentina_p3"/>
    <s v="Argentina_p7"/>
    <s v="Argentina_p10"/>
  </r>
  <r>
    <x v="42"/>
    <x v="3"/>
    <x v="9"/>
    <n v="7.6124319079999996"/>
    <n v="10"/>
    <n v="4"/>
    <s v="Canada_p7"/>
    <s v="Canada_p9"/>
    <s v="Canada_p10"/>
    <s v="Canada_p12"/>
    <s v="Argentina_p10"/>
    <s v="Argentina_p11"/>
    <s v="Argentina_p7"/>
    <s v="Argentina_p9"/>
  </r>
  <r>
    <x v="42"/>
    <x v="3"/>
    <x v="9"/>
    <n v="4.6923256740000001"/>
    <n v="8"/>
    <n v="5"/>
    <s v="Canada_p12"/>
    <s v="Canada_p5"/>
    <s v="Canada_p10"/>
    <s v="Canada_p3"/>
    <s v="Argentina_p7"/>
    <s v="Argentina_p4"/>
    <s v="Argentina_p2"/>
    <s v="Argentina_p1"/>
  </r>
  <r>
    <x v="42"/>
    <x v="3"/>
    <x v="9"/>
    <n v="0.68059069670000005"/>
    <n v="1"/>
    <n v="1"/>
    <s v="Canada_p12"/>
    <s v="Canada_p10"/>
    <s v="Canada_p1"/>
    <s v="Canada_p7"/>
    <s v="Argentina_p12"/>
    <s v="Argentina_p7"/>
    <s v="Argentina_p2"/>
    <s v="Argentina_p9"/>
  </r>
  <r>
    <x v="42"/>
    <x v="3"/>
    <x v="9"/>
    <n v="1.119767459"/>
    <n v="3"/>
    <n v="3"/>
    <s v="Canada_p4"/>
    <s v="Canada_p2"/>
    <s v="Canada_p5"/>
    <s v="Canada_p6"/>
    <s v="Argentina_p9"/>
    <s v="Argentina_p1"/>
    <s v="Argentina_p7"/>
    <s v="Argentina_p12"/>
  </r>
  <r>
    <x v="42"/>
    <x v="3"/>
    <x v="9"/>
    <n v="0.54598327790000001"/>
    <n v="0"/>
    <n v="0"/>
    <s v="Canada_p4"/>
    <s v="Canada_p11"/>
    <s v="Canada_p10"/>
    <s v="Canada_p9"/>
    <s v="Argentina_p4"/>
    <s v="Argentina_p1"/>
    <s v="Argentina_p12"/>
    <s v="Argentina_p5"/>
  </r>
  <r>
    <x v="42"/>
    <x v="3"/>
    <x v="9"/>
    <n v="0.92902209280000003"/>
    <n v="0"/>
    <n v="0"/>
    <s v="Canada_p11"/>
    <s v="Canada_p3"/>
    <s v="Canada_p8"/>
    <s v="Canada_p12"/>
    <s v="Argentina_p11"/>
    <s v="Argentina_p9"/>
    <s v="Argentina_p10"/>
    <s v="Argentina_p3"/>
  </r>
  <r>
    <x v="42"/>
    <x v="3"/>
    <x v="9"/>
    <n v="3.292764901"/>
    <n v="3"/>
    <n v="4"/>
    <s v="Canada_p7"/>
    <s v="Canada_p1"/>
    <s v="Canada_p2"/>
    <s v="Canada_p4"/>
    <s v="Argentina_p10"/>
    <s v="Argentina_p4"/>
    <s v="Argentina_p1"/>
    <s v="Argentina_p5"/>
  </r>
  <r>
    <x v="43"/>
    <x v="3"/>
    <x v="10"/>
    <n v="0.79376070249999997"/>
    <n v="1"/>
    <n v="1"/>
    <s v="Canada_p5"/>
    <s v="Canada_p12"/>
    <s v="Canada_p6"/>
    <s v="Canada_p9"/>
    <s v="Chile_p2"/>
    <s v="Chile_p4"/>
    <s v="Chile_p11"/>
    <s v="Chile_p1"/>
  </r>
  <r>
    <x v="43"/>
    <x v="3"/>
    <x v="10"/>
    <n v="0.85152707910000003"/>
    <n v="1"/>
    <n v="1"/>
    <s v="Canada_p4"/>
    <s v="Canada_p9"/>
    <s v="Canada_p8"/>
    <s v="Canada_p2"/>
    <s v="Chile_p7"/>
    <s v="Chile_p6"/>
    <s v="Chile_p11"/>
    <s v="Chile_p2"/>
  </r>
  <r>
    <x v="43"/>
    <x v="3"/>
    <x v="10"/>
    <n v="0.56859455069999998"/>
    <n v="1"/>
    <n v="2"/>
    <s v="Canada_p6"/>
    <s v="Canada_p11"/>
    <s v="Canada_p8"/>
    <s v="Canada_p2"/>
    <s v="Chile_p9"/>
    <s v="Chile_p1"/>
    <s v="Chile_p6"/>
    <s v="Chile_p4"/>
  </r>
  <r>
    <x v="43"/>
    <x v="3"/>
    <x v="10"/>
    <n v="1.606276799"/>
    <n v="2"/>
    <n v="1"/>
    <s v="Canada_p7"/>
    <s v="Canada_p12"/>
    <s v="Canada_p11"/>
    <s v="Canada_p3"/>
    <s v="Chile_p9"/>
    <s v="Chile_p3"/>
    <s v="Chile_p4"/>
    <s v="Chile_p6"/>
  </r>
  <r>
    <x v="43"/>
    <x v="3"/>
    <x v="10"/>
    <n v="7.4234497460000002"/>
    <n v="13"/>
    <n v="21"/>
    <s v="Canada_p10"/>
    <s v="Canada_p6"/>
    <s v="Canada_p5"/>
    <s v="Canada_p4"/>
    <s v="Chile_p6"/>
    <s v="Chile_p9"/>
    <s v="Chile_p4"/>
    <s v="Chile_p1"/>
  </r>
  <r>
    <x v="43"/>
    <x v="3"/>
    <x v="10"/>
    <n v="1.8963766989999999"/>
    <n v="2"/>
    <n v="3"/>
    <s v="Canada_p5"/>
    <s v="Canada_p6"/>
    <s v="Canada_p9"/>
    <s v="Canada_p12"/>
    <s v="Chile_p7"/>
    <s v="Chile_p8"/>
    <s v="Chile_p1"/>
    <s v="Chile_p4"/>
  </r>
  <r>
    <x v="43"/>
    <x v="3"/>
    <x v="10"/>
    <n v="2.4641775880000001"/>
    <n v="9"/>
    <n v="6"/>
    <s v="Canada_p5"/>
    <s v="Canada_p11"/>
    <s v="Canada_p2"/>
    <s v="Canada_p4"/>
    <s v="Chile_p5"/>
    <s v="Chile_p3"/>
    <s v="Chile_p2"/>
    <s v="Chile_p1"/>
  </r>
  <r>
    <x v="43"/>
    <x v="3"/>
    <x v="10"/>
    <n v="1.507378084"/>
    <n v="3"/>
    <n v="1"/>
    <s v="Canada_p9"/>
    <s v="Canada_p10"/>
    <s v="Canada_p8"/>
    <s v="Canada_p2"/>
    <s v="Chile_p12"/>
    <s v="Chile_p8"/>
    <s v="Chile_p7"/>
    <s v="Chile_p4"/>
  </r>
  <r>
    <x v="43"/>
    <x v="3"/>
    <x v="10"/>
    <n v="3.9024640499999999"/>
    <n v="12"/>
    <n v="5"/>
    <s v="Canada_p2"/>
    <s v="Canada_p1"/>
    <s v="Canada_p11"/>
    <s v="Canada_p7"/>
    <s v="Chile_p4"/>
    <s v="Chile_p12"/>
    <s v="Chile_p3"/>
    <s v="Chile_p8"/>
  </r>
  <r>
    <x v="43"/>
    <x v="3"/>
    <x v="10"/>
    <n v="2.1467810709999999"/>
    <n v="7"/>
    <n v="1"/>
    <s v="Canada_p12"/>
    <s v="Canada_p4"/>
    <s v="Canada_p5"/>
    <s v="Canada_p3"/>
    <s v="Chile_p1"/>
    <s v="Chile_p12"/>
    <s v="Chile_p7"/>
    <s v="Chile_p2"/>
  </r>
  <r>
    <x v="43"/>
    <x v="3"/>
    <x v="10"/>
    <n v="4.1342202649999997"/>
    <n v="6"/>
    <n v="6"/>
    <s v="Canada_p12"/>
    <s v="Canada_p7"/>
    <s v="Canada_p5"/>
    <s v="Canada_p10"/>
    <s v="Chile_p12"/>
    <s v="Chile_p11"/>
    <s v="Chile_p4"/>
    <s v="Chile_p6"/>
  </r>
  <r>
    <x v="43"/>
    <x v="3"/>
    <x v="10"/>
    <n v="2.0949410450000001"/>
    <n v="3"/>
    <n v="5"/>
    <s v="Canada_p7"/>
    <s v="Canada_p9"/>
    <s v="Canada_p6"/>
    <s v="Canada_p10"/>
    <s v="Chile_p11"/>
    <s v="Chile_p6"/>
    <s v="Chile_p4"/>
    <s v="Chile_p12"/>
  </r>
  <r>
    <x v="43"/>
    <x v="3"/>
    <x v="10"/>
    <n v="2.610052321"/>
    <n v="5"/>
    <n v="5"/>
    <s v="Canada_p12"/>
    <s v="Canada_p7"/>
    <s v="Canada_p3"/>
    <s v="Canada_p9"/>
    <s v="Chile_p6"/>
    <s v="Chile_p4"/>
    <s v="Chile_p12"/>
    <s v="Chile_p10"/>
  </r>
  <r>
    <x v="44"/>
    <x v="4"/>
    <x v="11"/>
    <n v="1.2029582089999999"/>
    <n v="3"/>
    <n v="1"/>
    <s v="France_p12"/>
    <s v="France_p5"/>
    <s v="France_p10"/>
    <s v="France_p8"/>
    <s v="USA_p5"/>
    <s v="USA_p9"/>
    <s v="USA_p6"/>
    <s v="USA_p11"/>
  </r>
  <r>
    <x v="44"/>
    <x v="4"/>
    <x v="11"/>
    <n v="2.7242964870000002"/>
    <n v="8"/>
    <n v="6"/>
    <s v="France_p10"/>
    <s v="France_p7"/>
    <s v="France_p9"/>
    <s v="France_p3"/>
    <s v="USA_p9"/>
    <s v="USA_p2"/>
    <s v="USA_p5"/>
    <s v="USA_p10"/>
  </r>
  <r>
    <x v="44"/>
    <x v="4"/>
    <x v="11"/>
    <n v="3.1694235750000002"/>
    <n v="2"/>
    <n v="11"/>
    <s v="France_p12"/>
    <s v="France_p3"/>
    <s v="France_p2"/>
    <s v="France_p4"/>
    <s v="USA_p5"/>
    <s v="USA_p9"/>
    <s v="USA_p7"/>
    <s v="USA_p8"/>
  </r>
  <r>
    <x v="44"/>
    <x v="4"/>
    <x v="11"/>
    <n v="4.44688704"/>
    <n v="9"/>
    <n v="6"/>
    <s v="France_p6"/>
    <s v="France_p1"/>
    <s v="France_p7"/>
    <s v="France_p11"/>
    <s v="USA_p2"/>
    <s v="USA_p4"/>
    <s v="USA_p10"/>
    <s v="USA_p1"/>
  </r>
  <r>
    <x v="44"/>
    <x v="4"/>
    <x v="11"/>
    <n v="3.3108376719999999"/>
    <n v="3"/>
    <n v="6"/>
    <s v="France_p2"/>
    <s v="France_p5"/>
    <s v="France_p8"/>
    <s v="France_p12"/>
    <s v="USA_p9"/>
    <s v="USA_p3"/>
    <s v="USA_p7"/>
    <s v="USA_p5"/>
  </r>
  <r>
    <x v="44"/>
    <x v="4"/>
    <x v="11"/>
    <n v="6.1239199009999998"/>
    <n v="7"/>
    <n v="13"/>
    <s v="France_p12"/>
    <s v="France_p1"/>
    <s v="France_p11"/>
    <s v="France_p7"/>
    <s v="USA_p8"/>
    <s v="USA_p6"/>
    <s v="USA_p9"/>
    <s v="USA_p1"/>
  </r>
  <r>
    <x v="44"/>
    <x v="4"/>
    <x v="11"/>
    <n v="2.3581333120000001"/>
    <n v="2"/>
    <n v="5"/>
    <s v="France_p4"/>
    <s v="France_p1"/>
    <s v="France_p3"/>
    <s v="France_p9"/>
    <s v="USA_p7"/>
    <s v="USA_p10"/>
    <s v="USA_p8"/>
    <s v="USA_p1"/>
  </r>
  <r>
    <x v="44"/>
    <x v="4"/>
    <x v="11"/>
    <n v="3.5262130730000001"/>
    <n v="9"/>
    <n v="3"/>
    <s v="France_p5"/>
    <s v="France_p4"/>
    <s v="France_p6"/>
    <s v="France_p10"/>
    <s v="USA_p2"/>
    <s v="USA_p11"/>
    <s v="USA_p6"/>
    <s v="USA_p10"/>
  </r>
  <r>
    <x v="44"/>
    <x v="4"/>
    <x v="11"/>
    <n v="1.0799952989999999"/>
    <n v="1"/>
    <n v="2"/>
    <s v="France_p1"/>
    <s v="France_p11"/>
    <s v="France_p4"/>
    <s v="France_p6"/>
    <s v="USA_p1"/>
    <s v="USA_p4"/>
    <s v="USA_p10"/>
    <s v="USA_p12"/>
  </r>
  <r>
    <x v="44"/>
    <x v="4"/>
    <x v="11"/>
    <n v="4.0573354310000003"/>
    <n v="5"/>
    <n v="6"/>
    <s v="France_p8"/>
    <s v="France_p12"/>
    <s v="France_p5"/>
    <s v="France_p10"/>
    <s v="USA_p2"/>
    <s v="USA_p6"/>
    <s v="USA_p9"/>
    <s v="USA_p1"/>
  </r>
  <r>
    <x v="45"/>
    <x v="4"/>
    <x v="0"/>
    <n v="4.2032802340000002"/>
    <n v="4"/>
    <n v="9"/>
    <s v="France_p4"/>
    <s v="France_p1"/>
    <s v="France_p11"/>
    <s v="France_p6"/>
    <s v="Japan_p12"/>
    <s v="Japan_p4"/>
    <s v="Japan_p10"/>
    <s v="Japan_p2"/>
  </r>
  <r>
    <x v="45"/>
    <x v="4"/>
    <x v="0"/>
    <n v="4.5906414169999996"/>
    <n v="5"/>
    <n v="4"/>
    <s v="France_p6"/>
    <s v="France_p4"/>
    <s v="France_p12"/>
    <s v="France_p2"/>
    <s v="Japan_p10"/>
    <s v="Japan_p4"/>
    <s v="Japan_p11"/>
    <s v="Japan_p8"/>
  </r>
  <r>
    <x v="45"/>
    <x v="4"/>
    <x v="0"/>
    <n v="0.68952103799999998"/>
    <n v="1"/>
    <n v="2"/>
    <s v="France_p9"/>
    <s v="France_p10"/>
    <s v="France_p8"/>
    <s v="France_p6"/>
    <s v="Japan_p9"/>
    <s v="Japan_p8"/>
    <s v="Japan_p7"/>
    <s v="Japan_p1"/>
  </r>
  <r>
    <x v="45"/>
    <x v="4"/>
    <x v="0"/>
    <n v="1.860659541"/>
    <n v="2"/>
    <n v="0"/>
    <s v="France_p10"/>
    <s v="France_p1"/>
    <s v="France_p4"/>
    <s v="France_p6"/>
    <s v="Japan_p6"/>
    <s v="Japan_p1"/>
    <s v="Japan_p8"/>
    <s v="Japan_p3"/>
  </r>
  <r>
    <x v="45"/>
    <x v="4"/>
    <x v="0"/>
    <n v="2.752448051"/>
    <n v="1"/>
    <n v="6"/>
    <s v="France_p9"/>
    <s v="France_p2"/>
    <s v="France_p6"/>
    <s v="France_p3"/>
    <s v="Japan_p3"/>
    <s v="Japan_p2"/>
    <s v="Japan_p8"/>
    <s v="Japan_p7"/>
  </r>
  <r>
    <x v="45"/>
    <x v="4"/>
    <x v="0"/>
    <n v="0.54317574329999996"/>
    <n v="4"/>
    <n v="0"/>
    <s v="France_p1"/>
    <s v="France_p11"/>
    <s v="France_p6"/>
    <s v="France_p12"/>
    <s v="Japan_p11"/>
    <s v="Japan_p10"/>
    <s v="Japan_p5"/>
    <s v="Japan_p4"/>
  </r>
  <r>
    <x v="45"/>
    <x v="4"/>
    <x v="0"/>
    <n v="4.2099723420000004"/>
    <n v="7"/>
    <n v="5"/>
    <s v="France_p11"/>
    <s v="France_p3"/>
    <s v="France_p12"/>
    <s v="France_p4"/>
    <s v="Japan_p3"/>
    <s v="Japan_p5"/>
    <s v="Japan_p12"/>
    <s v="Japan_p1"/>
  </r>
  <r>
    <x v="45"/>
    <x v="4"/>
    <x v="0"/>
    <n v="2.7850138169999998"/>
    <n v="4"/>
    <n v="5"/>
    <s v="France_p12"/>
    <s v="France_p3"/>
    <s v="France_p2"/>
    <s v="France_p10"/>
    <s v="Japan_p10"/>
    <s v="Japan_p1"/>
    <s v="Japan_p8"/>
    <s v="Japan_p2"/>
  </r>
  <r>
    <x v="45"/>
    <x v="4"/>
    <x v="0"/>
    <n v="4.410172878"/>
    <n v="3"/>
    <n v="5"/>
    <s v="France_p11"/>
    <s v="France_p1"/>
    <s v="France_p6"/>
    <s v="France_p7"/>
    <s v="Japan_p1"/>
    <s v="Japan_p11"/>
    <s v="Japan_p8"/>
    <s v="Japan_p10"/>
  </r>
  <r>
    <x v="45"/>
    <x v="4"/>
    <x v="0"/>
    <n v="1.9393416750000001"/>
    <n v="2"/>
    <n v="2"/>
    <s v="France_p4"/>
    <s v="France_p7"/>
    <s v="France_p10"/>
    <s v="France_p8"/>
    <s v="Japan_p4"/>
    <s v="Japan_p6"/>
    <s v="Japan_p12"/>
    <s v="Japan_p5"/>
  </r>
  <r>
    <x v="45"/>
    <x v="4"/>
    <x v="0"/>
    <n v="2.595260696"/>
    <n v="6"/>
    <n v="7"/>
    <s v="France_p8"/>
    <s v="France_p6"/>
    <s v="France_p10"/>
    <s v="France_p9"/>
    <s v="Japan_p8"/>
    <s v="Japan_p12"/>
    <s v="Japan_p6"/>
    <s v="Japan_p1"/>
  </r>
  <r>
    <x v="45"/>
    <x v="4"/>
    <x v="0"/>
    <n v="1.420512569"/>
    <n v="2"/>
    <n v="2"/>
    <s v="France_p7"/>
    <s v="France_p10"/>
    <s v="France_p12"/>
    <s v="France_p1"/>
    <s v="Japan_p2"/>
    <s v="Japan_p4"/>
    <s v="Japan_p6"/>
    <s v="Japan_p8"/>
  </r>
  <r>
    <x v="46"/>
    <x v="4"/>
    <x v="1"/>
    <n v="5.5976239449999996"/>
    <n v="12"/>
    <n v="12"/>
    <s v="France_p10"/>
    <s v="France_p4"/>
    <s v="France_p7"/>
    <s v="France_p1"/>
    <s v="Great.Britain_p5"/>
    <s v="Great.Britain_p8"/>
    <s v="Great.Britain_p10"/>
    <s v="Great.Britain_p9"/>
  </r>
  <r>
    <x v="46"/>
    <x v="4"/>
    <x v="1"/>
    <n v="1.558517366"/>
    <n v="1"/>
    <n v="6"/>
    <s v="France_p4"/>
    <s v="France_p12"/>
    <s v="France_p9"/>
    <s v="France_p8"/>
    <s v="Great.Britain_p3"/>
    <s v="Great.Britain_p5"/>
    <s v="Great.Britain_p4"/>
    <s v="Great.Britain_p9"/>
  </r>
  <r>
    <x v="46"/>
    <x v="4"/>
    <x v="1"/>
    <n v="3.6253651150000001"/>
    <n v="8"/>
    <n v="5"/>
    <s v="France_p2"/>
    <s v="France_p3"/>
    <s v="France_p7"/>
    <s v="France_p9"/>
    <s v="Great.Britain_p9"/>
    <s v="Great.Britain_p1"/>
    <s v="Great.Britain_p4"/>
    <s v="Great.Britain_p10"/>
  </r>
  <r>
    <x v="46"/>
    <x v="4"/>
    <x v="1"/>
    <n v="4.0333019869999998"/>
    <n v="8"/>
    <n v="2"/>
    <s v="France_p3"/>
    <s v="France_p4"/>
    <s v="France_p5"/>
    <s v="France_p10"/>
    <s v="Great.Britain_p4"/>
    <s v="Great.Britain_p5"/>
    <s v="Great.Britain_p11"/>
    <s v="Great.Britain_p3"/>
  </r>
  <r>
    <x v="46"/>
    <x v="4"/>
    <x v="1"/>
    <n v="5.7808961940000003"/>
    <n v="8"/>
    <n v="6"/>
    <s v="France_p8"/>
    <s v="France_p4"/>
    <s v="France_p11"/>
    <s v="France_p7"/>
    <s v="Great.Britain_p1"/>
    <s v="Great.Britain_p4"/>
    <s v="Great.Britain_p10"/>
    <s v="Great.Britain_p11"/>
  </r>
  <r>
    <x v="46"/>
    <x v="4"/>
    <x v="1"/>
    <n v="1.0078840579999999"/>
    <n v="1"/>
    <n v="3"/>
    <s v="France_p7"/>
    <s v="France_p11"/>
    <s v="France_p10"/>
    <s v="France_p6"/>
    <s v="Great.Britain_p4"/>
    <s v="Great.Britain_p12"/>
    <s v="Great.Britain_p8"/>
    <s v="Great.Britain_p9"/>
  </r>
  <r>
    <x v="46"/>
    <x v="4"/>
    <x v="1"/>
    <n v="2.8246690220000001"/>
    <n v="5"/>
    <n v="4"/>
    <s v="France_p4"/>
    <s v="France_p3"/>
    <s v="France_p8"/>
    <s v="France_p10"/>
    <s v="Great.Britain_p9"/>
    <s v="Great.Britain_p10"/>
    <s v="Great.Britain_p11"/>
    <s v="Great.Britain_p1"/>
  </r>
  <r>
    <x v="46"/>
    <x v="4"/>
    <x v="1"/>
    <n v="2.7959845300000001"/>
    <n v="1"/>
    <n v="8"/>
    <s v="France_p12"/>
    <s v="France_p3"/>
    <s v="France_p2"/>
    <s v="France_p1"/>
    <s v="Great.Britain_p7"/>
    <s v="Great.Britain_p9"/>
    <s v="Great.Britain_p10"/>
    <s v="Great.Britain_p3"/>
  </r>
  <r>
    <x v="46"/>
    <x v="4"/>
    <x v="1"/>
    <n v="2.7171679480000002"/>
    <n v="4"/>
    <n v="0"/>
    <s v="France_p3"/>
    <s v="France_p10"/>
    <s v="France_p1"/>
    <s v="France_p8"/>
    <s v="Great.Britain_p9"/>
    <s v="Great.Britain_p5"/>
    <s v="Great.Britain_p10"/>
    <s v="Great.Britain_p6"/>
  </r>
  <r>
    <x v="46"/>
    <x v="4"/>
    <x v="1"/>
    <n v="1.683775652"/>
    <n v="2"/>
    <n v="1"/>
    <s v="France_p7"/>
    <s v="France_p9"/>
    <s v="France_p6"/>
    <s v="France_p10"/>
    <s v="Great.Britain_p6"/>
    <s v="Great.Britain_p5"/>
    <s v="Great.Britain_p10"/>
    <s v="Great.Britain_p4"/>
  </r>
  <r>
    <x v="46"/>
    <x v="4"/>
    <x v="1"/>
    <n v="0.3748141827"/>
    <n v="0"/>
    <n v="1"/>
    <s v="France_p5"/>
    <s v="France_p7"/>
    <s v="France_p11"/>
    <s v="France_p8"/>
    <s v="Great.Britain_p7"/>
    <s v="Great.Britain_p5"/>
    <s v="Great.Britain_p10"/>
    <s v="Great.Britain_p11"/>
  </r>
  <r>
    <x v="47"/>
    <x v="4"/>
    <x v="2"/>
    <n v="3.0253860860000001"/>
    <n v="5"/>
    <n v="9"/>
    <s v="France_p10"/>
    <s v="France_p7"/>
    <s v="France_p12"/>
    <s v="France_p1"/>
    <s v="Canada_p7"/>
    <s v="Canada_p1"/>
    <s v="Canada_p10"/>
    <s v="Canada_p2"/>
  </r>
  <r>
    <x v="47"/>
    <x v="4"/>
    <x v="2"/>
    <n v="3.2404262309999998"/>
    <n v="2"/>
    <n v="7"/>
    <s v="France_p6"/>
    <s v="France_p9"/>
    <s v="France_p8"/>
    <s v="France_p2"/>
    <s v="Canada_p7"/>
    <s v="Canada_p11"/>
    <s v="Canada_p2"/>
    <s v="Canada_p9"/>
  </r>
  <r>
    <x v="47"/>
    <x v="4"/>
    <x v="2"/>
    <n v="2.9465558889999999"/>
    <n v="5"/>
    <n v="4"/>
    <s v="France_p6"/>
    <s v="France_p1"/>
    <s v="France_p11"/>
    <s v="France_p5"/>
    <s v="Canada_p4"/>
    <s v="Canada_p3"/>
    <s v="Canada_p12"/>
    <s v="Canada_p1"/>
  </r>
  <r>
    <x v="47"/>
    <x v="4"/>
    <x v="2"/>
    <n v="2.0224314470000002"/>
    <n v="5"/>
    <n v="8"/>
    <s v="France_p11"/>
    <s v="France_p5"/>
    <s v="France_p6"/>
    <s v="France_p7"/>
    <s v="Canada_p5"/>
    <s v="Canada_p1"/>
    <s v="Canada_p6"/>
    <s v="Canada_p2"/>
  </r>
  <r>
    <x v="47"/>
    <x v="4"/>
    <x v="2"/>
    <n v="3.0790678850000002"/>
    <n v="2"/>
    <n v="1"/>
    <s v="France_p12"/>
    <s v="France_p9"/>
    <s v="France_p8"/>
    <s v="France_p10"/>
    <s v="Canada_p7"/>
    <s v="Canada_p9"/>
    <s v="Canada_p2"/>
    <s v="Canada_p6"/>
  </r>
  <r>
    <x v="47"/>
    <x v="4"/>
    <x v="2"/>
    <n v="4.104839417"/>
    <n v="7"/>
    <n v="5"/>
    <s v="France_p4"/>
    <s v="France_p9"/>
    <s v="France_p10"/>
    <s v="France_p6"/>
    <s v="Canada_p7"/>
    <s v="Canada_p12"/>
    <s v="Canada_p11"/>
    <s v="Canada_p6"/>
  </r>
  <r>
    <x v="47"/>
    <x v="4"/>
    <x v="2"/>
    <n v="1.7465654589999999"/>
    <n v="5"/>
    <n v="1"/>
    <s v="France_p8"/>
    <s v="France_p5"/>
    <s v="France_p12"/>
    <s v="France_p2"/>
    <s v="Canada_p5"/>
    <s v="Canada_p6"/>
    <s v="Canada_p2"/>
    <s v="Canada_p4"/>
  </r>
  <r>
    <x v="47"/>
    <x v="4"/>
    <x v="2"/>
    <n v="4.4126518539999999"/>
    <n v="4"/>
    <n v="8"/>
    <s v="France_p7"/>
    <s v="France_p2"/>
    <s v="France_p12"/>
    <s v="France_p5"/>
    <s v="Canada_p7"/>
    <s v="Canada_p11"/>
    <s v="Canada_p2"/>
    <s v="Canada_p4"/>
  </r>
  <r>
    <x v="47"/>
    <x v="4"/>
    <x v="2"/>
    <n v="3.7593509759999999"/>
    <n v="3"/>
    <n v="6"/>
    <s v="France_p3"/>
    <s v="France_p2"/>
    <s v="France_p8"/>
    <s v="France_p4"/>
    <s v="Canada_p3"/>
    <s v="Canada_p10"/>
    <s v="Canada_p6"/>
    <s v="Canada_p8"/>
  </r>
  <r>
    <x v="47"/>
    <x v="4"/>
    <x v="2"/>
    <n v="1.9278934780000001"/>
    <n v="2"/>
    <n v="2"/>
    <s v="France_p12"/>
    <s v="France_p5"/>
    <s v="France_p2"/>
    <s v="France_p8"/>
    <s v="Canada_p2"/>
    <s v="Canada_p8"/>
    <s v="Canada_p12"/>
    <s v="Canada_p1"/>
  </r>
  <r>
    <x v="47"/>
    <x v="4"/>
    <x v="2"/>
    <n v="1.2075425040000001"/>
    <n v="3"/>
    <n v="1"/>
    <s v="France_p9"/>
    <s v="France_p6"/>
    <s v="France_p1"/>
    <s v="France_p10"/>
    <s v="Canada_p1"/>
    <s v="Canada_p6"/>
    <s v="Canada_p12"/>
    <s v="Canada_p11"/>
  </r>
  <r>
    <x v="47"/>
    <x v="4"/>
    <x v="2"/>
    <n v="0.5272887732"/>
    <n v="1"/>
    <n v="0"/>
    <s v="France_p3"/>
    <s v="France_p5"/>
    <s v="France_p11"/>
    <s v="France_p7"/>
    <s v="Canada_p6"/>
    <s v="Canada_p9"/>
    <s v="Canada_p12"/>
    <s v="Canada_p8"/>
  </r>
  <r>
    <x v="48"/>
    <x v="4"/>
    <x v="4"/>
    <n v="3.2675936069999998"/>
    <n v="3"/>
    <n v="2"/>
    <s v="France_p7"/>
    <s v="France_p11"/>
    <s v="France_p6"/>
    <s v="France_p9"/>
    <s v="Denmark_p2"/>
    <s v="Denmark_p6"/>
    <s v="Denmark_p10"/>
    <s v="Denmark_p9"/>
  </r>
  <r>
    <x v="48"/>
    <x v="4"/>
    <x v="4"/>
    <n v="3.526685718"/>
    <n v="7"/>
    <n v="5"/>
    <s v="France_p3"/>
    <s v="France_p10"/>
    <s v="France_p5"/>
    <s v="France_p4"/>
    <s v="Denmark_p11"/>
    <s v="Denmark_p7"/>
    <s v="Denmark_p1"/>
    <s v="Denmark_p5"/>
  </r>
  <r>
    <x v="48"/>
    <x v="4"/>
    <x v="4"/>
    <n v="2.6190556690000002"/>
    <n v="4"/>
    <n v="3"/>
    <s v="France_p12"/>
    <s v="France_p6"/>
    <s v="France_p9"/>
    <s v="France_p2"/>
    <s v="Denmark_p1"/>
    <s v="Denmark_p2"/>
    <s v="Denmark_p6"/>
    <s v="Denmark_p5"/>
  </r>
  <r>
    <x v="48"/>
    <x v="4"/>
    <x v="4"/>
    <n v="2.9533479950000001"/>
    <n v="3"/>
    <n v="6"/>
    <s v="France_p4"/>
    <s v="France_p5"/>
    <s v="France_p6"/>
    <s v="France_p2"/>
    <s v="Denmark_p9"/>
    <s v="Denmark_p1"/>
    <s v="Denmark_p11"/>
    <s v="Denmark_p10"/>
  </r>
  <r>
    <x v="48"/>
    <x v="4"/>
    <x v="4"/>
    <n v="1.1018818079999999"/>
    <n v="3"/>
    <n v="2"/>
    <s v="France_p12"/>
    <s v="France_p5"/>
    <s v="France_p1"/>
    <s v="France_p10"/>
    <s v="Denmark_p6"/>
    <s v="Denmark_p9"/>
    <s v="Denmark_p3"/>
    <s v="Denmark_p10"/>
  </r>
  <r>
    <x v="48"/>
    <x v="4"/>
    <x v="4"/>
    <n v="3.9008081780000001"/>
    <n v="8"/>
    <n v="5"/>
    <s v="France_p1"/>
    <s v="France_p7"/>
    <s v="France_p5"/>
    <s v="France_p10"/>
    <s v="Denmark_p2"/>
    <s v="Denmark_p4"/>
    <s v="Denmark_p11"/>
    <s v="Denmark_p6"/>
  </r>
  <r>
    <x v="48"/>
    <x v="4"/>
    <x v="4"/>
    <n v="3.4865759280000002"/>
    <n v="7"/>
    <n v="5"/>
    <s v="France_p1"/>
    <s v="France_p12"/>
    <s v="France_p9"/>
    <s v="France_p5"/>
    <s v="Denmark_p11"/>
    <s v="Denmark_p5"/>
    <s v="Denmark_p7"/>
    <s v="Denmark_p9"/>
  </r>
  <r>
    <x v="48"/>
    <x v="4"/>
    <x v="4"/>
    <n v="4.3169460480000001"/>
    <n v="8"/>
    <n v="10"/>
    <s v="France_p10"/>
    <s v="France_p1"/>
    <s v="France_p3"/>
    <s v="France_p5"/>
    <s v="Denmark_p6"/>
    <s v="Denmark_p9"/>
    <s v="Denmark_p11"/>
    <s v="Denmark_p8"/>
  </r>
  <r>
    <x v="48"/>
    <x v="4"/>
    <x v="4"/>
    <n v="5.4078752359999998"/>
    <n v="8"/>
    <n v="7"/>
    <s v="France_p3"/>
    <s v="France_p11"/>
    <s v="France_p6"/>
    <s v="France_p10"/>
    <s v="Denmark_p11"/>
    <s v="Denmark_p1"/>
    <s v="Denmark_p3"/>
    <s v="Denmark_p6"/>
  </r>
  <r>
    <x v="48"/>
    <x v="4"/>
    <x v="4"/>
    <n v="1.4192298139999999"/>
    <n v="2"/>
    <n v="1"/>
    <s v="France_p7"/>
    <s v="France_p12"/>
    <s v="France_p1"/>
    <s v="France_p10"/>
    <s v="Denmark_p2"/>
    <s v="Denmark_p5"/>
    <s v="Denmark_p12"/>
    <s v="Denmark_p9"/>
  </r>
  <r>
    <x v="49"/>
    <x v="4"/>
    <x v="5"/>
    <n v="0.81878456170000002"/>
    <n v="0"/>
    <n v="3"/>
    <s v="France_p1"/>
    <s v="France_p11"/>
    <s v="France_p12"/>
    <s v="France_p6"/>
    <s v="Sweden_p5"/>
    <s v="Sweden_p11"/>
    <s v="Sweden_p7"/>
    <s v="Sweden_p9"/>
  </r>
  <r>
    <x v="49"/>
    <x v="4"/>
    <x v="5"/>
    <n v="1.9928685100000001"/>
    <n v="7"/>
    <n v="4"/>
    <s v="France_p8"/>
    <s v="France_p6"/>
    <s v="France_p10"/>
    <s v="France_p1"/>
    <s v="Sweden_p6"/>
    <s v="Sweden_p7"/>
    <s v="Sweden_p8"/>
    <s v="Sweden_p12"/>
  </r>
  <r>
    <x v="49"/>
    <x v="4"/>
    <x v="5"/>
    <n v="3.6762746659999999"/>
    <n v="4"/>
    <n v="8"/>
    <s v="France_p6"/>
    <s v="France_p2"/>
    <s v="France_p8"/>
    <s v="France_p1"/>
    <s v="Sweden_p7"/>
    <s v="Sweden_p12"/>
    <s v="Sweden_p10"/>
    <s v="Sweden_p11"/>
  </r>
  <r>
    <x v="49"/>
    <x v="4"/>
    <x v="5"/>
    <n v="1.426110363"/>
    <n v="4"/>
    <n v="3"/>
    <s v="France_p1"/>
    <s v="France_p5"/>
    <s v="France_p12"/>
    <s v="France_p4"/>
    <s v="Sweden_p11"/>
    <s v="Sweden_p10"/>
    <s v="Sweden_p5"/>
    <s v="Sweden_p3"/>
  </r>
  <r>
    <x v="49"/>
    <x v="4"/>
    <x v="5"/>
    <n v="1.5543062430000001"/>
    <n v="1"/>
    <n v="0"/>
    <s v="France_p3"/>
    <s v="France_p11"/>
    <s v="France_p6"/>
    <s v="France_p2"/>
    <s v="Sweden_p5"/>
    <s v="Sweden_p6"/>
    <s v="Sweden_p12"/>
    <s v="Sweden_p8"/>
  </r>
  <r>
    <x v="49"/>
    <x v="4"/>
    <x v="5"/>
    <n v="4.0268941639999998"/>
    <n v="9"/>
    <n v="5"/>
    <s v="France_p1"/>
    <s v="France_p10"/>
    <s v="France_p9"/>
    <s v="France_p6"/>
    <s v="Sweden_p5"/>
    <s v="Sweden_p1"/>
    <s v="Sweden_p10"/>
    <s v="Sweden_p11"/>
  </r>
  <r>
    <x v="49"/>
    <x v="4"/>
    <x v="5"/>
    <n v="2.3380772190000001"/>
    <n v="6"/>
    <n v="6"/>
    <s v="France_p7"/>
    <s v="France_p2"/>
    <s v="France_p5"/>
    <s v="France_p8"/>
    <s v="Sweden_p5"/>
    <s v="Sweden_p11"/>
    <s v="Sweden_p6"/>
    <s v="Sweden_p1"/>
  </r>
  <r>
    <x v="49"/>
    <x v="4"/>
    <x v="5"/>
    <n v="3.0190749079999999"/>
    <n v="10"/>
    <n v="5"/>
    <s v="France_p3"/>
    <s v="France_p11"/>
    <s v="France_p10"/>
    <s v="France_p6"/>
    <s v="Sweden_p5"/>
    <s v="Sweden_p3"/>
    <s v="Sweden_p4"/>
    <s v="Sweden_p12"/>
  </r>
  <r>
    <x v="49"/>
    <x v="4"/>
    <x v="5"/>
    <n v="0.35719250209999998"/>
    <n v="2"/>
    <n v="0"/>
    <s v="France_p11"/>
    <s v="France_p3"/>
    <s v="France_p4"/>
    <s v="France_p1"/>
    <s v="Sweden_p8"/>
    <s v="Sweden_p10"/>
    <s v="Sweden_p11"/>
    <s v="Sweden_p5"/>
  </r>
  <r>
    <x v="49"/>
    <x v="4"/>
    <x v="5"/>
    <n v="2.1238119580000001"/>
    <n v="9"/>
    <n v="2"/>
    <s v="France_p11"/>
    <s v="France_p7"/>
    <s v="France_p10"/>
    <s v="France_p3"/>
    <s v="Sweden_p5"/>
    <s v="Sweden_p8"/>
    <s v="Sweden_p6"/>
    <s v="Sweden_p10"/>
  </r>
  <r>
    <x v="49"/>
    <x v="4"/>
    <x v="5"/>
    <n v="1.815813806"/>
    <n v="1"/>
    <n v="3"/>
    <s v="France_p2"/>
    <s v="France_p4"/>
    <s v="France_p6"/>
    <s v="France_p12"/>
    <s v="Sweden_p5"/>
    <s v="Sweden_p7"/>
    <s v="Sweden_p11"/>
    <s v="Sweden_p1"/>
  </r>
  <r>
    <x v="49"/>
    <x v="4"/>
    <x v="5"/>
    <n v="3.1236296989999999"/>
    <n v="14"/>
    <n v="3"/>
    <s v="France_p3"/>
    <s v="France_p8"/>
    <s v="France_p11"/>
    <s v="France_p9"/>
    <s v="Sweden_p12"/>
    <s v="Sweden_p8"/>
    <s v="Sweden_p7"/>
    <s v="Sweden_p10"/>
  </r>
  <r>
    <x v="49"/>
    <x v="4"/>
    <x v="5"/>
    <n v="5.7271613989999999"/>
    <n v="17"/>
    <n v="4"/>
    <s v="France_p3"/>
    <s v="France_p10"/>
    <s v="France_p9"/>
    <s v="France_p4"/>
    <s v="Sweden_p3"/>
    <s v="Sweden_p5"/>
    <s v="Sweden_p11"/>
    <s v="Sweden_p2"/>
  </r>
  <r>
    <x v="50"/>
    <x v="4"/>
    <x v="6"/>
    <n v="4.3667613679999997"/>
    <n v="10"/>
    <n v="3"/>
    <s v="France_p8"/>
    <s v="France_p9"/>
    <s v="France_p7"/>
    <s v="France_p1"/>
    <s v="Brazil_p10"/>
    <s v="Brazil_p3"/>
    <s v="Brazil_p1"/>
    <s v="Brazil_p6"/>
  </r>
  <r>
    <x v="50"/>
    <x v="4"/>
    <x v="6"/>
    <n v="7.2934212589999996"/>
    <n v="20"/>
    <n v="11"/>
    <s v="France_p6"/>
    <s v="France_p7"/>
    <s v="France_p10"/>
    <s v="France_p2"/>
    <s v="Brazil_p5"/>
    <s v="Brazil_p12"/>
    <s v="Brazil_p7"/>
    <s v="Brazil_p10"/>
  </r>
  <r>
    <x v="50"/>
    <x v="4"/>
    <x v="6"/>
    <n v="1.955288452"/>
    <n v="1"/>
    <n v="1"/>
    <s v="France_p9"/>
    <s v="France_p8"/>
    <s v="France_p4"/>
    <s v="France_p7"/>
    <s v="Brazil_p3"/>
    <s v="Brazil_p2"/>
    <s v="Brazil_p5"/>
    <s v="Brazil_p12"/>
  </r>
  <r>
    <x v="50"/>
    <x v="4"/>
    <x v="6"/>
    <n v="4.5273388580000002"/>
    <n v="5"/>
    <n v="6"/>
    <s v="France_p5"/>
    <s v="France_p1"/>
    <s v="France_p9"/>
    <s v="France_p6"/>
    <s v="Brazil_p4"/>
    <s v="Brazil_p5"/>
    <s v="Brazil_p6"/>
    <s v="Brazil_p12"/>
  </r>
  <r>
    <x v="50"/>
    <x v="4"/>
    <x v="6"/>
    <n v="4.3290310630000004"/>
    <n v="16"/>
    <n v="9"/>
    <s v="France_p9"/>
    <s v="France_p1"/>
    <s v="France_p8"/>
    <s v="France_p5"/>
    <s v="Brazil_p7"/>
    <s v="Brazil_p5"/>
    <s v="Brazil_p2"/>
    <s v="Brazil_p9"/>
  </r>
  <r>
    <x v="50"/>
    <x v="4"/>
    <x v="6"/>
    <n v="1.0674815740000001"/>
    <n v="1"/>
    <n v="1"/>
    <s v="France_p1"/>
    <s v="France_p9"/>
    <s v="France_p8"/>
    <s v="France_p4"/>
    <s v="Brazil_p1"/>
    <s v="Brazil_p6"/>
    <s v="Brazil_p12"/>
    <s v="Brazil_p2"/>
  </r>
  <r>
    <x v="50"/>
    <x v="4"/>
    <x v="6"/>
    <n v="3.556039985"/>
    <n v="2"/>
    <n v="4"/>
    <s v="France_p10"/>
    <s v="France_p12"/>
    <s v="France_p11"/>
    <s v="France_p3"/>
    <s v="Brazil_p7"/>
    <s v="Brazil_p8"/>
    <s v="Brazil_p3"/>
    <s v="Brazil_p2"/>
  </r>
  <r>
    <x v="50"/>
    <x v="4"/>
    <x v="6"/>
    <n v="3.8342281840000001"/>
    <n v="7"/>
    <n v="1"/>
    <s v="France_p9"/>
    <s v="France_p7"/>
    <s v="France_p3"/>
    <s v="France_p11"/>
    <s v="Brazil_p11"/>
    <s v="Brazil_p6"/>
    <s v="Brazil_p5"/>
    <s v="Brazil_p10"/>
  </r>
  <r>
    <x v="50"/>
    <x v="4"/>
    <x v="6"/>
    <n v="1.070409256"/>
    <n v="1"/>
    <n v="3"/>
    <s v="France_p2"/>
    <s v="France_p4"/>
    <s v="France_p7"/>
    <s v="France_p6"/>
    <s v="Brazil_p4"/>
    <s v="Brazil_p12"/>
    <s v="Brazil_p9"/>
    <s v="Brazil_p2"/>
  </r>
  <r>
    <x v="51"/>
    <x v="4"/>
    <x v="7"/>
    <n v="4.3240524020000004"/>
    <n v="6"/>
    <n v="6"/>
    <s v="France_p4"/>
    <s v="France_p12"/>
    <s v="France_p9"/>
    <s v="France_p5"/>
    <s v="Columbia_p7"/>
    <s v="Columbia_p5"/>
    <s v="Columbia_p3"/>
    <s v="Columbia_p6"/>
  </r>
  <r>
    <x v="51"/>
    <x v="4"/>
    <x v="7"/>
    <n v="5.0067779310000002"/>
    <n v="5"/>
    <n v="7"/>
    <s v="France_p8"/>
    <s v="France_p9"/>
    <s v="France_p7"/>
    <s v="France_p4"/>
    <s v="Columbia_p4"/>
    <s v="Columbia_p3"/>
    <s v="Columbia_p11"/>
    <s v="Columbia_p5"/>
  </r>
  <r>
    <x v="51"/>
    <x v="4"/>
    <x v="7"/>
    <n v="3.8321432139999998"/>
    <n v="4"/>
    <n v="4"/>
    <s v="France_p12"/>
    <s v="France_p8"/>
    <s v="France_p11"/>
    <s v="France_p7"/>
    <s v="Columbia_p3"/>
    <s v="Columbia_p8"/>
    <s v="Columbia_p6"/>
    <s v="Columbia_p2"/>
  </r>
  <r>
    <x v="51"/>
    <x v="4"/>
    <x v="7"/>
    <n v="5.2804343149999999"/>
    <n v="8"/>
    <n v="3"/>
    <s v="France_p7"/>
    <s v="France_p9"/>
    <s v="France_p10"/>
    <s v="France_p6"/>
    <s v="Columbia_p4"/>
    <s v="Columbia_p5"/>
    <s v="Columbia_p10"/>
    <s v="Columbia_p12"/>
  </r>
  <r>
    <x v="51"/>
    <x v="4"/>
    <x v="7"/>
    <n v="2.8648857350000001"/>
    <n v="6"/>
    <n v="3"/>
    <s v="France_p3"/>
    <s v="France_p10"/>
    <s v="France_p12"/>
    <s v="France_p11"/>
    <s v="Columbia_p10"/>
    <s v="Columbia_p7"/>
    <s v="Columbia_p4"/>
    <s v="Columbia_p2"/>
  </r>
  <r>
    <x v="51"/>
    <x v="4"/>
    <x v="7"/>
    <n v="4.9538342279999998"/>
    <n v="7"/>
    <n v="10"/>
    <s v="France_p10"/>
    <s v="France_p2"/>
    <s v="France_p6"/>
    <s v="France_p7"/>
    <s v="Columbia_p9"/>
    <s v="Columbia_p10"/>
    <s v="Columbia_p6"/>
    <s v="Columbia_p5"/>
  </r>
  <r>
    <x v="51"/>
    <x v="4"/>
    <x v="7"/>
    <n v="2.90937746"/>
    <n v="10"/>
    <n v="1"/>
    <s v="France_p1"/>
    <s v="France_p4"/>
    <s v="France_p3"/>
    <s v="France_p11"/>
    <s v="Columbia_p8"/>
    <s v="Columbia_p7"/>
    <s v="Columbia_p1"/>
    <s v="Columbia_p9"/>
  </r>
  <r>
    <x v="51"/>
    <x v="4"/>
    <x v="7"/>
    <n v="2.8284947159999998"/>
    <n v="9"/>
    <n v="3"/>
    <s v="France_p8"/>
    <s v="France_p2"/>
    <s v="France_p5"/>
    <s v="France_p6"/>
    <s v="Columbia_p2"/>
    <s v="Columbia_p4"/>
    <s v="Columbia_p8"/>
    <s v="Columbia_p11"/>
  </r>
  <r>
    <x v="52"/>
    <x v="4"/>
    <x v="8"/>
    <n v="3.673939372"/>
    <n v="5"/>
    <n v="2"/>
    <s v="France_p8"/>
    <s v="France_p10"/>
    <s v="France_p3"/>
    <s v="France_p4"/>
    <s v="Poland_p1"/>
    <s v="Poland_p10"/>
    <s v="Poland_p11"/>
    <s v="Poland_p8"/>
  </r>
  <r>
    <x v="52"/>
    <x v="4"/>
    <x v="8"/>
    <n v="7.2800574820000001"/>
    <n v="23"/>
    <n v="5"/>
    <s v="France_p8"/>
    <s v="France_p3"/>
    <s v="France_p1"/>
    <s v="France_p10"/>
    <s v="Poland_p5"/>
    <s v="Poland_p3"/>
    <s v="Poland_p10"/>
    <s v="Poland_p8"/>
  </r>
  <r>
    <x v="52"/>
    <x v="4"/>
    <x v="8"/>
    <n v="3.5753615490000001"/>
    <n v="4"/>
    <n v="5"/>
    <s v="France_p1"/>
    <s v="France_p7"/>
    <s v="France_p4"/>
    <s v="France_p9"/>
    <s v="Poland_p5"/>
    <s v="Poland_p2"/>
    <s v="Poland_p6"/>
    <s v="Poland_p10"/>
  </r>
  <r>
    <x v="52"/>
    <x v="4"/>
    <x v="8"/>
    <n v="3.2052658279999999"/>
    <n v="4"/>
    <n v="5"/>
    <s v="France_p10"/>
    <s v="France_p1"/>
    <s v="France_p5"/>
    <s v="France_p12"/>
    <s v="Poland_p3"/>
    <s v="Poland_p10"/>
    <s v="Poland_p9"/>
    <s v="Poland_p6"/>
  </r>
  <r>
    <x v="52"/>
    <x v="4"/>
    <x v="8"/>
    <n v="4.6216571630000001"/>
    <n v="7"/>
    <n v="9"/>
    <s v="France_p2"/>
    <s v="France_p8"/>
    <s v="France_p12"/>
    <s v="France_p7"/>
    <s v="Poland_p10"/>
    <s v="Poland_p3"/>
    <s v="Poland_p6"/>
    <s v="Poland_p9"/>
  </r>
  <r>
    <x v="52"/>
    <x v="4"/>
    <x v="8"/>
    <n v="1.36359166"/>
    <n v="3"/>
    <n v="1"/>
    <s v="France_p4"/>
    <s v="France_p8"/>
    <s v="France_p11"/>
    <s v="France_p7"/>
    <s v="Poland_p10"/>
    <s v="Poland_p12"/>
    <s v="Poland_p9"/>
    <s v="Poland_p11"/>
  </r>
  <r>
    <x v="52"/>
    <x v="4"/>
    <x v="8"/>
    <n v="2.8224138509999999"/>
    <n v="3"/>
    <n v="8"/>
    <s v="France_p6"/>
    <s v="France_p5"/>
    <s v="France_p10"/>
    <s v="France_p1"/>
    <s v="Poland_p8"/>
    <s v="Poland_p7"/>
    <s v="Poland_p9"/>
    <s v="Poland_p6"/>
  </r>
  <r>
    <x v="52"/>
    <x v="4"/>
    <x v="8"/>
    <n v="2.459446851"/>
    <n v="1"/>
    <n v="3"/>
    <s v="France_p7"/>
    <s v="France_p11"/>
    <s v="France_p1"/>
    <s v="France_p12"/>
    <s v="Poland_p3"/>
    <s v="Poland_p8"/>
    <s v="Poland_p5"/>
    <s v="Poland_p10"/>
  </r>
  <r>
    <x v="52"/>
    <x v="4"/>
    <x v="8"/>
    <n v="2.8120806200000001"/>
    <n v="2"/>
    <n v="4"/>
    <s v="France_p4"/>
    <s v="France_p6"/>
    <s v="France_p2"/>
    <s v="France_p12"/>
    <s v="Poland_p9"/>
    <s v="Poland_p10"/>
    <s v="Poland_p6"/>
    <s v="Poland_p7"/>
  </r>
  <r>
    <x v="52"/>
    <x v="4"/>
    <x v="8"/>
    <n v="0.18618562429999999"/>
    <n v="0"/>
    <n v="0"/>
    <s v="France_p8"/>
    <s v="France_p9"/>
    <s v="France_p1"/>
    <s v="France_p7"/>
    <s v="Poland_p2"/>
    <s v="Poland_p8"/>
    <s v="Poland_p3"/>
    <s v="Poland_p6"/>
  </r>
  <r>
    <x v="53"/>
    <x v="4"/>
    <x v="9"/>
    <n v="6.0957077630000001"/>
    <n v="8"/>
    <n v="7"/>
    <s v="France_p9"/>
    <s v="France_p12"/>
    <s v="France_p3"/>
    <s v="France_p2"/>
    <s v="Argentina_p7"/>
    <s v="Argentina_p10"/>
    <s v="Argentina_p3"/>
    <s v="Argentina_p11"/>
  </r>
  <r>
    <x v="53"/>
    <x v="4"/>
    <x v="9"/>
    <n v="2.858898961"/>
    <n v="4"/>
    <n v="1"/>
    <s v="France_p8"/>
    <s v="France_p10"/>
    <s v="France_p7"/>
    <s v="France_p5"/>
    <s v="Argentina_p9"/>
    <s v="Argentina_p2"/>
    <s v="Argentina_p1"/>
    <s v="Argentina_p4"/>
  </r>
  <r>
    <x v="53"/>
    <x v="4"/>
    <x v="9"/>
    <n v="1.1395098910000001"/>
    <n v="0"/>
    <n v="0"/>
    <s v="France_p8"/>
    <s v="France_p9"/>
    <s v="France_p6"/>
    <s v="France_p2"/>
    <s v="Argentina_p11"/>
    <s v="Argentina_p6"/>
    <s v="Argentina_p8"/>
    <s v="Argentina_p4"/>
  </r>
  <r>
    <x v="53"/>
    <x v="4"/>
    <x v="9"/>
    <n v="2.0551277209999999"/>
    <n v="0"/>
    <n v="4"/>
    <s v="France_p1"/>
    <s v="France_p12"/>
    <s v="France_p9"/>
    <s v="France_p5"/>
    <s v="Argentina_p9"/>
    <s v="Argentina_p8"/>
    <s v="Argentina_p4"/>
    <s v="Argentina_p11"/>
  </r>
  <r>
    <x v="53"/>
    <x v="4"/>
    <x v="9"/>
    <n v="1.6423882089999999"/>
    <n v="5"/>
    <n v="2"/>
    <s v="France_p6"/>
    <s v="France_p7"/>
    <s v="France_p9"/>
    <s v="France_p11"/>
    <s v="Argentina_p4"/>
    <s v="Argentina_p2"/>
    <s v="Argentina_p7"/>
    <s v="Argentina_p11"/>
  </r>
  <r>
    <x v="53"/>
    <x v="4"/>
    <x v="9"/>
    <n v="5.5032414230000004"/>
    <n v="9"/>
    <n v="7"/>
    <s v="France_p12"/>
    <s v="France_p2"/>
    <s v="France_p4"/>
    <s v="France_p7"/>
    <s v="Argentina_p10"/>
    <s v="Argentina_p3"/>
    <s v="Argentina_p7"/>
    <s v="Argentina_p11"/>
  </r>
  <r>
    <x v="53"/>
    <x v="4"/>
    <x v="9"/>
    <n v="5.4914769320000003"/>
    <n v="14"/>
    <n v="6"/>
    <s v="France_p9"/>
    <s v="France_p5"/>
    <s v="France_p8"/>
    <s v="France_p12"/>
    <s v="Argentina_p7"/>
    <s v="Argentina_p3"/>
    <s v="Argentina_p6"/>
    <s v="Argentina_p12"/>
  </r>
  <r>
    <x v="53"/>
    <x v="4"/>
    <x v="9"/>
    <n v="4.7233042359999997"/>
    <n v="12"/>
    <n v="3"/>
    <s v="France_p5"/>
    <s v="France_p12"/>
    <s v="France_p9"/>
    <s v="France_p8"/>
    <s v="Argentina_p4"/>
    <s v="Argentina_p6"/>
    <s v="Argentina_p2"/>
    <s v="Argentina_p1"/>
  </r>
  <r>
    <x v="53"/>
    <x v="4"/>
    <x v="9"/>
    <n v="1.9443753909999999"/>
    <n v="2"/>
    <n v="3"/>
    <s v="France_p2"/>
    <s v="France_p6"/>
    <s v="France_p5"/>
    <s v="France_p8"/>
    <s v="Argentina_p11"/>
    <s v="Argentina_p4"/>
    <s v="Argentina_p1"/>
    <s v="Argentina_p3"/>
  </r>
  <r>
    <x v="53"/>
    <x v="4"/>
    <x v="9"/>
    <n v="0.54596947340000002"/>
    <n v="0"/>
    <n v="0"/>
    <s v="France_p6"/>
    <s v="France_p11"/>
    <s v="France_p12"/>
    <s v="France_p5"/>
    <s v="Argentina_p10"/>
    <s v="Argentina_p8"/>
    <s v="Argentina_p12"/>
    <s v="Argentina_p6"/>
  </r>
  <r>
    <x v="54"/>
    <x v="4"/>
    <x v="10"/>
    <n v="2.8383474"/>
    <n v="1"/>
    <n v="3"/>
    <s v="France_p1"/>
    <s v="France_p6"/>
    <s v="France_p2"/>
    <s v="France_p7"/>
    <s v="Chile_p12"/>
    <s v="Chile_p2"/>
    <s v="Chile_p11"/>
    <s v="Chile_p6"/>
  </r>
  <r>
    <x v="54"/>
    <x v="4"/>
    <x v="10"/>
    <n v="1.9886971689999999"/>
    <n v="4"/>
    <n v="1"/>
    <s v="France_p11"/>
    <s v="France_p6"/>
    <s v="France_p3"/>
    <s v="France_p9"/>
    <s v="Chile_p12"/>
    <s v="Chile_p3"/>
    <s v="Chile_p6"/>
    <s v="Chile_p4"/>
  </r>
  <r>
    <x v="54"/>
    <x v="4"/>
    <x v="10"/>
    <n v="5.0340568040000004"/>
    <n v="7"/>
    <n v="6"/>
    <s v="France_p3"/>
    <s v="France_p1"/>
    <s v="France_p8"/>
    <s v="France_p10"/>
    <s v="Chile_p8"/>
    <s v="Chile_p7"/>
    <s v="Chile_p5"/>
    <s v="Chile_p12"/>
  </r>
  <r>
    <x v="54"/>
    <x v="4"/>
    <x v="10"/>
    <n v="1.508417119"/>
    <n v="4"/>
    <n v="3"/>
    <s v="France_p10"/>
    <s v="France_p4"/>
    <s v="France_p7"/>
    <s v="France_p12"/>
    <s v="Chile_p7"/>
    <s v="Chile_p6"/>
    <s v="Chile_p8"/>
    <s v="Chile_p3"/>
  </r>
  <r>
    <x v="54"/>
    <x v="4"/>
    <x v="10"/>
    <n v="2.8077989950000002"/>
    <n v="4"/>
    <n v="2"/>
    <s v="France_p4"/>
    <s v="France_p7"/>
    <s v="France_p5"/>
    <s v="France_p10"/>
    <s v="Chile_p2"/>
    <s v="Chile_p1"/>
    <s v="Chile_p8"/>
    <s v="Chile_p3"/>
  </r>
  <r>
    <x v="54"/>
    <x v="4"/>
    <x v="10"/>
    <n v="1.5111719450000001"/>
    <n v="0"/>
    <n v="2"/>
    <s v="France_p2"/>
    <s v="France_p9"/>
    <s v="France_p3"/>
    <s v="France_p12"/>
    <s v="Chile_p8"/>
    <s v="Chile_p10"/>
    <s v="Chile_p5"/>
    <s v="Chile_p4"/>
  </r>
  <r>
    <x v="54"/>
    <x v="4"/>
    <x v="10"/>
    <n v="3.8315584999999999"/>
    <n v="8"/>
    <n v="6"/>
    <s v="France_p7"/>
    <s v="France_p11"/>
    <s v="France_p4"/>
    <s v="France_p6"/>
    <s v="Chile_p3"/>
    <s v="Chile_p7"/>
    <s v="Chile_p2"/>
    <s v="Chile_p1"/>
  </r>
  <r>
    <x v="54"/>
    <x v="4"/>
    <x v="10"/>
    <n v="6.7008195690000001"/>
    <n v="12"/>
    <n v="7"/>
    <s v="France_p11"/>
    <s v="France_p3"/>
    <s v="France_p5"/>
    <s v="France_p1"/>
    <s v="Chile_p11"/>
    <s v="Chile_p3"/>
    <s v="Chile_p4"/>
    <s v="Chile_p6"/>
  </r>
  <r>
    <x v="54"/>
    <x v="4"/>
    <x v="10"/>
    <n v="3.188715529"/>
    <n v="8"/>
    <n v="7"/>
    <s v="France_p3"/>
    <s v="France_p6"/>
    <s v="France_p2"/>
    <s v="France_p11"/>
    <s v="Chile_p3"/>
    <s v="Chile_p12"/>
    <s v="Chile_p4"/>
    <s v="Chile_p2"/>
  </r>
  <r>
    <x v="54"/>
    <x v="4"/>
    <x v="10"/>
    <n v="2.5904169709999998"/>
    <n v="6"/>
    <n v="5"/>
    <s v="France_p8"/>
    <s v="France_p1"/>
    <s v="France_p4"/>
    <s v="France_p5"/>
    <s v="Chile_p4"/>
    <s v="Chile_p6"/>
    <s v="Chile_p3"/>
    <s v="Chile_p1"/>
  </r>
  <r>
    <x v="55"/>
    <x v="5"/>
    <x v="11"/>
    <n v="3.9685118209999999"/>
    <n v="3"/>
    <n v="7"/>
    <s v="Denmark_p12"/>
    <s v="Denmark_p5"/>
    <s v="Denmark_p2"/>
    <s v="Denmark_p6"/>
    <s v="USA_p6"/>
    <s v="USA_p8"/>
    <s v="USA_p1"/>
    <s v="USA_p5"/>
  </r>
  <r>
    <x v="55"/>
    <x v="5"/>
    <x v="11"/>
    <n v="2.3751801490000002"/>
    <n v="5"/>
    <n v="7"/>
    <s v="Denmark_p5"/>
    <s v="Denmark_p1"/>
    <s v="Denmark_p4"/>
    <s v="Denmark_p2"/>
    <s v="USA_p8"/>
    <s v="USA_p2"/>
    <s v="USA_p9"/>
    <s v="USA_p6"/>
  </r>
  <r>
    <x v="55"/>
    <x v="5"/>
    <x v="11"/>
    <n v="2.0394006340000002"/>
    <n v="1"/>
    <n v="2"/>
    <s v="Denmark_p1"/>
    <s v="Denmark_p12"/>
    <s v="Denmark_p7"/>
    <s v="Denmark_p5"/>
    <s v="USA_p1"/>
    <s v="USA_p2"/>
    <s v="USA_p4"/>
    <s v="USA_p9"/>
  </r>
  <r>
    <x v="55"/>
    <x v="5"/>
    <x v="11"/>
    <n v="7.2631894289999996"/>
    <n v="11"/>
    <n v="13"/>
    <s v="Denmark_p2"/>
    <s v="Denmark_p6"/>
    <s v="Denmark_p12"/>
    <s v="Denmark_p5"/>
    <s v="USA_p4"/>
    <s v="USA_p1"/>
    <s v="USA_p11"/>
    <s v="USA_p10"/>
  </r>
  <r>
    <x v="55"/>
    <x v="5"/>
    <x v="11"/>
    <n v="1.6569106600000001"/>
    <n v="1"/>
    <n v="2"/>
    <s v="Denmark_p7"/>
    <s v="Denmark_p3"/>
    <s v="Denmark_p2"/>
    <s v="Denmark_p1"/>
    <s v="USA_p8"/>
    <s v="USA_p10"/>
    <s v="USA_p3"/>
    <s v="USA_p9"/>
  </r>
  <r>
    <x v="55"/>
    <x v="5"/>
    <x v="11"/>
    <n v="0.72289057909999999"/>
    <n v="0"/>
    <n v="2"/>
    <s v="Denmark_p2"/>
    <s v="Denmark_p3"/>
    <s v="Denmark_p7"/>
    <s v="Denmark_p1"/>
    <s v="USA_p9"/>
    <s v="USA_p12"/>
    <s v="USA_p6"/>
    <s v="USA_p1"/>
  </r>
  <r>
    <x v="55"/>
    <x v="5"/>
    <x v="11"/>
    <n v="3.7532307889999998"/>
    <n v="4"/>
    <n v="10"/>
    <s v="Denmark_p3"/>
    <s v="Denmark_p9"/>
    <s v="Denmark_p1"/>
    <s v="Denmark_p2"/>
    <s v="USA_p4"/>
    <s v="USA_p12"/>
    <s v="USA_p8"/>
    <s v="USA_p7"/>
  </r>
  <r>
    <x v="55"/>
    <x v="5"/>
    <x v="11"/>
    <n v="5.3282886610000002"/>
    <n v="5"/>
    <n v="9"/>
    <s v="Denmark_p7"/>
    <s v="Denmark_p11"/>
    <s v="Denmark_p9"/>
    <s v="Denmark_p5"/>
    <s v="USA_p6"/>
    <s v="USA_p1"/>
    <s v="USA_p3"/>
    <s v="USA_p10"/>
  </r>
  <r>
    <x v="55"/>
    <x v="5"/>
    <x v="11"/>
    <n v="1.1753933379999999"/>
    <n v="0"/>
    <n v="2"/>
    <s v="Denmark_p12"/>
    <s v="Denmark_p4"/>
    <s v="Denmark_p10"/>
    <s v="Denmark_p6"/>
    <s v="USA_p1"/>
    <s v="USA_p3"/>
    <s v="USA_p6"/>
    <s v="USA_p10"/>
  </r>
  <r>
    <x v="55"/>
    <x v="5"/>
    <x v="11"/>
    <n v="3.7170039410000002"/>
    <n v="8"/>
    <n v="7"/>
    <s v="Denmark_p5"/>
    <s v="Denmark_p9"/>
    <s v="Denmark_p6"/>
    <s v="Denmark_p11"/>
    <s v="USA_p11"/>
    <s v="USA_p6"/>
    <s v="USA_p4"/>
    <s v="USA_p2"/>
  </r>
  <r>
    <x v="56"/>
    <x v="5"/>
    <x v="0"/>
    <n v="3.102955031"/>
    <n v="3"/>
    <n v="5"/>
    <s v="Denmark_p1"/>
    <s v="Denmark_p7"/>
    <s v="Denmark_p11"/>
    <s v="Denmark_p10"/>
    <s v="Japan_p6"/>
    <s v="Japan_p10"/>
    <s v="Japan_p8"/>
    <s v="Japan_p1"/>
  </r>
  <r>
    <x v="56"/>
    <x v="5"/>
    <x v="0"/>
    <n v="2.3239655259999998"/>
    <n v="1"/>
    <n v="6"/>
    <s v="Denmark_p11"/>
    <s v="Denmark_p2"/>
    <s v="Denmark_p12"/>
    <s v="Denmark_p7"/>
    <s v="Japan_p10"/>
    <s v="Japan_p9"/>
    <s v="Japan_p4"/>
    <s v="Japan_p7"/>
  </r>
  <r>
    <x v="56"/>
    <x v="5"/>
    <x v="0"/>
    <n v="1.7423445500000001"/>
    <n v="1"/>
    <n v="1"/>
    <s v="Denmark_p5"/>
    <s v="Denmark_p12"/>
    <s v="Denmark_p9"/>
    <s v="Denmark_p6"/>
    <s v="Japan_p6"/>
    <s v="Japan_p1"/>
    <s v="Japan_p3"/>
    <s v="Japan_p12"/>
  </r>
  <r>
    <x v="56"/>
    <x v="5"/>
    <x v="0"/>
    <n v="2.953034873"/>
    <n v="9"/>
    <n v="2"/>
    <s v="Denmark_p6"/>
    <s v="Denmark_p4"/>
    <s v="Denmark_p1"/>
    <s v="Denmark_p5"/>
    <s v="Japan_p1"/>
    <s v="Japan_p4"/>
    <s v="Japan_p9"/>
    <s v="Japan_p5"/>
  </r>
  <r>
    <x v="56"/>
    <x v="5"/>
    <x v="0"/>
    <n v="2.4412246870000001"/>
    <n v="5"/>
    <n v="5"/>
    <s v="Denmark_p1"/>
    <s v="Denmark_p6"/>
    <s v="Denmark_p4"/>
    <s v="Denmark_p5"/>
    <s v="Japan_p3"/>
    <s v="Japan_p10"/>
    <s v="Japan_p1"/>
    <s v="Japan_p6"/>
  </r>
  <r>
    <x v="56"/>
    <x v="5"/>
    <x v="0"/>
    <n v="5.2370285770000002"/>
    <n v="4"/>
    <n v="10"/>
    <s v="Denmark_p2"/>
    <s v="Denmark_p9"/>
    <s v="Denmark_p1"/>
    <s v="Denmark_p11"/>
    <s v="Japan_p10"/>
    <s v="Japan_p3"/>
    <s v="Japan_p7"/>
    <s v="Japan_p12"/>
  </r>
  <r>
    <x v="56"/>
    <x v="5"/>
    <x v="0"/>
    <n v="1.755890688"/>
    <n v="2"/>
    <n v="8"/>
    <s v="Denmark_p7"/>
    <s v="Denmark_p11"/>
    <s v="Denmark_p10"/>
    <s v="Denmark_p12"/>
    <s v="Japan_p3"/>
    <s v="Japan_p2"/>
    <s v="Japan_p5"/>
    <s v="Japan_p10"/>
  </r>
  <r>
    <x v="56"/>
    <x v="5"/>
    <x v="0"/>
    <n v="5.4329914920000002"/>
    <n v="12"/>
    <n v="6"/>
    <s v="Denmark_p8"/>
    <s v="Denmark_p6"/>
    <s v="Denmark_p7"/>
    <s v="Denmark_p5"/>
    <s v="Japan_p4"/>
    <s v="Japan_p9"/>
    <s v="Japan_p5"/>
    <s v="Japan_p1"/>
  </r>
  <r>
    <x v="56"/>
    <x v="5"/>
    <x v="0"/>
    <n v="3.0332596409999999"/>
    <n v="3"/>
    <n v="6"/>
    <s v="Denmark_p2"/>
    <s v="Denmark_p3"/>
    <s v="Denmark_p6"/>
    <s v="Denmark_p1"/>
    <s v="Japan_p10"/>
    <s v="Japan_p6"/>
    <s v="Japan_p7"/>
    <s v="Japan_p4"/>
  </r>
  <r>
    <x v="56"/>
    <x v="5"/>
    <x v="0"/>
    <n v="3.9773049349999998"/>
    <n v="9"/>
    <n v="3"/>
    <s v="Denmark_p10"/>
    <s v="Denmark_p1"/>
    <s v="Denmark_p4"/>
    <s v="Denmark_p12"/>
    <s v="Japan_p5"/>
    <s v="Japan_p4"/>
    <s v="Japan_p9"/>
    <s v="Japan_p8"/>
  </r>
  <r>
    <x v="57"/>
    <x v="5"/>
    <x v="1"/>
    <n v="4.1159017440000003"/>
    <n v="10"/>
    <n v="4"/>
    <s v="Denmark_p12"/>
    <s v="Denmark_p9"/>
    <s v="Denmark_p8"/>
    <s v="Denmark_p4"/>
    <s v="Great.Britain_p12"/>
    <s v="Great.Britain_p8"/>
    <s v="Great.Britain_p1"/>
    <s v="Great.Britain_p11"/>
  </r>
  <r>
    <x v="57"/>
    <x v="5"/>
    <x v="1"/>
    <n v="2.7142023989999999"/>
    <n v="3"/>
    <n v="4"/>
    <s v="Denmark_p10"/>
    <s v="Denmark_p9"/>
    <s v="Denmark_p3"/>
    <s v="Denmark_p7"/>
    <s v="Great.Britain_p4"/>
    <s v="Great.Britain_p3"/>
    <s v="Great.Britain_p9"/>
    <s v="Great.Britain_p11"/>
  </r>
  <r>
    <x v="57"/>
    <x v="5"/>
    <x v="1"/>
    <n v="2.4669957679999999"/>
    <n v="6"/>
    <n v="2"/>
    <s v="Denmark_p7"/>
    <s v="Denmark_p8"/>
    <s v="Denmark_p6"/>
    <s v="Denmark_p2"/>
    <s v="Great.Britain_p7"/>
    <s v="Great.Britain_p1"/>
    <s v="Great.Britain_p3"/>
    <s v="Great.Britain_p12"/>
  </r>
  <r>
    <x v="57"/>
    <x v="5"/>
    <x v="1"/>
    <n v="3.047799393"/>
    <n v="8"/>
    <n v="4"/>
    <s v="Denmark_p9"/>
    <s v="Denmark_p8"/>
    <s v="Denmark_p7"/>
    <s v="Denmark_p12"/>
    <s v="Great.Britain_p7"/>
    <s v="Great.Britain_p10"/>
    <s v="Great.Britain_p3"/>
    <s v="Great.Britain_p9"/>
  </r>
  <r>
    <x v="57"/>
    <x v="5"/>
    <x v="1"/>
    <n v="2.8686275000000001"/>
    <n v="6"/>
    <n v="4"/>
    <s v="Denmark_p10"/>
    <s v="Denmark_p11"/>
    <s v="Denmark_p9"/>
    <s v="Denmark_p1"/>
    <s v="Great.Britain_p10"/>
    <s v="Great.Britain_p6"/>
    <s v="Great.Britain_p5"/>
    <s v="Great.Britain_p4"/>
  </r>
  <r>
    <x v="57"/>
    <x v="5"/>
    <x v="1"/>
    <n v="1.9547161179999999"/>
    <n v="4"/>
    <n v="4"/>
    <s v="Denmark_p2"/>
    <s v="Denmark_p7"/>
    <s v="Denmark_p1"/>
    <s v="Denmark_p3"/>
    <s v="Great.Britain_p4"/>
    <s v="Great.Britain_p6"/>
    <s v="Great.Britain_p12"/>
    <s v="Great.Britain_p3"/>
  </r>
  <r>
    <x v="57"/>
    <x v="5"/>
    <x v="1"/>
    <n v="6.5743345809999996"/>
    <n v="9"/>
    <n v="9"/>
    <s v="Denmark_p2"/>
    <s v="Denmark_p9"/>
    <s v="Denmark_p10"/>
    <s v="Denmark_p12"/>
    <s v="Great.Britain_p10"/>
    <s v="Great.Britain_p9"/>
    <s v="Great.Britain_p3"/>
    <s v="Great.Britain_p11"/>
  </r>
  <r>
    <x v="57"/>
    <x v="5"/>
    <x v="1"/>
    <n v="6.3738968009999999"/>
    <n v="4"/>
    <n v="8"/>
    <s v="Denmark_p9"/>
    <s v="Denmark_p3"/>
    <s v="Denmark_p11"/>
    <s v="Denmark_p1"/>
    <s v="Great.Britain_p9"/>
    <s v="Great.Britain_p6"/>
    <s v="Great.Britain_p3"/>
    <s v="Great.Britain_p10"/>
  </r>
  <r>
    <x v="57"/>
    <x v="5"/>
    <x v="1"/>
    <n v="1.8835256950000001"/>
    <n v="4"/>
    <n v="3"/>
    <s v="Denmark_p10"/>
    <s v="Denmark_p9"/>
    <s v="Denmark_p12"/>
    <s v="Denmark_p4"/>
    <s v="Great.Britain_p10"/>
    <s v="Great.Britain_p2"/>
    <s v="Great.Britain_p8"/>
    <s v="Great.Britain_p12"/>
  </r>
  <r>
    <x v="58"/>
    <x v="5"/>
    <x v="2"/>
    <n v="2.2809588939999998"/>
    <n v="5"/>
    <n v="5"/>
    <s v="Denmark_p12"/>
    <s v="Denmark_p1"/>
    <s v="Denmark_p6"/>
    <s v="Denmark_p8"/>
    <s v="Canada_p6"/>
    <s v="Canada_p10"/>
    <s v="Canada_p4"/>
    <s v="Canada_p1"/>
  </r>
  <r>
    <x v="58"/>
    <x v="5"/>
    <x v="2"/>
    <n v="0.92251199949999996"/>
    <n v="2"/>
    <n v="2"/>
    <s v="Denmark_p6"/>
    <s v="Denmark_p8"/>
    <s v="Denmark_p7"/>
    <s v="Denmark_p10"/>
    <s v="Canada_p9"/>
    <s v="Canada_p6"/>
    <s v="Canada_p11"/>
    <s v="Canada_p4"/>
  </r>
  <r>
    <x v="58"/>
    <x v="5"/>
    <x v="2"/>
    <n v="2.0414322"/>
    <n v="2"/>
    <n v="6"/>
    <s v="Denmark_p12"/>
    <s v="Denmark_p3"/>
    <s v="Denmark_p6"/>
    <s v="Denmark_p9"/>
    <s v="Canada_p9"/>
    <s v="Canada_p7"/>
    <s v="Canada_p10"/>
    <s v="Canada_p12"/>
  </r>
  <r>
    <x v="58"/>
    <x v="5"/>
    <x v="2"/>
    <n v="3.1942132920000001"/>
    <n v="2"/>
    <n v="7"/>
    <s v="Denmark_p1"/>
    <s v="Denmark_p6"/>
    <s v="Denmark_p10"/>
    <s v="Denmark_p4"/>
    <s v="Canada_p7"/>
    <s v="Canada_p11"/>
    <s v="Canada_p2"/>
    <s v="Canada_p4"/>
  </r>
  <r>
    <x v="58"/>
    <x v="5"/>
    <x v="2"/>
    <n v="3.9355119630000002"/>
    <n v="4"/>
    <n v="4"/>
    <s v="Denmark_p4"/>
    <s v="Denmark_p5"/>
    <s v="Denmark_p7"/>
    <s v="Denmark_p10"/>
    <s v="Canada_p11"/>
    <s v="Canada_p6"/>
    <s v="Canada_p2"/>
    <s v="Canada_p8"/>
  </r>
  <r>
    <x v="58"/>
    <x v="5"/>
    <x v="2"/>
    <n v="5.8978131439999997"/>
    <n v="13"/>
    <n v="14"/>
    <s v="Denmark_p8"/>
    <s v="Denmark_p12"/>
    <s v="Denmark_p1"/>
    <s v="Denmark_p6"/>
    <s v="Canada_p8"/>
    <s v="Canada_p12"/>
    <s v="Canada_p6"/>
    <s v="Canada_p11"/>
  </r>
  <r>
    <x v="58"/>
    <x v="5"/>
    <x v="2"/>
    <n v="2.3760916839999999"/>
    <n v="4"/>
    <n v="6"/>
    <s v="Denmark_p4"/>
    <s v="Denmark_p10"/>
    <s v="Denmark_p11"/>
    <s v="Denmark_p6"/>
    <s v="Canada_p2"/>
    <s v="Canada_p8"/>
    <s v="Canada_p3"/>
    <s v="Canada_p6"/>
  </r>
  <r>
    <x v="58"/>
    <x v="5"/>
    <x v="2"/>
    <n v="0.61030718139999995"/>
    <n v="1"/>
    <n v="2"/>
    <s v="Denmark_p2"/>
    <s v="Denmark_p6"/>
    <s v="Denmark_p12"/>
    <s v="Denmark_p11"/>
    <s v="Canada_p12"/>
    <s v="Canada_p4"/>
    <s v="Canada_p1"/>
    <s v="Canada_p3"/>
  </r>
  <r>
    <x v="58"/>
    <x v="5"/>
    <x v="2"/>
    <n v="2.6842472659999999"/>
    <n v="5"/>
    <n v="4"/>
    <s v="Denmark_p1"/>
    <s v="Denmark_p11"/>
    <s v="Denmark_p9"/>
    <s v="Denmark_p10"/>
    <s v="Canada_p6"/>
    <s v="Canada_p10"/>
    <s v="Canada_p7"/>
    <s v="Canada_p11"/>
  </r>
  <r>
    <x v="58"/>
    <x v="5"/>
    <x v="2"/>
    <n v="3.8060018530000002"/>
    <n v="6"/>
    <n v="7"/>
    <s v="Denmark_p9"/>
    <s v="Denmark_p11"/>
    <s v="Denmark_p10"/>
    <s v="Denmark_p4"/>
    <s v="Canada_p11"/>
    <s v="Canada_p10"/>
    <s v="Canada_p6"/>
    <s v="Canada_p5"/>
  </r>
  <r>
    <x v="58"/>
    <x v="5"/>
    <x v="2"/>
    <n v="2.9490730900000002"/>
    <n v="2"/>
    <n v="3"/>
    <s v="Denmark_p5"/>
    <s v="Denmark_p6"/>
    <s v="Denmark_p1"/>
    <s v="Denmark_p4"/>
    <s v="Canada_p11"/>
    <s v="Canada_p2"/>
    <s v="Canada_p8"/>
    <s v="Canada_p3"/>
  </r>
  <r>
    <x v="58"/>
    <x v="5"/>
    <x v="2"/>
    <n v="1.3018374340000001"/>
    <n v="1"/>
    <n v="4"/>
    <s v="Denmark_p2"/>
    <s v="Denmark_p12"/>
    <s v="Denmark_p9"/>
    <s v="Denmark_p11"/>
    <s v="Canada_p3"/>
    <s v="Canada_p7"/>
    <s v="Canada_p2"/>
    <s v="Canada_p1"/>
  </r>
  <r>
    <x v="59"/>
    <x v="5"/>
    <x v="3"/>
    <n v="3.6782966739999998"/>
    <n v="4"/>
    <n v="4"/>
    <s v="Denmark_p8"/>
    <s v="Denmark_p12"/>
    <s v="Denmark_p1"/>
    <s v="Denmark_p7"/>
    <s v="France_p12"/>
    <s v="France_p10"/>
    <s v="France_p8"/>
    <s v="France_p5"/>
  </r>
  <r>
    <x v="59"/>
    <x v="5"/>
    <x v="3"/>
    <n v="2.7402608650000002"/>
    <n v="3"/>
    <n v="5"/>
    <s v="Denmark_p3"/>
    <s v="Denmark_p7"/>
    <s v="Denmark_p5"/>
    <s v="Denmark_p1"/>
    <s v="France_p10"/>
    <s v="France_p8"/>
    <s v="France_p5"/>
    <s v="France_p12"/>
  </r>
  <r>
    <x v="59"/>
    <x v="5"/>
    <x v="3"/>
    <n v="2.3711529769999999"/>
    <n v="1"/>
    <n v="5"/>
    <s v="Denmark_p3"/>
    <s v="Denmark_p2"/>
    <s v="Denmark_p4"/>
    <s v="Denmark_p9"/>
    <s v="France_p6"/>
    <s v="France_p2"/>
    <s v="France_p8"/>
    <s v="France_p5"/>
  </r>
  <r>
    <x v="59"/>
    <x v="5"/>
    <x v="3"/>
    <n v="1.5001843530000001"/>
    <n v="5"/>
    <n v="4"/>
    <s v="Denmark_p9"/>
    <s v="Denmark_p5"/>
    <s v="Denmark_p6"/>
    <s v="Denmark_p10"/>
    <s v="France_p6"/>
    <s v="France_p7"/>
    <s v="France_p9"/>
    <s v="France_p2"/>
  </r>
  <r>
    <x v="59"/>
    <x v="5"/>
    <x v="3"/>
    <n v="2.2992175929999998"/>
    <n v="6"/>
    <n v="3"/>
    <s v="Denmark_p10"/>
    <s v="Denmark_p3"/>
    <s v="Denmark_p6"/>
    <s v="Denmark_p7"/>
    <s v="France_p10"/>
    <s v="France_p4"/>
    <s v="France_p5"/>
    <s v="France_p6"/>
  </r>
  <r>
    <x v="59"/>
    <x v="5"/>
    <x v="3"/>
    <n v="1.62074991"/>
    <n v="2"/>
    <n v="2"/>
    <s v="Denmark_p7"/>
    <s v="Denmark_p11"/>
    <s v="Denmark_p4"/>
    <s v="Denmark_p8"/>
    <s v="France_p1"/>
    <s v="France_p10"/>
    <s v="France_p4"/>
    <s v="France_p3"/>
  </r>
  <r>
    <x v="59"/>
    <x v="5"/>
    <x v="3"/>
    <n v="3.2958137440000002"/>
    <n v="7"/>
    <n v="1"/>
    <s v="Denmark_p6"/>
    <s v="Denmark_p10"/>
    <s v="Denmark_p2"/>
    <s v="Denmark_p12"/>
    <s v="France_p4"/>
    <s v="France_p12"/>
    <s v="France_p1"/>
    <s v="France_p5"/>
  </r>
  <r>
    <x v="59"/>
    <x v="5"/>
    <x v="3"/>
    <n v="1.9536364310000001"/>
    <n v="2"/>
    <n v="6"/>
    <s v="Denmark_p8"/>
    <s v="Denmark_p9"/>
    <s v="Denmark_p2"/>
    <s v="Denmark_p1"/>
    <s v="France_p1"/>
    <s v="France_p5"/>
    <s v="France_p7"/>
    <s v="France_p10"/>
  </r>
  <r>
    <x v="59"/>
    <x v="5"/>
    <x v="3"/>
    <n v="0.94677624950000006"/>
    <n v="0"/>
    <n v="1"/>
    <s v="Denmark_p10"/>
    <s v="Denmark_p6"/>
    <s v="Denmark_p5"/>
    <s v="Denmark_p9"/>
    <s v="France_p2"/>
    <s v="France_p4"/>
    <s v="France_p3"/>
    <s v="France_p8"/>
  </r>
  <r>
    <x v="59"/>
    <x v="5"/>
    <x v="3"/>
    <n v="1.5060475609999999"/>
    <n v="2"/>
    <n v="1"/>
    <s v="Denmark_p3"/>
    <s v="Denmark_p4"/>
    <s v="Denmark_p11"/>
    <s v="Denmark_p6"/>
    <s v="France_p3"/>
    <s v="France_p5"/>
    <s v="France_p8"/>
    <s v="France_p10"/>
  </r>
  <r>
    <x v="59"/>
    <x v="5"/>
    <x v="3"/>
    <n v="1.4836015680000001"/>
    <n v="2"/>
    <n v="1"/>
    <s v="Denmark_p8"/>
    <s v="Denmark_p2"/>
    <s v="Denmark_p12"/>
    <s v="Denmark_p7"/>
    <s v="France_p1"/>
    <s v="France_p3"/>
    <s v="France_p4"/>
    <s v="France_p2"/>
  </r>
  <r>
    <x v="59"/>
    <x v="5"/>
    <x v="3"/>
    <n v="2.5043846689999998"/>
    <n v="5"/>
    <n v="5"/>
    <s v="Denmark_p9"/>
    <s v="Denmark_p7"/>
    <s v="Denmark_p5"/>
    <s v="Denmark_p11"/>
    <s v="France_p5"/>
    <s v="France_p7"/>
    <s v="France_p12"/>
    <s v="France_p2"/>
  </r>
  <r>
    <x v="59"/>
    <x v="5"/>
    <x v="3"/>
    <n v="2.5623455879999999"/>
    <n v="3"/>
    <n v="5"/>
    <s v="Denmark_p12"/>
    <s v="Denmark_p9"/>
    <s v="Denmark_p3"/>
    <s v="Denmark_p6"/>
    <s v="France_p5"/>
    <s v="France_p12"/>
    <s v="France_p3"/>
    <s v="France_p2"/>
  </r>
  <r>
    <x v="59"/>
    <x v="5"/>
    <x v="3"/>
    <n v="3.5375318180000002"/>
    <n v="1"/>
    <n v="11"/>
    <s v="Denmark_p2"/>
    <s v="Denmark_p11"/>
    <s v="Denmark_p7"/>
    <s v="Denmark_p10"/>
    <s v="France_p2"/>
    <s v="France_p10"/>
    <s v="France_p3"/>
    <s v="France_p7"/>
  </r>
  <r>
    <x v="60"/>
    <x v="5"/>
    <x v="5"/>
    <n v="0.67223779380000004"/>
    <n v="0"/>
    <n v="2"/>
    <s v="Denmark_p12"/>
    <s v="Denmark_p9"/>
    <s v="Denmark_p2"/>
    <s v="Denmark_p11"/>
    <s v="Sweden_p2"/>
    <s v="Sweden_p10"/>
    <s v="Sweden_p5"/>
    <s v="Sweden_p9"/>
  </r>
  <r>
    <x v="60"/>
    <x v="5"/>
    <x v="5"/>
    <n v="3.7385977750000001"/>
    <n v="9"/>
    <n v="3"/>
    <s v="Denmark_p8"/>
    <s v="Denmark_p1"/>
    <s v="Denmark_p7"/>
    <s v="Denmark_p12"/>
    <s v="Sweden_p2"/>
    <s v="Sweden_p6"/>
    <s v="Sweden_p5"/>
    <s v="Sweden_p1"/>
  </r>
  <r>
    <x v="60"/>
    <x v="5"/>
    <x v="5"/>
    <n v="4.7565561580000004"/>
    <n v="7"/>
    <n v="11"/>
    <s v="Denmark_p9"/>
    <s v="Denmark_p5"/>
    <s v="Denmark_p11"/>
    <s v="Denmark_p6"/>
    <s v="Sweden_p5"/>
    <s v="Sweden_p3"/>
    <s v="Sweden_p11"/>
    <s v="Sweden_p1"/>
  </r>
  <r>
    <x v="60"/>
    <x v="5"/>
    <x v="5"/>
    <n v="3.1189832609999999"/>
    <n v="8"/>
    <n v="2"/>
    <s v="Denmark_p6"/>
    <s v="Denmark_p5"/>
    <s v="Denmark_p3"/>
    <s v="Denmark_p7"/>
    <s v="Sweden_p8"/>
    <s v="Sweden_p5"/>
    <s v="Sweden_p3"/>
    <s v="Sweden_p11"/>
  </r>
  <r>
    <x v="60"/>
    <x v="5"/>
    <x v="5"/>
    <n v="2.3595076160000001"/>
    <n v="2"/>
    <n v="2"/>
    <s v="Denmark_p6"/>
    <s v="Denmark_p9"/>
    <s v="Denmark_p11"/>
    <s v="Denmark_p5"/>
    <s v="Sweden_p5"/>
    <s v="Sweden_p8"/>
    <s v="Sweden_p12"/>
    <s v="Sweden_p3"/>
  </r>
  <r>
    <x v="60"/>
    <x v="5"/>
    <x v="5"/>
    <n v="2.1221488389999998"/>
    <n v="3"/>
    <n v="6"/>
    <s v="Denmark_p2"/>
    <s v="Denmark_p11"/>
    <s v="Denmark_p7"/>
    <s v="Denmark_p5"/>
    <s v="Sweden_p5"/>
    <s v="Sweden_p8"/>
    <s v="Sweden_p2"/>
    <s v="Sweden_p10"/>
  </r>
  <r>
    <x v="60"/>
    <x v="5"/>
    <x v="5"/>
    <n v="1.4864272190000001"/>
    <n v="0"/>
    <n v="5"/>
    <s v="Denmark_p6"/>
    <s v="Denmark_p8"/>
    <s v="Denmark_p7"/>
    <s v="Denmark_p10"/>
    <s v="Sweden_p1"/>
    <s v="Sweden_p5"/>
    <s v="Sweden_p2"/>
    <s v="Sweden_p12"/>
  </r>
  <r>
    <x v="60"/>
    <x v="5"/>
    <x v="5"/>
    <n v="3.2970152879999999"/>
    <n v="8"/>
    <n v="4"/>
    <s v="Denmark_p8"/>
    <s v="Denmark_p6"/>
    <s v="Denmark_p4"/>
    <s v="Denmark_p9"/>
    <s v="Sweden_p12"/>
    <s v="Sweden_p5"/>
    <s v="Sweden_p1"/>
    <s v="Sweden_p2"/>
  </r>
  <r>
    <x v="60"/>
    <x v="5"/>
    <x v="5"/>
    <n v="1.9053332730000001"/>
    <n v="4"/>
    <n v="3"/>
    <s v="Denmark_p7"/>
    <s v="Denmark_p1"/>
    <s v="Denmark_p10"/>
    <s v="Denmark_p11"/>
    <s v="Sweden_p6"/>
    <s v="Sweden_p3"/>
    <s v="Sweden_p5"/>
    <s v="Sweden_p9"/>
  </r>
  <r>
    <x v="60"/>
    <x v="5"/>
    <x v="5"/>
    <n v="3.3010558919999999"/>
    <n v="3"/>
    <n v="4"/>
    <s v="Denmark_p2"/>
    <s v="Denmark_p9"/>
    <s v="Denmark_p11"/>
    <s v="Denmark_p12"/>
    <s v="Sweden_p6"/>
    <s v="Sweden_p7"/>
    <s v="Sweden_p10"/>
    <s v="Sweden_p11"/>
  </r>
  <r>
    <x v="60"/>
    <x v="5"/>
    <x v="5"/>
    <n v="2.122076968"/>
    <n v="7"/>
    <n v="3"/>
    <s v="Denmark_p1"/>
    <s v="Denmark_p6"/>
    <s v="Denmark_p2"/>
    <s v="Denmark_p3"/>
    <s v="Sweden_p1"/>
    <s v="Sweden_p12"/>
    <s v="Sweden_p5"/>
    <s v="Sweden_p10"/>
  </r>
  <r>
    <x v="60"/>
    <x v="5"/>
    <x v="5"/>
    <n v="2.2126350929999998"/>
    <n v="5"/>
    <n v="2"/>
    <s v="Denmark_p11"/>
    <s v="Denmark_p2"/>
    <s v="Denmark_p6"/>
    <s v="Denmark_p12"/>
    <s v="Sweden_p6"/>
    <s v="Sweden_p10"/>
    <s v="Sweden_p5"/>
    <s v="Sweden_p9"/>
  </r>
  <r>
    <x v="60"/>
    <x v="5"/>
    <x v="5"/>
    <n v="0.90742482359999999"/>
    <n v="0"/>
    <n v="1"/>
    <s v="Denmark_p7"/>
    <s v="Denmark_p11"/>
    <s v="Denmark_p1"/>
    <s v="Denmark_p8"/>
    <s v="Sweden_p8"/>
    <s v="Sweden_p6"/>
    <s v="Sweden_p2"/>
    <s v="Sweden_p5"/>
  </r>
  <r>
    <x v="61"/>
    <x v="5"/>
    <x v="6"/>
    <n v="4.2169744910000002"/>
    <n v="6"/>
    <n v="10"/>
    <s v="Denmark_p10"/>
    <s v="Denmark_p6"/>
    <s v="Denmark_p2"/>
    <s v="Denmark_p12"/>
    <s v="Brazil_p4"/>
    <s v="Brazil_p5"/>
    <s v="Brazil_p9"/>
    <s v="Brazil_p6"/>
  </r>
  <r>
    <x v="61"/>
    <x v="5"/>
    <x v="6"/>
    <n v="1.9035168259999999"/>
    <n v="1"/>
    <n v="4"/>
    <s v="Denmark_p12"/>
    <s v="Denmark_p1"/>
    <s v="Denmark_p3"/>
    <s v="Denmark_p4"/>
    <s v="Brazil_p5"/>
    <s v="Brazil_p1"/>
    <s v="Brazil_p10"/>
    <s v="Brazil_p8"/>
  </r>
  <r>
    <x v="61"/>
    <x v="5"/>
    <x v="6"/>
    <n v="1.050003781"/>
    <n v="1"/>
    <n v="4"/>
    <s v="Denmark_p4"/>
    <s v="Denmark_p12"/>
    <s v="Denmark_p7"/>
    <s v="Denmark_p8"/>
    <s v="Brazil_p5"/>
    <s v="Brazil_p7"/>
    <s v="Brazil_p9"/>
    <s v="Brazil_p2"/>
  </r>
  <r>
    <x v="61"/>
    <x v="5"/>
    <x v="6"/>
    <n v="0.66747223629999997"/>
    <n v="0"/>
    <n v="1"/>
    <s v="Denmark_p9"/>
    <s v="Denmark_p11"/>
    <s v="Denmark_p2"/>
    <s v="Denmark_p12"/>
    <s v="Brazil_p3"/>
    <s v="Brazil_p6"/>
    <s v="Brazil_p10"/>
    <s v="Brazil_p12"/>
  </r>
  <r>
    <x v="61"/>
    <x v="5"/>
    <x v="6"/>
    <n v="3.5190428360000001"/>
    <n v="5"/>
    <n v="9"/>
    <s v="Denmark_p6"/>
    <s v="Denmark_p12"/>
    <s v="Denmark_p10"/>
    <s v="Denmark_p2"/>
    <s v="Brazil_p3"/>
    <s v="Brazil_p1"/>
    <s v="Brazil_p5"/>
    <s v="Brazil_p6"/>
  </r>
  <r>
    <x v="61"/>
    <x v="5"/>
    <x v="6"/>
    <n v="3.898755118"/>
    <n v="4"/>
    <n v="3"/>
    <s v="Denmark_p10"/>
    <s v="Denmark_p1"/>
    <s v="Denmark_p4"/>
    <s v="Denmark_p6"/>
    <s v="Brazil_p7"/>
    <s v="Brazil_p6"/>
    <s v="Brazil_p4"/>
    <s v="Brazil_p12"/>
  </r>
  <r>
    <x v="61"/>
    <x v="5"/>
    <x v="6"/>
    <n v="4.7601219590000001"/>
    <n v="6"/>
    <n v="5"/>
    <s v="Denmark_p1"/>
    <s v="Denmark_p10"/>
    <s v="Denmark_p11"/>
    <s v="Denmark_p6"/>
    <s v="Brazil_p8"/>
    <s v="Brazil_p12"/>
    <s v="Brazil_p2"/>
    <s v="Brazil_p10"/>
  </r>
  <r>
    <x v="61"/>
    <x v="5"/>
    <x v="6"/>
    <n v="3.513149844"/>
    <n v="6"/>
    <n v="5"/>
    <s v="Denmark_p9"/>
    <s v="Denmark_p3"/>
    <s v="Denmark_p11"/>
    <s v="Denmark_p7"/>
    <s v="Brazil_p11"/>
    <s v="Brazil_p6"/>
    <s v="Brazil_p2"/>
    <s v="Brazil_p10"/>
  </r>
  <r>
    <x v="61"/>
    <x v="5"/>
    <x v="6"/>
    <n v="0.92103595999999999"/>
    <n v="3"/>
    <n v="3"/>
    <s v="Denmark_p2"/>
    <s v="Denmark_p4"/>
    <s v="Denmark_p9"/>
    <s v="Denmark_p11"/>
    <s v="Brazil_p6"/>
    <s v="Brazil_p12"/>
    <s v="Brazil_p5"/>
    <s v="Brazil_p2"/>
  </r>
  <r>
    <x v="61"/>
    <x v="5"/>
    <x v="6"/>
    <n v="3.6729185599999998"/>
    <n v="6"/>
    <n v="3"/>
    <s v="Denmark_p5"/>
    <s v="Denmark_p6"/>
    <s v="Denmark_p3"/>
    <s v="Denmark_p9"/>
    <s v="Brazil_p5"/>
    <s v="Brazil_p11"/>
    <s v="Brazil_p6"/>
    <s v="Brazil_p10"/>
  </r>
  <r>
    <x v="61"/>
    <x v="5"/>
    <x v="6"/>
    <n v="1.7761401560000001"/>
    <n v="4"/>
    <n v="3"/>
    <s v="Denmark_p9"/>
    <s v="Denmark_p11"/>
    <s v="Denmark_p10"/>
    <s v="Denmark_p7"/>
    <s v="Brazil_p3"/>
    <s v="Brazil_p5"/>
    <s v="Brazil_p1"/>
    <s v="Brazil_p6"/>
  </r>
  <r>
    <x v="61"/>
    <x v="5"/>
    <x v="6"/>
    <n v="2.1008682310000002"/>
    <n v="8"/>
    <n v="5"/>
    <s v="Denmark_p12"/>
    <s v="Denmark_p1"/>
    <s v="Denmark_p11"/>
    <s v="Denmark_p2"/>
    <s v="Brazil_p2"/>
    <s v="Brazil_p11"/>
    <s v="Brazil_p1"/>
    <s v="Brazil_p7"/>
  </r>
  <r>
    <x v="62"/>
    <x v="5"/>
    <x v="7"/>
    <n v="0.90808488300000001"/>
    <n v="0"/>
    <n v="1"/>
    <s v="Denmark_p6"/>
    <s v="Denmark_p5"/>
    <s v="Denmark_p10"/>
    <s v="Denmark_p9"/>
    <s v="Columbia_p5"/>
    <s v="Columbia_p12"/>
    <s v="Columbia_p3"/>
    <s v="Columbia_p7"/>
  </r>
  <r>
    <x v="62"/>
    <x v="5"/>
    <x v="7"/>
    <n v="2.4219505149999998"/>
    <n v="3"/>
    <n v="3"/>
    <s v="Denmark_p1"/>
    <s v="Denmark_p12"/>
    <s v="Denmark_p8"/>
    <s v="Denmark_p6"/>
    <s v="Columbia_p5"/>
    <s v="Columbia_p11"/>
    <s v="Columbia_p8"/>
    <s v="Columbia_p3"/>
  </r>
  <r>
    <x v="62"/>
    <x v="5"/>
    <x v="7"/>
    <n v="2.8894156259999999"/>
    <n v="7"/>
    <n v="5"/>
    <s v="Denmark_p12"/>
    <s v="Denmark_p1"/>
    <s v="Denmark_p8"/>
    <s v="Denmark_p9"/>
    <s v="Columbia_p3"/>
    <s v="Columbia_p7"/>
    <s v="Columbia_p2"/>
    <s v="Columbia_p11"/>
  </r>
  <r>
    <x v="62"/>
    <x v="5"/>
    <x v="7"/>
    <n v="0.91952774609999999"/>
    <n v="3"/>
    <n v="2"/>
    <s v="Denmark_p3"/>
    <s v="Denmark_p9"/>
    <s v="Denmark_p6"/>
    <s v="Denmark_p12"/>
    <s v="Columbia_p12"/>
    <s v="Columbia_p4"/>
    <s v="Columbia_p7"/>
    <s v="Columbia_p3"/>
  </r>
  <r>
    <x v="62"/>
    <x v="5"/>
    <x v="7"/>
    <n v="2.745559503"/>
    <n v="3"/>
    <n v="4"/>
    <s v="Denmark_p2"/>
    <s v="Denmark_p12"/>
    <s v="Denmark_p11"/>
    <s v="Denmark_p4"/>
    <s v="Columbia_p2"/>
    <s v="Columbia_p9"/>
    <s v="Columbia_p12"/>
    <s v="Columbia_p6"/>
  </r>
  <r>
    <x v="62"/>
    <x v="5"/>
    <x v="7"/>
    <n v="2.1091716310000002"/>
    <n v="2"/>
    <n v="0"/>
    <s v="Denmark_p10"/>
    <s v="Denmark_p1"/>
    <s v="Denmark_p6"/>
    <s v="Denmark_p2"/>
    <s v="Columbia_p8"/>
    <s v="Columbia_p11"/>
    <s v="Columbia_p4"/>
    <s v="Columbia_p5"/>
  </r>
  <r>
    <x v="62"/>
    <x v="5"/>
    <x v="7"/>
    <n v="2.6914087609999999"/>
    <n v="3"/>
    <n v="4"/>
    <s v="Denmark_p11"/>
    <s v="Denmark_p7"/>
    <s v="Denmark_p10"/>
    <s v="Denmark_p4"/>
    <s v="Columbia_p9"/>
    <s v="Columbia_p11"/>
    <s v="Columbia_p10"/>
    <s v="Columbia_p4"/>
  </r>
  <r>
    <x v="62"/>
    <x v="5"/>
    <x v="7"/>
    <n v="3.2838598810000001"/>
    <n v="1"/>
    <n v="3"/>
    <s v="Denmark_p12"/>
    <s v="Denmark_p3"/>
    <s v="Denmark_p7"/>
    <s v="Denmark_p4"/>
    <s v="Columbia_p2"/>
    <s v="Columbia_p8"/>
    <s v="Columbia_p6"/>
    <s v="Columbia_p7"/>
  </r>
  <r>
    <x v="62"/>
    <x v="5"/>
    <x v="7"/>
    <n v="2.072728283"/>
    <n v="2"/>
    <n v="3"/>
    <s v="Denmark_p10"/>
    <s v="Denmark_p2"/>
    <s v="Denmark_p9"/>
    <s v="Denmark_p1"/>
    <s v="Columbia_p5"/>
    <s v="Columbia_p7"/>
    <s v="Columbia_p10"/>
    <s v="Columbia_p3"/>
  </r>
  <r>
    <x v="62"/>
    <x v="5"/>
    <x v="7"/>
    <n v="5.9720843029999999"/>
    <n v="7"/>
    <n v="4"/>
    <s v="Denmark_p4"/>
    <s v="Denmark_p9"/>
    <s v="Denmark_p5"/>
    <s v="Denmark_p1"/>
    <s v="Columbia_p8"/>
    <s v="Columbia_p9"/>
    <s v="Columbia_p10"/>
    <s v="Columbia_p3"/>
  </r>
  <r>
    <x v="62"/>
    <x v="5"/>
    <x v="7"/>
    <n v="2.848296274"/>
    <n v="11"/>
    <n v="2"/>
    <s v="Denmark_p8"/>
    <s v="Denmark_p4"/>
    <s v="Denmark_p11"/>
    <s v="Denmark_p7"/>
    <s v="Columbia_p3"/>
    <s v="Columbia_p12"/>
    <s v="Columbia_p4"/>
    <s v="Columbia_p8"/>
  </r>
  <r>
    <x v="62"/>
    <x v="5"/>
    <x v="7"/>
    <n v="3.1379125929999998"/>
    <n v="6"/>
    <n v="5"/>
    <s v="Denmark_p1"/>
    <s v="Denmark_p4"/>
    <s v="Denmark_p5"/>
    <s v="Denmark_p12"/>
    <s v="Columbia_p4"/>
    <s v="Columbia_p3"/>
    <s v="Columbia_p1"/>
    <s v="Columbia_p2"/>
  </r>
  <r>
    <x v="63"/>
    <x v="5"/>
    <x v="8"/>
    <n v="1.164619106"/>
    <n v="0"/>
    <n v="1"/>
    <s v="Denmark_p6"/>
    <s v="Denmark_p5"/>
    <s v="Denmark_p3"/>
    <s v="Denmark_p9"/>
    <s v="Poland_p3"/>
    <s v="Poland_p8"/>
    <s v="Poland_p2"/>
    <s v="Poland_p10"/>
  </r>
  <r>
    <x v="63"/>
    <x v="5"/>
    <x v="8"/>
    <n v="2.4962803569999998"/>
    <n v="6"/>
    <n v="7"/>
    <s v="Denmark_p11"/>
    <s v="Denmark_p12"/>
    <s v="Denmark_p2"/>
    <s v="Denmark_p7"/>
    <s v="Poland_p10"/>
    <s v="Poland_p5"/>
    <s v="Poland_p6"/>
    <s v="Poland_p3"/>
  </r>
  <r>
    <x v="63"/>
    <x v="5"/>
    <x v="8"/>
    <n v="3.06789003"/>
    <n v="3"/>
    <n v="5"/>
    <s v="Denmark_p3"/>
    <s v="Denmark_p9"/>
    <s v="Denmark_p12"/>
    <s v="Denmark_p6"/>
    <s v="Poland_p11"/>
    <s v="Poland_p7"/>
    <s v="Poland_p8"/>
    <s v="Poland_p12"/>
  </r>
  <r>
    <x v="63"/>
    <x v="5"/>
    <x v="8"/>
    <n v="1.260400226"/>
    <n v="1"/>
    <n v="0"/>
    <s v="Denmark_p5"/>
    <s v="Denmark_p10"/>
    <s v="Denmark_p7"/>
    <s v="Denmark_p9"/>
    <s v="Poland_p11"/>
    <s v="Poland_p10"/>
    <s v="Poland_p7"/>
    <s v="Poland_p8"/>
  </r>
  <r>
    <x v="63"/>
    <x v="5"/>
    <x v="8"/>
    <n v="3.669320828"/>
    <n v="7"/>
    <n v="7"/>
    <s v="Denmark_p11"/>
    <s v="Denmark_p1"/>
    <s v="Denmark_p6"/>
    <s v="Denmark_p12"/>
    <s v="Poland_p10"/>
    <s v="Poland_p7"/>
    <s v="Poland_p12"/>
    <s v="Poland_p3"/>
  </r>
  <r>
    <x v="63"/>
    <x v="5"/>
    <x v="8"/>
    <n v="3.42710201"/>
    <n v="8"/>
    <n v="2"/>
    <s v="Denmark_p2"/>
    <s v="Denmark_p5"/>
    <s v="Denmark_p1"/>
    <s v="Denmark_p6"/>
    <s v="Poland_p2"/>
    <s v="Poland_p12"/>
    <s v="Poland_p4"/>
    <s v="Poland_p7"/>
  </r>
  <r>
    <x v="63"/>
    <x v="5"/>
    <x v="8"/>
    <n v="3.7461609349999998"/>
    <n v="3"/>
    <n v="7"/>
    <s v="Denmark_p2"/>
    <s v="Denmark_p5"/>
    <s v="Denmark_p11"/>
    <s v="Denmark_p7"/>
    <s v="Poland_p4"/>
    <s v="Poland_p7"/>
    <s v="Poland_p11"/>
    <s v="Poland_p3"/>
  </r>
  <r>
    <x v="63"/>
    <x v="5"/>
    <x v="8"/>
    <n v="1.302951693"/>
    <n v="5"/>
    <n v="4"/>
    <s v="Denmark_p5"/>
    <s v="Denmark_p8"/>
    <s v="Denmark_p9"/>
    <s v="Denmark_p7"/>
    <s v="Poland_p4"/>
    <s v="Poland_p2"/>
    <s v="Poland_p8"/>
    <s v="Poland_p1"/>
  </r>
  <r>
    <x v="63"/>
    <x v="5"/>
    <x v="8"/>
    <n v="2.7312374099999999"/>
    <n v="1"/>
    <n v="6"/>
    <s v="Denmark_p11"/>
    <s v="Denmark_p2"/>
    <s v="Denmark_p7"/>
    <s v="Denmark_p3"/>
    <s v="Poland_p11"/>
    <s v="Poland_p3"/>
    <s v="Poland_p12"/>
    <s v="Poland_p8"/>
  </r>
  <r>
    <x v="63"/>
    <x v="5"/>
    <x v="8"/>
    <n v="3.8819896370000002"/>
    <n v="3"/>
    <n v="6"/>
    <s v="Denmark_p10"/>
    <s v="Denmark_p9"/>
    <s v="Denmark_p1"/>
    <s v="Denmark_p4"/>
    <s v="Poland_p10"/>
    <s v="Poland_p2"/>
    <s v="Poland_p9"/>
    <s v="Poland_p4"/>
  </r>
  <r>
    <x v="63"/>
    <x v="5"/>
    <x v="8"/>
    <n v="1.0914879099999999"/>
    <n v="4"/>
    <n v="1"/>
    <s v="Denmark_p2"/>
    <s v="Denmark_p11"/>
    <s v="Denmark_p7"/>
    <s v="Denmark_p5"/>
    <s v="Poland_p12"/>
    <s v="Poland_p11"/>
    <s v="Poland_p8"/>
    <s v="Poland_p7"/>
  </r>
  <r>
    <x v="63"/>
    <x v="5"/>
    <x v="8"/>
    <n v="0.87183886929999999"/>
    <n v="1"/>
    <n v="1"/>
    <s v="Denmark_p7"/>
    <s v="Denmark_p8"/>
    <s v="Denmark_p11"/>
    <s v="Denmark_p1"/>
    <s v="Poland_p3"/>
    <s v="Poland_p2"/>
    <s v="Poland_p12"/>
    <s v="Poland_p4"/>
  </r>
  <r>
    <x v="63"/>
    <x v="5"/>
    <x v="8"/>
    <n v="1.222543296"/>
    <n v="3"/>
    <n v="4"/>
    <s v="Denmark_p9"/>
    <s v="Denmark_p5"/>
    <s v="Denmark_p12"/>
    <s v="Denmark_p6"/>
    <s v="Poland_p1"/>
    <s v="Poland_p8"/>
    <s v="Poland_p9"/>
    <s v="Poland_p6"/>
  </r>
  <r>
    <x v="63"/>
    <x v="5"/>
    <x v="8"/>
    <n v="0.40565782659999999"/>
    <n v="0"/>
    <n v="0"/>
    <s v="Denmark_p12"/>
    <s v="Denmark_p4"/>
    <s v="Denmark_p7"/>
    <s v="Denmark_p8"/>
    <s v="Poland_p1"/>
    <s v="Poland_p3"/>
    <s v="Poland_p12"/>
    <s v="Poland_p10"/>
  </r>
  <r>
    <x v="63"/>
    <x v="5"/>
    <x v="8"/>
    <n v="1.6605198670000001"/>
    <n v="3"/>
    <n v="1"/>
    <s v="Denmark_p1"/>
    <s v="Denmark_p4"/>
    <s v="Denmark_p2"/>
    <s v="Denmark_p11"/>
    <s v="Poland_p1"/>
    <s v="Poland_p12"/>
    <s v="Poland_p10"/>
    <s v="Poland_p11"/>
  </r>
  <r>
    <x v="64"/>
    <x v="5"/>
    <x v="9"/>
    <n v="4.0043732289999996"/>
    <n v="3"/>
    <n v="5"/>
    <s v="Denmark_p12"/>
    <s v="Denmark_p1"/>
    <s v="Denmark_p3"/>
    <s v="Denmark_p4"/>
    <s v="Argentina_p12"/>
    <s v="Argentina_p9"/>
    <s v="Argentina_p8"/>
    <s v="Argentina_p3"/>
  </r>
  <r>
    <x v="64"/>
    <x v="5"/>
    <x v="9"/>
    <n v="2.4990846439999999"/>
    <n v="5"/>
    <n v="2"/>
    <s v="Denmark_p10"/>
    <s v="Denmark_p7"/>
    <s v="Denmark_p3"/>
    <s v="Denmark_p4"/>
    <s v="Argentina_p12"/>
    <s v="Argentina_p7"/>
    <s v="Argentina_p5"/>
    <s v="Argentina_p4"/>
  </r>
  <r>
    <x v="64"/>
    <x v="5"/>
    <x v="9"/>
    <n v="2.6344080070000002"/>
    <n v="4"/>
    <n v="0"/>
    <s v="Denmark_p6"/>
    <s v="Denmark_p8"/>
    <s v="Denmark_p4"/>
    <s v="Denmark_p2"/>
    <s v="Argentina_p3"/>
    <s v="Argentina_p7"/>
    <s v="Argentina_p2"/>
    <s v="Argentina_p9"/>
  </r>
  <r>
    <x v="64"/>
    <x v="5"/>
    <x v="9"/>
    <n v="3.4553674440000002"/>
    <n v="6"/>
    <n v="4"/>
    <s v="Denmark_p5"/>
    <s v="Denmark_p2"/>
    <s v="Denmark_p9"/>
    <s v="Denmark_p6"/>
    <s v="Argentina_p12"/>
    <s v="Argentina_p11"/>
    <s v="Argentina_p6"/>
    <s v="Argentina_p10"/>
  </r>
  <r>
    <x v="64"/>
    <x v="5"/>
    <x v="9"/>
    <n v="1.891466842"/>
    <n v="3"/>
    <n v="3"/>
    <s v="Denmark_p6"/>
    <s v="Denmark_p12"/>
    <s v="Denmark_p11"/>
    <s v="Denmark_p2"/>
    <s v="Argentina_p3"/>
    <s v="Argentina_p2"/>
    <s v="Argentina_p7"/>
    <s v="Argentina_p9"/>
  </r>
  <r>
    <x v="64"/>
    <x v="5"/>
    <x v="9"/>
    <n v="0.61185160409999995"/>
    <n v="1"/>
    <n v="4"/>
    <s v="Denmark_p11"/>
    <s v="Denmark_p7"/>
    <s v="Denmark_p3"/>
    <s v="Denmark_p6"/>
    <s v="Argentina_p7"/>
    <s v="Argentina_p6"/>
    <s v="Argentina_p12"/>
    <s v="Argentina_p9"/>
  </r>
  <r>
    <x v="64"/>
    <x v="5"/>
    <x v="9"/>
    <n v="2.275150349"/>
    <n v="5"/>
    <n v="2"/>
    <s v="Denmark_p4"/>
    <s v="Denmark_p7"/>
    <s v="Denmark_p12"/>
    <s v="Denmark_p8"/>
    <s v="Argentina_p10"/>
    <s v="Argentina_p9"/>
    <s v="Argentina_p11"/>
    <s v="Argentina_p6"/>
  </r>
  <r>
    <x v="64"/>
    <x v="5"/>
    <x v="9"/>
    <n v="2.9678493850000001"/>
    <n v="6"/>
    <n v="5"/>
    <s v="Denmark_p4"/>
    <s v="Denmark_p9"/>
    <s v="Denmark_p12"/>
    <s v="Denmark_p5"/>
    <s v="Argentina_p7"/>
    <s v="Argentina_p6"/>
    <s v="Argentina_p1"/>
    <s v="Argentina_p9"/>
  </r>
  <r>
    <x v="64"/>
    <x v="5"/>
    <x v="9"/>
    <n v="2.6707369230000002"/>
    <n v="5"/>
    <n v="0"/>
    <s v="Denmark_p6"/>
    <s v="Denmark_p9"/>
    <s v="Denmark_p5"/>
    <s v="Denmark_p10"/>
    <s v="Argentina_p8"/>
    <s v="Argentina_p1"/>
    <s v="Argentina_p4"/>
    <s v="Argentina_p6"/>
  </r>
  <r>
    <x v="64"/>
    <x v="5"/>
    <x v="9"/>
    <n v="2.6731025119999998"/>
    <n v="4"/>
    <n v="0"/>
    <s v="Denmark_p1"/>
    <s v="Denmark_p2"/>
    <s v="Denmark_p5"/>
    <s v="Denmark_p6"/>
    <s v="Argentina_p10"/>
    <s v="Argentina_p3"/>
    <s v="Argentina_p11"/>
    <s v="Argentina_p8"/>
  </r>
  <r>
    <x v="64"/>
    <x v="5"/>
    <x v="9"/>
    <n v="4.0071350299999997"/>
    <n v="13"/>
    <n v="7"/>
    <s v="Denmark_p5"/>
    <s v="Denmark_p7"/>
    <s v="Denmark_p6"/>
    <s v="Denmark_p10"/>
    <s v="Argentina_p10"/>
    <s v="Argentina_p2"/>
    <s v="Argentina_p8"/>
    <s v="Argentina_p3"/>
  </r>
  <r>
    <x v="64"/>
    <x v="5"/>
    <x v="9"/>
    <n v="2.3078921179999998"/>
    <n v="5"/>
    <n v="2"/>
    <s v="Denmark_p4"/>
    <s v="Denmark_p5"/>
    <s v="Denmark_p11"/>
    <s v="Denmark_p6"/>
    <s v="Argentina_p11"/>
    <s v="Argentina_p12"/>
    <s v="Argentina_p10"/>
    <s v="Argentina_p7"/>
  </r>
  <r>
    <x v="64"/>
    <x v="5"/>
    <x v="9"/>
    <n v="1.5819115759999999E-3"/>
    <n v="0"/>
    <n v="0"/>
    <s v="Denmark_p2"/>
    <s v="Denmark_p5"/>
    <s v="Denmark_p4"/>
    <s v="Denmark_p1"/>
    <s v="Argentina_p4"/>
    <s v="Argentina_p12"/>
    <s v="Argentina_p8"/>
    <s v="Argentina_p2"/>
  </r>
  <r>
    <x v="65"/>
    <x v="5"/>
    <x v="10"/>
    <n v="2.0319894590000001"/>
    <n v="4"/>
    <n v="2"/>
    <s v="Denmark_p5"/>
    <s v="Denmark_p7"/>
    <s v="Denmark_p12"/>
    <s v="Denmark_p4"/>
    <s v="Chile_p2"/>
    <s v="Chile_p10"/>
    <s v="Chile_p7"/>
    <s v="Chile_p5"/>
  </r>
  <r>
    <x v="65"/>
    <x v="5"/>
    <x v="10"/>
    <n v="2.6764785579999999"/>
    <n v="8"/>
    <n v="6"/>
    <s v="Denmark_p10"/>
    <s v="Denmark_p9"/>
    <s v="Denmark_p6"/>
    <s v="Denmark_p12"/>
    <s v="Chile_p7"/>
    <s v="Chile_p4"/>
    <s v="Chile_p8"/>
    <s v="Chile_p11"/>
  </r>
  <r>
    <x v="65"/>
    <x v="5"/>
    <x v="10"/>
    <n v="3.419504469"/>
    <n v="4"/>
    <n v="9"/>
    <s v="Denmark_p5"/>
    <s v="Denmark_p12"/>
    <s v="Denmark_p9"/>
    <s v="Denmark_p4"/>
    <s v="Chile_p4"/>
    <s v="Chile_p1"/>
    <s v="Chile_p2"/>
    <s v="Chile_p11"/>
  </r>
  <r>
    <x v="65"/>
    <x v="5"/>
    <x v="10"/>
    <n v="4.0012052669999996"/>
    <n v="11"/>
    <n v="9"/>
    <s v="Denmark_p10"/>
    <s v="Denmark_p6"/>
    <s v="Denmark_p7"/>
    <s v="Denmark_p3"/>
    <s v="Chile_p8"/>
    <s v="Chile_p1"/>
    <s v="Chile_p6"/>
    <s v="Chile_p3"/>
  </r>
  <r>
    <x v="65"/>
    <x v="5"/>
    <x v="10"/>
    <n v="0.74427254649999997"/>
    <n v="5"/>
    <n v="0"/>
    <s v="Denmark_p4"/>
    <s v="Denmark_p10"/>
    <s v="Denmark_p12"/>
    <s v="Denmark_p1"/>
    <s v="Chile_p11"/>
    <s v="Chile_p5"/>
    <s v="Chile_p4"/>
    <s v="Chile_p7"/>
  </r>
  <r>
    <x v="65"/>
    <x v="5"/>
    <x v="10"/>
    <n v="8"/>
    <n v="9"/>
    <n v="17"/>
    <s v="Denmark_p3"/>
    <s v="Denmark_p7"/>
    <s v="Denmark_p9"/>
    <s v="Denmark_p11"/>
    <s v="Chile_p8"/>
    <s v="Chile_p6"/>
    <s v="Chile_p12"/>
    <s v="Chile_p5"/>
  </r>
  <r>
    <x v="65"/>
    <x v="5"/>
    <x v="10"/>
    <n v="3.0953281700000002"/>
    <n v="7"/>
    <n v="8"/>
    <s v="Denmark_p7"/>
    <s v="Denmark_p2"/>
    <s v="Denmark_p11"/>
    <s v="Denmark_p12"/>
    <s v="Chile_p5"/>
    <s v="Chile_p8"/>
    <s v="Chile_p12"/>
    <s v="Chile_p4"/>
  </r>
  <r>
    <x v="65"/>
    <x v="5"/>
    <x v="10"/>
    <n v="2.1436522660000001"/>
    <n v="6"/>
    <n v="3"/>
    <s v="Denmark_p4"/>
    <s v="Denmark_p9"/>
    <s v="Denmark_p3"/>
    <s v="Denmark_p1"/>
    <s v="Chile_p12"/>
    <s v="Chile_p2"/>
    <s v="Chile_p7"/>
    <s v="Chile_p3"/>
  </r>
  <r>
    <x v="65"/>
    <x v="5"/>
    <x v="10"/>
    <n v="3.9072617109999999"/>
    <n v="7"/>
    <n v="2"/>
    <s v="Denmark_p1"/>
    <s v="Denmark_p2"/>
    <s v="Denmark_p5"/>
    <s v="Denmark_p4"/>
    <s v="Chile_p3"/>
    <s v="Chile_p4"/>
    <s v="Chile_p8"/>
    <s v="Chile_p1"/>
  </r>
  <r>
    <x v="65"/>
    <x v="5"/>
    <x v="10"/>
    <n v="1.82553214"/>
    <n v="1"/>
    <n v="3"/>
    <s v="Denmark_p12"/>
    <s v="Denmark_p4"/>
    <s v="Denmark_p7"/>
    <s v="Denmark_p5"/>
    <s v="Chile_p5"/>
    <s v="Chile_p6"/>
    <s v="Chile_p8"/>
    <s v="Chile_p10"/>
  </r>
  <r>
    <x v="65"/>
    <x v="5"/>
    <x v="10"/>
    <n v="0.15477541349999999"/>
    <n v="0"/>
    <n v="0"/>
    <s v="Denmark_p2"/>
    <s v="Denmark_p6"/>
    <s v="Denmark_p10"/>
    <s v="Denmark_p9"/>
    <s v="Chile_p5"/>
    <s v="Chile_p10"/>
    <s v="Chile_p7"/>
    <s v="Chile_p6"/>
  </r>
  <r>
    <x v="66"/>
    <x v="6"/>
    <x v="11"/>
    <n v="3.983775402"/>
    <n v="7"/>
    <n v="10"/>
    <s v="Sweden_p11"/>
    <s v="Sweden_p5"/>
    <s v="Sweden_p4"/>
    <s v="Sweden_p7"/>
    <s v="USA_p5"/>
    <s v="USA_p2"/>
    <s v="USA_p4"/>
    <s v="USA_p8"/>
  </r>
  <r>
    <x v="66"/>
    <x v="6"/>
    <x v="11"/>
    <n v="1.601066388"/>
    <n v="2"/>
    <n v="2"/>
    <s v="Sweden_p12"/>
    <s v="Sweden_p7"/>
    <s v="Sweden_p10"/>
    <s v="Sweden_p1"/>
    <s v="USA_p1"/>
    <s v="USA_p4"/>
    <s v="USA_p11"/>
    <s v="USA_p7"/>
  </r>
  <r>
    <x v="66"/>
    <x v="6"/>
    <x v="11"/>
    <n v="4.8099038070000004"/>
    <n v="2"/>
    <n v="8"/>
    <s v="Sweden_p7"/>
    <s v="Sweden_p6"/>
    <s v="Sweden_p10"/>
    <s v="Sweden_p3"/>
    <s v="USA_p8"/>
    <s v="USA_p6"/>
    <s v="USA_p2"/>
    <s v="USA_p7"/>
  </r>
  <r>
    <x v="66"/>
    <x v="6"/>
    <x v="11"/>
    <n v="4.6243416169999998"/>
    <n v="4"/>
    <n v="16"/>
    <s v="Sweden_p6"/>
    <s v="Sweden_p3"/>
    <s v="Sweden_p8"/>
    <s v="Sweden_p5"/>
    <s v="USA_p7"/>
    <s v="USA_p1"/>
    <s v="USA_p8"/>
    <s v="USA_p4"/>
  </r>
  <r>
    <x v="66"/>
    <x v="6"/>
    <x v="11"/>
    <n v="3.388781931"/>
    <n v="7"/>
    <n v="8"/>
    <s v="Sweden_p11"/>
    <s v="Sweden_p5"/>
    <s v="Sweden_p7"/>
    <s v="Sweden_p1"/>
    <s v="USA_p10"/>
    <s v="USA_p2"/>
    <s v="USA_p6"/>
    <s v="USA_p1"/>
  </r>
  <r>
    <x v="66"/>
    <x v="6"/>
    <x v="11"/>
    <n v="5.4000212799999998"/>
    <n v="7"/>
    <n v="10"/>
    <s v="Sweden_p5"/>
    <s v="Sweden_p1"/>
    <s v="Sweden_p10"/>
    <s v="Sweden_p3"/>
    <s v="USA_p5"/>
    <s v="USA_p9"/>
    <s v="USA_p3"/>
    <s v="USA_p7"/>
  </r>
  <r>
    <x v="66"/>
    <x v="6"/>
    <x v="11"/>
    <n v="2.0765489449999999"/>
    <n v="1"/>
    <n v="1"/>
    <s v="Sweden_p7"/>
    <s v="Sweden_p2"/>
    <s v="Sweden_p10"/>
    <s v="Sweden_p3"/>
    <s v="USA_p2"/>
    <s v="USA_p4"/>
    <s v="USA_p7"/>
    <s v="USA_p8"/>
  </r>
  <r>
    <x v="66"/>
    <x v="6"/>
    <x v="11"/>
    <n v="6.1155606300000001"/>
    <n v="7"/>
    <n v="14"/>
    <s v="Sweden_p5"/>
    <s v="Sweden_p12"/>
    <s v="Sweden_p11"/>
    <s v="Sweden_p2"/>
    <s v="USA_p2"/>
    <s v="USA_p1"/>
    <s v="USA_p4"/>
    <s v="USA_p9"/>
  </r>
  <r>
    <x v="67"/>
    <x v="6"/>
    <x v="0"/>
    <n v="1.450000816"/>
    <n v="1"/>
    <n v="4"/>
    <s v="Sweden_p1"/>
    <s v="Sweden_p12"/>
    <s v="Sweden_p5"/>
    <s v="Sweden_p2"/>
    <s v="Japan_p11"/>
    <s v="Japan_p2"/>
    <s v="Japan_p1"/>
    <s v="Japan_p4"/>
  </r>
  <r>
    <x v="67"/>
    <x v="6"/>
    <x v="0"/>
    <n v="5.6759220680000002"/>
    <n v="5"/>
    <n v="17"/>
    <s v="Sweden_p3"/>
    <s v="Sweden_p5"/>
    <s v="Sweden_p6"/>
    <s v="Sweden_p4"/>
    <s v="Japan_p4"/>
    <s v="Japan_p12"/>
    <s v="Japan_p6"/>
    <s v="Japan_p1"/>
  </r>
  <r>
    <x v="67"/>
    <x v="6"/>
    <x v="0"/>
    <n v="2.6012301990000002"/>
    <n v="1"/>
    <n v="6"/>
    <s v="Sweden_p5"/>
    <s v="Sweden_p8"/>
    <s v="Sweden_p12"/>
    <s v="Sweden_p3"/>
    <s v="Japan_p8"/>
    <s v="Japan_p12"/>
    <s v="Japan_p7"/>
    <s v="Japan_p1"/>
  </r>
  <r>
    <x v="67"/>
    <x v="6"/>
    <x v="0"/>
    <n v="5.8555994809999996"/>
    <n v="3"/>
    <n v="15"/>
    <s v="Sweden_p6"/>
    <s v="Sweden_p12"/>
    <s v="Sweden_p8"/>
    <s v="Sweden_p5"/>
    <s v="Japan_p9"/>
    <s v="Japan_p12"/>
    <s v="Japan_p4"/>
    <s v="Japan_p10"/>
  </r>
  <r>
    <x v="67"/>
    <x v="6"/>
    <x v="0"/>
    <n v="4.2484794969999999"/>
    <n v="7"/>
    <n v="6"/>
    <s v="Sweden_p8"/>
    <s v="Sweden_p3"/>
    <s v="Sweden_p10"/>
    <s v="Sweden_p7"/>
    <s v="Japan_p7"/>
    <s v="Japan_p10"/>
    <s v="Japan_p4"/>
    <s v="Japan_p6"/>
  </r>
  <r>
    <x v="67"/>
    <x v="6"/>
    <x v="0"/>
    <n v="0.73616018679999995"/>
    <n v="1"/>
    <n v="2"/>
    <s v="Sweden_p12"/>
    <s v="Sweden_p5"/>
    <s v="Sweden_p8"/>
    <s v="Sweden_p2"/>
    <s v="Japan_p4"/>
    <s v="Japan_p9"/>
    <s v="Japan_p10"/>
    <s v="Japan_p7"/>
  </r>
  <r>
    <x v="67"/>
    <x v="6"/>
    <x v="0"/>
    <n v="1.9470064650000001"/>
    <n v="4"/>
    <n v="4"/>
    <s v="Sweden_p7"/>
    <s v="Sweden_p8"/>
    <s v="Sweden_p3"/>
    <s v="Sweden_p12"/>
    <s v="Japan_p8"/>
    <s v="Japan_p11"/>
    <s v="Japan_p3"/>
    <s v="Japan_p10"/>
  </r>
  <r>
    <x v="67"/>
    <x v="6"/>
    <x v="0"/>
    <n v="4.8092570349999999"/>
    <n v="7"/>
    <n v="5"/>
    <s v="Sweden_p5"/>
    <s v="Sweden_p7"/>
    <s v="Sweden_p9"/>
    <s v="Sweden_p2"/>
    <s v="Japan_p9"/>
    <s v="Japan_p3"/>
    <s v="Japan_p5"/>
    <s v="Japan_p4"/>
  </r>
  <r>
    <x v="67"/>
    <x v="6"/>
    <x v="0"/>
    <n v="2.9152364409999998"/>
    <n v="3"/>
    <n v="8"/>
    <s v="Sweden_p3"/>
    <s v="Sweden_p9"/>
    <s v="Sweden_p10"/>
    <s v="Sweden_p5"/>
    <s v="Japan_p12"/>
    <s v="Japan_p10"/>
    <s v="Japan_p11"/>
    <s v="Japan_p4"/>
  </r>
  <r>
    <x v="67"/>
    <x v="6"/>
    <x v="0"/>
    <n v="1.7611078099999999"/>
    <n v="3"/>
    <n v="2"/>
    <s v="Sweden_p3"/>
    <s v="Sweden_p12"/>
    <s v="Sweden_p7"/>
    <s v="Sweden_p1"/>
    <s v="Japan_p9"/>
    <s v="Japan_p4"/>
    <s v="Japan_p2"/>
    <s v="Japan_p1"/>
  </r>
  <r>
    <x v="68"/>
    <x v="6"/>
    <x v="1"/>
    <n v="6.6592711649999998"/>
    <n v="6"/>
    <n v="8"/>
    <s v="Sweden_p1"/>
    <s v="Sweden_p7"/>
    <s v="Sweden_p8"/>
    <s v="Sweden_p5"/>
    <s v="Great.Britain_p8"/>
    <s v="Great.Britain_p2"/>
    <s v="Great.Britain_p12"/>
    <s v="Great.Britain_p10"/>
  </r>
  <r>
    <x v="68"/>
    <x v="6"/>
    <x v="1"/>
    <n v="4.0308461710000003"/>
    <n v="10"/>
    <n v="6"/>
    <s v="Sweden_p5"/>
    <s v="Sweden_p12"/>
    <s v="Sweden_p6"/>
    <s v="Sweden_p9"/>
    <s v="Great.Britain_p5"/>
    <s v="Great.Britain_p6"/>
    <s v="Great.Britain_p10"/>
    <s v="Great.Britain_p11"/>
  </r>
  <r>
    <x v="68"/>
    <x v="6"/>
    <x v="1"/>
    <n v="0.6661916403"/>
    <n v="1"/>
    <n v="2"/>
    <s v="Sweden_p3"/>
    <s v="Sweden_p8"/>
    <s v="Sweden_p5"/>
    <s v="Sweden_p12"/>
    <s v="Great.Britain_p2"/>
    <s v="Great.Britain_p12"/>
    <s v="Great.Britain_p10"/>
    <s v="Great.Britain_p7"/>
  </r>
  <r>
    <x v="68"/>
    <x v="6"/>
    <x v="1"/>
    <n v="2.7481717250000002"/>
    <n v="1"/>
    <n v="5"/>
    <s v="Sweden_p2"/>
    <s v="Sweden_p3"/>
    <s v="Sweden_p8"/>
    <s v="Sweden_p5"/>
    <s v="Great.Britain_p8"/>
    <s v="Great.Britain_p11"/>
    <s v="Great.Britain_p10"/>
    <s v="Great.Britain_p3"/>
  </r>
  <r>
    <x v="68"/>
    <x v="6"/>
    <x v="1"/>
    <n v="2.1264466620000002"/>
    <n v="3"/>
    <n v="4"/>
    <s v="Sweden_p1"/>
    <s v="Sweden_p7"/>
    <s v="Sweden_p5"/>
    <s v="Sweden_p8"/>
    <s v="Great.Britain_p1"/>
    <s v="Great.Britain_p8"/>
    <s v="Great.Britain_p12"/>
    <s v="Great.Britain_p3"/>
  </r>
  <r>
    <x v="68"/>
    <x v="6"/>
    <x v="1"/>
    <n v="1.545305961"/>
    <n v="0"/>
    <n v="4"/>
    <s v="Sweden_p11"/>
    <s v="Sweden_p5"/>
    <s v="Sweden_p6"/>
    <s v="Sweden_p1"/>
    <s v="Great.Britain_p9"/>
    <s v="Great.Britain_p2"/>
    <s v="Great.Britain_p7"/>
    <s v="Great.Britain_p12"/>
  </r>
  <r>
    <x v="68"/>
    <x v="6"/>
    <x v="1"/>
    <n v="3.076743236"/>
    <n v="2"/>
    <n v="6"/>
    <s v="Sweden_p1"/>
    <s v="Sweden_p5"/>
    <s v="Sweden_p2"/>
    <s v="Sweden_p12"/>
    <s v="Great.Britain_p5"/>
    <s v="Great.Britain_p2"/>
    <s v="Great.Britain_p7"/>
    <s v="Great.Britain_p12"/>
  </r>
  <r>
    <x v="68"/>
    <x v="6"/>
    <x v="1"/>
    <n v="0.69647605950000002"/>
    <n v="0"/>
    <n v="1"/>
    <s v="Sweden_p12"/>
    <s v="Sweden_p6"/>
    <s v="Sweden_p1"/>
    <s v="Sweden_p5"/>
    <s v="Great.Britain_p9"/>
    <s v="Great.Britain_p2"/>
    <s v="Great.Britain_p12"/>
    <s v="Great.Britain_p1"/>
  </r>
  <r>
    <x v="68"/>
    <x v="6"/>
    <x v="1"/>
    <n v="1.8791677979999999"/>
    <n v="2"/>
    <n v="5"/>
    <s v="Sweden_p10"/>
    <s v="Sweden_p1"/>
    <s v="Sweden_p11"/>
    <s v="Sweden_p5"/>
    <s v="Great.Britain_p10"/>
    <s v="Great.Britain_p11"/>
    <s v="Great.Britain_p6"/>
    <s v="Great.Britain_p3"/>
  </r>
  <r>
    <x v="68"/>
    <x v="6"/>
    <x v="1"/>
    <n v="3.8295610199999999"/>
    <n v="5"/>
    <n v="4"/>
    <s v="Sweden_p9"/>
    <s v="Sweden_p5"/>
    <s v="Sweden_p7"/>
    <s v="Sweden_p11"/>
    <s v="Great.Britain_p6"/>
    <s v="Great.Britain_p9"/>
    <s v="Great.Britain_p10"/>
    <s v="Great.Britain_p4"/>
  </r>
  <r>
    <x v="68"/>
    <x v="6"/>
    <x v="1"/>
    <n v="1.7348779569999999"/>
    <n v="3"/>
    <n v="0"/>
    <s v="Sweden_p6"/>
    <s v="Sweden_p1"/>
    <s v="Sweden_p11"/>
    <s v="Sweden_p5"/>
    <s v="Great.Britain_p9"/>
    <s v="Great.Britain_p8"/>
    <s v="Great.Britain_p7"/>
    <s v="Great.Britain_p12"/>
  </r>
  <r>
    <x v="68"/>
    <x v="6"/>
    <x v="1"/>
    <n v="2.378371564"/>
    <n v="2"/>
    <n v="10"/>
    <s v="Sweden_p11"/>
    <s v="Sweden_p8"/>
    <s v="Sweden_p5"/>
    <s v="Sweden_p7"/>
    <s v="Great.Britain_p10"/>
    <s v="Great.Britain_p9"/>
    <s v="Great.Britain_p1"/>
    <s v="Great.Britain_p4"/>
  </r>
  <r>
    <x v="68"/>
    <x v="6"/>
    <x v="1"/>
    <n v="0.62856904209999998"/>
    <n v="1"/>
    <n v="1"/>
    <s v="Sweden_p6"/>
    <s v="Sweden_p11"/>
    <s v="Sweden_p3"/>
    <s v="Sweden_p7"/>
    <s v="Great.Britain_p10"/>
    <s v="Great.Britain_p9"/>
    <s v="Great.Britain_p11"/>
    <s v="Great.Britain_p1"/>
  </r>
  <r>
    <x v="69"/>
    <x v="6"/>
    <x v="2"/>
    <n v="1.335772991"/>
    <n v="5"/>
    <n v="3"/>
    <s v="Sweden_p5"/>
    <s v="Sweden_p6"/>
    <s v="Sweden_p1"/>
    <s v="Sweden_p12"/>
    <s v="Canada_p9"/>
    <s v="Canada_p10"/>
    <s v="Canada_p5"/>
    <s v="Canada_p2"/>
  </r>
  <r>
    <x v="69"/>
    <x v="6"/>
    <x v="2"/>
    <n v="2.396964772"/>
    <n v="9"/>
    <n v="3"/>
    <s v="Sweden_p10"/>
    <s v="Sweden_p3"/>
    <s v="Sweden_p9"/>
    <s v="Sweden_p5"/>
    <s v="Canada_p4"/>
    <s v="Canada_p6"/>
    <s v="Canada_p8"/>
    <s v="Canada_p2"/>
  </r>
  <r>
    <x v="69"/>
    <x v="6"/>
    <x v="2"/>
    <n v="3.627505819"/>
    <n v="3"/>
    <n v="7"/>
    <s v="Sweden_p3"/>
    <s v="Sweden_p5"/>
    <s v="Sweden_p2"/>
    <s v="Sweden_p11"/>
    <s v="Canada_p2"/>
    <s v="Canada_p7"/>
    <s v="Canada_p9"/>
    <s v="Canada_p6"/>
  </r>
  <r>
    <x v="69"/>
    <x v="6"/>
    <x v="2"/>
    <n v="1.2671127820000001"/>
    <n v="2"/>
    <n v="4"/>
    <s v="Sweden_p3"/>
    <s v="Sweden_p6"/>
    <s v="Sweden_p12"/>
    <s v="Sweden_p7"/>
    <s v="Canada_p7"/>
    <s v="Canada_p11"/>
    <s v="Canada_p3"/>
    <s v="Canada_p2"/>
  </r>
  <r>
    <x v="69"/>
    <x v="6"/>
    <x v="2"/>
    <n v="0.87084146279999997"/>
    <n v="4"/>
    <n v="0"/>
    <s v="Sweden_p2"/>
    <s v="Sweden_p4"/>
    <s v="Sweden_p5"/>
    <s v="Sweden_p12"/>
    <s v="Canada_p5"/>
    <s v="Canada_p7"/>
    <s v="Canada_p2"/>
    <s v="Canada_p12"/>
  </r>
  <r>
    <x v="69"/>
    <x v="6"/>
    <x v="2"/>
    <n v="2.8733332329999999"/>
    <n v="4"/>
    <n v="2"/>
    <s v="Sweden_p5"/>
    <s v="Sweden_p7"/>
    <s v="Sweden_p4"/>
    <s v="Sweden_p9"/>
    <s v="Canada_p6"/>
    <s v="Canada_p12"/>
    <s v="Canada_p1"/>
    <s v="Canada_p7"/>
  </r>
  <r>
    <x v="69"/>
    <x v="6"/>
    <x v="2"/>
    <n v="2.3862500990000002"/>
    <n v="6"/>
    <n v="3"/>
    <s v="Sweden_p5"/>
    <s v="Sweden_p10"/>
    <s v="Sweden_p3"/>
    <s v="Sweden_p11"/>
    <s v="Canada_p12"/>
    <s v="Canada_p6"/>
    <s v="Canada_p5"/>
    <s v="Canada_p3"/>
  </r>
  <r>
    <x v="69"/>
    <x v="6"/>
    <x v="2"/>
    <n v="5.8291053430000002"/>
    <n v="13"/>
    <n v="11"/>
    <s v="Sweden_p8"/>
    <s v="Sweden_p3"/>
    <s v="Sweden_p12"/>
    <s v="Sweden_p7"/>
    <s v="Canada_p5"/>
    <s v="Canada_p3"/>
    <s v="Canada_p4"/>
    <s v="Canada_p2"/>
  </r>
  <r>
    <x v="69"/>
    <x v="6"/>
    <x v="2"/>
    <n v="2.122213801"/>
    <n v="4"/>
    <n v="3"/>
    <s v="Sweden_p3"/>
    <s v="Sweden_p5"/>
    <s v="Sweden_p6"/>
    <s v="Sweden_p1"/>
    <s v="Canada_p3"/>
    <s v="Canada_p12"/>
    <s v="Canada_p8"/>
    <s v="Canada_p11"/>
  </r>
  <r>
    <x v="69"/>
    <x v="6"/>
    <x v="2"/>
    <n v="4.833622095"/>
    <n v="5"/>
    <n v="8"/>
    <s v="Sweden_p5"/>
    <s v="Sweden_p6"/>
    <s v="Sweden_p3"/>
    <s v="Sweden_p11"/>
    <s v="Canada_p12"/>
    <s v="Canada_p11"/>
    <s v="Canada_p3"/>
    <s v="Canada_p5"/>
  </r>
  <r>
    <x v="69"/>
    <x v="6"/>
    <x v="2"/>
    <n v="1.2573176150000001"/>
    <n v="2"/>
    <n v="4"/>
    <s v="Sweden_p2"/>
    <s v="Sweden_p3"/>
    <s v="Sweden_p12"/>
    <s v="Sweden_p7"/>
    <s v="Canada_p7"/>
    <s v="Canada_p1"/>
    <s v="Canada_p12"/>
    <s v="Canada_p6"/>
  </r>
  <r>
    <x v="69"/>
    <x v="6"/>
    <x v="2"/>
    <n v="3.1999599870000002"/>
    <n v="8"/>
    <n v="7"/>
    <s v="Sweden_p2"/>
    <s v="Sweden_p3"/>
    <s v="Sweden_p12"/>
    <s v="Sweden_p7"/>
    <s v="Canada_p6"/>
    <s v="Canada_p2"/>
    <s v="Canada_p5"/>
    <s v="Canada_p11"/>
  </r>
  <r>
    <x v="70"/>
    <x v="6"/>
    <x v="3"/>
    <n v="1.1746682159999999"/>
    <n v="2"/>
    <n v="0"/>
    <s v="Sweden_p8"/>
    <s v="Sweden_p10"/>
    <s v="Sweden_p7"/>
    <s v="Sweden_p12"/>
    <s v="France_p8"/>
    <s v="France_p7"/>
    <s v="France_p2"/>
    <s v="France_p12"/>
  </r>
  <r>
    <x v="70"/>
    <x v="6"/>
    <x v="3"/>
    <n v="2.3268622900000002"/>
    <n v="5"/>
    <n v="4"/>
    <s v="Sweden_p1"/>
    <s v="Sweden_p12"/>
    <s v="Sweden_p8"/>
    <s v="Sweden_p5"/>
    <s v="France_p2"/>
    <s v="France_p7"/>
    <s v="France_p6"/>
    <s v="France_p4"/>
  </r>
  <r>
    <x v="70"/>
    <x v="6"/>
    <x v="3"/>
    <n v="2.513468349"/>
    <n v="1"/>
    <n v="4"/>
    <s v="Sweden_p3"/>
    <s v="Sweden_p2"/>
    <s v="Sweden_p5"/>
    <s v="Sweden_p4"/>
    <s v="France_p8"/>
    <s v="France_p11"/>
    <s v="France_p5"/>
    <s v="France_p3"/>
  </r>
  <r>
    <x v="70"/>
    <x v="6"/>
    <x v="3"/>
    <n v="2.0105912030000002"/>
    <n v="2"/>
    <n v="2"/>
    <s v="Sweden_p5"/>
    <s v="Sweden_p2"/>
    <s v="Sweden_p6"/>
    <s v="Sweden_p11"/>
    <s v="France_p2"/>
    <s v="France_p4"/>
    <s v="France_p8"/>
    <s v="France_p6"/>
  </r>
  <r>
    <x v="70"/>
    <x v="6"/>
    <x v="3"/>
    <n v="7.1512437159999998"/>
    <n v="15"/>
    <n v="15"/>
    <s v="Sweden_p11"/>
    <s v="Sweden_p12"/>
    <s v="Sweden_p7"/>
    <s v="Sweden_p6"/>
    <s v="France_p10"/>
    <s v="France_p6"/>
    <s v="France_p7"/>
    <s v="France_p9"/>
  </r>
  <r>
    <x v="70"/>
    <x v="6"/>
    <x v="3"/>
    <n v="1.86437275"/>
    <n v="3"/>
    <n v="3"/>
    <s v="Sweden_p10"/>
    <s v="Sweden_p5"/>
    <s v="Sweden_p6"/>
    <s v="Sweden_p4"/>
    <s v="France_p2"/>
    <s v="France_p4"/>
    <s v="France_p7"/>
    <s v="France_p12"/>
  </r>
  <r>
    <x v="70"/>
    <x v="6"/>
    <x v="3"/>
    <n v="3.491189549"/>
    <n v="3"/>
    <n v="6"/>
    <s v="Sweden_p6"/>
    <s v="Sweden_p5"/>
    <s v="Sweden_p3"/>
    <s v="Sweden_p11"/>
    <s v="France_p1"/>
    <s v="France_p12"/>
    <s v="France_p4"/>
    <s v="France_p10"/>
  </r>
  <r>
    <x v="70"/>
    <x v="6"/>
    <x v="3"/>
    <n v="4.3747625159999997"/>
    <n v="5"/>
    <n v="17"/>
    <s v="Sweden_p6"/>
    <s v="Sweden_p12"/>
    <s v="Sweden_p8"/>
    <s v="Sweden_p5"/>
    <s v="France_p2"/>
    <s v="France_p5"/>
    <s v="France_p8"/>
    <s v="France_p3"/>
  </r>
  <r>
    <x v="70"/>
    <x v="6"/>
    <x v="3"/>
    <n v="1.680792082"/>
    <n v="3"/>
    <n v="4"/>
    <s v="Sweden_p10"/>
    <s v="Sweden_p5"/>
    <s v="Sweden_p3"/>
    <s v="Sweden_p1"/>
    <s v="France_p9"/>
    <s v="France_p7"/>
    <s v="France_p8"/>
    <s v="France_p5"/>
  </r>
  <r>
    <x v="70"/>
    <x v="6"/>
    <x v="3"/>
    <n v="1.947001191"/>
    <n v="5"/>
    <n v="3"/>
    <s v="Sweden_p10"/>
    <s v="Sweden_p11"/>
    <s v="Sweden_p5"/>
    <s v="Sweden_p2"/>
    <s v="France_p4"/>
    <s v="France_p7"/>
    <s v="France_p5"/>
    <s v="France_p10"/>
  </r>
  <r>
    <x v="70"/>
    <x v="6"/>
    <x v="3"/>
    <n v="2.3476448940000001"/>
    <n v="4"/>
    <n v="4"/>
    <s v="Sweden_p8"/>
    <s v="Sweden_p11"/>
    <s v="Sweden_p10"/>
    <s v="Sweden_p5"/>
    <s v="France_p9"/>
    <s v="France_p12"/>
    <s v="France_p8"/>
    <s v="France_p4"/>
  </r>
  <r>
    <x v="70"/>
    <x v="6"/>
    <x v="3"/>
    <n v="1.1174032439999999"/>
    <n v="2"/>
    <n v="1"/>
    <s v="Sweden_p10"/>
    <s v="Sweden_p11"/>
    <s v="Sweden_p12"/>
    <s v="Sweden_p5"/>
    <s v="France_p11"/>
    <s v="France_p4"/>
    <s v="France_p3"/>
    <s v="France_p5"/>
  </r>
  <r>
    <x v="71"/>
    <x v="6"/>
    <x v="4"/>
    <n v="4.3215176580000003"/>
    <n v="6"/>
    <n v="7"/>
    <s v="Sweden_p5"/>
    <s v="Sweden_p3"/>
    <s v="Sweden_p6"/>
    <s v="Sweden_p9"/>
    <s v="Denmark_p4"/>
    <s v="Denmark_p11"/>
    <s v="Denmark_p9"/>
    <s v="Denmark_p5"/>
  </r>
  <r>
    <x v="71"/>
    <x v="6"/>
    <x v="4"/>
    <n v="3.6214869150000002"/>
    <n v="5"/>
    <n v="8"/>
    <s v="Sweden_p4"/>
    <s v="Sweden_p2"/>
    <s v="Sweden_p5"/>
    <s v="Sweden_p10"/>
    <s v="Denmark_p2"/>
    <s v="Denmark_p12"/>
    <s v="Denmark_p1"/>
    <s v="Denmark_p11"/>
  </r>
  <r>
    <x v="71"/>
    <x v="6"/>
    <x v="4"/>
    <n v="2.8961918820000001"/>
    <n v="2"/>
    <n v="4"/>
    <s v="Sweden_p1"/>
    <s v="Sweden_p5"/>
    <s v="Sweden_p12"/>
    <s v="Sweden_p11"/>
    <s v="Denmark_p3"/>
    <s v="Denmark_p7"/>
    <s v="Denmark_p6"/>
    <s v="Denmark_p10"/>
  </r>
  <r>
    <x v="71"/>
    <x v="6"/>
    <x v="4"/>
    <n v="3.3251481090000001"/>
    <n v="6"/>
    <n v="7"/>
    <s v="Sweden_p2"/>
    <s v="Sweden_p5"/>
    <s v="Sweden_p4"/>
    <s v="Sweden_p12"/>
    <s v="Denmark_p8"/>
    <s v="Denmark_p11"/>
    <s v="Denmark_p9"/>
    <s v="Denmark_p7"/>
  </r>
  <r>
    <x v="71"/>
    <x v="6"/>
    <x v="4"/>
    <n v="4.6559323069999996"/>
    <n v="3"/>
    <n v="11"/>
    <s v="Sweden_p8"/>
    <s v="Sweden_p12"/>
    <s v="Sweden_p5"/>
    <s v="Sweden_p3"/>
    <s v="Denmark_p9"/>
    <s v="Denmark_p2"/>
    <s v="Denmark_p3"/>
    <s v="Denmark_p4"/>
  </r>
  <r>
    <x v="71"/>
    <x v="6"/>
    <x v="4"/>
    <n v="3.2724717659999998"/>
    <n v="2"/>
    <n v="8"/>
    <s v="Sweden_p7"/>
    <s v="Sweden_p11"/>
    <s v="Sweden_p6"/>
    <s v="Sweden_p3"/>
    <s v="Denmark_p8"/>
    <s v="Denmark_p4"/>
    <s v="Denmark_p2"/>
    <s v="Denmark_p6"/>
  </r>
  <r>
    <x v="71"/>
    <x v="6"/>
    <x v="4"/>
    <n v="5.7350939649999999"/>
    <n v="8"/>
    <n v="19"/>
    <s v="Sweden_p6"/>
    <s v="Sweden_p8"/>
    <s v="Sweden_p3"/>
    <s v="Sweden_p7"/>
    <s v="Denmark_p10"/>
    <s v="Denmark_p1"/>
    <s v="Denmark_p4"/>
    <s v="Denmark_p2"/>
  </r>
  <r>
    <x v="71"/>
    <x v="6"/>
    <x v="4"/>
    <n v="2.4456191970000001"/>
    <n v="6"/>
    <n v="6"/>
    <s v="Sweden_p12"/>
    <s v="Sweden_p3"/>
    <s v="Sweden_p7"/>
    <s v="Sweden_p1"/>
    <s v="Denmark_p5"/>
    <s v="Denmark_p9"/>
    <s v="Denmark_p6"/>
    <s v="Denmark_p3"/>
  </r>
  <r>
    <x v="71"/>
    <x v="6"/>
    <x v="4"/>
    <n v="1.726538202"/>
    <n v="6"/>
    <n v="4"/>
    <s v="Sweden_p2"/>
    <s v="Sweden_p5"/>
    <s v="Sweden_p9"/>
    <s v="Sweden_p10"/>
    <s v="Denmark_p9"/>
    <s v="Denmark_p6"/>
    <s v="Denmark_p10"/>
    <s v="Denmark_p2"/>
  </r>
  <r>
    <x v="72"/>
    <x v="6"/>
    <x v="6"/>
    <n v="4.1875160200000003"/>
    <n v="2"/>
    <n v="7"/>
    <s v="Sweden_p7"/>
    <s v="Sweden_p1"/>
    <s v="Sweden_p5"/>
    <s v="Sweden_p4"/>
    <s v="Brazil_p2"/>
    <s v="Brazil_p7"/>
    <s v="Brazil_p1"/>
    <s v="Brazil_p12"/>
  </r>
  <r>
    <x v="72"/>
    <x v="6"/>
    <x v="6"/>
    <n v="1.3979747419999999"/>
    <n v="0"/>
    <n v="2"/>
    <s v="Sweden_p12"/>
    <s v="Sweden_p2"/>
    <s v="Sweden_p5"/>
    <s v="Sweden_p4"/>
    <s v="Brazil_p2"/>
    <s v="Brazil_p3"/>
    <s v="Brazil_p9"/>
    <s v="Brazil_p10"/>
  </r>
  <r>
    <x v="72"/>
    <x v="6"/>
    <x v="6"/>
    <n v="2.6779600530000001"/>
    <n v="5"/>
    <n v="3"/>
    <s v="Sweden_p6"/>
    <s v="Sweden_p7"/>
    <s v="Sweden_p12"/>
    <s v="Sweden_p2"/>
    <s v="Brazil_p10"/>
    <s v="Brazil_p12"/>
    <s v="Brazil_p7"/>
    <s v="Brazil_p5"/>
  </r>
  <r>
    <x v="72"/>
    <x v="6"/>
    <x v="6"/>
    <n v="1.4431264239999999"/>
    <n v="3"/>
    <n v="1"/>
    <s v="Sweden_p2"/>
    <s v="Sweden_p7"/>
    <s v="Sweden_p3"/>
    <s v="Sweden_p10"/>
    <s v="Brazil_p11"/>
    <s v="Brazil_p2"/>
    <s v="Brazil_p7"/>
    <s v="Brazil_p10"/>
  </r>
  <r>
    <x v="72"/>
    <x v="6"/>
    <x v="6"/>
    <n v="4.5821159329999999"/>
    <n v="12"/>
    <n v="5"/>
    <s v="Sweden_p12"/>
    <s v="Sweden_p7"/>
    <s v="Sweden_p10"/>
    <s v="Sweden_p2"/>
    <s v="Brazil_p3"/>
    <s v="Brazil_p2"/>
    <s v="Brazil_p10"/>
    <s v="Brazil_p9"/>
  </r>
  <r>
    <x v="72"/>
    <x v="6"/>
    <x v="6"/>
    <n v="1.58539414"/>
    <n v="2"/>
    <n v="2"/>
    <s v="Sweden_p7"/>
    <s v="Sweden_p5"/>
    <s v="Sweden_p11"/>
    <s v="Sweden_p9"/>
    <s v="Brazil_p2"/>
    <s v="Brazil_p6"/>
    <s v="Brazil_p3"/>
    <s v="Brazil_p9"/>
  </r>
  <r>
    <x v="72"/>
    <x v="6"/>
    <x v="6"/>
    <n v="1.6722963040000001"/>
    <n v="5"/>
    <n v="3"/>
    <s v="Sweden_p5"/>
    <s v="Sweden_p2"/>
    <s v="Sweden_p1"/>
    <s v="Sweden_p10"/>
    <s v="Brazil_p4"/>
    <s v="Brazil_p1"/>
    <s v="Brazil_p5"/>
    <s v="Brazil_p11"/>
  </r>
  <r>
    <x v="72"/>
    <x v="6"/>
    <x v="6"/>
    <n v="7.2644410239999999"/>
    <n v="14"/>
    <n v="7"/>
    <s v="Sweden_p5"/>
    <s v="Sweden_p6"/>
    <s v="Sweden_p9"/>
    <s v="Sweden_p3"/>
    <s v="Brazil_p10"/>
    <s v="Brazil_p9"/>
    <s v="Brazil_p1"/>
    <s v="Brazil_p4"/>
  </r>
  <r>
    <x v="72"/>
    <x v="6"/>
    <x v="6"/>
    <n v="1.2262986739999999"/>
    <n v="1"/>
    <n v="1"/>
    <s v="Sweden_p5"/>
    <s v="Sweden_p11"/>
    <s v="Sweden_p12"/>
    <s v="Sweden_p6"/>
    <s v="Brazil_p5"/>
    <s v="Brazil_p11"/>
    <s v="Brazil_p6"/>
    <s v="Brazil_p4"/>
  </r>
  <r>
    <x v="72"/>
    <x v="6"/>
    <x v="6"/>
    <n v="4.8205362640000002"/>
    <n v="5"/>
    <n v="12"/>
    <s v="Sweden_p5"/>
    <s v="Sweden_p8"/>
    <s v="Sweden_p2"/>
    <s v="Sweden_p12"/>
    <s v="Brazil_p6"/>
    <s v="Brazil_p10"/>
    <s v="Brazil_p7"/>
    <s v="Brazil_p12"/>
  </r>
  <r>
    <x v="72"/>
    <x v="6"/>
    <x v="6"/>
    <n v="1.142340422"/>
    <n v="2"/>
    <n v="3"/>
    <s v="Sweden_p10"/>
    <s v="Sweden_p5"/>
    <s v="Sweden_p1"/>
    <s v="Sweden_p6"/>
    <s v="Brazil_p1"/>
    <s v="Brazil_p6"/>
    <s v="Brazil_p2"/>
    <s v="Brazil_p9"/>
  </r>
  <r>
    <x v="73"/>
    <x v="6"/>
    <x v="7"/>
    <n v="0.50567604659999998"/>
    <n v="1"/>
    <n v="1"/>
    <s v="Sweden_p11"/>
    <s v="Sweden_p5"/>
    <s v="Sweden_p8"/>
    <s v="Sweden_p3"/>
    <s v="Columbia_p8"/>
    <s v="Columbia_p11"/>
    <s v="Columbia_p10"/>
    <s v="Columbia_p9"/>
  </r>
  <r>
    <x v="73"/>
    <x v="6"/>
    <x v="7"/>
    <n v="1.2420328249999999"/>
    <n v="1"/>
    <n v="0"/>
    <s v="Sweden_p10"/>
    <s v="Sweden_p12"/>
    <s v="Sweden_p5"/>
    <s v="Sweden_p8"/>
    <s v="Columbia_p11"/>
    <s v="Columbia_p3"/>
    <s v="Columbia_p9"/>
    <s v="Columbia_p10"/>
  </r>
  <r>
    <x v="73"/>
    <x v="6"/>
    <x v="7"/>
    <n v="4.3272970500000003"/>
    <n v="3"/>
    <n v="4"/>
    <s v="Sweden_p10"/>
    <s v="Sweden_p1"/>
    <s v="Sweden_p5"/>
    <s v="Sweden_p3"/>
    <s v="Columbia_p6"/>
    <s v="Columbia_p2"/>
    <s v="Columbia_p4"/>
    <s v="Columbia_p8"/>
  </r>
  <r>
    <x v="73"/>
    <x v="6"/>
    <x v="7"/>
    <n v="5.5264714369999997"/>
    <n v="11"/>
    <n v="11"/>
    <s v="Sweden_p4"/>
    <s v="Sweden_p2"/>
    <s v="Sweden_p5"/>
    <s v="Sweden_p3"/>
    <s v="Columbia_p12"/>
    <s v="Columbia_p7"/>
    <s v="Columbia_p2"/>
    <s v="Columbia_p11"/>
  </r>
  <r>
    <x v="73"/>
    <x v="6"/>
    <x v="7"/>
    <n v="1.6279069100000001"/>
    <n v="8"/>
    <n v="1"/>
    <s v="Sweden_p10"/>
    <s v="Sweden_p3"/>
    <s v="Sweden_p1"/>
    <s v="Sweden_p7"/>
    <s v="Columbia_p10"/>
    <s v="Columbia_p11"/>
    <s v="Columbia_p7"/>
    <s v="Columbia_p5"/>
  </r>
  <r>
    <x v="73"/>
    <x v="6"/>
    <x v="7"/>
    <n v="3.3915049690000001"/>
    <n v="7"/>
    <n v="7"/>
    <s v="Sweden_p10"/>
    <s v="Sweden_p9"/>
    <s v="Sweden_p5"/>
    <s v="Sweden_p3"/>
    <s v="Columbia_p10"/>
    <s v="Columbia_p9"/>
    <s v="Columbia_p4"/>
    <s v="Columbia_p7"/>
  </r>
  <r>
    <x v="73"/>
    <x v="6"/>
    <x v="7"/>
    <n v="2.2295873249999998"/>
    <n v="3"/>
    <n v="1"/>
    <s v="Sweden_p8"/>
    <s v="Sweden_p5"/>
    <s v="Sweden_p1"/>
    <s v="Sweden_p7"/>
    <s v="Columbia_p10"/>
    <s v="Columbia_p3"/>
    <s v="Columbia_p7"/>
    <s v="Columbia_p5"/>
  </r>
  <r>
    <x v="73"/>
    <x v="6"/>
    <x v="7"/>
    <n v="2.8055983040000001"/>
    <n v="5"/>
    <n v="11"/>
    <s v="Sweden_p9"/>
    <s v="Sweden_p5"/>
    <s v="Sweden_p2"/>
    <s v="Sweden_p7"/>
    <s v="Columbia_p4"/>
    <s v="Columbia_p7"/>
    <s v="Columbia_p11"/>
    <s v="Columbia_p5"/>
  </r>
  <r>
    <x v="73"/>
    <x v="6"/>
    <x v="7"/>
    <n v="0.69856220170000005"/>
    <n v="2"/>
    <n v="2"/>
    <s v="Sweden_p5"/>
    <s v="Sweden_p6"/>
    <s v="Sweden_p10"/>
    <s v="Sweden_p1"/>
    <s v="Columbia_p6"/>
    <s v="Columbia_p5"/>
    <s v="Columbia_p8"/>
    <s v="Columbia_p3"/>
  </r>
  <r>
    <x v="73"/>
    <x v="6"/>
    <x v="7"/>
    <n v="2.3623083829999998"/>
    <n v="3"/>
    <n v="8"/>
    <s v="Sweden_p5"/>
    <s v="Sweden_p10"/>
    <s v="Sweden_p4"/>
    <s v="Sweden_p12"/>
    <s v="Columbia_p4"/>
    <s v="Columbia_p12"/>
    <s v="Columbia_p11"/>
    <s v="Columbia_p9"/>
  </r>
  <r>
    <x v="73"/>
    <x v="6"/>
    <x v="7"/>
    <n v="2.3554876340000002"/>
    <n v="3"/>
    <n v="6"/>
    <s v="Sweden_p2"/>
    <s v="Sweden_p3"/>
    <s v="Sweden_p5"/>
    <s v="Sweden_p8"/>
    <s v="Columbia_p2"/>
    <s v="Columbia_p7"/>
    <s v="Columbia_p8"/>
    <s v="Columbia_p6"/>
  </r>
  <r>
    <x v="73"/>
    <x v="6"/>
    <x v="7"/>
    <n v="0.93579867800000005"/>
    <n v="2"/>
    <n v="0"/>
    <s v="Sweden_p8"/>
    <s v="Sweden_p5"/>
    <s v="Sweden_p1"/>
    <s v="Sweden_p10"/>
    <s v="Columbia_p3"/>
    <s v="Columbia_p6"/>
    <s v="Columbia_p5"/>
    <s v="Columbia_p4"/>
  </r>
  <r>
    <x v="73"/>
    <x v="6"/>
    <x v="7"/>
    <n v="1.636560784"/>
    <n v="1"/>
    <n v="5"/>
    <s v="Sweden_p7"/>
    <s v="Sweden_p12"/>
    <s v="Sweden_p10"/>
    <s v="Sweden_p2"/>
    <s v="Columbia_p12"/>
    <s v="Columbia_p7"/>
    <s v="Columbia_p2"/>
    <s v="Columbia_p4"/>
  </r>
  <r>
    <x v="73"/>
    <x v="6"/>
    <x v="7"/>
    <n v="1.5615366980000001"/>
    <n v="2"/>
    <n v="1"/>
    <s v="Sweden_p7"/>
    <s v="Sweden_p5"/>
    <s v="Sweden_p11"/>
    <s v="Sweden_p9"/>
    <s v="Columbia_p9"/>
    <s v="Columbia_p6"/>
    <s v="Columbia_p10"/>
    <s v="Columbia_p5"/>
  </r>
  <r>
    <x v="73"/>
    <x v="6"/>
    <x v="7"/>
    <n v="0.79367075310000001"/>
    <n v="2"/>
    <n v="1"/>
    <s v="Sweden_p5"/>
    <s v="Sweden_p8"/>
    <s v="Sweden_p11"/>
    <s v="Sweden_p6"/>
    <s v="Columbia_p4"/>
    <s v="Columbia_p12"/>
    <s v="Columbia_p7"/>
    <s v="Columbia_p5"/>
  </r>
  <r>
    <x v="74"/>
    <x v="6"/>
    <x v="8"/>
    <n v="4.6137866900000004"/>
    <n v="9"/>
    <n v="15"/>
    <s v="Sweden_p3"/>
    <s v="Sweden_p1"/>
    <s v="Sweden_p12"/>
    <s v="Sweden_p5"/>
    <s v="Poland_p9"/>
    <s v="Poland_p8"/>
    <s v="Poland_p12"/>
    <s v="Poland_p10"/>
  </r>
  <r>
    <x v="74"/>
    <x v="6"/>
    <x v="8"/>
    <n v="2.3305293360000001"/>
    <n v="1"/>
    <n v="5"/>
    <s v="Sweden_p11"/>
    <s v="Sweden_p5"/>
    <s v="Sweden_p1"/>
    <s v="Sweden_p10"/>
    <s v="Poland_p12"/>
    <s v="Poland_p9"/>
    <s v="Poland_p11"/>
    <s v="Poland_p10"/>
  </r>
  <r>
    <x v="74"/>
    <x v="6"/>
    <x v="8"/>
    <n v="2.121207327"/>
    <n v="1"/>
    <n v="6"/>
    <s v="Sweden_p10"/>
    <s v="Sweden_p8"/>
    <s v="Sweden_p11"/>
    <s v="Sweden_p5"/>
    <s v="Poland_p6"/>
    <s v="Poland_p1"/>
    <s v="Poland_p12"/>
    <s v="Poland_p9"/>
  </r>
  <r>
    <x v="74"/>
    <x v="6"/>
    <x v="8"/>
    <n v="1.3779976700000001"/>
    <n v="0"/>
    <n v="1"/>
    <s v="Sweden_p12"/>
    <s v="Sweden_p8"/>
    <s v="Sweden_p10"/>
    <s v="Sweden_p7"/>
    <s v="Poland_p4"/>
    <s v="Poland_p3"/>
    <s v="Poland_p12"/>
    <s v="Poland_p1"/>
  </r>
  <r>
    <x v="74"/>
    <x v="6"/>
    <x v="8"/>
    <n v="2.1836317529999998"/>
    <n v="3"/>
    <n v="2"/>
    <s v="Sweden_p1"/>
    <s v="Sweden_p5"/>
    <s v="Sweden_p8"/>
    <s v="Sweden_p6"/>
    <s v="Poland_p5"/>
    <s v="Poland_p12"/>
    <s v="Poland_p4"/>
    <s v="Poland_p3"/>
  </r>
  <r>
    <x v="74"/>
    <x v="6"/>
    <x v="8"/>
    <n v="2.2597058720000001"/>
    <n v="3"/>
    <n v="4"/>
    <s v="Sweden_p7"/>
    <s v="Sweden_p1"/>
    <s v="Sweden_p9"/>
    <s v="Sweden_p5"/>
    <s v="Poland_p3"/>
    <s v="Poland_p10"/>
    <s v="Poland_p12"/>
    <s v="Poland_p9"/>
  </r>
  <r>
    <x v="74"/>
    <x v="6"/>
    <x v="8"/>
    <n v="4.7673642239999996"/>
    <n v="6"/>
    <n v="5"/>
    <s v="Sweden_p3"/>
    <s v="Sweden_p7"/>
    <s v="Sweden_p6"/>
    <s v="Sweden_p11"/>
    <s v="Poland_p12"/>
    <s v="Poland_p8"/>
    <s v="Poland_p10"/>
    <s v="Poland_p5"/>
  </r>
  <r>
    <x v="74"/>
    <x v="6"/>
    <x v="8"/>
    <n v="3.5974736900000002"/>
    <n v="8"/>
    <n v="6"/>
    <s v="Sweden_p2"/>
    <s v="Sweden_p8"/>
    <s v="Sweden_p5"/>
    <s v="Sweden_p12"/>
    <s v="Poland_p8"/>
    <s v="Poland_p12"/>
    <s v="Poland_p2"/>
    <s v="Poland_p10"/>
  </r>
  <r>
    <x v="74"/>
    <x v="6"/>
    <x v="8"/>
    <n v="7.4478881340000003"/>
    <n v="10"/>
    <n v="13"/>
    <s v="Sweden_p7"/>
    <s v="Sweden_p11"/>
    <s v="Sweden_p4"/>
    <s v="Sweden_p5"/>
    <s v="Poland_p2"/>
    <s v="Poland_p11"/>
    <s v="Poland_p6"/>
    <s v="Poland_p10"/>
  </r>
  <r>
    <x v="74"/>
    <x v="6"/>
    <x v="8"/>
    <n v="1.3004153030000001"/>
    <n v="2"/>
    <n v="4"/>
    <s v="Sweden_p5"/>
    <s v="Sweden_p1"/>
    <s v="Sweden_p11"/>
    <s v="Sweden_p10"/>
    <s v="Poland_p9"/>
    <s v="Poland_p3"/>
    <s v="Poland_p4"/>
    <s v="Poland_p11"/>
  </r>
  <r>
    <x v="75"/>
    <x v="6"/>
    <x v="9"/>
    <n v="0.88163442110000001"/>
    <n v="1"/>
    <n v="2"/>
    <s v="Sweden_p2"/>
    <s v="Sweden_p3"/>
    <s v="Sweden_p5"/>
    <s v="Sweden_p1"/>
    <s v="Argentina_p2"/>
    <s v="Argentina_p9"/>
    <s v="Argentina_p10"/>
    <s v="Argentina_p6"/>
  </r>
  <r>
    <x v="75"/>
    <x v="6"/>
    <x v="9"/>
    <n v="1.5518915259999999"/>
    <n v="1"/>
    <n v="2"/>
    <s v="Sweden_p11"/>
    <s v="Sweden_p10"/>
    <s v="Sweden_p12"/>
    <s v="Sweden_p5"/>
    <s v="Argentina_p10"/>
    <s v="Argentina_p7"/>
    <s v="Argentina_p9"/>
    <s v="Argentina_p8"/>
  </r>
  <r>
    <x v="75"/>
    <x v="6"/>
    <x v="9"/>
    <n v="1.873109876"/>
    <n v="0"/>
    <n v="4"/>
    <s v="Sweden_p8"/>
    <s v="Sweden_p12"/>
    <s v="Sweden_p3"/>
    <s v="Sweden_p7"/>
    <s v="Argentina_p10"/>
    <s v="Argentina_p3"/>
    <s v="Argentina_p2"/>
    <s v="Argentina_p6"/>
  </r>
  <r>
    <x v="75"/>
    <x v="6"/>
    <x v="9"/>
    <n v="2.7621547359999998"/>
    <n v="6"/>
    <n v="1"/>
    <s v="Sweden_p9"/>
    <s v="Sweden_p7"/>
    <s v="Sweden_p2"/>
    <s v="Sweden_p5"/>
    <s v="Argentina_p2"/>
    <s v="Argentina_p6"/>
    <s v="Argentina_p4"/>
    <s v="Argentina_p8"/>
  </r>
  <r>
    <x v="75"/>
    <x v="6"/>
    <x v="9"/>
    <n v="2.8549572950000002"/>
    <n v="5"/>
    <n v="7"/>
    <s v="Sweden_p5"/>
    <s v="Sweden_p9"/>
    <s v="Sweden_p2"/>
    <s v="Sweden_p12"/>
    <s v="Argentina_p7"/>
    <s v="Argentina_p5"/>
    <s v="Argentina_p4"/>
    <s v="Argentina_p12"/>
  </r>
  <r>
    <x v="75"/>
    <x v="6"/>
    <x v="9"/>
    <n v="3.540226799"/>
    <n v="5"/>
    <n v="5"/>
    <s v="Sweden_p6"/>
    <s v="Sweden_p7"/>
    <s v="Sweden_p3"/>
    <s v="Sweden_p1"/>
    <s v="Argentina_p6"/>
    <s v="Argentina_p10"/>
    <s v="Argentina_p1"/>
    <s v="Argentina_p11"/>
  </r>
  <r>
    <x v="75"/>
    <x v="6"/>
    <x v="9"/>
    <n v="1.981725255"/>
    <n v="1"/>
    <n v="3"/>
    <s v="Sweden_p4"/>
    <s v="Sweden_p5"/>
    <s v="Sweden_p10"/>
    <s v="Sweden_p3"/>
    <s v="Argentina_p12"/>
    <s v="Argentina_p10"/>
    <s v="Argentina_p6"/>
    <s v="Argentina_p5"/>
  </r>
  <r>
    <x v="75"/>
    <x v="6"/>
    <x v="9"/>
    <n v="1.162869782"/>
    <n v="2"/>
    <n v="2"/>
    <s v="Sweden_p4"/>
    <s v="Sweden_p5"/>
    <s v="Sweden_p12"/>
    <s v="Sweden_p3"/>
    <s v="Argentina_p4"/>
    <s v="Argentina_p2"/>
    <s v="Argentina_p9"/>
    <s v="Argentina_p1"/>
  </r>
  <r>
    <x v="75"/>
    <x v="6"/>
    <x v="9"/>
    <n v="4.3180801110000004"/>
    <n v="3"/>
    <n v="10"/>
    <s v="Sweden_p5"/>
    <s v="Sweden_p4"/>
    <s v="Sweden_p6"/>
    <s v="Sweden_p3"/>
    <s v="Argentina_p2"/>
    <s v="Argentina_p10"/>
    <s v="Argentina_p6"/>
    <s v="Argentina_p7"/>
  </r>
  <r>
    <x v="75"/>
    <x v="6"/>
    <x v="9"/>
    <n v="4.3577474460000003"/>
    <n v="4"/>
    <n v="9"/>
    <s v="Sweden_p7"/>
    <s v="Sweden_p2"/>
    <s v="Sweden_p5"/>
    <s v="Sweden_p9"/>
    <s v="Argentina_p7"/>
    <s v="Argentina_p1"/>
    <s v="Argentina_p9"/>
    <s v="Argentina_p3"/>
  </r>
  <r>
    <x v="75"/>
    <x v="6"/>
    <x v="9"/>
    <n v="5.1594770539999999"/>
    <n v="5"/>
    <n v="7"/>
    <s v="Sweden_p2"/>
    <s v="Sweden_p9"/>
    <s v="Sweden_p3"/>
    <s v="Sweden_p5"/>
    <s v="Argentina_p10"/>
    <s v="Argentina_p8"/>
    <s v="Argentina_p9"/>
    <s v="Argentina_p11"/>
  </r>
  <r>
    <x v="75"/>
    <x v="6"/>
    <x v="9"/>
    <n v="1.5561256969999999"/>
    <n v="3"/>
    <n v="1"/>
    <s v="Sweden_p8"/>
    <s v="Sweden_p3"/>
    <s v="Sweden_p5"/>
    <s v="Sweden_p1"/>
    <s v="Argentina_p8"/>
    <s v="Argentina_p1"/>
    <s v="Argentina_p4"/>
    <s v="Argentina_p7"/>
  </r>
  <r>
    <x v="76"/>
    <x v="6"/>
    <x v="10"/>
    <n v="4.2249326930000004"/>
    <n v="11"/>
    <n v="6"/>
    <s v="Sweden_p8"/>
    <s v="Sweden_p5"/>
    <s v="Sweden_p1"/>
    <s v="Sweden_p10"/>
    <s v="Chile_p2"/>
    <s v="Chile_p11"/>
    <s v="Chile_p4"/>
    <s v="Chile_p5"/>
  </r>
  <r>
    <x v="76"/>
    <x v="6"/>
    <x v="10"/>
    <n v="6.5178873250000002"/>
    <n v="10"/>
    <n v="13"/>
    <s v="Sweden_p7"/>
    <s v="Sweden_p2"/>
    <s v="Sweden_p10"/>
    <s v="Sweden_p3"/>
    <s v="Chile_p1"/>
    <s v="Chile_p2"/>
    <s v="Chile_p4"/>
    <s v="Chile_p11"/>
  </r>
  <r>
    <x v="76"/>
    <x v="6"/>
    <x v="10"/>
    <n v="4.8612325380000003"/>
    <n v="15"/>
    <n v="5"/>
    <s v="Sweden_p10"/>
    <s v="Sweden_p3"/>
    <s v="Sweden_p7"/>
    <s v="Sweden_p11"/>
    <s v="Chile_p2"/>
    <s v="Chile_p1"/>
    <s v="Chile_p11"/>
    <s v="Chile_p6"/>
  </r>
  <r>
    <x v="76"/>
    <x v="6"/>
    <x v="10"/>
    <n v="2.9199653219999999"/>
    <n v="6"/>
    <n v="4"/>
    <s v="Sweden_p6"/>
    <s v="Sweden_p5"/>
    <s v="Sweden_p1"/>
    <s v="Sweden_p11"/>
    <s v="Chile_p3"/>
    <s v="Chile_p1"/>
    <s v="Chile_p6"/>
    <s v="Chile_p4"/>
  </r>
  <r>
    <x v="76"/>
    <x v="6"/>
    <x v="10"/>
    <n v="2.7180956119999999"/>
    <n v="6"/>
    <n v="6"/>
    <s v="Sweden_p7"/>
    <s v="Sweden_p3"/>
    <s v="Sweden_p2"/>
    <s v="Sweden_p12"/>
    <s v="Chile_p6"/>
    <s v="Chile_p1"/>
    <s v="Chile_p7"/>
    <s v="Chile_p12"/>
  </r>
  <r>
    <x v="76"/>
    <x v="6"/>
    <x v="10"/>
    <n v="2.7910578400000001"/>
    <n v="7"/>
    <n v="2"/>
    <s v="Sweden_p6"/>
    <s v="Sweden_p2"/>
    <s v="Sweden_p7"/>
    <s v="Sweden_p10"/>
    <s v="Chile_p8"/>
    <s v="Chile_p7"/>
    <s v="Chile_p4"/>
    <s v="Chile_p12"/>
  </r>
  <r>
    <x v="76"/>
    <x v="6"/>
    <x v="10"/>
    <n v="2.9034897740000001"/>
    <n v="5"/>
    <n v="2"/>
    <s v="Sweden_p2"/>
    <s v="Sweden_p5"/>
    <s v="Sweden_p9"/>
    <s v="Sweden_p7"/>
    <s v="Chile_p10"/>
    <s v="Chile_p5"/>
    <s v="Chile_p7"/>
    <s v="Chile_p4"/>
  </r>
  <r>
    <x v="76"/>
    <x v="6"/>
    <x v="10"/>
    <n v="2.1126543400000002"/>
    <n v="5"/>
    <n v="5"/>
    <s v="Sweden_p10"/>
    <s v="Sweden_p2"/>
    <s v="Sweden_p7"/>
    <s v="Sweden_p12"/>
    <s v="Chile_p5"/>
    <s v="Chile_p9"/>
    <s v="Chile_p7"/>
    <s v="Chile_p6"/>
  </r>
  <r>
    <x v="76"/>
    <x v="6"/>
    <x v="10"/>
    <n v="1.2312830210000001"/>
    <n v="7"/>
    <n v="1"/>
    <s v="Sweden_p11"/>
    <s v="Sweden_p7"/>
    <s v="Sweden_p10"/>
    <s v="Sweden_p12"/>
    <s v="Chile_p1"/>
    <s v="Chile_p8"/>
    <s v="Chile_p7"/>
    <s v="Chile_p4"/>
  </r>
  <r>
    <x v="76"/>
    <x v="6"/>
    <x v="10"/>
    <n v="0.59843764489999995"/>
    <n v="2"/>
    <n v="1"/>
    <s v="Sweden_p12"/>
    <s v="Sweden_p1"/>
    <s v="Sweden_p11"/>
    <s v="Sweden_p5"/>
    <s v="Chile_p5"/>
    <s v="Chile_p1"/>
    <s v="Chile_p7"/>
    <s v="Chile_p8"/>
  </r>
  <r>
    <x v="76"/>
    <x v="6"/>
    <x v="10"/>
    <n v="1.1209638900000001"/>
    <n v="3"/>
    <n v="1"/>
    <s v="Sweden_p5"/>
    <s v="Sweden_p9"/>
    <s v="Sweden_p2"/>
    <s v="Sweden_p6"/>
    <s v="Chile_p2"/>
    <s v="Chile_p5"/>
    <s v="Chile_p1"/>
    <s v="Chile_p12"/>
  </r>
  <r>
    <x v="77"/>
    <x v="7"/>
    <x v="11"/>
    <n v="0.55295484490000002"/>
    <n v="1"/>
    <n v="0"/>
    <s v="Brazil_p8"/>
    <s v="Brazil_p3"/>
    <s v="Brazil_p6"/>
    <s v="Brazil_p4"/>
    <s v="USA_p12"/>
    <s v="USA_p6"/>
    <s v="USA_p5"/>
    <s v="USA_p7"/>
  </r>
  <r>
    <x v="77"/>
    <x v="7"/>
    <x v="11"/>
    <n v="3.4794895920000002"/>
    <n v="1"/>
    <n v="5"/>
    <s v="Brazil_p7"/>
    <s v="Brazil_p4"/>
    <s v="Brazil_p10"/>
    <s v="Brazil_p9"/>
    <s v="USA_p3"/>
    <s v="USA_p7"/>
    <s v="USA_p9"/>
    <s v="USA_p5"/>
  </r>
  <r>
    <x v="77"/>
    <x v="7"/>
    <x v="11"/>
    <n v="8"/>
    <n v="11"/>
    <n v="16"/>
    <s v="Brazil_p2"/>
    <s v="Brazil_p11"/>
    <s v="Brazil_p6"/>
    <s v="Brazil_p10"/>
    <s v="USA_p12"/>
    <s v="USA_p5"/>
    <s v="USA_p10"/>
    <s v="USA_p9"/>
  </r>
  <r>
    <x v="77"/>
    <x v="7"/>
    <x v="11"/>
    <n v="1.9299441209999999"/>
    <n v="0"/>
    <n v="2"/>
    <s v="Brazil_p5"/>
    <s v="Brazil_p3"/>
    <s v="Brazil_p11"/>
    <s v="Brazil_p4"/>
    <s v="USA_p7"/>
    <s v="USA_p11"/>
    <s v="USA_p6"/>
    <s v="USA_p8"/>
  </r>
  <r>
    <x v="77"/>
    <x v="7"/>
    <x v="11"/>
    <n v="0.77395576330000004"/>
    <n v="0"/>
    <n v="1"/>
    <s v="Brazil_p4"/>
    <s v="Brazil_p3"/>
    <s v="Brazil_p11"/>
    <s v="Brazil_p7"/>
    <s v="USA_p2"/>
    <s v="USA_p6"/>
    <s v="USA_p3"/>
    <s v="USA_p4"/>
  </r>
  <r>
    <x v="77"/>
    <x v="7"/>
    <x v="11"/>
    <n v="2.6415135200000002"/>
    <n v="1"/>
    <n v="7"/>
    <s v="Brazil_p11"/>
    <s v="Brazil_p7"/>
    <s v="Brazil_p4"/>
    <s v="Brazil_p3"/>
    <s v="USA_p6"/>
    <s v="USA_p11"/>
    <s v="USA_p12"/>
    <s v="USA_p10"/>
  </r>
  <r>
    <x v="77"/>
    <x v="7"/>
    <x v="11"/>
    <n v="2.0040887610000002"/>
    <n v="4"/>
    <n v="2"/>
    <s v="Brazil_p5"/>
    <s v="Brazil_p7"/>
    <s v="Brazil_p4"/>
    <s v="Brazil_p12"/>
    <s v="USA_p6"/>
    <s v="USA_p12"/>
    <s v="USA_p4"/>
    <s v="USA_p3"/>
  </r>
  <r>
    <x v="77"/>
    <x v="7"/>
    <x v="11"/>
    <n v="0.89739073830000005"/>
    <n v="3"/>
    <n v="1"/>
    <s v="Brazil_p11"/>
    <s v="Brazil_p12"/>
    <s v="Brazil_p10"/>
    <s v="Brazil_p4"/>
    <s v="USA_p1"/>
    <s v="USA_p12"/>
    <s v="USA_p9"/>
    <s v="USA_p6"/>
  </r>
  <r>
    <x v="77"/>
    <x v="7"/>
    <x v="11"/>
    <n v="2.6673484749999998"/>
    <n v="0"/>
    <n v="3"/>
    <s v="Brazil_p8"/>
    <s v="Brazil_p5"/>
    <s v="Brazil_p2"/>
    <s v="Brazil_p1"/>
    <s v="USA_p3"/>
    <s v="USA_p7"/>
    <s v="USA_p8"/>
    <s v="USA_p6"/>
  </r>
  <r>
    <x v="77"/>
    <x v="7"/>
    <x v="11"/>
    <n v="2.8156796759999998"/>
    <n v="5"/>
    <n v="5"/>
    <s v="Brazil_p4"/>
    <s v="Brazil_p12"/>
    <s v="Brazil_p9"/>
    <s v="Brazil_p2"/>
    <s v="USA_p11"/>
    <s v="USA_p4"/>
    <s v="USA_p2"/>
    <s v="USA_p10"/>
  </r>
  <r>
    <x v="77"/>
    <x v="7"/>
    <x v="11"/>
    <n v="2.2245779529999998"/>
    <n v="0"/>
    <n v="4"/>
    <s v="Brazil_p3"/>
    <s v="Brazil_p2"/>
    <s v="Brazil_p11"/>
    <s v="Brazil_p6"/>
    <s v="USA_p1"/>
    <s v="USA_p9"/>
    <s v="USA_p8"/>
    <s v="USA_p6"/>
  </r>
  <r>
    <x v="77"/>
    <x v="7"/>
    <x v="11"/>
    <n v="3.6750688770000002"/>
    <n v="7"/>
    <n v="1"/>
    <s v="Brazil_p2"/>
    <s v="Brazil_p12"/>
    <s v="Brazil_p1"/>
    <s v="Brazil_p7"/>
    <s v="USA_p1"/>
    <s v="USA_p3"/>
    <s v="USA_p10"/>
    <s v="USA_p6"/>
  </r>
  <r>
    <x v="77"/>
    <x v="7"/>
    <x v="11"/>
    <n v="0.33798767839999999"/>
    <n v="1"/>
    <n v="0"/>
    <s v="Brazil_p3"/>
    <s v="Brazil_p5"/>
    <s v="Brazil_p12"/>
    <s v="Brazil_p2"/>
    <s v="USA_p6"/>
    <s v="USA_p12"/>
    <s v="USA_p8"/>
    <s v="USA_p7"/>
  </r>
  <r>
    <x v="78"/>
    <x v="7"/>
    <x v="0"/>
    <n v="0.4602701032"/>
    <n v="0"/>
    <n v="0"/>
    <s v="Brazil_p10"/>
    <s v="Brazil_p4"/>
    <s v="Brazil_p9"/>
    <s v="Brazil_p12"/>
    <s v="Japan_p4"/>
    <s v="Japan_p7"/>
    <s v="Japan_p11"/>
    <s v="Japan_p10"/>
  </r>
  <r>
    <x v="78"/>
    <x v="7"/>
    <x v="0"/>
    <n v="2.6814283310000002"/>
    <n v="6"/>
    <n v="7"/>
    <s v="Brazil_p12"/>
    <s v="Brazil_p6"/>
    <s v="Brazil_p5"/>
    <s v="Brazil_p4"/>
    <s v="Japan_p2"/>
    <s v="Japan_p4"/>
    <s v="Japan_p8"/>
    <s v="Japan_p12"/>
  </r>
  <r>
    <x v="78"/>
    <x v="7"/>
    <x v="0"/>
    <n v="3.2435870219999998"/>
    <n v="5"/>
    <n v="7"/>
    <s v="Brazil_p9"/>
    <s v="Brazil_p12"/>
    <s v="Brazil_p4"/>
    <s v="Brazil_p10"/>
    <s v="Japan_p6"/>
    <s v="Japan_p3"/>
    <s v="Japan_p10"/>
    <s v="Japan_p5"/>
  </r>
  <r>
    <x v="78"/>
    <x v="7"/>
    <x v="0"/>
    <n v="0.97121874870000002"/>
    <n v="2"/>
    <n v="0"/>
    <s v="Brazil_p12"/>
    <s v="Brazil_p5"/>
    <s v="Brazil_p4"/>
    <s v="Brazil_p7"/>
    <s v="Japan_p8"/>
    <s v="Japan_p10"/>
    <s v="Japan_p2"/>
    <s v="Japan_p5"/>
  </r>
  <r>
    <x v="78"/>
    <x v="7"/>
    <x v="0"/>
    <n v="1.640012657"/>
    <n v="3"/>
    <n v="3"/>
    <s v="Brazil_p12"/>
    <s v="Brazil_p6"/>
    <s v="Brazil_p7"/>
    <s v="Brazil_p10"/>
    <s v="Japan_p8"/>
    <s v="Japan_p9"/>
    <s v="Japan_p7"/>
    <s v="Japan_p4"/>
  </r>
  <r>
    <x v="78"/>
    <x v="7"/>
    <x v="0"/>
    <n v="1.0957186999999999"/>
    <n v="1"/>
    <n v="0"/>
    <s v="Brazil_p11"/>
    <s v="Brazil_p6"/>
    <s v="Brazil_p10"/>
    <s v="Brazil_p2"/>
    <s v="Japan_p6"/>
    <s v="Japan_p8"/>
    <s v="Japan_p10"/>
    <s v="Japan_p7"/>
  </r>
  <r>
    <x v="78"/>
    <x v="7"/>
    <x v="0"/>
    <n v="3.6384016520000002"/>
    <n v="6"/>
    <n v="7"/>
    <s v="Brazil_p5"/>
    <s v="Brazil_p4"/>
    <s v="Brazil_p3"/>
    <s v="Brazil_p9"/>
    <s v="Japan_p1"/>
    <s v="Japan_p3"/>
    <s v="Japan_p10"/>
    <s v="Japan_p11"/>
  </r>
  <r>
    <x v="78"/>
    <x v="7"/>
    <x v="0"/>
    <n v="3.2667375569999999"/>
    <n v="4"/>
    <n v="5"/>
    <s v="Brazil_p4"/>
    <s v="Brazil_p2"/>
    <s v="Brazil_p11"/>
    <s v="Brazil_p8"/>
    <s v="Japan_p8"/>
    <s v="Japan_p9"/>
    <s v="Japan_p4"/>
    <s v="Japan_p3"/>
  </r>
  <r>
    <x v="78"/>
    <x v="7"/>
    <x v="0"/>
    <n v="2.332487956"/>
    <n v="3"/>
    <n v="3"/>
    <s v="Brazil_p4"/>
    <s v="Brazil_p1"/>
    <s v="Brazil_p6"/>
    <s v="Brazil_p12"/>
    <s v="Japan_p1"/>
    <s v="Japan_p6"/>
    <s v="Japan_p10"/>
    <s v="Japan_p7"/>
  </r>
  <r>
    <x v="78"/>
    <x v="7"/>
    <x v="0"/>
    <n v="5.2510095029999997"/>
    <n v="6"/>
    <n v="13"/>
    <s v="Brazil_p10"/>
    <s v="Brazil_p9"/>
    <s v="Brazil_p4"/>
    <s v="Brazil_p6"/>
    <s v="Japan_p10"/>
    <s v="Japan_p3"/>
    <s v="Japan_p11"/>
    <s v="Japan_p1"/>
  </r>
  <r>
    <x v="78"/>
    <x v="7"/>
    <x v="0"/>
    <n v="0.69713971500000005"/>
    <n v="0"/>
    <n v="1"/>
    <s v="Brazil_p3"/>
    <s v="Brazil_p7"/>
    <s v="Brazil_p9"/>
    <s v="Brazil_p4"/>
    <s v="Japan_p12"/>
    <s v="Japan_p5"/>
    <s v="Japan_p4"/>
    <s v="Japan_p6"/>
  </r>
  <r>
    <x v="78"/>
    <x v="7"/>
    <x v="0"/>
    <n v="1.5591894850000001"/>
    <n v="3"/>
    <n v="0"/>
    <s v="Brazil_p4"/>
    <s v="Brazil_p5"/>
    <s v="Brazil_p8"/>
    <s v="Brazil_p3"/>
    <s v="Japan_p11"/>
    <s v="Japan_p4"/>
    <s v="Japan_p10"/>
    <s v="Japan_p8"/>
  </r>
  <r>
    <x v="78"/>
    <x v="7"/>
    <x v="0"/>
    <n v="3.2159844070000001"/>
    <n v="5"/>
    <n v="6"/>
    <s v="Brazil_p5"/>
    <s v="Brazil_p10"/>
    <s v="Brazil_p12"/>
    <s v="Brazil_p6"/>
    <s v="Japan_p2"/>
    <s v="Japan_p12"/>
    <s v="Japan_p4"/>
    <s v="Japan_p8"/>
  </r>
  <r>
    <x v="78"/>
    <x v="7"/>
    <x v="0"/>
    <n v="1.9468141640000001"/>
    <n v="1"/>
    <n v="4"/>
    <s v="Brazil_p12"/>
    <s v="Brazil_p4"/>
    <s v="Brazil_p3"/>
    <s v="Brazil_p5"/>
    <s v="Japan_p5"/>
    <s v="Japan_p10"/>
    <s v="Japan_p1"/>
    <s v="Japan_p6"/>
  </r>
  <r>
    <x v="79"/>
    <x v="7"/>
    <x v="1"/>
    <n v="2.0655565029999998"/>
    <n v="1"/>
    <n v="3"/>
    <s v="Brazil_p3"/>
    <s v="Brazil_p1"/>
    <s v="Brazil_p12"/>
    <s v="Brazil_p2"/>
    <s v="Great.Britain_p8"/>
    <s v="Great.Britain_p11"/>
    <s v="Great.Britain_p3"/>
    <s v="Great.Britain_p12"/>
  </r>
  <r>
    <x v="79"/>
    <x v="7"/>
    <x v="1"/>
    <n v="4.0070324680000002"/>
    <n v="9"/>
    <n v="7"/>
    <s v="Brazil_p8"/>
    <s v="Brazil_p10"/>
    <s v="Brazil_p2"/>
    <s v="Brazil_p1"/>
    <s v="Great.Britain_p12"/>
    <s v="Great.Britain_p2"/>
    <s v="Great.Britain_p9"/>
    <s v="Great.Britain_p5"/>
  </r>
  <r>
    <x v="79"/>
    <x v="7"/>
    <x v="1"/>
    <n v="0.8937271886"/>
    <n v="0"/>
    <n v="4"/>
    <s v="Brazil_p9"/>
    <s v="Brazil_p6"/>
    <s v="Brazil_p2"/>
    <s v="Brazil_p10"/>
    <s v="Great.Britain_p9"/>
    <s v="Great.Britain_p6"/>
    <s v="Great.Britain_p3"/>
    <s v="Great.Britain_p10"/>
  </r>
  <r>
    <x v="79"/>
    <x v="7"/>
    <x v="1"/>
    <n v="2.5015610009999998"/>
    <n v="6"/>
    <n v="4"/>
    <s v="Brazil_p11"/>
    <s v="Brazil_p4"/>
    <s v="Brazil_p1"/>
    <s v="Brazil_p6"/>
    <s v="Great.Britain_p2"/>
    <s v="Great.Britain_p10"/>
    <s v="Great.Britain_p1"/>
    <s v="Great.Britain_p12"/>
  </r>
  <r>
    <x v="79"/>
    <x v="7"/>
    <x v="1"/>
    <n v="1.4839359700000001"/>
    <n v="3"/>
    <n v="2"/>
    <s v="Brazil_p6"/>
    <s v="Brazil_p5"/>
    <s v="Brazil_p12"/>
    <s v="Brazil_p2"/>
    <s v="Great.Britain_p11"/>
    <s v="Great.Britain_p9"/>
    <s v="Great.Britain_p10"/>
    <s v="Great.Britain_p4"/>
  </r>
  <r>
    <x v="79"/>
    <x v="7"/>
    <x v="1"/>
    <n v="2.9247570469999999"/>
    <n v="6"/>
    <n v="4"/>
    <s v="Brazil_p6"/>
    <s v="Brazil_p11"/>
    <s v="Brazil_p1"/>
    <s v="Brazil_p4"/>
    <s v="Great.Britain_p10"/>
    <s v="Great.Britain_p9"/>
    <s v="Great.Britain_p7"/>
    <s v="Great.Britain_p1"/>
  </r>
  <r>
    <x v="79"/>
    <x v="7"/>
    <x v="1"/>
    <n v="1.389077044"/>
    <n v="3"/>
    <n v="3"/>
    <s v="Brazil_p8"/>
    <s v="Brazil_p1"/>
    <s v="Brazil_p5"/>
    <s v="Brazil_p10"/>
    <s v="Great.Britain_p11"/>
    <s v="Great.Britain_p6"/>
    <s v="Great.Britain_p8"/>
    <s v="Great.Britain_p12"/>
  </r>
  <r>
    <x v="79"/>
    <x v="7"/>
    <x v="1"/>
    <n v="2.7962088070000002"/>
    <n v="4"/>
    <n v="5"/>
    <s v="Brazil_p4"/>
    <s v="Brazil_p1"/>
    <s v="Brazil_p9"/>
    <s v="Brazil_p6"/>
    <s v="Great.Britain_p7"/>
    <s v="Great.Britain_p10"/>
    <s v="Great.Britain_p5"/>
    <s v="Great.Britain_p6"/>
  </r>
  <r>
    <x v="79"/>
    <x v="7"/>
    <x v="1"/>
    <n v="2.2404943450000001"/>
    <n v="6"/>
    <n v="0"/>
    <s v="Brazil_p1"/>
    <s v="Brazil_p2"/>
    <s v="Brazil_p12"/>
    <s v="Brazil_p5"/>
    <s v="Great.Britain_p10"/>
    <s v="Great.Britain_p5"/>
    <s v="Great.Britain_p7"/>
    <s v="Great.Britain_p8"/>
  </r>
  <r>
    <x v="79"/>
    <x v="7"/>
    <x v="1"/>
    <n v="3.0527510059999998"/>
    <n v="7"/>
    <n v="4"/>
    <s v="Brazil_p6"/>
    <s v="Brazil_p5"/>
    <s v="Brazil_p2"/>
    <s v="Brazil_p9"/>
    <s v="Great.Britain_p12"/>
    <s v="Great.Britain_p11"/>
    <s v="Great.Britain_p1"/>
    <s v="Great.Britain_p7"/>
  </r>
  <r>
    <x v="79"/>
    <x v="7"/>
    <x v="1"/>
    <n v="0.43755235590000002"/>
    <n v="0"/>
    <n v="1"/>
    <s v="Brazil_p10"/>
    <s v="Brazil_p1"/>
    <s v="Brazil_p2"/>
    <s v="Brazil_p8"/>
    <s v="Great.Britain_p11"/>
    <s v="Great.Britain_p3"/>
    <s v="Great.Britain_p10"/>
    <s v="Great.Britain_p1"/>
  </r>
  <r>
    <x v="79"/>
    <x v="7"/>
    <x v="1"/>
    <n v="4.7516580839999998"/>
    <n v="8"/>
    <n v="7"/>
    <s v="Brazil_p3"/>
    <s v="Brazil_p2"/>
    <s v="Brazil_p11"/>
    <s v="Brazil_p1"/>
    <s v="Great.Britain_p11"/>
    <s v="Great.Britain_p1"/>
    <s v="Great.Britain_p10"/>
    <s v="Great.Britain_p4"/>
  </r>
  <r>
    <x v="79"/>
    <x v="7"/>
    <x v="1"/>
    <n v="1.930250628"/>
    <n v="5"/>
    <n v="4"/>
    <s v="Brazil_p12"/>
    <s v="Brazil_p4"/>
    <s v="Brazil_p11"/>
    <s v="Brazil_p10"/>
    <s v="Great.Britain_p3"/>
    <s v="Great.Britain_p2"/>
    <s v="Great.Britain_p1"/>
    <s v="Great.Britain_p12"/>
  </r>
  <r>
    <x v="79"/>
    <x v="7"/>
    <x v="1"/>
    <n v="1.525437551"/>
    <n v="2"/>
    <n v="1"/>
    <s v="Brazil_p1"/>
    <s v="Brazil_p6"/>
    <s v="Brazil_p2"/>
    <s v="Brazil_p9"/>
    <s v="Great.Britain_p7"/>
    <s v="Great.Britain_p11"/>
    <s v="Great.Britain_p12"/>
    <s v="Great.Britain_p2"/>
  </r>
  <r>
    <x v="80"/>
    <x v="7"/>
    <x v="2"/>
    <n v="2.915131862"/>
    <n v="6"/>
    <n v="6"/>
    <s v="Brazil_p6"/>
    <s v="Brazil_p3"/>
    <s v="Brazil_p10"/>
    <s v="Brazil_p7"/>
    <s v="Canada_p1"/>
    <s v="Canada_p2"/>
    <s v="Canada_p4"/>
    <s v="Canada_p7"/>
  </r>
  <r>
    <x v="80"/>
    <x v="7"/>
    <x v="2"/>
    <n v="3.0700059629999998"/>
    <n v="4"/>
    <n v="3"/>
    <s v="Brazil_p11"/>
    <s v="Brazil_p7"/>
    <s v="Brazil_p6"/>
    <s v="Brazil_p4"/>
    <s v="Canada_p4"/>
    <s v="Canada_p6"/>
    <s v="Canada_p9"/>
    <s v="Canada_p11"/>
  </r>
  <r>
    <x v="80"/>
    <x v="7"/>
    <x v="2"/>
    <n v="4.0045786530000003"/>
    <n v="5"/>
    <n v="9"/>
    <s v="Brazil_p6"/>
    <s v="Brazil_p10"/>
    <s v="Brazil_p4"/>
    <s v="Brazil_p9"/>
    <s v="Canada_p12"/>
    <s v="Canada_p6"/>
    <s v="Canada_p1"/>
    <s v="Canada_p7"/>
  </r>
  <r>
    <x v="80"/>
    <x v="7"/>
    <x v="2"/>
    <n v="1.8211266939999999"/>
    <n v="3"/>
    <n v="0"/>
    <s v="Brazil_p1"/>
    <s v="Brazil_p2"/>
    <s v="Brazil_p6"/>
    <s v="Brazil_p9"/>
    <s v="Canada_p12"/>
    <s v="Canada_p4"/>
    <s v="Canada_p6"/>
    <s v="Canada_p5"/>
  </r>
  <r>
    <x v="80"/>
    <x v="7"/>
    <x v="2"/>
    <n v="1.5649085730000001"/>
    <n v="4"/>
    <n v="2"/>
    <s v="Brazil_p11"/>
    <s v="Brazil_p1"/>
    <s v="Brazil_p5"/>
    <s v="Brazil_p10"/>
    <s v="Canada_p11"/>
    <s v="Canada_p9"/>
    <s v="Canada_p3"/>
    <s v="Canada_p12"/>
  </r>
  <r>
    <x v="80"/>
    <x v="7"/>
    <x v="2"/>
    <n v="7.9113934260000001"/>
    <n v="19"/>
    <n v="15"/>
    <s v="Brazil_p6"/>
    <s v="Brazil_p9"/>
    <s v="Brazil_p7"/>
    <s v="Brazil_p4"/>
    <s v="Canada_p2"/>
    <s v="Canada_p10"/>
    <s v="Canada_p8"/>
    <s v="Canada_p9"/>
  </r>
  <r>
    <x v="80"/>
    <x v="7"/>
    <x v="2"/>
    <n v="3.3429843830000001"/>
    <n v="8"/>
    <n v="3"/>
    <s v="Brazil_p11"/>
    <s v="Brazil_p2"/>
    <s v="Brazil_p4"/>
    <s v="Brazil_p12"/>
    <s v="Canada_p6"/>
    <s v="Canada_p8"/>
    <s v="Canada_p2"/>
    <s v="Canada_p1"/>
  </r>
  <r>
    <x v="80"/>
    <x v="7"/>
    <x v="2"/>
    <n v="2.1710055709999998"/>
    <n v="3"/>
    <n v="6"/>
    <s v="Brazil_p10"/>
    <s v="Brazil_p11"/>
    <s v="Brazil_p3"/>
    <s v="Brazil_p5"/>
    <s v="Canada_p8"/>
    <s v="Canada_p10"/>
    <s v="Canada_p12"/>
    <s v="Canada_p9"/>
  </r>
  <r>
    <x v="80"/>
    <x v="7"/>
    <x v="2"/>
    <n v="3.2448524249999999"/>
    <n v="3"/>
    <n v="6"/>
    <s v="Brazil_p10"/>
    <s v="Brazil_p11"/>
    <s v="Brazil_p2"/>
    <s v="Brazil_p6"/>
    <s v="Canada_p10"/>
    <s v="Canada_p7"/>
    <s v="Canada_p2"/>
    <s v="Canada_p5"/>
  </r>
  <r>
    <x v="80"/>
    <x v="7"/>
    <x v="2"/>
    <n v="1.6433516269999999"/>
    <n v="1"/>
    <n v="0"/>
    <s v="Brazil_p7"/>
    <s v="Brazil_p11"/>
    <s v="Brazil_p2"/>
    <s v="Brazil_p3"/>
    <s v="Canada_p8"/>
    <s v="Canada_p10"/>
    <s v="Canada_p12"/>
    <s v="Canada_p7"/>
  </r>
  <r>
    <x v="80"/>
    <x v="7"/>
    <x v="2"/>
    <n v="0.310660824"/>
    <n v="1"/>
    <n v="1"/>
    <s v="Brazil_p6"/>
    <s v="Brazil_p4"/>
    <s v="Brazil_p5"/>
    <s v="Brazil_p12"/>
    <s v="Canada_p1"/>
    <s v="Canada_p3"/>
    <s v="Canada_p6"/>
    <s v="Canada_p10"/>
  </r>
  <r>
    <x v="81"/>
    <x v="7"/>
    <x v="3"/>
    <n v="1.5905417740000001"/>
    <n v="6"/>
    <n v="1"/>
    <s v="Brazil_p5"/>
    <s v="Brazil_p10"/>
    <s v="Brazil_p7"/>
    <s v="Brazil_p11"/>
    <s v="France_p9"/>
    <s v="France_p2"/>
    <s v="France_p7"/>
    <s v="France_p6"/>
  </r>
  <r>
    <x v="81"/>
    <x v="7"/>
    <x v="3"/>
    <n v="6.9246571919999997"/>
    <n v="11"/>
    <n v="6"/>
    <s v="Brazil_p9"/>
    <s v="Brazil_p10"/>
    <s v="Brazil_p12"/>
    <s v="Brazil_p4"/>
    <s v="France_p4"/>
    <s v="France_p10"/>
    <s v="France_p12"/>
    <s v="France_p8"/>
  </r>
  <r>
    <x v="81"/>
    <x v="7"/>
    <x v="3"/>
    <n v="3.749314649"/>
    <n v="10"/>
    <n v="9"/>
    <s v="Brazil_p6"/>
    <s v="Brazil_p8"/>
    <s v="Brazil_p5"/>
    <s v="Brazil_p10"/>
    <s v="France_p11"/>
    <s v="France_p6"/>
    <s v="France_p5"/>
    <s v="France_p1"/>
  </r>
  <r>
    <x v="81"/>
    <x v="7"/>
    <x v="3"/>
    <n v="4.6397808390000002"/>
    <n v="9"/>
    <n v="5"/>
    <s v="Brazil_p9"/>
    <s v="Brazil_p6"/>
    <s v="Brazil_p4"/>
    <s v="Brazil_p5"/>
    <s v="France_p1"/>
    <s v="France_p2"/>
    <s v="France_p5"/>
    <s v="France_p6"/>
  </r>
  <r>
    <x v="81"/>
    <x v="7"/>
    <x v="3"/>
    <n v="8"/>
    <n v="7"/>
    <n v="12"/>
    <s v="Brazil_p9"/>
    <s v="Brazil_p8"/>
    <s v="Brazil_p4"/>
    <s v="Brazil_p2"/>
    <s v="France_p4"/>
    <s v="France_p7"/>
    <s v="France_p9"/>
    <s v="France_p1"/>
  </r>
  <r>
    <x v="81"/>
    <x v="7"/>
    <x v="3"/>
    <n v="7.0957055469999997"/>
    <n v="10"/>
    <n v="16"/>
    <s v="Brazil_p11"/>
    <s v="Brazil_p4"/>
    <s v="Brazil_p12"/>
    <s v="Brazil_p10"/>
    <s v="France_p5"/>
    <s v="France_p3"/>
    <s v="France_p9"/>
    <s v="France_p10"/>
  </r>
  <r>
    <x v="82"/>
    <x v="7"/>
    <x v="4"/>
    <n v="2.7960000809999999"/>
    <n v="2"/>
    <n v="10"/>
    <s v="Brazil_p1"/>
    <s v="Brazil_p3"/>
    <s v="Brazil_p11"/>
    <s v="Brazil_p4"/>
    <s v="Denmark_p10"/>
    <s v="Denmark_p9"/>
    <s v="Denmark_p2"/>
    <s v="Denmark_p12"/>
  </r>
  <r>
    <x v="82"/>
    <x v="7"/>
    <x v="4"/>
    <n v="2.5408992069999998"/>
    <n v="2"/>
    <n v="3"/>
    <s v="Brazil_p3"/>
    <s v="Brazil_p10"/>
    <s v="Brazil_p11"/>
    <s v="Brazil_p4"/>
    <s v="Denmark_p12"/>
    <s v="Denmark_p5"/>
    <s v="Denmark_p2"/>
    <s v="Denmark_p7"/>
  </r>
  <r>
    <x v="82"/>
    <x v="7"/>
    <x v="4"/>
    <n v="3.736760329"/>
    <n v="4"/>
    <n v="9"/>
    <s v="Brazil_p11"/>
    <s v="Brazil_p2"/>
    <s v="Brazil_p3"/>
    <s v="Brazil_p5"/>
    <s v="Denmark_p7"/>
    <s v="Denmark_p4"/>
    <s v="Denmark_p12"/>
    <s v="Denmark_p5"/>
  </r>
  <r>
    <x v="82"/>
    <x v="7"/>
    <x v="4"/>
    <n v="3.4574775619999998"/>
    <n v="2"/>
    <n v="7"/>
    <s v="Brazil_p11"/>
    <s v="Brazil_p2"/>
    <s v="Brazil_p3"/>
    <s v="Brazil_p10"/>
    <s v="Denmark_p9"/>
    <s v="Denmark_p1"/>
    <s v="Denmark_p8"/>
    <s v="Denmark_p4"/>
  </r>
  <r>
    <x v="82"/>
    <x v="7"/>
    <x v="4"/>
    <n v="8"/>
    <n v="14"/>
    <n v="10"/>
    <s v="Brazil_p2"/>
    <s v="Brazil_p11"/>
    <s v="Brazil_p5"/>
    <s v="Brazil_p1"/>
    <s v="Denmark_p2"/>
    <s v="Denmark_p6"/>
    <s v="Denmark_p3"/>
    <s v="Denmark_p1"/>
  </r>
  <r>
    <x v="82"/>
    <x v="7"/>
    <x v="4"/>
    <n v="2.844171029"/>
    <n v="3"/>
    <n v="3"/>
    <s v="Brazil_p1"/>
    <s v="Brazil_p6"/>
    <s v="Brazil_p3"/>
    <s v="Brazil_p7"/>
    <s v="Denmark_p7"/>
    <s v="Denmark_p11"/>
    <s v="Denmark_p3"/>
    <s v="Denmark_p12"/>
  </r>
  <r>
    <x v="82"/>
    <x v="7"/>
    <x v="4"/>
    <n v="3.3854644399999998"/>
    <n v="3"/>
    <n v="10"/>
    <s v="Brazil_p7"/>
    <s v="Brazil_p12"/>
    <s v="Brazil_p3"/>
    <s v="Brazil_p2"/>
    <s v="Denmark_p2"/>
    <s v="Denmark_p8"/>
    <s v="Denmark_p7"/>
    <s v="Denmark_p4"/>
  </r>
  <r>
    <x v="82"/>
    <x v="7"/>
    <x v="4"/>
    <n v="2.8823221669999999"/>
    <n v="9"/>
    <n v="2"/>
    <s v="Brazil_p12"/>
    <s v="Brazil_p10"/>
    <s v="Brazil_p8"/>
    <s v="Brazil_p4"/>
    <s v="Denmark_p3"/>
    <s v="Denmark_p9"/>
    <s v="Denmark_p11"/>
    <s v="Denmark_p4"/>
  </r>
  <r>
    <x v="82"/>
    <x v="7"/>
    <x v="4"/>
    <n v="1.9488864619999999"/>
    <n v="3"/>
    <n v="3"/>
    <s v="Brazil_p1"/>
    <s v="Brazil_p2"/>
    <s v="Brazil_p3"/>
    <s v="Brazil_p11"/>
    <s v="Denmark_p9"/>
    <s v="Denmark_p4"/>
    <s v="Denmark_p1"/>
    <s v="Denmark_p5"/>
  </r>
  <r>
    <x v="82"/>
    <x v="7"/>
    <x v="4"/>
    <n v="0.40801872389999999"/>
    <n v="0"/>
    <n v="0"/>
    <s v="Brazil_p7"/>
    <s v="Brazil_p2"/>
    <s v="Brazil_p1"/>
    <s v="Brazil_p12"/>
    <s v="Denmark_p7"/>
    <s v="Denmark_p11"/>
    <s v="Denmark_p1"/>
    <s v="Denmark_p3"/>
  </r>
  <r>
    <x v="83"/>
    <x v="7"/>
    <x v="5"/>
    <n v="1.8993630589999999"/>
    <n v="4"/>
    <n v="2"/>
    <s v="Brazil_p1"/>
    <s v="Brazil_p12"/>
    <s v="Brazil_p5"/>
    <s v="Brazil_p2"/>
    <s v="Sweden_p12"/>
    <s v="Sweden_p5"/>
    <s v="Sweden_p8"/>
    <s v="Sweden_p10"/>
  </r>
  <r>
    <x v="83"/>
    <x v="7"/>
    <x v="5"/>
    <n v="2.3284451900000001"/>
    <n v="5"/>
    <n v="5"/>
    <s v="Brazil_p10"/>
    <s v="Brazil_p3"/>
    <s v="Brazil_p2"/>
    <s v="Brazil_p9"/>
    <s v="Sweden_p8"/>
    <s v="Sweden_p7"/>
    <s v="Sweden_p12"/>
    <s v="Sweden_p6"/>
  </r>
  <r>
    <x v="83"/>
    <x v="7"/>
    <x v="5"/>
    <n v="0.87394737359999997"/>
    <n v="2"/>
    <n v="2"/>
    <s v="Brazil_p5"/>
    <s v="Brazil_p1"/>
    <s v="Brazil_p10"/>
    <s v="Brazil_p9"/>
    <s v="Sweden_p12"/>
    <s v="Sweden_p3"/>
    <s v="Sweden_p4"/>
    <s v="Sweden_p5"/>
  </r>
  <r>
    <x v="83"/>
    <x v="7"/>
    <x v="5"/>
    <n v="1.343634212"/>
    <n v="4"/>
    <n v="0"/>
    <s v="Brazil_p1"/>
    <s v="Brazil_p4"/>
    <s v="Brazil_p11"/>
    <s v="Brazil_p7"/>
    <s v="Sweden_p3"/>
    <s v="Sweden_p5"/>
    <s v="Sweden_p11"/>
    <s v="Sweden_p12"/>
  </r>
  <r>
    <x v="83"/>
    <x v="7"/>
    <x v="5"/>
    <n v="0.97211268439999998"/>
    <n v="1"/>
    <n v="1"/>
    <s v="Brazil_p5"/>
    <s v="Brazil_p12"/>
    <s v="Brazil_p2"/>
    <s v="Brazil_p1"/>
    <s v="Sweden_p8"/>
    <s v="Sweden_p5"/>
    <s v="Sweden_p3"/>
    <s v="Sweden_p6"/>
  </r>
  <r>
    <x v="83"/>
    <x v="7"/>
    <x v="5"/>
    <n v="2.5208317849999999"/>
    <n v="6"/>
    <n v="4"/>
    <s v="Brazil_p4"/>
    <s v="Brazil_p11"/>
    <s v="Brazil_p7"/>
    <s v="Brazil_p6"/>
    <s v="Sweden_p1"/>
    <s v="Sweden_p4"/>
    <s v="Sweden_p5"/>
    <s v="Sweden_p7"/>
  </r>
  <r>
    <x v="83"/>
    <x v="7"/>
    <x v="5"/>
    <n v="2.294332625"/>
    <n v="4"/>
    <n v="3"/>
    <s v="Brazil_p12"/>
    <s v="Brazil_p7"/>
    <s v="Brazil_p2"/>
    <s v="Brazil_p5"/>
    <s v="Sweden_p4"/>
    <s v="Sweden_p5"/>
    <s v="Sweden_p3"/>
    <s v="Sweden_p6"/>
  </r>
  <r>
    <x v="83"/>
    <x v="7"/>
    <x v="5"/>
    <n v="1.5457222390000001"/>
    <n v="3"/>
    <n v="5"/>
    <s v="Brazil_p6"/>
    <s v="Brazil_p9"/>
    <s v="Brazil_p4"/>
    <s v="Brazil_p7"/>
    <s v="Sweden_p1"/>
    <s v="Sweden_p5"/>
    <s v="Sweden_p3"/>
    <s v="Sweden_p2"/>
  </r>
  <r>
    <x v="83"/>
    <x v="7"/>
    <x v="5"/>
    <n v="1.3465637770000001"/>
    <n v="3"/>
    <n v="0"/>
    <s v="Brazil_p5"/>
    <s v="Brazil_p1"/>
    <s v="Brazil_p7"/>
    <s v="Brazil_p6"/>
    <s v="Sweden_p1"/>
    <s v="Sweden_p10"/>
    <s v="Sweden_p11"/>
    <s v="Sweden_p5"/>
  </r>
  <r>
    <x v="83"/>
    <x v="7"/>
    <x v="5"/>
    <n v="0.80152121489999995"/>
    <n v="2"/>
    <n v="0"/>
    <s v="Brazil_p4"/>
    <s v="Brazil_p1"/>
    <s v="Brazil_p5"/>
    <s v="Brazil_p8"/>
    <s v="Sweden_p7"/>
    <s v="Sweden_p5"/>
    <s v="Sweden_p11"/>
    <s v="Sweden_p4"/>
  </r>
  <r>
    <x v="83"/>
    <x v="7"/>
    <x v="5"/>
    <n v="3.2688388060000002"/>
    <n v="3"/>
    <n v="2"/>
    <s v="Brazil_p3"/>
    <s v="Brazil_p8"/>
    <s v="Brazil_p2"/>
    <s v="Brazil_p5"/>
    <s v="Sweden_p5"/>
    <s v="Sweden_p6"/>
    <s v="Sweden_p12"/>
    <s v="Sweden_p4"/>
  </r>
  <r>
    <x v="83"/>
    <x v="7"/>
    <x v="5"/>
    <n v="8"/>
    <n v="18"/>
    <n v="6"/>
    <s v="Brazil_p5"/>
    <s v="Brazil_p1"/>
    <s v="Brazil_p8"/>
    <s v="Brazil_p4"/>
    <s v="Sweden_p7"/>
    <s v="Sweden_p10"/>
    <s v="Sweden_p6"/>
    <s v="Sweden_p3"/>
  </r>
  <r>
    <x v="83"/>
    <x v="7"/>
    <x v="5"/>
    <n v="0.78139041369999995"/>
    <n v="3"/>
    <n v="1"/>
    <s v="Brazil_p5"/>
    <s v="Brazil_p11"/>
    <s v="Brazil_p4"/>
    <s v="Brazil_p1"/>
    <s v="Sweden_p8"/>
    <s v="Sweden_p5"/>
    <s v="Sweden_p1"/>
    <s v="Sweden_p7"/>
  </r>
  <r>
    <x v="83"/>
    <x v="7"/>
    <x v="5"/>
    <n v="2.2356749229999999"/>
    <n v="3"/>
    <n v="3"/>
    <s v="Brazil_p2"/>
    <s v="Brazil_p5"/>
    <s v="Brazil_p11"/>
    <s v="Brazil_p7"/>
    <s v="Sweden_p7"/>
    <s v="Sweden_p2"/>
    <s v="Sweden_p10"/>
    <s v="Sweden_p3"/>
  </r>
  <r>
    <x v="83"/>
    <x v="7"/>
    <x v="5"/>
    <n v="0.89445186629999995"/>
    <n v="0"/>
    <n v="3"/>
    <s v="Brazil_p4"/>
    <s v="Brazil_p8"/>
    <s v="Brazil_p3"/>
    <s v="Brazil_p10"/>
    <s v="Sweden_p2"/>
    <s v="Sweden_p3"/>
    <s v="Sweden_p4"/>
    <s v="Sweden_p5"/>
  </r>
  <r>
    <x v="83"/>
    <x v="7"/>
    <x v="5"/>
    <n v="0.89316983110000003"/>
    <n v="3"/>
    <n v="3"/>
    <s v="Brazil_p10"/>
    <s v="Brazil_p4"/>
    <s v="Brazil_p3"/>
    <s v="Brazil_p8"/>
    <s v="Sweden_p4"/>
    <s v="Sweden_p5"/>
    <s v="Sweden_p12"/>
    <s v="Sweden_p2"/>
  </r>
  <r>
    <x v="84"/>
    <x v="7"/>
    <x v="7"/>
    <n v="4.8677707129999996"/>
    <n v="10"/>
    <n v="5"/>
    <s v="Brazil_p8"/>
    <s v="Brazil_p4"/>
    <s v="Brazil_p7"/>
    <s v="Brazil_p10"/>
    <s v="Columbia_p11"/>
    <s v="Columbia_p12"/>
    <s v="Columbia_p5"/>
    <s v="Columbia_p7"/>
  </r>
  <r>
    <x v="84"/>
    <x v="7"/>
    <x v="7"/>
    <n v="2.4575620229999999"/>
    <n v="3"/>
    <n v="6"/>
    <s v="Brazil_p5"/>
    <s v="Brazil_p3"/>
    <s v="Brazil_p4"/>
    <s v="Brazil_p12"/>
    <s v="Columbia_p1"/>
    <s v="Columbia_p5"/>
    <s v="Columbia_p8"/>
    <s v="Columbia_p3"/>
  </r>
  <r>
    <x v="84"/>
    <x v="7"/>
    <x v="7"/>
    <n v="2.8929731689999998"/>
    <n v="2"/>
    <n v="5"/>
    <s v="Brazil_p8"/>
    <s v="Brazil_p10"/>
    <s v="Brazil_p1"/>
    <s v="Brazil_p4"/>
    <s v="Columbia_p8"/>
    <s v="Columbia_p2"/>
    <s v="Columbia_p3"/>
    <s v="Columbia_p12"/>
  </r>
  <r>
    <x v="84"/>
    <x v="7"/>
    <x v="7"/>
    <n v="4.3065369049999997"/>
    <n v="9"/>
    <n v="4"/>
    <s v="Brazil_p4"/>
    <s v="Brazil_p12"/>
    <s v="Brazil_p9"/>
    <s v="Brazil_p10"/>
    <s v="Columbia_p10"/>
    <s v="Columbia_p3"/>
    <s v="Columbia_p5"/>
    <s v="Columbia_p12"/>
  </r>
  <r>
    <x v="84"/>
    <x v="7"/>
    <x v="7"/>
    <n v="3.5583117149999999"/>
    <n v="5"/>
    <n v="3"/>
    <s v="Brazil_p10"/>
    <s v="Brazil_p12"/>
    <s v="Brazil_p7"/>
    <s v="Brazil_p6"/>
    <s v="Columbia_p12"/>
    <s v="Columbia_p7"/>
    <s v="Columbia_p4"/>
    <s v="Columbia_p2"/>
  </r>
  <r>
    <x v="84"/>
    <x v="7"/>
    <x v="7"/>
    <n v="1.7255078420000001"/>
    <n v="2"/>
    <n v="3"/>
    <s v="Brazil_p1"/>
    <s v="Brazil_p2"/>
    <s v="Brazil_p8"/>
    <s v="Brazil_p3"/>
    <s v="Columbia_p7"/>
    <s v="Columbia_p8"/>
    <s v="Columbia_p11"/>
    <s v="Columbia_p5"/>
  </r>
  <r>
    <x v="84"/>
    <x v="7"/>
    <x v="7"/>
    <n v="0.98690372550000005"/>
    <n v="3"/>
    <n v="1"/>
    <s v="Brazil_p3"/>
    <s v="Brazil_p12"/>
    <s v="Brazil_p5"/>
    <s v="Brazil_p4"/>
    <s v="Columbia_p11"/>
    <s v="Columbia_p12"/>
    <s v="Columbia_p5"/>
    <s v="Columbia_p8"/>
  </r>
  <r>
    <x v="84"/>
    <x v="7"/>
    <x v="7"/>
    <n v="1.202857034"/>
    <n v="0"/>
    <n v="1"/>
    <s v="Brazil_p4"/>
    <s v="Brazil_p1"/>
    <s v="Brazil_p9"/>
    <s v="Brazil_p6"/>
    <s v="Columbia_p7"/>
    <s v="Columbia_p2"/>
    <s v="Columbia_p12"/>
    <s v="Columbia_p3"/>
  </r>
  <r>
    <x v="84"/>
    <x v="7"/>
    <x v="7"/>
    <n v="5.6776980620000002"/>
    <n v="3"/>
    <n v="6"/>
    <s v="Brazil_p3"/>
    <s v="Brazil_p10"/>
    <s v="Brazil_p12"/>
    <s v="Brazil_p7"/>
    <s v="Columbia_p12"/>
    <s v="Columbia_p11"/>
    <s v="Columbia_p5"/>
    <s v="Columbia_p4"/>
  </r>
  <r>
    <x v="84"/>
    <x v="7"/>
    <x v="7"/>
    <n v="3.853537051"/>
    <n v="5"/>
    <n v="4"/>
    <s v="Brazil_p2"/>
    <s v="Brazil_p6"/>
    <s v="Brazil_p11"/>
    <s v="Brazil_p7"/>
    <s v="Columbia_p8"/>
    <s v="Columbia_p7"/>
    <s v="Columbia_p6"/>
    <s v="Columbia_p9"/>
  </r>
  <r>
    <x v="84"/>
    <x v="7"/>
    <x v="7"/>
    <n v="0.47034176010000001"/>
    <n v="0"/>
    <n v="0"/>
    <s v="Brazil_p3"/>
    <s v="Brazil_p6"/>
    <s v="Brazil_p10"/>
    <s v="Brazil_p1"/>
    <s v="Columbia_p5"/>
    <s v="Columbia_p4"/>
    <s v="Columbia_p8"/>
    <s v="Columbia_p1"/>
  </r>
  <r>
    <x v="85"/>
    <x v="7"/>
    <x v="8"/>
    <n v="1.742746755"/>
    <n v="2"/>
    <n v="1"/>
    <s v="Brazil_p10"/>
    <s v="Brazil_p12"/>
    <s v="Brazil_p5"/>
    <s v="Brazil_p7"/>
    <s v="Poland_p3"/>
    <s v="Poland_p5"/>
    <s v="Poland_p12"/>
    <s v="Poland_p8"/>
  </r>
  <r>
    <x v="85"/>
    <x v="7"/>
    <x v="8"/>
    <n v="2.1497676210000001"/>
    <n v="10"/>
    <n v="2"/>
    <s v="Brazil_p7"/>
    <s v="Brazil_p10"/>
    <s v="Brazil_p12"/>
    <s v="Brazil_p5"/>
    <s v="Poland_p12"/>
    <s v="Poland_p3"/>
    <s v="Poland_p2"/>
    <s v="Poland_p8"/>
  </r>
  <r>
    <x v="85"/>
    <x v="7"/>
    <x v="8"/>
    <n v="4.17023747"/>
    <n v="6"/>
    <n v="2"/>
    <s v="Brazil_p2"/>
    <s v="Brazil_p8"/>
    <s v="Brazil_p1"/>
    <s v="Brazil_p7"/>
    <s v="Poland_p12"/>
    <s v="Poland_p5"/>
    <s v="Poland_p4"/>
    <s v="Poland_p1"/>
  </r>
  <r>
    <x v="85"/>
    <x v="7"/>
    <x v="8"/>
    <n v="0.94054106439999996"/>
    <n v="1"/>
    <n v="1"/>
    <s v="Brazil_p10"/>
    <s v="Brazil_p3"/>
    <s v="Brazil_p7"/>
    <s v="Brazil_p1"/>
    <s v="Poland_p7"/>
    <s v="Poland_p8"/>
    <s v="Poland_p11"/>
    <s v="Poland_p12"/>
  </r>
  <r>
    <x v="85"/>
    <x v="7"/>
    <x v="8"/>
    <n v="2.8940634730000001"/>
    <n v="9"/>
    <n v="9"/>
    <s v="Brazil_p3"/>
    <s v="Brazil_p9"/>
    <s v="Brazil_p6"/>
    <s v="Brazil_p2"/>
    <s v="Poland_p3"/>
    <s v="Poland_p2"/>
    <s v="Poland_p8"/>
    <s v="Poland_p12"/>
  </r>
  <r>
    <x v="85"/>
    <x v="7"/>
    <x v="8"/>
    <n v="1.6070206010000001"/>
    <n v="6"/>
    <n v="1"/>
    <s v="Brazil_p1"/>
    <s v="Brazil_p9"/>
    <s v="Brazil_p10"/>
    <s v="Brazil_p4"/>
    <s v="Poland_p5"/>
    <s v="Poland_p4"/>
    <s v="Poland_p1"/>
    <s v="Poland_p12"/>
  </r>
  <r>
    <x v="85"/>
    <x v="7"/>
    <x v="8"/>
    <n v="2.4989051199999999"/>
    <n v="2"/>
    <n v="6"/>
    <s v="Brazil_p2"/>
    <s v="Brazil_p10"/>
    <s v="Brazil_p9"/>
    <s v="Brazil_p6"/>
    <s v="Poland_p2"/>
    <s v="Poland_p9"/>
    <s v="Poland_p8"/>
    <s v="Poland_p4"/>
  </r>
  <r>
    <x v="85"/>
    <x v="7"/>
    <x v="8"/>
    <n v="0.87871804630000006"/>
    <n v="4"/>
    <n v="1"/>
    <s v="Brazil_p11"/>
    <s v="Brazil_p1"/>
    <s v="Brazil_p2"/>
    <s v="Brazil_p5"/>
    <s v="Poland_p6"/>
    <s v="Poland_p2"/>
    <s v="Poland_p7"/>
    <s v="Poland_p10"/>
  </r>
  <r>
    <x v="85"/>
    <x v="7"/>
    <x v="8"/>
    <n v="3.1029756380000002"/>
    <n v="2"/>
    <n v="6"/>
    <s v="Brazil_p5"/>
    <s v="Brazil_p9"/>
    <s v="Brazil_p2"/>
    <s v="Brazil_p7"/>
    <s v="Poland_p1"/>
    <s v="Poland_p6"/>
    <s v="Poland_p12"/>
    <s v="Poland_p3"/>
  </r>
  <r>
    <x v="85"/>
    <x v="7"/>
    <x v="8"/>
    <n v="4.3036855909999998"/>
    <n v="4"/>
    <n v="6"/>
    <s v="Brazil_p7"/>
    <s v="Brazil_p9"/>
    <s v="Brazil_p1"/>
    <s v="Brazil_p4"/>
    <s v="Poland_p9"/>
    <s v="Poland_p8"/>
    <s v="Poland_p3"/>
    <s v="Poland_p4"/>
  </r>
  <r>
    <x v="85"/>
    <x v="7"/>
    <x v="8"/>
    <n v="5.2274441620000003"/>
    <n v="4"/>
    <n v="4"/>
    <s v="Brazil_p4"/>
    <s v="Brazil_p5"/>
    <s v="Brazil_p11"/>
    <s v="Brazil_p7"/>
    <s v="Poland_p1"/>
    <s v="Poland_p11"/>
    <s v="Poland_p6"/>
    <s v="Poland_p3"/>
  </r>
  <r>
    <x v="85"/>
    <x v="7"/>
    <x v="8"/>
    <n v="2.483894458"/>
    <n v="3"/>
    <n v="2"/>
    <s v="Brazil_p2"/>
    <s v="Brazil_p9"/>
    <s v="Brazil_p4"/>
    <s v="Brazil_p8"/>
    <s v="Poland_p4"/>
    <s v="Poland_p11"/>
    <s v="Poland_p8"/>
    <s v="Poland_p2"/>
  </r>
  <r>
    <x v="86"/>
    <x v="7"/>
    <x v="9"/>
    <n v="3.0929155819999998"/>
    <n v="9"/>
    <n v="7"/>
    <s v="Brazil_p10"/>
    <s v="Brazil_p11"/>
    <s v="Brazil_p5"/>
    <s v="Brazil_p3"/>
    <s v="Argentina_p4"/>
    <s v="Argentina_p6"/>
    <s v="Argentina_p2"/>
    <s v="Argentina_p11"/>
  </r>
  <r>
    <x v="86"/>
    <x v="7"/>
    <x v="9"/>
    <n v="1.7840083659999999"/>
    <n v="0"/>
    <n v="7"/>
    <s v="Brazil_p9"/>
    <s v="Brazil_p7"/>
    <s v="Brazil_p4"/>
    <s v="Brazil_p10"/>
    <s v="Argentina_p8"/>
    <s v="Argentina_p6"/>
    <s v="Argentina_p4"/>
    <s v="Argentina_p1"/>
  </r>
  <r>
    <x v="86"/>
    <x v="7"/>
    <x v="9"/>
    <n v="1.7471504410000001"/>
    <n v="4"/>
    <n v="2"/>
    <s v="Brazil_p11"/>
    <s v="Brazil_p5"/>
    <s v="Brazil_p7"/>
    <s v="Brazil_p4"/>
    <s v="Argentina_p7"/>
    <s v="Argentina_p4"/>
    <s v="Argentina_p1"/>
    <s v="Argentina_p11"/>
  </r>
  <r>
    <x v="86"/>
    <x v="7"/>
    <x v="9"/>
    <n v="1.4363748119999999"/>
    <n v="2"/>
    <n v="1"/>
    <s v="Brazil_p8"/>
    <s v="Brazil_p5"/>
    <s v="Brazil_p4"/>
    <s v="Brazil_p6"/>
    <s v="Argentina_p7"/>
    <s v="Argentina_p9"/>
    <s v="Argentina_p12"/>
    <s v="Argentina_p2"/>
  </r>
  <r>
    <x v="86"/>
    <x v="7"/>
    <x v="9"/>
    <n v="3.0229493590000001"/>
    <n v="7"/>
    <n v="8"/>
    <s v="Brazil_p8"/>
    <s v="Brazil_p3"/>
    <s v="Brazil_p5"/>
    <s v="Brazil_p4"/>
    <s v="Argentina_p8"/>
    <s v="Argentina_p6"/>
    <s v="Argentina_p3"/>
    <s v="Argentina_p7"/>
  </r>
  <r>
    <x v="86"/>
    <x v="7"/>
    <x v="9"/>
    <n v="2.280213088"/>
    <n v="4"/>
    <n v="3"/>
    <s v="Brazil_p6"/>
    <s v="Brazil_p5"/>
    <s v="Brazil_p11"/>
    <s v="Brazil_p10"/>
    <s v="Argentina_p8"/>
    <s v="Argentina_p12"/>
    <s v="Argentina_p9"/>
    <s v="Argentina_p3"/>
  </r>
  <r>
    <x v="86"/>
    <x v="7"/>
    <x v="9"/>
    <n v="2.3136017010000001"/>
    <n v="5"/>
    <n v="3"/>
    <s v="Brazil_p4"/>
    <s v="Brazil_p12"/>
    <s v="Brazil_p3"/>
    <s v="Brazil_p7"/>
    <s v="Argentina_p10"/>
    <s v="Argentina_p12"/>
    <s v="Argentina_p1"/>
    <s v="Argentina_p2"/>
  </r>
  <r>
    <x v="86"/>
    <x v="7"/>
    <x v="9"/>
    <n v="3.3011010609999998"/>
    <n v="4"/>
    <n v="1"/>
    <s v="Brazil_p1"/>
    <s v="Brazil_p12"/>
    <s v="Brazil_p3"/>
    <s v="Brazil_p4"/>
    <s v="Argentina_p11"/>
    <s v="Argentina_p10"/>
    <s v="Argentina_p9"/>
    <s v="Argentina_p1"/>
  </r>
  <r>
    <x v="86"/>
    <x v="7"/>
    <x v="9"/>
    <n v="3.460910486"/>
    <n v="5"/>
    <n v="2"/>
    <s v="Brazil_p9"/>
    <s v="Brazil_p6"/>
    <s v="Brazil_p2"/>
    <s v="Brazil_p1"/>
    <s v="Argentina_p3"/>
    <s v="Argentina_p9"/>
    <s v="Argentina_p6"/>
    <s v="Argentina_p7"/>
  </r>
  <r>
    <x v="86"/>
    <x v="7"/>
    <x v="9"/>
    <n v="3.164612408"/>
    <n v="6"/>
    <n v="1"/>
    <s v="Brazil_p10"/>
    <s v="Brazil_p8"/>
    <s v="Brazil_p1"/>
    <s v="Brazil_p2"/>
    <s v="Argentina_p12"/>
    <s v="Argentina_p11"/>
    <s v="Argentina_p10"/>
    <s v="Argentina_p1"/>
  </r>
  <r>
    <x v="86"/>
    <x v="7"/>
    <x v="9"/>
    <n v="2.2025451070000002"/>
    <n v="0"/>
    <n v="3"/>
    <s v="Brazil_p7"/>
    <s v="Brazil_p5"/>
    <s v="Brazil_p2"/>
    <s v="Brazil_p11"/>
    <s v="Argentina_p10"/>
    <s v="Argentina_p7"/>
    <s v="Argentina_p5"/>
    <s v="Argentina_p9"/>
  </r>
  <r>
    <x v="86"/>
    <x v="7"/>
    <x v="9"/>
    <n v="2.6821622629999999"/>
    <n v="7"/>
    <n v="1"/>
    <s v="Brazil_p2"/>
    <s v="Brazil_p1"/>
    <s v="Brazil_p9"/>
    <s v="Brazil_p5"/>
    <s v="Argentina_p7"/>
    <s v="Argentina_p3"/>
    <s v="Argentina_p10"/>
    <s v="Argentina_p8"/>
  </r>
  <r>
    <x v="86"/>
    <x v="7"/>
    <x v="9"/>
    <n v="1.3015741030000001"/>
    <n v="2"/>
    <n v="4"/>
    <s v="Brazil_p4"/>
    <s v="Brazil_p8"/>
    <s v="Brazil_p11"/>
    <s v="Brazil_p2"/>
    <s v="Argentina_p4"/>
    <s v="Argentina_p12"/>
    <s v="Argentina_p2"/>
    <s v="Argentina_p1"/>
  </r>
  <r>
    <x v="86"/>
    <x v="7"/>
    <x v="9"/>
    <n v="0.20988122279999999"/>
    <n v="0"/>
    <n v="0"/>
    <s v="Brazil_p5"/>
    <s v="Brazil_p7"/>
    <s v="Brazil_p12"/>
    <s v="Brazil_p2"/>
    <s v="Argentina_p4"/>
    <s v="Argentina_p8"/>
    <s v="Argentina_p2"/>
    <s v="Argentina_p9"/>
  </r>
  <r>
    <x v="87"/>
    <x v="7"/>
    <x v="10"/>
    <n v="1.956559844"/>
    <n v="4"/>
    <n v="7"/>
    <s v="Brazil_p2"/>
    <s v="Brazil_p7"/>
    <s v="Brazil_p9"/>
    <s v="Brazil_p6"/>
    <s v="Chile_p6"/>
    <s v="Chile_p11"/>
    <s v="Chile_p1"/>
    <s v="Chile_p4"/>
  </r>
  <r>
    <x v="87"/>
    <x v="7"/>
    <x v="10"/>
    <n v="2.1263459999999998"/>
    <n v="9"/>
    <n v="2"/>
    <s v="Brazil_p4"/>
    <s v="Brazil_p9"/>
    <s v="Brazil_p1"/>
    <s v="Brazil_p5"/>
    <s v="Chile_p4"/>
    <s v="Chile_p7"/>
    <s v="Chile_p10"/>
    <s v="Chile_p8"/>
  </r>
  <r>
    <x v="87"/>
    <x v="7"/>
    <x v="10"/>
    <n v="3.832281896"/>
    <n v="3"/>
    <n v="8"/>
    <s v="Brazil_p2"/>
    <s v="Brazil_p11"/>
    <s v="Brazil_p12"/>
    <s v="Brazil_p4"/>
    <s v="Chile_p8"/>
    <s v="Chile_p6"/>
    <s v="Chile_p2"/>
    <s v="Chile_p11"/>
  </r>
  <r>
    <x v="87"/>
    <x v="7"/>
    <x v="10"/>
    <n v="4.237125421"/>
    <n v="11"/>
    <n v="8"/>
    <s v="Brazil_p12"/>
    <s v="Brazil_p10"/>
    <s v="Brazil_p6"/>
    <s v="Brazil_p3"/>
    <s v="Chile_p3"/>
    <s v="Chile_p1"/>
    <s v="Chile_p6"/>
    <s v="Chile_p2"/>
  </r>
  <r>
    <x v="87"/>
    <x v="7"/>
    <x v="10"/>
    <n v="1.6458539700000001"/>
    <n v="3"/>
    <n v="3"/>
    <s v="Brazil_p3"/>
    <s v="Brazil_p8"/>
    <s v="Brazil_p4"/>
    <s v="Brazil_p7"/>
    <s v="Chile_p4"/>
    <s v="Chile_p5"/>
    <s v="Chile_p12"/>
    <s v="Chile_p7"/>
  </r>
  <r>
    <x v="87"/>
    <x v="7"/>
    <x v="10"/>
    <n v="2.1334076629999998"/>
    <n v="8"/>
    <n v="2"/>
    <s v="Brazil_p6"/>
    <s v="Brazil_p10"/>
    <s v="Brazil_p7"/>
    <s v="Brazil_p12"/>
    <s v="Chile_p1"/>
    <s v="Chile_p8"/>
    <s v="Chile_p7"/>
    <s v="Chile_p6"/>
  </r>
  <r>
    <x v="87"/>
    <x v="7"/>
    <x v="10"/>
    <n v="2.4493073299999999"/>
    <n v="4"/>
    <n v="1"/>
    <s v="Brazil_p1"/>
    <s v="Brazil_p10"/>
    <s v="Brazil_p12"/>
    <s v="Brazil_p3"/>
    <s v="Chile_p2"/>
    <s v="Chile_p4"/>
    <s v="Chile_p3"/>
    <s v="Chile_p11"/>
  </r>
  <r>
    <x v="87"/>
    <x v="7"/>
    <x v="10"/>
    <n v="3.7393690350000002"/>
    <n v="6"/>
    <n v="12"/>
    <s v="Brazil_p5"/>
    <s v="Brazil_p4"/>
    <s v="Brazil_p6"/>
    <s v="Brazil_p9"/>
    <s v="Chile_p5"/>
    <s v="Chile_p12"/>
    <s v="Chile_p2"/>
    <s v="Chile_p8"/>
  </r>
  <r>
    <x v="87"/>
    <x v="7"/>
    <x v="10"/>
    <n v="1.254518792"/>
    <n v="2"/>
    <n v="5"/>
    <s v="Brazil_p4"/>
    <s v="Brazil_p3"/>
    <s v="Brazil_p8"/>
    <s v="Brazil_p1"/>
    <s v="Chile_p12"/>
    <s v="Chile_p5"/>
    <s v="Chile_p8"/>
    <s v="Chile_p4"/>
  </r>
  <r>
    <x v="87"/>
    <x v="7"/>
    <x v="10"/>
    <n v="2.3734908080000001"/>
    <n v="6"/>
    <n v="3"/>
    <s v="Brazil_p9"/>
    <s v="Brazil_p7"/>
    <s v="Brazil_p2"/>
    <s v="Brazil_p3"/>
    <s v="Chile_p6"/>
    <s v="Chile_p9"/>
    <s v="Chile_p7"/>
    <s v="Chile_p8"/>
  </r>
  <r>
    <x v="87"/>
    <x v="7"/>
    <x v="10"/>
    <n v="0.36344666549999999"/>
    <n v="0"/>
    <n v="1"/>
    <s v="Brazil_p3"/>
    <s v="Brazil_p5"/>
    <s v="Brazil_p11"/>
    <s v="Brazil_p4"/>
    <s v="Chile_p1"/>
    <s v="Chile_p8"/>
    <s v="Chile_p12"/>
    <s v="Chile_p6"/>
  </r>
  <r>
    <x v="87"/>
    <x v="7"/>
    <x v="10"/>
    <n v="1.191310761"/>
    <n v="1"/>
    <n v="4"/>
    <s v="Brazil_p2"/>
    <s v="Brazil_p3"/>
    <s v="Brazil_p1"/>
    <s v="Brazil_p8"/>
    <s v="Chile_p5"/>
    <s v="Chile_p12"/>
    <s v="Chile_p3"/>
    <s v="Chile_p6"/>
  </r>
  <r>
    <x v="87"/>
    <x v="7"/>
    <x v="10"/>
    <n v="1.448022237"/>
    <n v="3"/>
    <n v="2"/>
    <s v="Brazil_p2"/>
    <s v="Brazil_p7"/>
    <s v="Brazil_p11"/>
    <s v="Brazil_p3"/>
    <s v="Chile_p3"/>
    <s v="Chile_p1"/>
    <s v="Chile_p4"/>
    <s v="Chile_p6"/>
  </r>
  <r>
    <x v="87"/>
    <x v="7"/>
    <x v="10"/>
    <n v="3.2489595769999999"/>
    <n v="16"/>
    <n v="7"/>
    <s v="Brazil_p1"/>
    <s v="Brazil_p3"/>
    <s v="Brazil_p9"/>
    <s v="Brazil_p2"/>
    <s v="Chile_p5"/>
    <s v="Chile_p8"/>
    <s v="Chile_p1"/>
    <s v="Chile_p7"/>
  </r>
  <r>
    <x v="88"/>
    <x v="8"/>
    <x v="11"/>
    <n v="3.888078937"/>
    <n v="4"/>
    <n v="7"/>
    <s v="Columbia_p12"/>
    <s v="Columbia_p11"/>
    <s v="Columbia_p2"/>
    <s v="Columbia_p7"/>
    <s v="USA_p10"/>
    <s v="USA_p6"/>
    <s v="USA_p11"/>
    <s v="USA_p8"/>
  </r>
  <r>
    <x v="88"/>
    <x v="8"/>
    <x v="11"/>
    <n v="0.57896046769999998"/>
    <n v="0"/>
    <n v="1"/>
    <s v="Columbia_p9"/>
    <s v="Columbia_p2"/>
    <s v="Columbia_p12"/>
    <s v="Columbia_p10"/>
    <s v="USA_p10"/>
    <s v="USA_p5"/>
    <s v="USA_p8"/>
    <s v="USA_p7"/>
  </r>
  <r>
    <x v="88"/>
    <x v="8"/>
    <x v="11"/>
    <n v="2.228893351"/>
    <n v="4"/>
    <n v="6"/>
    <s v="Columbia_p8"/>
    <s v="Columbia_p5"/>
    <s v="Columbia_p7"/>
    <s v="Columbia_p6"/>
    <s v="USA_p11"/>
    <s v="USA_p6"/>
    <s v="USA_p5"/>
    <s v="USA_p10"/>
  </r>
  <r>
    <x v="88"/>
    <x v="8"/>
    <x v="11"/>
    <n v="1.2575524849999999"/>
    <n v="1"/>
    <n v="1"/>
    <s v="Columbia_p5"/>
    <s v="Columbia_p4"/>
    <s v="Columbia_p6"/>
    <s v="Columbia_p3"/>
    <s v="USA_p1"/>
    <s v="USA_p4"/>
    <s v="USA_p10"/>
    <s v="USA_p12"/>
  </r>
  <r>
    <x v="88"/>
    <x v="8"/>
    <x v="11"/>
    <n v="2.0449124840000001"/>
    <n v="3"/>
    <n v="1"/>
    <s v="Columbia_p5"/>
    <s v="Columbia_p1"/>
    <s v="Columbia_p3"/>
    <s v="Columbia_p7"/>
    <s v="USA_p4"/>
    <s v="USA_p11"/>
    <s v="USA_p9"/>
    <s v="USA_p1"/>
  </r>
  <r>
    <x v="88"/>
    <x v="8"/>
    <x v="11"/>
    <n v="5.2828594789999999"/>
    <n v="7"/>
    <n v="6"/>
    <s v="Columbia_p1"/>
    <s v="Columbia_p2"/>
    <s v="Columbia_p5"/>
    <s v="Columbia_p10"/>
    <s v="USA_p12"/>
    <s v="USA_p11"/>
    <s v="USA_p6"/>
    <s v="USA_p9"/>
  </r>
  <r>
    <x v="88"/>
    <x v="8"/>
    <x v="11"/>
    <n v="5.263820162"/>
    <n v="6"/>
    <n v="12"/>
    <s v="Columbia_p8"/>
    <s v="Columbia_p2"/>
    <s v="Columbia_p4"/>
    <s v="Columbia_p11"/>
    <s v="USA_p7"/>
    <s v="USA_p9"/>
    <s v="USA_p3"/>
    <s v="USA_p10"/>
  </r>
  <r>
    <x v="88"/>
    <x v="8"/>
    <x v="11"/>
    <n v="0.87665268659999995"/>
    <n v="2"/>
    <n v="1"/>
    <s v="Columbia_p7"/>
    <s v="Columbia_p9"/>
    <s v="Columbia_p12"/>
    <s v="Columbia_p11"/>
    <s v="USA_p4"/>
    <s v="USA_p9"/>
    <s v="USA_p2"/>
    <s v="USA_p1"/>
  </r>
  <r>
    <x v="88"/>
    <x v="8"/>
    <x v="11"/>
    <n v="3.8999206289999999"/>
    <n v="5"/>
    <n v="12"/>
    <s v="Columbia_p9"/>
    <s v="Columbia_p10"/>
    <s v="Columbia_p2"/>
    <s v="Columbia_p1"/>
    <s v="USA_p4"/>
    <s v="USA_p11"/>
    <s v="USA_p7"/>
    <s v="USA_p5"/>
  </r>
  <r>
    <x v="88"/>
    <x v="8"/>
    <x v="11"/>
    <n v="0.99220542619999996"/>
    <n v="1"/>
    <n v="0"/>
    <s v="Columbia_p4"/>
    <s v="Columbia_p10"/>
    <s v="Columbia_p11"/>
    <s v="Columbia_p5"/>
    <s v="USA_p8"/>
    <s v="USA_p7"/>
    <s v="USA_p9"/>
    <s v="USA_p5"/>
  </r>
  <r>
    <x v="88"/>
    <x v="8"/>
    <x v="11"/>
    <n v="5.6861438919999996"/>
    <n v="5"/>
    <n v="8"/>
    <s v="Columbia_p7"/>
    <s v="Columbia_p4"/>
    <s v="Columbia_p8"/>
    <s v="Columbia_p11"/>
    <s v="USA_p7"/>
    <s v="USA_p1"/>
    <s v="USA_p6"/>
    <s v="USA_p12"/>
  </r>
  <r>
    <x v="89"/>
    <x v="8"/>
    <x v="0"/>
    <n v="2.6702709219999998"/>
    <n v="4"/>
    <n v="4"/>
    <s v="Columbia_p8"/>
    <s v="Columbia_p3"/>
    <s v="Columbia_p1"/>
    <s v="Columbia_p9"/>
    <s v="Japan_p7"/>
    <s v="Japan_p8"/>
    <s v="Japan_p2"/>
    <s v="Japan_p1"/>
  </r>
  <r>
    <x v="89"/>
    <x v="8"/>
    <x v="0"/>
    <n v="3.916498249"/>
    <n v="4"/>
    <n v="5"/>
    <s v="Columbia_p10"/>
    <s v="Columbia_p2"/>
    <s v="Columbia_p3"/>
    <s v="Columbia_p8"/>
    <s v="Japan_p10"/>
    <s v="Japan_p12"/>
    <s v="Japan_p1"/>
    <s v="Japan_p2"/>
  </r>
  <r>
    <x v="89"/>
    <x v="8"/>
    <x v="0"/>
    <n v="1.733283267"/>
    <n v="1"/>
    <n v="3"/>
    <s v="Columbia_p10"/>
    <s v="Columbia_p5"/>
    <s v="Columbia_p7"/>
    <s v="Columbia_p11"/>
    <s v="Japan_p5"/>
    <s v="Japan_p7"/>
    <s v="Japan_p10"/>
    <s v="Japan_p3"/>
  </r>
  <r>
    <x v="89"/>
    <x v="8"/>
    <x v="0"/>
    <n v="1.82205127"/>
    <n v="4"/>
    <n v="3"/>
    <s v="Columbia_p7"/>
    <s v="Columbia_p5"/>
    <s v="Columbia_p3"/>
    <s v="Columbia_p1"/>
    <s v="Japan_p3"/>
    <s v="Japan_p1"/>
    <s v="Japan_p9"/>
    <s v="Japan_p7"/>
  </r>
  <r>
    <x v="89"/>
    <x v="8"/>
    <x v="0"/>
    <n v="1.299748167"/>
    <n v="1"/>
    <n v="2"/>
    <s v="Columbia_p12"/>
    <s v="Columbia_p8"/>
    <s v="Columbia_p7"/>
    <s v="Columbia_p2"/>
    <s v="Japan_p1"/>
    <s v="Japan_p5"/>
    <s v="Japan_p11"/>
    <s v="Japan_p10"/>
  </r>
  <r>
    <x v="89"/>
    <x v="8"/>
    <x v="0"/>
    <n v="2.5566744090000002"/>
    <n v="2"/>
    <n v="5"/>
    <s v="Columbia_p4"/>
    <s v="Columbia_p11"/>
    <s v="Columbia_p5"/>
    <s v="Columbia_p7"/>
    <s v="Japan_p12"/>
    <s v="Japan_p10"/>
    <s v="Japan_p1"/>
    <s v="Japan_p7"/>
  </r>
  <r>
    <x v="89"/>
    <x v="8"/>
    <x v="0"/>
    <n v="3.2939216519999999"/>
    <n v="4"/>
    <n v="11"/>
    <s v="Columbia_p11"/>
    <s v="Columbia_p12"/>
    <s v="Columbia_p5"/>
    <s v="Columbia_p7"/>
    <s v="Japan_p5"/>
    <s v="Japan_p12"/>
    <s v="Japan_p8"/>
    <s v="Japan_p10"/>
  </r>
  <r>
    <x v="89"/>
    <x v="8"/>
    <x v="0"/>
    <n v="2.378603252"/>
    <n v="1"/>
    <n v="3"/>
    <s v="Columbia_p3"/>
    <s v="Columbia_p7"/>
    <s v="Columbia_p4"/>
    <s v="Columbia_p11"/>
    <s v="Japan_p8"/>
    <s v="Japan_p4"/>
    <s v="Japan_p9"/>
    <s v="Japan_p12"/>
  </r>
  <r>
    <x v="89"/>
    <x v="8"/>
    <x v="0"/>
    <n v="6.8589411409999999"/>
    <n v="10"/>
    <n v="10"/>
    <s v="Columbia_p2"/>
    <s v="Columbia_p10"/>
    <s v="Columbia_p11"/>
    <s v="Columbia_p7"/>
    <s v="Japan_p1"/>
    <s v="Japan_p9"/>
    <s v="Japan_p3"/>
    <s v="Japan_p10"/>
  </r>
  <r>
    <x v="89"/>
    <x v="8"/>
    <x v="0"/>
    <n v="2.5519605369999998"/>
    <n v="7"/>
    <n v="3"/>
    <s v="Columbia_p11"/>
    <s v="Columbia_p9"/>
    <s v="Columbia_p4"/>
    <s v="Columbia_p3"/>
    <s v="Japan_p1"/>
    <s v="Japan_p5"/>
    <s v="Japan_p9"/>
    <s v="Japan_p10"/>
  </r>
  <r>
    <x v="89"/>
    <x v="8"/>
    <x v="0"/>
    <n v="1.759295053"/>
    <n v="2"/>
    <n v="4"/>
    <s v="Columbia_p2"/>
    <s v="Columbia_p3"/>
    <s v="Columbia_p1"/>
    <s v="Columbia_p7"/>
    <s v="Japan_p10"/>
    <s v="Japan_p8"/>
    <s v="Japan_p3"/>
    <s v="Japan_p6"/>
  </r>
  <r>
    <x v="89"/>
    <x v="8"/>
    <x v="0"/>
    <n v="1.158752081"/>
    <n v="3"/>
    <n v="1"/>
    <s v="Columbia_p2"/>
    <s v="Columbia_p10"/>
    <s v="Columbia_p4"/>
    <s v="Columbia_p8"/>
    <s v="Japan_p10"/>
    <s v="Japan_p8"/>
    <s v="Japan_p2"/>
    <s v="Japan_p3"/>
  </r>
  <r>
    <x v="90"/>
    <x v="8"/>
    <x v="1"/>
    <n v="0.37190806840000001"/>
    <n v="1"/>
    <n v="1"/>
    <s v="Columbia_p8"/>
    <s v="Columbia_p10"/>
    <s v="Columbia_p4"/>
    <s v="Columbia_p2"/>
    <s v="Great.Britain_p2"/>
    <s v="Great.Britain_p3"/>
    <s v="Great.Britain_p5"/>
    <s v="Great.Britain_p12"/>
  </r>
  <r>
    <x v="90"/>
    <x v="8"/>
    <x v="1"/>
    <n v="1.867010692"/>
    <n v="3"/>
    <n v="2"/>
    <s v="Columbia_p2"/>
    <s v="Columbia_p6"/>
    <s v="Columbia_p12"/>
    <s v="Columbia_p9"/>
    <s v="Great.Britain_p12"/>
    <s v="Great.Britain_p9"/>
    <s v="Great.Britain_p5"/>
    <s v="Great.Britain_p2"/>
  </r>
  <r>
    <x v="90"/>
    <x v="8"/>
    <x v="1"/>
    <n v="2.0337087440000001"/>
    <n v="3"/>
    <n v="5"/>
    <s v="Columbia_p2"/>
    <s v="Columbia_p6"/>
    <s v="Columbia_p8"/>
    <s v="Columbia_p4"/>
    <s v="Great.Britain_p3"/>
    <s v="Great.Britain_p1"/>
    <s v="Great.Britain_p11"/>
    <s v="Great.Britain_p5"/>
  </r>
  <r>
    <x v="90"/>
    <x v="8"/>
    <x v="1"/>
    <n v="3.39394464"/>
    <n v="7"/>
    <n v="1"/>
    <s v="Columbia_p5"/>
    <s v="Columbia_p3"/>
    <s v="Columbia_p12"/>
    <s v="Columbia_p8"/>
    <s v="Great.Britain_p6"/>
    <s v="Great.Britain_p12"/>
    <s v="Great.Britain_p11"/>
    <s v="Great.Britain_p9"/>
  </r>
  <r>
    <x v="90"/>
    <x v="8"/>
    <x v="1"/>
    <n v="4.8831710150000003"/>
    <n v="11"/>
    <n v="7"/>
    <s v="Columbia_p11"/>
    <s v="Columbia_p3"/>
    <s v="Columbia_p7"/>
    <s v="Columbia_p2"/>
    <s v="Great.Britain_p5"/>
    <s v="Great.Britain_p11"/>
    <s v="Great.Britain_p10"/>
    <s v="Great.Britain_p1"/>
  </r>
  <r>
    <x v="90"/>
    <x v="8"/>
    <x v="1"/>
    <n v="1.8475541980000001"/>
    <n v="1"/>
    <n v="2"/>
    <s v="Columbia_p5"/>
    <s v="Columbia_p2"/>
    <s v="Columbia_p11"/>
    <s v="Columbia_p10"/>
    <s v="Great.Britain_p4"/>
    <s v="Great.Britain_p6"/>
    <s v="Great.Britain_p10"/>
    <s v="Great.Britain_p3"/>
  </r>
  <r>
    <x v="90"/>
    <x v="8"/>
    <x v="1"/>
    <n v="3.7868245639999998"/>
    <n v="7"/>
    <n v="6"/>
    <s v="Columbia_p8"/>
    <s v="Columbia_p11"/>
    <s v="Columbia_p7"/>
    <s v="Columbia_p9"/>
    <s v="Great.Britain_p10"/>
    <s v="Great.Britain_p3"/>
    <s v="Great.Britain_p5"/>
    <s v="Great.Britain_p6"/>
  </r>
  <r>
    <x v="90"/>
    <x v="8"/>
    <x v="1"/>
    <n v="1.9811208490000001"/>
    <n v="2"/>
    <n v="2"/>
    <s v="Columbia_p8"/>
    <s v="Columbia_p6"/>
    <s v="Columbia_p9"/>
    <s v="Columbia_p3"/>
    <s v="Great.Britain_p1"/>
    <s v="Great.Britain_p12"/>
    <s v="Great.Britain_p11"/>
    <s v="Great.Britain_p2"/>
  </r>
  <r>
    <x v="90"/>
    <x v="8"/>
    <x v="1"/>
    <n v="7.5972489630000002"/>
    <n v="4"/>
    <n v="19"/>
    <s v="Columbia_p9"/>
    <s v="Columbia_p7"/>
    <s v="Columbia_p4"/>
    <s v="Columbia_p1"/>
    <s v="Great.Britain_p7"/>
    <s v="Great.Britain_p10"/>
    <s v="Great.Britain_p9"/>
    <s v="Great.Britain_p4"/>
  </r>
  <r>
    <x v="90"/>
    <x v="8"/>
    <x v="1"/>
    <n v="4.2375082659999999"/>
    <n v="3"/>
    <n v="4"/>
    <s v="Columbia_p4"/>
    <s v="Columbia_p8"/>
    <s v="Columbia_p7"/>
    <s v="Columbia_p11"/>
    <s v="Great.Britain_p12"/>
    <s v="Great.Britain_p9"/>
    <s v="Great.Britain_p1"/>
    <s v="Great.Britain_p7"/>
  </r>
  <r>
    <x v="91"/>
    <x v="8"/>
    <x v="2"/>
    <n v="2.274214443"/>
    <n v="14"/>
    <n v="5"/>
    <s v="Columbia_p11"/>
    <s v="Columbia_p12"/>
    <s v="Columbia_p8"/>
    <s v="Columbia_p9"/>
    <s v="Canada_p2"/>
    <s v="Canada_p9"/>
    <s v="Canada_p4"/>
    <s v="Canada_p5"/>
  </r>
  <r>
    <x v="91"/>
    <x v="8"/>
    <x v="2"/>
    <n v="2.1333052810000002"/>
    <n v="10"/>
    <n v="2"/>
    <s v="Columbia_p2"/>
    <s v="Columbia_p10"/>
    <s v="Columbia_p12"/>
    <s v="Columbia_p4"/>
    <s v="Canada_p1"/>
    <s v="Canada_p11"/>
    <s v="Canada_p7"/>
    <s v="Canada_p2"/>
  </r>
  <r>
    <x v="91"/>
    <x v="8"/>
    <x v="2"/>
    <n v="2.0740584430000002"/>
    <n v="1"/>
    <n v="4"/>
    <s v="Columbia_p9"/>
    <s v="Columbia_p8"/>
    <s v="Columbia_p4"/>
    <s v="Columbia_p10"/>
    <s v="Canada_p10"/>
    <s v="Canada_p5"/>
    <s v="Canada_p6"/>
    <s v="Canada_p11"/>
  </r>
  <r>
    <x v="91"/>
    <x v="8"/>
    <x v="2"/>
    <n v="2.8577719589999999"/>
    <n v="3"/>
    <n v="1"/>
    <s v="Columbia_p3"/>
    <s v="Columbia_p2"/>
    <s v="Columbia_p10"/>
    <s v="Columbia_p8"/>
    <s v="Canada_p11"/>
    <s v="Canada_p4"/>
    <s v="Canada_p1"/>
    <s v="Canada_p10"/>
  </r>
  <r>
    <x v="91"/>
    <x v="8"/>
    <x v="2"/>
    <n v="5.2853577899999999"/>
    <n v="4"/>
    <n v="12"/>
    <s v="Columbia_p1"/>
    <s v="Columbia_p2"/>
    <s v="Columbia_p7"/>
    <s v="Columbia_p8"/>
    <s v="Canada_p11"/>
    <s v="Canada_p7"/>
    <s v="Canada_p10"/>
    <s v="Canada_p6"/>
  </r>
  <r>
    <x v="91"/>
    <x v="8"/>
    <x v="2"/>
    <n v="3.181793468"/>
    <n v="8"/>
    <n v="2"/>
    <s v="Columbia_p8"/>
    <s v="Columbia_p11"/>
    <s v="Columbia_p9"/>
    <s v="Columbia_p10"/>
    <s v="Canada_p6"/>
    <s v="Canada_p5"/>
    <s v="Canada_p11"/>
    <s v="Canada_p2"/>
  </r>
  <r>
    <x v="91"/>
    <x v="8"/>
    <x v="2"/>
    <n v="1.8757707530000001"/>
    <n v="4"/>
    <n v="2"/>
    <s v="Columbia_p3"/>
    <s v="Columbia_p12"/>
    <s v="Columbia_p4"/>
    <s v="Columbia_p2"/>
    <s v="Canada_p2"/>
    <s v="Canada_p5"/>
    <s v="Canada_p4"/>
    <s v="Canada_p11"/>
  </r>
  <r>
    <x v="91"/>
    <x v="8"/>
    <x v="2"/>
    <n v="6.6309256630000002"/>
    <n v="14"/>
    <n v="9"/>
    <s v="Columbia_p7"/>
    <s v="Columbia_p3"/>
    <s v="Columbia_p8"/>
    <s v="Columbia_p12"/>
    <s v="Canada_p10"/>
    <s v="Canada_p7"/>
    <s v="Canada_p4"/>
    <s v="Canada_p3"/>
  </r>
  <r>
    <x v="91"/>
    <x v="8"/>
    <x v="2"/>
    <n v="5.6868021999999998"/>
    <n v="10"/>
    <n v="4"/>
    <s v="Columbia_p5"/>
    <s v="Columbia_p1"/>
    <s v="Columbia_p3"/>
    <s v="Columbia_p7"/>
    <s v="Canada_p3"/>
    <s v="Canada_p4"/>
    <s v="Canada_p10"/>
    <s v="Canada_p11"/>
  </r>
  <r>
    <x v="92"/>
    <x v="8"/>
    <x v="3"/>
    <n v="2.9221421319999998"/>
    <n v="4"/>
    <n v="4"/>
    <s v="Columbia_p5"/>
    <s v="Columbia_p1"/>
    <s v="Columbia_p8"/>
    <s v="Columbia_p4"/>
    <s v="France_p10"/>
    <s v="France_p9"/>
    <s v="France_p8"/>
    <s v="France_p3"/>
  </r>
  <r>
    <x v="92"/>
    <x v="8"/>
    <x v="3"/>
    <n v="1.44086297"/>
    <n v="2"/>
    <n v="3"/>
    <s v="Columbia_p10"/>
    <s v="Columbia_p5"/>
    <s v="Columbia_p7"/>
    <s v="Columbia_p4"/>
    <s v="France_p9"/>
    <s v="France_p1"/>
    <s v="France_p8"/>
    <s v="France_p4"/>
  </r>
  <r>
    <x v="92"/>
    <x v="8"/>
    <x v="3"/>
    <n v="1.7131961609999999"/>
    <n v="4"/>
    <n v="5"/>
    <s v="Columbia_p7"/>
    <s v="Columbia_p8"/>
    <s v="Columbia_p12"/>
    <s v="Columbia_p9"/>
    <s v="France_p6"/>
    <s v="France_p5"/>
    <s v="France_p2"/>
    <s v="France_p8"/>
  </r>
  <r>
    <x v="92"/>
    <x v="8"/>
    <x v="3"/>
    <n v="2.8725854260000001"/>
    <n v="3"/>
    <n v="6"/>
    <s v="Columbia_p10"/>
    <s v="Columbia_p2"/>
    <s v="Columbia_p11"/>
    <s v="Columbia_p9"/>
    <s v="France_p3"/>
    <s v="France_p2"/>
    <s v="France_p10"/>
    <s v="France_p6"/>
  </r>
  <r>
    <x v="92"/>
    <x v="8"/>
    <x v="3"/>
    <n v="3.6625110580000002"/>
    <n v="2"/>
    <n v="4"/>
    <s v="Columbia_p10"/>
    <s v="Columbia_p5"/>
    <s v="Columbia_p1"/>
    <s v="Columbia_p2"/>
    <s v="France_p11"/>
    <s v="France_p12"/>
    <s v="France_p4"/>
    <s v="France_p6"/>
  </r>
  <r>
    <x v="92"/>
    <x v="8"/>
    <x v="3"/>
    <n v="1.1689642650000001"/>
    <n v="1"/>
    <n v="2"/>
    <s v="Columbia_p4"/>
    <s v="Columbia_p11"/>
    <s v="Columbia_p9"/>
    <s v="Columbia_p8"/>
    <s v="France_p8"/>
    <s v="France_p6"/>
    <s v="France_p2"/>
    <s v="France_p1"/>
  </r>
  <r>
    <x v="92"/>
    <x v="8"/>
    <x v="3"/>
    <n v="4.05321905"/>
    <n v="3"/>
    <n v="8"/>
    <s v="Columbia_p11"/>
    <s v="Columbia_p9"/>
    <s v="Columbia_p8"/>
    <s v="Columbia_p4"/>
    <s v="France_p10"/>
    <s v="France_p6"/>
    <s v="France_p1"/>
    <s v="France_p4"/>
  </r>
  <r>
    <x v="92"/>
    <x v="8"/>
    <x v="3"/>
    <n v="6.3944135040000001"/>
    <n v="12"/>
    <n v="9"/>
    <s v="Columbia_p5"/>
    <s v="Columbia_p3"/>
    <s v="Columbia_p11"/>
    <s v="Columbia_p4"/>
    <s v="France_p11"/>
    <s v="France_p7"/>
    <s v="France_p8"/>
    <s v="France_p4"/>
  </r>
  <r>
    <x v="92"/>
    <x v="8"/>
    <x v="3"/>
    <n v="2.561618476"/>
    <n v="2"/>
    <n v="0"/>
    <s v="Columbia_p3"/>
    <s v="Columbia_p4"/>
    <s v="Columbia_p9"/>
    <s v="Columbia_p10"/>
    <s v="France_p2"/>
    <s v="France_p9"/>
    <s v="France_p7"/>
    <s v="France_p3"/>
  </r>
  <r>
    <x v="92"/>
    <x v="8"/>
    <x v="3"/>
    <n v="4.1746873249999998"/>
    <n v="3"/>
    <n v="11"/>
    <s v="Columbia_p6"/>
    <s v="Columbia_p5"/>
    <s v="Columbia_p9"/>
    <s v="Columbia_p1"/>
    <s v="France_p7"/>
    <s v="France_p11"/>
    <s v="France_p1"/>
    <s v="France_p3"/>
  </r>
  <r>
    <x v="92"/>
    <x v="8"/>
    <x v="3"/>
    <n v="1.035799632"/>
    <n v="1"/>
    <n v="0"/>
    <s v="Columbia_p5"/>
    <s v="Columbia_p4"/>
    <s v="Columbia_p3"/>
    <s v="Columbia_p10"/>
    <s v="France_p10"/>
    <s v="France_p5"/>
    <s v="France_p4"/>
    <s v="France_p6"/>
  </r>
  <r>
    <x v="93"/>
    <x v="8"/>
    <x v="4"/>
    <n v="4.3909398470000003"/>
    <n v="6"/>
    <n v="8"/>
    <s v="Columbia_p1"/>
    <s v="Columbia_p8"/>
    <s v="Columbia_p4"/>
    <s v="Columbia_p9"/>
    <s v="Denmark_p12"/>
    <s v="Denmark_p2"/>
    <s v="Denmark_p10"/>
    <s v="Denmark_p9"/>
  </r>
  <r>
    <x v="93"/>
    <x v="8"/>
    <x v="4"/>
    <n v="2.185721617"/>
    <n v="4"/>
    <n v="2"/>
    <s v="Columbia_p2"/>
    <s v="Columbia_p3"/>
    <s v="Columbia_p1"/>
    <s v="Columbia_p7"/>
    <s v="Denmark_p12"/>
    <s v="Denmark_p2"/>
    <s v="Denmark_p3"/>
    <s v="Denmark_p7"/>
  </r>
  <r>
    <x v="93"/>
    <x v="8"/>
    <x v="4"/>
    <n v="0.51323825000000001"/>
    <n v="0"/>
    <n v="0"/>
    <s v="Columbia_p9"/>
    <s v="Columbia_p11"/>
    <s v="Columbia_p4"/>
    <s v="Columbia_p3"/>
    <s v="Denmark_p1"/>
    <s v="Denmark_p7"/>
    <s v="Denmark_p12"/>
    <s v="Denmark_p10"/>
  </r>
  <r>
    <x v="93"/>
    <x v="8"/>
    <x v="4"/>
    <n v="4.4932797549999997"/>
    <n v="9"/>
    <n v="11"/>
    <s v="Columbia_p7"/>
    <s v="Columbia_p10"/>
    <s v="Columbia_p3"/>
    <s v="Columbia_p2"/>
    <s v="Denmark_p8"/>
    <s v="Denmark_p2"/>
    <s v="Denmark_p9"/>
    <s v="Denmark_p7"/>
  </r>
  <r>
    <x v="93"/>
    <x v="8"/>
    <x v="4"/>
    <n v="3.8002664419999999"/>
    <n v="2"/>
    <n v="4"/>
    <s v="Columbia_p10"/>
    <s v="Columbia_p9"/>
    <s v="Columbia_p11"/>
    <s v="Columbia_p4"/>
    <s v="Denmark_p2"/>
    <s v="Denmark_p6"/>
    <s v="Denmark_p1"/>
    <s v="Denmark_p5"/>
  </r>
  <r>
    <x v="93"/>
    <x v="8"/>
    <x v="4"/>
    <n v="2.5339246709999999"/>
    <n v="5"/>
    <n v="3"/>
    <s v="Columbia_p5"/>
    <s v="Columbia_p1"/>
    <s v="Columbia_p9"/>
    <s v="Columbia_p6"/>
    <s v="Denmark_p12"/>
    <s v="Denmark_p1"/>
    <s v="Denmark_p3"/>
    <s v="Denmark_p7"/>
  </r>
  <r>
    <x v="93"/>
    <x v="8"/>
    <x v="4"/>
    <n v="0.62207664210000002"/>
    <n v="0"/>
    <n v="2"/>
    <s v="Columbia_p5"/>
    <s v="Columbia_p7"/>
    <s v="Columbia_p3"/>
    <s v="Columbia_p12"/>
    <s v="Denmark_p8"/>
    <s v="Denmark_p2"/>
    <s v="Denmark_p7"/>
    <s v="Denmark_p6"/>
  </r>
  <r>
    <x v="93"/>
    <x v="8"/>
    <x v="4"/>
    <n v="3.1716104189999998"/>
    <n v="2"/>
    <n v="7"/>
    <s v="Columbia_p11"/>
    <s v="Columbia_p6"/>
    <s v="Columbia_p2"/>
    <s v="Columbia_p5"/>
    <s v="Denmark_p1"/>
    <s v="Denmark_p8"/>
    <s v="Denmark_p4"/>
    <s v="Denmark_p9"/>
  </r>
  <r>
    <x v="93"/>
    <x v="8"/>
    <x v="4"/>
    <n v="2.4483648370000002"/>
    <n v="6"/>
    <n v="2"/>
    <s v="Columbia_p5"/>
    <s v="Columbia_p7"/>
    <s v="Columbia_p12"/>
    <s v="Columbia_p3"/>
    <s v="Denmark_p5"/>
    <s v="Denmark_p10"/>
    <s v="Denmark_p7"/>
    <s v="Denmark_p9"/>
  </r>
  <r>
    <x v="93"/>
    <x v="8"/>
    <x v="4"/>
    <n v="4.4626576580000004"/>
    <n v="8"/>
    <n v="6"/>
    <s v="Columbia_p11"/>
    <s v="Columbia_p6"/>
    <s v="Columbia_p2"/>
    <s v="Columbia_p5"/>
    <s v="Denmark_p7"/>
    <s v="Denmark_p3"/>
    <s v="Denmark_p5"/>
    <s v="Denmark_p6"/>
  </r>
  <r>
    <x v="93"/>
    <x v="8"/>
    <x v="4"/>
    <n v="2.8436061850000001"/>
    <n v="5"/>
    <n v="3"/>
    <s v="Columbia_p10"/>
    <s v="Columbia_p3"/>
    <s v="Columbia_p4"/>
    <s v="Columbia_p7"/>
    <s v="Denmark_p4"/>
    <s v="Denmark_p5"/>
    <s v="Denmark_p2"/>
    <s v="Denmark_p6"/>
  </r>
  <r>
    <x v="93"/>
    <x v="8"/>
    <x v="4"/>
    <n v="0.53431367610000002"/>
    <n v="1"/>
    <n v="1"/>
    <s v="Columbia_p11"/>
    <s v="Columbia_p9"/>
    <s v="Columbia_p8"/>
    <s v="Columbia_p10"/>
    <s v="Denmark_p5"/>
    <s v="Denmark_p4"/>
    <s v="Denmark_p11"/>
    <s v="Denmark_p6"/>
  </r>
  <r>
    <x v="94"/>
    <x v="8"/>
    <x v="5"/>
    <n v="2.8066761140000001"/>
    <n v="5"/>
    <n v="4"/>
    <s v="Columbia_p1"/>
    <s v="Columbia_p3"/>
    <s v="Columbia_p8"/>
    <s v="Columbia_p9"/>
    <s v="Sweden_p7"/>
    <s v="Sweden_p5"/>
    <s v="Sweden_p8"/>
    <s v="Sweden_p9"/>
  </r>
  <r>
    <x v="94"/>
    <x v="8"/>
    <x v="5"/>
    <n v="2.0566055400000001"/>
    <n v="6"/>
    <n v="1"/>
    <s v="Columbia_p9"/>
    <s v="Columbia_p3"/>
    <s v="Columbia_p8"/>
    <s v="Columbia_p1"/>
    <s v="Sweden_p5"/>
    <s v="Sweden_p6"/>
    <s v="Sweden_p8"/>
    <s v="Sweden_p1"/>
  </r>
  <r>
    <x v="94"/>
    <x v="8"/>
    <x v="5"/>
    <n v="0.88688665789999999"/>
    <n v="1"/>
    <n v="3"/>
    <s v="Columbia_p4"/>
    <s v="Columbia_p3"/>
    <s v="Columbia_p12"/>
    <s v="Columbia_p9"/>
    <s v="Sweden_p7"/>
    <s v="Sweden_p5"/>
    <s v="Sweden_p8"/>
    <s v="Sweden_p1"/>
  </r>
  <r>
    <x v="94"/>
    <x v="8"/>
    <x v="5"/>
    <n v="2.3941961169999999"/>
    <n v="6"/>
    <n v="1"/>
    <s v="Columbia_p8"/>
    <s v="Columbia_p5"/>
    <s v="Columbia_p12"/>
    <s v="Columbia_p10"/>
    <s v="Sweden_p12"/>
    <s v="Sweden_p5"/>
    <s v="Sweden_p11"/>
    <s v="Sweden_p1"/>
  </r>
  <r>
    <x v="94"/>
    <x v="8"/>
    <x v="5"/>
    <n v="0.77832115859999995"/>
    <n v="1"/>
    <n v="2"/>
    <s v="Columbia_p1"/>
    <s v="Columbia_p2"/>
    <s v="Columbia_p7"/>
    <s v="Columbia_p3"/>
    <s v="Sweden_p6"/>
    <s v="Sweden_p5"/>
    <s v="Sweden_p9"/>
    <s v="Sweden_p2"/>
  </r>
  <r>
    <x v="94"/>
    <x v="8"/>
    <x v="5"/>
    <n v="1.844161111"/>
    <n v="8"/>
    <n v="3"/>
    <s v="Columbia_p11"/>
    <s v="Columbia_p12"/>
    <s v="Columbia_p4"/>
    <s v="Columbia_p5"/>
    <s v="Sweden_p5"/>
    <s v="Sweden_p8"/>
    <s v="Sweden_p3"/>
    <s v="Sweden_p6"/>
  </r>
  <r>
    <x v="94"/>
    <x v="8"/>
    <x v="5"/>
    <n v="3.2601760419999999"/>
    <n v="3"/>
    <n v="5"/>
    <s v="Columbia_p11"/>
    <s v="Columbia_p9"/>
    <s v="Columbia_p4"/>
    <s v="Columbia_p8"/>
    <s v="Sweden_p5"/>
    <s v="Sweden_p1"/>
    <s v="Sweden_p11"/>
    <s v="Sweden_p12"/>
  </r>
  <r>
    <x v="94"/>
    <x v="8"/>
    <x v="5"/>
    <n v="2.3110516840000002"/>
    <n v="5"/>
    <n v="3"/>
    <s v="Columbia_p11"/>
    <s v="Columbia_p8"/>
    <s v="Columbia_p4"/>
    <s v="Columbia_p3"/>
    <s v="Sweden_p11"/>
    <s v="Sweden_p7"/>
    <s v="Sweden_p6"/>
    <s v="Sweden_p10"/>
  </r>
  <r>
    <x v="94"/>
    <x v="8"/>
    <x v="5"/>
    <n v="0.57296522270000005"/>
    <n v="1"/>
    <n v="0"/>
    <s v="Columbia_p7"/>
    <s v="Columbia_p2"/>
    <s v="Columbia_p1"/>
    <s v="Columbia_p3"/>
    <s v="Sweden_p5"/>
    <s v="Sweden_p2"/>
    <s v="Sweden_p3"/>
    <s v="Sweden_p8"/>
  </r>
  <r>
    <x v="94"/>
    <x v="8"/>
    <x v="5"/>
    <n v="4.5400090669999997"/>
    <n v="5"/>
    <n v="10"/>
    <s v="Columbia_p5"/>
    <s v="Columbia_p2"/>
    <s v="Columbia_p10"/>
    <s v="Columbia_p1"/>
    <s v="Sweden_p8"/>
    <s v="Sweden_p11"/>
    <s v="Sweden_p5"/>
    <s v="Sweden_p10"/>
  </r>
  <r>
    <x v="94"/>
    <x v="8"/>
    <x v="5"/>
    <n v="2.4011667999999999"/>
    <n v="0"/>
    <n v="2"/>
    <s v="Columbia_p10"/>
    <s v="Columbia_p2"/>
    <s v="Columbia_p4"/>
    <s v="Columbia_p11"/>
    <s v="Sweden_p10"/>
    <s v="Sweden_p6"/>
    <s v="Sweden_p7"/>
    <s v="Sweden_p8"/>
  </r>
  <r>
    <x v="94"/>
    <x v="8"/>
    <x v="5"/>
    <n v="4.0105696149999996"/>
    <n v="12"/>
    <n v="6"/>
    <s v="Columbia_p6"/>
    <s v="Columbia_p9"/>
    <s v="Columbia_p5"/>
    <s v="Columbia_p1"/>
    <s v="Sweden_p6"/>
    <s v="Sweden_p12"/>
    <s v="Sweden_p5"/>
    <s v="Sweden_p8"/>
  </r>
  <r>
    <x v="94"/>
    <x v="8"/>
    <x v="5"/>
    <n v="3.7497868990000001"/>
    <n v="7"/>
    <n v="3"/>
    <s v="Columbia_p7"/>
    <s v="Columbia_p5"/>
    <s v="Columbia_p11"/>
    <s v="Columbia_p12"/>
    <s v="Sweden_p11"/>
    <s v="Sweden_p5"/>
    <s v="Sweden_p6"/>
    <s v="Sweden_p2"/>
  </r>
  <r>
    <x v="94"/>
    <x v="8"/>
    <x v="5"/>
    <n v="0.3874279726"/>
    <n v="0"/>
    <n v="1"/>
    <s v="Columbia_p5"/>
    <s v="Columbia_p7"/>
    <s v="Columbia_p8"/>
    <s v="Columbia_p1"/>
    <s v="Sweden_p2"/>
    <s v="Sweden_p7"/>
    <s v="Sweden_p6"/>
    <s v="Sweden_p12"/>
  </r>
  <r>
    <x v="95"/>
    <x v="8"/>
    <x v="6"/>
    <n v="4.8863301899999998"/>
    <n v="5"/>
    <n v="7"/>
    <s v="Columbia_p2"/>
    <s v="Columbia_p10"/>
    <s v="Columbia_p3"/>
    <s v="Columbia_p12"/>
    <s v="Brazil_p12"/>
    <s v="Brazil_p10"/>
    <s v="Brazil_p9"/>
    <s v="Brazil_p4"/>
  </r>
  <r>
    <x v="95"/>
    <x v="8"/>
    <x v="6"/>
    <n v="2.6476696560000001"/>
    <n v="3"/>
    <n v="5"/>
    <s v="Columbia_p4"/>
    <s v="Columbia_p9"/>
    <s v="Columbia_p12"/>
    <s v="Columbia_p10"/>
    <s v="Brazil_p2"/>
    <s v="Brazil_p6"/>
    <s v="Brazil_p7"/>
    <s v="Brazil_p8"/>
  </r>
  <r>
    <x v="95"/>
    <x v="8"/>
    <x v="6"/>
    <n v="2.6807016419999998"/>
    <n v="1"/>
    <n v="4"/>
    <s v="Columbia_p12"/>
    <s v="Columbia_p3"/>
    <s v="Columbia_p7"/>
    <s v="Columbia_p4"/>
    <s v="Brazil_p10"/>
    <s v="Brazil_p7"/>
    <s v="Brazil_p6"/>
    <s v="Brazil_p1"/>
  </r>
  <r>
    <x v="95"/>
    <x v="8"/>
    <x v="6"/>
    <n v="3.1413711360000001"/>
    <n v="4"/>
    <n v="6"/>
    <s v="Columbia_p8"/>
    <s v="Columbia_p9"/>
    <s v="Columbia_p10"/>
    <s v="Columbia_p12"/>
    <s v="Brazil_p7"/>
    <s v="Brazil_p10"/>
    <s v="Brazil_p4"/>
    <s v="Brazil_p11"/>
  </r>
  <r>
    <x v="95"/>
    <x v="8"/>
    <x v="6"/>
    <n v="3.6677140989999999"/>
    <n v="4"/>
    <n v="7"/>
    <s v="Columbia_p8"/>
    <s v="Columbia_p10"/>
    <s v="Columbia_p5"/>
    <s v="Columbia_p3"/>
    <s v="Brazil_p5"/>
    <s v="Brazil_p1"/>
    <s v="Brazil_p8"/>
    <s v="Brazil_p2"/>
  </r>
  <r>
    <x v="95"/>
    <x v="8"/>
    <x v="6"/>
    <n v="2.6324538849999999"/>
    <n v="5"/>
    <n v="2"/>
    <s v="Columbia_p7"/>
    <s v="Columbia_p1"/>
    <s v="Columbia_p2"/>
    <s v="Columbia_p4"/>
    <s v="Brazil_p7"/>
    <s v="Brazil_p11"/>
    <s v="Brazil_p4"/>
    <s v="Brazil_p5"/>
  </r>
  <r>
    <x v="95"/>
    <x v="8"/>
    <x v="6"/>
    <n v="2.8268960089999999"/>
    <n v="5"/>
    <n v="2"/>
    <s v="Columbia_p7"/>
    <s v="Columbia_p3"/>
    <s v="Columbia_p6"/>
    <s v="Columbia_p2"/>
    <s v="Brazil_p7"/>
    <s v="Brazil_p9"/>
    <s v="Brazil_p6"/>
    <s v="Brazil_p4"/>
  </r>
  <r>
    <x v="95"/>
    <x v="8"/>
    <x v="6"/>
    <n v="3.8434933949999999"/>
    <n v="10"/>
    <n v="2"/>
    <s v="Columbia_p2"/>
    <s v="Columbia_p5"/>
    <s v="Columbia_p10"/>
    <s v="Columbia_p11"/>
    <s v="Brazil_p5"/>
    <s v="Brazil_p8"/>
    <s v="Brazil_p10"/>
    <s v="Brazil_p3"/>
  </r>
  <r>
    <x v="95"/>
    <x v="8"/>
    <x v="6"/>
    <n v="2.4033788490000001"/>
    <n v="0"/>
    <n v="3"/>
    <s v="Columbia_p11"/>
    <s v="Columbia_p12"/>
    <s v="Columbia_p8"/>
    <s v="Columbia_p5"/>
    <s v="Brazil_p6"/>
    <s v="Brazil_p8"/>
    <s v="Brazil_p4"/>
    <s v="Brazil_p7"/>
  </r>
  <r>
    <x v="95"/>
    <x v="8"/>
    <x v="6"/>
    <n v="1.254332542"/>
    <n v="2"/>
    <n v="2"/>
    <s v="Columbia_p7"/>
    <s v="Columbia_p5"/>
    <s v="Columbia_p11"/>
    <s v="Columbia_p8"/>
    <s v="Brazil_p5"/>
    <s v="Brazil_p8"/>
    <s v="Brazil_p3"/>
    <s v="Brazil_p4"/>
  </r>
  <r>
    <x v="95"/>
    <x v="8"/>
    <x v="6"/>
    <n v="2.0156585950000001"/>
    <n v="1"/>
    <n v="3"/>
    <s v="Columbia_p5"/>
    <s v="Columbia_p8"/>
    <s v="Columbia_p4"/>
    <s v="Columbia_p10"/>
    <s v="Brazil_p6"/>
    <s v="Brazil_p9"/>
    <s v="Brazil_p5"/>
    <s v="Brazil_p2"/>
  </r>
  <r>
    <x v="96"/>
    <x v="8"/>
    <x v="8"/>
    <n v="1.4687156729999999"/>
    <n v="2"/>
    <n v="4"/>
    <s v="Columbia_p10"/>
    <s v="Columbia_p7"/>
    <s v="Columbia_p4"/>
    <s v="Columbia_p8"/>
    <s v="Poland_p4"/>
    <s v="Poland_p9"/>
    <s v="Poland_p6"/>
    <s v="Poland_p5"/>
  </r>
  <r>
    <x v="96"/>
    <x v="8"/>
    <x v="8"/>
    <n v="2.9801950150000001"/>
    <n v="5"/>
    <n v="4"/>
    <s v="Columbia_p12"/>
    <s v="Columbia_p5"/>
    <s v="Columbia_p10"/>
    <s v="Columbia_p8"/>
    <s v="Poland_p5"/>
    <s v="Poland_p6"/>
    <s v="Poland_p3"/>
    <s v="Poland_p12"/>
  </r>
  <r>
    <x v="96"/>
    <x v="8"/>
    <x v="8"/>
    <n v="4.5552298569999996"/>
    <n v="3"/>
    <n v="2"/>
    <s v="Columbia_p5"/>
    <s v="Columbia_p6"/>
    <s v="Columbia_p12"/>
    <s v="Columbia_p2"/>
    <s v="Poland_p8"/>
    <s v="Poland_p2"/>
    <s v="Poland_p5"/>
    <s v="Poland_p6"/>
  </r>
  <r>
    <x v="96"/>
    <x v="8"/>
    <x v="8"/>
    <n v="3.0748415410000001"/>
    <n v="1"/>
    <n v="2"/>
    <s v="Columbia_p2"/>
    <s v="Columbia_p1"/>
    <s v="Columbia_p7"/>
    <s v="Columbia_p3"/>
    <s v="Poland_p3"/>
    <s v="Poland_p6"/>
    <s v="Poland_p8"/>
    <s v="Poland_p5"/>
  </r>
  <r>
    <x v="96"/>
    <x v="8"/>
    <x v="8"/>
    <n v="3.0767357569999998"/>
    <n v="3"/>
    <n v="8"/>
    <s v="Columbia_p6"/>
    <s v="Columbia_p9"/>
    <s v="Columbia_p5"/>
    <s v="Columbia_p1"/>
    <s v="Poland_p3"/>
    <s v="Poland_p12"/>
    <s v="Poland_p11"/>
    <s v="Poland_p10"/>
  </r>
  <r>
    <x v="96"/>
    <x v="8"/>
    <x v="8"/>
    <n v="2.851883575"/>
    <n v="3"/>
    <n v="2"/>
    <s v="Columbia_p3"/>
    <s v="Columbia_p12"/>
    <s v="Columbia_p7"/>
    <s v="Columbia_p9"/>
    <s v="Poland_p11"/>
    <s v="Poland_p8"/>
    <s v="Poland_p7"/>
    <s v="Poland_p10"/>
  </r>
  <r>
    <x v="96"/>
    <x v="8"/>
    <x v="8"/>
    <n v="8"/>
    <n v="10"/>
    <n v="10"/>
    <s v="Columbia_p7"/>
    <s v="Columbia_p1"/>
    <s v="Columbia_p3"/>
    <s v="Columbia_p9"/>
    <s v="Poland_p2"/>
    <s v="Poland_p1"/>
    <s v="Poland_p4"/>
    <s v="Poland_p12"/>
  </r>
  <r>
    <x v="96"/>
    <x v="8"/>
    <x v="8"/>
    <n v="5.9923985809999998"/>
    <n v="7"/>
    <n v="11"/>
    <s v="Columbia_p1"/>
    <s v="Columbia_p2"/>
    <s v="Columbia_p4"/>
    <s v="Columbia_p7"/>
    <s v="Poland_p11"/>
    <s v="Poland_p5"/>
    <s v="Poland_p10"/>
    <s v="Poland_p8"/>
  </r>
  <r>
    <x v="97"/>
    <x v="8"/>
    <x v="9"/>
    <n v="1.099141734"/>
    <n v="0"/>
    <n v="0"/>
    <s v="Columbia_p11"/>
    <s v="Columbia_p8"/>
    <s v="Columbia_p5"/>
    <s v="Columbia_p10"/>
    <s v="Argentina_p7"/>
    <s v="Argentina_p11"/>
    <s v="Argentina_p6"/>
    <s v="Argentina_p12"/>
  </r>
  <r>
    <x v="97"/>
    <x v="8"/>
    <x v="9"/>
    <n v="4.0928621950000004"/>
    <n v="4"/>
    <n v="5"/>
    <s v="Columbia_p11"/>
    <s v="Columbia_p2"/>
    <s v="Columbia_p12"/>
    <s v="Columbia_p4"/>
    <s v="Argentina_p9"/>
    <s v="Argentina_p12"/>
    <s v="Argentina_p10"/>
    <s v="Argentina_p11"/>
  </r>
  <r>
    <x v="97"/>
    <x v="8"/>
    <x v="9"/>
    <n v="5.141619875"/>
    <n v="7"/>
    <n v="3"/>
    <s v="Columbia_p8"/>
    <s v="Columbia_p11"/>
    <s v="Columbia_p7"/>
    <s v="Columbia_p3"/>
    <s v="Argentina_p1"/>
    <s v="Argentina_p11"/>
    <s v="Argentina_p2"/>
    <s v="Argentina_p4"/>
  </r>
  <r>
    <x v="97"/>
    <x v="8"/>
    <x v="9"/>
    <n v="3.5031758310000001"/>
    <n v="7"/>
    <n v="8"/>
    <s v="Columbia_p12"/>
    <s v="Columbia_p4"/>
    <s v="Columbia_p5"/>
    <s v="Columbia_p8"/>
    <s v="Argentina_p1"/>
    <s v="Argentina_p7"/>
    <s v="Argentina_p4"/>
    <s v="Argentina_p8"/>
  </r>
  <r>
    <x v="97"/>
    <x v="8"/>
    <x v="9"/>
    <n v="3.6105192370000001"/>
    <n v="3"/>
    <n v="9"/>
    <s v="Columbia_p5"/>
    <s v="Columbia_p12"/>
    <s v="Columbia_p10"/>
    <s v="Columbia_p7"/>
    <s v="Argentina_p10"/>
    <s v="Argentina_p8"/>
    <s v="Argentina_p1"/>
    <s v="Argentina_p7"/>
  </r>
  <r>
    <x v="97"/>
    <x v="8"/>
    <x v="9"/>
    <n v="2.655312672"/>
    <n v="3"/>
    <n v="2"/>
    <s v="Columbia_p12"/>
    <s v="Columbia_p11"/>
    <s v="Columbia_p4"/>
    <s v="Columbia_p9"/>
    <s v="Argentina_p3"/>
    <s v="Argentina_p9"/>
    <s v="Argentina_p8"/>
    <s v="Argentina_p12"/>
  </r>
  <r>
    <x v="97"/>
    <x v="8"/>
    <x v="9"/>
    <n v="3.8770709349999999"/>
    <n v="4"/>
    <n v="4"/>
    <s v="Columbia_p4"/>
    <s v="Columbia_p12"/>
    <s v="Columbia_p2"/>
    <s v="Columbia_p3"/>
    <s v="Argentina_p11"/>
    <s v="Argentina_p10"/>
    <s v="Argentina_p1"/>
    <s v="Argentina_p9"/>
  </r>
  <r>
    <x v="97"/>
    <x v="8"/>
    <x v="9"/>
    <n v="4.1791573389999996"/>
    <n v="6"/>
    <n v="3"/>
    <s v="Columbia_p5"/>
    <s v="Columbia_p3"/>
    <s v="Columbia_p12"/>
    <s v="Columbia_p11"/>
    <s v="Argentina_p12"/>
    <s v="Argentina_p11"/>
    <s v="Argentina_p10"/>
    <s v="Argentina_p2"/>
  </r>
  <r>
    <x v="97"/>
    <x v="8"/>
    <x v="9"/>
    <n v="3.8411401810000001"/>
    <n v="13"/>
    <n v="2"/>
    <s v="Columbia_p2"/>
    <s v="Columbia_p11"/>
    <s v="Columbia_p7"/>
    <s v="Columbia_p12"/>
    <s v="Argentina_p10"/>
    <s v="Argentina_p1"/>
    <s v="Argentina_p3"/>
    <s v="Argentina_p11"/>
  </r>
  <r>
    <x v="98"/>
    <x v="8"/>
    <x v="10"/>
    <n v="5.0348100029999996"/>
    <n v="4"/>
    <n v="8"/>
    <s v="Columbia_p8"/>
    <s v="Columbia_p2"/>
    <s v="Columbia_p3"/>
    <s v="Columbia_p12"/>
    <s v="Chile_p11"/>
    <s v="Chile_p2"/>
    <s v="Chile_p5"/>
    <s v="Chile_p6"/>
  </r>
  <r>
    <x v="98"/>
    <x v="8"/>
    <x v="10"/>
    <n v="1.5374297349999999"/>
    <n v="1"/>
    <n v="2"/>
    <s v="Columbia_p9"/>
    <s v="Columbia_p3"/>
    <s v="Columbia_p11"/>
    <s v="Columbia_p8"/>
    <s v="Chile_p4"/>
    <s v="Chile_p3"/>
    <s v="Chile_p1"/>
    <s v="Chile_p5"/>
  </r>
  <r>
    <x v="98"/>
    <x v="8"/>
    <x v="10"/>
    <n v="1.0834958809999999"/>
    <n v="1"/>
    <n v="0"/>
    <s v="Columbia_p7"/>
    <s v="Columbia_p4"/>
    <s v="Columbia_p3"/>
    <s v="Columbia_p8"/>
    <s v="Chile_p12"/>
    <s v="Chile_p2"/>
    <s v="Chile_p4"/>
    <s v="Chile_p9"/>
  </r>
  <r>
    <x v="98"/>
    <x v="8"/>
    <x v="10"/>
    <n v="1.4313888990000001"/>
    <n v="3"/>
    <n v="1"/>
    <s v="Columbia_p9"/>
    <s v="Columbia_p1"/>
    <s v="Columbia_p8"/>
    <s v="Columbia_p7"/>
    <s v="Chile_p6"/>
    <s v="Chile_p1"/>
    <s v="Chile_p7"/>
    <s v="Chile_p3"/>
  </r>
  <r>
    <x v="98"/>
    <x v="8"/>
    <x v="10"/>
    <n v="0.72960568079999999"/>
    <n v="1"/>
    <n v="0"/>
    <s v="Columbia_p11"/>
    <s v="Columbia_p10"/>
    <s v="Columbia_p9"/>
    <s v="Columbia_p7"/>
    <s v="Chile_p1"/>
    <s v="Chile_p2"/>
    <s v="Chile_p3"/>
    <s v="Chile_p8"/>
  </r>
  <r>
    <x v="98"/>
    <x v="8"/>
    <x v="10"/>
    <n v="1.6679966049999999"/>
    <n v="4"/>
    <n v="6"/>
    <s v="Columbia_p8"/>
    <s v="Columbia_p9"/>
    <s v="Columbia_p12"/>
    <s v="Columbia_p10"/>
    <s v="Chile_p5"/>
    <s v="Chile_p1"/>
    <s v="Chile_p4"/>
    <s v="Chile_p3"/>
  </r>
  <r>
    <x v="98"/>
    <x v="8"/>
    <x v="10"/>
    <n v="0.90878908010000004"/>
    <n v="1"/>
    <n v="1"/>
    <s v="Columbia_p8"/>
    <s v="Columbia_p7"/>
    <s v="Columbia_p9"/>
    <s v="Columbia_p6"/>
    <s v="Chile_p1"/>
    <s v="Chile_p9"/>
    <s v="Chile_p4"/>
    <s v="Chile_p2"/>
  </r>
  <r>
    <x v="98"/>
    <x v="8"/>
    <x v="10"/>
    <n v="1.253356667"/>
    <n v="2"/>
    <n v="0"/>
    <s v="Columbia_p12"/>
    <s v="Columbia_p9"/>
    <s v="Columbia_p10"/>
    <s v="Columbia_p5"/>
    <s v="Chile_p3"/>
    <s v="Chile_p12"/>
    <s v="Chile_p2"/>
    <s v="Chile_p7"/>
  </r>
  <r>
    <x v="98"/>
    <x v="8"/>
    <x v="10"/>
    <n v="2.6827082309999999"/>
    <n v="6"/>
    <n v="3"/>
    <s v="Columbia_p11"/>
    <s v="Columbia_p5"/>
    <s v="Columbia_p3"/>
    <s v="Columbia_p10"/>
    <s v="Chile_p5"/>
    <s v="Chile_p7"/>
    <s v="Chile_p3"/>
    <s v="Chile_p8"/>
  </r>
  <r>
    <x v="98"/>
    <x v="8"/>
    <x v="10"/>
    <n v="4.8092633520000003"/>
    <n v="6"/>
    <n v="3"/>
    <s v="Columbia_p11"/>
    <s v="Columbia_p5"/>
    <s v="Columbia_p12"/>
    <s v="Columbia_p2"/>
    <s v="Chile_p10"/>
    <s v="Chile_p4"/>
    <s v="Chile_p2"/>
    <s v="Chile_p3"/>
  </r>
  <r>
    <x v="98"/>
    <x v="8"/>
    <x v="10"/>
    <n v="2.4039765320000002"/>
    <n v="7"/>
    <n v="2"/>
    <s v="Columbia_p12"/>
    <s v="Columbia_p3"/>
    <s v="Columbia_p5"/>
    <s v="Columbia_p7"/>
    <s v="Chile_p12"/>
    <s v="Chile_p2"/>
    <s v="Chile_p6"/>
    <s v="Chile_p10"/>
  </r>
  <r>
    <x v="98"/>
    <x v="8"/>
    <x v="10"/>
    <n v="2.5681328329999999"/>
    <n v="1"/>
    <n v="2"/>
    <s v="Columbia_p3"/>
    <s v="Columbia_p12"/>
    <s v="Columbia_p2"/>
    <s v="Columbia_p8"/>
    <s v="Chile_p3"/>
    <s v="Chile_p1"/>
    <s v="Chile_p7"/>
    <s v="Chile_p2"/>
  </r>
  <r>
    <x v="98"/>
    <x v="8"/>
    <x v="10"/>
    <n v="2.3817058609999999"/>
    <n v="4"/>
    <n v="1"/>
    <s v="Columbia_p2"/>
    <s v="Columbia_p11"/>
    <s v="Columbia_p10"/>
    <s v="Columbia_p9"/>
    <s v="Chile_p1"/>
    <s v="Chile_p6"/>
    <s v="Chile_p12"/>
    <s v="Chile_p7"/>
  </r>
  <r>
    <x v="98"/>
    <x v="8"/>
    <x v="10"/>
    <n v="3.5073406399999998"/>
    <n v="8"/>
    <n v="4"/>
    <s v="Columbia_p3"/>
    <s v="Columbia_p10"/>
    <s v="Columbia_p7"/>
    <s v="Columbia_p4"/>
    <s v="Chile_p2"/>
    <s v="Chile_p1"/>
    <s v="Chile_p8"/>
    <s v="Chile_p3"/>
  </r>
  <r>
    <x v="99"/>
    <x v="9"/>
    <x v="11"/>
    <n v="4.2542107539999998"/>
    <n v="8"/>
    <n v="6"/>
    <s v="Poland_p6"/>
    <s v="Poland_p7"/>
    <s v="Poland_p9"/>
    <s v="Poland_p12"/>
    <s v="USA_p2"/>
    <s v="USA_p6"/>
    <s v="USA_p4"/>
    <s v="USA_p11"/>
  </r>
  <r>
    <x v="99"/>
    <x v="9"/>
    <x v="11"/>
    <n v="1.9481509340000001"/>
    <n v="2"/>
    <n v="5"/>
    <s v="Poland_p3"/>
    <s v="Poland_p10"/>
    <s v="Poland_p9"/>
    <s v="Poland_p8"/>
    <s v="USA_p12"/>
    <s v="USA_p9"/>
    <s v="USA_p1"/>
    <s v="USA_p10"/>
  </r>
  <r>
    <x v="99"/>
    <x v="9"/>
    <x v="11"/>
    <n v="2.4642982440000001"/>
    <n v="6"/>
    <n v="1"/>
    <s v="Poland_p4"/>
    <s v="Poland_p11"/>
    <s v="Poland_p8"/>
    <s v="Poland_p1"/>
    <s v="USA_p6"/>
    <s v="USA_p2"/>
    <s v="USA_p12"/>
    <s v="USA_p9"/>
  </r>
  <r>
    <x v="99"/>
    <x v="9"/>
    <x v="11"/>
    <n v="2.1840370060000001"/>
    <n v="4"/>
    <n v="2"/>
    <s v="Poland_p12"/>
    <s v="Poland_p6"/>
    <s v="Poland_p11"/>
    <s v="Poland_p5"/>
    <s v="USA_p6"/>
    <s v="USA_p4"/>
    <s v="USA_p12"/>
    <s v="USA_p11"/>
  </r>
  <r>
    <x v="99"/>
    <x v="9"/>
    <x v="11"/>
    <n v="1.6243809629999999"/>
    <n v="1"/>
    <n v="3"/>
    <s v="Poland_p10"/>
    <s v="Poland_p11"/>
    <s v="Poland_p7"/>
    <s v="Poland_p4"/>
    <s v="USA_p12"/>
    <s v="USA_p9"/>
    <s v="USA_p8"/>
    <s v="USA_p10"/>
  </r>
  <r>
    <x v="99"/>
    <x v="9"/>
    <x v="11"/>
    <n v="8"/>
    <n v="6"/>
    <n v="10"/>
    <s v="Poland_p7"/>
    <s v="Poland_p8"/>
    <s v="Poland_p12"/>
    <s v="Poland_p10"/>
    <s v="USA_p9"/>
    <s v="USA_p7"/>
    <s v="USA_p8"/>
    <s v="USA_p1"/>
  </r>
  <r>
    <x v="99"/>
    <x v="9"/>
    <x v="11"/>
    <n v="5.4431449589999996"/>
    <n v="7"/>
    <n v="7"/>
    <s v="Poland_p10"/>
    <s v="Poland_p5"/>
    <s v="Poland_p7"/>
    <s v="Poland_p6"/>
    <s v="USA_p5"/>
    <s v="USA_p1"/>
    <s v="USA_p9"/>
    <s v="USA_p7"/>
  </r>
  <r>
    <x v="99"/>
    <x v="9"/>
    <x v="11"/>
    <n v="1.6676213710000001"/>
    <n v="7"/>
    <n v="1"/>
    <s v="Poland_p3"/>
    <s v="Poland_p8"/>
    <s v="Poland_p5"/>
    <s v="Poland_p4"/>
    <s v="USA_p5"/>
    <s v="USA_p12"/>
    <s v="USA_p10"/>
    <s v="USA_p9"/>
  </r>
  <r>
    <x v="99"/>
    <x v="9"/>
    <x v="11"/>
    <n v="4.3016454990000002"/>
    <n v="12"/>
    <n v="1"/>
    <s v="Poland_p5"/>
    <s v="Poland_p6"/>
    <s v="Poland_p1"/>
    <s v="Poland_p12"/>
    <s v="USA_p9"/>
    <s v="USA_p2"/>
    <s v="USA_p5"/>
    <s v="USA_p10"/>
  </r>
  <r>
    <x v="99"/>
    <x v="9"/>
    <x v="11"/>
    <n v="0.1125102706"/>
    <n v="0"/>
    <n v="1"/>
    <s v="Poland_p3"/>
    <s v="Poland_p12"/>
    <s v="Poland_p2"/>
    <s v="Poland_p4"/>
    <s v="USA_p10"/>
    <s v="USA_p1"/>
    <s v="USA_p9"/>
    <s v="USA_p12"/>
  </r>
  <r>
    <x v="100"/>
    <x v="9"/>
    <x v="0"/>
    <n v="4.6746884550000001"/>
    <n v="3"/>
    <n v="10"/>
    <s v="Poland_p7"/>
    <s v="Poland_p10"/>
    <s v="Poland_p6"/>
    <s v="Poland_p9"/>
    <s v="Japan_p11"/>
    <s v="Japan_p1"/>
    <s v="Japan_p7"/>
    <s v="Japan_p10"/>
  </r>
  <r>
    <x v="100"/>
    <x v="9"/>
    <x v="0"/>
    <n v="1.774238319"/>
    <n v="3"/>
    <n v="2"/>
    <s v="Poland_p2"/>
    <s v="Poland_p3"/>
    <s v="Poland_p11"/>
    <s v="Poland_p4"/>
    <s v="Japan_p1"/>
    <s v="Japan_p12"/>
    <s v="Japan_p8"/>
    <s v="Japan_p5"/>
  </r>
  <r>
    <x v="100"/>
    <x v="9"/>
    <x v="0"/>
    <n v="3.9600566609999999"/>
    <n v="4"/>
    <n v="7"/>
    <s v="Poland_p5"/>
    <s v="Poland_p3"/>
    <s v="Poland_p10"/>
    <s v="Poland_p12"/>
    <s v="Japan_p8"/>
    <s v="Japan_p10"/>
    <s v="Japan_p7"/>
    <s v="Japan_p6"/>
  </r>
  <r>
    <x v="100"/>
    <x v="9"/>
    <x v="0"/>
    <n v="1.6679772799999999"/>
    <n v="3"/>
    <n v="1"/>
    <s v="Poland_p9"/>
    <s v="Poland_p3"/>
    <s v="Poland_p10"/>
    <s v="Poland_p6"/>
    <s v="Japan_p8"/>
    <s v="Japan_p3"/>
    <s v="Japan_p7"/>
    <s v="Japan_p2"/>
  </r>
  <r>
    <x v="100"/>
    <x v="9"/>
    <x v="0"/>
    <n v="8"/>
    <n v="10"/>
    <n v="15"/>
    <s v="Poland_p8"/>
    <s v="Poland_p11"/>
    <s v="Poland_p1"/>
    <s v="Poland_p12"/>
    <s v="Japan_p5"/>
    <s v="Japan_p6"/>
    <s v="Japan_p10"/>
    <s v="Japan_p8"/>
  </r>
  <r>
    <x v="100"/>
    <x v="9"/>
    <x v="0"/>
    <n v="5.2521411440000003"/>
    <n v="10"/>
    <n v="7"/>
    <s v="Poland_p11"/>
    <s v="Poland_p8"/>
    <s v="Poland_p7"/>
    <s v="Poland_p4"/>
    <s v="Japan_p4"/>
    <s v="Japan_p3"/>
    <s v="Japan_p5"/>
    <s v="Japan_p9"/>
  </r>
  <r>
    <x v="100"/>
    <x v="9"/>
    <x v="0"/>
    <n v="1.3901184559999999"/>
    <n v="0"/>
    <n v="1"/>
    <s v="Poland_p4"/>
    <s v="Poland_p12"/>
    <s v="Poland_p3"/>
    <s v="Poland_p2"/>
    <s v="Japan_p10"/>
    <s v="Japan_p5"/>
    <s v="Japan_p2"/>
    <s v="Japan_p3"/>
  </r>
  <r>
    <x v="100"/>
    <x v="9"/>
    <x v="0"/>
    <n v="5.2807796849999997"/>
    <n v="12"/>
    <n v="9"/>
    <s v="Poland_p6"/>
    <s v="Poland_p5"/>
    <s v="Poland_p2"/>
    <s v="Poland_p8"/>
    <s v="Japan_p8"/>
    <s v="Japan_p5"/>
    <s v="Japan_p1"/>
    <s v="Japan_p6"/>
  </r>
  <r>
    <x v="101"/>
    <x v="9"/>
    <x v="1"/>
    <n v="2.353266858"/>
    <n v="2"/>
    <n v="0"/>
    <s v="Poland_p8"/>
    <s v="Poland_p6"/>
    <s v="Poland_p1"/>
    <s v="Poland_p5"/>
    <s v="Great.Britain_p12"/>
    <s v="Great.Britain_p5"/>
    <s v="Great.Britain_p1"/>
    <s v="Great.Britain_p6"/>
  </r>
  <r>
    <x v="101"/>
    <x v="9"/>
    <x v="1"/>
    <n v="1.366835848"/>
    <n v="3"/>
    <n v="2"/>
    <s v="Poland_p1"/>
    <s v="Poland_p11"/>
    <s v="Poland_p8"/>
    <s v="Poland_p4"/>
    <s v="Great.Britain_p10"/>
    <s v="Great.Britain_p8"/>
    <s v="Great.Britain_p12"/>
    <s v="Great.Britain_p2"/>
  </r>
  <r>
    <x v="101"/>
    <x v="9"/>
    <x v="1"/>
    <n v="2.7992020310000001"/>
    <n v="5"/>
    <n v="3"/>
    <s v="Poland_p11"/>
    <s v="Poland_p6"/>
    <s v="Poland_p5"/>
    <s v="Poland_p3"/>
    <s v="Great.Britain_p6"/>
    <s v="Great.Britain_p12"/>
    <s v="Great.Britain_p8"/>
    <s v="Great.Britain_p4"/>
  </r>
  <r>
    <x v="101"/>
    <x v="9"/>
    <x v="1"/>
    <n v="5.6808883779999997"/>
    <n v="11"/>
    <n v="7"/>
    <s v="Poland_p7"/>
    <s v="Poland_p8"/>
    <s v="Poland_p9"/>
    <s v="Poland_p4"/>
    <s v="Great.Britain_p10"/>
    <s v="Great.Britain_p5"/>
    <s v="Great.Britain_p7"/>
    <s v="Great.Britain_p9"/>
  </r>
  <r>
    <x v="101"/>
    <x v="9"/>
    <x v="1"/>
    <n v="1.7310004050000001"/>
    <n v="1"/>
    <n v="3"/>
    <s v="Poland_p4"/>
    <s v="Poland_p8"/>
    <s v="Poland_p7"/>
    <s v="Poland_p11"/>
    <s v="Great.Britain_p7"/>
    <s v="Great.Britain_p8"/>
    <s v="Great.Britain_p11"/>
    <s v="Great.Britain_p12"/>
  </r>
  <r>
    <x v="101"/>
    <x v="9"/>
    <x v="1"/>
    <n v="3.5081218930000002"/>
    <n v="8"/>
    <n v="6"/>
    <s v="Poland_p4"/>
    <s v="Poland_p3"/>
    <s v="Poland_p7"/>
    <s v="Poland_p11"/>
    <s v="Great.Britain_p10"/>
    <s v="Great.Britain_p9"/>
    <s v="Great.Britain_p3"/>
    <s v="Great.Britain_p11"/>
  </r>
  <r>
    <x v="101"/>
    <x v="9"/>
    <x v="1"/>
    <n v="3.3970122740000002"/>
    <n v="2"/>
    <n v="4"/>
    <s v="Poland_p9"/>
    <s v="Poland_p3"/>
    <s v="Poland_p4"/>
    <s v="Poland_p12"/>
    <s v="Great.Britain_p3"/>
    <s v="Great.Britain_p8"/>
    <s v="Great.Britain_p1"/>
    <s v="Great.Britain_p12"/>
  </r>
  <r>
    <x v="101"/>
    <x v="9"/>
    <x v="1"/>
    <n v="1.46603803"/>
    <n v="3"/>
    <n v="3"/>
    <s v="Poland_p9"/>
    <s v="Poland_p12"/>
    <s v="Poland_p10"/>
    <s v="Poland_p3"/>
    <s v="Great.Britain_p2"/>
    <s v="Great.Britain_p12"/>
    <s v="Great.Britain_p1"/>
    <s v="Great.Britain_p3"/>
  </r>
  <r>
    <x v="101"/>
    <x v="9"/>
    <x v="1"/>
    <n v="2.3814743150000002"/>
    <n v="6"/>
    <n v="2"/>
    <s v="Poland_p9"/>
    <s v="Poland_p2"/>
    <s v="Poland_p6"/>
    <s v="Poland_p12"/>
    <s v="Great.Britain_p6"/>
    <s v="Great.Britain_p12"/>
    <s v="Great.Britain_p1"/>
    <s v="Great.Britain_p4"/>
  </r>
  <r>
    <x v="101"/>
    <x v="9"/>
    <x v="1"/>
    <n v="2.3125823570000001"/>
    <n v="3"/>
    <n v="5"/>
    <s v="Poland_p10"/>
    <s v="Poland_p6"/>
    <s v="Poland_p5"/>
    <s v="Poland_p9"/>
    <s v="Great.Britain_p1"/>
    <s v="Great.Britain_p3"/>
    <s v="Great.Britain_p10"/>
    <s v="Great.Britain_p9"/>
  </r>
  <r>
    <x v="101"/>
    <x v="9"/>
    <x v="1"/>
    <n v="0.84122121220000001"/>
    <n v="0"/>
    <n v="0"/>
    <s v="Poland_p5"/>
    <s v="Poland_p12"/>
    <s v="Poland_p3"/>
    <s v="Poland_p8"/>
    <s v="Great.Britain_p4"/>
    <s v="Great.Britain_p6"/>
    <s v="Great.Britain_p12"/>
    <s v="Great.Britain_p1"/>
  </r>
  <r>
    <x v="101"/>
    <x v="9"/>
    <x v="1"/>
    <n v="1.8732449609999999"/>
    <n v="2"/>
    <n v="2"/>
    <s v="Poland_p1"/>
    <s v="Poland_p9"/>
    <s v="Poland_p10"/>
    <s v="Poland_p6"/>
    <s v="Great.Britain_p10"/>
    <s v="Great.Britain_p1"/>
    <s v="Great.Britain_p11"/>
    <s v="Great.Britain_p3"/>
  </r>
  <r>
    <x v="101"/>
    <x v="9"/>
    <x v="1"/>
    <n v="2.2891114369999999"/>
    <n v="4"/>
    <n v="6"/>
    <s v="Poland_p9"/>
    <s v="Poland_p3"/>
    <s v="Poland_p12"/>
    <s v="Poland_p6"/>
    <s v="Great.Britain_p9"/>
    <s v="Great.Britain_p11"/>
    <s v="Great.Britain_p4"/>
    <s v="Great.Britain_p5"/>
  </r>
  <r>
    <x v="102"/>
    <x v="9"/>
    <x v="2"/>
    <n v="1.2210851410000001"/>
    <n v="1"/>
    <n v="2"/>
    <s v="Poland_p6"/>
    <s v="Poland_p7"/>
    <s v="Poland_p12"/>
    <s v="Poland_p9"/>
    <s v="Canada_p9"/>
    <s v="Canada_p2"/>
    <s v="Canada_p5"/>
    <s v="Canada_p6"/>
  </r>
  <r>
    <x v="102"/>
    <x v="9"/>
    <x v="2"/>
    <n v="0.89007815800000001"/>
    <n v="1"/>
    <n v="1"/>
    <s v="Poland_p6"/>
    <s v="Poland_p7"/>
    <s v="Poland_p3"/>
    <s v="Poland_p12"/>
    <s v="Canada_p11"/>
    <s v="Canada_p6"/>
    <s v="Canada_p9"/>
    <s v="Canada_p10"/>
  </r>
  <r>
    <x v="102"/>
    <x v="9"/>
    <x v="2"/>
    <n v="4.0676953019999997"/>
    <n v="10"/>
    <n v="5"/>
    <s v="Poland_p2"/>
    <s v="Poland_p10"/>
    <s v="Poland_p6"/>
    <s v="Poland_p1"/>
    <s v="Canada_p4"/>
    <s v="Canada_p9"/>
    <s v="Canada_p2"/>
    <s v="Canada_p7"/>
  </r>
  <r>
    <x v="102"/>
    <x v="9"/>
    <x v="2"/>
    <n v="2.6384920329999999"/>
    <n v="3"/>
    <n v="6"/>
    <s v="Poland_p2"/>
    <s v="Poland_p3"/>
    <s v="Poland_p12"/>
    <s v="Poland_p4"/>
    <s v="Canada_p6"/>
    <s v="Canada_p9"/>
    <s v="Canada_p10"/>
    <s v="Canada_p11"/>
  </r>
  <r>
    <x v="102"/>
    <x v="9"/>
    <x v="2"/>
    <n v="4.2515304580000004"/>
    <n v="9"/>
    <n v="10"/>
    <s v="Poland_p7"/>
    <s v="Poland_p5"/>
    <s v="Poland_p10"/>
    <s v="Poland_p4"/>
    <s v="Canada_p11"/>
    <s v="Canada_p9"/>
    <s v="Canada_p2"/>
    <s v="Canada_p8"/>
  </r>
  <r>
    <x v="102"/>
    <x v="9"/>
    <x v="2"/>
    <n v="2.000600543"/>
    <n v="2"/>
    <n v="4"/>
    <s v="Poland_p1"/>
    <s v="Poland_p10"/>
    <s v="Poland_p12"/>
    <s v="Poland_p3"/>
    <s v="Canada_p10"/>
    <s v="Canada_p5"/>
    <s v="Canada_p12"/>
    <s v="Canada_p7"/>
  </r>
  <r>
    <x v="102"/>
    <x v="9"/>
    <x v="2"/>
    <n v="3.1177652760000001"/>
    <n v="16"/>
    <n v="2"/>
    <s v="Poland_p4"/>
    <s v="Poland_p3"/>
    <s v="Poland_p12"/>
    <s v="Poland_p9"/>
    <s v="Canada_p4"/>
    <s v="Canada_p2"/>
    <s v="Canada_p8"/>
    <s v="Canada_p6"/>
  </r>
  <r>
    <x v="102"/>
    <x v="9"/>
    <x v="2"/>
    <n v="0.97411578750000005"/>
    <n v="10"/>
    <n v="2"/>
    <s v="Poland_p2"/>
    <s v="Poland_p11"/>
    <s v="Poland_p3"/>
    <s v="Poland_p6"/>
    <s v="Canada_p7"/>
    <s v="Canada_p2"/>
    <s v="Canada_p8"/>
    <s v="Canada_p12"/>
  </r>
  <r>
    <x v="102"/>
    <x v="9"/>
    <x v="2"/>
    <n v="5.5043732729999997"/>
    <n v="6"/>
    <n v="7"/>
    <s v="Poland_p6"/>
    <s v="Poland_p12"/>
    <s v="Poland_p1"/>
    <s v="Poland_p7"/>
    <s v="Canada_p12"/>
    <s v="Canada_p5"/>
    <s v="Canada_p3"/>
    <s v="Canada_p11"/>
  </r>
  <r>
    <x v="102"/>
    <x v="9"/>
    <x v="2"/>
    <n v="2.140912347"/>
    <n v="2"/>
    <n v="4"/>
    <s v="Poland_p7"/>
    <s v="Poland_p6"/>
    <s v="Poland_p10"/>
    <s v="Poland_p9"/>
    <s v="Canada_p10"/>
    <s v="Canada_p6"/>
    <s v="Canada_p7"/>
    <s v="Canada_p3"/>
  </r>
  <r>
    <x v="102"/>
    <x v="9"/>
    <x v="2"/>
    <n v="1.5489269910000001"/>
    <n v="2"/>
    <n v="4"/>
    <s v="Poland_p11"/>
    <s v="Poland_p12"/>
    <s v="Poland_p9"/>
    <s v="Poland_p6"/>
    <s v="Canada_p9"/>
    <s v="Canada_p8"/>
    <s v="Canada_p6"/>
    <s v="Canada_p12"/>
  </r>
  <r>
    <x v="102"/>
    <x v="9"/>
    <x v="2"/>
    <n v="0.81199073060000004"/>
    <n v="11"/>
    <n v="3"/>
    <s v="Poland_p9"/>
    <s v="Poland_p3"/>
    <s v="Poland_p11"/>
    <s v="Poland_p4"/>
    <s v="Canada_p5"/>
    <s v="Canada_p2"/>
    <s v="Canada_p10"/>
    <s v="Canada_p8"/>
  </r>
  <r>
    <x v="102"/>
    <x v="9"/>
    <x v="2"/>
    <n v="2.832433961"/>
    <n v="1"/>
    <n v="3"/>
    <s v="Poland_p4"/>
    <s v="Poland_p10"/>
    <s v="Poland_p7"/>
    <s v="Poland_p1"/>
    <s v="Canada_p12"/>
    <s v="Canada_p10"/>
    <s v="Canada_p5"/>
    <s v="Canada_p3"/>
  </r>
  <r>
    <x v="103"/>
    <x v="9"/>
    <x v="3"/>
    <n v="4.5992256129999998"/>
    <n v="3"/>
    <n v="4"/>
    <s v="Poland_p12"/>
    <s v="Poland_p1"/>
    <s v="Poland_p3"/>
    <s v="Poland_p4"/>
    <s v="France_p10"/>
    <s v="France_p1"/>
    <s v="France_p9"/>
    <s v="France_p3"/>
  </r>
  <r>
    <x v="103"/>
    <x v="9"/>
    <x v="3"/>
    <n v="1.888264693"/>
    <n v="1"/>
    <n v="4"/>
    <s v="Poland_p10"/>
    <s v="Poland_p1"/>
    <s v="Poland_p8"/>
    <s v="Poland_p11"/>
    <s v="France_p8"/>
    <s v="France_p5"/>
    <s v="France_p9"/>
    <s v="France_p4"/>
  </r>
  <r>
    <x v="103"/>
    <x v="9"/>
    <x v="3"/>
    <n v="1.5439795430000001"/>
    <n v="2"/>
    <n v="3"/>
    <s v="Poland_p3"/>
    <s v="Poland_p6"/>
    <s v="Poland_p7"/>
    <s v="Poland_p11"/>
    <s v="France_p12"/>
    <s v="France_p1"/>
    <s v="France_p3"/>
    <s v="France_p2"/>
  </r>
  <r>
    <x v="103"/>
    <x v="9"/>
    <x v="3"/>
    <n v="2.8396354069999998"/>
    <n v="6"/>
    <n v="3"/>
    <s v="Poland_p4"/>
    <s v="Poland_p10"/>
    <s v="Poland_p1"/>
    <s v="Poland_p3"/>
    <s v="France_p1"/>
    <s v="France_p7"/>
    <s v="France_p11"/>
    <s v="France_p12"/>
  </r>
  <r>
    <x v="103"/>
    <x v="9"/>
    <x v="3"/>
    <n v="3.3999821520000002"/>
    <n v="3"/>
    <n v="5"/>
    <s v="Poland_p1"/>
    <s v="Poland_p6"/>
    <s v="Poland_p10"/>
    <s v="Poland_p2"/>
    <s v="France_p7"/>
    <s v="France_p1"/>
    <s v="France_p11"/>
    <s v="France_p8"/>
  </r>
  <r>
    <x v="103"/>
    <x v="9"/>
    <x v="3"/>
    <n v="3.0857666570000002"/>
    <n v="5"/>
    <n v="6"/>
    <s v="Poland_p4"/>
    <s v="Poland_p5"/>
    <s v="Poland_p11"/>
    <s v="Poland_p12"/>
    <s v="France_p5"/>
    <s v="France_p7"/>
    <s v="France_p6"/>
    <s v="France_p11"/>
  </r>
  <r>
    <x v="103"/>
    <x v="9"/>
    <x v="3"/>
    <n v="1.834140444"/>
    <n v="0"/>
    <n v="1"/>
    <s v="Poland_p8"/>
    <s v="Poland_p5"/>
    <s v="Poland_p4"/>
    <s v="Poland_p2"/>
    <s v="France_p7"/>
    <s v="France_p2"/>
    <s v="France_p9"/>
    <s v="France_p12"/>
  </r>
  <r>
    <x v="103"/>
    <x v="9"/>
    <x v="3"/>
    <n v="3.9813222719999999"/>
    <n v="2"/>
    <n v="6"/>
    <s v="Poland_p10"/>
    <s v="Poland_p4"/>
    <s v="Poland_p9"/>
    <s v="Poland_p2"/>
    <s v="France_p3"/>
    <s v="France_p12"/>
    <s v="France_p1"/>
    <s v="France_p11"/>
  </r>
  <r>
    <x v="103"/>
    <x v="9"/>
    <x v="3"/>
    <n v="3.6802701920000001"/>
    <n v="4"/>
    <n v="5"/>
    <s v="Poland_p5"/>
    <s v="Poland_p8"/>
    <s v="Poland_p6"/>
    <s v="Poland_p3"/>
    <s v="France_p11"/>
    <s v="France_p6"/>
    <s v="France_p8"/>
    <s v="France_p5"/>
  </r>
  <r>
    <x v="103"/>
    <x v="9"/>
    <x v="3"/>
    <n v="3.1418283969999998"/>
    <n v="0"/>
    <n v="5"/>
    <s v="Poland_p3"/>
    <s v="Poland_p12"/>
    <s v="Poland_p6"/>
    <s v="Poland_p7"/>
    <s v="France_p8"/>
    <s v="France_p10"/>
    <s v="France_p3"/>
    <s v="France_p1"/>
  </r>
  <r>
    <x v="103"/>
    <x v="9"/>
    <x v="3"/>
    <n v="2.0055846289999999"/>
    <n v="5"/>
    <n v="1"/>
    <s v="Poland_p6"/>
    <s v="Poland_p4"/>
    <s v="Poland_p9"/>
    <s v="Poland_p5"/>
    <s v="France_p10"/>
    <s v="France_p11"/>
    <s v="France_p6"/>
    <s v="France_p12"/>
  </r>
  <r>
    <x v="104"/>
    <x v="9"/>
    <x v="4"/>
    <n v="2.151581094"/>
    <n v="1"/>
    <n v="6"/>
    <s v="Poland_p7"/>
    <s v="Poland_p8"/>
    <s v="Poland_p10"/>
    <s v="Poland_p11"/>
    <s v="Denmark_p6"/>
    <s v="Denmark_p1"/>
    <s v="Denmark_p5"/>
    <s v="Denmark_p12"/>
  </r>
  <r>
    <x v="104"/>
    <x v="9"/>
    <x v="4"/>
    <n v="3.1456605519999998"/>
    <n v="4"/>
    <n v="4"/>
    <s v="Poland_p12"/>
    <s v="Poland_p6"/>
    <s v="Poland_p2"/>
    <s v="Poland_p7"/>
    <s v="Denmark_p9"/>
    <s v="Denmark_p6"/>
    <s v="Denmark_p5"/>
    <s v="Denmark_p10"/>
  </r>
  <r>
    <x v="104"/>
    <x v="9"/>
    <x v="4"/>
    <n v="2.5995513429999999"/>
    <n v="5"/>
    <n v="1"/>
    <s v="Poland_p7"/>
    <s v="Poland_p3"/>
    <s v="Poland_p6"/>
    <s v="Poland_p10"/>
    <s v="Denmark_p5"/>
    <s v="Denmark_p2"/>
    <s v="Denmark_p6"/>
    <s v="Denmark_p1"/>
  </r>
  <r>
    <x v="104"/>
    <x v="9"/>
    <x v="4"/>
    <n v="3.5624776100000002"/>
    <n v="7"/>
    <n v="6"/>
    <s v="Poland_p9"/>
    <s v="Poland_p4"/>
    <s v="Poland_p10"/>
    <s v="Poland_p5"/>
    <s v="Denmark_p1"/>
    <s v="Denmark_p4"/>
    <s v="Denmark_p8"/>
    <s v="Denmark_p6"/>
  </r>
  <r>
    <x v="104"/>
    <x v="9"/>
    <x v="4"/>
    <n v="1.2972425240000001"/>
    <n v="1"/>
    <n v="4"/>
    <s v="Poland_p8"/>
    <s v="Poland_p12"/>
    <s v="Poland_p2"/>
    <s v="Poland_p3"/>
    <s v="Denmark_p4"/>
    <s v="Denmark_p3"/>
    <s v="Denmark_p9"/>
    <s v="Denmark_p1"/>
  </r>
  <r>
    <x v="104"/>
    <x v="9"/>
    <x v="4"/>
    <n v="1.54027972"/>
    <n v="0"/>
    <n v="1"/>
    <s v="Poland_p3"/>
    <s v="Poland_p9"/>
    <s v="Poland_p4"/>
    <s v="Poland_p12"/>
    <s v="Denmark_p6"/>
    <s v="Denmark_p1"/>
    <s v="Denmark_p8"/>
    <s v="Denmark_p2"/>
  </r>
  <r>
    <x v="104"/>
    <x v="9"/>
    <x v="4"/>
    <n v="1.8961990689999999"/>
    <n v="3"/>
    <n v="2"/>
    <s v="Poland_p8"/>
    <s v="Poland_p6"/>
    <s v="Poland_p3"/>
    <s v="Poland_p2"/>
    <s v="Denmark_p5"/>
    <s v="Denmark_p1"/>
    <s v="Denmark_p11"/>
    <s v="Denmark_p6"/>
  </r>
  <r>
    <x v="104"/>
    <x v="9"/>
    <x v="4"/>
    <n v="1.94927574"/>
    <n v="3"/>
    <n v="3"/>
    <s v="Poland_p3"/>
    <s v="Poland_p10"/>
    <s v="Poland_p7"/>
    <s v="Poland_p6"/>
    <s v="Denmark_p6"/>
    <s v="Denmark_p11"/>
    <s v="Denmark_p7"/>
    <s v="Denmark_p5"/>
  </r>
  <r>
    <x v="104"/>
    <x v="9"/>
    <x v="4"/>
    <n v="1.4111924819999999"/>
    <n v="2"/>
    <n v="4"/>
    <s v="Poland_p11"/>
    <s v="Poland_p6"/>
    <s v="Poland_p9"/>
    <s v="Poland_p10"/>
    <s v="Denmark_p9"/>
    <s v="Denmark_p12"/>
    <s v="Denmark_p4"/>
    <s v="Denmark_p10"/>
  </r>
  <r>
    <x v="104"/>
    <x v="9"/>
    <x v="4"/>
    <n v="1.7817030279999999"/>
    <n v="3"/>
    <n v="4"/>
    <s v="Poland_p2"/>
    <s v="Poland_p4"/>
    <s v="Poland_p9"/>
    <s v="Poland_p12"/>
    <s v="Denmark_p1"/>
    <s v="Denmark_p9"/>
    <s v="Denmark_p8"/>
    <s v="Denmark_p6"/>
  </r>
  <r>
    <x v="104"/>
    <x v="9"/>
    <x v="4"/>
    <n v="5.4800339769999997"/>
    <n v="7"/>
    <n v="16"/>
    <s v="Poland_p8"/>
    <s v="Poland_p10"/>
    <s v="Poland_p12"/>
    <s v="Poland_p5"/>
    <s v="Denmark_p7"/>
    <s v="Denmark_p11"/>
    <s v="Denmark_p3"/>
    <s v="Denmark_p12"/>
  </r>
  <r>
    <x v="104"/>
    <x v="9"/>
    <x v="4"/>
    <n v="1.621473352"/>
    <n v="5"/>
    <n v="2"/>
    <s v="Poland_p5"/>
    <s v="Poland_p4"/>
    <s v="Poland_p6"/>
    <s v="Poland_p2"/>
    <s v="Denmark_p12"/>
    <s v="Denmark_p9"/>
    <s v="Denmark_p3"/>
    <s v="Denmark_p4"/>
  </r>
  <r>
    <x v="104"/>
    <x v="9"/>
    <x v="4"/>
    <n v="0.72003095650000004"/>
    <n v="2"/>
    <n v="0"/>
    <s v="Poland_p8"/>
    <s v="Poland_p11"/>
    <s v="Poland_p12"/>
    <s v="Poland_p3"/>
    <s v="Denmark_p12"/>
    <s v="Denmark_p6"/>
    <s v="Denmark_p5"/>
    <s v="Denmark_p9"/>
  </r>
  <r>
    <x v="104"/>
    <x v="9"/>
    <x v="4"/>
    <n v="2.206739013"/>
    <n v="5"/>
    <n v="6"/>
    <s v="Poland_p8"/>
    <s v="Poland_p6"/>
    <s v="Poland_p7"/>
    <s v="Poland_p9"/>
    <s v="Denmark_p5"/>
    <s v="Denmark_p4"/>
    <s v="Denmark_p7"/>
    <s v="Denmark_p11"/>
  </r>
  <r>
    <x v="104"/>
    <x v="9"/>
    <x v="4"/>
    <n v="0.63655953769999996"/>
    <n v="0"/>
    <n v="0"/>
    <s v="Poland_p2"/>
    <s v="Poland_p3"/>
    <s v="Poland_p6"/>
    <s v="Poland_p11"/>
    <s v="Denmark_p8"/>
    <s v="Denmark_p1"/>
    <s v="Denmark_p7"/>
    <s v="Denmark_p11"/>
  </r>
  <r>
    <x v="105"/>
    <x v="9"/>
    <x v="5"/>
    <n v="3.2835922759999998"/>
    <n v="6"/>
    <n v="1"/>
    <s v="Poland_p11"/>
    <s v="Poland_p2"/>
    <s v="Poland_p6"/>
    <s v="Poland_p3"/>
    <s v="Sweden_p5"/>
    <s v="Sweden_p6"/>
    <s v="Sweden_p1"/>
    <s v="Sweden_p8"/>
  </r>
  <r>
    <x v="105"/>
    <x v="9"/>
    <x v="5"/>
    <n v="3.3397645279999999"/>
    <n v="6"/>
    <n v="2"/>
    <s v="Poland_p4"/>
    <s v="Poland_p5"/>
    <s v="Poland_p10"/>
    <s v="Poland_p3"/>
    <s v="Sweden_p3"/>
    <s v="Sweden_p5"/>
    <s v="Sweden_p8"/>
    <s v="Sweden_p12"/>
  </r>
  <r>
    <x v="105"/>
    <x v="9"/>
    <x v="5"/>
    <n v="1.195050014"/>
    <n v="2"/>
    <n v="1"/>
    <s v="Poland_p3"/>
    <s v="Poland_p4"/>
    <s v="Poland_p11"/>
    <s v="Poland_p9"/>
    <s v="Sweden_p11"/>
    <s v="Sweden_p2"/>
    <s v="Sweden_p5"/>
    <s v="Sweden_p6"/>
  </r>
  <r>
    <x v="105"/>
    <x v="9"/>
    <x v="5"/>
    <n v="1.5053043399999999"/>
    <n v="2"/>
    <n v="1"/>
    <s v="Poland_p3"/>
    <s v="Poland_p10"/>
    <s v="Poland_p1"/>
    <s v="Poland_p4"/>
    <s v="Sweden_p2"/>
    <s v="Sweden_p1"/>
    <s v="Sweden_p12"/>
    <s v="Sweden_p5"/>
  </r>
  <r>
    <x v="105"/>
    <x v="9"/>
    <x v="5"/>
    <n v="1.9946770650000001"/>
    <n v="0"/>
    <n v="3"/>
    <s v="Poland_p3"/>
    <s v="Poland_p5"/>
    <s v="Poland_p11"/>
    <s v="Poland_p4"/>
    <s v="Sweden_p9"/>
    <s v="Sweden_p11"/>
    <s v="Sweden_p5"/>
    <s v="Sweden_p7"/>
  </r>
  <r>
    <x v="105"/>
    <x v="9"/>
    <x v="5"/>
    <n v="4.9601483880000004"/>
    <n v="14"/>
    <n v="11"/>
    <s v="Poland_p9"/>
    <s v="Poland_p8"/>
    <s v="Poland_p6"/>
    <s v="Poland_p11"/>
    <s v="Sweden_p10"/>
    <s v="Sweden_p1"/>
    <s v="Sweden_p5"/>
    <s v="Sweden_p2"/>
  </r>
  <r>
    <x v="105"/>
    <x v="9"/>
    <x v="5"/>
    <n v="1.6129343709999999"/>
    <n v="3"/>
    <n v="2"/>
    <s v="Poland_p9"/>
    <s v="Poland_p10"/>
    <s v="Poland_p3"/>
    <s v="Poland_p4"/>
    <s v="Sweden_p3"/>
    <s v="Sweden_p5"/>
    <s v="Sweden_p12"/>
    <s v="Sweden_p8"/>
  </r>
  <r>
    <x v="105"/>
    <x v="9"/>
    <x v="5"/>
    <n v="1.042276475"/>
    <n v="4"/>
    <n v="1"/>
    <s v="Poland_p12"/>
    <s v="Poland_p10"/>
    <s v="Poland_p3"/>
    <s v="Poland_p5"/>
    <s v="Sweden_p11"/>
    <s v="Sweden_p8"/>
    <s v="Sweden_p6"/>
    <s v="Sweden_p5"/>
  </r>
  <r>
    <x v="105"/>
    <x v="9"/>
    <x v="5"/>
    <n v="2.8530067379999999"/>
    <n v="3"/>
    <n v="4"/>
    <s v="Poland_p9"/>
    <s v="Poland_p12"/>
    <s v="Poland_p5"/>
    <s v="Poland_p4"/>
    <s v="Sweden_p5"/>
    <s v="Sweden_p7"/>
    <s v="Sweden_p9"/>
    <s v="Sweden_p8"/>
  </r>
  <r>
    <x v="105"/>
    <x v="9"/>
    <x v="5"/>
    <n v="1.175339396"/>
    <n v="3"/>
    <n v="2"/>
    <s v="Poland_p10"/>
    <s v="Poland_p7"/>
    <s v="Poland_p3"/>
    <s v="Poland_p12"/>
    <s v="Sweden_p8"/>
    <s v="Sweden_p5"/>
    <s v="Sweden_p6"/>
    <s v="Sweden_p1"/>
  </r>
  <r>
    <x v="105"/>
    <x v="9"/>
    <x v="5"/>
    <n v="6.0869980000000004"/>
    <n v="16"/>
    <n v="9"/>
    <s v="Poland_p2"/>
    <s v="Poland_p6"/>
    <s v="Poland_p8"/>
    <s v="Poland_p3"/>
    <s v="Sweden_p3"/>
    <s v="Sweden_p8"/>
    <s v="Sweden_p2"/>
    <s v="Sweden_p5"/>
  </r>
  <r>
    <x v="105"/>
    <x v="9"/>
    <x v="5"/>
    <n v="2.8322674819999998"/>
    <n v="6"/>
    <n v="4"/>
    <s v="Poland_p1"/>
    <s v="Poland_p11"/>
    <s v="Poland_p10"/>
    <s v="Poland_p4"/>
    <s v="Sweden_p6"/>
    <s v="Sweden_p7"/>
    <s v="Sweden_p10"/>
    <s v="Sweden_p12"/>
  </r>
  <r>
    <x v="105"/>
    <x v="9"/>
    <x v="5"/>
    <n v="0.11864092649999999"/>
    <n v="0"/>
    <n v="0"/>
    <s v="Poland_p8"/>
    <s v="Poland_p7"/>
    <s v="Poland_p4"/>
    <s v="Poland_p5"/>
    <s v="Sweden_p10"/>
    <s v="Sweden_p12"/>
    <s v="Sweden_p6"/>
    <s v="Sweden_p7"/>
  </r>
  <r>
    <x v="106"/>
    <x v="9"/>
    <x v="6"/>
    <n v="3.529156231"/>
    <n v="1"/>
    <n v="6"/>
    <s v="Poland_p10"/>
    <s v="Poland_p6"/>
    <s v="Poland_p7"/>
    <s v="Poland_p2"/>
    <s v="Brazil_p2"/>
    <s v="Brazil_p11"/>
    <s v="Brazil_p1"/>
    <s v="Brazil_p5"/>
  </r>
  <r>
    <x v="106"/>
    <x v="9"/>
    <x v="6"/>
    <n v="4.2383625519999999"/>
    <n v="1"/>
    <n v="10"/>
    <s v="Poland_p3"/>
    <s v="Poland_p7"/>
    <s v="Poland_p12"/>
    <s v="Poland_p6"/>
    <s v="Brazil_p1"/>
    <s v="Brazil_p8"/>
    <s v="Brazil_p4"/>
    <s v="Brazil_p10"/>
  </r>
  <r>
    <x v="106"/>
    <x v="9"/>
    <x v="6"/>
    <n v="3.762839348"/>
    <n v="5"/>
    <n v="2"/>
    <s v="Poland_p4"/>
    <s v="Poland_p3"/>
    <s v="Poland_p12"/>
    <s v="Poland_p2"/>
    <s v="Brazil_p10"/>
    <s v="Brazil_p2"/>
    <s v="Brazil_p9"/>
    <s v="Brazil_p1"/>
  </r>
  <r>
    <x v="106"/>
    <x v="9"/>
    <x v="6"/>
    <n v="2.3540227850000002"/>
    <n v="2"/>
    <n v="4"/>
    <s v="Poland_p3"/>
    <s v="Poland_p10"/>
    <s v="Poland_p8"/>
    <s v="Poland_p1"/>
    <s v="Brazil_p10"/>
    <s v="Brazil_p5"/>
    <s v="Brazil_p6"/>
    <s v="Brazil_p11"/>
  </r>
  <r>
    <x v="106"/>
    <x v="9"/>
    <x v="6"/>
    <n v="2.0897017240000002"/>
    <n v="8"/>
    <n v="1"/>
    <s v="Poland_p6"/>
    <s v="Poland_p10"/>
    <s v="Poland_p3"/>
    <s v="Poland_p9"/>
    <s v="Brazil_p7"/>
    <s v="Brazil_p2"/>
    <s v="Brazil_p6"/>
    <s v="Brazil_p11"/>
  </r>
  <r>
    <x v="106"/>
    <x v="9"/>
    <x v="6"/>
    <n v="2.5099140659999999"/>
    <n v="4"/>
    <n v="1"/>
    <s v="Poland_p9"/>
    <s v="Poland_p10"/>
    <s v="Poland_p6"/>
    <s v="Poland_p5"/>
    <s v="Brazil_p3"/>
    <s v="Brazil_p7"/>
    <s v="Brazil_p11"/>
    <s v="Brazil_p4"/>
  </r>
  <r>
    <x v="106"/>
    <x v="9"/>
    <x v="6"/>
    <n v="2.0944289349999998"/>
    <n v="0"/>
    <n v="2"/>
    <s v="Poland_p5"/>
    <s v="Poland_p1"/>
    <s v="Poland_p12"/>
    <s v="Poland_p4"/>
    <s v="Brazil_p5"/>
    <s v="Brazil_p6"/>
    <s v="Brazil_p12"/>
    <s v="Brazil_p2"/>
  </r>
  <r>
    <x v="106"/>
    <x v="9"/>
    <x v="6"/>
    <n v="1.1389245560000001"/>
    <n v="4"/>
    <n v="1"/>
    <s v="Poland_p1"/>
    <s v="Poland_p11"/>
    <s v="Poland_p4"/>
    <s v="Poland_p10"/>
    <s v="Brazil_p3"/>
    <s v="Brazil_p4"/>
    <s v="Brazil_p9"/>
    <s v="Brazil_p10"/>
  </r>
  <r>
    <x v="106"/>
    <x v="9"/>
    <x v="6"/>
    <n v="0.97588834209999997"/>
    <n v="2"/>
    <n v="1"/>
    <s v="Poland_p12"/>
    <s v="Poland_p8"/>
    <s v="Poland_p10"/>
    <s v="Poland_p9"/>
    <s v="Brazil_p9"/>
    <s v="Brazil_p7"/>
    <s v="Brazil_p4"/>
    <s v="Brazil_p5"/>
  </r>
  <r>
    <x v="106"/>
    <x v="9"/>
    <x v="6"/>
    <n v="4.0043422660000001"/>
    <n v="7"/>
    <n v="7"/>
    <s v="Poland_p10"/>
    <s v="Poland_p9"/>
    <s v="Poland_p3"/>
    <s v="Poland_p8"/>
    <s v="Brazil_p2"/>
    <s v="Brazil_p10"/>
    <s v="Brazil_p9"/>
    <s v="Brazil_p1"/>
  </r>
  <r>
    <x v="106"/>
    <x v="9"/>
    <x v="6"/>
    <n v="5.3024191949999997"/>
    <n v="13"/>
    <n v="9"/>
    <s v="Poland_p10"/>
    <s v="Poland_p8"/>
    <s v="Poland_p3"/>
    <s v="Poland_p2"/>
    <s v="Brazil_p11"/>
    <s v="Brazil_p6"/>
    <s v="Brazil_p2"/>
    <s v="Brazil_p7"/>
  </r>
  <r>
    <x v="107"/>
    <x v="9"/>
    <x v="7"/>
    <n v="6.9389440359999996"/>
    <n v="4"/>
    <n v="11"/>
    <s v="Poland_p11"/>
    <s v="Poland_p6"/>
    <s v="Poland_p1"/>
    <s v="Poland_p10"/>
    <s v="Columbia_p7"/>
    <s v="Columbia_p5"/>
    <s v="Columbia_p3"/>
    <s v="Columbia_p1"/>
  </r>
  <r>
    <x v="107"/>
    <x v="9"/>
    <x v="7"/>
    <n v="7.7514154910000004"/>
    <n v="17"/>
    <n v="5"/>
    <s v="Poland_p4"/>
    <s v="Poland_p9"/>
    <s v="Poland_p5"/>
    <s v="Poland_p8"/>
    <s v="Columbia_p12"/>
    <s v="Columbia_p7"/>
    <s v="Columbia_p11"/>
    <s v="Columbia_p9"/>
  </r>
  <r>
    <x v="107"/>
    <x v="9"/>
    <x v="7"/>
    <n v="5.8098016530000001"/>
    <n v="11"/>
    <n v="6"/>
    <s v="Poland_p2"/>
    <s v="Poland_p6"/>
    <s v="Poland_p10"/>
    <s v="Poland_p1"/>
    <s v="Columbia_p1"/>
    <s v="Columbia_p5"/>
    <s v="Columbia_p4"/>
    <s v="Columbia_p8"/>
  </r>
  <r>
    <x v="107"/>
    <x v="9"/>
    <x v="7"/>
    <n v="1.583105175"/>
    <n v="3"/>
    <n v="5"/>
    <s v="Poland_p2"/>
    <s v="Poland_p7"/>
    <s v="Poland_p4"/>
    <s v="Poland_p10"/>
    <s v="Columbia_p4"/>
    <s v="Columbia_p6"/>
    <s v="Columbia_p7"/>
    <s v="Columbia_p2"/>
  </r>
  <r>
    <x v="107"/>
    <x v="9"/>
    <x v="7"/>
    <n v="3.3122954080000002"/>
    <n v="1"/>
    <n v="7"/>
    <s v="Poland_p12"/>
    <s v="Poland_p3"/>
    <s v="Poland_p6"/>
    <s v="Poland_p5"/>
    <s v="Columbia_p7"/>
    <s v="Columbia_p12"/>
    <s v="Columbia_p3"/>
    <s v="Columbia_p9"/>
  </r>
  <r>
    <x v="107"/>
    <x v="9"/>
    <x v="7"/>
    <n v="1.725757312"/>
    <n v="2"/>
    <n v="3"/>
    <s v="Poland_p12"/>
    <s v="Poland_p5"/>
    <s v="Poland_p11"/>
    <s v="Poland_p6"/>
    <s v="Columbia_p1"/>
    <s v="Columbia_p9"/>
    <s v="Columbia_p8"/>
    <s v="Columbia_p4"/>
  </r>
  <r>
    <x v="107"/>
    <x v="9"/>
    <x v="7"/>
    <n v="1.1132225229999999"/>
    <n v="1"/>
    <n v="2"/>
    <s v="Poland_p12"/>
    <s v="Poland_p2"/>
    <s v="Poland_p5"/>
    <s v="Poland_p4"/>
    <s v="Columbia_p9"/>
    <s v="Columbia_p10"/>
    <s v="Columbia_p4"/>
    <s v="Columbia_p7"/>
  </r>
  <r>
    <x v="107"/>
    <x v="9"/>
    <x v="7"/>
    <n v="1.939818576"/>
    <n v="0"/>
    <n v="1"/>
    <s v="Poland_p8"/>
    <s v="Poland_p4"/>
    <s v="Poland_p2"/>
    <s v="Poland_p3"/>
    <s v="Columbia_p6"/>
    <s v="Columbia_p4"/>
    <s v="Columbia_p9"/>
    <s v="Columbia_p3"/>
  </r>
  <r>
    <x v="107"/>
    <x v="9"/>
    <x v="7"/>
    <n v="1.825639824"/>
    <n v="6"/>
    <n v="1"/>
    <s v="Poland_p10"/>
    <s v="Poland_p6"/>
    <s v="Poland_p1"/>
    <s v="Poland_p2"/>
    <s v="Columbia_p9"/>
    <s v="Columbia_p7"/>
    <s v="Columbia_p1"/>
    <s v="Columbia_p3"/>
  </r>
  <r>
    <x v="108"/>
    <x v="9"/>
    <x v="9"/>
    <n v="2.3449658709999999"/>
    <n v="2"/>
    <n v="1"/>
    <s v="Poland_p2"/>
    <s v="Poland_p8"/>
    <s v="Poland_p11"/>
    <s v="Poland_p10"/>
    <s v="Argentina_p2"/>
    <s v="Argentina_p6"/>
    <s v="Argentina_p10"/>
    <s v="Argentina_p7"/>
  </r>
  <r>
    <x v="108"/>
    <x v="9"/>
    <x v="9"/>
    <n v="2.4231352469999998"/>
    <n v="4"/>
    <n v="1"/>
    <s v="Poland_p11"/>
    <s v="Poland_p7"/>
    <s v="Poland_p4"/>
    <s v="Poland_p12"/>
    <s v="Argentina_p7"/>
    <s v="Argentina_p10"/>
    <s v="Argentina_p6"/>
    <s v="Argentina_p8"/>
  </r>
  <r>
    <x v="108"/>
    <x v="9"/>
    <x v="9"/>
    <n v="3.3660177650000001"/>
    <n v="8"/>
    <n v="3"/>
    <s v="Poland_p1"/>
    <s v="Poland_p11"/>
    <s v="Poland_p10"/>
    <s v="Poland_p4"/>
    <s v="Argentina_p1"/>
    <s v="Argentina_p10"/>
    <s v="Argentina_p12"/>
    <s v="Argentina_p2"/>
  </r>
  <r>
    <x v="108"/>
    <x v="9"/>
    <x v="9"/>
    <n v="4.6813862769999997"/>
    <n v="8"/>
    <n v="3"/>
    <s v="Poland_p7"/>
    <s v="Poland_p1"/>
    <s v="Poland_p8"/>
    <s v="Poland_p6"/>
    <s v="Argentina_p11"/>
    <s v="Argentina_p10"/>
    <s v="Argentina_p6"/>
    <s v="Argentina_p9"/>
  </r>
  <r>
    <x v="108"/>
    <x v="9"/>
    <x v="9"/>
    <n v="3.0886126900000002"/>
    <n v="6"/>
    <n v="3"/>
    <s v="Poland_p10"/>
    <s v="Poland_p6"/>
    <s v="Poland_p1"/>
    <s v="Poland_p9"/>
    <s v="Argentina_p1"/>
    <s v="Argentina_p2"/>
    <s v="Argentina_p10"/>
    <s v="Argentina_p12"/>
  </r>
  <r>
    <x v="108"/>
    <x v="9"/>
    <x v="9"/>
    <n v="0.80589681830000004"/>
    <n v="0"/>
    <n v="2"/>
    <s v="Poland_p5"/>
    <s v="Poland_p2"/>
    <s v="Poland_p4"/>
    <s v="Poland_p12"/>
    <s v="Argentina_p12"/>
    <s v="Argentina_p3"/>
    <s v="Argentina_p10"/>
    <s v="Argentina_p8"/>
  </r>
  <r>
    <x v="108"/>
    <x v="9"/>
    <x v="9"/>
    <n v="2.6292971509999998"/>
    <n v="7"/>
    <n v="2"/>
    <s v="Poland_p8"/>
    <s v="Poland_p1"/>
    <s v="Poland_p4"/>
    <s v="Poland_p5"/>
    <s v="Argentina_p9"/>
    <s v="Argentina_p5"/>
    <s v="Argentina_p6"/>
    <s v="Argentina_p10"/>
  </r>
  <r>
    <x v="108"/>
    <x v="9"/>
    <x v="9"/>
    <n v="2.7402334009999998"/>
    <n v="6"/>
    <n v="1"/>
    <s v="Poland_p10"/>
    <s v="Poland_p7"/>
    <s v="Poland_p4"/>
    <s v="Poland_p11"/>
    <s v="Argentina_p1"/>
    <s v="Argentina_p10"/>
    <s v="Argentina_p8"/>
    <s v="Argentina_p9"/>
  </r>
  <r>
    <x v="108"/>
    <x v="9"/>
    <x v="9"/>
    <n v="3.17607784"/>
    <n v="4"/>
    <n v="5"/>
    <s v="Poland_p2"/>
    <s v="Poland_p12"/>
    <s v="Poland_p7"/>
    <s v="Poland_p6"/>
    <s v="Argentina_p3"/>
    <s v="Argentina_p8"/>
    <s v="Argentina_p1"/>
    <s v="Argentina_p4"/>
  </r>
  <r>
    <x v="108"/>
    <x v="9"/>
    <x v="9"/>
    <n v="2.9417023410000001"/>
    <n v="7"/>
    <n v="0"/>
    <s v="Poland_p2"/>
    <s v="Poland_p12"/>
    <s v="Poland_p11"/>
    <s v="Poland_p10"/>
    <s v="Argentina_p10"/>
    <s v="Argentina_p9"/>
    <s v="Argentina_p11"/>
    <s v="Argentina_p1"/>
  </r>
  <r>
    <x v="108"/>
    <x v="9"/>
    <x v="9"/>
    <n v="3.2203920990000001"/>
    <n v="5"/>
    <n v="3"/>
    <s v="Poland_p12"/>
    <s v="Poland_p8"/>
    <s v="Poland_p1"/>
    <s v="Poland_p3"/>
    <s v="Argentina_p9"/>
    <s v="Argentina_p3"/>
    <s v="Argentina_p8"/>
    <s v="Argentina_p10"/>
  </r>
  <r>
    <x v="108"/>
    <x v="9"/>
    <x v="9"/>
    <n v="0.58228249939999999"/>
    <n v="2"/>
    <n v="0"/>
    <s v="Poland_p6"/>
    <s v="Poland_p9"/>
    <s v="Poland_p4"/>
    <s v="Poland_p7"/>
    <s v="Argentina_p10"/>
    <s v="Argentina_p12"/>
    <s v="Argentina_p3"/>
    <s v="Argentina_p5"/>
  </r>
  <r>
    <x v="109"/>
    <x v="9"/>
    <x v="10"/>
    <n v="2.1705510119999998"/>
    <n v="2"/>
    <n v="4"/>
    <s v="Poland_p3"/>
    <s v="Poland_p2"/>
    <s v="Poland_p10"/>
    <s v="Poland_p4"/>
    <s v="Chile_p12"/>
    <s v="Chile_p8"/>
    <s v="Chile_p2"/>
    <s v="Chile_p3"/>
  </r>
  <r>
    <x v="109"/>
    <x v="9"/>
    <x v="10"/>
    <n v="3.0342053"/>
    <n v="9"/>
    <n v="1"/>
    <s v="Poland_p11"/>
    <s v="Poland_p1"/>
    <s v="Poland_p3"/>
    <s v="Poland_p4"/>
    <s v="Chile_p7"/>
    <s v="Chile_p1"/>
    <s v="Chile_p6"/>
    <s v="Chile_p5"/>
  </r>
  <r>
    <x v="109"/>
    <x v="9"/>
    <x v="10"/>
    <n v="4.3326537439999999"/>
    <n v="14"/>
    <n v="5"/>
    <s v="Poland_p8"/>
    <s v="Poland_p3"/>
    <s v="Poland_p1"/>
    <s v="Poland_p4"/>
    <s v="Chile_p10"/>
    <s v="Chile_p2"/>
    <s v="Chile_p1"/>
    <s v="Chile_p6"/>
  </r>
  <r>
    <x v="109"/>
    <x v="9"/>
    <x v="10"/>
    <n v="2.1510753280000001"/>
    <n v="5"/>
    <n v="2"/>
    <s v="Poland_p11"/>
    <s v="Poland_p10"/>
    <s v="Poland_p9"/>
    <s v="Poland_p8"/>
    <s v="Chile_p3"/>
    <s v="Chile_p7"/>
    <s v="Chile_p1"/>
    <s v="Chile_p4"/>
  </r>
  <r>
    <x v="109"/>
    <x v="9"/>
    <x v="10"/>
    <n v="1.443210017"/>
    <n v="1"/>
    <n v="4"/>
    <s v="Poland_p4"/>
    <s v="Poland_p9"/>
    <s v="Poland_p8"/>
    <s v="Poland_p11"/>
    <s v="Chile_p7"/>
    <s v="Chile_p5"/>
    <s v="Chile_p1"/>
    <s v="Chile_p4"/>
  </r>
  <r>
    <x v="109"/>
    <x v="9"/>
    <x v="10"/>
    <n v="3.3581318069999999"/>
    <n v="7"/>
    <n v="4"/>
    <s v="Poland_p6"/>
    <s v="Poland_p3"/>
    <s v="Poland_p8"/>
    <s v="Poland_p1"/>
    <s v="Chile_p2"/>
    <s v="Chile_p1"/>
    <s v="Chile_p7"/>
    <s v="Chile_p3"/>
  </r>
  <r>
    <x v="109"/>
    <x v="9"/>
    <x v="10"/>
    <n v="1.2963554749999999"/>
    <n v="3"/>
    <n v="2"/>
    <s v="Poland_p3"/>
    <s v="Poland_p12"/>
    <s v="Poland_p7"/>
    <s v="Poland_p10"/>
    <s v="Chile_p8"/>
    <s v="Chile_p1"/>
    <s v="Chile_p3"/>
    <s v="Chile_p2"/>
  </r>
  <r>
    <x v="109"/>
    <x v="9"/>
    <x v="10"/>
    <n v="3.5063017919999999"/>
    <n v="14"/>
    <n v="3"/>
    <s v="Poland_p9"/>
    <s v="Poland_p8"/>
    <s v="Poland_p12"/>
    <s v="Poland_p3"/>
    <s v="Chile_p4"/>
    <s v="Chile_p8"/>
    <s v="Chile_p2"/>
    <s v="Chile_p11"/>
  </r>
  <r>
    <x v="109"/>
    <x v="9"/>
    <x v="10"/>
    <n v="3.6037037129999998"/>
    <n v="10"/>
    <n v="6"/>
    <s v="Poland_p6"/>
    <s v="Poland_p3"/>
    <s v="Poland_p1"/>
    <s v="Poland_p10"/>
    <s v="Chile_p3"/>
    <s v="Chile_p7"/>
    <s v="Chile_p1"/>
    <s v="Chile_p6"/>
  </r>
  <r>
    <x v="109"/>
    <x v="9"/>
    <x v="10"/>
    <n v="2.5062345989999999"/>
    <n v="1"/>
    <n v="3"/>
    <s v="Poland_p10"/>
    <s v="Poland_p1"/>
    <s v="Poland_p8"/>
    <s v="Poland_p12"/>
    <s v="Chile_p4"/>
    <s v="Chile_p12"/>
    <s v="Chile_p10"/>
    <s v="Chile_p2"/>
  </r>
  <r>
    <x v="109"/>
    <x v="9"/>
    <x v="10"/>
    <n v="1.9023324349999999"/>
    <n v="2"/>
    <n v="6"/>
    <s v="Poland_p1"/>
    <s v="Poland_p2"/>
    <s v="Poland_p10"/>
    <s v="Poland_p6"/>
    <s v="Chile_p4"/>
    <s v="Chile_p10"/>
    <s v="Chile_p9"/>
    <s v="Chile_p6"/>
  </r>
  <r>
    <x v="109"/>
    <x v="9"/>
    <x v="10"/>
    <n v="1.8714576409999999"/>
    <n v="3"/>
    <n v="4"/>
    <s v="Poland_p3"/>
    <s v="Poland_p10"/>
    <s v="Poland_p4"/>
    <s v="Poland_p5"/>
    <s v="Chile_p12"/>
    <s v="Chile_p8"/>
    <s v="Chile_p1"/>
    <s v="Chile_p4"/>
  </r>
  <r>
    <x v="109"/>
    <x v="9"/>
    <x v="10"/>
    <n v="0.82378713619999999"/>
    <n v="1"/>
    <n v="1"/>
    <s v="Poland_p11"/>
    <s v="Poland_p6"/>
    <s v="Poland_p3"/>
    <s v="Poland_p9"/>
    <s v="Chile_p5"/>
    <s v="Chile_p10"/>
    <s v="Chile_p4"/>
    <s v="Chile_p8"/>
  </r>
  <r>
    <x v="110"/>
    <x v="10"/>
    <x v="11"/>
    <n v="4.105215608"/>
    <n v="3"/>
    <n v="7"/>
    <s v="Argentina_p6"/>
    <s v="Argentina_p9"/>
    <s v="Argentina_p12"/>
    <s v="Argentina_p11"/>
    <s v="USA_p10"/>
    <s v="USA_p1"/>
    <s v="USA_p9"/>
    <s v="USA_p2"/>
  </r>
  <r>
    <x v="110"/>
    <x v="10"/>
    <x v="11"/>
    <n v="1.092740389"/>
    <n v="1"/>
    <n v="3"/>
    <s v="Argentina_p7"/>
    <s v="Argentina_p9"/>
    <s v="Argentina_p3"/>
    <s v="Argentina_p6"/>
    <s v="USA_p4"/>
    <s v="USA_p7"/>
    <s v="USA_p3"/>
    <s v="USA_p12"/>
  </r>
  <r>
    <x v="110"/>
    <x v="10"/>
    <x v="11"/>
    <n v="2.0386491470000001"/>
    <n v="1"/>
    <n v="3"/>
    <s v="Argentina_p3"/>
    <s v="Argentina_p4"/>
    <s v="Argentina_p1"/>
    <s v="Argentina_p8"/>
    <s v="USA_p10"/>
    <s v="USA_p4"/>
    <s v="USA_p11"/>
    <s v="USA_p1"/>
  </r>
  <r>
    <x v="110"/>
    <x v="10"/>
    <x v="11"/>
    <n v="2.438686653"/>
    <n v="0"/>
    <n v="2"/>
    <s v="Argentina_p3"/>
    <s v="Argentina_p12"/>
    <s v="Argentina_p7"/>
    <s v="Argentina_p9"/>
    <s v="USA_p1"/>
    <s v="USA_p2"/>
    <s v="USA_p7"/>
    <s v="USA_p6"/>
  </r>
  <r>
    <x v="110"/>
    <x v="10"/>
    <x v="11"/>
    <n v="3.232029356"/>
    <n v="4"/>
    <n v="4"/>
    <s v="Argentina_p10"/>
    <s v="Argentina_p9"/>
    <s v="Argentina_p11"/>
    <s v="Argentina_p7"/>
    <s v="USA_p2"/>
    <s v="USA_p8"/>
    <s v="USA_p10"/>
    <s v="USA_p6"/>
  </r>
  <r>
    <x v="110"/>
    <x v="10"/>
    <x v="11"/>
    <n v="1.850943722"/>
    <n v="2"/>
    <n v="3"/>
    <s v="Argentina_p11"/>
    <s v="Argentina_p12"/>
    <s v="Argentina_p4"/>
    <s v="Argentina_p1"/>
    <s v="USA_p6"/>
    <s v="USA_p12"/>
    <s v="USA_p3"/>
    <s v="USA_p4"/>
  </r>
  <r>
    <x v="110"/>
    <x v="10"/>
    <x v="11"/>
    <n v="2.599494145"/>
    <n v="6"/>
    <n v="3"/>
    <s v="Argentina_p2"/>
    <s v="Argentina_p10"/>
    <s v="Argentina_p7"/>
    <s v="Argentina_p9"/>
    <s v="USA_p12"/>
    <s v="USA_p1"/>
    <s v="USA_p5"/>
    <s v="USA_p4"/>
  </r>
  <r>
    <x v="110"/>
    <x v="10"/>
    <x v="11"/>
    <n v="2.8731216919999998"/>
    <n v="4"/>
    <n v="10"/>
    <s v="Argentina_p11"/>
    <s v="Argentina_p4"/>
    <s v="Argentina_p7"/>
    <s v="Argentina_p2"/>
    <s v="USA_p5"/>
    <s v="USA_p11"/>
    <s v="USA_p6"/>
    <s v="USA_p10"/>
  </r>
  <r>
    <x v="110"/>
    <x v="10"/>
    <x v="11"/>
    <n v="3.5063447910000001"/>
    <n v="3"/>
    <n v="8"/>
    <s v="Argentina_p9"/>
    <s v="Argentina_p6"/>
    <s v="Argentina_p3"/>
    <s v="Argentina_p2"/>
    <s v="USA_p2"/>
    <s v="USA_p7"/>
    <s v="USA_p8"/>
    <s v="USA_p10"/>
  </r>
  <r>
    <x v="110"/>
    <x v="10"/>
    <x v="11"/>
    <n v="2.754723501"/>
    <n v="2"/>
    <n v="7"/>
    <s v="Argentina_p1"/>
    <s v="Argentina_p4"/>
    <s v="Argentina_p8"/>
    <s v="Argentina_p11"/>
    <s v="USA_p7"/>
    <s v="USA_p12"/>
    <s v="USA_p10"/>
    <s v="USA_p8"/>
  </r>
  <r>
    <x v="110"/>
    <x v="10"/>
    <x v="11"/>
    <n v="4.9543072199999996"/>
    <n v="4"/>
    <n v="7"/>
    <s v="Argentina_p6"/>
    <s v="Argentina_p12"/>
    <s v="Argentina_p11"/>
    <s v="Argentina_p7"/>
    <s v="USA_p7"/>
    <s v="USA_p2"/>
    <s v="USA_p5"/>
    <s v="USA_p9"/>
  </r>
  <r>
    <x v="110"/>
    <x v="10"/>
    <x v="11"/>
    <n v="0.55374377539999997"/>
    <n v="0"/>
    <n v="0"/>
    <s v="Argentina_p12"/>
    <s v="Argentina_p8"/>
    <s v="Argentina_p9"/>
    <s v="Argentina_p10"/>
    <s v="USA_p10"/>
    <s v="USA_p2"/>
    <s v="USA_p8"/>
    <s v="USA_p9"/>
  </r>
  <r>
    <x v="111"/>
    <x v="10"/>
    <x v="0"/>
    <n v="2.100181675"/>
    <n v="2"/>
    <n v="5"/>
    <s v="Argentina_p8"/>
    <s v="Argentina_p9"/>
    <s v="Argentina_p10"/>
    <s v="Argentina_p6"/>
    <s v="Japan_p3"/>
    <s v="Japan_p6"/>
    <s v="Japan_p12"/>
    <s v="Japan_p4"/>
  </r>
  <r>
    <x v="111"/>
    <x v="10"/>
    <x v="0"/>
    <n v="2.629616452"/>
    <n v="3"/>
    <n v="10"/>
    <s v="Argentina_p7"/>
    <s v="Argentina_p3"/>
    <s v="Argentina_p6"/>
    <s v="Argentina_p12"/>
    <s v="Japan_p10"/>
    <s v="Japan_p2"/>
    <s v="Japan_p3"/>
    <s v="Japan_p7"/>
  </r>
  <r>
    <x v="111"/>
    <x v="10"/>
    <x v="0"/>
    <n v="4.8731388940000002"/>
    <n v="7"/>
    <n v="5"/>
    <s v="Argentina_p1"/>
    <s v="Argentina_p2"/>
    <s v="Argentina_p4"/>
    <s v="Argentina_p12"/>
    <s v="Japan_p8"/>
    <s v="Japan_p4"/>
    <s v="Japan_p5"/>
    <s v="Japan_p9"/>
  </r>
  <r>
    <x v="111"/>
    <x v="10"/>
    <x v="0"/>
    <n v="1.4985438820000001"/>
    <n v="1"/>
    <n v="4"/>
    <s v="Argentina_p10"/>
    <s v="Argentina_p2"/>
    <s v="Argentina_p1"/>
    <s v="Argentina_p3"/>
    <s v="Japan_p7"/>
    <s v="Japan_p1"/>
    <s v="Japan_p12"/>
    <s v="Japan_p8"/>
  </r>
  <r>
    <x v="111"/>
    <x v="10"/>
    <x v="0"/>
    <n v="3.9089957989999999"/>
    <n v="1"/>
    <n v="6"/>
    <s v="Argentina_p3"/>
    <s v="Argentina_p10"/>
    <s v="Argentina_p11"/>
    <s v="Argentina_p6"/>
    <s v="Japan_p5"/>
    <s v="Japan_p10"/>
    <s v="Japan_p12"/>
    <s v="Japan_p3"/>
  </r>
  <r>
    <x v="111"/>
    <x v="10"/>
    <x v="0"/>
    <n v="1.9318576860000001"/>
    <n v="1"/>
    <n v="3"/>
    <s v="Argentina_p3"/>
    <s v="Argentina_p9"/>
    <s v="Argentina_p1"/>
    <s v="Argentina_p6"/>
    <s v="Japan_p2"/>
    <s v="Japan_p12"/>
    <s v="Japan_p3"/>
    <s v="Japan_p1"/>
  </r>
  <r>
    <x v="111"/>
    <x v="10"/>
    <x v="0"/>
    <n v="4.1272279469999997"/>
    <n v="2"/>
    <n v="3"/>
    <s v="Argentina_p2"/>
    <s v="Argentina_p1"/>
    <s v="Argentina_p10"/>
    <s v="Argentina_p12"/>
    <s v="Japan_p2"/>
    <s v="Japan_p1"/>
    <s v="Japan_p10"/>
    <s v="Japan_p3"/>
  </r>
  <r>
    <x v="111"/>
    <x v="10"/>
    <x v="0"/>
    <n v="2.571293845"/>
    <n v="3"/>
    <n v="7"/>
    <s v="Argentina_p4"/>
    <s v="Argentina_p8"/>
    <s v="Argentina_p6"/>
    <s v="Argentina_p1"/>
    <s v="Japan_p2"/>
    <s v="Japan_p4"/>
    <s v="Japan_p8"/>
    <s v="Japan_p6"/>
  </r>
  <r>
    <x v="111"/>
    <x v="10"/>
    <x v="0"/>
    <n v="1.8101917350000001"/>
    <n v="2"/>
    <n v="2"/>
    <s v="Argentina_p2"/>
    <s v="Argentina_p10"/>
    <s v="Argentina_p7"/>
    <s v="Argentina_p11"/>
    <s v="Japan_p3"/>
    <s v="Japan_p1"/>
    <s v="Japan_p5"/>
    <s v="Japan_p6"/>
  </r>
  <r>
    <x v="111"/>
    <x v="10"/>
    <x v="0"/>
    <n v="3.122177561"/>
    <n v="2"/>
    <n v="5"/>
    <s v="Argentina_p7"/>
    <s v="Argentina_p12"/>
    <s v="Argentina_p6"/>
    <s v="Argentina_p9"/>
    <s v="Japan_p5"/>
    <s v="Japan_p7"/>
    <s v="Japan_p12"/>
    <s v="Japan_p4"/>
  </r>
  <r>
    <x v="111"/>
    <x v="10"/>
    <x v="0"/>
    <n v="3.2817972580000001"/>
    <n v="4"/>
    <n v="8"/>
    <s v="Argentina_p2"/>
    <s v="Argentina_p9"/>
    <s v="Argentina_p6"/>
    <s v="Argentina_p12"/>
    <s v="Japan_p6"/>
    <s v="Japan_p3"/>
    <s v="Japan_p5"/>
    <s v="Japan_p1"/>
  </r>
  <r>
    <x v="111"/>
    <x v="10"/>
    <x v="0"/>
    <n v="0.14497726459999999"/>
    <n v="0"/>
    <n v="0"/>
    <s v="Argentina_p11"/>
    <s v="Argentina_p10"/>
    <s v="Argentina_p6"/>
    <s v="Argentina_p12"/>
    <s v="Japan_p1"/>
    <s v="Japan_p5"/>
    <s v="Japan_p10"/>
    <s v="Japan_p12"/>
  </r>
  <r>
    <x v="112"/>
    <x v="10"/>
    <x v="1"/>
    <n v="3.0885343249999999"/>
    <n v="3"/>
    <n v="6"/>
    <s v="Argentina_p12"/>
    <s v="Argentina_p8"/>
    <s v="Argentina_p11"/>
    <s v="Argentina_p4"/>
    <s v="Great.Britain_p1"/>
    <s v="Great.Britain_p12"/>
    <s v="Great.Britain_p3"/>
    <s v="Great.Britain_p7"/>
  </r>
  <r>
    <x v="112"/>
    <x v="10"/>
    <x v="1"/>
    <n v="2.1689588510000002"/>
    <n v="1"/>
    <n v="2"/>
    <s v="Argentina_p10"/>
    <s v="Argentina_p6"/>
    <s v="Argentina_p9"/>
    <s v="Argentina_p2"/>
    <s v="Great.Britain_p4"/>
    <s v="Great.Britain_p11"/>
    <s v="Great.Britain_p9"/>
    <s v="Great.Britain_p5"/>
  </r>
  <r>
    <x v="112"/>
    <x v="10"/>
    <x v="1"/>
    <n v="0.57195639740000004"/>
    <n v="0"/>
    <n v="4"/>
    <s v="Argentina_p10"/>
    <s v="Argentina_p1"/>
    <s v="Argentina_p11"/>
    <s v="Argentina_p3"/>
    <s v="Great.Britain_p11"/>
    <s v="Great.Britain_p10"/>
    <s v="Great.Britain_p3"/>
    <s v="Great.Britain_p4"/>
  </r>
  <r>
    <x v="112"/>
    <x v="10"/>
    <x v="1"/>
    <n v="5.3518765930000001"/>
    <n v="9"/>
    <n v="10"/>
    <s v="Argentina_p8"/>
    <s v="Argentina_p6"/>
    <s v="Argentina_p1"/>
    <s v="Argentina_p10"/>
    <s v="Great.Britain_p1"/>
    <s v="Great.Britain_p8"/>
    <s v="Great.Britain_p10"/>
    <s v="Great.Britain_p5"/>
  </r>
  <r>
    <x v="112"/>
    <x v="10"/>
    <x v="1"/>
    <n v="1.9189509279999999"/>
    <n v="2"/>
    <n v="1"/>
    <s v="Argentina_p10"/>
    <s v="Argentina_p6"/>
    <s v="Argentina_p11"/>
    <s v="Argentina_p8"/>
    <s v="Great.Britain_p10"/>
    <s v="Great.Britain_p4"/>
    <s v="Great.Britain_p3"/>
    <s v="Great.Britain_p8"/>
  </r>
  <r>
    <x v="112"/>
    <x v="10"/>
    <x v="1"/>
    <n v="0.99704010600000004"/>
    <n v="3"/>
    <n v="3"/>
    <s v="Argentina_p7"/>
    <s v="Argentina_p10"/>
    <s v="Argentina_p2"/>
    <s v="Argentina_p12"/>
    <s v="Great.Britain_p3"/>
    <s v="Great.Britain_p8"/>
    <s v="Great.Britain_p1"/>
    <s v="Great.Britain_p12"/>
  </r>
  <r>
    <x v="112"/>
    <x v="10"/>
    <x v="1"/>
    <n v="1.9666968250000001"/>
    <n v="2"/>
    <n v="6"/>
    <s v="Argentina_p5"/>
    <s v="Argentina_p4"/>
    <s v="Argentina_p3"/>
    <s v="Argentina_p9"/>
    <s v="Great.Britain_p4"/>
    <s v="Great.Britain_p3"/>
    <s v="Great.Britain_p10"/>
    <s v="Great.Britain_p6"/>
  </r>
  <r>
    <x v="112"/>
    <x v="10"/>
    <x v="1"/>
    <n v="2.7771598229999999"/>
    <n v="3"/>
    <n v="6"/>
    <s v="Argentina_p9"/>
    <s v="Argentina_p2"/>
    <s v="Argentina_p8"/>
    <s v="Argentina_p4"/>
    <s v="Great.Britain_p4"/>
    <s v="Great.Britain_p10"/>
    <s v="Great.Britain_p1"/>
    <s v="Great.Britain_p9"/>
  </r>
  <r>
    <x v="112"/>
    <x v="10"/>
    <x v="1"/>
    <n v="3.8825687470000001"/>
    <n v="3"/>
    <n v="2"/>
    <s v="Argentina_p8"/>
    <s v="Argentina_p4"/>
    <s v="Argentina_p11"/>
    <s v="Argentina_p12"/>
    <s v="Great.Britain_p7"/>
    <s v="Great.Britain_p12"/>
    <s v="Great.Britain_p3"/>
    <s v="Great.Britain_p6"/>
  </r>
  <r>
    <x v="112"/>
    <x v="10"/>
    <x v="1"/>
    <n v="2.9688183850000001"/>
    <n v="7"/>
    <n v="5"/>
    <s v="Argentina_p4"/>
    <s v="Argentina_p2"/>
    <s v="Argentina_p3"/>
    <s v="Argentina_p8"/>
    <s v="Great.Britain_p5"/>
    <s v="Great.Britain_p10"/>
    <s v="Great.Britain_p7"/>
    <s v="Great.Britain_p3"/>
  </r>
  <r>
    <x v="112"/>
    <x v="10"/>
    <x v="1"/>
    <n v="0.67044440540000005"/>
    <n v="1"/>
    <n v="1"/>
    <s v="Argentina_p9"/>
    <s v="Argentina_p7"/>
    <s v="Argentina_p3"/>
    <s v="Argentina_p1"/>
    <s v="Great.Britain_p11"/>
    <s v="Great.Britain_p3"/>
    <s v="Great.Britain_p5"/>
    <s v="Great.Britain_p1"/>
  </r>
  <r>
    <x v="112"/>
    <x v="10"/>
    <x v="1"/>
    <n v="2.798740923"/>
    <n v="0"/>
    <n v="3"/>
    <s v="Argentina_p4"/>
    <s v="Argentina_p11"/>
    <s v="Argentina_p8"/>
    <s v="Argentina_p7"/>
    <s v="Great.Britain_p5"/>
    <s v="Great.Britain_p4"/>
    <s v="Great.Britain_p12"/>
    <s v="Great.Britain_p2"/>
  </r>
  <r>
    <x v="112"/>
    <x v="10"/>
    <x v="1"/>
    <n v="2.5703916269999998"/>
    <n v="3"/>
    <n v="7"/>
    <s v="Argentina_p3"/>
    <s v="Argentina_p4"/>
    <s v="Argentina_p1"/>
    <s v="Argentina_p2"/>
    <s v="Great.Britain_p9"/>
    <s v="Great.Britain_p12"/>
    <s v="Great.Britain_p3"/>
    <s v="Great.Britain_p6"/>
  </r>
  <r>
    <x v="112"/>
    <x v="10"/>
    <x v="1"/>
    <n v="0.26786206350000002"/>
    <n v="0"/>
    <n v="1"/>
    <s v="Argentina_p1"/>
    <s v="Argentina_p9"/>
    <s v="Argentina_p10"/>
    <s v="Argentina_p2"/>
    <s v="Great.Britain_p12"/>
    <s v="Great.Britain_p11"/>
    <s v="Great.Britain_p3"/>
    <s v="Great.Britain_p6"/>
  </r>
  <r>
    <x v="113"/>
    <x v="10"/>
    <x v="2"/>
    <n v="5.5335365330000004"/>
    <n v="13"/>
    <n v="7"/>
    <s v="Argentina_p6"/>
    <s v="Argentina_p10"/>
    <s v="Argentina_p3"/>
    <s v="Argentina_p5"/>
    <s v="Canada_p5"/>
    <s v="Canada_p10"/>
    <s v="Canada_p7"/>
    <s v="Canada_p2"/>
  </r>
  <r>
    <x v="113"/>
    <x v="10"/>
    <x v="2"/>
    <n v="3.2274236950000001"/>
    <n v="1"/>
    <n v="4"/>
    <s v="Argentina_p6"/>
    <s v="Argentina_p4"/>
    <s v="Argentina_p2"/>
    <s v="Argentina_p8"/>
    <s v="Canada_p10"/>
    <s v="Canada_p11"/>
    <s v="Canada_p6"/>
    <s v="Canada_p5"/>
  </r>
  <r>
    <x v="113"/>
    <x v="10"/>
    <x v="2"/>
    <n v="2.2852305390000001"/>
    <n v="1"/>
    <n v="1"/>
    <s v="Argentina_p11"/>
    <s v="Argentina_p3"/>
    <s v="Argentina_p6"/>
    <s v="Argentina_p7"/>
    <s v="Canada_p8"/>
    <s v="Canada_p11"/>
    <s v="Canada_p10"/>
    <s v="Canada_p12"/>
  </r>
  <r>
    <x v="113"/>
    <x v="10"/>
    <x v="2"/>
    <n v="1.5832967060000001"/>
    <n v="1"/>
    <n v="2"/>
    <s v="Argentina_p5"/>
    <s v="Argentina_p6"/>
    <s v="Argentina_p4"/>
    <s v="Argentina_p9"/>
    <s v="Canada_p6"/>
    <s v="Canada_p9"/>
    <s v="Canada_p3"/>
    <s v="Canada_p4"/>
  </r>
  <r>
    <x v="113"/>
    <x v="10"/>
    <x v="2"/>
    <n v="2.9151888869999998"/>
    <n v="4"/>
    <n v="3"/>
    <s v="Argentina_p5"/>
    <s v="Argentina_p7"/>
    <s v="Argentina_p4"/>
    <s v="Argentina_p3"/>
    <s v="Canada_p9"/>
    <s v="Canada_p10"/>
    <s v="Canada_p3"/>
    <s v="Canada_p6"/>
  </r>
  <r>
    <x v="113"/>
    <x v="10"/>
    <x v="2"/>
    <n v="1.645705923"/>
    <n v="10"/>
    <n v="1"/>
    <s v="Argentina_p9"/>
    <s v="Argentina_p10"/>
    <s v="Argentina_p8"/>
    <s v="Argentina_p1"/>
    <s v="Canada_p12"/>
    <s v="Canada_p2"/>
    <s v="Canada_p5"/>
    <s v="Canada_p1"/>
  </r>
  <r>
    <x v="113"/>
    <x v="10"/>
    <x v="2"/>
    <n v="1.9060714569999999"/>
    <n v="4"/>
    <n v="3"/>
    <s v="Argentina_p7"/>
    <s v="Argentina_p10"/>
    <s v="Argentina_p5"/>
    <s v="Argentina_p9"/>
    <s v="Canada_p8"/>
    <s v="Canada_p4"/>
    <s v="Canada_p12"/>
    <s v="Canada_p6"/>
  </r>
  <r>
    <x v="113"/>
    <x v="10"/>
    <x v="2"/>
    <n v="0.92319568630000004"/>
    <n v="11"/>
    <n v="0"/>
    <s v="Argentina_p12"/>
    <s v="Argentina_p8"/>
    <s v="Argentina_p10"/>
    <s v="Argentina_p9"/>
    <s v="Canada_p1"/>
    <s v="Canada_p5"/>
    <s v="Canada_p12"/>
    <s v="Canada_p2"/>
  </r>
  <r>
    <x v="113"/>
    <x v="10"/>
    <x v="2"/>
    <n v="2.6256193720000001"/>
    <n v="8"/>
    <n v="2"/>
    <s v="Argentina_p10"/>
    <s v="Argentina_p1"/>
    <s v="Argentina_p11"/>
    <s v="Argentina_p6"/>
    <s v="Canada_p8"/>
    <s v="Canada_p2"/>
    <s v="Canada_p10"/>
    <s v="Canada_p7"/>
  </r>
  <r>
    <x v="113"/>
    <x v="10"/>
    <x v="2"/>
    <n v="2.1715955340000002"/>
    <n v="13"/>
    <n v="5"/>
    <s v="Argentina_p6"/>
    <s v="Argentina_p10"/>
    <s v="Argentina_p1"/>
    <s v="Argentina_p11"/>
    <s v="Canada_p2"/>
    <s v="Canada_p12"/>
    <s v="Canada_p5"/>
    <s v="Canada_p8"/>
  </r>
  <r>
    <x v="113"/>
    <x v="10"/>
    <x v="2"/>
    <n v="2.099112818"/>
    <n v="0"/>
    <n v="4"/>
    <s v="Argentina_p3"/>
    <s v="Argentina_p8"/>
    <s v="Argentina_p11"/>
    <s v="Argentina_p4"/>
    <s v="Canada_p1"/>
    <s v="Canada_p6"/>
    <s v="Canada_p10"/>
    <s v="Canada_p9"/>
  </r>
  <r>
    <x v="113"/>
    <x v="10"/>
    <x v="2"/>
    <n v="0.58427858369999996"/>
    <n v="10"/>
    <n v="0"/>
    <s v="Argentina_p2"/>
    <s v="Argentina_p6"/>
    <s v="Argentina_p9"/>
    <s v="Argentina_p10"/>
    <s v="Canada_p7"/>
    <s v="Canada_p2"/>
    <s v="Canada_p6"/>
    <s v="Canada_p8"/>
  </r>
  <r>
    <x v="113"/>
    <x v="10"/>
    <x v="2"/>
    <n v="4.4997442660000004"/>
    <n v="8"/>
    <n v="8"/>
    <s v="Argentina_p6"/>
    <s v="Argentina_p8"/>
    <s v="Argentina_p4"/>
    <s v="Argentina_p11"/>
    <s v="Canada_p12"/>
    <s v="Canada_p8"/>
    <s v="Canada_p5"/>
    <s v="Canada_p2"/>
  </r>
  <r>
    <x v="114"/>
    <x v="10"/>
    <x v="3"/>
    <n v="2.8390162079999999"/>
    <n v="1"/>
    <n v="4"/>
    <s v="Argentina_p1"/>
    <s v="Argentina_p3"/>
    <s v="Argentina_p7"/>
    <s v="Argentina_p12"/>
    <s v="France_p2"/>
    <s v="France_p1"/>
    <s v="France_p5"/>
    <s v="France_p3"/>
  </r>
  <r>
    <x v="114"/>
    <x v="10"/>
    <x v="3"/>
    <n v="3.3590132549999998"/>
    <n v="0"/>
    <n v="1"/>
    <s v="Argentina_p12"/>
    <s v="Argentina_p3"/>
    <s v="Argentina_p10"/>
    <s v="Argentina_p8"/>
    <s v="France_p6"/>
    <s v="France_p1"/>
    <s v="France_p9"/>
    <s v="France_p4"/>
  </r>
  <r>
    <x v="114"/>
    <x v="10"/>
    <x v="3"/>
    <n v="6.0709478060000004"/>
    <n v="3"/>
    <n v="14"/>
    <s v="Argentina_p5"/>
    <s v="Argentina_p10"/>
    <s v="Argentina_p1"/>
    <s v="Argentina_p4"/>
    <s v="France_p10"/>
    <s v="France_p4"/>
    <s v="France_p6"/>
    <s v="France_p1"/>
  </r>
  <r>
    <x v="114"/>
    <x v="10"/>
    <x v="3"/>
    <n v="3.236422395"/>
    <n v="4"/>
    <n v="7"/>
    <s v="Argentina_p7"/>
    <s v="Argentina_p6"/>
    <s v="Argentina_p9"/>
    <s v="Argentina_p11"/>
    <s v="France_p11"/>
    <s v="France_p3"/>
    <s v="France_p9"/>
    <s v="France_p12"/>
  </r>
  <r>
    <x v="114"/>
    <x v="10"/>
    <x v="3"/>
    <n v="5.2167801840000001"/>
    <n v="1"/>
    <n v="7"/>
    <s v="Argentina_p4"/>
    <s v="Argentina_p11"/>
    <s v="Argentina_p1"/>
    <s v="Argentina_p8"/>
    <s v="France_p8"/>
    <s v="France_p10"/>
    <s v="France_p4"/>
    <s v="France_p3"/>
  </r>
  <r>
    <x v="114"/>
    <x v="10"/>
    <x v="3"/>
    <n v="1.894136469"/>
    <n v="2"/>
    <n v="7"/>
    <s v="Argentina_p10"/>
    <s v="Argentina_p2"/>
    <s v="Argentina_p3"/>
    <s v="Argentina_p6"/>
    <s v="France_p9"/>
    <s v="France_p10"/>
    <s v="France_p7"/>
    <s v="France_p6"/>
  </r>
  <r>
    <x v="114"/>
    <x v="10"/>
    <x v="3"/>
    <n v="2.4608278530000001"/>
    <n v="2"/>
    <n v="7"/>
    <s v="Argentina_p5"/>
    <s v="Argentina_p6"/>
    <s v="Argentina_p10"/>
    <s v="Argentina_p9"/>
    <s v="France_p10"/>
    <s v="France_p7"/>
    <s v="France_p12"/>
    <s v="France_p4"/>
  </r>
  <r>
    <x v="114"/>
    <x v="10"/>
    <x v="3"/>
    <n v="4.3591259129999997"/>
    <n v="4"/>
    <n v="3"/>
    <s v="Argentina_p10"/>
    <s v="Argentina_p8"/>
    <s v="Argentina_p11"/>
    <s v="Argentina_p3"/>
    <s v="France_p4"/>
    <s v="France_p7"/>
    <s v="France_p2"/>
    <s v="France_p8"/>
  </r>
  <r>
    <x v="114"/>
    <x v="10"/>
    <x v="3"/>
    <n v="2.5637299160000002"/>
    <n v="5"/>
    <n v="4"/>
    <s v="Argentina_p8"/>
    <s v="Argentina_p12"/>
    <s v="Argentina_p9"/>
    <s v="Argentina_p6"/>
    <s v="France_p12"/>
    <s v="France_p4"/>
    <s v="France_p11"/>
    <s v="France_p8"/>
  </r>
  <r>
    <x v="115"/>
    <x v="10"/>
    <x v="4"/>
    <n v="5.0124996900000003"/>
    <n v="8"/>
    <n v="11"/>
    <s v="Argentina_p1"/>
    <s v="Argentina_p4"/>
    <s v="Argentina_p12"/>
    <s v="Argentina_p2"/>
    <s v="Denmark_p1"/>
    <s v="Denmark_p9"/>
    <s v="Denmark_p2"/>
    <s v="Denmark_p8"/>
  </r>
  <r>
    <x v="115"/>
    <x v="10"/>
    <x v="4"/>
    <n v="5.2329637900000003"/>
    <n v="3"/>
    <n v="11"/>
    <s v="Argentina_p12"/>
    <s v="Argentina_p11"/>
    <s v="Argentina_p6"/>
    <s v="Argentina_p9"/>
    <s v="Denmark_p9"/>
    <s v="Denmark_p7"/>
    <s v="Denmark_p5"/>
    <s v="Denmark_p8"/>
  </r>
  <r>
    <x v="115"/>
    <x v="10"/>
    <x v="4"/>
    <n v="2.9939908439999998"/>
    <n v="6"/>
    <n v="2"/>
    <s v="Argentina_p7"/>
    <s v="Argentina_p1"/>
    <s v="Argentina_p9"/>
    <s v="Argentina_p6"/>
    <s v="Denmark_p7"/>
    <s v="Denmark_p3"/>
    <s v="Denmark_p10"/>
    <s v="Denmark_p4"/>
  </r>
  <r>
    <x v="115"/>
    <x v="10"/>
    <x v="4"/>
    <n v="2.7905521919999998"/>
    <n v="2"/>
    <n v="3"/>
    <s v="Argentina_p10"/>
    <s v="Argentina_p12"/>
    <s v="Argentina_p8"/>
    <s v="Argentina_p3"/>
    <s v="Denmark_p3"/>
    <s v="Denmark_p6"/>
    <s v="Denmark_p8"/>
    <s v="Denmark_p7"/>
  </r>
  <r>
    <x v="115"/>
    <x v="10"/>
    <x v="4"/>
    <n v="2.4474287189999999"/>
    <n v="1"/>
    <n v="6"/>
    <s v="Argentina_p9"/>
    <s v="Argentina_p4"/>
    <s v="Argentina_p3"/>
    <s v="Argentina_p5"/>
    <s v="Denmark_p6"/>
    <s v="Denmark_p11"/>
    <s v="Denmark_p5"/>
    <s v="Denmark_p4"/>
  </r>
  <r>
    <x v="115"/>
    <x v="10"/>
    <x v="4"/>
    <n v="2.4541831510000001"/>
    <n v="2"/>
    <n v="7"/>
    <s v="Argentina_p4"/>
    <s v="Argentina_p11"/>
    <s v="Argentina_p2"/>
    <s v="Argentina_p9"/>
    <s v="Denmark_p6"/>
    <s v="Denmark_p5"/>
    <s v="Denmark_p1"/>
    <s v="Denmark_p11"/>
  </r>
  <r>
    <x v="115"/>
    <x v="10"/>
    <x v="4"/>
    <n v="5.9776668639999997"/>
    <n v="7"/>
    <n v="6"/>
    <s v="Argentina_p10"/>
    <s v="Argentina_p11"/>
    <s v="Argentina_p9"/>
    <s v="Argentina_p8"/>
    <s v="Denmark_p10"/>
    <s v="Denmark_p6"/>
    <s v="Denmark_p7"/>
    <s v="Denmark_p5"/>
  </r>
  <r>
    <x v="115"/>
    <x v="10"/>
    <x v="4"/>
    <n v="5.090714749"/>
    <n v="8"/>
    <n v="7"/>
    <s v="Argentina_p9"/>
    <s v="Argentina_p7"/>
    <s v="Argentina_p6"/>
    <s v="Argentina_p3"/>
    <s v="Denmark_p12"/>
    <s v="Denmark_p4"/>
    <s v="Denmark_p2"/>
    <s v="Denmark_p11"/>
  </r>
  <r>
    <x v="116"/>
    <x v="10"/>
    <x v="5"/>
    <n v="0.5806567789"/>
    <n v="2"/>
    <n v="1"/>
    <s v="Argentina_p4"/>
    <s v="Argentina_p12"/>
    <s v="Argentina_p8"/>
    <s v="Argentina_p1"/>
    <s v="Sweden_p6"/>
    <s v="Sweden_p5"/>
    <s v="Sweden_p11"/>
    <s v="Sweden_p2"/>
  </r>
  <r>
    <x v="116"/>
    <x v="10"/>
    <x v="5"/>
    <n v="1.813935828"/>
    <n v="1"/>
    <n v="5"/>
    <s v="Argentina_p3"/>
    <s v="Argentina_p5"/>
    <s v="Argentina_p9"/>
    <s v="Argentina_p10"/>
    <s v="Sweden_p7"/>
    <s v="Sweden_p10"/>
    <s v="Sweden_p1"/>
    <s v="Sweden_p6"/>
  </r>
  <r>
    <x v="116"/>
    <x v="10"/>
    <x v="5"/>
    <n v="8"/>
    <n v="10"/>
    <n v="12"/>
    <s v="Argentina_p11"/>
    <s v="Argentina_p10"/>
    <s v="Argentina_p8"/>
    <s v="Argentina_p12"/>
    <s v="Sweden_p5"/>
    <s v="Sweden_p1"/>
    <s v="Sweden_p8"/>
    <s v="Sweden_p7"/>
  </r>
  <r>
    <x v="116"/>
    <x v="10"/>
    <x v="5"/>
    <n v="3.2940847839999998"/>
    <n v="5"/>
    <n v="5"/>
    <s v="Argentina_p8"/>
    <s v="Argentina_p7"/>
    <s v="Argentina_p11"/>
    <s v="Argentina_p10"/>
    <s v="Sweden_p12"/>
    <s v="Sweden_p10"/>
    <s v="Sweden_p6"/>
    <s v="Sweden_p3"/>
  </r>
  <r>
    <x v="116"/>
    <x v="10"/>
    <x v="5"/>
    <n v="1.5208733809999999"/>
    <n v="2"/>
    <n v="3"/>
    <s v="Argentina_p7"/>
    <s v="Argentina_p1"/>
    <s v="Argentina_p10"/>
    <s v="Argentina_p2"/>
    <s v="Sweden_p11"/>
    <s v="Sweden_p3"/>
    <s v="Sweden_p5"/>
    <s v="Sweden_p6"/>
  </r>
  <r>
    <x v="116"/>
    <x v="10"/>
    <x v="5"/>
    <n v="3.5522259709999999"/>
    <n v="5"/>
    <n v="1"/>
    <s v="Argentina_p10"/>
    <s v="Argentina_p6"/>
    <s v="Argentina_p5"/>
    <s v="Argentina_p3"/>
    <s v="Sweden_p8"/>
    <s v="Sweden_p1"/>
    <s v="Sweden_p5"/>
    <s v="Sweden_p10"/>
  </r>
  <r>
    <x v="116"/>
    <x v="10"/>
    <x v="5"/>
    <n v="2.7522043209999998"/>
    <n v="2"/>
    <n v="4"/>
    <s v="Argentina_p10"/>
    <s v="Argentina_p11"/>
    <s v="Argentina_p9"/>
    <s v="Argentina_p1"/>
    <s v="Sweden_p11"/>
    <s v="Sweden_p10"/>
    <s v="Sweden_p5"/>
    <s v="Sweden_p8"/>
  </r>
  <r>
    <x v="116"/>
    <x v="10"/>
    <x v="5"/>
    <n v="2.682044147"/>
    <n v="3"/>
    <n v="7"/>
    <s v="Argentina_p6"/>
    <s v="Argentina_p9"/>
    <s v="Argentina_p2"/>
    <s v="Argentina_p3"/>
    <s v="Sweden_p6"/>
    <s v="Sweden_p8"/>
    <s v="Sweden_p1"/>
    <s v="Sweden_p5"/>
  </r>
  <r>
    <x v="116"/>
    <x v="10"/>
    <x v="5"/>
    <n v="2.3369018110000002"/>
    <n v="4"/>
    <n v="7"/>
    <s v="Argentina_p10"/>
    <s v="Argentina_p2"/>
    <s v="Argentina_p6"/>
    <s v="Argentina_p11"/>
    <s v="Sweden_p5"/>
    <s v="Sweden_p10"/>
    <s v="Sweden_p6"/>
    <s v="Sweden_p9"/>
  </r>
  <r>
    <x v="116"/>
    <x v="10"/>
    <x v="5"/>
    <n v="3.9456221820000001"/>
    <n v="8"/>
    <n v="2"/>
    <s v="Argentina_p6"/>
    <s v="Argentina_p11"/>
    <s v="Argentina_p3"/>
    <s v="Argentina_p9"/>
    <s v="Sweden_p7"/>
    <s v="Sweden_p3"/>
    <s v="Sweden_p10"/>
    <s v="Sweden_p2"/>
  </r>
  <r>
    <x v="116"/>
    <x v="10"/>
    <x v="5"/>
    <n v="1.0832237090000001"/>
    <n v="1"/>
    <n v="1"/>
    <s v="Argentina_p9"/>
    <s v="Argentina_p12"/>
    <s v="Argentina_p11"/>
    <s v="Argentina_p6"/>
    <s v="Sweden_p6"/>
    <s v="Sweden_p12"/>
    <s v="Sweden_p7"/>
    <s v="Sweden_p10"/>
  </r>
  <r>
    <x v="116"/>
    <x v="10"/>
    <x v="5"/>
    <n v="0.43822708640000002"/>
    <n v="0"/>
    <n v="0"/>
    <s v="Argentina_p2"/>
    <s v="Argentina_p8"/>
    <s v="Argentina_p4"/>
    <s v="Argentina_p7"/>
    <s v="Sweden_p10"/>
    <s v="Sweden_p7"/>
    <s v="Sweden_p11"/>
    <s v="Sweden_p12"/>
  </r>
  <r>
    <x v="117"/>
    <x v="10"/>
    <x v="6"/>
    <n v="4.9032417949999996"/>
    <n v="7"/>
    <n v="2"/>
    <s v="Argentina_p9"/>
    <s v="Argentina_p3"/>
    <s v="Argentina_p8"/>
    <s v="Argentina_p12"/>
    <s v="Brazil_p1"/>
    <s v="Brazil_p10"/>
    <s v="Brazil_p6"/>
    <s v="Brazil_p3"/>
  </r>
  <r>
    <x v="117"/>
    <x v="10"/>
    <x v="6"/>
    <n v="4.5471634080000003"/>
    <n v="3"/>
    <n v="5"/>
    <s v="Argentina_p7"/>
    <s v="Argentina_p2"/>
    <s v="Argentina_p12"/>
    <s v="Argentina_p9"/>
    <s v="Brazil_p10"/>
    <s v="Brazil_p1"/>
    <s v="Brazil_p2"/>
    <s v="Brazil_p9"/>
  </r>
  <r>
    <x v="117"/>
    <x v="10"/>
    <x v="6"/>
    <n v="3.6912376240000002"/>
    <n v="2"/>
    <n v="6"/>
    <s v="Argentina_p7"/>
    <s v="Argentina_p9"/>
    <s v="Argentina_p6"/>
    <s v="Argentina_p11"/>
    <s v="Brazil_p7"/>
    <s v="Brazil_p4"/>
    <s v="Brazil_p12"/>
    <s v="Brazil_p5"/>
  </r>
  <r>
    <x v="117"/>
    <x v="10"/>
    <x v="6"/>
    <n v="1.3612036620000001"/>
    <n v="1"/>
    <n v="1"/>
    <s v="Argentina_p9"/>
    <s v="Argentina_p1"/>
    <s v="Argentina_p3"/>
    <s v="Argentina_p6"/>
    <s v="Brazil_p10"/>
    <s v="Brazil_p6"/>
    <s v="Brazil_p9"/>
    <s v="Brazil_p5"/>
  </r>
  <r>
    <x v="117"/>
    <x v="10"/>
    <x v="6"/>
    <n v="0.29152235430000001"/>
    <n v="0"/>
    <n v="0"/>
    <s v="Argentina_p1"/>
    <s v="Argentina_p3"/>
    <s v="Argentina_p8"/>
    <s v="Argentina_p4"/>
    <s v="Brazil_p10"/>
    <s v="Brazil_p5"/>
    <s v="Brazil_p8"/>
    <s v="Brazil_p3"/>
  </r>
  <r>
    <x v="117"/>
    <x v="10"/>
    <x v="6"/>
    <n v="2.143709919"/>
    <n v="3"/>
    <n v="6"/>
    <s v="Argentina_p8"/>
    <s v="Argentina_p10"/>
    <s v="Argentina_p6"/>
    <s v="Argentina_p3"/>
    <s v="Brazil_p5"/>
    <s v="Brazil_p8"/>
    <s v="Brazil_p6"/>
    <s v="Brazil_p4"/>
  </r>
  <r>
    <x v="117"/>
    <x v="10"/>
    <x v="6"/>
    <n v="1.963039827"/>
    <n v="1"/>
    <n v="5"/>
    <s v="Argentina_p6"/>
    <s v="Argentina_p10"/>
    <s v="Argentina_p7"/>
    <s v="Argentina_p5"/>
    <s v="Brazil_p7"/>
    <s v="Brazil_p4"/>
    <s v="Brazil_p9"/>
    <s v="Brazil_p10"/>
  </r>
  <r>
    <x v="117"/>
    <x v="10"/>
    <x v="6"/>
    <n v="5.2741506869999997"/>
    <n v="3"/>
    <n v="21"/>
    <s v="Argentina_p4"/>
    <s v="Argentina_p5"/>
    <s v="Argentina_p1"/>
    <s v="Argentina_p10"/>
    <s v="Brazil_p1"/>
    <s v="Brazil_p8"/>
    <s v="Brazil_p4"/>
    <s v="Brazil_p5"/>
  </r>
  <r>
    <x v="117"/>
    <x v="10"/>
    <x v="6"/>
    <n v="1.950755029"/>
    <n v="3"/>
    <n v="2"/>
    <s v="Argentina_p3"/>
    <s v="Argentina_p6"/>
    <s v="Argentina_p9"/>
    <s v="Argentina_p2"/>
    <s v="Brazil_p4"/>
    <s v="Brazil_p2"/>
    <s v="Brazil_p11"/>
    <s v="Brazil_p12"/>
  </r>
  <r>
    <x v="117"/>
    <x v="10"/>
    <x v="6"/>
    <n v="3.4316905549999999"/>
    <n v="9"/>
    <n v="6"/>
    <s v="Argentina_p2"/>
    <s v="Argentina_p10"/>
    <s v="Argentina_p8"/>
    <s v="Argentina_p9"/>
    <s v="Brazil_p11"/>
    <s v="Brazil_p10"/>
    <s v="Brazil_p6"/>
    <s v="Brazil_p4"/>
  </r>
  <r>
    <x v="117"/>
    <x v="10"/>
    <x v="6"/>
    <n v="2.4422851400000001"/>
    <n v="0"/>
    <n v="3"/>
    <s v="Argentina_p2"/>
    <s v="Argentina_p6"/>
    <s v="Argentina_p12"/>
    <s v="Argentina_p7"/>
    <s v="Brazil_p1"/>
    <s v="Brazil_p6"/>
    <s v="Brazil_p11"/>
    <s v="Brazil_p2"/>
  </r>
  <r>
    <x v="118"/>
    <x v="10"/>
    <x v="7"/>
    <n v="2.3783695140000001"/>
    <n v="2"/>
    <n v="1"/>
    <s v="Argentina_p4"/>
    <s v="Argentina_p11"/>
    <s v="Argentina_p1"/>
    <s v="Argentina_p2"/>
    <s v="Columbia_p2"/>
    <s v="Columbia_p11"/>
    <s v="Columbia_p4"/>
    <s v="Columbia_p10"/>
  </r>
  <r>
    <x v="118"/>
    <x v="10"/>
    <x v="7"/>
    <n v="1.585141028"/>
    <n v="1"/>
    <n v="3"/>
    <s v="Argentina_p10"/>
    <s v="Argentina_p12"/>
    <s v="Argentina_p6"/>
    <s v="Argentina_p2"/>
    <s v="Columbia_p7"/>
    <s v="Columbia_p10"/>
    <s v="Columbia_p3"/>
    <s v="Columbia_p2"/>
  </r>
  <r>
    <x v="118"/>
    <x v="10"/>
    <x v="7"/>
    <n v="4.142569022"/>
    <n v="3"/>
    <n v="4"/>
    <s v="Argentina_p3"/>
    <s v="Argentina_p12"/>
    <s v="Argentina_p9"/>
    <s v="Argentina_p11"/>
    <s v="Columbia_p8"/>
    <s v="Columbia_p9"/>
    <s v="Columbia_p7"/>
    <s v="Columbia_p12"/>
  </r>
  <r>
    <x v="118"/>
    <x v="10"/>
    <x v="7"/>
    <n v="3.7612089160000002"/>
    <n v="2"/>
    <n v="4"/>
    <s v="Argentina_p7"/>
    <s v="Argentina_p5"/>
    <s v="Argentina_p10"/>
    <s v="Argentina_p6"/>
    <s v="Columbia_p7"/>
    <s v="Columbia_p4"/>
    <s v="Columbia_p5"/>
    <s v="Columbia_p6"/>
  </r>
  <r>
    <x v="118"/>
    <x v="10"/>
    <x v="7"/>
    <n v="0.65121145049999996"/>
    <n v="0"/>
    <n v="0"/>
    <s v="Argentina_p5"/>
    <s v="Argentina_p6"/>
    <s v="Argentina_p10"/>
    <s v="Argentina_p3"/>
    <s v="Columbia_p6"/>
    <s v="Columbia_p4"/>
    <s v="Columbia_p8"/>
    <s v="Columbia_p2"/>
  </r>
  <r>
    <x v="118"/>
    <x v="10"/>
    <x v="7"/>
    <n v="4.3037403919999999"/>
    <n v="5"/>
    <n v="7"/>
    <s v="Argentina_p3"/>
    <s v="Argentina_p10"/>
    <s v="Argentina_p1"/>
    <s v="Argentina_p8"/>
    <s v="Columbia_p4"/>
    <s v="Columbia_p10"/>
    <s v="Columbia_p8"/>
    <s v="Columbia_p9"/>
  </r>
  <r>
    <x v="118"/>
    <x v="10"/>
    <x v="7"/>
    <n v="2.5700605649999999"/>
    <n v="4"/>
    <n v="2"/>
    <s v="Argentina_p7"/>
    <s v="Argentina_p3"/>
    <s v="Argentina_p1"/>
    <s v="Argentina_p12"/>
    <s v="Columbia_p4"/>
    <s v="Columbia_p10"/>
    <s v="Columbia_p8"/>
    <s v="Columbia_p9"/>
  </r>
  <r>
    <x v="118"/>
    <x v="10"/>
    <x v="7"/>
    <n v="1.102859968"/>
    <n v="0"/>
    <n v="3"/>
    <s v="Argentina_p3"/>
    <s v="Argentina_p2"/>
    <s v="Argentina_p6"/>
    <s v="Argentina_p12"/>
    <s v="Columbia_p3"/>
    <s v="Columbia_p10"/>
    <s v="Columbia_p2"/>
    <s v="Columbia_p11"/>
  </r>
  <r>
    <x v="118"/>
    <x v="10"/>
    <x v="7"/>
    <n v="5.1280408639999999"/>
    <n v="7"/>
    <n v="6"/>
    <s v="Argentina_p3"/>
    <s v="Argentina_p9"/>
    <s v="Argentina_p10"/>
    <s v="Argentina_p11"/>
    <s v="Columbia_p1"/>
    <s v="Columbia_p2"/>
    <s v="Columbia_p6"/>
    <s v="Columbia_p5"/>
  </r>
  <r>
    <x v="118"/>
    <x v="10"/>
    <x v="7"/>
    <n v="2.04772015"/>
    <n v="1"/>
    <n v="4"/>
    <s v="Argentina_p11"/>
    <s v="Argentina_p4"/>
    <s v="Argentina_p2"/>
    <s v="Argentina_p3"/>
    <s v="Columbia_p2"/>
    <s v="Columbia_p11"/>
    <s v="Columbia_p3"/>
    <s v="Columbia_p10"/>
  </r>
  <r>
    <x v="118"/>
    <x v="10"/>
    <x v="7"/>
    <n v="1.6288434039999999"/>
    <n v="2"/>
    <n v="4"/>
    <s v="Argentina_p1"/>
    <s v="Argentina_p3"/>
    <s v="Argentina_p2"/>
    <s v="Argentina_p10"/>
    <s v="Columbia_p9"/>
    <s v="Columbia_p8"/>
    <s v="Columbia_p3"/>
    <s v="Columbia_p6"/>
  </r>
  <r>
    <x v="118"/>
    <x v="10"/>
    <x v="7"/>
    <n v="1.643112253"/>
    <n v="0"/>
    <n v="0"/>
    <s v="Argentina_p6"/>
    <s v="Argentina_p8"/>
    <s v="Argentina_p3"/>
    <s v="Argentina_p12"/>
    <s v="Columbia_p4"/>
    <s v="Columbia_p11"/>
    <s v="Columbia_p8"/>
    <s v="Columbia_p5"/>
  </r>
  <r>
    <x v="118"/>
    <x v="10"/>
    <x v="7"/>
    <n v="1.0571224720000001"/>
    <n v="0"/>
    <n v="4"/>
    <s v="Argentina_p1"/>
    <s v="Argentina_p10"/>
    <s v="Argentina_p12"/>
    <s v="Argentina_p2"/>
    <s v="Columbia_p12"/>
    <s v="Columbia_p2"/>
    <s v="Columbia_p11"/>
    <s v="Columbia_p7"/>
  </r>
  <r>
    <x v="119"/>
    <x v="10"/>
    <x v="8"/>
    <n v="3.7211767980000001"/>
    <n v="9"/>
    <n v="3"/>
    <s v="Argentina_p7"/>
    <s v="Argentina_p11"/>
    <s v="Argentina_p10"/>
    <s v="Argentina_p3"/>
    <s v="Poland_p2"/>
    <s v="Poland_p12"/>
    <s v="Poland_p6"/>
    <s v="Poland_p5"/>
  </r>
  <r>
    <x v="119"/>
    <x v="10"/>
    <x v="8"/>
    <n v="2.3148560640000002"/>
    <n v="0"/>
    <n v="3"/>
    <s v="Argentina_p1"/>
    <s v="Argentina_p11"/>
    <s v="Argentina_p7"/>
    <s v="Argentina_p4"/>
    <s v="Poland_p7"/>
    <s v="Poland_p10"/>
    <s v="Poland_p12"/>
    <s v="Poland_p8"/>
  </r>
  <r>
    <x v="119"/>
    <x v="10"/>
    <x v="8"/>
    <n v="1.7576674450000001"/>
    <n v="6"/>
    <n v="8"/>
    <s v="Argentina_p1"/>
    <s v="Argentina_p8"/>
    <s v="Argentina_p10"/>
    <s v="Argentina_p12"/>
    <s v="Poland_p9"/>
    <s v="Poland_p8"/>
    <s v="Poland_p1"/>
    <s v="Poland_p6"/>
  </r>
  <r>
    <x v="119"/>
    <x v="10"/>
    <x v="8"/>
    <n v="4.1184009169999998"/>
    <n v="8"/>
    <n v="8"/>
    <s v="Argentina_p12"/>
    <s v="Argentina_p8"/>
    <s v="Argentina_p3"/>
    <s v="Argentina_p10"/>
    <s v="Poland_p8"/>
    <s v="Poland_p5"/>
    <s v="Poland_p3"/>
    <s v="Poland_p12"/>
  </r>
  <r>
    <x v="119"/>
    <x v="10"/>
    <x v="8"/>
    <n v="1.122258059"/>
    <n v="1"/>
    <n v="1"/>
    <s v="Argentina_p10"/>
    <s v="Argentina_p9"/>
    <s v="Argentina_p12"/>
    <s v="Argentina_p2"/>
    <s v="Poland_p10"/>
    <s v="Poland_p8"/>
    <s v="Poland_p2"/>
    <s v="Poland_p11"/>
  </r>
  <r>
    <x v="119"/>
    <x v="10"/>
    <x v="8"/>
    <n v="4.2860502030000003"/>
    <n v="4"/>
    <n v="6"/>
    <s v="Argentina_p7"/>
    <s v="Argentina_p10"/>
    <s v="Argentina_p1"/>
    <s v="Argentina_p11"/>
    <s v="Poland_p12"/>
    <s v="Poland_p3"/>
    <s v="Poland_p10"/>
    <s v="Poland_p5"/>
  </r>
  <r>
    <x v="119"/>
    <x v="10"/>
    <x v="8"/>
    <n v="1.142221398"/>
    <n v="2"/>
    <n v="2"/>
    <s v="Argentina_p7"/>
    <s v="Argentina_p9"/>
    <s v="Argentina_p3"/>
    <s v="Argentina_p12"/>
    <s v="Poland_p11"/>
    <s v="Poland_p12"/>
    <s v="Poland_p7"/>
    <s v="Poland_p8"/>
  </r>
  <r>
    <x v="119"/>
    <x v="10"/>
    <x v="8"/>
    <n v="1.508024968"/>
    <n v="2"/>
    <n v="0"/>
    <s v="Argentina_p12"/>
    <s v="Argentina_p8"/>
    <s v="Argentina_p7"/>
    <s v="Argentina_p9"/>
    <s v="Poland_p3"/>
    <s v="Poland_p5"/>
    <s v="Poland_p8"/>
    <s v="Poland_p12"/>
  </r>
  <r>
    <x v="119"/>
    <x v="10"/>
    <x v="8"/>
    <n v="0.54805957770000002"/>
    <n v="1"/>
    <n v="0"/>
    <s v="Argentina_p6"/>
    <s v="Argentina_p3"/>
    <s v="Argentina_p8"/>
    <s v="Argentina_p10"/>
    <s v="Poland_p7"/>
    <s v="Poland_p6"/>
    <s v="Poland_p12"/>
    <s v="Poland_p1"/>
  </r>
  <r>
    <x v="119"/>
    <x v="10"/>
    <x v="8"/>
    <n v="4.5008679130000004"/>
    <n v="5"/>
    <n v="3"/>
    <s v="Argentina_p10"/>
    <s v="Argentina_p3"/>
    <s v="Argentina_p8"/>
    <s v="Argentina_p1"/>
    <s v="Poland_p12"/>
    <s v="Poland_p11"/>
    <s v="Poland_p4"/>
    <s v="Poland_p9"/>
  </r>
  <r>
    <x v="119"/>
    <x v="10"/>
    <x v="8"/>
    <n v="1.3255520160000001"/>
    <n v="4"/>
    <n v="0"/>
    <s v="Argentina_p10"/>
    <s v="Argentina_p12"/>
    <s v="Argentina_p2"/>
    <s v="Argentina_p3"/>
    <s v="Poland_p12"/>
    <s v="Poland_p1"/>
    <s v="Poland_p8"/>
    <s v="Poland_p10"/>
  </r>
  <r>
    <x v="119"/>
    <x v="10"/>
    <x v="8"/>
    <n v="5.1519653090000004"/>
    <n v="10"/>
    <n v="8"/>
    <s v="Argentina_p4"/>
    <s v="Argentina_p12"/>
    <s v="Argentina_p2"/>
    <s v="Argentina_p11"/>
    <s v="Poland_p3"/>
    <s v="Poland_p2"/>
    <s v="Poland_p10"/>
    <s v="Poland_p6"/>
  </r>
  <r>
    <x v="119"/>
    <x v="10"/>
    <x v="8"/>
    <n v="0.50289933279999999"/>
    <n v="2"/>
    <n v="1"/>
    <s v="Argentina_p6"/>
    <s v="Argentina_p3"/>
    <s v="Argentina_p12"/>
    <s v="Argentina_p1"/>
    <s v="Poland_p12"/>
    <s v="Poland_p6"/>
    <s v="Poland_p11"/>
    <s v="Poland_p9"/>
  </r>
  <r>
    <x v="120"/>
    <x v="10"/>
    <x v="10"/>
    <n v="5.2347237460000002"/>
    <n v="10"/>
    <n v="14"/>
    <s v="Argentina_p9"/>
    <s v="Argentina_p3"/>
    <s v="Argentina_p2"/>
    <s v="Argentina_p12"/>
    <s v="Chile_p5"/>
    <s v="Chile_p8"/>
    <s v="Chile_p4"/>
    <s v="Chile_p9"/>
  </r>
  <r>
    <x v="120"/>
    <x v="10"/>
    <x v="10"/>
    <n v="2.4587218879999999"/>
    <n v="4"/>
    <n v="4"/>
    <s v="Argentina_p4"/>
    <s v="Argentina_p5"/>
    <s v="Argentina_p9"/>
    <s v="Argentina_p3"/>
    <s v="Chile_p12"/>
    <s v="Chile_p5"/>
    <s v="Chile_p7"/>
    <s v="Chile_p2"/>
  </r>
  <r>
    <x v="120"/>
    <x v="10"/>
    <x v="10"/>
    <n v="8"/>
    <n v="15"/>
    <n v="14"/>
    <s v="Argentina_p11"/>
    <s v="Argentina_p4"/>
    <s v="Argentina_p1"/>
    <s v="Argentina_p6"/>
    <s v="Chile_p5"/>
    <s v="Chile_p9"/>
    <s v="Chile_p2"/>
    <s v="Chile_p8"/>
  </r>
  <r>
    <x v="120"/>
    <x v="10"/>
    <x v="10"/>
    <n v="1.713858157"/>
    <n v="3"/>
    <n v="3"/>
    <s v="Argentina_p9"/>
    <s v="Argentina_p3"/>
    <s v="Argentina_p12"/>
    <s v="Argentina_p8"/>
    <s v="Chile_p6"/>
    <s v="Chile_p4"/>
    <s v="Chile_p11"/>
    <s v="Chile_p7"/>
  </r>
  <r>
    <x v="120"/>
    <x v="10"/>
    <x v="10"/>
    <n v="4.3304517359999997"/>
    <n v="12"/>
    <n v="5"/>
    <s v="Argentina_p12"/>
    <s v="Argentina_p8"/>
    <s v="Argentina_p6"/>
    <s v="Argentina_p10"/>
    <s v="Chile_p5"/>
    <s v="Chile_p3"/>
    <s v="Chile_p2"/>
    <s v="Chile_p7"/>
  </r>
  <r>
    <x v="120"/>
    <x v="10"/>
    <x v="10"/>
    <n v="3.0054655549999998"/>
    <n v="2"/>
    <n v="8"/>
    <s v="Argentina_p12"/>
    <s v="Argentina_p7"/>
    <s v="Argentina_p6"/>
    <s v="Argentina_p8"/>
    <s v="Chile_p6"/>
    <s v="Chile_p12"/>
    <s v="Chile_p4"/>
    <s v="Chile_p9"/>
  </r>
  <r>
    <x v="120"/>
    <x v="10"/>
    <x v="10"/>
    <n v="0.96686300069999997"/>
    <n v="0"/>
    <n v="1"/>
    <s v="Argentina_p1"/>
    <s v="Argentina_p6"/>
    <s v="Argentina_p4"/>
    <s v="Argentina_p11"/>
    <s v="Chile_p9"/>
    <s v="Chile_p3"/>
    <s v="Chile_p2"/>
    <s v="Chile_p6"/>
  </r>
  <r>
    <x v="120"/>
    <x v="10"/>
    <x v="10"/>
    <n v="3.0066165040000001"/>
    <n v="8"/>
    <n v="3"/>
    <s v="Argentina_p10"/>
    <s v="Argentina_p6"/>
    <s v="Argentina_p5"/>
    <s v="Argentina_p7"/>
    <s v="Chile_p2"/>
    <s v="Chile_p12"/>
    <s v="Chile_p5"/>
    <s v="Chile_p7"/>
  </r>
  <r>
    <x v="120"/>
    <x v="10"/>
    <x v="10"/>
    <n v="1.3913800009999999"/>
    <n v="3"/>
    <n v="2"/>
    <s v="Argentina_p9"/>
    <s v="Argentina_p1"/>
    <s v="Argentina_p3"/>
    <s v="Argentina_p7"/>
    <s v="Chile_p12"/>
    <s v="Chile_p8"/>
    <s v="Chile_p6"/>
    <s v="Chile_p7"/>
  </r>
  <r>
    <x v="120"/>
    <x v="10"/>
    <x v="10"/>
    <n v="0.30546901180000002"/>
    <n v="2"/>
    <n v="1"/>
    <s v="Argentina_p11"/>
    <s v="Argentina_p7"/>
    <s v="Argentina_p10"/>
    <s v="Argentina_p12"/>
    <s v="Chile_p4"/>
    <s v="Chile_p11"/>
    <s v="Chile_p3"/>
    <s v="Chile_p6"/>
  </r>
  <r>
    <x v="120"/>
    <x v="10"/>
    <x v="10"/>
    <n v="1.5864503999999999"/>
    <n v="3"/>
    <n v="2"/>
    <s v="Argentina_p2"/>
    <s v="Argentina_p12"/>
    <s v="Argentina_p11"/>
    <s v="Argentina_p10"/>
    <s v="Chile_p6"/>
    <s v="Chile_p5"/>
    <s v="Chile_p7"/>
    <s v="Chile_p12"/>
  </r>
  <r>
    <x v="121"/>
    <x v="11"/>
    <x v="11"/>
    <n v="6.0940700339999996"/>
    <n v="9"/>
    <n v="9"/>
    <s v="Chile_p4"/>
    <s v="Chile_p2"/>
    <s v="Chile_p12"/>
    <s v="Chile_p9"/>
    <s v="USA_p5"/>
    <s v="USA_p9"/>
    <s v="USA_p1"/>
    <s v="USA_p7"/>
  </r>
  <r>
    <x v="121"/>
    <x v="11"/>
    <x v="11"/>
    <n v="3.8827463930000001"/>
    <n v="5"/>
    <n v="5"/>
    <s v="Chile_p6"/>
    <s v="Chile_p2"/>
    <s v="Chile_p11"/>
    <s v="Chile_p1"/>
    <s v="USA_p2"/>
    <s v="USA_p7"/>
    <s v="USA_p4"/>
    <s v="USA_p3"/>
  </r>
  <r>
    <x v="121"/>
    <x v="11"/>
    <x v="11"/>
    <n v="5.0872073010000003"/>
    <n v="6"/>
    <n v="12"/>
    <s v="Chile_p4"/>
    <s v="Chile_p8"/>
    <s v="Chile_p9"/>
    <s v="Chile_p7"/>
    <s v="USA_p10"/>
    <s v="USA_p2"/>
    <s v="USA_p3"/>
    <s v="USA_p4"/>
  </r>
  <r>
    <x v="121"/>
    <x v="11"/>
    <x v="11"/>
    <n v="3.3178292069999999"/>
    <n v="4"/>
    <n v="10"/>
    <s v="Chile_p4"/>
    <s v="Chile_p7"/>
    <s v="Chile_p11"/>
    <s v="Chile_p2"/>
    <s v="USA_p2"/>
    <s v="USA_p10"/>
    <s v="USA_p6"/>
    <s v="USA_p1"/>
  </r>
  <r>
    <x v="121"/>
    <x v="11"/>
    <x v="11"/>
    <n v="0.83279838260000005"/>
    <n v="1"/>
    <n v="1"/>
    <s v="Chile_p7"/>
    <s v="Chile_p3"/>
    <s v="Chile_p12"/>
    <s v="Chile_p2"/>
    <s v="USA_p8"/>
    <s v="USA_p10"/>
    <s v="USA_p9"/>
    <s v="USA_p3"/>
  </r>
  <r>
    <x v="121"/>
    <x v="11"/>
    <x v="11"/>
    <n v="1.559942334"/>
    <n v="3"/>
    <n v="4"/>
    <s v="Chile_p6"/>
    <s v="Chile_p5"/>
    <s v="Chile_p1"/>
    <s v="Chile_p8"/>
    <s v="USA_p11"/>
    <s v="USA_p9"/>
    <s v="USA_p4"/>
    <s v="USA_p2"/>
  </r>
  <r>
    <x v="121"/>
    <x v="11"/>
    <x v="11"/>
    <n v="2.469560236"/>
    <n v="3"/>
    <n v="4"/>
    <s v="Chile_p11"/>
    <s v="Chile_p7"/>
    <s v="Chile_p2"/>
    <s v="Chile_p4"/>
    <s v="USA_p10"/>
    <s v="USA_p5"/>
    <s v="USA_p12"/>
    <s v="USA_p7"/>
  </r>
  <r>
    <x v="121"/>
    <x v="11"/>
    <x v="11"/>
    <n v="1.093980277"/>
    <n v="1"/>
    <n v="3"/>
    <s v="Chile_p12"/>
    <s v="Chile_p6"/>
    <s v="Chile_p3"/>
    <s v="Chile_p8"/>
    <s v="USA_p9"/>
    <s v="USA_p6"/>
    <s v="USA_p8"/>
    <s v="USA_p1"/>
  </r>
  <r>
    <x v="121"/>
    <x v="11"/>
    <x v="11"/>
    <n v="0.85126186920000002"/>
    <n v="1"/>
    <n v="1"/>
    <s v="Chile_p12"/>
    <s v="Chile_p5"/>
    <s v="Chile_p4"/>
    <s v="Chile_p1"/>
    <s v="USA_p6"/>
    <s v="USA_p3"/>
    <s v="USA_p12"/>
    <s v="USA_p10"/>
  </r>
  <r>
    <x v="121"/>
    <x v="11"/>
    <x v="11"/>
    <n v="3.5585499500000002"/>
    <n v="4"/>
    <n v="9"/>
    <s v="Chile_p2"/>
    <s v="Chile_p10"/>
    <s v="Chile_p1"/>
    <s v="Chile_p4"/>
    <s v="USA_p1"/>
    <s v="USA_p9"/>
    <s v="USA_p8"/>
    <s v="USA_p7"/>
  </r>
  <r>
    <x v="121"/>
    <x v="11"/>
    <x v="11"/>
    <n v="3.2520540150000001"/>
    <n v="3"/>
    <n v="6"/>
    <s v="Chile_p5"/>
    <s v="Chile_p3"/>
    <s v="Chile_p4"/>
    <s v="Chile_p7"/>
    <s v="USA_p5"/>
    <s v="USA_p7"/>
    <s v="USA_p12"/>
    <s v="USA_p9"/>
  </r>
  <r>
    <x v="122"/>
    <x v="11"/>
    <x v="0"/>
    <n v="1.11357244"/>
    <n v="1"/>
    <n v="3"/>
    <s v="Chile_p2"/>
    <s v="Chile_p9"/>
    <s v="Chile_p3"/>
    <s v="Chile_p6"/>
    <s v="Japan_p7"/>
    <s v="Japan_p9"/>
    <s v="Japan_p1"/>
    <s v="Japan_p3"/>
  </r>
  <r>
    <x v="122"/>
    <x v="11"/>
    <x v="0"/>
    <n v="1.2641964640000001"/>
    <n v="2"/>
    <n v="3"/>
    <s v="Chile_p7"/>
    <s v="Chile_p3"/>
    <s v="Chile_p2"/>
    <s v="Chile_p8"/>
    <s v="Japan_p7"/>
    <s v="Japan_p8"/>
    <s v="Japan_p5"/>
    <s v="Japan_p3"/>
  </r>
  <r>
    <x v="122"/>
    <x v="11"/>
    <x v="0"/>
    <n v="0.93037250910000002"/>
    <n v="3"/>
    <n v="1"/>
    <s v="Chile_p12"/>
    <s v="Chile_p3"/>
    <s v="Chile_p2"/>
    <s v="Chile_p5"/>
    <s v="Japan_p5"/>
    <s v="Japan_p1"/>
    <s v="Japan_p12"/>
    <s v="Japan_p8"/>
  </r>
  <r>
    <x v="122"/>
    <x v="11"/>
    <x v="0"/>
    <n v="8"/>
    <n v="14"/>
    <n v="21"/>
    <s v="Chile_p3"/>
    <s v="Chile_p7"/>
    <s v="Chile_p2"/>
    <s v="Chile_p5"/>
    <s v="Japan_p7"/>
    <s v="Japan_p9"/>
    <s v="Japan_p4"/>
    <s v="Japan_p1"/>
  </r>
  <r>
    <x v="122"/>
    <x v="11"/>
    <x v="0"/>
    <n v="1.170652604"/>
    <n v="0"/>
    <n v="3"/>
    <s v="Chile_p3"/>
    <s v="Chile_p5"/>
    <s v="Chile_p2"/>
    <s v="Chile_p12"/>
    <s v="Japan_p4"/>
    <s v="Japan_p12"/>
    <s v="Japan_p10"/>
    <s v="Japan_p11"/>
  </r>
  <r>
    <x v="122"/>
    <x v="11"/>
    <x v="0"/>
    <n v="2.6185751700000002"/>
    <n v="4"/>
    <n v="10"/>
    <s v="Chile_p2"/>
    <s v="Chile_p5"/>
    <s v="Chile_p11"/>
    <s v="Chile_p7"/>
    <s v="Japan_p4"/>
    <s v="Japan_p6"/>
    <s v="Japan_p10"/>
    <s v="Japan_p5"/>
  </r>
  <r>
    <x v="122"/>
    <x v="11"/>
    <x v="0"/>
    <n v="3.1317660329999999"/>
    <n v="3"/>
    <n v="8"/>
    <s v="Chile_p5"/>
    <s v="Chile_p6"/>
    <s v="Chile_p11"/>
    <s v="Chile_p2"/>
    <s v="Japan_p4"/>
    <s v="Japan_p8"/>
    <s v="Japan_p12"/>
    <s v="Japan_p2"/>
  </r>
  <r>
    <x v="122"/>
    <x v="11"/>
    <x v="0"/>
    <n v="2.7585360269999999"/>
    <n v="11"/>
    <n v="7"/>
    <s v="Chile_p2"/>
    <s v="Chile_p8"/>
    <s v="Chile_p6"/>
    <s v="Chile_p11"/>
    <s v="Japan_p10"/>
    <s v="Japan_p11"/>
    <s v="Japan_p3"/>
    <s v="Japan_p8"/>
  </r>
  <r>
    <x v="122"/>
    <x v="11"/>
    <x v="0"/>
    <n v="2.4887529079999999"/>
    <n v="2"/>
    <n v="6"/>
    <s v="Chile_p1"/>
    <s v="Chile_p3"/>
    <s v="Chile_p8"/>
    <s v="Chile_p2"/>
    <s v="Japan_p4"/>
    <s v="Japan_p9"/>
    <s v="Japan_p1"/>
    <s v="Japan_p6"/>
  </r>
  <r>
    <x v="122"/>
    <x v="11"/>
    <x v="0"/>
    <n v="1.078247352"/>
    <n v="0"/>
    <n v="3"/>
    <s v="Chile_p4"/>
    <s v="Chile_p12"/>
    <s v="Chile_p8"/>
    <s v="Chile_p5"/>
    <s v="Japan_p8"/>
    <s v="Japan_p7"/>
    <s v="Japan_p5"/>
    <s v="Japan_p10"/>
  </r>
  <r>
    <x v="122"/>
    <x v="11"/>
    <x v="0"/>
    <n v="1.592509414"/>
    <n v="0"/>
    <n v="3"/>
    <s v="Chile_p2"/>
    <s v="Chile_p8"/>
    <s v="Chile_p7"/>
    <s v="Chile_p11"/>
    <s v="Japan_p10"/>
    <s v="Japan_p7"/>
    <s v="Japan_p2"/>
    <s v="Japan_p8"/>
  </r>
  <r>
    <x v="122"/>
    <x v="11"/>
    <x v="0"/>
    <n v="0.95721953579999997"/>
    <n v="1"/>
    <n v="3"/>
    <s v="Chile_p2"/>
    <s v="Chile_p1"/>
    <s v="Chile_p7"/>
    <s v="Chile_p3"/>
    <s v="Japan_p6"/>
    <s v="Japan_p8"/>
    <s v="Japan_p4"/>
    <s v="Japan_p12"/>
  </r>
  <r>
    <x v="122"/>
    <x v="11"/>
    <x v="0"/>
    <n v="1.6660855109999999"/>
    <n v="5"/>
    <n v="2"/>
    <s v="Chile_p12"/>
    <s v="Chile_p1"/>
    <s v="Chile_p2"/>
    <s v="Chile_p6"/>
    <s v="Japan_p9"/>
    <s v="Japan_p1"/>
    <s v="Japan_p10"/>
    <s v="Japan_p3"/>
  </r>
  <r>
    <x v="122"/>
    <x v="11"/>
    <x v="0"/>
    <n v="2.055777865"/>
    <n v="3"/>
    <n v="4"/>
    <s v="Chile_p12"/>
    <s v="Chile_p10"/>
    <s v="Chile_p4"/>
    <s v="Chile_p6"/>
    <s v="Japan_p7"/>
    <s v="Japan_p11"/>
    <s v="Japan_p1"/>
    <s v="Japan_p10"/>
  </r>
  <r>
    <x v="122"/>
    <x v="11"/>
    <x v="0"/>
    <n v="1.048766584"/>
    <n v="2"/>
    <n v="0"/>
    <s v="Chile_p2"/>
    <s v="Chile_p12"/>
    <s v="Chile_p8"/>
    <s v="Chile_p1"/>
    <s v="Japan_p8"/>
    <s v="Japan_p12"/>
    <s v="Japan_p4"/>
    <s v="Japan_p9"/>
  </r>
  <r>
    <x v="122"/>
    <x v="11"/>
    <x v="0"/>
    <n v="0.1249695836"/>
    <n v="0"/>
    <n v="0"/>
    <s v="Chile_p8"/>
    <s v="Chile_p7"/>
    <s v="Chile_p6"/>
    <s v="Chile_p9"/>
    <s v="Japan_p9"/>
    <s v="Japan_p1"/>
    <s v="Japan_p8"/>
    <s v="Japan_p10"/>
  </r>
  <r>
    <x v="123"/>
    <x v="11"/>
    <x v="1"/>
    <n v="4.0562773669999999"/>
    <n v="7"/>
    <n v="5"/>
    <s v="Chile_p12"/>
    <s v="Chile_p7"/>
    <s v="Chile_p6"/>
    <s v="Chile_p8"/>
    <s v="Great.Britain_p12"/>
    <s v="Great.Britain_p8"/>
    <s v="Great.Britain_p11"/>
    <s v="Great.Britain_p3"/>
  </r>
  <r>
    <x v="123"/>
    <x v="11"/>
    <x v="1"/>
    <n v="4.3522338300000003"/>
    <n v="5"/>
    <n v="7"/>
    <s v="Chile_p3"/>
    <s v="Chile_p6"/>
    <s v="Chile_p1"/>
    <s v="Chile_p5"/>
    <s v="Great.Britain_p10"/>
    <s v="Great.Britain_p3"/>
    <s v="Great.Britain_p8"/>
    <s v="Great.Britain_p5"/>
  </r>
  <r>
    <x v="123"/>
    <x v="11"/>
    <x v="1"/>
    <n v="0.74570444280000003"/>
    <n v="1"/>
    <n v="0"/>
    <s v="Chile_p3"/>
    <s v="Chile_p8"/>
    <s v="Chile_p5"/>
    <s v="Chile_p6"/>
    <s v="Great.Britain_p3"/>
    <s v="Great.Britain_p10"/>
    <s v="Great.Britain_p4"/>
    <s v="Great.Britain_p6"/>
  </r>
  <r>
    <x v="123"/>
    <x v="11"/>
    <x v="1"/>
    <n v="0.94182467550000004"/>
    <n v="1"/>
    <n v="1"/>
    <s v="Chile_p10"/>
    <s v="Chile_p7"/>
    <s v="Chile_p6"/>
    <s v="Chile_p8"/>
    <s v="Great.Britain_p7"/>
    <s v="Great.Britain_p9"/>
    <s v="Great.Britain_p3"/>
    <s v="Great.Britain_p5"/>
  </r>
  <r>
    <x v="123"/>
    <x v="11"/>
    <x v="1"/>
    <n v="1.4799283080000001"/>
    <n v="3"/>
    <n v="3"/>
    <s v="Chile_p2"/>
    <s v="Chile_p5"/>
    <s v="Chile_p8"/>
    <s v="Chile_p11"/>
    <s v="Great.Britain_p1"/>
    <s v="Great.Britain_p9"/>
    <s v="Great.Britain_p12"/>
    <s v="Great.Britain_p6"/>
  </r>
  <r>
    <x v="123"/>
    <x v="11"/>
    <x v="1"/>
    <n v="5.8138913219999999"/>
    <n v="10"/>
    <n v="17"/>
    <s v="Chile_p9"/>
    <s v="Chile_p7"/>
    <s v="Chile_p8"/>
    <s v="Chile_p6"/>
    <s v="Great.Britain_p9"/>
    <s v="Great.Britain_p12"/>
    <s v="Great.Britain_p5"/>
    <s v="Great.Britain_p2"/>
  </r>
  <r>
    <x v="123"/>
    <x v="11"/>
    <x v="1"/>
    <n v="0.3022904971"/>
    <n v="2"/>
    <n v="1"/>
    <s v="Chile_p2"/>
    <s v="Chile_p12"/>
    <s v="Chile_p6"/>
    <s v="Chile_p1"/>
    <s v="Great.Britain_p1"/>
    <s v="Great.Britain_p12"/>
    <s v="Great.Britain_p7"/>
    <s v="Great.Britain_p3"/>
  </r>
  <r>
    <x v="123"/>
    <x v="11"/>
    <x v="1"/>
    <n v="4.5908714860000002"/>
    <n v="7"/>
    <n v="2"/>
    <s v="Chile_p2"/>
    <s v="Chile_p11"/>
    <s v="Chile_p6"/>
    <s v="Chile_p1"/>
    <s v="Great.Britain_p5"/>
    <s v="Great.Britain_p2"/>
    <s v="Great.Britain_p1"/>
    <s v="Great.Britain_p12"/>
  </r>
  <r>
    <x v="123"/>
    <x v="11"/>
    <x v="1"/>
    <n v="2.7341908020000001"/>
    <n v="7"/>
    <n v="6"/>
    <s v="Chile_p6"/>
    <s v="Chile_p5"/>
    <s v="Chile_p7"/>
    <s v="Chile_p11"/>
    <s v="Great.Britain_p1"/>
    <s v="Great.Britain_p12"/>
    <s v="Great.Britain_p3"/>
    <s v="Great.Britain_p8"/>
  </r>
  <r>
    <x v="123"/>
    <x v="11"/>
    <x v="1"/>
    <n v="3.5631867189999999"/>
    <n v="7"/>
    <n v="8"/>
    <s v="Chile_p5"/>
    <s v="Chile_p1"/>
    <s v="Chile_p7"/>
    <s v="Chile_p6"/>
    <s v="Great.Britain_p10"/>
    <s v="Great.Britain_p1"/>
    <s v="Great.Britain_p4"/>
    <s v="Great.Britain_p11"/>
  </r>
  <r>
    <x v="123"/>
    <x v="11"/>
    <x v="1"/>
    <n v="1.235184222"/>
    <n v="1"/>
    <n v="1"/>
    <s v="Chile_p6"/>
    <s v="Chile_p2"/>
    <s v="Chile_p1"/>
    <s v="Chile_p11"/>
    <s v="Great.Britain_p12"/>
    <s v="Great.Britain_p11"/>
    <s v="Great.Britain_p8"/>
    <s v="Great.Britain_p9"/>
  </r>
  <r>
    <x v="123"/>
    <x v="11"/>
    <x v="1"/>
    <n v="2.1844163289999998"/>
    <n v="8"/>
    <n v="7"/>
    <s v="Chile_p3"/>
    <s v="Chile_p8"/>
    <s v="Chile_p6"/>
    <s v="Chile_p5"/>
    <s v="Great.Britain_p12"/>
    <s v="Great.Britain_p8"/>
    <s v="Great.Britain_p2"/>
    <s v="Great.Britain_p10"/>
  </r>
  <r>
    <x v="124"/>
    <x v="11"/>
    <x v="2"/>
    <n v="2.6130167370000001"/>
    <n v="4"/>
    <n v="3"/>
    <s v="Chile_p7"/>
    <s v="Chile_p8"/>
    <s v="Chile_p12"/>
    <s v="Chile_p6"/>
    <s v="Canada_p9"/>
    <s v="Canada_p2"/>
    <s v="Canada_p6"/>
    <s v="Canada_p1"/>
  </r>
  <r>
    <x v="124"/>
    <x v="11"/>
    <x v="2"/>
    <n v="4.9295551099999999"/>
    <n v="10"/>
    <n v="9"/>
    <s v="Chile_p12"/>
    <s v="Chile_p6"/>
    <s v="Chile_p2"/>
    <s v="Chile_p11"/>
    <s v="Canada_p3"/>
    <s v="Canada_p6"/>
    <s v="Canada_p5"/>
    <s v="Canada_p10"/>
  </r>
  <r>
    <x v="124"/>
    <x v="11"/>
    <x v="2"/>
    <n v="3.847834889"/>
    <n v="3"/>
    <n v="6"/>
    <s v="Chile_p2"/>
    <s v="Chile_p1"/>
    <s v="Chile_p4"/>
    <s v="Chile_p10"/>
    <s v="Canada_p12"/>
    <s v="Canada_p11"/>
    <s v="Canada_p7"/>
    <s v="Canada_p4"/>
  </r>
  <r>
    <x v="124"/>
    <x v="11"/>
    <x v="2"/>
    <n v="0.99003275629999998"/>
    <n v="5"/>
    <n v="1"/>
    <s v="Chile_p12"/>
    <s v="Chile_p9"/>
    <s v="Chile_p6"/>
    <s v="Chile_p2"/>
    <s v="Canada_p3"/>
    <s v="Canada_p9"/>
    <s v="Canada_p10"/>
    <s v="Canada_p11"/>
  </r>
  <r>
    <x v="124"/>
    <x v="11"/>
    <x v="2"/>
    <n v="7.8279659580000001"/>
    <n v="6"/>
    <n v="16"/>
    <s v="Chile_p2"/>
    <s v="Chile_p1"/>
    <s v="Chile_p4"/>
    <s v="Chile_p11"/>
    <s v="Canada_p11"/>
    <s v="Canada_p3"/>
    <s v="Canada_p2"/>
    <s v="Canada_p1"/>
  </r>
  <r>
    <x v="124"/>
    <x v="11"/>
    <x v="2"/>
    <n v="4.6497692280000003"/>
    <n v="16"/>
    <n v="8"/>
    <s v="Chile_p5"/>
    <s v="Chile_p8"/>
    <s v="Chile_p12"/>
    <s v="Chile_p7"/>
    <s v="Canada_p11"/>
    <s v="Canada_p8"/>
    <s v="Canada_p10"/>
    <s v="Canada_p6"/>
  </r>
  <r>
    <x v="124"/>
    <x v="11"/>
    <x v="2"/>
    <n v="3.2258296679999998"/>
    <n v="14"/>
    <n v="6"/>
    <s v="Chile_p6"/>
    <s v="Chile_p7"/>
    <s v="Chile_p5"/>
    <s v="Chile_p12"/>
    <s v="Canada_p8"/>
    <s v="Canada_p1"/>
    <s v="Canada_p2"/>
    <s v="Canada_p10"/>
  </r>
  <r>
    <x v="124"/>
    <x v="11"/>
    <x v="2"/>
    <n v="1.7857558170000001"/>
    <n v="1"/>
    <n v="3"/>
    <s v="Chile_p2"/>
    <s v="Chile_p5"/>
    <s v="Chile_p12"/>
    <s v="Chile_p1"/>
    <s v="Canada_p2"/>
    <s v="Canada_p9"/>
    <s v="Canada_p7"/>
    <s v="Canada_p4"/>
  </r>
  <r>
    <x v="124"/>
    <x v="11"/>
    <x v="2"/>
    <n v="2.1302398359999999"/>
    <n v="4"/>
    <n v="2"/>
    <s v="Chile_p2"/>
    <s v="Chile_p12"/>
    <s v="Chile_p7"/>
    <s v="Chile_p1"/>
    <s v="Canada_p10"/>
    <s v="Canada_p8"/>
    <s v="Canada_p4"/>
    <s v="Canada_p12"/>
  </r>
  <r>
    <x v="125"/>
    <x v="11"/>
    <x v="3"/>
    <n v="2.9878016949999999"/>
    <n v="0"/>
    <n v="1"/>
    <s v="Chile_p5"/>
    <s v="Chile_p4"/>
    <s v="Chile_p9"/>
    <s v="Chile_p8"/>
    <s v="France_p1"/>
    <s v="France_p10"/>
    <s v="France_p4"/>
    <s v="France_p7"/>
  </r>
  <r>
    <x v="125"/>
    <x v="11"/>
    <x v="3"/>
    <n v="2.0019224050000002"/>
    <n v="3"/>
    <n v="5"/>
    <s v="Chile_p2"/>
    <s v="Chile_p9"/>
    <s v="Chile_p3"/>
    <s v="Chile_p6"/>
    <s v="France_p1"/>
    <s v="France_p3"/>
    <s v="France_p11"/>
    <s v="France_p4"/>
  </r>
  <r>
    <x v="125"/>
    <x v="11"/>
    <x v="3"/>
    <n v="2.9612315649999998"/>
    <n v="7"/>
    <n v="7"/>
    <s v="Chile_p4"/>
    <s v="Chile_p8"/>
    <s v="Chile_p2"/>
    <s v="Chile_p11"/>
    <s v="France_p6"/>
    <s v="France_p11"/>
    <s v="France_p4"/>
    <s v="France_p7"/>
  </r>
  <r>
    <x v="125"/>
    <x v="11"/>
    <x v="3"/>
    <n v="0.61751258509999996"/>
    <n v="1"/>
    <n v="0"/>
    <s v="Chile_p3"/>
    <s v="Chile_p1"/>
    <s v="Chile_p6"/>
    <s v="Chile_p8"/>
    <s v="France_p11"/>
    <s v="France_p3"/>
    <s v="France_p5"/>
    <s v="France_p1"/>
  </r>
  <r>
    <x v="125"/>
    <x v="11"/>
    <x v="3"/>
    <n v="2.0697798029999999"/>
    <n v="0"/>
    <n v="3"/>
    <s v="Chile_p12"/>
    <s v="Chile_p2"/>
    <s v="Chile_p3"/>
    <s v="Chile_p8"/>
    <s v="France_p10"/>
    <s v="France_p7"/>
    <s v="France_p9"/>
    <s v="France_p12"/>
  </r>
  <r>
    <x v="125"/>
    <x v="11"/>
    <x v="3"/>
    <n v="0.66856972579999996"/>
    <n v="0"/>
    <n v="1"/>
    <s v="Chile_p5"/>
    <s v="Chile_p10"/>
    <s v="Chile_p7"/>
    <s v="Chile_p4"/>
    <s v="France_p5"/>
    <s v="France_p6"/>
    <s v="France_p2"/>
    <s v="France_p8"/>
  </r>
  <r>
    <x v="125"/>
    <x v="11"/>
    <x v="3"/>
    <n v="2.0878342939999999"/>
    <n v="2"/>
    <n v="3"/>
    <s v="Chile_p6"/>
    <s v="Chile_p9"/>
    <s v="Chile_p10"/>
    <s v="Chile_p2"/>
    <s v="France_p10"/>
    <s v="France_p12"/>
    <s v="France_p5"/>
    <s v="France_p8"/>
  </r>
  <r>
    <x v="125"/>
    <x v="11"/>
    <x v="3"/>
    <n v="3.6282681769999998"/>
    <n v="6"/>
    <n v="5"/>
    <s v="Chile_p2"/>
    <s v="Chile_p6"/>
    <s v="Chile_p12"/>
    <s v="Chile_p1"/>
    <s v="France_p6"/>
    <s v="France_p5"/>
    <s v="France_p2"/>
    <s v="France_p7"/>
  </r>
  <r>
    <x v="125"/>
    <x v="11"/>
    <x v="3"/>
    <n v="3.0697106029999999"/>
    <n v="3"/>
    <n v="7"/>
    <s v="Chile_p12"/>
    <s v="Chile_p8"/>
    <s v="Chile_p2"/>
    <s v="Chile_p3"/>
    <s v="France_p11"/>
    <s v="France_p3"/>
    <s v="France_p9"/>
    <s v="France_p7"/>
  </r>
  <r>
    <x v="125"/>
    <x v="11"/>
    <x v="3"/>
    <n v="1.2284927800000001"/>
    <n v="2"/>
    <n v="3"/>
    <s v="Chile_p1"/>
    <s v="Chile_p12"/>
    <s v="Chile_p2"/>
    <s v="Chile_p8"/>
    <s v="France_p8"/>
    <s v="France_p12"/>
    <s v="France_p7"/>
    <s v="France_p11"/>
  </r>
  <r>
    <x v="125"/>
    <x v="11"/>
    <x v="3"/>
    <n v="5.10383063"/>
    <n v="6"/>
    <n v="13"/>
    <s v="Chile_p4"/>
    <s v="Chile_p11"/>
    <s v="Chile_p6"/>
    <s v="Chile_p7"/>
    <s v="France_p6"/>
    <s v="France_p3"/>
    <s v="France_p9"/>
    <s v="France_p2"/>
  </r>
  <r>
    <x v="125"/>
    <x v="11"/>
    <x v="3"/>
    <n v="5.3449935630000001"/>
    <n v="6"/>
    <n v="8"/>
    <s v="Chile_p8"/>
    <s v="Chile_p3"/>
    <s v="Chile_p4"/>
    <s v="Chile_p7"/>
    <s v="France_p2"/>
    <s v="France_p1"/>
    <s v="France_p8"/>
    <s v="France_p12"/>
  </r>
  <r>
    <x v="125"/>
    <x v="11"/>
    <x v="3"/>
    <n v="0.23005217410000001"/>
    <n v="0"/>
    <n v="0"/>
    <s v="Chile_p6"/>
    <s v="Chile_p8"/>
    <s v="Chile_p1"/>
    <s v="Chile_p12"/>
    <s v="France_p1"/>
    <s v="France_p12"/>
    <s v="France_p11"/>
    <s v="France_p6"/>
  </r>
  <r>
    <x v="126"/>
    <x v="11"/>
    <x v="4"/>
    <n v="2.4634861450000001"/>
    <n v="6"/>
    <n v="3"/>
    <s v="Chile_p5"/>
    <s v="Chile_p12"/>
    <s v="Chile_p4"/>
    <s v="Chile_p1"/>
    <s v="Denmark_p7"/>
    <s v="Denmark_p10"/>
    <s v="Denmark_p6"/>
    <s v="Denmark_p5"/>
  </r>
  <r>
    <x v="126"/>
    <x v="11"/>
    <x v="4"/>
    <n v="3.499130885"/>
    <n v="6"/>
    <n v="6"/>
    <s v="Chile_p2"/>
    <s v="Chile_p1"/>
    <s v="Chile_p10"/>
    <s v="Chile_p4"/>
    <s v="Denmark_p2"/>
    <s v="Denmark_p4"/>
    <s v="Denmark_p8"/>
    <s v="Denmark_p6"/>
  </r>
  <r>
    <x v="126"/>
    <x v="11"/>
    <x v="4"/>
    <n v="0.64247546850000004"/>
    <n v="0"/>
    <n v="1"/>
    <s v="Chile_p2"/>
    <s v="Chile_p12"/>
    <s v="Chile_p1"/>
    <s v="Chile_p5"/>
    <s v="Denmark_p7"/>
    <s v="Denmark_p9"/>
    <s v="Denmark_p5"/>
    <s v="Denmark_p11"/>
  </r>
  <r>
    <x v="126"/>
    <x v="11"/>
    <x v="4"/>
    <n v="3.115251566"/>
    <n v="6"/>
    <n v="4"/>
    <s v="Chile_p2"/>
    <s v="Chile_p3"/>
    <s v="Chile_p1"/>
    <s v="Chile_p6"/>
    <s v="Denmark_p5"/>
    <s v="Denmark_p7"/>
    <s v="Denmark_p10"/>
    <s v="Denmark_p4"/>
  </r>
  <r>
    <x v="126"/>
    <x v="11"/>
    <x v="4"/>
    <n v="1.6003353220000001"/>
    <n v="5"/>
    <n v="3"/>
    <s v="Chile_p11"/>
    <s v="Chile_p4"/>
    <s v="Chile_p3"/>
    <s v="Chile_p2"/>
    <s v="Denmark_p10"/>
    <s v="Denmark_p9"/>
    <s v="Denmark_p11"/>
    <s v="Denmark_p7"/>
  </r>
  <r>
    <x v="126"/>
    <x v="11"/>
    <x v="4"/>
    <n v="1.312285447"/>
    <n v="4"/>
    <n v="6"/>
    <s v="Chile_p2"/>
    <s v="Chile_p11"/>
    <s v="Chile_p7"/>
    <s v="Chile_p8"/>
    <s v="Denmark_p4"/>
    <s v="Denmark_p7"/>
    <s v="Denmark_p11"/>
    <s v="Denmark_p5"/>
  </r>
  <r>
    <x v="126"/>
    <x v="11"/>
    <x v="4"/>
    <n v="1.760192317"/>
    <n v="3"/>
    <n v="4"/>
    <s v="Chile_p7"/>
    <s v="Chile_p11"/>
    <s v="Chile_p2"/>
    <s v="Chile_p5"/>
    <s v="Denmark_p11"/>
    <s v="Denmark_p3"/>
    <s v="Denmark_p9"/>
    <s v="Denmark_p6"/>
  </r>
  <r>
    <x v="126"/>
    <x v="11"/>
    <x v="4"/>
    <n v="2.1192173740000002"/>
    <n v="2"/>
    <n v="2"/>
    <s v="Chile_p10"/>
    <s v="Chile_p6"/>
    <s v="Chile_p4"/>
    <s v="Chile_p12"/>
    <s v="Denmark_p7"/>
    <s v="Denmark_p10"/>
    <s v="Denmark_p6"/>
    <s v="Denmark_p5"/>
  </r>
  <r>
    <x v="126"/>
    <x v="11"/>
    <x v="4"/>
    <n v="2.9327490809999999"/>
    <n v="1"/>
    <n v="8"/>
    <s v="Chile_p7"/>
    <s v="Chile_p10"/>
    <s v="Chile_p8"/>
    <s v="Chile_p4"/>
    <s v="Denmark_p6"/>
    <s v="Denmark_p12"/>
    <s v="Denmark_p5"/>
    <s v="Denmark_p2"/>
  </r>
  <r>
    <x v="126"/>
    <x v="11"/>
    <x v="4"/>
    <n v="2.8015400640000001"/>
    <n v="3"/>
    <n v="4"/>
    <s v="Chile_p2"/>
    <s v="Chile_p7"/>
    <s v="Chile_p3"/>
    <s v="Chile_p1"/>
    <s v="Denmark_p9"/>
    <s v="Denmark_p11"/>
    <s v="Denmark_p4"/>
    <s v="Denmark_p12"/>
  </r>
  <r>
    <x v="126"/>
    <x v="11"/>
    <x v="4"/>
    <n v="1.7383296399999999"/>
    <n v="1"/>
    <n v="8"/>
    <s v="Chile_p5"/>
    <s v="Chile_p2"/>
    <s v="Chile_p8"/>
    <s v="Chile_p10"/>
    <s v="Denmark_p4"/>
    <s v="Denmark_p3"/>
    <s v="Denmark_p1"/>
    <s v="Denmark_p6"/>
  </r>
  <r>
    <x v="126"/>
    <x v="11"/>
    <x v="4"/>
    <n v="3.75863389"/>
    <n v="8"/>
    <n v="9"/>
    <s v="Chile_p5"/>
    <s v="Chile_p1"/>
    <s v="Chile_p7"/>
    <s v="Chile_p2"/>
    <s v="Denmark_p11"/>
    <s v="Denmark_p4"/>
    <s v="Denmark_p7"/>
    <s v="Denmark_p3"/>
  </r>
  <r>
    <x v="126"/>
    <x v="11"/>
    <x v="4"/>
    <n v="2.0995042599999998"/>
    <n v="5"/>
    <n v="1"/>
    <s v="Chile_p4"/>
    <s v="Chile_p7"/>
    <s v="Chile_p1"/>
    <s v="Chile_p12"/>
    <s v="Denmark_p4"/>
    <s v="Denmark_p11"/>
    <s v="Denmark_p12"/>
    <s v="Denmark_p1"/>
  </r>
  <r>
    <x v="126"/>
    <x v="11"/>
    <x v="4"/>
    <n v="2.1568685400000001"/>
    <n v="2"/>
    <n v="4"/>
    <s v="Chile_p7"/>
    <s v="Chile_p2"/>
    <s v="Chile_p10"/>
    <s v="Chile_p5"/>
    <s v="Denmark_p9"/>
    <s v="Denmark_p12"/>
    <s v="Denmark_p4"/>
    <s v="Denmark_p10"/>
  </r>
  <r>
    <x v="127"/>
    <x v="11"/>
    <x v="5"/>
    <n v="0.99532288989999995"/>
    <n v="4"/>
    <n v="0"/>
    <s v="Chile_p3"/>
    <s v="Chile_p7"/>
    <s v="Chile_p8"/>
    <s v="Chile_p5"/>
    <s v="Sweden_p2"/>
    <s v="Sweden_p9"/>
    <s v="Sweden_p10"/>
    <s v="Sweden_p5"/>
  </r>
  <r>
    <x v="127"/>
    <x v="11"/>
    <x v="5"/>
    <n v="2.928036418"/>
    <n v="9"/>
    <n v="12"/>
    <s v="Chile_p8"/>
    <s v="Chile_p10"/>
    <s v="Chile_p5"/>
    <s v="Chile_p6"/>
    <s v="Sweden_p7"/>
    <s v="Sweden_p5"/>
    <s v="Sweden_p2"/>
    <s v="Sweden_p4"/>
  </r>
  <r>
    <x v="127"/>
    <x v="11"/>
    <x v="5"/>
    <n v="4.7050430219999999"/>
    <n v="9"/>
    <n v="10"/>
    <s v="Chile_p7"/>
    <s v="Chile_p2"/>
    <s v="Chile_p8"/>
    <s v="Chile_p1"/>
    <s v="Sweden_p10"/>
    <s v="Sweden_p11"/>
    <s v="Sweden_p8"/>
    <s v="Sweden_p5"/>
  </r>
  <r>
    <x v="127"/>
    <x v="11"/>
    <x v="5"/>
    <n v="1.199606462"/>
    <n v="2"/>
    <n v="2"/>
    <s v="Chile_p4"/>
    <s v="Chile_p11"/>
    <s v="Chile_p7"/>
    <s v="Chile_p8"/>
    <s v="Sweden_p11"/>
    <s v="Sweden_p6"/>
    <s v="Sweden_p10"/>
    <s v="Sweden_p7"/>
  </r>
  <r>
    <x v="127"/>
    <x v="11"/>
    <x v="5"/>
    <n v="2.8251745559999999"/>
    <n v="5"/>
    <n v="9"/>
    <s v="Chile_p7"/>
    <s v="Chile_p3"/>
    <s v="Chile_p1"/>
    <s v="Chile_p6"/>
    <s v="Sweden_p5"/>
    <s v="Sweden_p7"/>
    <s v="Sweden_p8"/>
    <s v="Sweden_p1"/>
  </r>
  <r>
    <x v="127"/>
    <x v="11"/>
    <x v="5"/>
    <n v="3.2479888890000002"/>
    <n v="7"/>
    <n v="3"/>
    <s v="Chile_p8"/>
    <s v="Chile_p11"/>
    <s v="Chile_p2"/>
    <s v="Chile_p6"/>
    <s v="Sweden_p2"/>
    <s v="Sweden_p8"/>
    <s v="Sweden_p3"/>
    <s v="Sweden_p5"/>
  </r>
  <r>
    <x v="127"/>
    <x v="11"/>
    <x v="5"/>
    <n v="1.987384161"/>
    <n v="7"/>
    <n v="3"/>
    <s v="Chile_p12"/>
    <s v="Chile_p6"/>
    <s v="Chile_p1"/>
    <s v="Chile_p2"/>
    <s v="Sweden_p7"/>
    <s v="Sweden_p11"/>
    <s v="Sweden_p5"/>
    <s v="Sweden_p4"/>
  </r>
  <r>
    <x v="127"/>
    <x v="11"/>
    <x v="5"/>
    <n v="2.6862187729999998"/>
    <n v="5"/>
    <n v="4"/>
    <s v="Chile_p2"/>
    <s v="Chile_p12"/>
    <s v="Chile_p9"/>
    <s v="Chile_p6"/>
    <s v="Sweden_p5"/>
    <s v="Sweden_p2"/>
    <s v="Sweden_p12"/>
    <s v="Sweden_p1"/>
  </r>
  <r>
    <x v="127"/>
    <x v="11"/>
    <x v="5"/>
    <n v="5.8359533250000002"/>
    <n v="13"/>
    <n v="9"/>
    <s v="Chile_p2"/>
    <s v="Chile_p4"/>
    <s v="Chile_p11"/>
    <s v="Chile_p5"/>
    <s v="Sweden_p5"/>
    <s v="Sweden_p4"/>
    <s v="Sweden_p10"/>
    <s v="Sweden_p6"/>
  </r>
  <r>
    <x v="127"/>
    <x v="11"/>
    <x v="5"/>
    <n v="5.543228569"/>
    <n v="9"/>
    <n v="13"/>
    <s v="Chile_p6"/>
    <s v="Chile_p2"/>
    <s v="Chile_p8"/>
    <s v="Chile_p11"/>
    <s v="Sweden_p10"/>
    <s v="Sweden_p8"/>
    <s v="Sweden_p1"/>
    <s v="Sweden_p5"/>
  </r>
  <r>
    <x v="127"/>
    <x v="11"/>
    <x v="5"/>
    <n v="4.6042935409999999E-2"/>
    <n v="1"/>
    <n v="0"/>
    <s v="Chile_p6"/>
    <s v="Chile_p4"/>
    <s v="Chile_p3"/>
    <s v="Chile_p12"/>
    <s v="Sweden_p6"/>
    <s v="Sweden_p12"/>
    <s v="Sweden_p2"/>
    <s v="Sweden_p7"/>
  </r>
  <r>
    <x v="128"/>
    <x v="11"/>
    <x v="6"/>
    <n v="4.6909148810000003"/>
    <n v="10"/>
    <n v="5"/>
    <s v="Chile_p7"/>
    <s v="Chile_p4"/>
    <s v="Chile_p11"/>
    <s v="Chile_p6"/>
    <s v="Brazil_p11"/>
    <s v="Brazil_p7"/>
    <s v="Brazil_p4"/>
    <s v="Brazil_p3"/>
  </r>
  <r>
    <x v="128"/>
    <x v="11"/>
    <x v="6"/>
    <n v="2.2264582669999999"/>
    <n v="4"/>
    <n v="4"/>
    <s v="Chile_p6"/>
    <s v="Chile_p5"/>
    <s v="Chile_p7"/>
    <s v="Chile_p3"/>
    <s v="Brazil_p2"/>
    <s v="Brazil_p12"/>
    <s v="Brazil_p10"/>
    <s v="Brazil_p8"/>
  </r>
  <r>
    <x v="128"/>
    <x v="11"/>
    <x v="6"/>
    <n v="5.8865902830000003"/>
    <n v="4"/>
    <n v="13"/>
    <s v="Chile_p8"/>
    <s v="Chile_p3"/>
    <s v="Chile_p2"/>
    <s v="Chile_p12"/>
    <s v="Brazil_p6"/>
    <s v="Brazil_p7"/>
    <s v="Brazil_p3"/>
    <s v="Brazil_p5"/>
  </r>
  <r>
    <x v="128"/>
    <x v="11"/>
    <x v="6"/>
    <n v="1.2859303449999999"/>
    <n v="5"/>
    <n v="0"/>
    <s v="Chile_p9"/>
    <s v="Chile_p4"/>
    <s v="Chile_p2"/>
    <s v="Chile_p3"/>
    <s v="Brazil_p9"/>
    <s v="Brazil_p2"/>
    <s v="Brazil_p10"/>
    <s v="Brazil_p3"/>
  </r>
  <r>
    <x v="128"/>
    <x v="11"/>
    <x v="6"/>
    <n v="3.3486964060000002"/>
    <n v="3"/>
    <n v="7"/>
    <s v="Chile_p3"/>
    <s v="Chile_p6"/>
    <s v="Chile_p9"/>
    <s v="Chile_p4"/>
    <s v="Brazil_p3"/>
    <s v="Brazil_p2"/>
    <s v="Brazil_p8"/>
    <s v="Brazil_p5"/>
  </r>
  <r>
    <x v="128"/>
    <x v="11"/>
    <x v="6"/>
    <n v="2.9792555580000002"/>
    <n v="2"/>
    <n v="6"/>
    <s v="Chile_p2"/>
    <s v="Chile_p6"/>
    <s v="Chile_p1"/>
    <s v="Chile_p10"/>
    <s v="Brazil_p6"/>
    <s v="Brazil_p1"/>
    <s v="Brazil_p7"/>
    <s v="Brazil_p3"/>
  </r>
  <r>
    <x v="128"/>
    <x v="11"/>
    <x v="6"/>
    <n v="1.4234933949999999"/>
    <n v="6"/>
    <n v="2"/>
    <s v="Chile_p5"/>
    <s v="Chile_p8"/>
    <s v="Chile_p10"/>
    <s v="Chile_p2"/>
    <s v="Brazil_p3"/>
    <s v="Brazil_p11"/>
    <s v="Brazil_p2"/>
    <s v="Brazil_p7"/>
  </r>
  <r>
    <x v="128"/>
    <x v="11"/>
    <x v="6"/>
    <n v="5.7768315729999999"/>
    <n v="8"/>
    <n v="13"/>
    <s v="Chile_p12"/>
    <s v="Chile_p6"/>
    <s v="Chile_p3"/>
    <s v="Chile_p5"/>
    <s v="Brazil_p4"/>
    <s v="Brazil_p3"/>
    <s v="Brazil_p11"/>
    <s v="Brazil_p5"/>
  </r>
  <r>
    <x v="128"/>
    <x v="11"/>
    <x v="6"/>
    <n v="2.6150214279999999"/>
    <n v="5"/>
    <n v="4"/>
    <s v="Chile_p7"/>
    <s v="Chile_p11"/>
    <s v="Chile_p2"/>
    <s v="Chile_p4"/>
    <s v="Brazil_p1"/>
    <s v="Brazil_p6"/>
    <s v="Brazil_p9"/>
    <s v="Brazil_p2"/>
  </r>
  <r>
    <x v="128"/>
    <x v="11"/>
    <x v="6"/>
    <n v="1.301361819"/>
    <n v="0"/>
    <n v="5"/>
    <s v="Chile_p7"/>
    <s v="Chile_p12"/>
    <s v="Chile_p6"/>
    <s v="Chile_p8"/>
    <s v="Brazil_p12"/>
    <s v="Brazil_p1"/>
    <s v="Brazil_p4"/>
    <s v="Brazil_p5"/>
  </r>
  <r>
    <x v="128"/>
    <x v="11"/>
    <x v="6"/>
    <n v="0.46544604499999997"/>
    <n v="1"/>
    <n v="0"/>
    <s v="Chile_p10"/>
    <s v="Chile_p2"/>
    <s v="Chile_p5"/>
    <s v="Chile_p7"/>
    <s v="Brazil_p11"/>
    <s v="Brazil_p6"/>
    <s v="Brazil_p2"/>
    <s v="Brazil_p10"/>
  </r>
  <r>
    <x v="129"/>
    <x v="11"/>
    <x v="7"/>
    <n v="3.1777347480000002"/>
    <n v="2"/>
    <n v="7"/>
    <s v="Chile_p8"/>
    <s v="Chile_p12"/>
    <s v="Chile_p6"/>
    <s v="Chile_p7"/>
    <s v="Columbia_p3"/>
    <s v="Columbia_p4"/>
    <s v="Columbia_p9"/>
    <s v="Columbia_p11"/>
  </r>
  <r>
    <x v="129"/>
    <x v="11"/>
    <x v="7"/>
    <n v="4.8219957750000004"/>
    <n v="8"/>
    <n v="8"/>
    <s v="Chile_p1"/>
    <s v="Chile_p6"/>
    <s v="Chile_p7"/>
    <s v="Chile_p12"/>
    <s v="Columbia_p3"/>
    <s v="Columbia_p1"/>
    <s v="Columbia_p7"/>
    <s v="Columbia_p9"/>
  </r>
  <r>
    <x v="129"/>
    <x v="11"/>
    <x v="7"/>
    <n v="4.7741250800000001"/>
    <n v="8"/>
    <n v="11"/>
    <s v="Chile_p8"/>
    <s v="Chile_p2"/>
    <s v="Chile_p11"/>
    <s v="Chile_p7"/>
    <s v="Columbia_p10"/>
    <s v="Columbia_p11"/>
    <s v="Columbia_p7"/>
    <s v="Columbia_p2"/>
  </r>
  <r>
    <x v="129"/>
    <x v="11"/>
    <x v="7"/>
    <n v="4.2747956599999997"/>
    <n v="8"/>
    <n v="7"/>
    <s v="Chile_p5"/>
    <s v="Chile_p3"/>
    <s v="Chile_p7"/>
    <s v="Chile_p6"/>
    <s v="Columbia_p8"/>
    <s v="Columbia_p4"/>
    <s v="Columbia_p10"/>
    <s v="Columbia_p7"/>
  </r>
  <r>
    <x v="129"/>
    <x v="11"/>
    <x v="7"/>
    <n v="2.4752126809999999"/>
    <n v="4"/>
    <n v="7"/>
    <s v="Chile_p5"/>
    <s v="Chile_p3"/>
    <s v="Chile_p1"/>
    <s v="Chile_p4"/>
    <s v="Columbia_p9"/>
    <s v="Columbia_p1"/>
    <s v="Columbia_p5"/>
    <s v="Columbia_p12"/>
  </r>
  <r>
    <x v="129"/>
    <x v="11"/>
    <x v="7"/>
    <n v="0.97237157590000001"/>
    <n v="1"/>
    <n v="4"/>
    <s v="Chile_p2"/>
    <s v="Chile_p8"/>
    <s v="Chile_p5"/>
    <s v="Chile_p12"/>
    <s v="Columbia_p7"/>
    <s v="Columbia_p10"/>
    <s v="Columbia_p11"/>
    <s v="Columbia_p2"/>
  </r>
  <r>
    <x v="129"/>
    <x v="11"/>
    <x v="7"/>
    <n v="2.567345177"/>
    <n v="2"/>
    <n v="3"/>
    <s v="Chile_p5"/>
    <s v="Chile_p7"/>
    <s v="Chile_p9"/>
    <s v="Chile_p2"/>
    <s v="Columbia_p6"/>
    <s v="Columbia_p3"/>
    <s v="Columbia_p5"/>
    <s v="Columbia_p4"/>
  </r>
  <r>
    <x v="129"/>
    <x v="11"/>
    <x v="7"/>
    <n v="1.7256353449999999"/>
    <n v="1"/>
    <n v="3"/>
    <s v="Chile_p9"/>
    <s v="Chile_p5"/>
    <s v="Chile_p2"/>
    <s v="Chile_p8"/>
    <s v="Columbia_p5"/>
    <s v="Columbia_p8"/>
    <s v="Columbia_p11"/>
    <s v="Columbia_p10"/>
  </r>
  <r>
    <x v="129"/>
    <x v="11"/>
    <x v="7"/>
    <n v="6.8464955339999998"/>
    <n v="19"/>
    <n v="11"/>
    <s v="Chile_p11"/>
    <s v="Chile_p6"/>
    <s v="Chile_p4"/>
    <s v="Chile_p5"/>
    <s v="Columbia_p4"/>
    <s v="Columbia_p12"/>
    <s v="Columbia_p9"/>
    <s v="Columbia_p7"/>
  </r>
  <r>
    <x v="129"/>
    <x v="11"/>
    <x v="7"/>
    <n v="0.36428842420000002"/>
    <n v="1"/>
    <n v="1"/>
    <s v="Chile_p3"/>
    <s v="Chile_p12"/>
    <s v="Chile_p2"/>
    <s v="Chile_p4"/>
    <s v="Columbia_p12"/>
    <s v="Columbia_p7"/>
    <s v="Columbia_p8"/>
    <s v="Columbia_p9"/>
  </r>
  <r>
    <x v="130"/>
    <x v="11"/>
    <x v="8"/>
    <n v="0.73424843510000004"/>
    <n v="1"/>
    <n v="0"/>
    <s v="Chile_p11"/>
    <s v="Chile_p7"/>
    <s v="Chile_p4"/>
    <s v="Chile_p5"/>
    <s v="Poland_p4"/>
    <s v="Poland_p1"/>
    <s v="Poland_p2"/>
    <s v="Poland_p6"/>
  </r>
  <r>
    <x v="130"/>
    <x v="11"/>
    <x v="8"/>
    <n v="1.236721467"/>
    <n v="1"/>
    <n v="2"/>
    <s v="Chile_p8"/>
    <s v="Chile_p6"/>
    <s v="Chile_p5"/>
    <s v="Chile_p10"/>
    <s v="Poland_p6"/>
    <s v="Poland_p9"/>
    <s v="Poland_p12"/>
    <s v="Poland_p5"/>
  </r>
  <r>
    <x v="130"/>
    <x v="11"/>
    <x v="8"/>
    <n v="1.035728065"/>
    <n v="2"/>
    <n v="1"/>
    <s v="Chile_p6"/>
    <s v="Chile_p1"/>
    <s v="Chile_p7"/>
    <s v="Chile_p3"/>
    <s v="Poland_p3"/>
    <s v="Poland_p6"/>
    <s v="Poland_p9"/>
    <s v="Poland_p10"/>
  </r>
  <r>
    <x v="130"/>
    <x v="11"/>
    <x v="8"/>
    <n v="1.3940454330000001"/>
    <n v="3"/>
    <n v="2"/>
    <s v="Chile_p12"/>
    <s v="Chile_p1"/>
    <s v="Chile_p6"/>
    <s v="Chile_p7"/>
    <s v="Poland_p5"/>
    <s v="Poland_p3"/>
    <s v="Poland_p6"/>
    <s v="Poland_p11"/>
  </r>
  <r>
    <x v="130"/>
    <x v="11"/>
    <x v="8"/>
    <n v="1.4315857839999999"/>
    <n v="0"/>
    <n v="6"/>
    <s v="Chile_p3"/>
    <s v="Chile_p4"/>
    <s v="Chile_p1"/>
    <s v="Chile_p2"/>
    <s v="Poland_p12"/>
    <s v="Poland_p8"/>
    <s v="Poland_p10"/>
    <s v="Poland_p7"/>
  </r>
  <r>
    <x v="130"/>
    <x v="11"/>
    <x v="8"/>
    <n v="4.390961946"/>
    <n v="9"/>
    <n v="6"/>
    <s v="Chile_p10"/>
    <s v="Chile_p8"/>
    <s v="Chile_p4"/>
    <s v="Chile_p5"/>
    <s v="Poland_p12"/>
    <s v="Poland_p11"/>
    <s v="Poland_p2"/>
    <s v="Poland_p8"/>
  </r>
  <r>
    <x v="130"/>
    <x v="11"/>
    <x v="8"/>
    <n v="0.88234974040000003"/>
    <n v="2"/>
    <n v="4"/>
    <s v="Chile_p1"/>
    <s v="Chile_p5"/>
    <s v="Chile_p2"/>
    <s v="Chile_p12"/>
    <s v="Poland_p12"/>
    <s v="Poland_p10"/>
    <s v="Poland_p3"/>
    <s v="Poland_p9"/>
  </r>
  <r>
    <x v="130"/>
    <x v="11"/>
    <x v="8"/>
    <n v="1.6296528400000001"/>
    <n v="2"/>
    <n v="3"/>
    <s v="Chile_p6"/>
    <s v="Chile_p11"/>
    <s v="Chile_p7"/>
    <s v="Chile_p2"/>
    <s v="Poland_p12"/>
    <s v="Poland_p2"/>
    <s v="Poland_p4"/>
    <s v="Poland_p5"/>
  </r>
  <r>
    <x v="130"/>
    <x v="11"/>
    <x v="8"/>
    <n v="1.9974027050000001"/>
    <n v="6"/>
    <n v="4"/>
    <s v="Chile_p12"/>
    <s v="Chile_p3"/>
    <s v="Chile_p6"/>
    <s v="Chile_p2"/>
    <s v="Poland_p4"/>
    <s v="Poland_p7"/>
    <s v="Poland_p2"/>
    <s v="Poland_p10"/>
  </r>
  <r>
    <x v="130"/>
    <x v="11"/>
    <x v="8"/>
    <n v="4.5422831050000001"/>
    <n v="5"/>
    <n v="6"/>
    <s v="Chile_p6"/>
    <s v="Chile_p9"/>
    <s v="Chile_p5"/>
    <s v="Chile_p7"/>
    <s v="Poland_p1"/>
    <s v="Poland_p10"/>
    <s v="Poland_p6"/>
    <s v="Poland_p5"/>
  </r>
  <r>
    <x v="130"/>
    <x v="11"/>
    <x v="8"/>
    <n v="5.9799215339999998"/>
    <n v="9"/>
    <n v="16"/>
    <s v="Chile_p11"/>
    <s v="Chile_p8"/>
    <s v="Chile_p4"/>
    <s v="Chile_p6"/>
    <s v="Poland_p12"/>
    <s v="Poland_p7"/>
    <s v="Poland_p3"/>
    <s v="Poland_p6"/>
  </r>
  <r>
    <x v="130"/>
    <x v="11"/>
    <x v="8"/>
    <n v="4.9884246689999996"/>
    <n v="9"/>
    <n v="12"/>
    <s v="Chile_p6"/>
    <s v="Chile_p11"/>
    <s v="Chile_p4"/>
    <s v="Chile_p5"/>
    <s v="Poland_p6"/>
    <s v="Poland_p9"/>
    <s v="Poland_p1"/>
    <s v="Poland_p10"/>
  </r>
  <r>
    <x v="130"/>
    <x v="11"/>
    <x v="8"/>
    <n v="1.756674275"/>
    <n v="3"/>
    <n v="4"/>
    <s v="Chile_p8"/>
    <s v="Chile_p1"/>
    <s v="Chile_p2"/>
    <s v="Chile_p3"/>
    <s v="Poland_p8"/>
    <s v="Poland_p10"/>
    <s v="Poland_p1"/>
    <s v="Poland_p12"/>
  </r>
  <r>
    <x v="131"/>
    <x v="11"/>
    <x v="9"/>
    <n v="1.8508973440000001"/>
    <n v="2"/>
    <n v="5"/>
    <s v="Chile_p7"/>
    <s v="Chile_p12"/>
    <s v="Chile_p2"/>
    <s v="Chile_p8"/>
    <s v="Argentina_p3"/>
    <s v="Argentina_p7"/>
    <s v="Argentina_p9"/>
    <s v="Argentina_p6"/>
  </r>
  <r>
    <x v="131"/>
    <x v="11"/>
    <x v="9"/>
    <n v="3.4716094019999999"/>
    <n v="6"/>
    <n v="7"/>
    <s v="Chile_p4"/>
    <s v="Chile_p11"/>
    <s v="Chile_p8"/>
    <s v="Chile_p7"/>
    <s v="Argentina_p7"/>
    <s v="Argentina_p12"/>
    <s v="Argentina_p9"/>
    <s v="Argentina_p8"/>
  </r>
  <r>
    <x v="131"/>
    <x v="11"/>
    <x v="9"/>
    <n v="1.724969714"/>
    <n v="2"/>
    <n v="3"/>
    <s v="Chile_p8"/>
    <s v="Chile_p12"/>
    <s v="Chile_p2"/>
    <s v="Chile_p3"/>
    <s v="Argentina_p2"/>
    <s v="Argentina_p7"/>
    <s v="Argentina_p10"/>
    <s v="Argentina_p1"/>
  </r>
  <r>
    <x v="131"/>
    <x v="11"/>
    <x v="9"/>
    <n v="8"/>
    <n v="17"/>
    <n v="12"/>
    <s v="Chile_p7"/>
    <s v="Chile_p3"/>
    <s v="Chile_p2"/>
    <s v="Chile_p8"/>
    <s v="Argentina_p12"/>
    <s v="Argentina_p9"/>
    <s v="Argentina_p6"/>
    <s v="Argentina_p2"/>
  </r>
  <r>
    <x v="131"/>
    <x v="11"/>
    <x v="9"/>
    <n v="3.836388291"/>
    <n v="9"/>
    <n v="5"/>
    <s v="Chile_p2"/>
    <s v="Chile_p3"/>
    <s v="Chile_p4"/>
    <s v="Chile_p12"/>
    <s v="Argentina_p4"/>
    <s v="Argentina_p1"/>
    <s v="Argentina_p9"/>
    <s v="Argentina_p5"/>
  </r>
  <r>
    <x v="131"/>
    <x v="11"/>
    <x v="9"/>
    <n v="4.5317648310000003"/>
    <n v="7"/>
    <n v="6"/>
    <s v="Chile_p12"/>
    <s v="Chile_p11"/>
    <s v="Chile_p2"/>
    <s v="Chile_p4"/>
    <s v="Argentina_p10"/>
    <s v="Argentina_p9"/>
    <s v="Argentina_p8"/>
    <s v="Argentina_p2"/>
  </r>
  <r>
    <x v="131"/>
    <x v="11"/>
    <x v="9"/>
    <n v="7.3859741359999997"/>
    <n v="14"/>
    <n v="11"/>
    <s v="Chile_p5"/>
    <s v="Chile_p7"/>
    <s v="Chile_p12"/>
    <s v="Chile_p4"/>
    <s v="Argentina_p4"/>
    <s v="Argentina_p5"/>
    <s v="Argentina_p6"/>
    <s v="Argentina_p9"/>
  </r>
  <r>
    <x v="131"/>
    <x v="11"/>
    <x v="9"/>
    <n v="1.198396282"/>
    <n v="0"/>
    <n v="3"/>
    <s v="Chile_p12"/>
    <s v="Chile_p5"/>
    <s v="Chile_p4"/>
    <s v="Chile_p7"/>
    <s v="Argentina_p8"/>
    <s v="Argentina_p1"/>
    <s v="Argentina_p10"/>
    <s v="Argentina_p7"/>
  </r>
  <r>
    <x v="132"/>
    <x v="0"/>
    <x v="0"/>
    <n v="0.98769665740000001"/>
    <n v="0"/>
    <n v="0"/>
    <s v="USA_p6"/>
    <s v="USA_p3"/>
    <s v="USA_p2"/>
    <s v="USA_p4"/>
    <s v="Japan_p1"/>
    <s v="Japan_p11"/>
    <s v="Japan_p4"/>
    <s v="Japan_p12"/>
  </r>
  <r>
    <x v="132"/>
    <x v="0"/>
    <x v="0"/>
    <n v="0.54842635289999997"/>
    <n v="2"/>
    <n v="0"/>
    <s v="USA_p6"/>
    <s v="USA_p8"/>
    <s v="USA_p3"/>
    <s v="USA_p10"/>
    <s v="Japan_p11"/>
    <s v="Japan_p1"/>
    <s v="Japan_p3"/>
    <s v="Japan_p8"/>
  </r>
  <r>
    <x v="132"/>
    <x v="0"/>
    <x v="0"/>
    <n v="5.3629456510000004"/>
    <n v="3"/>
    <n v="14"/>
    <s v="USA_p1"/>
    <s v="USA_p10"/>
    <s v="USA_p6"/>
    <s v="USA_p2"/>
    <s v="Japan_p4"/>
    <s v="Japan_p8"/>
    <s v="Japan_p12"/>
    <s v="Japan_p9"/>
  </r>
  <r>
    <x v="132"/>
    <x v="0"/>
    <x v="0"/>
    <n v="1.6699466700000001"/>
    <n v="1"/>
    <n v="1"/>
    <s v="USA_p1"/>
    <s v="USA_p6"/>
    <s v="USA_p5"/>
    <s v="USA_p8"/>
    <s v="Japan_p1"/>
    <s v="Japan_p4"/>
    <s v="Japan_p5"/>
    <s v="Japan_p9"/>
  </r>
  <r>
    <x v="132"/>
    <x v="0"/>
    <x v="0"/>
    <n v="3.2018682009999999"/>
    <n v="5"/>
    <n v="3"/>
    <s v="USA_p6"/>
    <s v="USA_p3"/>
    <s v="USA_p12"/>
    <s v="USA_p10"/>
    <s v="Japan_p8"/>
    <s v="Japan_p11"/>
    <s v="Japan_p1"/>
    <s v="Japan_p5"/>
  </r>
  <r>
    <x v="132"/>
    <x v="0"/>
    <x v="0"/>
    <n v="2.2495361680000001"/>
    <n v="1"/>
    <n v="1"/>
    <s v="USA_p9"/>
    <s v="USA_p8"/>
    <s v="USA_p4"/>
    <s v="USA_p11"/>
    <s v="Japan_p7"/>
    <s v="Japan_p3"/>
    <s v="Japan_p10"/>
    <s v="Japan_p12"/>
  </r>
  <r>
    <x v="132"/>
    <x v="0"/>
    <x v="0"/>
    <n v="2.1195849550000001"/>
    <n v="5"/>
    <n v="6"/>
    <s v="USA_p6"/>
    <s v="USA_p4"/>
    <s v="USA_p3"/>
    <s v="USA_p2"/>
    <s v="Japan_p8"/>
    <s v="Japan_p6"/>
    <s v="Japan_p1"/>
    <s v="Japan_p10"/>
  </r>
  <r>
    <x v="132"/>
    <x v="0"/>
    <x v="0"/>
    <n v="2.0871395709999998"/>
    <n v="7"/>
    <n v="2"/>
    <s v="USA_p1"/>
    <s v="USA_p4"/>
    <s v="USA_p11"/>
    <s v="USA_p10"/>
    <s v="Japan_p5"/>
    <s v="Japan_p7"/>
    <s v="Japan_p11"/>
    <s v="Japan_p4"/>
  </r>
  <r>
    <x v="132"/>
    <x v="0"/>
    <x v="0"/>
    <n v="6.0885704970000001"/>
    <n v="13"/>
    <n v="9"/>
    <s v="USA_p9"/>
    <s v="USA_p12"/>
    <s v="USA_p1"/>
    <s v="USA_p6"/>
    <s v="Japan_p5"/>
    <s v="Japan_p12"/>
    <s v="Japan_p3"/>
    <s v="Japan_p1"/>
  </r>
  <r>
    <x v="132"/>
    <x v="0"/>
    <x v="0"/>
    <n v="2.8739678309999999"/>
    <n v="11"/>
    <n v="2"/>
    <s v="USA_p6"/>
    <s v="USA_p7"/>
    <s v="USA_p5"/>
    <s v="USA_p11"/>
    <s v="Japan_p5"/>
    <s v="Japan_p8"/>
    <s v="Japan_p6"/>
    <s v="Japan_p4"/>
  </r>
  <r>
    <x v="132"/>
    <x v="0"/>
    <x v="0"/>
    <n v="4.810317446"/>
    <n v="7"/>
    <n v="8"/>
    <s v="USA_p1"/>
    <s v="USA_p6"/>
    <s v="USA_p9"/>
    <s v="USA_p2"/>
    <s v="Japan_p6"/>
    <s v="Japan_p1"/>
    <s v="Japan_p10"/>
    <s v="Japan_p3"/>
  </r>
  <r>
    <x v="133"/>
    <x v="0"/>
    <x v="1"/>
    <n v="1.873009777"/>
    <n v="1"/>
    <n v="3"/>
    <s v="USA_p9"/>
    <s v="USA_p12"/>
    <s v="USA_p5"/>
    <s v="USA_p7"/>
    <s v="Great.Britain_p11"/>
    <s v="Great.Britain_p12"/>
    <s v="Great.Britain_p5"/>
    <s v="Great.Britain_p2"/>
  </r>
  <r>
    <x v="133"/>
    <x v="0"/>
    <x v="1"/>
    <n v="3.3662343149999998"/>
    <n v="4"/>
    <n v="10"/>
    <s v="USA_p4"/>
    <s v="USA_p10"/>
    <s v="USA_p12"/>
    <s v="USA_p3"/>
    <s v="Great.Britain_p12"/>
    <s v="Great.Britain_p3"/>
    <s v="Great.Britain_p11"/>
    <s v="Great.Britain_p2"/>
  </r>
  <r>
    <x v="133"/>
    <x v="0"/>
    <x v="1"/>
    <n v="9.3834682520000004E-2"/>
    <n v="1"/>
    <n v="0"/>
    <s v="USA_p2"/>
    <s v="USA_p10"/>
    <s v="USA_p4"/>
    <s v="USA_p12"/>
    <s v="Great.Britain_p7"/>
    <s v="Great.Britain_p3"/>
    <s v="Great.Britain_p5"/>
    <s v="Great.Britain_p4"/>
  </r>
  <r>
    <x v="133"/>
    <x v="0"/>
    <x v="1"/>
    <n v="3.1092560210000002"/>
    <n v="2"/>
    <n v="10"/>
    <s v="USA_p4"/>
    <s v="USA_p11"/>
    <s v="USA_p10"/>
    <s v="USA_p3"/>
    <s v="Great.Britain_p12"/>
    <s v="Great.Britain_p3"/>
    <s v="Great.Britain_p2"/>
    <s v="Great.Britain_p11"/>
  </r>
  <r>
    <x v="133"/>
    <x v="0"/>
    <x v="1"/>
    <n v="1.48516933"/>
    <n v="1"/>
    <n v="2"/>
    <s v="USA_p3"/>
    <s v="USA_p6"/>
    <s v="USA_p2"/>
    <s v="USA_p10"/>
    <s v="Great.Britain_p3"/>
    <s v="Great.Britain_p10"/>
    <s v="Great.Britain_p8"/>
    <s v="Great.Britain_p5"/>
  </r>
  <r>
    <x v="133"/>
    <x v="0"/>
    <x v="1"/>
    <n v="0.75901851269999998"/>
    <n v="2"/>
    <n v="0"/>
    <s v="USA_p5"/>
    <s v="USA_p11"/>
    <s v="USA_p9"/>
    <s v="USA_p10"/>
    <s v="Great.Britain_p12"/>
    <s v="Great.Britain_p2"/>
    <s v="Great.Britain_p4"/>
    <s v="Great.Britain_p5"/>
  </r>
  <r>
    <x v="133"/>
    <x v="0"/>
    <x v="1"/>
    <n v="2.1667341690000002"/>
    <n v="0"/>
    <n v="3"/>
    <s v="USA_p3"/>
    <s v="USA_p6"/>
    <s v="USA_p1"/>
    <s v="USA_p4"/>
    <s v="Great.Britain_p4"/>
    <s v="Great.Britain_p11"/>
    <s v="Great.Britain_p8"/>
    <s v="Great.Britain_p10"/>
  </r>
  <r>
    <x v="133"/>
    <x v="0"/>
    <x v="1"/>
    <n v="3.3287378780000001"/>
    <n v="7"/>
    <n v="4"/>
    <s v="USA_p1"/>
    <s v="USA_p11"/>
    <s v="USA_p4"/>
    <s v="USA_p10"/>
    <s v="Great.Britain_p1"/>
    <s v="Great.Britain_p2"/>
    <s v="Great.Britain_p12"/>
    <s v="Great.Britain_p10"/>
  </r>
  <r>
    <x v="133"/>
    <x v="0"/>
    <x v="1"/>
    <n v="1.617081762"/>
    <n v="2"/>
    <n v="1"/>
    <s v="USA_p7"/>
    <s v="USA_p2"/>
    <s v="USA_p5"/>
    <s v="USA_p6"/>
    <s v="Great.Britain_p3"/>
    <s v="Great.Britain_p4"/>
    <s v="Great.Britain_p1"/>
    <s v="Great.Britain_p5"/>
  </r>
  <r>
    <x v="133"/>
    <x v="0"/>
    <x v="1"/>
    <n v="3.9419307730000002"/>
    <n v="9"/>
    <n v="2"/>
    <s v="USA_p12"/>
    <s v="USA_p9"/>
    <s v="USA_p10"/>
    <s v="USA_p5"/>
    <s v="Great.Britain_p12"/>
    <s v="Great.Britain_p9"/>
    <s v="Great.Britain_p8"/>
    <s v="Great.Britain_p1"/>
  </r>
  <r>
    <x v="133"/>
    <x v="0"/>
    <x v="1"/>
    <n v="6.8048207989999998"/>
    <n v="11"/>
    <n v="10"/>
    <s v="USA_p10"/>
    <s v="USA_p1"/>
    <s v="USA_p9"/>
    <s v="USA_p8"/>
    <s v="Great.Britain_p11"/>
    <s v="Great.Britain_p3"/>
    <s v="Great.Britain_p4"/>
    <s v="Great.Britain_p10"/>
  </r>
  <r>
    <x v="133"/>
    <x v="0"/>
    <x v="1"/>
    <n v="2.329780323"/>
    <n v="5"/>
    <n v="6"/>
    <s v="USA_p8"/>
    <s v="USA_p5"/>
    <s v="USA_p1"/>
    <s v="USA_p6"/>
    <s v="Great.Britain_p10"/>
    <s v="Great.Britain_p1"/>
    <s v="Great.Britain_p5"/>
    <s v="Great.Britain_p11"/>
  </r>
  <r>
    <x v="133"/>
    <x v="0"/>
    <x v="1"/>
    <n v="1.1243916570000001"/>
    <n v="2"/>
    <n v="2"/>
    <s v="USA_p8"/>
    <s v="USA_p6"/>
    <s v="USA_p7"/>
    <s v="USA_p11"/>
    <s v="Great.Britain_p12"/>
    <s v="Great.Britain_p8"/>
    <s v="Great.Britain_p11"/>
    <s v="Great.Britain_p3"/>
  </r>
  <r>
    <x v="134"/>
    <x v="0"/>
    <x v="2"/>
    <n v="2.3103843780000002"/>
    <n v="2"/>
    <n v="3"/>
    <s v="USA_p12"/>
    <s v="USA_p3"/>
    <s v="USA_p10"/>
    <s v="USA_p6"/>
    <s v="Canada_p3"/>
    <s v="Canada_p10"/>
    <s v="Canada_p4"/>
    <s v="Canada_p11"/>
  </r>
  <r>
    <x v="134"/>
    <x v="0"/>
    <x v="2"/>
    <n v="1.6670954790000001"/>
    <n v="13"/>
    <n v="2"/>
    <s v="USA_p7"/>
    <s v="USA_p1"/>
    <s v="USA_p5"/>
    <s v="USA_p10"/>
    <s v="Canada_p3"/>
    <s v="Canada_p11"/>
    <s v="Canada_p5"/>
    <s v="Canada_p2"/>
  </r>
  <r>
    <x v="134"/>
    <x v="0"/>
    <x v="2"/>
    <n v="2.9491216520000001"/>
    <n v="7"/>
    <n v="2"/>
    <s v="USA_p11"/>
    <s v="USA_p9"/>
    <s v="USA_p12"/>
    <s v="USA_p4"/>
    <s v="Canada_p10"/>
    <s v="Canada_p8"/>
    <s v="Canada_p12"/>
    <s v="Canada_p7"/>
  </r>
  <r>
    <x v="134"/>
    <x v="0"/>
    <x v="2"/>
    <n v="2.0681598010000002"/>
    <n v="9"/>
    <n v="5"/>
    <s v="USA_p11"/>
    <s v="USA_p10"/>
    <s v="USA_p6"/>
    <s v="USA_p5"/>
    <s v="Canada_p7"/>
    <s v="Canada_p2"/>
    <s v="Canada_p4"/>
    <s v="Canada_p11"/>
  </r>
  <r>
    <x v="134"/>
    <x v="0"/>
    <x v="2"/>
    <n v="2.3255136209999998"/>
    <n v="12"/>
    <n v="4"/>
    <s v="USA_p10"/>
    <s v="USA_p8"/>
    <s v="USA_p1"/>
    <s v="USA_p6"/>
    <s v="Canada_p6"/>
    <s v="Canada_p4"/>
    <s v="Canada_p5"/>
    <s v="Canada_p2"/>
  </r>
  <r>
    <x v="134"/>
    <x v="0"/>
    <x v="2"/>
    <n v="0.89021936609999996"/>
    <n v="1"/>
    <n v="3"/>
    <s v="USA_p6"/>
    <s v="USA_p5"/>
    <s v="USA_p2"/>
    <s v="USA_p7"/>
    <s v="Canada_p3"/>
    <s v="Canada_p9"/>
    <s v="Canada_p12"/>
    <s v="Canada_p1"/>
  </r>
  <r>
    <x v="134"/>
    <x v="0"/>
    <x v="2"/>
    <n v="4.6431624950000003"/>
    <n v="7"/>
    <n v="2"/>
    <s v="USA_p9"/>
    <s v="USA_p12"/>
    <s v="USA_p6"/>
    <s v="USA_p2"/>
    <s v="Canada_p4"/>
    <s v="Canada_p1"/>
    <s v="Canada_p3"/>
    <s v="Canada_p10"/>
  </r>
  <r>
    <x v="134"/>
    <x v="0"/>
    <x v="2"/>
    <n v="2.3382499870000002"/>
    <n v="3"/>
    <n v="2"/>
    <s v="USA_p4"/>
    <s v="USA_p1"/>
    <s v="USA_p2"/>
    <s v="USA_p5"/>
    <s v="Canada_p6"/>
    <s v="Canada_p8"/>
    <s v="Canada_p3"/>
    <s v="Canada_p12"/>
  </r>
  <r>
    <x v="134"/>
    <x v="0"/>
    <x v="2"/>
    <n v="2.5054406079999998"/>
    <n v="5"/>
    <n v="5"/>
    <s v="USA_p12"/>
    <s v="USA_p5"/>
    <s v="USA_p8"/>
    <s v="USA_p4"/>
    <s v="Canada_p1"/>
    <s v="Canada_p8"/>
    <s v="Canada_p12"/>
    <s v="Canada_p10"/>
  </r>
  <r>
    <x v="134"/>
    <x v="0"/>
    <x v="2"/>
    <n v="4.1742403770000003"/>
    <n v="7"/>
    <n v="3"/>
    <s v="USA_p9"/>
    <s v="USA_p6"/>
    <s v="USA_p5"/>
    <s v="USA_p3"/>
    <s v="Canada_p12"/>
    <s v="Canada_p9"/>
    <s v="Canada_p4"/>
    <s v="Canada_p1"/>
  </r>
  <r>
    <x v="134"/>
    <x v="0"/>
    <x v="2"/>
    <n v="3.3688253879999999"/>
    <n v="3"/>
    <n v="5"/>
    <s v="USA_p9"/>
    <s v="USA_p6"/>
    <s v="USA_p12"/>
    <s v="USA_p2"/>
    <s v="Canada_p11"/>
    <s v="Canada_p7"/>
    <s v="Canada_p10"/>
    <s v="Canada_p3"/>
  </r>
  <r>
    <x v="134"/>
    <x v="0"/>
    <x v="2"/>
    <n v="2.7595868480000001"/>
    <n v="4"/>
    <n v="5"/>
    <s v="USA_p7"/>
    <s v="USA_p5"/>
    <s v="USA_p8"/>
    <s v="USA_p9"/>
    <s v="Canada_p9"/>
    <s v="Canada_p11"/>
    <s v="Canada_p7"/>
    <s v="Canada_p12"/>
  </r>
  <r>
    <x v="135"/>
    <x v="0"/>
    <x v="3"/>
    <n v="4.0612458189999998"/>
    <n v="7"/>
    <n v="8"/>
    <s v="USA_p9"/>
    <s v="USA_p2"/>
    <s v="USA_p6"/>
    <s v="USA_p8"/>
    <s v="France_p9"/>
    <s v="France_p11"/>
    <s v="France_p6"/>
    <s v="France_p7"/>
  </r>
  <r>
    <x v="135"/>
    <x v="0"/>
    <x v="3"/>
    <n v="3.2950262860000001"/>
    <n v="7"/>
    <n v="7"/>
    <s v="USA_p4"/>
    <s v="USA_p8"/>
    <s v="USA_p3"/>
    <s v="USA_p5"/>
    <s v="France_p7"/>
    <s v="France_p9"/>
    <s v="France_p6"/>
    <s v="France_p10"/>
  </r>
  <r>
    <x v="135"/>
    <x v="0"/>
    <x v="3"/>
    <n v="0.91596105250000004"/>
    <n v="1"/>
    <n v="0"/>
    <s v="USA_p11"/>
    <s v="USA_p4"/>
    <s v="USA_p1"/>
    <s v="USA_p6"/>
    <s v="France_p11"/>
    <s v="France_p1"/>
    <s v="France_p7"/>
    <s v="France_p6"/>
  </r>
  <r>
    <x v="135"/>
    <x v="0"/>
    <x v="3"/>
    <n v="4.0494327029999999"/>
    <n v="7"/>
    <n v="5"/>
    <s v="USA_p1"/>
    <s v="USA_p2"/>
    <s v="USA_p5"/>
    <s v="USA_p4"/>
    <s v="France_p9"/>
    <s v="France_p5"/>
    <s v="France_p4"/>
    <s v="France_p12"/>
  </r>
  <r>
    <x v="135"/>
    <x v="0"/>
    <x v="3"/>
    <n v="3.1367677679999999"/>
    <n v="4"/>
    <n v="3"/>
    <s v="USA_p11"/>
    <s v="USA_p8"/>
    <s v="USA_p4"/>
    <s v="USA_p10"/>
    <s v="France_p8"/>
    <s v="France_p5"/>
    <s v="France_p7"/>
    <s v="France_p2"/>
  </r>
  <r>
    <x v="135"/>
    <x v="0"/>
    <x v="3"/>
    <n v="0.89589043739999996"/>
    <n v="0"/>
    <n v="3"/>
    <s v="USA_p4"/>
    <s v="USA_p8"/>
    <s v="USA_p11"/>
    <s v="USA_p5"/>
    <s v="France_p2"/>
    <s v="France_p7"/>
    <s v="France_p6"/>
    <s v="France_p4"/>
  </r>
  <r>
    <x v="135"/>
    <x v="0"/>
    <x v="3"/>
    <n v="4.1183332769999996"/>
    <n v="9"/>
    <n v="3"/>
    <s v="USA_p1"/>
    <s v="USA_p4"/>
    <s v="USA_p9"/>
    <s v="USA_p3"/>
    <s v="France_p8"/>
    <s v="France_p12"/>
    <s v="France_p10"/>
    <s v="France_p9"/>
  </r>
  <r>
    <x v="135"/>
    <x v="0"/>
    <x v="3"/>
    <n v="0.80329260970000005"/>
    <n v="2"/>
    <n v="1"/>
    <s v="USA_p5"/>
    <s v="USA_p7"/>
    <s v="USA_p9"/>
    <s v="USA_p11"/>
    <s v="France_p5"/>
    <s v="France_p3"/>
    <s v="France_p7"/>
    <s v="France_p2"/>
  </r>
  <r>
    <x v="135"/>
    <x v="0"/>
    <x v="3"/>
    <n v="5.2476247640000002"/>
    <n v="9"/>
    <n v="15"/>
    <s v="USA_p8"/>
    <s v="USA_p9"/>
    <s v="USA_p10"/>
    <s v="USA_p11"/>
    <s v="France_p6"/>
    <s v="France_p11"/>
    <s v="France_p2"/>
    <s v="France_p3"/>
  </r>
  <r>
    <x v="135"/>
    <x v="0"/>
    <x v="3"/>
    <n v="5.0933259179999997"/>
    <n v="5"/>
    <n v="9"/>
    <s v="USA_p12"/>
    <s v="USA_p6"/>
    <s v="USA_p1"/>
    <s v="USA_p9"/>
    <s v="France_p5"/>
    <s v="France_p2"/>
    <s v="France_p8"/>
    <s v="France_p6"/>
  </r>
  <r>
    <x v="135"/>
    <x v="0"/>
    <x v="3"/>
    <n v="0.383099364"/>
    <n v="0"/>
    <n v="0"/>
    <s v="USA_p12"/>
    <s v="USA_p1"/>
    <s v="USA_p6"/>
    <s v="USA_p7"/>
    <s v="France_p12"/>
    <s v="France_p4"/>
    <s v="France_p3"/>
    <s v="France_p11"/>
  </r>
  <r>
    <x v="136"/>
    <x v="0"/>
    <x v="4"/>
    <n v="2.2993198690000001"/>
    <n v="5"/>
    <n v="1"/>
    <s v="USA_p12"/>
    <s v="USA_p4"/>
    <s v="USA_p11"/>
    <s v="USA_p6"/>
    <s v="Denmark_p6"/>
    <s v="Denmark_p2"/>
    <s v="Denmark_p12"/>
    <s v="Denmark_p5"/>
  </r>
  <r>
    <x v="136"/>
    <x v="0"/>
    <x v="4"/>
    <n v="1.4544192419999999"/>
    <n v="3"/>
    <n v="6"/>
    <s v="USA_p10"/>
    <s v="USA_p8"/>
    <s v="USA_p7"/>
    <s v="USA_p1"/>
    <s v="Denmark_p2"/>
    <s v="Denmark_p4"/>
    <s v="Denmark_p8"/>
    <s v="Denmark_p7"/>
  </r>
  <r>
    <x v="136"/>
    <x v="0"/>
    <x v="4"/>
    <n v="3.4926305360000001"/>
    <n v="6"/>
    <n v="1"/>
    <s v="USA_p9"/>
    <s v="USA_p5"/>
    <s v="USA_p7"/>
    <s v="USA_p12"/>
    <s v="Denmark_p6"/>
    <s v="Denmark_p4"/>
    <s v="Denmark_p10"/>
    <s v="Denmark_p1"/>
  </r>
  <r>
    <x v="136"/>
    <x v="0"/>
    <x v="4"/>
    <n v="5.6402844349999999"/>
    <n v="11"/>
    <n v="6"/>
    <s v="USA_p4"/>
    <s v="USA_p1"/>
    <s v="USA_p12"/>
    <s v="USA_p5"/>
    <s v="Denmark_p10"/>
    <s v="Denmark_p6"/>
    <s v="Denmark_p11"/>
    <s v="Denmark_p1"/>
  </r>
  <r>
    <x v="136"/>
    <x v="0"/>
    <x v="4"/>
    <n v="4.4927953340000002"/>
    <n v="4"/>
    <n v="10"/>
    <s v="USA_p4"/>
    <s v="USA_p12"/>
    <s v="USA_p6"/>
    <s v="USA_p11"/>
    <s v="Denmark_p6"/>
    <s v="Denmark_p8"/>
    <s v="Denmark_p7"/>
    <s v="Denmark_p5"/>
  </r>
  <r>
    <x v="136"/>
    <x v="0"/>
    <x v="4"/>
    <n v="6.3354470760000003"/>
    <n v="19"/>
    <n v="7"/>
    <s v="USA_p1"/>
    <s v="USA_p8"/>
    <s v="USA_p6"/>
    <s v="USA_p7"/>
    <s v="Denmark_p11"/>
    <s v="Denmark_p4"/>
    <s v="Denmark_p6"/>
    <s v="Denmark_p12"/>
  </r>
  <r>
    <x v="136"/>
    <x v="0"/>
    <x v="4"/>
    <n v="2.304893372"/>
    <n v="2"/>
    <n v="2"/>
    <s v="USA_p2"/>
    <s v="USA_p6"/>
    <s v="USA_p5"/>
    <s v="USA_p7"/>
    <s v="Denmark_p4"/>
    <s v="Denmark_p12"/>
    <s v="Denmark_p8"/>
    <s v="Denmark_p9"/>
  </r>
  <r>
    <x v="136"/>
    <x v="0"/>
    <x v="4"/>
    <n v="4.7671744519999999"/>
    <n v="6"/>
    <n v="10"/>
    <s v="USA_p9"/>
    <s v="USA_p10"/>
    <s v="USA_p1"/>
    <s v="USA_p8"/>
    <s v="Denmark_p8"/>
    <s v="Denmark_p6"/>
    <s v="Denmark_p4"/>
    <s v="Denmark_p1"/>
  </r>
  <r>
    <x v="136"/>
    <x v="0"/>
    <x v="4"/>
    <n v="1.2130356849999999"/>
    <n v="5"/>
    <n v="1"/>
    <s v="USA_p8"/>
    <s v="USA_p4"/>
    <s v="USA_p9"/>
    <s v="USA_p3"/>
    <s v="Denmark_p7"/>
    <s v="Denmark_p4"/>
    <s v="Denmark_p12"/>
    <s v="Denmark_p3"/>
  </r>
  <r>
    <x v="137"/>
    <x v="0"/>
    <x v="5"/>
    <n v="4.7187290199999996"/>
    <n v="5"/>
    <n v="1"/>
    <s v="USA_p8"/>
    <s v="USA_p12"/>
    <s v="USA_p7"/>
    <s v="USA_p6"/>
    <s v="Sweden_p11"/>
    <s v="Sweden_p3"/>
    <s v="Sweden_p5"/>
    <s v="Sweden_p2"/>
  </r>
  <r>
    <x v="137"/>
    <x v="0"/>
    <x v="5"/>
    <n v="0.72191825359999995"/>
    <n v="0"/>
    <n v="2"/>
    <s v="USA_p6"/>
    <s v="USA_p12"/>
    <s v="USA_p9"/>
    <s v="USA_p8"/>
    <s v="Sweden_p12"/>
    <s v="Sweden_p7"/>
    <s v="Sweden_p2"/>
    <s v="Sweden_p6"/>
  </r>
  <r>
    <x v="137"/>
    <x v="0"/>
    <x v="5"/>
    <n v="1.3853071969999999"/>
    <n v="5"/>
    <n v="0"/>
    <s v="USA_p12"/>
    <s v="USA_p3"/>
    <s v="USA_p6"/>
    <s v="USA_p9"/>
    <s v="Sweden_p5"/>
    <s v="Sweden_p10"/>
    <s v="Sweden_p8"/>
    <s v="Sweden_p2"/>
  </r>
  <r>
    <x v="137"/>
    <x v="0"/>
    <x v="5"/>
    <n v="4.6658791070000003"/>
    <n v="18"/>
    <n v="6"/>
    <s v="USA_p8"/>
    <s v="USA_p5"/>
    <s v="USA_p4"/>
    <s v="USA_p3"/>
    <s v="Sweden_p8"/>
    <s v="Sweden_p5"/>
    <s v="Sweden_p12"/>
    <s v="Sweden_p2"/>
  </r>
  <r>
    <x v="137"/>
    <x v="0"/>
    <x v="5"/>
    <n v="3.6145703669999998"/>
    <n v="4"/>
    <n v="3"/>
    <s v="USA_p4"/>
    <s v="USA_p11"/>
    <s v="USA_p5"/>
    <s v="USA_p8"/>
    <s v="Sweden_p5"/>
    <s v="Sweden_p12"/>
    <s v="Sweden_p2"/>
    <s v="Sweden_p11"/>
  </r>
  <r>
    <x v="137"/>
    <x v="0"/>
    <x v="5"/>
    <n v="1.1987539110000001"/>
    <n v="5"/>
    <n v="1"/>
    <s v="USA_p10"/>
    <s v="USA_p1"/>
    <s v="USA_p6"/>
    <s v="USA_p8"/>
    <s v="Sweden_p10"/>
    <s v="Sweden_p8"/>
    <s v="Sweden_p11"/>
    <s v="Sweden_p5"/>
  </r>
  <r>
    <x v="137"/>
    <x v="0"/>
    <x v="5"/>
    <n v="3.9499808930000002"/>
    <n v="14"/>
    <n v="3"/>
    <s v="USA_p2"/>
    <s v="USA_p8"/>
    <s v="USA_p6"/>
    <s v="USA_p7"/>
    <s v="Sweden_p12"/>
    <s v="Sweden_p7"/>
    <s v="Sweden_p3"/>
    <s v="Sweden_p10"/>
  </r>
  <r>
    <x v="137"/>
    <x v="0"/>
    <x v="5"/>
    <n v="5.0247607949999997"/>
    <n v="7"/>
    <n v="3"/>
    <s v="USA_p1"/>
    <s v="USA_p11"/>
    <s v="USA_p4"/>
    <s v="USA_p9"/>
    <s v="Sweden_p2"/>
    <s v="Sweden_p12"/>
    <s v="Sweden_p11"/>
    <s v="Sweden_p5"/>
  </r>
  <r>
    <x v="137"/>
    <x v="0"/>
    <x v="5"/>
    <n v="3.1759359100000002"/>
    <n v="11"/>
    <n v="4"/>
    <s v="USA_p9"/>
    <s v="USA_p7"/>
    <s v="USA_p5"/>
    <s v="USA_p2"/>
    <s v="Sweden_p12"/>
    <s v="Sweden_p3"/>
    <s v="Sweden_p7"/>
    <s v="Sweden_p8"/>
  </r>
  <r>
    <x v="137"/>
    <x v="0"/>
    <x v="5"/>
    <n v="1.6796059219999999"/>
    <n v="6"/>
    <n v="2"/>
    <s v="USA_p12"/>
    <s v="USA_p3"/>
    <s v="USA_p4"/>
    <s v="USA_p7"/>
    <s v="Sweden_p12"/>
    <s v="Sweden_p2"/>
    <s v="Sweden_p10"/>
    <s v="Sweden_p7"/>
  </r>
  <r>
    <x v="137"/>
    <x v="0"/>
    <x v="5"/>
    <n v="1.8645586249999999"/>
    <n v="3"/>
    <n v="2"/>
    <s v="USA_p3"/>
    <s v="USA_p10"/>
    <s v="USA_p11"/>
    <s v="USA_p4"/>
    <s v="Sweden_p5"/>
    <s v="Sweden_p6"/>
    <s v="Sweden_p3"/>
    <s v="Sweden_p11"/>
  </r>
  <r>
    <x v="138"/>
    <x v="0"/>
    <x v="6"/>
    <n v="2.5830919749999999"/>
    <n v="3"/>
    <n v="3"/>
    <s v="USA_p7"/>
    <s v="USA_p1"/>
    <s v="USA_p4"/>
    <s v="USA_p8"/>
    <s v="Brazil_p5"/>
    <s v="Brazil_p10"/>
    <s v="Brazil_p11"/>
    <s v="Brazil_p7"/>
  </r>
  <r>
    <x v="138"/>
    <x v="0"/>
    <x v="6"/>
    <n v="1.0916780500000001"/>
    <n v="0"/>
    <n v="1"/>
    <s v="USA_p12"/>
    <s v="USA_p10"/>
    <s v="USA_p2"/>
    <s v="USA_p9"/>
    <s v="Brazil_p1"/>
    <s v="Brazil_p12"/>
    <s v="Brazil_p4"/>
    <s v="Brazil_p3"/>
  </r>
  <r>
    <x v="138"/>
    <x v="0"/>
    <x v="6"/>
    <n v="1.693902521"/>
    <n v="2"/>
    <n v="2"/>
    <s v="USA_p11"/>
    <s v="USA_p4"/>
    <s v="USA_p2"/>
    <s v="USA_p9"/>
    <s v="Brazil_p12"/>
    <s v="Brazil_p7"/>
    <s v="Brazil_p10"/>
    <s v="Brazil_p3"/>
  </r>
  <r>
    <x v="138"/>
    <x v="0"/>
    <x v="6"/>
    <n v="4.313728996"/>
    <n v="5"/>
    <n v="4"/>
    <s v="USA_p6"/>
    <s v="USA_p11"/>
    <s v="USA_p1"/>
    <s v="USA_p9"/>
    <s v="Brazil_p4"/>
    <s v="Brazil_p7"/>
    <s v="Brazil_p8"/>
    <s v="Brazil_p6"/>
  </r>
  <r>
    <x v="138"/>
    <x v="0"/>
    <x v="6"/>
    <n v="7.0480889900000001"/>
    <n v="9"/>
    <n v="14"/>
    <s v="USA_p10"/>
    <s v="USA_p5"/>
    <s v="USA_p1"/>
    <s v="USA_p7"/>
    <s v="Brazil_p10"/>
    <s v="Brazil_p12"/>
    <s v="Brazil_p1"/>
    <s v="Brazil_p5"/>
  </r>
  <r>
    <x v="138"/>
    <x v="0"/>
    <x v="6"/>
    <n v="3.1563369699999999"/>
    <n v="4"/>
    <n v="1"/>
    <s v="USA_p7"/>
    <s v="USA_p8"/>
    <s v="USA_p9"/>
    <s v="USA_p1"/>
    <s v="Brazil_p4"/>
    <s v="Brazil_p5"/>
    <s v="Brazil_p7"/>
    <s v="Brazil_p8"/>
  </r>
  <r>
    <x v="138"/>
    <x v="0"/>
    <x v="6"/>
    <n v="2.1963276939999998"/>
    <n v="10"/>
    <n v="1"/>
    <s v="USA_p11"/>
    <s v="USA_p7"/>
    <s v="USA_p4"/>
    <s v="USA_p2"/>
    <s v="Brazil_p11"/>
    <s v="Brazil_p7"/>
    <s v="Brazil_p2"/>
    <s v="Brazil_p6"/>
  </r>
  <r>
    <x v="138"/>
    <x v="0"/>
    <x v="6"/>
    <n v="3.9505092689999999"/>
    <n v="5"/>
    <n v="7"/>
    <s v="USA_p7"/>
    <s v="USA_p2"/>
    <s v="USA_p12"/>
    <s v="USA_p4"/>
    <s v="Brazil_p4"/>
    <s v="Brazil_p9"/>
    <s v="Brazil_p6"/>
    <s v="Brazil_p1"/>
  </r>
  <r>
    <x v="138"/>
    <x v="0"/>
    <x v="6"/>
    <n v="4.6388499740000002"/>
    <n v="10"/>
    <n v="2"/>
    <s v="USA_p2"/>
    <s v="USA_p12"/>
    <s v="USA_p4"/>
    <s v="USA_p9"/>
    <s v="Brazil_p10"/>
    <s v="Brazil_p7"/>
    <s v="Brazil_p1"/>
    <s v="Brazil_p12"/>
  </r>
  <r>
    <x v="138"/>
    <x v="0"/>
    <x v="6"/>
    <n v="1.327485561"/>
    <n v="5"/>
    <n v="1"/>
    <s v="USA_p4"/>
    <s v="USA_p7"/>
    <s v="USA_p3"/>
    <s v="USA_p12"/>
    <s v="Brazil_p5"/>
    <s v="Brazil_p10"/>
    <s v="Brazil_p3"/>
    <s v="Brazil_p8"/>
  </r>
  <r>
    <x v="139"/>
    <x v="0"/>
    <x v="7"/>
    <n v="2.4594867219999998"/>
    <n v="5"/>
    <n v="4"/>
    <s v="USA_p4"/>
    <s v="USA_p9"/>
    <s v="USA_p12"/>
    <s v="USA_p11"/>
    <s v="Columbia_p7"/>
    <s v="Columbia_p10"/>
    <s v="Columbia_p11"/>
    <s v="Columbia_p9"/>
  </r>
  <r>
    <x v="139"/>
    <x v="0"/>
    <x v="7"/>
    <n v="3.0798698529999999"/>
    <n v="4"/>
    <n v="4"/>
    <s v="USA_p4"/>
    <s v="USA_p2"/>
    <s v="USA_p6"/>
    <s v="USA_p3"/>
    <s v="Columbia_p5"/>
    <s v="Columbia_p6"/>
    <s v="Columbia_p10"/>
    <s v="Columbia_p9"/>
  </r>
  <r>
    <x v="139"/>
    <x v="0"/>
    <x v="7"/>
    <n v="5.0684250190000002"/>
    <n v="8"/>
    <n v="6"/>
    <s v="USA_p3"/>
    <s v="USA_p10"/>
    <s v="USA_p2"/>
    <s v="USA_p6"/>
    <s v="Columbia_p11"/>
    <s v="Columbia_p3"/>
    <s v="Columbia_p5"/>
    <s v="Columbia_p12"/>
  </r>
  <r>
    <x v="139"/>
    <x v="0"/>
    <x v="7"/>
    <n v="3.6293676700000002"/>
    <n v="3"/>
    <n v="3"/>
    <s v="USA_p10"/>
    <s v="USA_p7"/>
    <s v="USA_p8"/>
    <s v="USA_p12"/>
    <s v="Columbia_p2"/>
    <s v="Columbia_p4"/>
    <s v="Columbia_p11"/>
    <s v="Columbia_p7"/>
  </r>
  <r>
    <x v="139"/>
    <x v="0"/>
    <x v="7"/>
    <n v="5.5930225690000004"/>
    <n v="8"/>
    <n v="11"/>
    <s v="USA_p8"/>
    <s v="USA_p10"/>
    <s v="USA_p5"/>
    <s v="USA_p7"/>
    <s v="Columbia_p10"/>
    <s v="Columbia_p2"/>
    <s v="Columbia_p11"/>
    <s v="Columbia_p3"/>
  </r>
  <r>
    <x v="139"/>
    <x v="0"/>
    <x v="7"/>
    <n v="4.6958334659999998"/>
    <n v="11"/>
    <n v="1"/>
    <s v="USA_p12"/>
    <s v="USA_p5"/>
    <s v="USA_p6"/>
    <s v="USA_p8"/>
    <s v="Columbia_p5"/>
    <s v="Columbia_p11"/>
    <s v="Columbia_p6"/>
    <s v="Columbia_p9"/>
  </r>
  <r>
    <x v="139"/>
    <x v="0"/>
    <x v="7"/>
    <n v="3.3912265599999998"/>
    <n v="4"/>
    <n v="8"/>
    <s v="USA_p1"/>
    <s v="USA_p11"/>
    <s v="USA_p10"/>
    <s v="USA_p4"/>
    <s v="Columbia_p7"/>
    <s v="Columbia_p5"/>
    <s v="Columbia_p10"/>
    <s v="Columbia_p8"/>
  </r>
  <r>
    <x v="139"/>
    <x v="0"/>
    <x v="7"/>
    <n v="1.632595298"/>
    <n v="2"/>
    <n v="2"/>
    <s v="USA_p1"/>
    <s v="USA_p10"/>
    <s v="USA_p6"/>
    <s v="USA_p3"/>
    <s v="Columbia_p5"/>
    <s v="Columbia_p8"/>
    <s v="Columbia_p12"/>
    <s v="Columbia_p3"/>
  </r>
  <r>
    <x v="139"/>
    <x v="0"/>
    <x v="7"/>
    <n v="1.7611011830000001"/>
    <n v="2"/>
    <n v="1"/>
    <s v="USA_p8"/>
    <s v="USA_p10"/>
    <s v="USA_p4"/>
    <s v="USA_p11"/>
    <s v="Columbia_p10"/>
    <s v="Columbia_p2"/>
    <s v="Columbia_p5"/>
    <s v="Columbia_p1"/>
  </r>
  <r>
    <x v="139"/>
    <x v="0"/>
    <x v="7"/>
    <n v="0.68907165999999997"/>
    <n v="1"/>
    <n v="2"/>
    <s v="USA_p7"/>
    <s v="USA_p8"/>
    <s v="USA_p2"/>
    <s v="USA_p10"/>
    <s v="Columbia_p9"/>
    <s v="Columbia_p7"/>
    <s v="Columbia_p12"/>
    <s v="Columbia_p11"/>
  </r>
  <r>
    <x v="140"/>
    <x v="0"/>
    <x v="8"/>
    <n v="5.6617057739999996"/>
    <n v="11"/>
    <n v="4"/>
    <s v="USA_p5"/>
    <s v="USA_p6"/>
    <s v="USA_p1"/>
    <s v="USA_p7"/>
    <s v="Poland_p5"/>
    <s v="Poland_p10"/>
    <s v="Poland_p11"/>
    <s v="Poland_p8"/>
  </r>
  <r>
    <x v="140"/>
    <x v="0"/>
    <x v="8"/>
    <n v="5.4379124340000002"/>
    <n v="10"/>
    <n v="4"/>
    <s v="USA_p10"/>
    <s v="USA_p5"/>
    <s v="USA_p7"/>
    <s v="USA_p1"/>
    <s v="Poland_p9"/>
    <s v="Poland_p6"/>
    <s v="Poland_p7"/>
    <s v="Poland_p4"/>
  </r>
  <r>
    <x v="140"/>
    <x v="0"/>
    <x v="8"/>
    <n v="4.7735156080000003"/>
    <n v="11"/>
    <n v="5"/>
    <s v="USA_p8"/>
    <s v="USA_p12"/>
    <s v="USA_p9"/>
    <s v="USA_p7"/>
    <s v="Poland_p1"/>
    <s v="Poland_p3"/>
    <s v="Poland_p4"/>
    <s v="Poland_p12"/>
  </r>
  <r>
    <x v="140"/>
    <x v="0"/>
    <x v="8"/>
    <n v="7.2894512029999996"/>
    <n v="19"/>
    <n v="9"/>
    <s v="USA_p1"/>
    <s v="USA_p10"/>
    <s v="USA_p8"/>
    <s v="USA_p7"/>
    <s v="Poland_p10"/>
    <s v="Poland_p2"/>
    <s v="Poland_p3"/>
    <s v="Poland_p12"/>
  </r>
  <r>
    <x v="140"/>
    <x v="0"/>
    <x v="8"/>
    <n v="4.4426158820000001"/>
    <n v="6"/>
    <n v="3"/>
    <s v="USA_p7"/>
    <s v="USA_p12"/>
    <s v="USA_p11"/>
    <s v="USA_p4"/>
    <s v="Poland_p11"/>
    <s v="Poland_p6"/>
    <s v="Poland_p8"/>
    <s v="Poland_p5"/>
  </r>
  <r>
    <x v="140"/>
    <x v="0"/>
    <x v="8"/>
    <n v="3.5807122589999998"/>
    <n v="3"/>
    <n v="8"/>
    <s v="USA_p6"/>
    <s v="USA_p3"/>
    <s v="USA_p2"/>
    <s v="USA_p10"/>
    <s v="Poland_p8"/>
    <s v="Poland_p3"/>
    <s v="Poland_p10"/>
    <s v="Poland_p1"/>
  </r>
  <r>
    <x v="140"/>
    <x v="0"/>
    <x v="8"/>
    <n v="0.81408684080000004"/>
    <n v="1"/>
    <n v="0"/>
    <s v="USA_p3"/>
    <s v="USA_p10"/>
    <s v="USA_p1"/>
    <s v="USA_p4"/>
    <s v="Poland_p6"/>
    <s v="Poland_p4"/>
    <s v="Poland_p7"/>
    <s v="Poland_p2"/>
  </r>
  <r>
    <x v="141"/>
    <x v="0"/>
    <x v="9"/>
    <n v="1.6885011670000001"/>
    <n v="4"/>
    <n v="3"/>
    <s v="USA_p4"/>
    <s v="USA_p7"/>
    <s v="USA_p2"/>
    <s v="USA_p8"/>
    <s v="Argentina_p12"/>
    <s v="Argentina_p7"/>
    <s v="Argentina_p9"/>
    <s v="Argentina_p8"/>
  </r>
  <r>
    <x v="141"/>
    <x v="0"/>
    <x v="9"/>
    <n v="5.2289048569999999"/>
    <n v="4"/>
    <n v="8"/>
    <s v="USA_p4"/>
    <s v="USA_p11"/>
    <s v="USA_p8"/>
    <s v="USA_p10"/>
    <s v="Argentina_p1"/>
    <s v="Argentina_p3"/>
    <s v="Argentina_p6"/>
    <s v="Argentina_p7"/>
  </r>
  <r>
    <x v="141"/>
    <x v="0"/>
    <x v="9"/>
    <n v="2.543989506"/>
    <n v="4"/>
    <n v="3"/>
    <s v="USA_p8"/>
    <s v="USA_p5"/>
    <s v="USA_p4"/>
    <s v="USA_p11"/>
    <s v="Argentina_p7"/>
    <s v="Argentina_p3"/>
    <s v="Argentina_p8"/>
    <s v="Argentina_p6"/>
  </r>
  <r>
    <x v="141"/>
    <x v="0"/>
    <x v="9"/>
    <n v="0.98773429680000002"/>
    <n v="2"/>
    <n v="1"/>
    <s v="USA_p3"/>
    <s v="USA_p10"/>
    <s v="USA_p5"/>
    <s v="USA_p9"/>
    <s v="Argentina_p11"/>
    <s v="Argentina_p10"/>
    <s v="Argentina_p7"/>
    <s v="Argentina_p1"/>
  </r>
  <r>
    <x v="141"/>
    <x v="0"/>
    <x v="9"/>
    <n v="3.6799576589999998"/>
    <n v="7"/>
    <n v="3"/>
    <s v="USA_p11"/>
    <s v="USA_p6"/>
    <s v="USA_p10"/>
    <s v="USA_p5"/>
    <s v="Argentina_p10"/>
    <s v="Argentina_p6"/>
    <s v="Argentina_p5"/>
    <s v="Argentina_p12"/>
  </r>
  <r>
    <x v="141"/>
    <x v="0"/>
    <x v="9"/>
    <n v="1.2675272479999999"/>
    <n v="0"/>
    <n v="2"/>
    <s v="USA_p3"/>
    <s v="USA_p5"/>
    <s v="USA_p6"/>
    <s v="USA_p10"/>
    <s v="Argentina_p4"/>
    <s v="Argentina_p12"/>
    <s v="Argentina_p8"/>
    <s v="Argentina_p1"/>
  </r>
  <r>
    <x v="141"/>
    <x v="0"/>
    <x v="9"/>
    <n v="3.0506359839999999"/>
    <n v="10"/>
    <n v="5"/>
    <s v="USA_p9"/>
    <s v="USA_p1"/>
    <s v="USA_p8"/>
    <s v="USA_p6"/>
    <s v="Argentina_p2"/>
    <s v="Argentina_p8"/>
    <s v="Argentina_p7"/>
    <s v="Argentina_p4"/>
  </r>
  <r>
    <x v="141"/>
    <x v="0"/>
    <x v="9"/>
    <n v="2.213987666"/>
    <n v="4"/>
    <n v="3"/>
    <s v="USA_p4"/>
    <s v="USA_p5"/>
    <s v="USA_p1"/>
    <s v="USA_p12"/>
    <s v="Argentina_p12"/>
    <s v="Argentina_p6"/>
    <s v="Argentina_p1"/>
    <s v="Argentina_p9"/>
  </r>
  <r>
    <x v="141"/>
    <x v="0"/>
    <x v="9"/>
    <n v="4.3603341860000002"/>
    <n v="11"/>
    <n v="2"/>
    <s v="USA_p6"/>
    <s v="USA_p5"/>
    <s v="USA_p8"/>
    <s v="USA_p1"/>
    <s v="Argentina_p2"/>
    <s v="Argentina_p11"/>
    <s v="Argentina_p9"/>
    <s v="Argentina_p10"/>
  </r>
  <r>
    <x v="141"/>
    <x v="0"/>
    <x v="9"/>
    <n v="1.613918298"/>
    <n v="1"/>
    <n v="0"/>
    <s v="USA_p9"/>
    <s v="USA_p4"/>
    <s v="USA_p3"/>
    <s v="USA_p8"/>
    <s v="Argentina_p12"/>
    <s v="Argentina_p8"/>
    <s v="Argentina_p10"/>
    <s v="Argentina_p2"/>
  </r>
  <r>
    <x v="141"/>
    <x v="0"/>
    <x v="9"/>
    <n v="1.030568661"/>
    <n v="1"/>
    <n v="2"/>
    <s v="USA_p10"/>
    <s v="USA_p6"/>
    <s v="USA_p5"/>
    <s v="USA_p11"/>
    <s v="Argentina_p3"/>
    <s v="Argentina_p1"/>
    <s v="Argentina_p10"/>
    <s v="Argentina_p11"/>
  </r>
  <r>
    <x v="141"/>
    <x v="0"/>
    <x v="9"/>
    <n v="4.3339404720000001"/>
    <n v="8"/>
    <n v="5"/>
    <s v="USA_p2"/>
    <s v="USA_p4"/>
    <s v="USA_p6"/>
    <s v="USA_p11"/>
    <s v="Argentina_p8"/>
    <s v="Argentina_p2"/>
    <s v="Argentina_p4"/>
    <s v="Argentina_p7"/>
  </r>
  <r>
    <x v="142"/>
    <x v="0"/>
    <x v="10"/>
    <n v="2.2767368339999998"/>
    <n v="4"/>
    <n v="2"/>
    <s v="USA_p7"/>
    <s v="USA_p2"/>
    <s v="USA_p12"/>
    <s v="USA_p6"/>
    <s v="Chile_p10"/>
    <s v="Chile_p7"/>
    <s v="Chile_p8"/>
    <s v="Chile_p2"/>
  </r>
  <r>
    <x v="142"/>
    <x v="0"/>
    <x v="10"/>
    <n v="2.5960976699999998"/>
    <n v="8"/>
    <n v="5"/>
    <s v="USA_p4"/>
    <s v="USA_p2"/>
    <s v="USA_p11"/>
    <s v="USA_p6"/>
    <s v="Chile_p8"/>
    <s v="Chile_p5"/>
    <s v="Chile_p12"/>
    <s v="Chile_p2"/>
  </r>
  <r>
    <x v="142"/>
    <x v="0"/>
    <x v="10"/>
    <n v="2.9949227719999998"/>
    <n v="7"/>
    <n v="2"/>
    <s v="USA_p2"/>
    <s v="USA_p9"/>
    <s v="USA_p5"/>
    <s v="USA_p10"/>
    <s v="Chile_p8"/>
    <s v="Chile_p4"/>
    <s v="Chile_p1"/>
    <s v="Chile_p7"/>
  </r>
  <r>
    <x v="142"/>
    <x v="0"/>
    <x v="10"/>
    <n v="2.224001629"/>
    <n v="6"/>
    <n v="3"/>
    <s v="USA_p2"/>
    <s v="USA_p12"/>
    <s v="USA_p4"/>
    <s v="USA_p7"/>
    <s v="Chile_p7"/>
    <s v="Chile_p2"/>
    <s v="Chile_p8"/>
    <s v="Chile_p1"/>
  </r>
  <r>
    <x v="142"/>
    <x v="0"/>
    <x v="10"/>
    <n v="1.897238666"/>
    <n v="4"/>
    <n v="4"/>
    <s v="USA_p11"/>
    <s v="USA_p7"/>
    <s v="USA_p4"/>
    <s v="USA_p2"/>
    <s v="Chile_p12"/>
    <s v="Chile_p6"/>
    <s v="Chile_p4"/>
    <s v="Chile_p9"/>
  </r>
  <r>
    <x v="142"/>
    <x v="0"/>
    <x v="10"/>
    <n v="2.7779360770000001"/>
    <n v="3"/>
    <n v="6"/>
    <s v="USA_p2"/>
    <s v="USA_p1"/>
    <s v="USA_p5"/>
    <s v="USA_p4"/>
    <s v="Chile_p2"/>
    <s v="Chile_p3"/>
    <s v="Chile_p10"/>
    <s v="Chile_p6"/>
  </r>
  <r>
    <x v="142"/>
    <x v="0"/>
    <x v="10"/>
    <n v="2.9084825259999998"/>
    <n v="10"/>
    <n v="0"/>
    <s v="USA_p5"/>
    <s v="USA_p6"/>
    <s v="USA_p8"/>
    <s v="USA_p1"/>
    <s v="Chile_p7"/>
    <s v="Chile_p4"/>
    <s v="Chile_p8"/>
    <s v="Chile_p10"/>
  </r>
  <r>
    <x v="142"/>
    <x v="0"/>
    <x v="10"/>
    <n v="4.948440443"/>
    <n v="8"/>
    <n v="2"/>
    <s v="USA_p10"/>
    <s v="USA_p7"/>
    <s v="USA_p5"/>
    <s v="USA_p12"/>
    <s v="Chile_p3"/>
    <s v="Chile_p2"/>
    <s v="Chile_p6"/>
    <s v="Chile_p10"/>
  </r>
  <r>
    <x v="142"/>
    <x v="0"/>
    <x v="10"/>
    <n v="3.4714587419999998"/>
    <n v="9"/>
    <n v="5"/>
    <s v="USA_p3"/>
    <s v="USA_p9"/>
    <s v="USA_p8"/>
    <s v="USA_p4"/>
    <s v="Chile_p4"/>
    <s v="Chile_p1"/>
    <s v="Chile_p5"/>
    <s v="Chile_p7"/>
  </r>
  <r>
    <x v="142"/>
    <x v="0"/>
    <x v="10"/>
    <n v="4.3311861709999997"/>
    <n v="11"/>
    <n v="10"/>
    <s v="USA_p10"/>
    <s v="USA_p4"/>
    <s v="USA_p3"/>
    <s v="USA_p2"/>
    <s v="Chile_p11"/>
    <s v="Chile_p4"/>
    <s v="Chile_p1"/>
    <s v="Chile_p6"/>
  </r>
  <r>
    <x v="142"/>
    <x v="0"/>
    <x v="10"/>
    <n v="1.573498469"/>
    <n v="3"/>
    <n v="1"/>
    <s v="USA_p12"/>
    <s v="USA_p10"/>
    <s v="USA_p6"/>
    <s v="USA_p3"/>
    <s v="Chile_p7"/>
    <s v="Chile_p1"/>
    <s v="Chile_p12"/>
    <s v="Chile_p4"/>
  </r>
  <r>
    <x v="143"/>
    <x v="1"/>
    <x v="11"/>
    <n v="2.273754968"/>
    <n v="2"/>
    <n v="4"/>
    <s v="Japan_p4"/>
    <s v="Japan_p12"/>
    <s v="Japan_p9"/>
    <s v="Japan_p3"/>
    <s v="USA_p7"/>
    <s v="USA_p12"/>
    <s v="USA_p10"/>
    <s v="USA_p5"/>
  </r>
  <r>
    <x v="143"/>
    <x v="1"/>
    <x v="11"/>
    <n v="2.1589320930000002"/>
    <n v="3"/>
    <n v="2"/>
    <s v="Japan_p3"/>
    <s v="Japan_p6"/>
    <s v="Japan_p8"/>
    <s v="Japan_p10"/>
    <s v="USA_p4"/>
    <s v="USA_p11"/>
    <s v="USA_p9"/>
    <s v="USA_p2"/>
  </r>
  <r>
    <x v="143"/>
    <x v="1"/>
    <x v="11"/>
    <n v="4.4566982890000002"/>
    <n v="15"/>
    <n v="1"/>
    <s v="Japan_p12"/>
    <s v="Japan_p4"/>
    <s v="Japan_p6"/>
    <s v="Japan_p8"/>
    <s v="USA_p3"/>
    <s v="USA_p4"/>
    <s v="USA_p11"/>
    <s v="USA_p6"/>
  </r>
  <r>
    <x v="143"/>
    <x v="1"/>
    <x v="11"/>
    <n v="3.1329289130000002"/>
    <n v="6"/>
    <n v="4"/>
    <s v="Japan_p4"/>
    <s v="Japan_p7"/>
    <s v="Japan_p11"/>
    <s v="Japan_p8"/>
    <s v="USA_p7"/>
    <s v="USA_p10"/>
    <s v="USA_p5"/>
    <s v="USA_p2"/>
  </r>
  <r>
    <x v="143"/>
    <x v="1"/>
    <x v="11"/>
    <n v="5.4200807229999999"/>
    <n v="9"/>
    <n v="7"/>
    <s v="Japan_p1"/>
    <s v="Japan_p10"/>
    <s v="Japan_p8"/>
    <s v="Japan_p2"/>
    <s v="USA_p12"/>
    <s v="USA_p2"/>
    <s v="USA_p4"/>
    <s v="USA_p7"/>
  </r>
  <r>
    <x v="143"/>
    <x v="1"/>
    <x v="11"/>
    <n v="1.899555018"/>
    <n v="0"/>
    <n v="3"/>
    <s v="Japan_p9"/>
    <s v="Japan_p3"/>
    <s v="Japan_p4"/>
    <s v="Japan_p7"/>
    <s v="USA_p7"/>
    <s v="USA_p2"/>
    <s v="USA_p1"/>
    <s v="USA_p4"/>
  </r>
  <r>
    <x v="143"/>
    <x v="1"/>
    <x v="11"/>
    <n v="0.96807477750000004"/>
    <n v="3"/>
    <n v="1"/>
    <s v="Japan_p7"/>
    <s v="Japan_p12"/>
    <s v="Japan_p1"/>
    <s v="Japan_p3"/>
    <s v="USA_p4"/>
    <s v="USA_p1"/>
    <s v="USA_p2"/>
    <s v="USA_p9"/>
  </r>
  <r>
    <x v="143"/>
    <x v="1"/>
    <x v="11"/>
    <n v="3.3967382239999999"/>
    <n v="5"/>
    <n v="6"/>
    <s v="Japan_p10"/>
    <s v="Japan_p2"/>
    <s v="Japan_p3"/>
    <s v="Japan_p5"/>
    <s v="USA_p2"/>
    <s v="USA_p4"/>
    <s v="USA_p12"/>
    <s v="USA_p5"/>
  </r>
  <r>
    <x v="143"/>
    <x v="1"/>
    <x v="11"/>
    <n v="4.7641588109999997"/>
    <n v="4"/>
    <n v="12"/>
    <s v="Japan_p2"/>
    <s v="Japan_p5"/>
    <s v="Japan_p10"/>
    <s v="Japan_p3"/>
    <s v="USA_p9"/>
    <s v="USA_p3"/>
    <s v="USA_p10"/>
    <s v="USA_p5"/>
  </r>
  <r>
    <x v="143"/>
    <x v="1"/>
    <x v="11"/>
    <n v="0.99787685120000003"/>
    <n v="0"/>
    <n v="2"/>
    <s v="Japan_p9"/>
    <s v="Japan_p3"/>
    <s v="Japan_p4"/>
    <s v="Japan_p12"/>
    <s v="USA_p9"/>
    <s v="USA_p7"/>
    <s v="USA_p11"/>
    <s v="USA_p10"/>
  </r>
  <r>
    <x v="143"/>
    <x v="1"/>
    <x v="11"/>
    <n v="2.5312013329999998"/>
    <n v="3"/>
    <n v="2"/>
    <s v="Japan_p7"/>
    <s v="Japan_p3"/>
    <s v="Japan_p8"/>
    <s v="Japan_p2"/>
    <s v="USA_p2"/>
    <s v="USA_p7"/>
    <s v="USA_p5"/>
    <s v="USA_p6"/>
  </r>
  <r>
    <x v="144"/>
    <x v="1"/>
    <x v="1"/>
    <n v="2.6749184220000002"/>
    <n v="5"/>
    <n v="2"/>
    <s v="Japan_p5"/>
    <s v="Japan_p7"/>
    <s v="Japan_p4"/>
    <s v="Japan_p11"/>
    <s v="Great.Britain_p11"/>
    <s v="Great.Britain_p6"/>
    <s v="Great.Britain_p4"/>
    <s v="Great.Britain_p12"/>
  </r>
  <r>
    <x v="144"/>
    <x v="1"/>
    <x v="1"/>
    <n v="1.3599004880000001"/>
    <n v="3"/>
    <n v="1"/>
    <s v="Japan_p12"/>
    <s v="Japan_p4"/>
    <s v="Japan_p6"/>
    <s v="Japan_p10"/>
    <s v="Great.Britain_p6"/>
    <s v="Great.Britain_p9"/>
    <s v="Great.Britain_p3"/>
    <s v="Great.Britain_p12"/>
  </r>
  <r>
    <x v="144"/>
    <x v="1"/>
    <x v="1"/>
    <n v="1.1924639539999999"/>
    <n v="0"/>
    <n v="3"/>
    <s v="Japan_p5"/>
    <s v="Japan_p12"/>
    <s v="Japan_p10"/>
    <s v="Japan_p1"/>
    <s v="Great.Britain_p8"/>
    <s v="Great.Britain_p11"/>
    <s v="Great.Britain_p1"/>
    <s v="Great.Britain_p12"/>
  </r>
  <r>
    <x v="144"/>
    <x v="1"/>
    <x v="1"/>
    <n v="4.8138208120000003"/>
    <n v="8"/>
    <n v="5"/>
    <s v="Japan_p1"/>
    <s v="Japan_p8"/>
    <s v="Japan_p12"/>
    <s v="Japan_p2"/>
    <s v="Great.Britain_p5"/>
    <s v="Great.Britain_p9"/>
    <s v="Great.Britain_p4"/>
    <s v="Great.Britain_p11"/>
  </r>
  <r>
    <x v="144"/>
    <x v="1"/>
    <x v="1"/>
    <n v="2.4416122470000001"/>
    <n v="2"/>
    <n v="2"/>
    <s v="Japan_p9"/>
    <s v="Japan_p10"/>
    <s v="Japan_p7"/>
    <s v="Japan_p4"/>
    <s v="Great.Britain_p9"/>
    <s v="Great.Britain_p10"/>
    <s v="Great.Britain_p2"/>
    <s v="Great.Britain_p5"/>
  </r>
  <r>
    <x v="144"/>
    <x v="1"/>
    <x v="1"/>
    <n v="2.2380613469999999"/>
    <n v="9"/>
    <n v="2"/>
    <s v="Japan_p2"/>
    <s v="Japan_p12"/>
    <s v="Japan_p1"/>
    <s v="Japan_p8"/>
    <s v="Great.Britain_p12"/>
    <s v="Great.Britain_p1"/>
    <s v="Great.Britain_p2"/>
    <s v="Great.Britain_p11"/>
  </r>
  <r>
    <x v="144"/>
    <x v="1"/>
    <x v="1"/>
    <n v="7.4877050189999999"/>
    <n v="8"/>
    <n v="11"/>
    <s v="Japan_p11"/>
    <s v="Japan_p3"/>
    <s v="Japan_p12"/>
    <s v="Japan_p4"/>
    <s v="Great.Britain_p7"/>
    <s v="Great.Britain_p5"/>
    <s v="Great.Britain_p4"/>
    <s v="Great.Britain_p11"/>
  </r>
  <r>
    <x v="144"/>
    <x v="1"/>
    <x v="1"/>
    <n v="2.110051656"/>
    <n v="1"/>
    <n v="3"/>
    <s v="Japan_p1"/>
    <s v="Japan_p5"/>
    <s v="Japan_p11"/>
    <s v="Japan_p10"/>
    <s v="Great.Britain_p6"/>
    <s v="Great.Britain_p8"/>
    <s v="Great.Britain_p3"/>
    <s v="Great.Britain_p12"/>
  </r>
  <r>
    <x v="144"/>
    <x v="1"/>
    <x v="1"/>
    <n v="5.6063269250000003"/>
    <n v="11"/>
    <n v="5"/>
    <s v="Japan_p4"/>
    <s v="Japan_p12"/>
    <s v="Japan_p2"/>
    <s v="Japan_p1"/>
    <s v="Great.Britain_p8"/>
    <s v="Great.Britain_p11"/>
    <s v="Great.Britain_p12"/>
    <s v="Great.Britain_p9"/>
  </r>
  <r>
    <x v="144"/>
    <x v="1"/>
    <x v="1"/>
    <n v="2.0751391300000002"/>
    <n v="1"/>
    <n v="5"/>
    <s v="Japan_p8"/>
    <s v="Japan_p9"/>
    <s v="Japan_p4"/>
    <s v="Japan_p7"/>
    <s v="Great.Britain_p8"/>
    <s v="Great.Britain_p3"/>
    <s v="Great.Britain_p11"/>
    <s v="Great.Britain_p12"/>
  </r>
  <r>
    <x v="145"/>
    <x v="1"/>
    <x v="2"/>
    <n v="3.5642892380000002"/>
    <n v="8"/>
    <n v="4"/>
    <s v="Japan_p12"/>
    <s v="Japan_p9"/>
    <s v="Japan_p10"/>
    <s v="Japan_p4"/>
    <s v="Canada_p12"/>
    <s v="Canada_p3"/>
    <s v="Canada_p7"/>
    <s v="Canada_p4"/>
  </r>
  <r>
    <x v="145"/>
    <x v="1"/>
    <x v="2"/>
    <n v="8"/>
    <n v="11"/>
    <n v="15"/>
    <s v="Japan_p6"/>
    <s v="Japan_p10"/>
    <s v="Japan_p3"/>
    <s v="Japan_p8"/>
    <s v="Canada_p9"/>
    <s v="Canada_p10"/>
    <s v="Canada_p12"/>
    <s v="Canada_p1"/>
  </r>
  <r>
    <x v="145"/>
    <x v="1"/>
    <x v="2"/>
    <n v="4.763049852"/>
    <n v="10"/>
    <n v="5"/>
    <s v="Japan_p8"/>
    <s v="Japan_p10"/>
    <s v="Japan_p1"/>
    <s v="Japan_p6"/>
    <s v="Canada_p5"/>
    <s v="Canada_p4"/>
    <s v="Canada_p10"/>
    <s v="Canada_p6"/>
  </r>
  <r>
    <x v="145"/>
    <x v="1"/>
    <x v="2"/>
    <n v="0.59286126179999998"/>
    <n v="0"/>
    <n v="0"/>
    <s v="Japan_p8"/>
    <s v="Japan_p3"/>
    <s v="Japan_p2"/>
    <s v="Japan_p7"/>
    <s v="Canada_p9"/>
    <s v="Canada_p3"/>
    <s v="Canada_p4"/>
    <s v="Canada_p12"/>
  </r>
  <r>
    <x v="145"/>
    <x v="1"/>
    <x v="2"/>
    <n v="1.3830284589999999"/>
    <n v="1"/>
    <n v="2"/>
    <s v="Japan_p7"/>
    <s v="Japan_p12"/>
    <s v="Japan_p8"/>
    <s v="Japan_p5"/>
    <s v="Canada_p6"/>
    <s v="Canada_p4"/>
    <s v="Canada_p9"/>
    <s v="Canada_p11"/>
  </r>
  <r>
    <x v="145"/>
    <x v="1"/>
    <x v="2"/>
    <n v="1.2400602519999999"/>
    <n v="2"/>
    <n v="4"/>
    <s v="Japan_p4"/>
    <s v="Japan_p11"/>
    <s v="Japan_p10"/>
    <s v="Japan_p5"/>
    <s v="Canada_p3"/>
    <s v="Canada_p12"/>
    <s v="Canada_p8"/>
    <s v="Canada_p10"/>
  </r>
  <r>
    <x v="145"/>
    <x v="1"/>
    <x v="2"/>
    <n v="8"/>
    <n v="17"/>
    <n v="8"/>
    <s v="Japan_p11"/>
    <s v="Japan_p7"/>
    <s v="Japan_p4"/>
    <s v="Japan_p3"/>
    <s v="Canada_p10"/>
    <s v="Canada_p9"/>
    <s v="Canada_p12"/>
    <s v="Canada_p8"/>
  </r>
  <r>
    <x v="145"/>
    <x v="1"/>
    <x v="2"/>
    <n v="0.90162007509999997"/>
    <n v="1"/>
    <n v="1"/>
    <s v="Japan_p7"/>
    <s v="Japan_p5"/>
    <s v="Japan_p4"/>
    <s v="Japan_p6"/>
    <s v="Canada_p12"/>
    <s v="Canada_p3"/>
    <s v="Canada_p5"/>
    <s v="Canada_p6"/>
  </r>
  <r>
    <x v="145"/>
    <x v="1"/>
    <x v="2"/>
    <n v="2.9171726630000001"/>
    <n v="1"/>
    <n v="5"/>
    <s v="Japan_p5"/>
    <s v="Japan_p10"/>
    <s v="Japan_p4"/>
    <s v="Japan_p9"/>
    <s v="Canada_p12"/>
    <s v="Canada_p7"/>
    <s v="Canada_p11"/>
    <s v="Canada_p6"/>
  </r>
  <r>
    <x v="145"/>
    <x v="1"/>
    <x v="2"/>
    <n v="0.63791819859999999"/>
    <n v="1"/>
    <n v="1"/>
    <s v="Japan_p4"/>
    <s v="Japan_p10"/>
    <s v="Japan_p9"/>
    <s v="Japan_p12"/>
    <s v="Canada_p12"/>
    <s v="Canada_p10"/>
    <s v="Canada_p3"/>
    <s v="Canada_p8"/>
  </r>
  <r>
    <x v="146"/>
    <x v="1"/>
    <x v="3"/>
    <n v="2.7500442220000001"/>
    <n v="3"/>
    <n v="7"/>
    <s v="Japan_p7"/>
    <s v="Japan_p1"/>
    <s v="Japan_p3"/>
    <s v="Japan_p6"/>
    <s v="France_p10"/>
    <s v="France_p3"/>
    <s v="France_p1"/>
    <s v="France_p8"/>
  </r>
  <r>
    <x v="146"/>
    <x v="1"/>
    <x v="3"/>
    <n v="1.725777723"/>
    <n v="2"/>
    <n v="2"/>
    <s v="Japan_p4"/>
    <s v="Japan_p12"/>
    <s v="Japan_p8"/>
    <s v="Japan_p11"/>
    <s v="France_p7"/>
    <s v="France_p4"/>
    <s v="France_p5"/>
    <s v="France_p1"/>
  </r>
  <r>
    <x v="146"/>
    <x v="1"/>
    <x v="3"/>
    <n v="4.2515468519999997"/>
    <n v="7"/>
    <n v="7"/>
    <s v="Japan_p4"/>
    <s v="Japan_p12"/>
    <s v="Japan_p6"/>
    <s v="Japan_p7"/>
    <s v="France_p7"/>
    <s v="France_p2"/>
    <s v="France_p5"/>
    <s v="France_p12"/>
  </r>
  <r>
    <x v="146"/>
    <x v="1"/>
    <x v="3"/>
    <n v="4.8658894659999996"/>
    <n v="8"/>
    <n v="3"/>
    <s v="Japan_p8"/>
    <s v="Japan_p1"/>
    <s v="Japan_p11"/>
    <s v="Japan_p7"/>
    <s v="France_p4"/>
    <s v="France_p10"/>
    <s v="France_p12"/>
    <s v="France_p7"/>
  </r>
  <r>
    <x v="146"/>
    <x v="1"/>
    <x v="3"/>
    <n v="2.2218658389999999"/>
    <n v="8"/>
    <n v="2"/>
    <s v="Japan_p3"/>
    <s v="Japan_p1"/>
    <s v="Japan_p8"/>
    <s v="Japan_p9"/>
    <s v="France_p11"/>
    <s v="France_p1"/>
    <s v="France_p5"/>
    <s v="France_p3"/>
  </r>
  <r>
    <x v="146"/>
    <x v="1"/>
    <x v="3"/>
    <n v="4.9170372950000001"/>
    <n v="4"/>
    <n v="5"/>
    <s v="Japan_p1"/>
    <s v="Japan_p3"/>
    <s v="Japan_p2"/>
    <s v="Japan_p7"/>
    <s v="France_p4"/>
    <s v="France_p11"/>
    <s v="France_p8"/>
    <s v="France_p6"/>
  </r>
  <r>
    <x v="146"/>
    <x v="1"/>
    <x v="3"/>
    <n v="2.0602838640000001"/>
    <n v="3"/>
    <n v="2"/>
    <s v="Japan_p6"/>
    <s v="Japan_p10"/>
    <s v="Japan_p3"/>
    <s v="Japan_p5"/>
    <s v="France_p4"/>
    <s v="France_p5"/>
    <s v="France_p3"/>
    <s v="France_p9"/>
  </r>
  <r>
    <x v="146"/>
    <x v="1"/>
    <x v="3"/>
    <n v="2.8319780880000001"/>
    <n v="4"/>
    <n v="5"/>
    <s v="Japan_p1"/>
    <s v="Japan_p8"/>
    <s v="Japan_p5"/>
    <s v="Japan_p6"/>
    <s v="France_p6"/>
    <s v="France_p3"/>
    <s v="France_p10"/>
    <s v="France_p2"/>
  </r>
  <r>
    <x v="146"/>
    <x v="1"/>
    <x v="3"/>
    <n v="3.0938187180000001"/>
    <n v="7"/>
    <n v="9"/>
    <s v="Japan_p10"/>
    <s v="Japan_p6"/>
    <s v="Japan_p7"/>
    <s v="Japan_p3"/>
    <s v="France_p9"/>
    <s v="France_p4"/>
    <s v="France_p5"/>
    <s v="France_p3"/>
  </r>
  <r>
    <x v="146"/>
    <x v="1"/>
    <x v="3"/>
    <n v="2.7925648789999999"/>
    <n v="1"/>
    <n v="4"/>
    <s v="Japan_p3"/>
    <s v="Japan_p1"/>
    <s v="Japan_p11"/>
    <s v="Japan_p5"/>
    <s v="France_p11"/>
    <s v="France_p8"/>
    <s v="France_p3"/>
    <s v="France_p4"/>
  </r>
  <r>
    <x v="146"/>
    <x v="1"/>
    <x v="3"/>
    <n v="0.48919305549999997"/>
    <n v="1"/>
    <n v="2"/>
    <s v="Japan_p1"/>
    <s v="Japan_p4"/>
    <s v="Japan_p9"/>
    <s v="Japan_p6"/>
    <s v="France_p1"/>
    <s v="France_p12"/>
    <s v="France_p10"/>
    <s v="France_p8"/>
  </r>
  <r>
    <x v="146"/>
    <x v="1"/>
    <x v="3"/>
    <n v="3"/>
    <n v="6"/>
    <n v="6"/>
    <s v="Japan_p7"/>
    <s v="Japan_p10"/>
    <s v="Japan_p8"/>
    <s v="Japan_p5"/>
    <s v="France_p12"/>
    <s v="France_p11"/>
    <s v="France_p4"/>
    <s v="France_p3"/>
  </r>
  <r>
    <x v="146"/>
    <x v="1"/>
    <x v="3"/>
    <n v="3"/>
    <n v="3"/>
    <n v="6"/>
    <s v="Japan_p10"/>
    <s v="Japan_p1"/>
    <s v="Japan_p3"/>
    <s v="Japan_p2"/>
    <s v="France_p4"/>
    <s v="France_p10"/>
    <s v="France_p1"/>
    <s v="France_p12"/>
  </r>
  <r>
    <x v="147"/>
    <x v="1"/>
    <x v="4"/>
    <n v="4.6051256340000002"/>
    <n v="8"/>
    <n v="4"/>
    <s v="Japan_p7"/>
    <s v="Japan_p8"/>
    <s v="Japan_p9"/>
    <s v="Japan_p1"/>
    <s v="Denmark_p1"/>
    <s v="Denmark_p9"/>
    <s v="Denmark_p11"/>
    <s v="Denmark_p3"/>
  </r>
  <r>
    <x v="147"/>
    <x v="1"/>
    <x v="4"/>
    <n v="0.97306387790000004"/>
    <n v="3"/>
    <n v="0"/>
    <s v="Japan_p7"/>
    <s v="Japan_p8"/>
    <s v="Japan_p4"/>
    <s v="Japan_p11"/>
    <s v="Denmark_p6"/>
    <s v="Denmark_p8"/>
    <s v="Denmark_p4"/>
    <s v="Denmark_p12"/>
  </r>
  <r>
    <x v="147"/>
    <x v="1"/>
    <x v="4"/>
    <n v="2.5229559570000002"/>
    <n v="9"/>
    <n v="4"/>
    <s v="Japan_p1"/>
    <s v="Japan_p2"/>
    <s v="Japan_p5"/>
    <s v="Japan_p3"/>
    <s v="Denmark_p3"/>
    <s v="Denmark_p11"/>
    <s v="Denmark_p6"/>
    <s v="Denmark_p4"/>
  </r>
  <r>
    <x v="147"/>
    <x v="1"/>
    <x v="4"/>
    <n v="2.8205204230000001"/>
    <n v="5"/>
    <n v="2"/>
    <s v="Japan_p12"/>
    <s v="Japan_p8"/>
    <s v="Japan_p4"/>
    <s v="Japan_p11"/>
    <s v="Denmark_p11"/>
    <s v="Denmark_p12"/>
    <s v="Denmark_p4"/>
    <s v="Denmark_p6"/>
  </r>
  <r>
    <x v="147"/>
    <x v="1"/>
    <x v="4"/>
    <n v="4.5384222139999997"/>
    <n v="9"/>
    <n v="2"/>
    <s v="Japan_p7"/>
    <s v="Japan_p3"/>
    <s v="Japan_p1"/>
    <s v="Japan_p6"/>
    <s v="Denmark_p3"/>
    <s v="Denmark_p11"/>
    <s v="Denmark_p9"/>
    <s v="Denmark_p7"/>
  </r>
  <r>
    <x v="147"/>
    <x v="1"/>
    <x v="4"/>
    <n v="5.0453030720000003"/>
    <n v="12"/>
    <n v="9"/>
    <s v="Japan_p4"/>
    <s v="Japan_p9"/>
    <s v="Japan_p2"/>
    <s v="Japan_p1"/>
    <s v="Denmark_p4"/>
    <s v="Denmark_p6"/>
    <s v="Denmark_p3"/>
    <s v="Denmark_p11"/>
  </r>
  <r>
    <x v="147"/>
    <x v="1"/>
    <x v="4"/>
    <n v="0.55427853159999996"/>
    <n v="1"/>
    <n v="0"/>
    <s v="Japan_p4"/>
    <s v="Japan_p2"/>
    <s v="Japan_p7"/>
    <s v="Japan_p12"/>
    <s v="Denmark_p8"/>
    <s v="Denmark_p6"/>
    <s v="Denmark_p2"/>
    <s v="Denmark_p4"/>
  </r>
  <r>
    <x v="147"/>
    <x v="1"/>
    <x v="4"/>
    <n v="0.93146771569999998"/>
    <n v="4"/>
    <n v="3"/>
    <s v="Japan_p9"/>
    <s v="Japan_p1"/>
    <s v="Japan_p12"/>
    <s v="Japan_p4"/>
    <s v="Denmark_p11"/>
    <s v="Denmark_p4"/>
    <s v="Denmark_p6"/>
    <s v="Denmark_p10"/>
  </r>
  <r>
    <x v="147"/>
    <x v="1"/>
    <x v="4"/>
    <n v="0.69244098769999995"/>
    <n v="1"/>
    <n v="1"/>
    <s v="Japan_p5"/>
    <s v="Japan_p10"/>
    <s v="Japan_p12"/>
    <s v="Japan_p3"/>
    <s v="Denmark_p6"/>
    <s v="Denmark_p2"/>
    <s v="Denmark_p3"/>
    <s v="Denmark_p4"/>
  </r>
  <r>
    <x v="147"/>
    <x v="1"/>
    <x v="4"/>
    <n v="2.2359029459999999"/>
    <n v="7"/>
    <n v="4"/>
    <s v="Japan_p4"/>
    <s v="Japan_p6"/>
    <s v="Japan_p5"/>
    <s v="Japan_p3"/>
    <s v="Denmark_p10"/>
    <s v="Denmark_p7"/>
    <s v="Denmark_p11"/>
    <s v="Denmark_p1"/>
  </r>
  <r>
    <x v="147"/>
    <x v="1"/>
    <x v="4"/>
    <n v="2.0702019960000002"/>
    <n v="4"/>
    <n v="4"/>
    <s v="Japan_p8"/>
    <s v="Japan_p2"/>
    <s v="Japan_p5"/>
    <s v="Japan_p10"/>
    <s v="Denmark_p2"/>
    <s v="Denmark_p10"/>
    <s v="Denmark_p11"/>
    <s v="Denmark_p7"/>
  </r>
  <r>
    <x v="147"/>
    <x v="1"/>
    <x v="4"/>
    <n v="1.335767785"/>
    <n v="0"/>
    <n v="2"/>
    <s v="Japan_p3"/>
    <s v="Japan_p7"/>
    <s v="Japan_p6"/>
    <s v="Japan_p4"/>
    <s v="Denmark_p11"/>
    <s v="Denmark_p9"/>
    <s v="Denmark_p5"/>
    <s v="Denmark_p6"/>
  </r>
  <r>
    <x v="147"/>
    <x v="1"/>
    <x v="4"/>
    <n v="2.8107563280000001"/>
    <n v="10"/>
    <n v="2"/>
    <s v="Japan_p10"/>
    <s v="Japan_p1"/>
    <s v="Japan_p5"/>
    <s v="Japan_p12"/>
    <s v="Denmark_p1"/>
    <s v="Denmark_p11"/>
    <s v="Denmark_p4"/>
    <s v="Denmark_p12"/>
  </r>
  <r>
    <x v="147"/>
    <x v="1"/>
    <x v="4"/>
    <n v="0.86379253290000002"/>
    <n v="3"/>
    <n v="1"/>
    <s v="Japan_p7"/>
    <s v="Japan_p10"/>
    <s v="Japan_p6"/>
    <s v="Japan_p4"/>
    <s v="Denmark_p9"/>
    <s v="Denmark_p5"/>
    <s v="Denmark_p1"/>
    <s v="Denmark_p2"/>
  </r>
  <r>
    <x v="148"/>
    <x v="1"/>
    <x v="5"/>
    <n v="2.160279949"/>
    <n v="6"/>
    <n v="3"/>
    <s v="Japan_p7"/>
    <s v="Japan_p8"/>
    <s v="Japan_p3"/>
    <s v="Japan_p6"/>
    <s v="Sweden_p10"/>
    <s v="Sweden_p12"/>
    <s v="Sweden_p11"/>
    <s v="Sweden_p5"/>
  </r>
  <r>
    <x v="148"/>
    <x v="1"/>
    <x v="5"/>
    <n v="3.5602617040000002"/>
    <n v="14"/>
    <n v="6"/>
    <s v="Japan_p10"/>
    <s v="Japan_p1"/>
    <s v="Japan_p7"/>
    <s v="Japan_p2"/>
    <s v="Sweden_p5"/>
    <s v="Sweden_p6"/>
    <s v="Sweden_p8"/>
    <s v="Sweden_p3"/>
  </r>
  <r>
    <x v="148"/>
    <x v="1"/>
    <x v="5"/>
    <n v="1.815226751"/>
    <n v="6"/>
    <n v="0"/>
    <s v="Japan_p1"/>
    <s v="Japan_p7"/>
    <s v="Japan_p10"/>
    <s v="Japan_p9"/>
    <s v="Sweden_p4"/>
    <s v="Sweden_p5"/>
    <s v="Sweden_p1"/>
    <s v="Sweden_p7"/>
  </r>
  <r>
    <x v="148"/>
    <x v="1"/>
    <x v="5"/>
    <n v="3.17695455"/>
    <n v="5"/>
    <n v="4"/>
    <s v="Japan_p7"/>
    <s v="Japan_p1"/>
    <s v="Japan_p6"/>
    <s v="Japan_p10"/>
    <s v="Sweden_p11"/>
    <s v="Sweden_p10"/>
    <s v="Sweden_p12"/>
    <s v="Sweden_p7"/>
  </r>
  <r>
    <x v="148"/>
    <x v="1"/>
    <x v="5"/>
    <n v="4.9068094440000003"/>
    <n v="15"/>
    <n v="3"/>
    <s v="Japan_p12"/>
    <s v="Japan_p1"/>
    <s v="Japan_p6"/>
    <s v="Japan_p8"/>
    <s v="Sweden_p6"/>
    <s v="Sweden_p3"/>
    <s v="Sweden_p7"/>
    <s v="Sweden_p10"/>
  </r>
  <r>
    <x v="148"/>
    <x v="1"/>
    <x v="5"/>
    <n v="1.365500132"/>
    <n v="4"/>
    <n v="4"/>
    <s v="Japan_p4"/>
    <s v="Japan_p1"/>
    <s v="Japan_p2"/>
    <s v="Japan_p9"/>
    <s v="Sweden_p7"/>
    <s v="Sweden_p3"/>
    <s v="Sweden_p10"/>
    <s v="Sweden_p1"/>
  </r>
  <r>
    <x v="148"/>
    <x v="1"/>
    <x v="5"/>
    <n v="1.720711417"/>
    <n v="7"/>
    <n v="4"/>
    <s v="Japan_p9"/>
    <s v="Japan_p7"/>
    <s v="Japan_p1"/>
    <s v="Japan_p10"/>
    <s v="Sweden_p3"/>
    <s v="Sweden_p1"/>
    <s v="Sweden_p12"/>
    <s v="Sweden_p7"/>
  </r>
  <r>
    <x v="148"/>
    <x v="1"/>
    <x v="5"/>
    <n v="1.0798646190000001"/>
    <n v="1"/>
    <n v="1"/>
    <s v="Japan_p2"/>
    <s v="Japan_p10"/>
    <s v="Japan_p3"/>
    <s v="Japan_p1"/>
    <s v="Sweden_p6"/>
    <s v="Sweden_p7"/>
    <s v="Sweden_p1"/>
    <s v="Sweden_p12"/>
  </r>
  <r>
    <x v="148"/>
    <x v="1"/>
    <x v="5"/>
    <n v="3.4735429610000002"/>
    <n v="3"/>
    <n v="5"/>
    <s v="Japan_p1"/>
    <s v="Japan_p9"/>
    <s v="Japan_p3"/>
    <s v="Japan_p8"/>
    <s v="Sweden_p4"/>
    <s v="Sweden_p5"/>
    <s v="Sweden_p12"/>
    <s v="Sweden_p6"/>
  </r>
  <r>
    <x v="148"/>
    <x v="1"/>
    <x v="5"/>
    <n v="3.2210534009999998"/>
    <n v="7"/>
    <n v="2"/>
    <s v="Japan_p1"/>
    <s v="Japan_p12"/>
    <s v="Japan_p5"/>
    <s v="Japan_p8"/>
    <s v="Sweden_p5"/>
    <s v="Sweden_p6"/>
    <s v="Sweden_p10"/>
    <s v="Sweden_p8"/>
  </r>
  <r>
    <x v="148"/>
    <x v="1"/>
    <x v="5"/>
    <n v="1.457749725"/>
    <n v="4"/>
    <n v="1"/>
    <s v="Japan_p10"/>
    <s v="Japan_p3"/>
    <s v="Japan_p7"/>
    <s v="Japan_p6"/>
    <s v="Sweden_p3"/>
    <s v="Sweden_p8"/>
    <s v="Sweden_p7"/>
    <s v="Sweden_p10"/>
  </r>
  <r>
    <x v="148"/>
    <x v="1"/>
    <x v="5"/>
    <n v="2.090542283"/>
    <n v="2"/>
    <n v="2"/>
    <s v="Japan_p6"/>
    <s v="Japan_p10"/>
    <s v="Japan_p1"/>
    <s v="Japan_p5"/>
    <s v="Sweden_p8"/>
    <s v="Sweden_p12"/>
    <s v="Sweden_p5"/>
    <s v="Sweden_p3"/>
  </r>
  <r>
    <x v="148"/>
    <x v="1"/>
    <x v="5"/>
    <n v="1.9715030629999999"/>
    <n v="6"/>
    <n v="3"/>
    <s v="Japan_p6"/>
    <s v="Japan_p7"/>
    <s v="Japan_p5"/>
    <s v="Japan_p1"/>
    <s v="Sweden_p5"/>
    <s v="Sweden_p11"/>
    <s v="Sweden_p6"/>
    <s v="Sweden_p1"/>
  </r>
  <r>
    <x v="149"/>
    <x v="1"/>
    <x v="6"/>
    <n v="2.5563073250000001"/>
    <n v="8"/>
    <n v="1"/>
    <s v="Japan_p12"/>
    <s v="Japan_p2"/>
    <s v="Japan_p8"/>
    <s v="Japan_p1"/>
    <s v="Brazil_p3"/>
    <s v="Brazil_p6"/>
    <s v="Brazil_p12"/>
    <s v="Brazil_p10"/>
  </r>
  <r>
    <x v="149"/>
    <x v="1"/>
    <x v="6"/>
    <n v="2.649767416"/>
    <n v="9"/>
    <n v="0"/>
    <s v="Japan_p1"/>
    <s v="Japan_p6"/>
    <s v="Japan_p7"/>
    <s v="Japan_p10"/>
    <s v="Brazil_p7"/>
    <s v="Brazil_p9"/>
    <s v="Brazil_p4"/>
    <s v="Brazil_p3"/>
  </r>
  <r>
    <x v="149"/>
    <x v="1"/>
    <x v="6"/>
    <n v="2.6027206519999999"/>
    <n v="4"/>
    <n v="3"/>
    <s v="Japan_p2"/>
    <s v="Japan_p10"/>
    <s v="Japan_p7"/>
    <s v="Japan_p8"/>
    <s v="Brazil_p10"/>
    <s v="Brazil_p9"/>
    <s v="Brazil_p2"/>
    <s v="Brazil_p1"/>
  </r>
  <r>
    <x v="149"/>
    <x v="1"/>
    <x v="6"/>
    <n v="3.7749532559999999"/>
    <n v="3"/>
    <n v="2"/>
    <s v="Japan_p1"/>
    <s v="Japan_p11"/>
    <s v="Japan_p7"/>
    <s v="Japan_p8"/>
    <s v="Brazil_p5"/>
    <s v="Brazil_p10"/>
    <s v="Brazil_p7"/>
    <s v="Brazil_p12"/>
  </r>
  <r>
    <x v="149"/>
    <x v="1"/>
    <x v="6"/>
    <n v="5.5743126160000003"/>
    <n v="13"/>
    <n v="5"/>
    <s v="Japan_p10"/>
    <s v="Japan_p12"/>
    <s v="Japan_p8"/>
    <s v="Japan_p7"/>
    <s v="Brazil_p3"/>
    <s v="Brazil_p10"/>
    <s v="Brazil_p5"/>
    <s v="Brazil_p8"/>
  </r>
  <r>
    <x v="149"/>
    <x v="1"/>
    <x v="6"/>
    <n v="1.7646605870000001"/>
    <n v="1"/>
    <n v="3"/>
    <s v="Japan_p8"/>
    <s v="Japan_p2"/>
    <s v="Japan_p10"/>
    <s v="Japan_p1"/>
    <s v="Brazil_p9"/>
    <s v="Brazil_p7"/>
    <s v="Brazil_p1"/>
    <s v="Brazil_p4"/>
  </r>
  <r>
    <x v="149"/>
    <x v="1"/>
    <x v="6"/>
    <n v="2.8109709450000002"/>
    <n v="4"/>
    <n v="3"/>
    <s v="Japan_p3"/>
    <s v="Japan_p12"/>
    <s v="Japan_p2"/>
    <s v="Japan_p4"/>
    <s v="Brazil_p10"/>
    <s v="Brazil_p7"/>
    <s v="Brazil_p8"/>
    <s v="Brazil_p4"/>
  </r>
  <r>
    <x v="149"/>
    <x v="1"/>
    <x v="6"/>
    <n v="5.6813497689999997"/>
    <n v="14"/>
    <n v="0"/>
    <s v="Japan_p1"/>
    <s v="Japan_p11"/>
    <s v="Japan_p4"/>
    <s v="Japan_p2"/>
    <s v="Brazil_p4"/>
    <s v="Brazil_p9"/>
    <s v="Brazil_p5"/>
    <s v="Brazil_p3"/>
  </r>
  <r>
    <x v="149"/>
    <x v="1"/>
    <x v="6"/>
    <n v="0.82232105710000003"/>
    <n v="3"/>
    <n v="1"/>
    <s v="Japan_p12"/>
    <s v="Japan_p6"/>
    <s v="Japan_p3"/>
    <s v="Japan_p1"/>
    <s v="Brazil_p1"/>
    <s v="Brazil_p3"/>
    <s v="Brazil_p2"/>
    <s v="Brazil_p9"/>
  </r>
  <r>
    <x v="149"/>
    <x v="1"/>
    <x v="6"/>
    <n v="2.8601606940000002"/>
    <n v="2"/>
    <n v="2"/>
    <s v="Japan_p11"/>
    <s v="Japan_p5"/>
    <s v="Japan_p1"/>
    <s v="Japan_p4"/>
    <s v="Brazil_p6"/>
    <s v="Brazil_p10"/>
    <s v="Brazil_p2"/>
    <s v="Brazil_p9"/>
  </r>
  <r>
    <x v="149"/>
    <x v="1"/>
    <x v="6"/>
    <n v="0.90247568219999996"/>
    <n v="1"/>
    <n v="0"/>
    <s v="Japan_p2"/>
    <s v="Japan_p1"/>
    <s v="Japan_p5"/>
    <s v="Japan_p10"/>
    <s v="Brazil_p3"/>
    <s v="Brazil_p4"/>
    <s v="Brazil_p11"/>
    <s v="Brazil_p1"/>
  </r>
  <r>
    <x v="150"/>
    <x v="1"/>
    <x v="7"/>
    <n v="3.6461519889999998"/>
    <n v="3"/>
    <n v="1"/>
    <s v="Japan_p1"/>
    <s v="Japan_p8"/>
    <s v="Japan_p3"/>
    <s v="Japan_p2"/>
    <s v="Columbia_p3"/>
    <s v="Columbia_p7"/>
    <s v="Columbia_p11"/>
    <s v="Columbia_p4"/>
  </r>
  <r>
    <x v="150"/>
    <x v="1"/>
    <x v="7"/>
    <n v="1.340548082"/>
    <n v="3"/>
    <n v="2"/>
    <s v="Japan_p2"/>
    <s v="Japan_p10"/>
    <s v="Japan_p7"/>
    <s v="Japan_p3"/>
    <s v="Columbia_p4"/>
    <s v="Columbia_p8"/>
    <s v="Columbia_p9"/>
    <s v="Columbia_p11"/>
  </r>
  <r>
    <x v="150"/>
    <x v="1"/>
    <x v="7"/>
    <n v="2.5893215469999999"/>
    <n v="3"/>
    <n v="6"/>
    <s v="Japan_p2"/>
    <s v="Japan_p8"/>
    <s v="Japan_p4"/>
    <s v="Japan_p12"/>
    <s v="Columbia_p11"/>
    <s v="Columbia_p2"/>
    <s v="Columbia_p4"/>
    <s v="Columbia_p7"/>
  </r>
  <r>
    <x v="150"/>
    <x v="1"/>
    <x v="7"/>
    <n v="1.7194717820000001"/>
    <n v="4"/>
    <n v="4"/>
    <s v="Japan_p3"/>
    <s v="Japan_p9"/>
    <s v="Japan_p4"/>
    <s v="Japan_p7"/>
    <s v="Columbia_p12"/>
    <s v="Columbia_p2"/>
    <s v="Columbia_p4"/>
    <s v="Columbia_p10"/>
  </r>
  <r>
    <x v="150"/>
    <x v="1"/>
    <x v="7"/>
    <n v="2.5377535729999998"/>
    <n v="6"/>
    <n v="5"/>
    <s v="Japan_p8"/>
    <s v="Japan_p1"/>
    <s v="Japan_p6"/>
    <s v="Japan_p3"/>
    <s v="Columbia_p4"/>
    <s v="Columbia_p3"/>
    <s v="Columbia_p2"/>
    <s v="Columbia_p11"/>
  </r>
  <r>
    <x v="150"/>
    <x v="1"/>
    <x v="7"/>
    <n v="2.1076415650000002"/>
    <n v="2"/>
    <n v="0"/>
    <s v="Japan_p8"/>
    <s v="Japan_p6"/>
    <s v="Japan_p1"/>
    <s v="Japan_p7"/>
    <s v="Columbia_p12"/>
    <s v="Columbia_p5"/>
    <s v="Columbia_p4"/>
    <s v="Columbia_p11"/>
  </r>
  <r>
    <x v="150"/>
    <x v="1"/>
    <x v="7"/>
    <n v="1.6064989270000001"/>
    <n v="4"/>
    <n v="0"/>
    <s v="Japan_p7"/>
    <s v="Japan_p2"/>
    <s v="Japan_p3"/>
    <s v="Japan_p1"/>
    <s v="Columbia_p3"/>
    <s v="Columbia_p10"/>
    <s v="Columbia_p5"/>
    <s v="Columbia_p11"/>
  </r>
  <r>
    <x v="150"/>
    <x v="1"/>
    <x v="7"/>
    <n v="0.67085419130000001"/>
    <n v="2"/>
    <n v="0"/>
    <s v="Japan_p10"/>
    <s v="Japan_p7"/>
    <s v="Japan_p6"/>
    <s v="Japan_p3"/>
    <s v="Columbia_p7"/>
    <s v="Columbia_p2"/>
    <s v="Columbia_p8"/>
    <s v="Columbia_p11"/>
  </r>
  <r>
    <x v="150"/>
    <x v="1"/>
    <x v="7"/>
    <n v="2.609707185"/>
    <n v="3"/>
    <n v="3"/>
    <s v="Japan_p4"/>
    <s v="Japan_p6"/>
    <s v="Japan_p11"/>
    <s v="Japan_p1"/>
    <s v="Columbia_p2"/>
    <s v="Columbia_p7"/>
    <s v="Columbia_p12"/>
    <s v="Columbia_p4"/>
  </r>
  <r>
    <x v="150"/>
    <x v="1"/>
    <x v="7"/>
    <n v="1.156772643"/>
    <n v="3"/>
    <n v="5"/>
    <s v="Japan_p8"/>
    <s v="Japan_p12"/>
    <s v="Japan_p7"/>
    <s v="Japan_p10"/>
    <s v="Columbia_p1"/>
    <s v="Columbia_p2"/>
    <s v="Columbia_p9"/>
    <s v="Columbia_p6"/>
  </r>
  <r>
    <x v="150"/>
    <x v="1"/>
    <x v="7"/>
    <n v="1.827923886"/>
    <n v="3"/>
    <n v="2"/>
    <s v="Japan_p5"/>
    <s v="Japan_p6"/>
    <s v="Japan_p10"/>
    <s v="Japan_p8"/>
    <s v="Columbia_p8"/>
    <s v="Columbia_p11"/>
    <s v="Columbia_p4"/>
    <s v="Columbia_p9"/>
  </r>
  <r>
    <x v="150"/>
    <x v="1"/>
    <x v="7"/>
    <n v="2.6922161739999999"/>
    <n v="6"/>
    <n v="4"/>
    <s v="Japan_p6"/>
    <s v="Japan_p12"/>
    <s v="Japan_p1"/>
    <s v="Japan_p10"/>
    <s v="Columbia_p3"/>
    <s v="Columbia_p6"/>
    <s v="Columbia_p2"/>
    <s v="Columbia_p8"/>
  </r>
  <r>
    <x v="150"/>
    <x v="1"/>
    <x v="7"/>
    <n v="1.9175341109999999"/>
    <n v="7"/>
    <n v="3"/>
    <s v="Japan_p4"/>
    <s v="Japan_p3"/>
    <s v="Japan_p12"/>
    <s v="Japan_p11"/>
    <s v="Columbia_p12"/>
    <s v="Columbia_p8"/>
    <s v="Columbia_p7"/>
    <s v="Columbia_p9"/>
  </r>
  <r>
    <x v="150"/>
    <x v="1"/>
    <x v="7"/>
    <n v="2.2978782619999998"/>
    <n v="3"/>
    <n v="6"/>
    <s v="Japan_p4"/>
    <s v="Japan_p3"/>
    <s v="Japan_p10"/>
    <s v="Japan_p9"/>
    <s v="Columbia_p12"/>
    <s v="Columbia_p9"/>
    <s v="Columbia_p2"/>
    <s v="Columbia_p11"/>
  </r>
  <r>
    <x v="150"/>
    <x v="1"/>
    <x v="7"/>
    <n v="3.2797260829999999"/>
    <n v="4"/>
    <n v="7"/>
    <s v="Japan_p1"/>
    <s v="Japan_p5"/>
    <s v="Japan_p4"/>
    <s v="Japan_p11"/>
    <s v="Columbia_p8"/>
    <s v="Columbia_p4"/>
    <s v="Columbia_p1"/>
    <s v="Columbia_p5"/>
  </r>
  <r>
    <x v="151"/>
    <x v="1"/>
    <x v="8"/>
    <n v="8"/>
    <n v="11"/>
    <n v="16"/>
    <s v="Japan_p11"/>
    <s v="Japan_p2"/>
    <s v="Japan_p4"/>
    <s v="Japan_p1"/>
    <s v="Poland_p8"/>
    <s v="Poland_p6"/>
    <s v="Poland_p3"/>
    <s v="Poland_p5"/>
  </r>
  <r>
    <x v="151"/>
    <x v="1"/>
    <x v="8"/>
    <n v="2.7983246579999999"/>
    <n v="7"/>
    <n v="3"/>
    <s v="Japan_p1"/>
    <s v="Japan_p8"/>
    <s v="Japan_p2"/>
    <s v="Japan_p12"/>
    <s v="Poland_p4"/>
    <s v="Poland_p6"/>
    <s v="Poland_p1"/>
    <s v="Poland_p9"/>
  </r>
  <r>
    <x v="151"/>
    <x v="1"/>
    <x v="8"/>
    <n v="2.9181560659999999"/>
    <n v="5"/>
    <n v="3"/>
    <s v="Japan_p4"/>
    <s v="Japan_p2"/>
    <s v="Japan_p3"/>
    <s v="Japan_p12"/>
    <s v="Poland_p9"/>
    <s v="Poland_p4"/>
    <s v="Poland_p2"/>
    <s v="Poland_p10"/>
  </r>
  <r>
    <x v="151"/>
    <x v="1"/>
    <x v="8"/>
    <n v="1.723631965"/>
    <n v="3"/>
    <n v="2"/>
    <s v="Japan_p8"/>
    <s v="Japan_p2"/>
    <s v="Japan_p7"/>
    <s v="Japan_p3"/>
    <s v="Poland_p10"/>
    <s v="Poland_p12"/>
    <s v="Poland_p5"/>
    <s v="Poland_p8"/>
  </r>
  <r>
    <x v="151"/>
    <x v="1"/>
    <x v="8"/>
    <n v="0.60585464980000003"/>
    <n v="1"/>
    <n v="0"/>
    <s v="Japan_p2"/>
    <s v="Japan_p10"/>
    <s v="Japan_p7"/>
    <s v="Japan_p8"/>
    <s v="Poland_p8"/>
    <s v="Poland_p9"/>
    <s v="Poland_p3"/>
    <s v="Poland_p4"/>
  </r>
  <r>
    <x v="151"/>
    <x v="1"/>
    <x v="8"/>
    <n v="6.4639764839999998"/>
    <n v="12"/>
    <n v="5"/>
    <s v="Japan_p3"/>
    <s v="Japan_p10"/>
    <s v="Japan_p7"/>
    <s v="Japan_p12"/>
    <s v="Poland_p3"/>
    <s v="Poland_p8"/>
    <s v="Poland_p6"/>
    <s v="Poland_p2"/>
  </r>
  <r>
    <x v="151"/>
    <x v="1"/>
    <x v="8"/>
    <n v="2.1320765989999999"/>
    <n v="0"/>
    <n v="4"/>
    <s v="Japan_p10"/>
    <s v="Japan_p6"/>
    <s v="Japan_p8"/>
    <s v="Japan_p3"/>
    <s v="Poland_p11"/>
    <s v="Poland_p4"/>
    <s v="Poland_p7"/>
    <s v="Poland_p3"/>
  </r>
  <r>
    <x v="151"/>
    <x v="1"/>
    <x v="8"/>
    <n v="1.593431373"/>
    <n v="5"/>
    <n v="2"/>
    <s v="Japan_p5"/>
    <s v="Japan_p8"/>
    <s v="Japan_p7"/>
    <s v="Japan_p3"/>
    <s v="Poland_p10"/>
    <s v="Poland_p3"/>
    <s v="Poland_p6"/>
    <s v="Poland_p1"/>
  </r>
  <r>
    <x v="151"/>
    <x v="1"/>
    <x v="8"/>
    <n v="2.891520613"/>
    <n v="2"/>
    <n v="3"/>
    <s v="Japan_p2"/>
    <s v="Japan_p7"/>
    <s v="Japan_p3"/>
    <s v="Japan_p1"/>
    <s v="Poland_p10"/>
    <s v="Poland_p5"/>
    <s v="Poland_p6"/>
    <s v="Poland_p1"/>
  </r>
  <r>
    <x v="151"/>
    <x v="1"/>
    <x v="8"/>
    <n v="2.8730275920000001"/>
    <n v="5"/>
    <n v="4"/>
    <s v="Japan_p1"/>
    <s v="Japan_p6"/>
    <s v="Japan_p3"/>
    <s v="Japan_p10"/>
    <s v="Poland_p2"/>
    <s v="Poland_p6"/>
    <s v="Poland_p9"/>
    <s v="Poland_p8"/>
  </r>
  <r>
    <x v="152"/>
    <x v="1"/>
    <x v="9"/>
    <n v="0.67200209160000002"/>
    <n v="2"/>
    <n v="1"/>
    <s v="Japan_p10"/>
    <s v="Japan_p2"/>
    <s v="Japan_p3"/>
    <s v="Japan_p7"/>
    <s v="Argentina_p1"/>
    <s v="Argentina_p11"/>
    <s v="Argentina_p9"/>
    <s v="Argentina_p10"/>
  </r>
  <r>
    <x v="152"/>
    <x v="1"/>
    <x v="9"/>
    <n v="1.460264939"/>
    <n v="3"/>
    <n v="3"/>
    <s v="Japan_p3"/>
    <s v="Japan_p5"/>
    <s v="Japan_p10"/>
    <s v="Japan_p2"/>
    <s v="Argentina_p7"/>
    <s v="Argentina_p3"/>
    <s v="Argentina_p5"/>
    <s v="Argentina_p4"/>
  </r>
  <r>
    <x v="152"/>
    <x v="1"/>
    <x v="9"/>
    <n v="2.3704982170000002"/>
    <n v="5"/>
    <n v="0"/>
    <s v="Japan_p4"/>
    <s v="Japan_p2"/>
    <s v="Japan_p10"/>
    <s v="Japan_p12"/>
    <s v="Argentina_p2"/>
    <s v="Argentina_p6"/>
    <s v="Argentina_p10"/>
    <s v="Argentina_p1"/>
  </r>
  <r>
    <x v="152"/>
    <x v="1"/>
    <x v="9"/>
    <n v="0.92989965539999997"/>
    <n v="1"/>
    <n v="1"/>
    <s v="Japan_p7"/>
    <s v="Japan_p4"/>
    <s v="Japan_p2"/>
    <s v="Japan_p3"/>
    <s v="Argentina_p5"/>
    <s v="Argentina_p4"/>
    <s v="Argentina_p1"/>
    <s v="Argentina_p9"/>
  </r>
  <r>
    <x v="152"/>
    <x v="1"/>
    <x v="9"/>
    <n v="2.171802918"/>
    <n v="2"/>
    <n v="1"/>
    <s v="Japan_p9"/>
    <s v="Japan_p10"/>
    <s v="Japan_p5"/>
    <s v="Japan_p4"/>
    <s v="Argentina_p4"/>
    <s v="Argentina_p11"/>
    <s v="Argentina_p12"/>
    <s v="Argentina_p1"/>
  </r>
  <r>
    <x v="152"/>
    <x v="1"/>
    <x v="9"/>
    <n v="1.55615426"/>
    <n v="2"/>
    <n v="4"/>
    <s v="Japan_p3"/>
    <s v="Japan_p10"/>
    <s v="Japan_p2"/>
    <s v="Japan_p5"/>
    <s v="Argentina_p10"/>
    <s v="Argentina_p1"/>
    <s v="Argentina_p11"/>
    <s v="Argentina_p12"/>
  </r>
  <r>
    <x v="152"/>
    <x v="1"/>
    <x v="9"/>
    <n v="3.2368494929999998"/>
    <n v="5"/>
    <n v="0"/>
    <s v="Japan_p5"/>
    <s v="Japan_p10"/>
    <s v="Japan_p1"/>
    <s v="Japan_p12"/>
    <s v="Argentina_p5"/>
    <s v="Argentina_p1"/>
    <s v="Argentina_p9"/>
    <s v="Argentina_p4"/>
  </r>
  <r>
    <x v="152"/>
    <x v="1"/>
    <x v="9"/>
    <n v="4.3488018139999998"/>
    <n v="9"/>
    <n v="1"/>
    <s v="Japan_p1"/>
    <s v="Japan_p8"/>
    <s v="Japan_p7"/>
    <s v="Japan_p11"/>
    <s v="Argentina_p1"/>
    <s v="Argentina_p8"/>
    <s v="Argentina_p4"/>
    <s v="Argentina_p6"/>
  </r>
  <r>
    <x v="152"/>
    <x v="1"/>
    <x v="9"/>
    <n v="3.3985771119999999"/>
    <n v="7"/>
    <n v="2"/>
    <s v="Japan_p1"/>
    <s v="Japan_p3"/>
    <s v="Japan_p6"/>
    <s v="Japan_p10"/>
    <s v="Argentina_p1"/>
    <s v="Argentina_p3"/>
    <s v="Argentina_p10"/>
    <s v="Argentina_p2"/>
  </r>
  <r>
    <x v="152"/>
    <x v="1"/>
    <x v="9"/>
    <n v="4.08581387"/>
    <n v="1"/>
    <n v="6"/>
    <s v="Japan_p7"/>
    <s v="Japan_p1"/>
    <s v="Japan_p2"/>
    <s v="Japan_p5"/>
    <s v="Argentina_p11"/>
    <s v="Argentina_p10"/>
    <s v="Argentina_p3"/>
    <s v="Argentina_p8"/>
  </r>
  <r>
    <x v="152"/>
    <x v="1"/>
    <x v="9"/>
    <n v="5.20343015"/>
    <n v="13"/>
    <n v="11"/>
    <s v="Japan_p3"/>
    <s v="Japan_p5"/>
    <s v="Japan_p8"/>
    <s v="Japan_p2"/>
    <s v="Argentina_p6"/>
    <s v="Argentina_p9"/>
    <s v="Argentina_p5"/>
    <s v="Argentina_p10"/>
  </r>
  <r>
    <x v="152"/>
    <x v="1"/>
    <x v="9"/>
    <n v="1.2734451410000001"/>
    <n v="1"/>
    <n v="2"/>
    <s v="Japan_p10"/>
    <s v="Japan_p8"/>
    <s v="Japan_p9"/>
    <s v="Japan_p4"/>
    <s v="Argentina_p3"/>
    <s v="Argentina_p12"/>
    <s v="Argentina_p11"/>
    <s v="Argentina_p6"/>
  </r>
  <r>
    <x v="152"/>
    <x v="1"/>
    <x v="9"/>
    <n v="1.2924603379999999"/>
    <n v="0"/>
    <n v="0"/>
    <s v="Japan_p1"/>
    <s v="Japan_p8"/>
    <s v="Japan_p6"/>
    <s v="Japan_p7"/>
    <s v="Argentina_p5"/>
    <s v="Argentina_p12"/>
    <s v="Argentina_p10"/>
    <s v="Argentina_p3"/>
  </r>
  <r>
    <x v="153"/>
    <x v="1"/>
    <x v="10"/>
    <n v="4.9176470859999997"/>
    <n v="13"/>
    <n v="3"/>
    <s v="Japan_p11"/>
    <s v="Japan_p1"/>
    <s v="Japan_p8"/>
    <s v="Japan_p5"/>
    <s v="Chile_p7"/>
    <s v="Chile_p6"/>
    <s v="Chile_p5"/>
    <s v="Chile_p10"/>
  </r>
  <r>
    <x v="153"/>
    <x v="1"/>
    <x v="10"/>
    <n v="1.4078218259999999"/>
    <n v="1"/>
    <n v="0"/>
    <s v="Japan_p2"/>
    <s v="Japan_p3"/>
    <s v="Japan_p7"/>
    <s v="Japan_p4"/>
    <s v="Chile_p6"/>
    <s v="Chile_p3"/>
    <s v="Chile_p2"/>
    <s v="Chile_p10"/>
  </r>
  <r>
    <x v="153"/>
    <x v="1"/>
    <x v="10"/>
    <n v="3.271684858"/>
    <n v="7"/>
    <n v="3"/>
    <s v="Japan_p7"/>
    <s v="Japan_p8"/>
    <s v="Japan_p5"/>
    <s v="Japan_p12"/>
    <s v="Chile_p2"/>
    <s v="Chile_p7"/>
    <s v="Chile_p11"/>
    <s v="Chile_p5"/>
  </r>
  <r>
    <x v="153"/>
    <x v="1"/>
    <x v="10"/>
    <n v="2.599266058"/>
    <n v="2"/>
    <n v="4"/>
    <s v="Japan_p5"/>
    <s v="Japan_p4"/>
    <s v="Japan_p7"/>
    <s v="Japan_p9"/>
    <s v="Chile_p7"/>
    <s v="Chile_p6"/>
    <s v="Chile_p8"/>
    <s v="Chile_p3"/>
  </r>
  <r>
    <x v="153"/>
    <x v="1"/>
    <x v="10"/>
    <n v="4.5447987479999998"/>
    <n v="9"/>
    <n v="1"/>
    <s v="Japan_p7"/>
    <s v="Japan_p11"/>
    <s v="Japan_p10"/>
    <s v="Japan_p1"/>
    <s v="Chile_p1"/>
    <s v="Chile_p6"/>
    <s v="Chile_p2"/>
    <s v="Chile_p11"/>
  </r>
  <r>
    <x v="153"/>
    <x v="1"/>
    <x v="10"/>
    <n v="3.1793736689999998"/>
    <n v="3"/>
    <n v="8"/>
    <s v="Japan_p4"/>
    <s v="Japan_p5"/>
    <s v="Japan_p7"/>
    <s v="Japan_p2"/>
    <s v="Chile_p6"/>
    <s v="Chile_p1"/>
    <s v="Chile_p7"/>
    <s v="Chile_p12"/>
  </r>
  <r>
    <x v="153"/>
    <x v="1"/>
    <x v="10"/>
    <n v="1.599048802"/>
    <n v="5"/>
    <n v="2"/>
    <s v="Japan_p3"/>
    <s v="Japan_p4"/>
    <s v="Japan_p6"/>
    <s v="Japan_p12"/>
    <s v="Chile_p5"/>
    <s v="Chile_p2"/>
    <s v="Chile_p7"/>
    <s v="Chile_p9"/>
  </r>
  <r>
    <x v="153"/>
    <x v="1"/>
    <x v="10"/>
    <n v="0.87424688480000001"/>
    <n v="0"/>
    <n v="0"/>
    <s v="Japan_p5"/>
    <s v="Japan_p3"/>
    <s v="Japan_p12"/>
    <s v="Japan_p8"/>
    <s v="Chile_p6"/>
    <s v="Chile_p12"/>
    <s v="Chile_p1"/>
    <s v="Chile_p2"/>
  </r>
  <r>
    <x v="153"/>
    <x v="1"/>
    <x v="10"/>
    <n v="1.36806008"/>
    <n v="1"/>
    <n v="2"/>
    <s v="Japan_p10"/>
    <s v="Japan_p2"/>
    <s v="Japan_p8"/>
    <s v="Japan_p3"/>
    <s v="Chile_p2"/>
    <s v="Chile_p4"/>
    <s v="Chile_p11"/>
    <s v="Chile_p8"/>
  </r>
  <r>
    <x v="153"/>
    <x v="1"/>
    <x v="10"/>
    <n v="4.6722879290000003"/>
    <n v="5"/>
    <n v="5"/>
    <s v="Japan_p1"/>
    <s v="Japan_p12"/>
    <s v="Japan_p6"/>
    <s v="Japan_p10"/>
    <s v="Chile_p11"/>
    <s v="Chile_p4"/>
    <s v="Chile_p6"/>
    <s v="Chile_p1"/>
  </r>
  <r>
    <x v="153"/>
    <x v="1"/>
    <x v="10"/>
    <n v="3.5657640609999999"/>
    <n v="8"/>
    <n v="0"/>
    <s v="Japan_p10"/>
    <s v="Japan_p1"/>
    <s v="Japan_p5"/>
    <s v="Japan_p2"/>
    <s v="Chile_p6"/>
    <s v="Chile_p10"/>
    <s v="Chile_p8"/>
    <s v="Chile_p5"/>
  </r>
  <r>
    <x v="154"/>
    <x v="2"/>
    <x v="11"/>
    <n v="4.624907275"/>
    <n v="7"/>
    <n v="5"/>
    <s v="Great.Britain_p12"/>
    <s v="Great.Britain_p3"/>
    <s v="Great.Britain_p11"/>
    <s v="Great.Britain_p6"/>
    <s v="USA_p12"/>
    <s v="USA_p11"/>
    <s v="USA_p4"/>
    <s v="USA_p6"/>
  </r>
  <r>
    <x v="154"/>
    <x v="2"/>
    <x v="11"/>
    <n v="5.7890879560000004"/>
    <n v="13"/>
    <n v="13"/>
    <s v="Great.Britain_p5"/>
    <s v="Great.Britain_p4"/>
    <s v="Great.Britain_p10"/>
    <s v="Great.Britain_p7"/>
    <s v="USA_p1"/>
    <s v="USA_p5"/>
    <s v="USA_p7"/>
    <s v="USA_p10"/>
  </r>
  <r>
    <x v="154"/>
    <x v="2"/>
    <x v="11"/>
    <n v="3.8831316459999998"/>
    <n v="8"/>
    <n v="5"/>
    <s v="Great.Britain_p11"/>
    <s v="Great.Britain_p2"/>
    <s v="Great.Britain_p1"/>
    <s v="Great.Britain_p12"/>
    <s v="USA_p3"/>
    <s v="USA_p4"/>
    <s v="USA_p7"/>
    <s v="USA_p2"/>
  </r>
  <r>
    <x v="154"/>
    <x v="2"/>
    <x v="11"/>
    <n v="4.0353761190000004"/>
    <n v="4"/>
    <n v="6"/>
    <s v="Great.Britain_p7"/>
    <s v="Great.Britain_p10"/>
    <s v="Great.Britain_p5"/>
    <s v="Great.Britain_p3"/>
    <s v="USA_p6"/>
    <s v="USA_p3"/>
    <s v="USA_p7"/>
    <s v="USA_p8"/>
  </r>
  <r>
    <x v="154"/>
    <x v="2"/>
    <x v="11"/>
    <n v="0.70139421550000003"/>
    <n v="0"/>
    <n v="1"/>
    <s v="Great.Britain_p6"/>
    <s v="Great.Britain_p12"/>
    <s v="Great.Britain_p9"/>
    <s v="Great.Britain_p4"/>
    <s v="USA_p7"/>
    <s v="USA_p1"/>
    <s v="USA_p8"/>
    <s v="USA_p9"/>
  </r>
  <r>
    <x v="154"/>
    <x v="2"/>
    <x v="11"/>
    <n v="2.993693317"/>
    <n v="4"/>
    <n v="5"/>
    <s v="Great.Britain_p12"/>
    <s v="Great.Britain_p1"/>
    <s v="Great.Britain_p9"/>
    <s v="Great.Britain_p6"/>
    <s v="USA_p3"/>
    <s v="USA_p9"/>
    <s v="USA_p8"/>
    <s v="USA_p10"/>
  </r>
  <r>
    <x v="154"/>
    <x v="2"/>
    <x v="11"/>
    <n v="3.5579583279999998"/>
    <n v="10"/>
    <n v="5"/>
    <s v="Great.Britain_p5"/>
    <s v="Great.Britain_p6"/>
    <s v="Great.Britain_p12"/>
    <s v="Great.Britain_p2"/>
    <s v="USA_p2"/>
    <s v="USA_p10"/>
    <s v="USA_p3"/>
    <s v="USA_p4"/>
  </r>
  <r>
    <x v="154"/>
    <x v="2"/>
    <x v="11"/>
    <n v="1.7264638329999999"/>
    <n v="1"/>
    <n v="2"/>
    <s v="Great.Britain_p3"/>
    <s v="Great.Britain_p9"/>
    <s v="Great.Britain_p8"/>
    <s v="Great.Britain_p12"/>
    <s v="USA_p4"/>
    <s v="USA_p12"/>
    <s v="USA_p7"/>
    <s v="USA_p8"/>
  </r>
  <r>
    <x v="154"/>
    <x v="2"/>
    <x v="11"/>
    <n v="3.8401074629999998"/>
    <n v="8"/>
    <n v="9"/>
    <s v="Great.Britain_p8"/>
    <s v="Great.Britain_p12"/>
    <s v="Great.Britain_p6"/>
    <s v="Great.Britain_p9"/>
    <s v="USA_p4"/>
    <s v="USA_p7"/>
    <s v="USA_p11"/>
    <s v="USA_p12"/>
  </r>
  <r>
    <x v="154"/>
    <x v="2"/>
    <x v="11"/>
    <n v="0.84787984760000001"/>
    <n v="0"/>
    <n v="0"/>
    <s v="Great.Britain_p7"/>
    <s v="Great.Britain_p11"/>
    <s v="Great.Britain_p2"/>
    <s v="Great.Britain_p12"/>
    <s v="USA_p7"/>
    <s v="USA_p12"/>
    <s v="USA_p3"/>
    <s v="USA_p4"/>
  </r>
  <r>
    <x v="155"/>
    <x v="2"/>
    <x v="0"/>
    <n v="1.2699636969999999"/>
    <n v="1"/>
    <n v="1"/>
    <s v="Great.Britain_p8"/>
    <s v="Great.Britain_p10"/>
    <s v="Great.Britain_p11"/>
    <s v="Great.Britain_p5"/>
    <s v="Japan_p11"/>
    <s v="Japan_p7"/>
    <s v="Japan_p3"/>
    <s v="Japan_p4"/>
  </r>
  <r>
    <x v="155"/>
    <x v="2"/>
    <x v="0"/>
    <n v="6.0684029940000004"/>
    <n v="12"/>
    <n v="8"/>
    <s v="Great.Britain_p6"/>
    <s v="Great.Britain_p9"/>
    <s v="Great.Britain_p4"/>
    <s v="Great.Britain_p12"/>
    <s v="Japan_p6"/>
    <s v="Japan_p10"/>
    <s v="Japan_p3"/>
    <s v="Japan_p1"/>
  </r>
  <r>
    <x v="155"/>
    <x v="2"/>
    <x v="0"/>
    <n v="6.4685215779999998"/>
    <n v="7"/>
    <n v="13"/>
    <s v="Great.Britain_p6"/>
    <s v="Great.Britain_p12"/>
    <s v="Great.Britain_p4"/>
    <s v="Great.Britain_p7"/>
    <s v="Japan_p11"/>
    <s v="Japan_p10"/>
    <s v="Japan_p1"/>
    <s v="Japan_p3"/>
  </r>
  <r>
    <x v="155"/>
    <x v="2"/>
    <x v="0"/>
    <n v="2.1413145810000001"/>
    <n v="4"/>
    <n v="5"/>
    <s v="Great.Britain_p5"/>
    <s v="Great.Britain_p10"/>
    <s v="Great.Britain_p11"/>
    <s v="Great.Britain_p6"/>
    <s v="Japan_p12"/>
    <s v="Japan_p9"/>
    <s v="Japan_p4"/>
    <s v="Japan_p10"/>
  </r>
  <r>
    <x v="155"/>
    <x v="2"/>
    <x v="0"/>
    <n v="1.8294469929999999"/>
    <n v="4"/>
    <n v="3"/>
    <s v="Great.Britain_p12"/>
    <s v="Great.Britain_p6"/>
    <s v="Great.Britain_p9"/>
    <s v="Great.Britain_p1"/>
    <s v="Japan_p5"/>
    <s v="Japan_p9"/>
    <s v="Japan_p3"/>
    <s v="Japan_p4"/>
  </r>
  <r>
    <x v="155"/>
    <x v="2"/>
    <x v="0"/>
    <n v="2.0354046170000002"/>
    <n v="4"/>
    <n v="1"/>
    <s v="Great.Britain_p7"/>
    <s v="Great.Britain_p9"/>
    <s v="Great.Britain_p12"/>
    <s v="Great.Britain_p8"/>
    <s v="Japan_p12"/>
    <s v="Japan_p10"/>
    <s v="Japan_p7"/>
    <s v="Japan_p5"/>
  </r>
  <r>
    <x v="155"/>
    <x v="2"/>
    <x v="0"/>
    <n v="2.193738057"/>
    <n v="4"/>
    <n v="6"/>
    <s v="Great.Britain_p10"/>
    <s v="Great.Britain_p11"/>
    <s v="Great.Britain_p7"/>
    <s v="Great.Britain_p5"/>
    <s v="Japan_p1"/>
    <s v="Japan_p11"/>
    <s v="Japan_p7"/>
    <s v="Japan_p3"/>
  </r>
  <r>
    <x v="155"/>
    <x v="2"/>
    <x v="0"/>
    <n v="4.2741725349999999"/>
    <n v="9"/>
    <n v="7"/>
    <s v="Great.Britain_p12"/>
    <s v="Great.Britain_p11"/>
    <s v="Great.Britain_p8"/>
    <s v="Great.Britain_p4"/>
    <s v="Japan_p4"/>
    <s v="Japan_p5"/>
    <s v="Japan_p11"/>
    <s v="Japan_p7"/>
  </r>
  <r>
    <x v="155"/>
    <x v="2"/>
    <x v="0"/>
    <n v="2.099173655"/>
    <n v="4"/>
    <n v="3"/>
    <s v="Great.Britain_p3"/>
    <s v="Great.Britain_p4"/>
    <s v="Great.Britain_p10"/>
    <s v="Great.Britain_p11"/>
    <s v="Japan_p9"/>
    <s v="Japan_p5"/>
    <s v="Japan_p4"/>
    <s v="Japan_p10"/>
  </r>
  <r>
    <x v="155"/>
    <x v="2"/>
    <x v="0"/>
    <n v="2.8621678560000001"/>
    <n v="6"/>
    <n v="4"/>
    <s v="Great.Britain_p3"/>
    <s v="Great.Britain_p6"/>
    <s v="Great.Britain_p12"/>
    <s v="Great.Britain_p4"/>
    <s v="Japan_p10"/>
    <s v="Japan_p3"/>
    <s v="Japan_p4"/>
    <s v="Japan_p9"/>
  </r>
  <r>
    <x v="155"/>
    <x v="2"/>
    <x v="0"/>
    <n v="0.75769343739999995"/>
    <n v="4"/>
    <n v="1"/>
    <s v="Great.Britain_p9"/>
    <s v="Great.Britain_p11"/>
    <s v="Great.Britain_p4"/>
    <s v="Great.Britain_p3"/>
    <s v="Japan_p6"/>
    <s v="Japan_p1"/>
    <s v="Japan_p4"/>
    <s v="Japan_p9"/>
  </r>
  <r>
    <x v="156"/>
    <x v="2"/>
    <x v="2"/>
    <n v="2.0679461639999999"/>
    <n v="2"/>
    <n v="5"/>
    <s v="Great.Britain_p1"/>
    <s v="Great.Britain_p12"/>
    <s v="Great.Britain_p2"/>
    <s v="Great.Britain_p10"/>
    <s v="Canada_p10"/>
    <s v="Canada_p7"/>
    <s v="Canada_p5"/>
    <s v="Canada_p12"/>
  </r>
  <r>
    <x v="156"/>
    <x v="2"/>
    <x v="2"/>
    <n v="1.8540993750000001"/>
    <n v="4"/>
    <n v="2"/>
    <s v="Great.Britain_p12"/>
    <s v="Great.Britain_p3"/>
    <s v="Great.Britain_p2"/>
    <s v="Great.Britain_p1"/>
    <s v="Canada_p11"/>
    <s v="Canada_p3"/>
    <s v="Canada_p2"/>
    <s v="Canada_p1"/>
  </r>
  <r>
    <x v="156"/>
    <x v="2"/>
    <x v="2"/>
    <n v="1.2787784879999999"/>
    <n v="3"/>
    <n v="3"/>
    <s v="Great.Britain_p7"/>
    <s v="Great.Britain_p9"/>
    <s v="Great.Britain_p10"/>
    <s v="Great.Britain_p4"/>
    <s v="Canada_p10"/>
    <s v="Canada_p3"/>
    <s v="Canada_p4"/>
    <s v="Canada_p7"/>
  </r>
  <r>
    <x v="156"/>
    <x v="2"/>
    <x v="2"/>
    <n v="2.6951366829999999"/>
    <n v="6"/>
    <n v="3"/>
    <s v="Great.Britain_p5"/>
    <s v="Great.Britain_p1"/>
    <s v="Great.Britain_p8"/>
    <s v="Great.Britain_p12"/>
    <s v="Canada_p7"/>
    <s v="Canada_p4"/>
    <s v="Canada_p3"/>
    <s v="Canada_p2"/>
  </r>
  <r>
    <x v="156"/>
    <x v="2"/>
    <x v="2"/>
    <n v="5.9910048680000001"/>
    <n v="3"/>
    <n v="11"/>
    <s v="Great.Britain_p10"/>
    <s v="Great.Britain_p4"/>
    <s v="Great.Britain_p9"/>
    <s v="Great.Britain_p11"/>
    <s v="Canada_p9"/>
    <s v="Canada_p1"/>
    <s v="Canada_p2"/>
    <s v="Canada_p11"/>
  </r>
  <r>
    <x v="156"/>
    <x v="2"/>
    <x v="2"/>
    <n v="5.787745836"/>
    <n v="11"/>
    <n v="5"/>
    <s v="Great.Britain_p11"/>
    <s v="Great.Britain_p12"/>
    <s v="Great.Britain_p7"/>
    <s v="Great.Britain_p1"/>
    <s v="Canada_p6"/>
    <s v="Canada_p5"/>
    <s v="Canada_p11"/>
    <s v="Canada_p12"/>
  </r>
  <r>
    <x v="156"/>
    <x v="2"/>
    <x v="2"/>
    <n v="2.755852306"/>
    <n v="4"/>
    <n v="7"/>
    <s v="Great.Britain_p10"/>
    <s v="Great.Britain_p9"/>
    <s v="Great.Britain_p3"/>
    <s v="Great.Britain_p11"/>
    <s v="Canada_p7"/>
    <s v="Canada_p11"/>
    <s v="Canada_p4"/>
    <s v="Canada_p10"/>
  </r>
  <r>
    <x v="156"/>
    <x v="2"/>
    <x v="2"/>
    <n v="1.5091086339999999"/>
    <n v="1"/>
    <n v="4"/>
    <s v="Great.Britain_p4"/>
    <s v="Great.Britain_p9"/>
    <s v="Great.Britain_p11"/>
    <s v="Great.Britain_p5"/>
    <s v="Canada_p1"/>
    <s v="Canada_p3"/>
    <s v="Canada_p11"/>
    <s v="Canada_p10"/>
  </r>
  <r>
    <x v="156"/>
    <x v="2"/>
    <x v="2"/>
    <n v="3.1385939270000001"/>
    <n v="10"/>
    <n v="4"/>
    <s v="Great.Britain_p3"/>
    <s v="Great.Britain_p1"/>
    <s v="Great.Britain_p10"/>
    <s v="Great.Britain_p4"/>
    <s v="Canada_p12"/>
    <s v="Canada_p8"/>
    <s v="Canada_p7"/>
    <s v="Canada_p2"/>
  </r>
  <r>
    <x v="156"/>
    <x v="2"/>
    <x v="2"/>
    <n v="3.625923663"/>
    <n v="2"/>
    <n v="11"/>
    <s v="Great.Britain_p1"/>
    <s v="Great.Britain_p9"/>
    <s v="Great.Britain_p12"/>
    <s v="Great.Britain_p7"/>
    <s v="Canada_p9"/>
    <s v="Canada_p2"/>
    <s v="Canada_p11"/>
    <s v="Canada_p5"/>
  </r>
  <r>
    <x v="156"/>
    <x v="2"/>
    <x v="2"/>
    <n v="1.295810057"/>
    <n v="2"/>
    <n v="2"/>
    <s v="Great.Britain_p8"/>
    <s v="Great.Britain_p6"/>
    <s v="Great.Britain_p12"/>
    <s v="Great.Britain_p11"/>
    <s v="Canada_p9"/>
    <s v="Canada_p12"/>
    <s v="Canada_p10"/>
    <s v="Canada_p5"/>
  </r>
  <r>
    <x v="157"/>
    <x v="2"/>
    <x v="3"/>
    <n v="2.379356928"/>
    <n v="1"/>
    <n v="2"/>
    <s v="Great.Britain_p11"/>
    <s v="Great.Britain_p7"/>
    <s v="Great.Britain_p10"/>
    <s v="Great.Britain_p1"/>
    <s v="France_p6"/>
    <s v="France_p8"/>
    <s v="France_p10"/>
    <s v="France_p4"/>
  </r>
  <r>
    <x v="157"/>
    <x v="2"/>
    <x v="3"/>
    <n v="2.210190908"/>
    <n v="3"/>
    <n v="4"/>
    <s v="Great.Britain_p12"/>
    <s v="Great.Britain_p8"/>
    <s v="Great.Britain_p1"/>
    <s v="Great.Britain_p7"/>
    <s v="France_p12"/>
    <s v="France_p1"/>
    <s v="France_p9"/>
    <s v="France_p4"/>
  </r>
  <r>
    <x v="157"/>
    <x v="2"/>
    <x v="3"/>
    <n v="4.2821582349999998"/>
    <n v="7"/>
    <n v="8"/>
    <s v="Great.Britain_p8"/>
    <s v="Great.Britain_p4"/>
    <s v="Great.Britain_p3"/>
    <s v="Great.Britain_p12"/>
    <s v="France_p9"/>
    <s v="France_p6"/>
    <s v="France_p2"/>
    <s v="France_p12"/>
  </r>
  <r>
    <x v="157"/>
    <x v="2"/>
    <x v="3"/>
    <n v="3.1186104380000002"/>
    <n v="9"/>
    <n v="4"/>
    <s v="Great.Britain_p7"/>
    <s v="Great.Britain_p6"/>
    <s v="Great.Britain_p12"/>
    <s v="Great.Britain_p3"/>
    <s v="France_p4"/>
    <s v="France_p1"/>
    <s v="France_p9"/>
    <s v="France_p7"/>
  </r>
  <r>
    <x v="157"/>
    <x v="2"/>
    <x v="3"/>
    <n v="6.4545402149999997"/>
    <n v="5"/>
    <n v="11"/>
    <s v="Great.Britain_p12"/>
    <s v="Great.Britain_p10"/>
    <s v="Great.Britain_p2"/>
    <s v="Great.Britain_p8"/>
    <s v="France_p4"/>
    <s v="France_p1"/>
    <s v="France_p2"/>
    <s v="France_p3"/>
  </r>
  <r>
    <x v="157"/>
    <x v="2"/>
    <x v="3"/>
    <n v="3.1724196259999999"/>
    <n v="6"/>
    <n v="5"/>
    <s v="Great.Britain_p11"/>
    <s v="Great.Britain_p7"/>
    <s v="Great.Britain_p10"/>
    <s v="Great.Britain_p1"/>
    <s v="France_p4"/>
    <s v="France_p8"/>
    <s v="France_p5"/>
    <s v="France_p1"/>
  </r>
  <r>
    <x v="157"/>
    <x v="2"/>
    <x v="3"/>
    <n v="6.8342315349999998"/>
    <n v="13"/>
    <n v="11"/>
    <s v="Great.Britain_p12"/>
    <s v="Great.Britain_p2"/>
    <s v="Great.Britain_p9"/>
    <s v="Great.Britain_p3"/>
    <s v="France_p10"/>
    <s v="France_p6"/>
    <s v="France_p2"/>
    <s v="France_p12"/>
  </r>
  <r>
    <x v="157"/>
    <x v="2"/>
    <x v="3"/>
    <n v="1.8945564020000001"/>
    <n v="5"/>
    <n v="4"/>
    <s v="Great.Britain_p5"/>
    <s v="Great.Britain_p3"/>
    <s v="Great.Britain_p10"/>
    <s v="Great.Britain_p6"/>
    <s v="France_p11"/>
    <s v="France_p8"/>
    <s v="France_p5"/>
    <s v="France_p12"/>
  </r>
  <r>
    <x v="157"/>
    <x v="2"/>
    <x v="3"/>
    <n v="1.6539357130000001"/>
    <n v="1"/>
    <n v="2"/>
    <s v="Great.Britain_p1"/>
    <s v="Great.Britain_p4"/>
    <s v="Great.Britain_p10"/>
    <s v="Great.Britain_p11"/>
    <s v="France_p8"/>
    <s v="France_p9"/>
    <s v="France_p2"/>
    <s v="France_p3"/>
  </r>
  <r>
    <x v="158"/>
    <x v="2"/>
    <x v="4"/>
    <n v="4.6664507500000001"/>
    <n v="13"/>
    <n v="2"/>
    <s v="Great.Britain_p10"/>
    <s v="Great.Britain_p4"/>
    <s v="Great.Britain_p3"/>
    <s v="Great.Britain_p9"/>
    <s v="Denmark_p6"/>
    <s v="Denmark_p12"/>
    <s v="Denmark_p9"/>
    <s v="Denmark_p5"/>
  </r>
  <r>
    <x v="158"/>
    <x v="2"/>
    <x v="4"/>
    <n v="1.5558972200000001"/>
    <n v="4"/>
    <n v="6"/>
    <s v="Great.Britain_p7"/>
    <s v="Great.Britain_p8"/>
    <s v="Great.Britain_p10"/>
    <s v="Great.Britain_p5"/>
    <s v="Denmark_p5"/>
    <s v="Denmark_p11"/>
    <s v="Denmark_p1"/>
    <s v="Denmark_p6"/>
  </r>
  <r>
    <x v="158"/>
    <x v="2"/>
    <x v="4"/>
    <n v="6.9791739789999996"/>
    <n v="12"/>
    <n v="11"/>
    <s v="Great.Britain_p8"/>
    <s v="Great.Britain_p11"/>
    <s v="Great.Britain_p9"/>
    <s v="Great.Britain_p12"/>
    <s v="Denmark_p1"/>
    <s v="Denmark_p12"/>
    <s v="Denmark_p7"/>
    <s v="Denmark_p3"/>
  </r>
  <r>
    <x v="158"/>
    <x v="2"/>
    <x v="4"/>
    <n v="0.16465785760000001"/>
    <n v="0"/>
    <n v="2"/>
    <s v="Great.Britain_p9"/>
    <s v="Great.Britain_p4"/>
    <s v="Great.Britain_p1"/>
    <s v="Great.Britain_p10"/>
    <s v="Denmark_p10"/>
    <s v="Denmark_p6"/>
    <s v="Denmark_p2"/>
    <s v="Denmark_p12"/>
  </r>
  <r>
    <x v="158"/>
    <x v="2"/>
    <x v="4"/>
    <n v="2.2808965379999999"/>
    <n v="3"/>
    <n v="1"/>
    <s v="Great.Britain_p3"/>
    <s v="Great.Britain_p11"/>
    <s v="Great.Britain_p9"/>
    <s v="Great.Britain_p10"/>
    <s v="Denmark_p2"/>
    <s v="Denmark_p6"/>
    <s v="Denmark_p3"/>
    <s v="Denmark_p1"/>
  </r>
  <r>
    <x v="158"/>
    <x v="2"/>
    <x v="4"/>
    <n v="3.2787769280000001"/>
    <n v="4"/>
    <n v="3"/>
    <s v="Great.Britain_p12"/>
    <s v="Great.Britain_p2"/>
    <s v="Great.Britain_p7"/>
    <s v="Great.Britain_p3"/>
    <s v="Denmark_p3"/>
    <s v="Denmark_p7"/>
    <s v="Denmark_p6"/>
    <s v="Denmark_p5"/>
  </r>
  <r>
    <x v="158"/>
    <x v="2"/>
    <x v="4"/>
    <n v="0.35331828230000001"/>
    <n v="3"/>
    <n v="0"/>
    <s v="Great.Britain_p4"/>
    <s v="Great.Britain_p9"/>
    <s v="Great.Britain_p10"/>
    <s v="Great.Britain_p11"/>
    <s v="Denmark_p2"/>
    <s v="Denmark_p4"/>
    <s v="Denmark_p11"/>
    <s v="Denmark_p1"/>
  </r>
  <r>
    <x v="158"/>
    <x v="2"/>
    <x v="4"/>
    <n v="1.050359287"/>
    <n v="2"/>
    <n v="4"/>
    <s v="Great.Britain_p8"/>
    <s v="Great.Britain_p10"/>
    <s v="Great.Britain_p9"/>
    <s v="Great.Britain_p3"/>
    <s v="Denmark_p12"/>
    <s v="Denmark_p3"/>
    <s v="Denmark_p6"/>
    <s v="Denmark_p1"/>
  </r>
  <r>
    <x v="158"/>
    <x v="2"/>
    <x v="4"/>
    <n v="1.4791250419999999"/>
    <n v="2"/>
    <n v="2"/>
    <s v="Great.Britain_p3"/>
    <s v="Great.Britain_p1"/>
    <s v="Great.Britain_p5"/>
    <s v="Great.Britain_p9"/>
    <s v="Denmark_p10"/>
    <s v="Denmark_p1"/>
    <s v="Denmark_p12"/>
    <s v="Denmark_p7"/>
  </r>
  <r>
    <x v="158"/>
    <x v="2"/>
    <x v="4"/>
    <n v="2.5687948189999998"/>
    <n v="4"/>
    <n v="4"/>
    <s v="Great.Britain_p6"/>
    <s v="Great.Britain_p5"/>
    <s v="Great.Britain_p10"/>
    <s v="Great.Britain_p11"/>
    <s v="Denmark_p11"/>
    <s v="Denmark_p3"/>
    <s v="Denmark_p7"/>
    <s v="Denmark_p1"/>
  </r>
  <r>
    <x v="158"/>
    <x v="2"/>
    <x v="4"/>
    <n v="5.2272258880000004"/>
    <n v="9"/>
    <n v="7"/>
    <s v="Great.Britain_p11"/>
    <s v="Great.Britain_p8"/>
    <s v="Great.Britain_p1"/>
    <s v="Great.Britain_p12"/>
    <s v="Denmark_p9"/>
    <s v="Denmark_p10"/>
    <s v="Denmark_p6"/>
    <s v="Denmark_p12"/>
  </r>
  <r>
    <x v="158"/>
    <x v="2"/>
    <x v="4"/>
    <n v="2.39532341"/>
    <n v="2"/>
    <n v="3"/>
    <s v="Great.Britain_p4"/>
    <s v="Great.Britain_p3"/>
    <s v="Great.Britain_p7"/>
    <s v="Great.Britain_p10"/>
    <s v="Denmark_p12"/>
    <s v="Denmark_p4"/>
    <s v="Denmark_p5"/>
    <s v="Denmark_p6"/>
  </r>
  <r>
    <x v="159"/>
    <x v="2"/>
    <x v="5"/>
    <n v="2.1915142639999998"/>
    <n v="5"/>
    <n v="4"/>
    <s v="Great.Britain_p9"/>
    <s v="Great.Britain_p1"/>
    <s v="Great.Britain_p11"/>
    <s v="Great.Britain_p10"/>
    <s v="Sweden_p8"/>
    <s v="Sweden_p1"/>
    <s v="Sweden_p6"/>
    <s v="Sweden_p5"/>
  </r>
  <r>
    <x v="159"/>
    <x v="2"/>
    <x v="5"/>
    <n v="2.7774554020000002"/>
    <n v="8"/>
    <n v="1"/>
    <s v="Great.Britain_p10"/>
    <s v="Great.Britain_p4"/>
    <s v="Great.Britain_p9"/>
    <s v="Great.Britain_p6"/>
    <s v="Sweden_p3"/>
    <s v="Sweden_p12"/>
    <s v="Sweden_p2"/>
    <s v="Sweden_p7"/>
  </r>
  <r>
    <x v="159"/>
    <x v="2"/>
    <x v="5"/>
    <n v="2.7444001550000001"/>
    <n v="2"/>
    <n v="0"/>
    <s v="Great.Britain_p3"/>
    <s v="Great.Britain_p10"/>
    <s v="Great.Britain_p9"/>
    <s v="Great.Britain_p8"/>
    <s v="Sweden_p1"/>
    <s v="Sweden_p3"/>
    <s v="Sweden_p6"/>
    <s v="Sweden_p5"/>
  </r>
  <r>
    <x v="159"/>
    <x v="2"/>
    <x v="5"/>
    <n v="5.1919218220000003"/>
    <n v="11"/>
    <n v="5"/>
    <s v="Great.Britain_p2"/>
    <s v="Great.Britain_p11"/>
    <s v="Great.Britain_p3"/>
    <s v="Great.Britain_p12"/>
    <s v="Sweden_p1"/>
    <s v="Sweden_p5"/>
    <s v="Sweden_p2"/>
    <s v="Sweden_p10"/>
  </r>
  <r>
    <x v="159"/>
    <x v="2"/>
    <x v="5"/>
    <n v="1.732558024"/>
    <n v="4"/>
    <n v="2"/>
    <s v="Great.Britain_p4"/>
    <s v="Great.Britain_p5"/>
    <s v="Great.Britain_p11"/>
    <s v="Great.Britain_p3"/>
    <s v="Sweden_p10"/>
    <s v="Sweden_p5"/>
    <s v="Sweden_p6"/>
    <s v="Sweden_p1"/>
  </r>
  <r>
    <x v="159"/>
    <x v="2"/>
    <x v="5"/>
    <n v="1.988739308"/>
    <n v="8"/>
    <n v="4"/>
    <s v="Great.Britain_p5"/>
    <s v="Great.Britain_p12"/>
    <s v="Great.Britain_p1"/>
    <s v="Great.Britain_p2"/>
    <s v="Sweden_p10"/>
    <s v="Sweden_p5"/>
    <s v="Sweden_p3"/>
    <s v="Sweden_p8"/>
  </r>
  <r>
    <x v="159"/>
    <x v="2"/>
    <x v="5"/>
    <n v="3.3581523409999998"/>
    <n v="7"/>
    <n v="6"/>
    <s v="Great.Britain_p1"/>
    <s v="Great.Britain_p3"/>
    <s v="Great.Britain_p7"/>
    <s v="Great.Britain_p10"/>
    <s v="Sweden_p4"/>
    <s v="Sweden_p1"/>
    <s v="Sweden_p7"/>
    <s v="Sweden_p5"/>
  </r>
  <r>
    <x v="159"/>
    <x v="2"/>
    <x v="5"/>
    <n v="2.285580714"/>
    <n v="4"/>
    <n v="2"/>
    <s v="Great.Britain_p1"/>
    <s v="Great.Britain_p3"/>
    <s v="Great.Britain_p9"/>
    <s v="Great.Britain_p5"/>
    <s v="Sweden_p7"/>
    <s v="Sweden_p11"/>
    <s v="Sweden_p3"/>
    <s v="Sweden_p10"/>
  </r>
  <r>
    <x v="159"/>
    <x v="2"/>
    <x v="5"/>
    <n v="2.2180556340000002"/>
    <n v="3"/>
    <n v="4"/>
    <s v="Great.Britain_p4"/>
    <s v="Great.Britain_p3"/>
    <s v="Great.Britain_p9"/>
    <s v="Great.Britain_p5"/>
    <s v="Sweden_p5"/>
    <s v="Sweden_p9"/>
    <s v="Sweden_p7"/>
    <s v="Sweden_p11"/>
  </r>
  <r>
    <x v="159"/>
    <x v="2"/>
    <x v="5"/>
    <n v="1.3093581169999999"/>
    <n v="1"/>
    <n v="2"/>
    <s v="Great.Britain_p6"/>
    <s v="Great.Britain_p11"/>
    <s v="Great.Britain_p7"/>
    <s v="Great.Britain_p12"/>
    <s v="Sweden_p3"/>
    <s v="Sweden_p11"/>
    <s v="Sweden_p12"/>
    <s v="Sweden_p7"/>
  </r>
  <r>
    <x v="159"/>
    <x v="2"/>
    <x v="5"/>
    <n v="2.7488238049999998"/>
    <n v="5"/>
    <n v="6"/>
    <s v="Great.Britain_p3"/>
    <s v="Great.Britain_p8"/>
    <s v="Great.Britain_p9"/>
    <s v="Great.Britain_p12"/>
    <s v="Sweden_p2"/>
    <s v="Sweden_p7"/>
    <s v="Sweden_p12"/>
    <s v="Sweden_p3"/>
  </r>
  <r>
    <x v="159"/>
    <x v="2"/>
    <x v="5"/>
    <n v="1.9778058329999999"/>
    <n v="2"/>
    <n v="4"/>
    <s v="Great.Britain_p5"/>
    <s v="Great.Britain_p3"/>
    <s v="Great.Britain_p1"/>
    <s v="Great.Britain_p11"/>
    <s v="Sweden_p11"/>
    <s v="Sweden_p3"/>
    <s v="Sweden_p5"/>
    <s v="Sweden_p1"/>
  </r>
  <r>
    <x v="159"/>
    <x v="2"/>
    <x v="5"/>
    <n v="1.4756345820000001"/>
    <n v="1"/>
    <n v="4"/>
    <s v="Great.Britain_p10"/>
    <s v="Great.Britain_p1"/>
    <s v="Great.Britain_p9"/>
    <s v="Great.Britain_p4"/>
    <s v="Sweden_p1"/>
    <s v="Sweden_p3"/>
    <s v="Sweden_p5"/>
    <s v="Sweden_p2"/>
  </r>
  <r>
    <x v="160"/>
    <x v="2"/>
    <x v="6"/>
    <n v="5.7830288200000002"/>
    <n v="10"/>
    <n v="9"/>
    <s v="Great.Britain_p4"/>
    <s v="Great.Britain_p10"/>
    <s v="Great.Britain_p11"/>
    <s v="Great.Britain_p1"/>
    <s v="Brazil_p7"/>
    <s v="Brazil_p12"/>
    <s v="Brazil_p1"/>
    <s v="Brazil_p2"/>
  </r>
  <r>
    <x v="160"/>
    <x v="2"/>
    <x v="6"/>
    <n v="4.7312504569999998"/>
    <n v="10"/>
    <n v="7"/>
    <s v="Great.Britain_p9"/>
    <s v="Great.Britain_p4"/>
    <s v="Great.Britain_p7"/>
    <s v="Great.Britain_p5"/>
    <s v="Brazil_p10"/>
    <s v="Brazil_p7"/>
    <s v="Brazil_p4"/>
    <s v="Brazil_p8"/>
  </r>
  <r>
    <x v="160"/>
    <x v="2"/>
    <x v="6"/>
    <n v="2.7460445060000001"/>
    <n v="4"/>
    <n v="2"/>
    <s v="Great.Britain_p9"/>
    <s v="Great.Britain_p6"/>
    <s v="Great.Britain_p12"/>
    <s v="Great.Britain_p11"/>
    <s v="Brazil_p8"/>
    <s v="Brazil_p10"/>
    <s v="Brazil_p7"/>
    <s v="Brazil_p2"/>
  </r>
  <r>
    <x v="160"/>
    <x v="2"/>
    <x v="6"/>
    <n v="2.4424630399999998"/>
    <n v="4"/>
    <n v="1"/>
    <s v="Great.Britain_p7"/>
    <s v="Great.Britain_p5"/>
    <s v="Great.Britain_p3"/>
    <s v="Great.Britain_p11"/>
    <s v="Brazil_p10"/>
    <s v="Brazil_p4"/>
    <s v="Brazil_p3"/>
    <s v="Brazil_p9"/>
  </r>
  <r>
    <x v="160"/>
    <x v="2"/>
    <x v="6"/>
    <n v="1.902888798"/>
    <n v="3"/>
    <n v="1"/>
    <s v="Great.Britain_p12"/>
    <s v="Great.Britain_p6"/>
    <s v="Great.Britain_p10"/>
    <s v="Great.Britain_p2"/>
    <s v="Brazil_p9"/>
    <s v="Brazil_p5"/>
    <s v="Brazil_p6"/>
    <s v="Brazil_p2"/>
  </r>
  <r>
    <x v="160"/>
    <x v="2"/>
    <x v="6"/>
    <n v="1.1167732260000001"/>
    <n v="3"/>
    <n v="1"/>
    <s v="Great.Britain_p2"/>
    <s v="Great.Britain_p10"/>
    <s v="Great.Britain_p5"/>
    <s v="Great.Britain_p4"/>
    <s v="Brazil_p5"/>
    <s v="Brazil_p1"/>
    <s v="Brazil_p2"/>
    <s v="Brazil_p9"/>
  </r>
  <r>
    <x v="160"/>
    <x v="2"/>
    <x v="6"/>
    <n v="4.8434479540000002"/>
    <n v="13"/>
    <n v="5"/>
    <s v="Great.Britain_p7"/>
    <s v="Great.Britain_p10"/>
    <s v="Great.Britain_p3"/>
    <s v="Great.Britain_p1"/>
    <s v="Brazil_p11"/>
    <s v="Brazil_p4"/>
    <s v="Brazil_p2"/>
    <s v="Brazil_p12"/>
  </r>
  <r>
    <x v="160"/>
    <x v="2"/>
    <x v="6"/>
    <n v="2.8448750860000001"/>
    <n v="1"/>
    <n v="7"/>
    <s v="Great.Britain_p8"/>
    <s v="Great.Britain_p12"/>
    <s v="Great.Britain_p6"/>
    <s v="Great.Britain_p4"/>
    <s v="Brazil_p10"/>
    <s v="Brazil_p5"/>
    <s v="Brazil_p12"/>
    <s v="Brazil_p1"/>
  </r>
  <r>
    <x v="160"/>
    <x v="2"/>
    <x v="6"/>
    <n v="2.8181943600000001"/>
    <n v="6"/>
    <n v="5"/>
    <s v="Great.Britain_p1"/>
    <s v="Great.Britain_p9"/>
    <s v="Great.Britain_p10"/>
    <s v="Great.Britain_p4"/>
    <s v="Brazil_p4"/>
    <s v="Brazil_p7"/>
    <s v="Brazil_p10"/>
    <s v="Brazil_p9"/>
  </r>
  <r>
    <x v="160"/>
    <x v="2"/>
    <x v="6"/>
    <n v="2.7710337530000002"/>
    <n v="5"/>
    <n v="3"/>
    <s v="Great.Britain_p8"/>
    <s v="Great.Britain_p7"/>
    <s v="Great.Britain_p12"/>
    <s v="Great.Britain_p5"/>
    <s v="Brazil_p10"/>
    <s v="Brazil_p11"/>
    <s v="Brazil_p5"/>
    <s v="Brazil_p6"/>
  </r>
  <r>
    <x v="161"/>
    <x v="2"/>
    <x v="7"/>
    <n v="0.80875262540000004"/>
    <n v="0"/>
    <n v="1"/>
    <s v="Great.Britain_p9"/>
    <s v="Great.Britain_p3"/>
    <s v="Great.Britain_p7"/>
    <s v="Great.Britain_p10"/>
    <s v="Columbia_p9"/>
    <s v="Columbia_p5"/>
    <s v="Columbia_p6"/>
    <s v="Columbia_p12"/>
  </r>
  <r>
    <x v="161"/>
    <x v="2"/>
    <x v="7"/>
    <n v="0.80899384240000005"/>
    <n v="0"/>
    <n v="1"/>
    <s v="Great.Britain_p3"/>
    <s v="Great.Britain_p10"/>
    <s v="Great.Britain_p11"/>
    <s v="Great.Britain_p4"/>
    <s v="Columbia_p11"/>
    <s v="Columbia_p10"/>
    <s v="Columbia_p2"/>
    <s v="Columbia_p4"/>
  </r>
  <r>
    <x v="161"/>
    <x v="2"/>
    <x v="7"/>
    <n v="2.6513601410000001"/>
    <n v="2"/>
    <n v="1"/>
    <s v="Great.Britain_p10"/>
    <s v="Great.Britain_p9"/>
    <s v="Great.Britain_p5"/>
    <s v="Great.Britain_p6"/>
    <s v="Columbia_p6"/>
    <s v="Columbia_p5"/>
    <s v="Columbia_p2"/>
    <s v="Columbia_p10"/>
  </r>
  <r>
    <x v="161"/>
    <x v="2"/>
    <x v="7"/>
    <n v="2.8682704910000001"/>
    <n v="5"/>
    <n v="3"/>
    <s v="Great.Britain_p4"/>
    <s v="Great.Britain_p7"/>
    <s v="Great.Britain_p12"/>
    <s v="Great.Britain_p8"/>
    <s v="Columbia_p6"/>
    <s v="Columbia_p4"/>
    <s v="Columbia_p9"/>
    <s v="Columbia_p8"/>
  </r>
  <r>
    <x v="161"/>
    <x v="2"/>
    <x v="7"/>
    <n v="3.0236276879999999"/>
    <n v="8"/>
    <n v="0"/>
    <s v="Great.Britain_p10"/>
    <s v="Great.Britain_p4"/>
    <s v="Great.Britain_p1"/>
    <s v="Great.Britain_p7"/>
    <s v="Columbia_p5"/>
    <s v="Columbia_p1"/>
    <s v="Columbia_p9"/>
    <s v="Columbia_p6"/>
  </r>
  <r>
    <x v="161"/>
    <x v="2"/>
    <x v="7"/>
    <n v="2.4539361679999998"/>
    <n v="4"/>
    <n v="1"/>
    <s v="Great.Britain_p1"/>
    <s v="Great.Britain_p11"/>
    <s v="Great.Britain_p9"/>
    <s v="Great.Britain_p5"/>
    <s v="Columbia_p3"/>
    <s v="Columbia_p2"/>
    <s v="Columbia_p12"/>
    <s v="Columbia_p10"/>
  </r>
  <r>
    <x v="161"/>
    <x v="2"/>
    <x v="7"/>
    <n v="1.705735652"/>
    <n v="1"/>
    <n v="3"/>
    <s v="Great.Britain_p9"/>
    <s v="Great.Britain_p11"/>
    <s v="Great.Britain_p1"/>
    <s v="Great.Britain_p5"/>
    <s v="Columbia_p9"/>
    <s v="Columbia_p1"/>
    <s v="Columbia_p6"/>
    <s v="Columbia_p5"/>
  </r>
  <r>
    <x v="161"/>
    <x v="2"/>
    <x v="7"/>
    <n v="1.886854238"/>
    <n v="3"/>
    <n v="3"/>
    <s v="Great.Britain_p4"/>
    <s v="Great.Britain_p8"/>
    <s v="Great.Britain_p10"/>
    <s v="Great.Britain_p9"/>
    <s v="Columbia_p7"/>
    <s v="Columbia_p5"/>
    <s v="Columbia_p8"/>
    <s v="Columbia_p6"/>
  </r>
  <r>
    <x v="161"/>
    <x v="2"/>
    <x v="7"/>
    <n v="2.3127387189999999"/>
    <n v="1"/>
    <n v="3"/>
    <s v="Great.Britain_p10"/>
    <s v="Great.Britain_p4"/>
    <s v="Great.Britain_p2"/>
    <s v="Great.Britain_p5"/>
    <s v="Columbia_p2"/>
    <s v="Columbia_p7"/>
    <s v="Columbia_p8"/>
    <s v="Columbia_p12"/>
  </r>
  <r>
    <x v="161"/>
    <x v="2"/>
    <x v="7"/>
    <n v="2.078015196"/>
    <n v="2"/>
    <n v="3"/>
    <s v="Great.Britain_p4"/>
    <s v="Great.Britain_p9"/>
    <s v="Great.Britain_p7"/>
    <s v="Great.Britain_p5"/>
    <s v="Columbia_p12"/>
    <s v="Columbia_p7"/>
    <s v="Columbia_p4"/>
    <s v="Columbia_p8"/>
  </r>
  <r>
    <x v="161"/>
    <x v="2"/>
    <x v="7"/>
    <n v="3.0292821550000002"/>
    <n v="9"/>
    <n v="5"/>
    <s v="Great.Britain_p8"/>
    <s v="Great.Britain_p3"/>
    <s v="Great.Britain_p12"/>
    <s v="Great.Britain_p4"/>
    <s v="Columbia_p5"/>
    <s v="Columbia_p10"/>
    <s v="Columbia_p7"/>
    <s v="Columbia_p12"/>
  </r>
  <r>
    <x v="161"/>
    <x v="2"/>
    <x v="7"/>
    <n v="2.5097496690000001"/>
    <n v="1"/>
    <n v="1"/>
    <s v="Great.Britain_p9"/>
    <s v="Great.Britain_p8"/>
    <s v="Great.Britain_p3"/>
    <s v="Great.Britain_p10"/>
    <s v="Columbia_p6"/>
    <s v="Columbia_p2"/>
    <s v="Columbia_p9"/>
    <s v="Columbia_p10"/>
  </r>
  <r>
    <x v="161"/>
    <x v="2"/>
    <x v="7"/>
    <n v="5.1586552560000003"/>
    <n v="9"/>
    <n v="5"/>
    <s v="Great.Britain_p7"/>
    <s v="Great.Britain_p4"/>
    <s v="Great.Britain_p10"/>
    <s v="Great.Britain_p3"/>
    <s v="Columbia_p11"/>
    <s v="Columbia_p7"/>
    <s v="Columbia_p4"/>
    <s v="Columbia_p5"/>
  </r>
  <r>
    <x v="161"/>
    <x v="2"/>
    <x v="7"/>
    <n v="0.70402816099999999"/>
    <n v="0"/>
    <n v="1"/>
    <s v="Great.Britain_p5"/>
    <s v="Great.Britain_p4"/>
    <s v="Great.Britain_p9"/>
    <s v="Great.Britain_p11"/>
    <s v="Columbia_p2"/>
    <s v="Columbia_p4"/>
    <s v="Columbia_p10"/>
    <s v="Columbia_p3"/>
  </r>
  <r>
    <x v="162"/>
    <x v="2"/>
    <x v="8"/>
    <n v="2.7291983150000001"/>
    <n v="3"/>
    <n v="1"/>
    <s v="Great.Britain_p3"/>
    <s v="Great.Britain_p6"/>
    <s v="Great.Britain_p8"/>
    <s v="Great.Britain_p12"/>
    <s v="Poland_p5"/>
    <s v="Poland_p4"/>
    <s v="Poland_p1"/>
    <s v="Poland_p10"/>
  </r>
  <r>
    <x v="162"/>
    <x v="2"/>
    <x v="8"/>
    <n v="4.2847552139999996"/>
    <n v="4"/>
    <n v="10"/>
    <s v="Great.Britain_p2"/>
    <s v="Great.Britain_p3"/>
    <s v="Great.Britain_p12"/>
    <s v="Great.Britain_p5"/>
    <s v="Poland_p9"/>
    <s v="Poland_p8"/>
    <s v="Poland_p3"/>
    <s v="Poland_p4"/>
  </r>
  <r>
    <x v="162"/>
    <x v="2"/>
    <x v="8"/>
    <n v="4.1632224920000001"/>
    <n v="4"/>
    <n v="4"/>
    <s v="Great.Britain_p10"/>
    <s v="Great.Britain_p1"/>
    <s v="Great.Britain_p9"/>
    <s v="Great.Britain_p11"/>
    <s v="Poland_p9"/>
    <s v="Poland_p8"/>
    <s v="Poland_p11"/>
    <s v="Poland_p6"/>
  </r>
  <r>
    <x v="162"/>
    <x v="2"/>
    <x v="8"/>
    <n v="2.0038077379999999"/>
    <n v="3"/>
    <n v="4"/>
    <s v="Great.Britain_p8"/>
    <s v="Great.Britain_p5"/>
    <s v="Great.Britain_p12"/>
    <s v="Great.Britain_p7"/>
    <s v="Poland_p5"/>
    <s v="Poland_p1"/>
    <s v="Poland_p10"/>
    <s v="Poland_p6"/>
  </r>
  <r>
    <x v="162"/>
    <x v="2"/>
    <x v="8"/>
    <n v="1.7840377789999999"/>
    <n v="3"/>
    <n v="4"/>
    <s v="Great.Britain_p6"/>
    <s v="Great.Britain_p10"/>
    <s v="Great.Britain_p4"/>
    <s v="Great.Britain_p11"/>
    <s v="Poland_p7"/>
    <s v="Poland_p10"/>
    <s v="Poland_p5"/>
    <s v="Poland_p6"/>
  </r>
  <r>
    <x v="162"/>
    <x v="2"/>
    <x v="8"/>
    <n v="2.6625472120000002"/>
    <n v="4"/>
    <n v="3"/>
    <s v="Great.Britain_p7"/>
    <s v="Great.Britain_p11"/>
    <s v="Great.Britain_p10"/>
    <s v="Great.Britain_p4"/>
    <s v="Poland_p4"/>
    <s v="Poland_p9"/>
    <s v="Poland_p12"/>
    <s v="Poland_p3"/>
  </r>
  <r>
    <x v="162"/>
    <x v="2"/>
    <x v="8"/>
    <n v="0.52327543099999996"/>
    <n v="3"/>
    <n v="0"/>
    <s v="Great.Britain_p10"/>
    <s v="Great.Britain_p11"/>
    <s v="Great.Britain_p1"/>
    <s v="Great.Britain_p4"/>
    <s v="Poland_p5"/>
    <s v="Poland_p6"/>
    <s v="Poland_p2"/>
    <s v="Poland_p12"/>
  </r>
  <r>
    <x v="162"/>
    <x v="2"/>
    <x v="8"/>
    <n v="1.3837381150000001"/>
    <n v="5"/>
    <n v="1"/>
    <s v="Great.Britain_p4"/>
    <s v="Great.Britain_p6"/>
    <s v="Great.Britain_p12"/>
    <s v="Great.Britain_p11"/>
    <s v="Poland_p3"/>
    <s v="Poland_p7"/>
    <s v="Poland_p10"/>
    <s v="Poland_p4"/>
  </r>
  <r>
    <x v="162"/>
    <x v="2"/>
    <x v="8"/>
    <n v="2.731742493"/>
    <n v="7"/>
    <n v="2"/>
    <s v="Great.Britain_p1"/>
    <s v="Great.Britain_p7"/>
    <s v="Great.Britain_p8"/>
    <s v="Great.Britain_p12"/>
    <s v="Poland_p10"/>
    <s v="Poland_p2"/>
    <s v="Poland_p8"/>
    <s v="Poland_p12"/>
  </r>
  <r>
    <x v="162"/>
    <x v="2"/>
    <x v="8"/>
    <n v="4.0348974640000002"/>
    <n v="13"/>
    <n v="3"/>
    <s v="Great.Britain_p3"/>
    <s v="Great.Britain_p12"/>
    <s v="Great.Britain_p11"/>
    <s v="Great.Britain_p6"/>
    <s v="Poland_p4"/>
    <s v="Poland_p9"/>
    <s v="Poland_p8"/>
    <s v="Poland_p11"/>
  </r>
  <r>
    <x v="162"/>
    <x v="2"/>
    <x v="8"/>
    <n v="3.9322840079999999"/>
    <n v="5"/>
    <n v="2"/>
    <s v="Great.Britain_p5"/>
    <s v="Great.Britain_p2"/>
    <s v="Great.Britain_p12"/>
    <s v="Great.Britain_p9"/>
    <s v="Poland_p2"/>
    <s v="Poland_p7"/>
    <s v="Poland_p6"/>
    <s v="Poland_p4"/>
  </r>
  <r>
    <x v="162"/>
    <x v="2"/>
    <x v="8"/>
    <n v="1.766493739"/>
    <n v="1"/>
    <n v="4"/>
    <s v="Great.Britain_p11"/>
    <s v="Great.Britain_p4"/>
    <s v="Great.Britain_p8"/>
    <s v="Great.Britain_p12"/>
    <s v="Poland_p4"/>
    <s v="Poland_p9"/>
    <s v="Poland_p1"/>
    <s v="Poland_p12"/>
  </r>
  <r>
    <x v="163"/>
    <x v="2"/>
    <x v="9"/>
    <n v="5.3323891879999996"/>
    <n v="8"/>
    <n v="4"/>
    <s v="Great.Britain_p8"/>
    <s v="Great.Britain_p6"/>
    <s v="Great.Britain_p12"/>
    <s v="Great.Britain_p4"/>
    <s v="Argentina_p6"/>
    <s v="Argentina_p10"/>
    <s v="Argentina_p9"/>
    <s v="Argentina_p5"/>
  </r>
  <r>
    <x v="163"/>
    <x v="2"/>
    <x v="9"/>
    <n v="5.6151905490000003"/>
    <n v="10"/>
    <n v="5"/>
    <s v="Great.Britain_p11"/>
    <s v="Great.Britain_p12"/>
    <s v="Great.Britain_p8"/>
    <s v="Great.Britain_p7"/>
    <s v="Argentina_p9"/>
    <s v="Argentina_p10"/>
    <s v="Argentina_p8"/>
    <s v="Argentina_p3"/>
  </r>
  <r>
    <x v="163"/>
    <x v="2"/>
    <x v="9"/>
    <n v="4.9958772700000003"/>
    <n v="11"/>
    <n v="6"/>
    <s v="Great.Britain_p1"/>
    <s v="Great.Britain_p11"/>
    <s v="Great.Britain_p8"/>
    <s v="Great.Britain_p12"/>
    <s v="Argentina_p11"/>
    <s v="Argentina_p4"/>
    <s v="Argentina_p3"/>
    <s v="Argentina_p2"/>
  </r>
  <r>
    <x v="163"/>
    <x v="2"/>
    <x v="9"/>
    <n v="3.9934221910000001"/>
    <n v="13"/>
    <n v="1"/>
    <s v="Great.Britain_p4"/>
    <s v="Great.Britain_p12"/>
    <s v="Great.Britain_p2"/>
    <s v="Great.Britain_p11"/>
    <s v="Argentina_p5"/>
    <s v="Argentina_p4"/>
    <s v="Argentina_p6"/>
    <s v="Argentina_p1"/>
  </r>
  <r>
    <x v="163"/>
    <x v="2"/>
    <x v="9"/>
    <n v="3.249005377"/>
    <n v="6"/>
    <n v="9"/>
    <s v="Great.Britain_p1"/>
    <s v="Great.Britain_p11"/>
    <s v="Great.Britain_p9"/>
    <s v="Great.Britain_p10"/>
    <s v="Argentina_p9"/>
    <s v="Argentina_p3"/>
    <s v="Argentina_p7"/>
    <s v="Argentina_p8"/>
  </r>
  <r>
    <x v="163"/>
    <x v="2"/>
    <x v="9"/>
    <n v="3.6141497299999998"/>
    <n v="10"/>
    <n v="3"/>
    <s v="Great.Britain_p7"/>
    <s v="Great.Britain_p5"/>
    <s v="Great.Britain_p11"/>
    <s v="Great.Britain_p10"/>
    <s v="Argentina_p4"/>
    <s v="Argentina_p2"/>
    <s v="Argentina_p11"/>
    <s v="Argentina_p1"/>
  </r>
  <r>
    <x v="163"/>
    <x v="2"/>
    <x v="9"/>
    <n v="3.0498634720000002"/>
    <n v="7"/>
    <n v="4"/>
    <s v="Great.Britain_p9"/>
    <s v="Great.Britain_p2"/>
    <s v="Great.Britain_p4"/>
    <s v="Great.Britain_p12"/>
    <s v="Argentina_p11"/>
    <s v="Argentina_p8"/>
    <s v="Argentina_p6"/>
    <s v="Argentina_p10"/>
  </r>
  <r>
    <x v="163"/>
    <x v="2"/>
    <x v="9"/>
    <n v="2.1501022230000002"/>
    <n v="6"/>
    <n v="1"/>
    <s v="Great.Britain_p10"/>
    <s v="Great.Britain_p7"/>
    <s v="Great.Britain_p5"/>
    <s v="Great.Britain_p1"/>
    <s v="Argentina_p5"/>
    <s v="Argentina_p4"/>
    <s v="Argentina_p1"/>
    <s v="Argentina_p12"/>
  </r>
  <r>
    <x v="164"/>
    <x v="2"/>
    <x v="10"/>
    <n v="4.7450110590000003"/>
    <n v="9"/>
    <n v="10"/>
    <s v="Great.Britain_p5"/>
    <s v="Great.Britain_p12"/>
    <s v="Great.Britain_p8"/>
    <s v="Great.Britain_p7"/>
    <s v="Chile_p11"/>
    <s v="Chile_p8"/>
    <s v="Chile_p2"/>
    <s v="Chile_p6"/>
  </r>
  <r>
    <x v="164"/>
    <x v="2"/>
    <x v="10"/>
    <n v="3.920708276"/>
    <n v="5"/>
    <n v="15"/>
    <s v="Great.Britain_p3"/>
    <s v="Great.Britain_p12"/>
    <s v="Great.Britain_p11"/>
    <s v="Great.Britain_p8"/>
    <s v="Chile_p12"/>
    <s v="Chile_p1"/>
    <s v="Chile_p6"/>
    <s v="Chile_p2"/>
  </r>
  <r>
    <x v="164"/>
    <x v="2"/>
    <x v="10"/>
    <n v="3.0151947959999998"/>
    <n v="5"/>
    <n v="12"/>
    <s v="Great.Britain_p12"/>
    <s v="Great.Britain_p4"/>
    <s v="Great.Britain_p7"/>
    <s v="Great.Britain_p8"/>
    <s v="Chile_p12"/>
    <s v="Chile_p6"/>
    <s v="Chile_p11"/>
    <s v="Chile_p2"/>
  </r>
  <r>
    <x v="164"/>
    <x v="2"/>
    <x v="10"/>
    <n v="1.637247916"/>
    <n v="3"/>
    <n v="2"/>
    <s v="Great.Britain_p1"/>
    <s v="Great.Britain_p10"/>
    <s v="Great.Britain_p5"/>
    <s v="Great.Britain_p3"/>
    <s v="Chile_p3"/>
    <s v="Chile_p7"/>
    <s v="Chile_p8"/>
    <s v="Chile_p2"/>
  </r>
  <r>
    <x v="164"/>
    <x v="2"/>
    <x v="10"/>
    <n v="2.447842337"/>
    <n v="4"/>
    <n v="5"/>
    <s v="Great.Britain_p7"/>
    <s v="Great.Britain_p5"/>
    <s v="Great.Britain_p11"/>
    <s v="Great.Britain_p10"/>
    <s v="Chile_p2"/>
    <s v="Chile_p11"/>
    <s v="Chile_p4"/>
    <s v="Chile_p8"/>
  </r>
  <r>
    <x v="164"/>
    <x v="2"/>
    <x v="10"/>
    <n v="1.979115105"/>
    <n v="6"/>
    <n v="1"/>
    <s v="Great.Britain_p11"/>
    <s v="Great.Britain_p10"/>
    <s v="Great.Britain_p7"/>
    <s v="Great.Britain_p4"/>
    <s v="Chile_p12"/>
    <s v="Chile_p1"/>
    <s v="Chile_p4"/>
    <s v="Chile_p7"/>
  </r>
  <r>
    <x v="164"/>
    <x v="2"/>
    <x v="10"/>
    <n v="3.5647518420000002"/>
    <n v="9"/>
    <n v="3"/>
    <s v="Great.Britain_p10"/>
    <s v="Great.Britain_p7"/>
    <s v="Great.Britain_p9"/>
    <s v="Great.Britain_p1"/>
    <s v="Chile_p10"/>
    <s v="Chile_p2"/>
    <s v="Chile_p4"/>
    <s v="Chile_p1"/>
  </r>
  <r>
    <x v="164"/>
    <x v="2"/>
    <x v="10"/>
    <n v="3.3961914389999999"/>
    <n v="11"/>
    <n v="5"/>
    <s v="Great.Britain_p5"/>
    <s v="Great.Britain_p10"/>
    <s v="Great.Britain_p4"/>
    <s v="Great.Britain_p2"/>
    <s v="Chile_p7"/>
    <s v="Chile_p4"/>
    <s v="Chile_p8"/>
    <s v="Chile_p1"/>
  </r>
  <r>
    <x v="164"/>
    <x v="2"/>
    <x v="10"/>
    <n v="2.3777584580000002"/>
    <n v="6"/>
    <n v="2"/>
    <s v="Great.Britain_p11"/>
    <s v="Great.Britain_p12"/>
    <s v="Great.Britain_p6"/>
    <s v="Great.Britain_p1"/>
    <s v="Chile_p4"/>
    <s v="Chile_p11"/>
    <s v="Chile_p8"/>
    <s v="Chile_p6"/>
  </r>
  <r>
    <x v="164"/>
    <x v="2"/>
    <x v="10"/>
    <n v="1.6186913110000001"/>
    <n v="3"/>
    <n v="3"/>
    <s v="Great.Britain_p1"/>
    <s v="Great.Britain_p4"/>
    <s v="Great.Britain_p10"/>
    <s v="Great.Britain_p3"/>
    <s v="Chile_p3"/>
    <s v="Chile_p4"/>
    <s v="Chile_p5"/>
    <s v="Chile_p1"/>
  </r>
  <r>
    <x v="164"/>
    <x v="2"/>
    <x v="10"/>
    <n v="2.6286139099999999"/>
    <n v="4"/>
    <n v="4"/>
    <s v="Great.Britain_p11"/>
    <s v="Great.Britain_p3"/>
    <s v="Great.Britain_p10"/>
    <s v="Great.Britain_p9"/>
    <s v="Chile_p4"/>
    <s v="Chile_p12"/>
    <s v="Chile_p7"/>
    <s v="Chile_p3"/>
  </r>
  <r>
    <x v="164"/>
    <x v="2"/>
    <x v="10"/>
    <n v="0.66887355289999995"/>
    <n v="1"/>
    <n v="0"/>
    <s v="Great.Britain_p7"/>
    <s v="Great.Britain_p11"/>
    <s v="Great.Britain_p12"/>
    <s v="Great.Britain_p8"/>
    <s v="Chile_p8"/>
    <s v="Chile_p12"/>
    <s v="Chile_p7"/>
    <s v="Chile_p5"/>
  </r>
  <r>
    <x v="165"/>
    <x v="3"/>
    <x v="11"/>
    <n v="2.81127869"/>
    <n v="7"/>
    <n v="13"/>
    <s v="Canada_p2"/>
    <s v="Canada_p8"/>
    <s v="Canada_p11"/>
    <s v="Canada_p4"/>
    <s v="USA_p8"/>
    <s v="USA_p7"/>
    <s v="USA_p12"/>
    <s v="USA_p4"/>
  </r>
  <r>
    <x v="165"/>
    <x v="3"/>
    <x v="11"/>
    <n v="4.0598588150000001"/>
    <n v="10"/>
    <n v="16"/>
    <s v="Canada_p11"/>
    <s v="Canada_p5"/>
    <s v="Canada_p9"/>
    <s v="Canada_p2"/>
    <s v="USA_p6"/>
    <s v="USA_p8"/>
    <s v="USA_p7"/>
    <s v="USA_p3"/>
  </r>
  <r>
    <x v="165"/>
    <x v="3"/>
    <x v="11"/>
    <n v="5.3713865439999999"/>
    <n v="8"/>
    <n v="4"/>
    <s v="Canada_p9"/>
    <s v="Canada_p3"/>
    <s v="Canada_p10"/>
    <s v="Canada_p11"/>
    <s v="USA_p1"/>
    <s v="USA_p9"/>
    <s v="USA_p7"/>
    <s v="USA_p5"/>
  </r>
  <r>
    <x v="165"/>
    <x v="3"/>
    <x v="11"/>
    <n v="3.557005803"/>
    <n v="2"/>
    <n v="4"/>
    <s v="Canada_p10"/>
    <s v="Canada_p7"/>
    <s v="Canada_p9"/>
    <s v="Canada_p12"/>
    <s v="USA_p4"/>
    <s v="USA_p11"/>
    <s v="USA_p7"/>
    <s v="USA_p5"/>
  </r>
  <r>
    <x v="165"/>
    <x v="3"/>
    <x v="11"/>
    <n v="0.79326862659999997"/>
    <n v="0"/>
    <n v="3"/>
    <s v="Canada_p4"/>
    <s v="Canada_p12"/>
    <s v="Canada_p5"/>
    <s v="Canada_p10"/>
    <s v="USA_p10"/>
    <s v="USA_p3"/>
    <s v="USA_p1"/>
    <s v="USA_p6"/>
  </r>
  <r>
    <x v="165"/>
    <x v="3"/>
    <x v="11"/>
    <n v="3.1097721530000002"/>
    <n v="4"/>
    <n v="12"/>
    <s v="Canada_p3"/>
    <s v="Canada_p7"/>
    <s v="Canada_p9"/>
    <s v="Canada_p2"/>
    <s v="USA_p7"/>
    <s v="USA_p8"/>
    <s v="USA_p6"/>
    <s v="USA_p1"/>
  </r>
  <r>
    <x v="165"/>
    <x v="3"/>
    <x v="11"/>
    <n v="1.359134563"/>
    <n v="0"/>
    <n v="3"/>
    <s v="Canada_p1"/>
    <s v="Canada_p6"/>
    <s v="Canada_p12"/>
    <s v="Canada_p3"/>
    <s v="USA_p6"/>
    <s v="USA_p1"/>
    <s v="USA_p10"/>
    <s v="USA_p11"/>
  </r>
  <r>
    <x v="165"/>
    <x v="3"/>
    <x v="11"/>
    <n v="1.060039927"/>
    <n v="2"/>
    <n v="11"/>
    <s v="Canada_p2"/>
    <s v="Canada_p11"/>
    <s v="Canada_p7"/>
    <s v="Canada_p1"/>
    <s v="USA_p7"/>
    <s v="USA_p11"/>
    <s v="USA_p4"/>
    <s v="USA_p2"/>
  </r>
  <r>
    <x v="165"/>
    <x v="3"/>
    <x v="11"/>
    <n v="2.9369749089999999"/>
    <n v="4"/>
    <n v="7"/>
    <s v="Canada_p4"/>
    <s v="Canada_p7"/>
    <s v="Canada_p12"/>
    <s v="Canada_p9"/>
    <s v="USA_p2"/>
    <s v="USA_p3"/>
    <s v="USA_p4"/>
    <s v="USA_p7"/>
  </r>
  <r>
    <x v="165"/>
    <x v="3"/>
    <x v="11"/>
    <n v="1.3656200329999999"/>
    <n v="3"/>
    <n v="1"/>
    <s v="Canada_p3"/>
    <s v="Canada_p12"/>
    <s v="Canada_p5"/>
    <s v="Canada_p4"/>
    <s v="USA_p6"/>
    <s v="USA_p3"/>
    <s v="USA_p4"/>
    <s v="USA_p2"/>
  </r>
  <r>
    <x v="165"/>
    <x v="3"/>
    <x v="11"/>
    <n v="1.937347108"/>
    <n v="7"/>
    <n v="15"/>
    <s v="Canada_p7"/>
    <s v="Canada_p2"/>
    <s v="Canada_p6"/>
    <s v="Canada_p9"/>
    <s v="USA_p4"/>
    <s v="USA_p7"/>
    <s v="USA_p1"/>
    <s v="USA_p2"/>
  </r>
  <r>
    <x v="165"/>
    <x v="3"/>
    <x v="11"/>
    <n v="3.6060266379999999"/>
    <n v="8"/>
    <n v="16"/>
    <s v="Canada_p6"/>
    <s v="Canada_p1"/>
    <s v="Canada_p2"/>
    <s v="Canada_p9"/>
    <s v="USA_p10"/>
    <s v="USA_p7"/>
    <s v="USA_p2"/>
    <s v="USA_p8"/>
  </r>
  <r>
    <x v="165"/>
    <x v="3"/>
    <x v="11"/>
    <n v="3.2286190120000002E-2"/>
    <n v="0"/>
    <n v="8"/>
    <s v="Canada_p3"/>
    <s v="Canada_p4"/>
    <s v="Canada_p5"/>
    <s v="Canada_p2"/>
    <s v="USA_p10"/>
    <s v="USA_p3"/>
    <s v="USA_p2"/>
    <s v="USA_p6"/>
  </r>
  <r>
    <x v="166"/>
    <x v="3"/>
    <x v="0"/>
    <n v="1.6587494"/>
    <n v="0"/>
    <n v="4"/>
    <s v="Canada_p10"/>
    <s v="Canada_p8"/>
    <s v="Canada_p3"/>
    <s v="Canada_p12"/>
    <s v="Japan_p7"/>
    <s v="Japan_p8"/>
    <s v="Japan_p12"/>
    <s v="Japan_p3"/>
  </r>
  <r>
    <x v="166"/>
    <x v="3"/>
    <x v="0"/>
    <n v="2.7484952800000002"/>
    <n v="3"/>
    <n v="3"/>
    <s v="Canada_p11"/>
    <s v="Canada_p3"/>
    <s v="Canada_p12"/>
    <s v="Canada_p7"/>
    <s v="Japan_p4"/>
    <s v="Japan_p8"/>
    <s v="Japan_p11"/>
    <s v="Japan_p3"/>
  </r>
  <r>
    <x v="166"/>
    <x v="3"/>
    <x v="0"/>
    <n v="1.8303778589999999"/>
    <n v="1"/>
    <n v="1"/>
    <s v="Canada_p12"/>
    <s v="Canada_p6"/>
    <s v="Canada_p5"/>
    <s v="Canada_p3"/>
    <s v="Japan_p8"/>
    <s v="Japan_p1"/>
    <s v="Japan_p11"/>
    <s v="Japan_p10"/>
  </r>
  <r>
    <x v="166"/>
    <x v="3"/>
    <x v="0"/>
    <n v="3.62952305"/>
    <n v="3"/>
    <n v="8"/>
    <s v="Canada_p1"/>
    <s v="Canada_p7"/>
    <s v="Canada_p12"/>
    <s v="Canada_p6"/>
    <s v="Japan_p5"/>
    <s v="Japan_p12"/>
    <s v="Japan_p7"/>
    <s v="Japan_p4"/>
  </r>
  <r>
    <x v="166"/>
    <x v="3"/>
    <x v="0"/>
    <n v="0.63093178819999995"/>
    <n v="2"/>
    <n v="1"/>
    <s v="Canada_p3"/>
    <s v="Canada_p10"/>
    <s v="Canada_p7"/>
    <s v="Canada_p4"/>
    <s v="Japan_p3"/>
    <s v="Japan_p5"/>
    <s v="Japan_p10"/>
    <s v="Japan_p6"/>
  </r>
  <r>
    <x v="166"/>
    <x v="3"/>
    <x v="0"/>
    <n v="0.87022757569999998"/>
    <n v="4"/>
    <n v="8"/>
    <s v="Canada_p8"/>
    <s v="Canada_p2"/>
    <s v="Canada_p6"/>
    <s v="Canada_p1"/>
    <s v="Japan_p4"/>
    <s v="Japan_p10"/>
    <s v="Japan_p8"/>
    <s v="Japan_p11"/>
  </r>
  <r>
    <x v="166"/>
    <x v="3"/>
    <x v="0"/>
    <n v="4.2794844909999998"/>
    <n v="4"/>
    <n v="12"/>
    <s v="Canada_p7"/>
    <s v="Canada_p11"/>
    <s v="Canada_p2"/>
    <s v="Canada_p9"/>
    <s v="Japan_p11"/>
    <s v="Japan_p1"/>
    <s v="Japan_p10"/>
    <s v="Japan_p8"/>
  </r>
  <r>
    <x v="166"/>
    <x v="3"/>
    <x v="0"/>
    <n v="1.590749969"/>
    <n v="3"/>
    <n v="6"/>
    <s v="Canada_p10"/>
    <s v="Canada_p8"/>
    <s v="Canada_p12"/>
    <s v="Canada_p9"/>
    <s v="Japan_p9"/>
    <s v="Japan_p1"/>
    <s v="Japan_p10"/>
    <s v="Japan_p3"/>
  </r>
  <r>
    <x v="166"/>
    <x v="3"/>
    <x v="0"/>
    <n v="3.1528146239999999"/>
    <n v="1"/>
    <n v="14"/>
    <s v="Canada_p8"/>
    <s v="Canada_p3"/>
    <s v="Canada_p11"/>
    <s v="Canada_p2"/>
    <s v="Japan_p10"/>
    <s v="Japan_p2"/>
    <s v="Japan_p3"/>
    <s v="Japan_p1"/>
  </r>
  <r>
    <x v="166"/>
    <x v="3"/>
    <x v="0"/>
    <n v="2.4009648650000002"/>
    <n v="2"/>
    <n v="17"/>
    <s v="Canada_p11"/>
    <s v="Canada_p8"/>
    <s v="Canada_p9"/>
    <s v="Canada_p2"/>
    <s v="Japan_p8"/>
    <s v="Japan_p1"/>
    <s v="Japan_p12"/>
    <s v="Japan_p7"/>
  </r>
  <r>
    <x v="166"/>
    <x v="3"/>
    <x v="0"/>
    <n v="3.469731688"/>
    <n v="4"/>
    <n v="11"/>
    <s v="Canada_p5"/>
    <s v="Canada_p3"/>
    <s v="Canada_p9"/>
    <s v="Canada_p2"/>
    <s v="Japan_p3"/>
    <s v="Japan_p1"/>
    <s v="Japan_p7"/>
    <s v="Japan_p2"/>
  </r>
  <r>
    <x v="166"/>
    <x v="3"/>
    <x v="0"/>
    <n v="0.59850777200000005"/>
    <n v="0"/>
    <n v="0"/>
    <s v="Canada_p3"/>
    <s v="Canada_p12"/>
    <s v="Canada_p6"/>
    <s v="Canada_p1"/>
    <s v="Japan_p6"/>
    <s v="Japan_p10"/>
    <s v="Japan_p3"/>
    <s v="Japan_p5"/>
  </r>
  <r>
    <x v="166"/>
    <x v="3"/>
    <x v="0"/>
    <n v="3.8247875050000002"/>
    <n v="5"/>
    <n v="15"/>
    <s v="Canada_p2"/>
    <s v="Canada_p9"/>
    <s v="Canada_p5"/>
    <s v="Canada_p4"/>
    <s v="Japan_p6"/>
    <s v="Japan_p3"/>
    <s v="Japan_p10"/>
    <s v="Japan_p5"/>
  </r>
  <r>
    <x v="166"/>
    <x v="3"/>
    <x v="0"/>
    <n v="1.314654132"/>
    <n v="3"/>
    <n v="12"/>
    <s v="Canada_p3"/>
    <s v="Canada_p11"/>
    <s v="Canada_p8"/>
    <s v="Canada_p2"/>
    <s v="Japan_p7"/>
    <s v="Japan_p6"/>
    <s v="Japan_p8"/>
    <s v="Japan_p3"/>
  </r>
  <r>
    <x v="167"/>
    <x v="3"/>
    <x v="1"/>
    <n v="1.2024255960000001"/>
    <n v="4"/>
    <n v="5"/>
    <s v="Canada_p1"/>
    <s v="Canada_p12"/>
    <s v="Canada_p10"/>
    <s v="Canada_p5"/>
    <s v="Great.Britain_p3"/>
    <s v="Great.Britain_p7"/>
    <s v="Great.Britain_p5"/>
    <s v="Great.Britain_p11"/>
  </r>
  <r>
    <x v="167"/>
    <x v="3"/>
    <x v="1"/>
    <n v="4.9336655890000003"/>
    <n v="8"/>
    <n v="8"/>
    <s v="Canada_p6"/>
    <s v="Canada_p1"/>
    <s v="Canada_p11"/>
    <s v="Canada_p12"/>
    <s v="Great.Britain_p9"/>
    <s v="Great.Britain_p10"/>
    <s v="Great.Britain_p11"/>
    <s v="Great.Britain_p6"/>
  </r>
  <r>
    <x v="167"/>
    <x v="3"/>
    <x v="1"/>
    <n v="1.2887071809999999"/>
    <n v="3"/>
    <n v="9"/>
    <s v="Canada_p8"/>
    <s v="Canada_p2"/>
    <s v="Canada_p10"/>
    <s v="Canada_p5"/>
    <s v="Great.Britain_p12"/>
    <s v="Great.Britain_p6"/>
    <s v="Great.Britain_p7"/>
    <s v="Great.Britain_p11"/>
  </r>
  <r>
    <x v="167"/>
    <x v="3"/>
    <x v="1"/>
    <n v="1.759765826"/>
    <n v="2"/>
    <n v="5"/>
    <s v="Canada_p9"/>
    <s v="Canada_p12"/>
    <s v="Canada_p10"/>
    <s v="Canada_p1"/>
    <s v="Great.Britain_p1"/>
    <s v="Great.Britain_p5"/>
    <s v="Great.Britain_p10"/>
    <s v="Great.Britain_p8"/>
  </r>
  <r>
    <x v="167"/>
    <x v="3"/>
    <x v="1"/>
    <n v="1.5297721520000001"/>
    <n v="4"/>
    <n v="2"/>
    <s v="Canada_p4"/>
    <s v="Canada_p9"/>
    <s v="Canada_p3"/>
    <s v="Canada_p10"/>
    <s v="Great.Britain_p12"/>
    <s v="Great.Britain_p2"/>
    <s v="Great.Britain_p8"/>
    <s v="Great.Britain_p5"/>
  </r>
  <r>
    <x v="167"/>
    <x v="3"/>
    <x v="1"/>
    <n v="1.006628079"/>
    <n v="3"/>
    <n v="1"/>
    <s v="Canada_p1"/>
    <s v="Canada_p12"/>
    <s v="Canada_p9"/>
    <s v="Canada_p4"/>
    <s v="Great.Britain_p3"/>
    <s v="Great.Britain_p7"/>
    <s v="Great.Britain_p5"/>
    <s v="Great.Britain_p9"/>
  </r>
  <r>
    <x v="167"/>
    <x v="3"/>
    <x v="1"/>
    <n v="5.7478383429999997"/>
    <n v="10"/>
    <n v="9"/>
    <s v="Canada_p11"/>
    <s v="Canada_p6"/>
    <s v="Canada_p9"/>
    <s v="Canada_p4"/>
    <s v="Great.Britain_p3"/>
    <s v="Great.Britain_p5"/>
    <s v="Great.Britain_p4"/>
    <s v="Great.Britain_p7"/>
  </r>
  <r>
    <x v="167"/>
    <x v="3"/>
    <x v="1"/>
    <n v="2.1867030220000001"/>
    <n v="3"/>
    <n v="4"/>
    <s v="Canada_p6"/>
    <s v="Canada_p7"/>
    <s v="Canada_p9"/>
    <s v="Canada_p12"/>
    <s v="Great.Britain_p9"/>
    <s v="Great.Britain_p2"/>
    <s v="Great.Britain_p1"/>
    <s v="Great.Britain_p12"/>
  </r>
  <r>
    <x v="167"/>
    <x v="3"/>
    <x v="1"/>
    <n v="4.1273920220000004"/>
    <n v="7"/>
    <n v="9"/>
    <s v="Canada_p4"/>
    <s v="Canada_p6"/>
    <s v="Canada_p5"/>
    <s v="Canada_p10"/>
    <s v="Great.Britain_p4"/>
    <s v="Great.Britain_p12"/>
    <s v="Great.Britain_p6"/>
    <s v="Great.Britain_p11"/>
  </r>
  <r>
    <x v="167"/>
    <x v="3"/>
    <x v="1"/>
    <n v="0.79944747670000005"/>
    <n v="2"/>
    <n v="2"/>
    <s v="Canada_p7"/>
    <s v="Canada_p6"/>
    <s v="Canada_p12"/>
    <s v="Canada_p3"/>
    <s v="Great.Britain_p10"/>
    <s v="Great.Britain_p8"/>
    <s v="Great.Britain_p2"/>
    <s v="Great.Britain_p12"/>
  </r>
  <r>
    <x v="167"/>
    <x v="3"/>
    <x v="1"/>
    <n v="3.3857392229999999"/>
    <n v="3"/>
    <n v="3"/>
    <s v="Canada_p6"/>
    <s v="Canada_p10"/>
    <s v="Canada_p7"/>
    <s v="Canada_p11"/>
    <s v="Great.Britain_p11"/>
    <s v="Great.Britain_p9"/>
    <s v="Great.Britain_p10"/>
    <s v="Great.Britain_p1"/>
  </r>
  <r>
    <x v="167"/>
    <x v="3"/>
    <x v="1"/>
    <n v="1.1771650629999999"/>
    <n v="2"/>
    <n v="3"/>
    <s v="Canada_p12"/>
    <s v="Canada_p10"/>
    <s v="Canada_p9"/>
    <s v="Canada_p5"/>
    <s v="Great.Britain_p7"/>
    <s v="Great.Britain_p11"/>
    <s v="Great.Britain_p3"/>
    <s v="Great.Britain_p10"/>
  </r>
  <r>
    <x v="167"/>
    <x v="3"/>
    <x v="1"/>
    <n v="2.8547504269999999"/>
    <n v="6"/>
    <n v="11"/>
    <s v="Canada_p4"/>
    <s v="Canada_p1"/>
    <s v="Canada_p3"/>
    <s v="Canada_p12"/>
    <s v="Great.Britain_p5"/>
    <s v="Great.Britain_p11"/>
    <s v="Great.Britain_p4"/>
    <s v="Great.Britain_p9"/>
  </r>
  <r>
    <x v="168"/>
    <x v="3"/>
    <x v="3"/>
    <n v="2.5534038670000001"/>
    <n v="3"/>
    <n v="5"/>
    <s v="Canada_p2"/>
    <s v="Canada_p6"/>
    <s v="Canada_p8"/>
    <s v="Canada_p3"/>
    <s v="France_p7"/>
    <s v="France_p12"/>
    <s v="France_p2"/>
    <s v="France_p8"/>
  </r>
  <r>
    <x v="168"/>
    <x v="3"/>
    <x v="3"/>
    <n v="2.4160707939999999"/>
    <n v="6"/>
    <n v="0"/>
    <s v="Canada_p10"/>
    <s v="Canada_p8"/>
    <s v="Canada_p11"/>
    <s v="Canada_p6"/>
    <s v="France_p6"/>
    <s v="France_p9"/>
    <s v="France_p10"/>
    <s v="France_p7"/>
  </r>
  <r>
    <x v="168"/>
    <x v="3"/>
    <x v="3"/>
    <n v="1.252601002"/>
    <n v="1"/>
    <n v="0"/>
    <s v="Canada_p12"/>
    <s v="Canada_p3"/>
    <s v="Canada_p10"/>
    <s v="Canada_p8"/>
    <s v="France_p9"/>
    <s v="France_p7"/>
    <s v="France_p6"/>
    <s v="France_p11"/>
  </r>
  <r>
    <x v="168"/>
    <x v="3"/>
    <x v="3"/>
    <n v="2.9220668160000001"/>
    <n v="6"/>
    <n v="4"/>
    <s v="Canada_p3"/>
    <s v="Canada_p1"/>
    <s v="Canada_p2"/>
    <s v="Canada_p11"/>
    <s v="France_p5"/>
    <s v="France_p6"/>
    <s v="France_p4"/>
    <s v="France_p11"/>
  </r>
  <r>
    <x v="168"/>
    <x v="3"/>
    <x v="3"/>
    <n v="4.7889804859999998"/>
    <n v="8"/>
    <n v="7"/>
    <s v="Canada_p2"/>
    <s v="Canada_p5"/>
    <s v="Canada_p12"/>
    <s v="Canada_p7"/>
    <s v="France_p3"/>
    <s v="France_p6"/>
    <s v="France_p2"/>
    <s v="France_p11"/>
  </r>
  <r>
    <x v="168"/>
    <x v="3"/>
    <x v="3"/>
    <n v="0.91892050059999997"/>
    <n v="4"/>
    <n v="1"/>
    <s v="Canada_p1"/>
    <s v="Canada_p3"/>
    <s v="Canada_p12"/>
    <s v="Canada_p6"/>
    <s v="France_p2"/>
    <s v="France_p7"/>
    <s v="France_p1"/>
    <s v="France_p12"/>
  </r>
  <r>
    <x v="168"/>
    <x v="3"/>
    <x v="3"/>
    <n v="5.3553788840000003"/>
    <n v="15"/>
    <n v="8"/>
    <s v="Canada_p11"/>
    <s v="Canada_p6"/>
    <s v="Canada_p12"/>
    <s v="Canada_p5"/>
    <s v="France_p8"/>
    <s v="France_p9"/>
    <s v="France_p7"/>
    <s v="France_p1"/>
  </r>
  <r>
    <x v="168"/>
    <x v="3"/>
    <x v="3"/>
    <n v="1.33143093"/>
    <n v="2"/>
    <n v="2"/>
    <s v="Canada_p9"/>
    <s v="Canada_p1"/>
    <s v="Canada_p6"/>
    <s v="Canada_p2"/>
    <s v="France_p5"/>
    <s v="France_p6"/>
    <s v="France_p8"/>
    <s v="France_p11"/>
  </r>
  <r>
    <x v="168"/>
    <x v="3"/>
    <x v="3"/>
    <n v="3.0746702479999999"/>
    <n v="8"/>
    <n v="4"/>
    <s v="Canada_p12"/>
    <s v="Canada_p4"/>
    <s v="Canada_p8"/>
    <s v="Canada_p11"/>
    <s v="France_p2"/>
    <s v="France_p5"/>
    <s v="France_p8"/>
    <s v="France_p6"/>
  </r>
  <r>
    <x v="168"/>
    <x v="3"/>
    <x v="3"/>
    <n v="0.77927575900000001"/>
    <n v="3"/>
    <n v="0"/>
    <s v="Canada_p7"/>
    <s v="Canada_p11"/>
    <s v="Canada_p4"/>
    <s v="Canada_p2"/>
    <s v="France_p8"/>
    <s v="France_p7"/>
    <s v="France_p11"/>
    <s v="France_p1"/>
  </r>
  <r>
    <x v="168"/>
    <x v="3"/>
    <x v="3"/>
    <n v="4.7806804190000003"/>
    <n v="4"/>
    <n v="11"/>
    <s v="Canada_p12"/>
    <s v="Canada_p11"/>
    <s v="Canada_p5"/>
    <s v="Canada_p3"/>
    <s v="France_p9"/>
    <s v="France_p6"/>
    <s v="France_p3"/>
    <s v="France_p11"/>
  </r>
  <r>
    <x v="168"/>
    <x v="3"/>
    <x v="3"/>
    <n v="1.8265202970000001"/>
    <n v="3"/>
    <n v="3"/>
    <s v="Canada_p7"/>
    <s v="Canada_p4"/>
    <s v="Canada_p3"/>
    <s v="Canada_p12"/>
    <s v="France_p12"/>
    <s v="France_p11"/>
    <s v="France_p3"/>
    <s v="France_p1"/>
  </r>
  <r>
    <x v="169"/>
    <x v="3"/>
    <x v="4"/>
    <n v="2.9829979679999998"/>
    <n v="4"/>
    <n v="8"/>
    <s v="Canada_p8"/>
    <s v="Canada_p11"/>
    <s v="Canada_p6"/>
    <s v="Canada_p10"/>
    <s v="Denmark_p7"/>
    <s v="Denmark_p8"/>
    <s v="Denmark_p12"/>
    <s v="Denmark_p2"/>
  </r>
  <r>
    <x v="169"/>
    <x v="3"/>
    <x v="4"/>
    <n v="1.587493"/>
    <n v="3"/>
    <n v="14"/>
    <s v="Canada_p2"/>
    <s v="Canada_p1"/>
    <s v="Canada_p12"/>
    <s v="Canada_p5"/>
    <s v="Denmark_p1"/>
    <s v="Denmark_p5"/>
    <s v="Denmark_p2"/>
    <s v="Denmark_p6"/>
  </r>
  <r>
    <x v="169"/>
    <x v="3"/>
    <x v="4"/>
    <n v="5.7020126500000003"/>
    <n v="11"/>
    <n v="18"/>
    <s v="Canada_p7"/>
    <s v="Canada_p10"/>
    <s v="Canada_p5"/>
    <s v="Canada_p2"/>
    <s v="Denmark_p12"/>
    <s v="Denmark_p8"/>
    <s v="Denmark_p1"/>
    <s v="Denmark_p6"/>
  </r>
  <r>
    <x v="169"/>
    <x v="3"/>
    <x v="4"/>
    <n v="2.8755258690000001"/>
    <n v="2"/>
    <n v="9"/>
    <s v="Canada_p2"/>
    <s v="Canada_p3"/>
    <s v="Canada_p5"/>
    <s v="Canada_p6"/>
    <s v="Denmark_p5"/>
    <s v="Denmark_p4"/>
    <s v="Denmark_p7"/>
    <s v="Denmark_p3"/>
  </r>
  <r>
    <x v="169"/>
    <x v="3"/>
    <x v="4"/>
    <n v="4.1953080070000004"/>
    <n v="3"/>
    <n v="9"/>
    <s v="Canada_p7"/>
    <s v="Canada_p12"/>
    <s v="Canada_p2"/>
    <s v="Canada_p5"/>
    <s v="Denmark_p10"/>
    <s v="Denmark_p7"/>
    <s v="Denmark_p3"/>
    <s v="Denmark_p4"/>
  </r>
  <r>
    <x v="169"/>
    <x v="3"/>
    <x v="4"/>
    <n v="2.724646227"/>
    <n v="5"/>
    <n v="9"/>
    <s v="Canada_p11"/>
    <s v="Canada_p4"/>
    <s v="Canada_p2"/>
    <s v="Canada_p1"/>
    <s v="Denmark_p9"/>
    <s v="Denmark_p5"/>
    <s v="Denmark_p7"/>
    <s v="Denmark_p3"/>
  </r>
  <r>
    <x v="169"/>
    <x v="3"/>
    <x v="4"/>
    <n v="0.73963360119999999"/>
    <n v="1"/>
    <n v="0"/>
    <s v="Canada_p8"/>
    <s v="Canada_p3"/>
    <s v="Canada_p10"/>
    <s v="Canada_p6"/>
    <s v="Denmark_p3"/>
    <s v="Denmark_p6"/>
    <s v="Denmark_p12"/>
    <s v="Denmark_p2"/>
  </r>
  <r>
    <x v="169"/>
    <x v="3"/>
    <x v="4"/>
    <n v="1.7752981130000001"/>
    <n v="3"/>
    <n v="4"/>
    <s v="Canada_p1"/>
    <s v="Canada_p4"/>
    <s v="Canada_p6"/>
    <s v="Canada_p10"/>
    <s v="Denmark_p6"/>
    <s v="Denmark_p8"/>
    <s v="Denmark_p5"/>
    <s v="Denmark_p7"/>
  </r>
  <r>
    <x v="169"/>
    <x v="3"/>
    <x v="4"/>
    <n v="5.0110006660000002"/>
    <n v="4"/>
    <n v="6"/>
    <s v="Canada_p10"/>
    <s v="Canada_p6"/>
    <s v="Canada_p8"/>
    <s v="Canada_p11"/>
    <s v="Denmark_p1"/>
    <s v="Denmark_p3"/>
    <s v="Denmark_p7"/>
    <s v="Denmark_p11"/>
  </r>
  <r>
    <x v="169"/>
    <x v="3"/>
    <x v="4"/>
    <n v="4.4060838990000004"/>
    <n v="3"/>
    <n v="6"/>
    <s v="Canada_p12"/>
    <s v="Canada_p6"/>
    <s v="Canada_p3"/>
    <s v="Canada_p5"/>
    <s v="Denmark_p12"/>
    <s v="Denmark_p11"/>
    <s v="Denmark_p1"/>
    <s v="Denmark_p9"/>
  </r>
  <r>
    <x v="170"/>
    <x v="3"/>
    <x v="5"/>
    <n v="1.3816508590000001"/>
    <n v="3"/>
    <n v="11"/>
    <s v="Canada_p2"/>
    <s v="Canada_p1"/>
    <s v="Canada_p6"/>
    <s v="Canada_p8"/>
    <s v="Sweden_p6"/>
    <s v="Sweden_p9"/>
    <s v="Sweden_p5"/>
    <s v="Sweden_p10"/>
  </r>
  <r>
    <x v="170"/>
    <x v="3"/>
    <x v="5"/>
    <n v="4.2441836039999998"/>
    <n v="7"/>
    <n v="8"/>
    <s v="Canada_p8"/>
    <s v="Canada_p3"/>
    <s v="Canada_p9"/>
    <s v="Canada_p2"/>
    <s v="Sweden_p11"/>
    <s v="Sweden_p7"/>
    <s v="Sweden_p3"/>
    <s v="Sweden_p12"/>
  </r>
  <r>
    <x v="170"/>
    <x v="3"/>
    <x v="5"/>
    <n v="2.5171409179999999"/>
    <n v="7"/>
    <n v="0"/>
    <s v="Canada_p6"/>
    <s v="Canada_p10"/>
    <s v="Canada_p11"/>
    <s v="Canada_p5"/>
    <s v="Sweden_p3"/>
    <s v="Sweden_p8"/>
    <s v="Sweden_p5"/>
    <s v="Sweden_p11"/>
  </r>
  <r>
    <x v="170"/>
    <x v="3"/>
    <x v="5"/>
    <n v="0.49227142689999998"/>
    <n v="1"/>
    <n v="0"/>
    <s v="Canada_p8"/>
    <s v="Canada_p12"/>
    <s v="Canada_p6"/>
    <s v="Canada_p3"/>
    <s v="Sweden_p2"/>
    <s v="Sweden_p5"/>
    <s v="Sweden_p8"/>
    <s v="Sweden_p6"/>
  </r>
  <r>
    <x v="170"/>
    <x v="3"/>
    <x v="5"/>
    <n v="1.7340388959999999"/>
    <n v="3"/>
    <n v="8"/>
    <s v="Canada_p11"/>
    <s v="Canada_p1"/>
    <s v="Canada_p4"/>
    <s v="Canada_p2"/>
    <s v="Sweden_p7"/>
    <s v="Sweden_p6"/>
    <s v="Sweden_p12"/>
    <s v="Sweden_p1"/>
  </r>
  <r>
    <x v="170"/>
    <x v="3"/>
    <x v="5"/>
    <n v="1.6711174769999999"/>
    <n v="5"/>
    <n v="1"/>
    <s v="Canada_p7"/>
    <s v="Canada_p6"/>
    <s v="Canada_p11"/>
    <s v="Canada_p12"/>
    <s v="Sweden_p9"/>
    <s v="Sweden_p7"/>
    <s v="Sweden_p5"/>
    <s v="Sweden_p11"/>
  </r>
  <r>
    <x v="170"/>
    <x v="3"/>
    <x v="5"/>
    <n v="1.80658907"/>
    <n v="3"/>
    <n v="3"/>
    <s v="Canada_p12"/>
    <s v="Canada_p6"/>
    <s v="Canada_p4"/>
    <s v="Canada_p1"/>
    <s v="Sweden_p12"/>
    <s v="Sweden_p7"/>
    <s v="Sweden_p11"/>
    <s v="Sweden_p6"/>
  </r>
  <r>
    <x v="170"/>
    <x v="3"/>
    <x v="5"/>
    <n v="0.91091843370000003"/>
    <n v="3"/>
    <n v="7"/>
    <s v="Canada_p8"/>
    <s v="Canada_p2"/>
    <s v="Canada_p6"/>
    <s v="Canada_p7"/>
    <s v="Sweden_p12"/>
    <s v="Sweden_p5"/>
    <s v="Sweden_p11"/>
    <s v="Sweden_p6"/>
  </r>
  <r>
    <x v="170"/>
    <x v="3"/>
    <x v="5"/>
    <n v="1.9391840709999999"/>
    <n v="4"/>
    <n v="7"/>
    <s v="Canada_p7"/>
    <s v="Canada_p4"/>
    <s v="Canada_p2"/>
    <s v="Canada_p3"/>
    <s v="Sweden_p6"/>
    <s v="Sweden_p3"/>
    <s v="Sweden_p5"/>
    <s v="Sweden_p4"/>
  </r>
  <r>
    <x v="170"/>
    <x v="3"/>
    <x v="5"/>
    <n v="8"/>
    <n v="18"/>
    <n v="15"/>
    <s v="Canada_p5"/>
    <s v="Canada_p6"/>
    <s v="Canada_p3"/>
    <s v="Canada_p10"/>
    <s v="Sweden_p12"/>
    <s v="Sweden_p10"/>
    <s v="Sweden_p1"/>
    <s v="Sweden_p7"/>
  </r>
  <r>
    <x v="170"/>
    <x v="3"/>
    <x v="5"/>
    <n v="5.3183591259999998"/>
    <n v="19"/>
    <n v="2"/>
    <s v="Canada_p3"/>
    <s v="Canada_p10"/>
    <s v="Canada_p11"/>
    <s v="Canada_p9"/>
    <s v="Sweden_p5"/>
    <s v="Sweden_p6"/>
    <s v="Sweden_p8"/>
    <s v="Sweden_p3"/>
  </r>
  <r>
    <x v="170"/>
    <x v="3"/>
    <x v="5"/>
    <n v="1.984546119"/>
    <n v="2"/>
    <n v="2"/>
    <s v="Canada_p12"/>
    <s v="Canada_p5"/>
    <s v="Canada_p10"/>
    <s v="Canada_p1"/>
    <s v="Sweden_p10"/>
    <s v="Sweden_p4"/>
    <s v="Sweden_p5"/>
    <s v="Sweden_p12"/>
  </r>
  <r>
    <x v="171"/>
    <x v="3"/>
    <x v="6"/>
    <n v="2.7155645449999999"/>
    <n v="9"/>
    <n v="7"/>
    <s v="Canada_p5"/>
    <s v="Canada_p2"/>
    <s v="Canada_p11"/>
    <s v="Canada_p3"/>
    <s v="Brazil_p11"/>
    <s v="Brazil_p6"/>
    <s v="Brazil_p10"/>
    <s v="Brazil_p2"/>
  </r>
  <r>
    <x v="171"/>
    <x v="3"/>
    <x v="6"/>
    <n v="0.47032496200000001"/>
    <n v="0"/>
    <n v="0"/>
    <s v="Canada_p12"/>
    <s v="Canada_p3"/>
    <s v="Canada_p8"/>
    <s v="Canada_p4"/>
    <s v="Brazil_p6"/>
    <s v="Brazil_p12"/>
    <s v="Brazil_p3"/>
    <s v="Brazil_p2"/>
  </r>
  <r>
    <x v="171"/>
    <x v="3"/>
    <x v="6"/>
    <n v="3.178545014"/>
    <n v="5"/>
    <n v="7"/>
    <s v="Canada_p11"/>
    <s v="Canada_p5"/>
    <s v="Canada_p2"/>
    <s v="Canada_p4"/>
    <s v="Brazil_p11"/>
    <s v="Brazil_p4"/>
    <s v="Brazil_p5"/>
    <s v="Brazil_p1"/>
  </r>
  <r>
    <x v="171"/>
    <x v="3"/>
    <x v="6"/>
    <n v="2.8610252159999998"/>
    <n v="3"/>
    <n v="7"/>
    <s v="Canada_p5"/>
    <s v="Canada_p11"/>
    <s v="Canada_p9"/>
    <s v="Canada_p2"/>
    <s v="Brazil_p2"/>
    <s v="Brazil_p5"/>
    <s v="Brazil_p11"/>
    <s v="Brazil_p1"/>
  </r>
  <r>
    <x v="171"/>
    <x v="3"/>
    <x v="6"/>
    <n v="2.5324578020000001"/>
    <n v="6"/>
    <n v="7"/>
    <s v="Canada_p12"/>
    <s v="Canada_p2"/>
    <s v="Canada_p8"/>
    <s v="Canada_p7"/>
    <s v="Brazil_p12"/>
    <s v="Brazil_p6"/>
    <s v="Brazil_p10"/>
    <s v="Brazil_p3"/>
  </r>
  <r>
    <x v="171"/>
    <x v="3"/>
    <x v="6"/>
    <n v="4.8606989049999996"/>
    <n v="7"/>
    <n v="8"/>
    <s v="Canada_p3"/>
    <s v="Canada_p7"/>
    <s v="Canada_p2"/>
    <s v="Canada_p9"/>
    <s v="Brazil_p1"/>
    <s v="Brazil_p8"/>
    <s v="Brazil_p2"/>
    <s v="Brazil_p6"/>
  </r>
  <r>
    <x v="171"/>
    <x v="3"/>
    <x v="6"/>
    <n v="0.56027600590000004"/>
    <n v="0"/>
    <n v="1"/>
    <s v="Canada_p12"/>
    <s v="Canada_p11"/>
    <s v="Canada_p8"/>
    <s v="Canada_p10"/>
    <s v="Brazil_p4"/>
    <s v="Brazil_p5"/>
    <s v="Brazil_p6"/>
    <s v="Brazil_p9"/>
  </r>
  <r>
    <x v="171"/>
    <x v="3"/>
    <x v="6"/>
    <n v="1.1328787330000001"/>
    <n v="5"/>
    <n v="1"/>
    <s v="Canada_p3"/>
    <s v="Canada_p5"/>
    <s v="Canada_p6"/>
    <s v="Canada_p10"/>
    <s v="Brazil_p6"/>
    <s v="Brazil_p7"/>
    <s v="Brazil_p5"/>
    <s v="Brazil_p3"/>
  </r>
  <r>
    <x v="171"/>
    <x v="3"/>
    <x v="6"/>
    <n v="3.0222203520000002"/>
    <n v="8"/>
    <n v="4"/>
    <s v="Canada_p12"/>
    <s v="Canada_p5"/>
    <s v="Canada_p6"/>
    <s v="Canada_p4"/>
    <s v="Brazil_p4"/>
    <s v="Brazil_p9"/>
    <s v="Brazil_p10"/>
    <s v="Brazil_p12"/>
  </r>
  <r>
    <x v="171"/>
    <x v="3"/>
    <x v="6"/>
    <n v="1.3280769560000001"/>
    <n v="1"/>
    <n v="2"/>
    <s v="Canada_p10"/>
    <s v="Canada_p12"/>
    <s v="Canada_p8"/>
    <s v="Canada_p9"/>
    <s v="Brazil_p10"/>
    <s v="Brazil_p6"/>
    <s v="Brazil_p8"/>
    <s v="Brazil_p4"/>
  </r>
  <r>
    <x v="171"/>
    <x v="3"/>
    <x v="6"/>
    <n v="0.80787362090000003"/>
    <n v="0"/>
    <n v="7"/>
    <s v="Canada_p4"/>
    <s v="Canada_p2"/>
    <s v="Canada_p8"/>
    <s v="Canada_p6"/>
    <s v="Brazil_p5"/>
    <s v="Brazil_p6"/>
    <s v="Brazil_p2"/>
    <s v="Brazil_p8"/>
  </r>
  <r>
    <x v="171"/>
    <x v="3"/>
    <x v="6"/>
    <n v="3.6771227780000002"/>
    <n v="6"/>
    <n v="8"/>
    <s v="Canada_p6"/>
    <s v="Canada_p2"/>
    <s v="Canada_p7"/>
    <s v="Canada_p9"/>
    <s v="Brazil_p2"/>
    <s v="Brazil_p12"/>
    <s v="Brazil_p4"/>
    <s v="Brazil_p8"/>
  </r>
  <r>
    <x v="171"/>
    <x v="3"/>
    <x v="6"/>
    <n v="4.8529351119999999"/>
    <n v="7"/>
    <n v="9"/>
    <s v="Canada_p4"/>
    <s v="Canada_p2"/>
    <s v="Canada_p3"/>
    <s v="Canada_p1"/>
    <s v="Brazil_p10"/>
    <s v="Brazil_p4"/>
    <s v="Brazil_p12"/>
    <s v="Brazil_p11"/>
  </r>
  <r>
    <x v="172"/>
    <x v="3"/>
    <x v="7"/>
    <n v="3.6695219159999999"/>
    <n v="9"/>
    <n v="7"/>
    <s v="Canada_p12"/>
    <s v="Canada_p11"/>
    <s v="Canada_p1"/>
    <s v="Canada_p9"/>
    <s v="Columbia_p11"/>
    <s v="Columbia_p7"/>
    <s v="Columbia_p9"/>
    <s v="Columbia_p3"/>
  </r>
  <r>
    <x v="172"/>
    <x v="3"/>
    <x v="7"/>
    <n v="3.0848586299999998"/>
    <n v="2"/>
    <n v="7"/>
    <s v="Canada_p2"/>
    <s v="Canada_p8"/>
    <s v="Canada_p3"/>
    <s v="Canada_p4"/>
    <s v="Columbia_p2"/>
    <s v="Columbia_p9"/>
    <s v="Columbia_p11"/>
    <s v="Columbia_p12"/>
  </r>
  <r>
    <x v="172"/>
    <x v="3"/>
    <x v="7"/>
    <n v="3.9452821089999999"/>
    <n v="4"/>
    <n v="8"/>
    <s v="Canada_p5"/>
    <s v="Canada_p3"/>
    <s v="Canada_p12"/>
    <s v="Canada_p11"/>
    <s v="Columbia_p3"/>
    <s v="Columbia_p4"/>
    <s v="Columbia_p8"/>
    <s v="Columbia_p12"/>
  </r>
  <r>
    <x v="172"/>
    <x v="3"/>
    <x v="7"/>
    <n v="1.2868191920000001"/>
    <n v="0"/>
    <n v="1"/>
    <s v="Canada_p10"/>
    <s v="Canada_p9"/>
    <s v="Canada_p12"/>
    <s v="Canada_p8"/>
    <s v="Columbia_p3"/>
    <s v="Columbia_p4"/>
    <s v="Columbia_p2"/>
    <s v="Columbia_p6"/>
  </r>
  <r>
    <x v="172"/>
    <x v="3"/>
    <x v="7"/>
    <n v="0.79736756470000003"/>
    <n v="0"/>
    <n v="0"/>
    <s v="Canada_p12"/>
    <s v="Canada_p6"/>
    <s v="Canada_p4"/>
    <s v="Canada_p7"/>
    <s v="Columbia_p5"/>
    <s v="Columbia_p2"/>
    <s v="Columbia_p6"/>
    <s v="Columbia_p10"/>
  </r>
  <r>
    <x v="172"/>
    <x v="3"/>
    <x v="7"/>
    <n v="4.5707942270000004"/>
    <n v="5"/>
    <n v="5"/>
    <s v="Canada_p7"/>
    <s v="Canada_p6"/>
    <s v="Canada_p12"/>
    <s v="Canada_p3"/>
    <s v="Columbia_p4"/>
    <s v="Columbia_p7"/>
    <s v="Columbia_p3"/>
    <s v="Columbia_p12"/>
  </r>
  <r>
    <x v="172"/>
    <x v="3"/>
    <x v="7"/>
    <n v="2.8258375839999998"/>
    <n v="3"/>
    <n v="5"/>
    <s v="Canada_p8"/>
    <s v="Canada_p10"/>
    <s v="Canada_p12"/>
    <s v="Canada_p4"/>
    <s v="Columbia_p12"/>
    <s v="Columbia_p5"/>
    <s v="Columbia_p4"/>
    <s v="Columbia_p3"/>
  </r>
  <r>
    <x v="172"/>
    <x v="3"/>
    <x v="7"/>
    <n v="2.850393891"/>
    <n v="1"/>
    <n v="8"/>
    <s v="Canada_p4"/>
    <s v="Canada_p3"/>
    <s v="Canada_p6"/>
    <s v="Canada_p9"/>
    <s v="Columbia_p2"/>
    <s v="Columbia_p6"/>
    <s v="Columbia_p4"/>
    <s v="Columbia_p3"/>
  </r>
  <r>
    <x v="172"/>
    <x v="3"/>
    <x v="7"/>
    <n v="4.9842951329999998"/>
    <n v="8"/>
    <n v="8"/>
    <s v="Canada_p12"/>
    <s v="Canada_p2"/>
    <s v="Canada_p1"/>
    <s v="Canada_p8"/>
    <s v="Columbia_p2"/>
    <s v="Columbia_p3"/>
    <s v="Columbia_p10"/>
    <s v="Columbia_p12"/>
  </r>
  <r>
    <x v="172"/>
    <x v="3"/>
    <x v="7"/>
    <n v="2.5699613170000002"/>
    <n v="4"/>
    <n v="6"/>
    <s v="Canada_p12"/>
    <s v="Canada_p9"/>
    <s v="Canada_p7"/>
    <s v="Canada_p4"/>
    <s v="Columbia_p10"/>
    <s v="Columbia_p3"/>
    <s v="Columbia_p4"/>
    <s v="Columbia_p8"/>
  </r>
  <r>
    <x v="172"/>
    <x v="3"/>
    <x v="7"/>
    <n v="1.178331671"/>
    <n v="1"/>
    <n v="3"/>
    <s v="Canada_p4"/>
    <s v="Canada_p7"/>
    <s v="Canada_p12"/>
    <s v="Canada_p3"/>
    <s v="Columbia_p9"/>
    <s v="Columbia_p10"/>
    <s v="Columbia_p11"/>
    <s v="Columbia_p3"/>
  </r>
  <r>
    <x v="172"/>
    <x v="3"/>
    <x v="7"/>
    <n v="0.23653676570000001"/>
    <n v="2"/>
    <n v="1"/>
    <s v="Canada_p1"/>
    <s v="Canada_p4"/>
    <s v="Canada_p11"/>
    <s v="Canada_p12"/>
    <s v="Columbia_p10"/>
    <s v="Columbia_p1"/>
    <s v="Columbia_p9"/>
    <s v="Columbia_p2"/>
  </r>
  <r>
    <x v="173"/>
    <x v="3"/>
    <x v="8"/>
    <n v="2.8463179709999999"/>
    <n v="5"/>
    <n v="4"/>
    <s v="Canada_p3"/>
    <s v="Canada_p8"/>
    <s v="Canada_p12"/>
    <s v="Canada_p6"/>
    <s v="Poland_p12"/>
    <s v="Poland_p11"/>
    <s v="Poland_p7"/>
    <s v="Poland_p6"/>
  </r>
  <r>
    <x v="173"/>
    <x v="3"/>
    <x v="8"/>
    <n v="1.3992661369999999"/>
    <n v="5"/>
    <n v="6"/>
    <s v="Canada_p9"/>
    <s v="Canada_p4"/>
    <s v="Canada_p12"/>
    <s v="Canada_p11"/>
    <s v="Poland_p6"/>
    <s v="Poland_p4"/>
    <s v="Poland_p2"/>
    <s v="Poland_p9"/>
  </r>
  <r>
    <x v="173"/>
    <x v="3"/>
    <x v="8"/>
    <n v="4.118983632"/>
    <n v="7"/>
    <n v="2"/>
    <s v="Canada_p4"/>
    <s v="Canada_p2"/>
    <s v="Canada_p5"/>
    <s v="Canada_p6"/>
    <s v="Poland_p8"/>
    <s v="Poland_p11"/>
    <s v="Poland_p10"/>
    <s v="Poland_p1"/>
  </r>
  <r>
    <x v="173"/>
    <x v="3"/>
    <x v="8"/>
    <n v="2.4725493730000001"/>
    <n v="3"/>
    <n v="1"/>
    <s v="Canada_p9"/>
    <s v="Canada_p11"/>
    <s v="Canada_p5"/>
    <s v="Canada_p2"/>
    <s v="Poland_p1"/>
    <s v="Poland_p10"/>
    <s v="Poland_p12"/>
    <s v="Poland_p11"/>
  </r>
  <r>
    <x v="173"/>
    <x v="3"/>
    <x v="8"/>
    <n v="3.147712378"/>
    <n v="4"/>
    <n v="4"/>
    <s v="Canada_p8"/>
    <s v="Canada_p12"/>
    <s v="Canada_p6"/>
    <s v="Canada_p3"/>
    <s v="Poland_p11"/>
    <s v="Poland_p2"/>
    <s v="Poland_p6"/>
    <s v="Poland_p12"/>
  </r>
  <r>
    <x v="173"/>
    <x v="3"/>
    <x v="8"/>
    <n v="1.304739833"/>
    <n v="2"/>
    <n v="4"/>
    <s v="Canada_p7"/>
    <s v="Canada_p8"/>
    <s v="Canada_p10"/>
    <s v="Canada_p12"/>
    <s v="Poland_p6"/>
    <s v="Poland_p10"/>
    <s v="Poland_p7"/>
    <s v="Poland_p5"/>
  </r>
  <r>
    <x v="173"/>
    <x v="3"/>
    <x v="8"/>
    <n v="3.7378552100000002"/>
    <n v="6"/>
    <n v="2"/>
    <s v="Canada_p6"/>
    <s v="Canada_p9"/>
    <s v="Canada_p1"/>
    <s v="Canada_p12"/>
    <s v="Poland_p12"/>
    <s v="Poland_p5"/>
    <s v="Poland_p11"/>
    <s v="Poland_p4"/>
  </r>
  <r>
    <x v="173"/>
    <x v="3"/>
    <x v="8"/>
    <n v="0.92896012780000004"/>
    <n v="1"/>
    <n v="0"/>
    <s v="Canada_p7"/>
    <s v="Canada_p11"/>
    <s v="Canada_p12"/>
    <s v="Canada_p3"/>
    <s v="Poland_p3"/>
    <s v="Poland_p9"/>
    <s v="Poland_p10"/>
    <s v="Poland_p6"/>
  </r>
  <r>
    <x v="173"/>
    <x v="3"/>
    <x v="8"/>
    <n v="4.3701552469999996"/>
    <n v="5"/>
    <n v="5"/>
    <s v="Canada_p7"/>
    <s v="Canada_p10"/>
    <s v="Canada_p6"/>
    <s v="Canada_p3"/>
    <s v="Poland_p9"/>
    <s v="Poland_p7"/>
    <s v="Poland_p6"/>
    <s v="Poland_p4"/>
  </r>
  <r>
    <x v="173"/>
    <x v="3"/>
    <x v="8"/>
    <n v="3.6351885340000001"/>
    <n v="1"/>
    <n v="5"/>
    <s v="Canada_p9"/>
    <s v="Canada_p12"/>
    <s v="Canada_p10"/>
    <s v="Canada_p8"/>
    <s v="Poland_p11"/>
    <s v="Poland_p4"/>
    <s v="Poland_p1"/>
    <s v="Poland_p12"/>
  </r>
  <r>
    <x v="173"/>
    <x v="3"/>
    <x v="8"/>
    <n v="1.7130068979999999"/>
    <n v="3"/>
    <n v="3"/>
    <s v="Canada_p3"/>
    <s v="Canada_p12"/>
    <s v="Canada_p8"/>
    <s v="Canada_p4"/>
    <s v="Poland_p11"/>
    <s v="Poland_p12"/>
    <s v="Poland_p7"/>
    <s v="Poland_p4"/>
  </r>
  <r>
    <x v="173"/>
    <x v="3"/>
    <x v="8"/>
    <n v="2.1141263399999999"/>
    <n v="3"/>
    <n v="5"/>
    <s v="Canada_p8"/>
    <s v="Canada_p10"/>
    <s v="Canada_p4"/>
    <s v="Canada_p6"/>
    <s v="Poland_p5"/>
    <s v="Poland_p12"/>
    <s v="Poland_p6"/>
    <s v="Poland_p3"/>
  </r>
  <r>
    <x v="173"/>
    <x v="3"/>
    <x v="8"/>
    <n v="0.21113831820000001"/>
    <n v="0"/>
    <n v="11"/>
    <s v="Canada_p9"/>
    <s v="Canada_p2"/>
    <s v="Canada_p1"/>
    <s v="Canada_p4"/>
    <s v="Poland_p5"/>
    <s v="Poland_p10"/>
    <s v="Poland_p7"/>
    <s v="Poland_p6"/>
  </r>
  <r>
    <x v="174"/>
    <x v="3"/>
    <x v="9"/>
    <n v="7.7986629619999999"/>
    <n v="19"/>
    <n v="13"/>
    <s v="Canada_p4"/>
    <s v="Canada_p2"/>
    <s v="Canada_p1"/>
    <s v="Canada_p3"/>
    <s v="Argentina_p6"/>
    <s v="Argentina_p7"/>
    <s v="Argentina_p11"/>
    <s v="Argentina_p3"/>
  </r>
  <r>
    <x v="174"/>
    <x v="3"/>
    <x v="9"/>
    <n v="6.2909674219999996"/>
    <n v="10"/>
    <n v="9"/>
    <s v="Canada_p1"/>
    <s v="Canada_p3"/>
    <s v="Canada_p10"/>
    <s v="Canada_p4"/>
    <s v="Argentina_p4"/>
    <s v="Argentina_p1"/>
    <s v="Argentina_p6"/>
    <s v="Argentina_p8"/>
  </r>
  <r>
    <x v="174"/>
    <x v="3"/>
    <x v="9"/>
    <n v="3.52865004"/>
    <n v="7"/>
    <n v="2"/>
    <s v="Canada_p11"/>
    <s v="Canada_p5"/>
    <s v="Canada_p4"/>
    <s v="Canada_p12"/>
    <s v="Argentina_p10"/>
    <s v="Argentina_p3"/>
    <s v="Argentina_p9"/>
    <s v="Argentina_p11"/>
  </r>
  <r>
    <x v="174"/>
    <x v="3"/>
    <x v="9"/>
    <n v="5.2201793109999999"/>
    <n v="12"/>
    <n v="8"/>
    <s v="Canada_p11"/>
    <s v="Canada_p12"/>
    <s v="Canada_p1"/>
    <s v="Canada_p4"/>
    <s v="Argentina_p4"/>
    <s v="Argentina_p7"/>
    <s v="Argentina_p1"/>
    <s v="Argentina_p5"/>
  </r>
  <r>
    <x v="174"/>
    <x v="3"/>
    <x v="9"/>
    <n v="1.6347581419999999"/>
    <n v="3"/>
    <n v="1"/>
    <s v="Canada_p7"/>
    <s v="Canada_p10"/>
    <s v="Canada_p12"/>
    <s v="Canada_p9"/>
    <s v="Argentina_p9"/>
    <s v="Argentina_p3"/>
    <s v="Argentina_p12"/>
    <s v="Argentina_p6"/>
  </r>
  <r>
    <x v="174"/>
    <x v="3"/>
    <x v="9"/>
    <n v="1.7072920380000001"/>
    <n v="0"/>
    <n v="1"/>
    <s v="Canada_p5"/>
    <s v="Canada_p3"/>
    <s v="Canada_p6"/>
    <s v="Canada_p12"/>
    <s v="Argentina_p10"/>
    <s v="Argentina_p7"/>
    <s v="Argentina_p9"/>
    <s v="Argentina_p2"/>
  </r>
  <r>
    <x v="174"/>
    <x v="3"/>
    <x v="9"/>
    <n v="2.7304664660000002"/>
    <n v="3"/>
    <n v="1"/>
    <s v="Canada_p7"/>
    <s v="Canada_p3"/>
    <s v="Canada_p11"/>
    <s v="Canada_p10"/>
    <s v="Argentina_p5"/>
    <s v="Argentina_p10"/>
    <s v="Argentina_p8"/>
    <s v="Argentina_p4"/>
  </r>
  <r>
    <x v="174"/>
    <x v="3"/>
    <x v="9"/>
    <n v="3.0890236180000001"/>
    <n v="4"/>
    <n v="2"/>
    <s v="Canada_p10"/>
    <s v="Canada_p9"/>
    <s v="Canada_p4"/>
    <s v="Canada_p6"/>
    <s v="Argentina_p9"/>
    <s v="Argentina_p10"/>
    <s v="Argentina_p2"/>
    <s v="Argentina_p11"/>
  </r>
  <r>
    <x v="175"/>
    <x v="3"/>
    <x v="10"/>
    <n v="4.3049812589999998"/>
    <n v="12"/>
    <n v="12"/>
    <s v="Canada_p2"/>
    <s v="Canada_p3"/>
    <s v="Canada_p5"/>
    <s v="Canada_p9"/>
    <s v="Chile_p12"/>
    <s v="Chile_p4"/>
    <s v="Chile_p3"/>
    <s v="Chile_p7"/>
  </r>
  <r>
    <x v="175"/>
    <x v="3"/>
    <x v="10"/>
    <n v="1.216215536"/>
    <n v="2"/>
    <n v="0"/>
    <s v="Canada_p12"/>
    <s v="Canada_p6"/>
    <s v="Canada_p1"/>
    <s v="Canada_p7"/>
    <s v="Chile_p6"/>
    <s v="Chile_p5"/>
    <s v="Chile_p10"/>
    <s v="Chile_p8"/>
  </r>
  <r>
    <x v="175"/>
    <x v="3"/>
    <x v="10"/>
    <n v="4.4064911970000002"/>
    <n v="5"/>
    <n v="2"/>
    <s v="Canada_p10"/>
    <s v="Canada_p3"/>
    <s v="Canada_p7"/>
    <s v="Canada_p6"/>
    <s v="Chile_p7"/>
    <s v="Chile_p5"/>
    <s v="Chile_p3"/>
    <s v="Chile_p8"/>
  </r>
  <r>
    <x v="175"/>
    <x v="3"/>
    <x v="10"/>
    <n v="1.1452764580000001"/>
    <n v="2"/>
    <n v="13"/>
    <s v="Canada_p2"/>
    <s v="Canada_p8"/>
    <s v="Canada_p12"/>
    <s v="Canada_p5"/>
    <s v="Chile_p3"/>
    <s v="Chile_p5"/>
    <s v="Chile_p7"/>
    <s v="Chile_p8"/>
  </r>
  <r>
    <x v="175"/>
    <x v="3"/>
    <x v="10"/>
    <n v="6.1518369560000004"/>
    <n v="12"/>
    <n v="6"/>
    <s v="Canada_p12"/>
    <s v="Canada_p8"/>
    <s v="Canada_p11"/>
    <s v="Canada_p3"/>
    <s v="Chile_p6"/>
    <s v="Chile_p5"/>
    <s v="Chile_p8"/>
    <s v="Chile_p1"/>
  </r>
  <r>
    <x v="175"/>
    <x v="3"/>
    <x v="10"/>
    <n v="1.5896259479999999"/>
    <n v="2"/>
    <n v="8"/>
    <s v="Canada_p8"/>
    <s v="Canada_p5"/>
    <s v="Canada_p10"/>
    <s v="Canada_p2"/>
    <s v="Chile_p3"/>
    <s v="Chile_p7"/>
    <s v="Chile_p4"/>
    <s v="Chile_p8"/>
  </r>
  <r>
    <x v="175"/>
    <x v="3"/>
    <x v="10"/>
    <n v="1.0426942809999999"/>
    <n v="3"/>
    <n v="9"/>
    <s v="Canada_p5"/>
    <s v="Canada_p1"/>
    <s v="Canada_p10"/>
    <s v="Canada_p2"/>
    <s v="Chile_p2"/>
    <s v="Chile_p10"/>
    <s v="Chile_p6"/>
    <s v="Chile_p9"/>
  </r>
  <r>
    <x v="175"/>
    <x v="3"/>
    <x v="10"/>
    <n v="4.0523749450000004"/>
    <n v="3"/>
    <n v="8"/>
    <s v="Canada_p10"/>
    <s v="Canada_p12"/>
    <s v="Canada_p7"/>
    <s v="Canada_p5"/>
    <s v="Chile_p5"/>
    <s v="Chile_p8"/>
    <s v="Chile_p4"/>
    <s v="Chile_p3"/>
  </r>
  <r>
    <x v="175"/>
    <x v="3"/>
    <x v="10"/>
    <n v="5.3252639520000002"/>
    <n v="9"/>
    <n v="6"/>
    <s v="Canada_p11"/>
    <s v="Canada_p8"/>
    <s v="Canada_p12"/>
    <s v="Canada_p6"/>
    <s v="Chile_p4"/>
    <s v="Chile_p5"/>
    <s v="Chile_p11"/>
    <s v="Chile_p7"/>
  </r>
  <r>
    <x v="175"/>
    <x v="3"/>
    <x v="10"/>
    <n v="2.7652394689999999"/>
    <n v="8"/>
    <n v="4"/>
    <s v="Canada_p1"/>
    <s v="Canada_p11"/>
    <s v="Canada_p6"/>
    <s v="Canada_p12"/>
    <s v="Chile_p4"/>
    <s v="Chile_p11"/>
    <s v="Chile_p1"/>
    <s v="Chile_p6"/>
  </r>
  <r>
    <x v="176"/>
    <x v="4"/>
    <x v="11"/>
    <n v="3.359538857"/>
    <n v="5"/>
    <n v="6"/>
    <s v="France_p7"/>
    <s v="France_p4"/>
    <s v="France_p8"/>
    <s v="France_p2"/>
    <s v="USA_p5"/>
    <s v="USA_p9"/>
    <s v="USA_p6"/>
    <s v="USA_p11"/>
  </r>
  <r>
    <x v="176"/>
    <x v="4"/>
    <x v="11"/>
    <n v="6.6784608060000004"/>
    <n v="12"/>
    <n v="5"/>
    <s v="France_p10"/>
    <s v="France_p3"/>
    <s v="France_p8"/>
    <s v="France_p4"/>
    <s v="USA_p10"/>
    <s v="USA_p1"/>
    <s v="USA_p2"/>
    <s v="USA_p6"/>
  </r>
  <r>
    <x v="176"/>
    <x v="4"/>
    <x v="11"/>
    <n v="2.0407476020000002"/>
    <n v="2"/>
    <n v="4"/>
    <s v="France_p4"/>
    <s v="France_p9"/>
    <s v="France_p1"/>
    <s v="France_p8"/>
    <s v="USA_p2"/>
    <s v="USA_p4"/>
    <s v="USA_p9"/>
    <s v="USA_p11"/>
  </r>
  <r>
    <x v="176"/>
    <x v="4"/>
    <x v="11"/>
    <n v="1.38777748"/>
    <n v="0"/>
    <n v="4"/>
    <s v="France_p2"/>
    <s v="France_p7"/>
    <s v="France_p3"/>
    <s v="France_p4"/>
    <s v="USA_p8"/>
    <s v="USA_p10"/>
    <s v="USA_p1"/>
    <s v="USA_p7"/>
  </r>
  <r>
    <x v="176"/>
    <x v="4"/>
    <x v="11"/>
    <n v="2.5054288179999999"/>
    <n v="3"/>
    <n v="3"/>
    <s v="France_p7"/>
    <s v="France_p12"/>
    <s v="France_p11"/>
    <s v="France_p1"/>
    <s v="USA_p2"/>
    <s v="USA_p4"/>
    <s v="USA_p6"/>
    <s v="USA_p3"/>
  </r>
  <r>
    <x v="176"/>
    <x v="4"/>
    <x v="11"/>
    <n v="6.4295122530000004"/>
    <n v="8"/>
    <n v="18"/>
    <s v="France_p4"/>
    <s v="France_p2"/>
    <s v="France_p7"/>
    <s v="France_p6"/>
    <s v="USA_p11"/>
    <s v="USA_p4"/>
    <s v="USA_p1"/>
    <s v="USA_p9"/>
  </r>
  <r>
    <x v="176"/>
    <x v="4"/>
    <x v="11"/>
    <n v="2.1706872580000001"/>
    <n v="3"/>
    <n v="1"/>
    <s v="France_p10"/>
    <s v="France_p5"/>
    <s v="France_p1"/>
    <s v="France_p12"/>
    <s v="USA_p11"/>
    <s v="USA_p4"/>
    <s v="USA_p1"/>
    <s v="USA_p10"/>
  </r>
  <r>
    <x v="176"/>
    <x v="4"/>
    <x v="11"/>
    <n v="3.9841429860000002"/>
    <n v="9"/>
    <n v="7"/>
    <s v="France_p10"/>
    <s v="France_p6"/>
    <s v="France_p9"/>
    <s v="France_p8"/>
    <s v="USA_p7"/>
    <s v="USA_p1"/>
    <s v="USA_p8"/>
    <s v="USA_p9"/>
  </r>
  <r>
    <x v="176"/>
    <x v="4"/>
    <x v="11"/>
    <n v="0.9528794035"/>
    <n v="3"/>
    <n v="0"/>
    <s v="France_p12"/>
    <s v="France_p2"/>
    <s v="France_p5"/>
    <s v="France_p7"/>
    <s v="USA_p11"/>
    <s v="USA_p10"/>
    <s v="USA_p4"/>
    <s v="USA_p3"/>
  </r>
  <r>
    <x v="176"/>
    <x v="4"/>
    <x v="11"/>
    <n v="1.0215866790000001"/>
    <n v="3"/>
    <n v="2"/>
    <s v="France_p1"/>
    <s v="France_p3"/>
    <s v="France_p5"/>
    <s v="France_p2"/>
    <s v="USA_p2"/>
    <s v="USA_p8"/>
    <s v="USA_p7"/>
    <s v="USA_p6"/>
  </r>
  <r>
    <x v="176"/>
    <x v="4"/>
    <x v="11"/>
    <n v="1.4692378580000001"/>
    <n v="4"/>
    <n v="2"/>
    <s v="France_p10"/>
    <s v="France_p3"/>
    <s v="France_p12"/>
    <s v="France_p2"/>
    <s v="USA_p12"/>
    <s v="USA_p6"/>
    <s v="USA_p8"/>
    <s v="USA_p7"/>
  </r>
  <r>
    <x v="176"/>
    <x v="4"/>
    <x v="11"/>
    <n v="3"/>
    <n v="4"/>
    <n v="2"/>
    <s v="France_p8"/>
    <s v="France_p4"/>
    <s v="France_p12"/>
    <s v="France_p11"/>
    <s v="USA_p8"/>
    <s v="USA_p5"/>
    <s v="USA_p4"/>
    <s v="USA_p2"/>
  </r>
  <r>
    <x v="177"/>
    <x v="4"/>
    <x v="0"/>
    <n v="5.1064840230000001"/>
    <n v="4"/>
    <n v="4"/>
    <s v="France_p10"/>
    <s v="France_p4"/>
    <s v="France_p8"/>
    <s v="France_p7"/>
    <s v="Japan_p11"/>
    <s v="Japan_p12"/>
    <s v="Japan_p1"/>
    <s v="Japan_p4"/>
  </r>
  <r>
    <x v="177"/>
    <x v="4"/>
    <x v="0"/>
    <n v="2.593920641"/>
    <n v="4"/>
    <n v="2"/>
    <s v="France_p1"/>
    <s v="France_p3"/>
    <s v="France_p4"/>
    <s v="France_p10"/>
    <s v="Japan_p5"/>
    <s v="Japan_p1"/>
    <s v="Japan_p7"/>
    <s v="Japan_p2"/>
  </r>
  <r>
    <x v="177"/>
    <x v="4"/>
    <x v="0"/>
    <n v="1.857875685"/>
    <n v="9"/>
    <n v="2"/>
    <s v="France_p7"/>
    <s v="France_p11"/>
    <s v="France_p3"/>
    <s v="France_p1"/>
    <s v="Japan_p6"/>
    <s v="Japan_p3"/>
    <s v="Japan_p8"/>
    <s v="Japan_p5"/>
  </r>
  <r>
    <x v="177"/>
    <x v="4"/>
    <x v="0"/>
    <n v="4.3033615559999996"/>
    <n v="8"/>
    <n v="6"/>
    <s v="France_p12"/>
    <s v="France_p9"/>
    <s v="France_p3"/>
    <s v="France_p11"/>
    <s v="Japan_p5"/>
    <s v="Japan_p10"/>
    <s v="Japan_p3"/>
    <s v="Japan_p12"/>
  </r>
  <r>
    <x v="177"/>
    <x v="4"/>
    <x v="0"/>
    <n v="4.0044549199999997"/>
    <n v="5"/>
    <n v="8"/>
    <s v="France_p5"/>
    <s v="France_p3"/>
    <s v="France_p8"/>
    <s v="France_p2"/>
    <s v="Japan_p1"/>
    <s v="Japan_p12"/>
    <s v="Japan_p8"/>
    <s v="Japan_p5"/>
  </r>
  <r>
    <x v="177"/>
    <x v="4"/>
    <x v="0"/>
    <n v="1.849108145"/>
    <n v="4"/>
    <n v="3"/>
    <s v="France_p9"/>
    <s v="France_p4"/>
    <s v="France_p12"/>
    <s v="France_p1"/>
    <s v="Japan_p10"/>
    <s v="Japan_p5"/>
    <s v="Japan_p7"/>
    <s v="Japan_p12"/>
  </r>
  <r>
    <x v="177"/>
    <x v="4"/>
    <x v="0"/>
    <n v="1.333944306"/>
    <n v="4"/>
    <n v="1"/>
    <s v="France_p6"/>
    <s v="France_p3"/>
    <s v="France_p11"/>
    <s v="France_p9"/>
    <s v="Japan_p2"/>
    <s v="Japan_p10"/>
    <s v="Japan_p4"/>
    <s v="Japan_p12"/>
  </r>
  <r>
    <x v="177"/>
    <x v="4"/>
    <x v="0"/>
    <n v="3.7778575710000002"/>
    <n v="7"/>
    <n v="13"/>
    <s v="France_p7"/>
    <s v="France_p11"/>
    <s v="France_p9"/>
    <s v="France_p6"/>
    <s v="Japan_p12"/>
    <s v="Japan_p8"/>
    <s v="Japan_p4"/>
    <s v="Japan_p9"/>
  </r>
  <r>
    <x v="177"/>
    <x v="4"/>
    <x v="0"/>
    <n v="1.2017272800000001"/>
    <n v="6"/>
    <n v="1"/>
    <s v="France_p12"/>
    <s v="France_p10"/>
    <s v="France_p6"/>
    <s v="France_p11"/>
    <s v="Japan_p12"/>
    <s v="Japan_p3"/>
    <s v="Japan_p9"/>
    <s v="Japan_p4"/>
  </r>
  <r>
    <x v="177"/>
    <x v="4"/>
    <x v="0"/>
    <n v="1.4650880580000001"/>
    <n v="0"/>
    <n v="3"/>
    <s v="France_p3"/>
    <s v="France_p2"/>
    <s v="France_p7"/>
    <s v="France_p9"/>
    <s v="Japan_p8"/>
    <s v="Japan_p7"/>
    <s v="Japan_p5"/>
    <s v="Japan_p3"/>
  </r>
  <r>
    <x v="177"/>
    <x v="4"/>
    <x v="0"/>
    <n v="4.1609107170000001"/>
    <n v="3"/>
    <n v="3"/>
    <s v="France_p12"/>
    <s v="France_p9"/>
    <s v="France_p4"/>
    <s v="France_p1"/>
    <s v="Japan_p8"/>
    <s v="Japan_p3"/>
    <s v="Japan_p6"/>
    <s v="Japan_p1"/>
  </r>
  <r>
    <x v="177"/>
    <x v="4"/>
    <x v="0"/>
    <n v="0.34526709859999999"/>
    <n v="0"/>
    <n v="1"/>
    <s v="France_p1"/>
    <s v="France_p2"/>
    <s v="France_p8"/>
    <s v="France_p6"/>
    <s v="Japan_p12"/>
    <s v="Japan_p7"/>
    <s v="Japan_p8"/>
    <s v="Japan_p5"/>
  </r>
  <r>
    <x v="178"/>
    <x v="4"/>
    <x v="1"/>
    <n v="0.57560298259999998"/>
    <n v="1"/>
    <n v="1"/>
    <s v="France_p9"/>
    <s v="France_p5"/>
    <s v="France_p4"/>
    <s v="France_p6"/>
    <s v="Great.Britain_p3"/>
    <s v="Great.Britain_p9"/>
    <s v="Great.Britain_p8"/>
    <s v="Great.Britain_p10"/>
  </r>
  <r>
    <x v="178"/>
    <x v="4"/>
    <x v="1"/>
    <n v="4.1086138989999998"/>
    <n v="12"/>
    <n v="9"/>
    <s v="France_p11"/>
    <s v="France_p7"/>
    <s v="France_p4"/>
    <s v="France_p3"/>
    <s v="Great.Britain_p10"/>
    <s v="Great.Britain_p1"/>
    <s v="Great.Britain_p11"/>
    <s v="Great.Britain_p5"/>
  </r>
  <r>
    <x v="178"/>
    <x v="4"/>
    <x v="1"/>
    <n v="3.8255724170000001"/>
    <n v="7"/>
    <n v="3"/>
    <s v="France_p5"/>
    <s v="France_p9"/>
    <s v="France_p1"/>
    <s v="France_p3"/>
    <s v="Great.Britain_p6"/>
    <s v="Great.Britain_p4"/>
    <s v="Great.Britain_p9"/>
    <s v="Great.Britain_p12"/>
  </r>
  <r>
    <x v="178"/>
    <x v="4"/>
    <x v="1"/>
    <n v="4.5998542809999998"/>
    <n v="5"/>
    <n v="10"/>
    <s v="France_p7"/>
    <s v="France_p4"/>
    <s v="France_p11"/>
    <s v="France_p12"/>
    <s v="Great.Britain_p5"/>
    <s v="Great.Britain_p7"/>
    <s v="Great.Britain_p8"/>
    <s v="Great.Britain_p10"/>
  </r>
  <r>
    <x v="178"/>
    <x v="4"/>
    <x v="1"/>
    <n v="3.063534942"/>
    <n v="8"/>
    <n v="2"/>
    <s v="France_p10"/>
    <s v="France_p1"/>
    <s v="France_p3"/>
    <s v="France_p4"/>
    <s v="Great.Britain_p4"/>
    <s v="Great.Britain_p5"/>
    <s v="Great.Britain_p10"/>
    <s v="Great.Britain_p6"/>
  </r>
  <r>
    <x v="178"/>
    <x v="4"/>
    <x v="1"/>
    <n v="4.0498575829999997"/>
    <n v="4"/>
    <n v="8"/>
    <s v="France_p12"/>
    <s v="France_p4"/>
    <s v="France_p6"/>
    <s v="France_p11"/>
    <s v="Great.Britain_p6"/>
    <s v="Great.Britain_p12"/>
    <s v="Great.Britain_p5"/>
    <s v="Great.Britain_p1"/>
  </r>
  <r>
    <x v="178"/>
    <x v="4"/>
    <x v="1"/>
    <n v="3.3976176379999998"/>
    <n v="6"/>
    <n v="3"/>
    <s v="France_p9"/>
    <s v="France_p10"/>
    <s v="France_p8"/>
    <s v="France_p3"/>
    <s v="Great.Britain_p5"/>
    <s v="Great.Britain_p6"/>
    <s v="Great.Britain_p10"/>
    <s v="Great.Britain_p7"/>
  </r>
  <r>
    <x v="178"/>
    <x v="4"/>
    <x v="1"/>
    <n v="4.2884923669999999"/>
    <n v="9"/>
    <n v="10"/>
    <s v="France_p7"/>
    <s v="France_p6"/>
    <s v="France_p5"/>
    <s v="France_p11"/>
    <s v="Great.Britain_p4"/>
    <s v="Great.Britain_p3"/>
    <s v="Great.Britain_p12"/>
    <s v="Great.Britain_p6"/>
  </r>
  <r>
    <x v="178"/>
    <x v="4"/>
    <x v="1"/>
    <n v="1.221316568"/>
    <n v="2"/>
    <n v="2"/>
    <s v="France_p12"/>
    <s v="France_p7"/>
    <s v="France_p11"/>
    <s v="France_p8"/>
    <s v="Great.Britain_p11"/>
    <s v="Great.Britain_p7"/>
    <s v="Great.Britain_p5"/>
    <s v="Great.Britain_p4"/>
  </r>
  <r>
    <x v="178"/>
    <x v="4"/>
    <x v="1"/>
    <n v="2.1738658480000002"/>
    <n v="3"/>
    <n v="4"/>
    <s v="France_p7"/>
    <s v="France_p2"/>
    <s v="France_p1"/>
    <s v="France_p6"/>
    <s v="Great.Britain_p2"/>
    <s v="Great.Britain_p11"/>
    <s v="Great.Britain_p9"/>
    <s v="Great.Britain_p12"/>
  </r>
  <r>
    <x v="178"/>
    <x v="4"/>
    <x v="1"/>
    <n v="0.69567147510000005"/>
    <n v="0"/>
    <n v="1"/>
    <s v="France_p8"/>
    <s v="France_p1"/>
    <s v="France_p4"/>
    <s v="France_p5"/>
    <s v="Great.Britain_p4"/>
    <s v="Great.Britain_p11"/>
    <s v="Great.Britain_p12"/>
    <s v="Great.Britain_p6"/>
  </r>
  <r>
    <x v="179"/>
    <x v="4"/>
    <x v="2"/>
    <n v="7.8142029629999996"/>
    <n v="29"/>
    <n v="12"/>
    <s v="France_p12"/>
    <s v="France_p8"/>
    <s v="France_p5"/>
    <s v="France_p11"/>
    <s v="Canada_p12"/>
    <s v="Canada_p1"/>
    <s v="Canada_p8"/>
    <s v="Canada_p2"/>
  </r>
  <r>
    <x v="179"/>
    <x v="4"/>
    <x v="2"/>
    <n v="2.8345742789999999"/>
    <n v="7"/>
    <n v="1"/>
    <s v="France_p4"/>
    <s v="France_p2"/>
    <s v="France_p5"/>
    <s v="France_p6"/>
    <s v="Canada_p7"/>
    <s v="Canada_p12"/>
    <s v="Canada_p11"/>
    <s v="Canada_p6"/>
  </r>
  <r>
    <x v="179"/>
    <x v="4"/>
    <x v="2"/>
    <n v="3.834659732"/>
    <n v="5"/>
    <n v="6"/>
    <s v="France_p4"/>
    <s v="France_p6"/>
    <s v="France_p5"/>
    <s v="France_p2"/>
    <s v="Canada_p6"/>
    <s v="Canada_p9"/>
    <s v="Canada_p11"/>
    <s v="Canada_p4"/>
  </r>
  <r>
    <x v="179"/>
    <x v="4"/>
    <x v="2"/>
    <n v="5.1667863860000001"/>
    <n v="13"/>
    <n v="7"/>
    <s v="France_p9"/>
    <s v="France_p7"/>
    <s v="France_p8"/>
    <s v="France_p4"/>
    <s v="Canada_p12"/>
    <s v="Canada_p10"/>
    <s v="Canada_p8"/>
    <s v="Canada_p7"/>
  </r>
  <r>
    <x v="179"/>
    <x v="4"/>
    <x v="2"/>
    <n v="2.9571824530000002"/>
    <n v="6"/>
    <n v="1"/>
    <s v="France_p1"/>
    <s v="France_p4"/>
    <s v="France_p11"/>
    <s v="France_p3"/>
    <s v="Canada_p3"/>
    <s v="Canada_p4"/>
    <s v="Canada_p1"/>
    <s v="Canada_p12"/>
  </r>
  <r>
    <x v="179"/>
    <x v="4"/>
    <x v="2"/>
    <n v="1.9599505770000001"/>
    <n v="4"/>
    <n v="3"/>
    <s v="France_p2"/>
    <s v="France_p3"/>
    <s v="France_p7"/>
    <s v="France_p10"/>
    <s v="Canada_p10"/>
    <s v="Canada_p1"/>
    <s v="Canada_p11"/>
    <s v="Canada_p6"/>
  </r>
  <r>
    <x v="179"/>
    <x v="4"/>
    <x v="2"/>
    <n v="4.8391135619999996"/>
    <n v="19"/>
    <n v="15"/>
    <s v="France_p1"/>
    <s v="France_p8"/>
    <s v="France_p2"/>
    <s v="France_p7"/>
    <s v="Canada_p11"/>
    <s v="Canada_p9"/>
    <s v="Canada_p1"/>
    <s v="Canada_p2"/>
  </r>
  <r>
    <x v="179"/>
    <x v="4"/>
    <x v="2"/>
    <n v="2.5935300469999998"/>
    <n v="12"/>
    <n v="2"/>
    <s v="France_p12"/>
    <s v="France_p2"/>
    <s v="France_p6"/>
    <s v="France_p4"/>
    <s v="Canada_p2"/>
    <s v="Canada_p6"/>
    <s v="Canada_p7"/>
    <s v="Canada_p5"/>
  </r>
  <r>
    <x v="180"/>
    <x v="4"/>
    <x v="4"/>
    <n v="0.9094842299"/>
    <n v="2"/>
    <n v="0"/>
    <s v="France_p1"/>
    <s v="France_p9"/>
    <s v="France_p4"/>
    <s v="France_p12"/>
    <s v="Denmark_p7"/>
    <s v="Denmark_p10"/>
    <s v="Denmark_p5"/>
    <s v="Denmark_p1"/>
  </r>
  <r>
    <x v="180"/>
    <x v="4"/>
    <x v="4"/>
    <n v="6.582671564"/>
    <n v="12"/>
    <n v="14"/>
    <s v="France_p9"/>
    <s v="France_p6"/>
    <s v="France_p11"/>
    <s v="France_p12"/>
    <s v="Denmark_p9"/>
    <s v="Denmark_p2"/>
    <s v="Denmark_p3"/>
    <s v="Denmark_p12"/>
  </r>
  <r>
    <x v="180"/>
    <x v="4"/>
    <x v="4"/>
    <n v="3.9239316980000001"/>
    <n v="6"/>
    <n v="3"/>
    <s v="France_p5"/>
    <s v="France_p11"/>
    <s v="France_p8"/>
    <s v="France_p7"/>
    <s v="Denmark_p4"/>
    <s v="Denmark_p5"/>
    <s v="Denmark_p3"/>
    <s v="Denmark_p7"/>
  </r>
  <r>
    <x v="180"/>
    <x v="4"/>
    <x v="4"/>
    <n v="1.59736937"/>
    <n v="3"/>
    <n v="2"/>
    <s v="France_p3"/>
    <s v="France_p9"/>
    <s v="France_p1"/>
    <s v="France_p4"/>
    <s v="Denmark_p12"/>
    <s v="Denmark_p10"/>
    <s v="Denmark_p4"/>
    <s v="Denmark_p6"/>
  </r>
  <r>
    <x v="180"/>
    <x v="4"/>
    <x v="4"/>
    <n v="1.21455742"/>
    <n v="3"/>
    <n v="2"/>
    <s v="France_p5"/>
    <s v="France_p3"/>
    <s v="France_p8"/>
    <s v="France_p10"/>
    <s v="Denmark_p7"/>
    <s v="Denmark_p2"/>
    <s v="Denmark_p8"/>
    <s v="Denmark_p12"/>
  </r>
  <r>
    <x v="180"/>
    <x v="4"/>
    <x v="4"/>
    <n v="6.098271896"/>
    <n v="13"/>
    <n v="8"/>
    <s v="France_p5"/>
    <s v="France_p8"/>
    <s v="France_p4"/>
    <s v="France_p1"/>
    <s v="Denmark_p5"/>
    <s v="Denmark_p4"/>
    <s v="Denmark_p9"/>
    <s v="Denmark_p1"/>
  </r>
  <r>
    <x v="180"/>
    <x v="4"/>
    <x v="4"/>
    <n v="4.8474423709999996"/>
    <n v="8"/>
    <n v="6"/>
    <s v="France_p4"/>
    <s v="France_p10"/>
    <s v="France_p8"/>
    <s v="France_p12"/>
    <s v="Denmark_p7"/>
    <s v="Denmark_p8"/>
    <s v="Denmark_p4"/>
    <s v="Denmark_p12"/>
  </r>
  <r>
    <x v="180"/>
    <x v="4"/>
    <x v="4"/>
    <n v="5.7807342469999998"/>
    <n v="9"/>
    <n v="10"/>
    <s v="France_p6"/>
    <s v="France_p11"/>
    <s v="France_p4"/>
    <s v="France_p7"/>
    <s v="Denmark_p4"/>
    <s v="Denmark_p7"/>
    <s v="Denmark_p5"/>
    <s v="Denmark_p3"/>
  </r>
  <r>
    <x v="180"/>
    <x v="4"/>
    <x v="4"/>
    <n v="1.0455372030000001"/>
    <n v="0"/>
    <n v="1"/>
    <s v="France_p3"/>
    <s v="France_p5"/>
    <s v="France_p1"/>
    <s v="France_p9"/>
    <s v="Denmark_p11"/>
    <s v="Denmark_p4"/>
    <s v="Denmark_p12"/>
    <s v="Denmark_p6"/>
  </r>
  <r>
    <x v="181"/>
    <x v="4"/>
    <x v="5"/>
    <n v="2.1955638710000001"/>
    <n v="4"/>
    <n v="3"/>
    <s v="France_p5"/>
    <s v="France_p4"/>
    <s v="France_p9"/>
    <s v="France_p8"/>
    <s v="Sweden_p5"/>
    <s v="Sweden_p3"/>
    <s v="Sweden_p9"/>
    <s v="Sweden_p6"/>
  </r>
  <r>
    <x v="181"/>
    <x v="4"/>
    <x v="5"/>
    <n v="2.3816967849999999"/>
    <n v="4"/>
    <n v="2"/>
    <s v="France_p1"/>
    <s v="France_p9"/>
    <s v="France_p3"/>
    <s v="France_p5"/>
    <s v="Sweden_p11"/>
    <s v="Sweden_p5"/>
    <s v="Sweden_p3"/>
    <s v="Sweden_p8"/>
  </r>
  <r>
    <x v="181"/>
    <x v="4"/>
    <x v="5"/>
    <n v="1.7365393790000001"/>
    <n v="4"/>
    <n v="2"/>
    <s v="France_p12"/>
    <s v="France_p10"/>
    <s v="France_p5"/>
    <s v="France_p7"/>
    <s v="Sweden_p10"/>
    <s v="Sweden_p3"/>
    <s v="Sweden_p9"/>
    <s v="Sweden_p5"/>
  </r>
  <r>
    <x v="181"/>
    <x v="4"/>
    <x v="5"/>
    <n v="4.2328315180000002"/>
    <n v="13"/>
    <n v="3"/>
    <s v="France_p7"/>
    <s v="France_p3"/>
    <s v="France_p2"/>
    <s v="France_p5"/>
    <s v="Sweden_p2"/>
    <s v="Sweden_p5"/>
    <s v="Sweden_p6"/>
    <s v="Sweden_p8"/>
  </r>
  <r>
    <x v="181"/>
    <x v="4"/>
    <x v="5"/>
    <n v="4.6488230740000001"/>
    <n v="11"/>
    <n v="7"/>
    <s v="France_p9"/>
    <s v="France_p3"/>
    <s v="France_p5"/>
    <s v="France_p4"/>
    <s v="Sweden_p7"/>
    <s v="Sweden_p11"/>
    <s v="Sweden_p6"/>
    <s v="Sweden_p3"/>
  </r>
  <r>
    <x v="181"/>
    <x v="4"/>
    <x v="5"/>
    <n v="0.62610849229999999"/>
    <n v="0"/>
    <n v="0"/>
    <s v="France_p6"/>
    <s v="France_p9"/>
    <s v="France_p8"/>
    <s v="France_p2"/>
    <s v="Sweden_p12"/>
    <s v="Sweden_p5"/>
    <s v="Sweden_p2"/>
    <s v="Sweden_p4"/>
  </r>
  <r>
    <x v="181"/>
    <x v="4"/>
    <x v="5"/>
    <n v="3.0505818790000001"/>
    <n v="6"/>
    <n v="5"/>
    <s v="France_p8"/>
    <s v="France_p2"/>
    <s v="France_p6"/>
    <s v="France_p4"/>
    <s v="Sweden_p11"/>
    <s v="Sweden_p5"/>
    <s v="Sweden_p12"/>
    <s v="Sweden_p3"/>
  </r>
  <r>
    <x v="181"/>
    <x v="4"/>
    <x v="5"/>
    <n v="1.308651859"/>
    <n v="2"/>
    <n v="2"/>
    <s v="France_p3"/>
    <s v="France_p9"/>
    <s v="France_p8"/>
    <s v="France_p2"/>
    <s v="Sweden_p3"/>
    <s v="Sweden_p10"/>
    <s v="Sweden_p7"/>
    <s v="Sweden_p6"/>
  </r>
  <r>
    <x v="181"/>
    <x v="4"/>
    <x v="5"/>
    <n v="2.0284141299999998"/>
    <n v="7"/>
    <n v="2"/>
    <s v="France_p6"/>
    <s v="France_p8"/>
    <s v="France_p9"/>
    <s v="France_p2"/>
    <s v="Sweden_p8"/>
    <s v="Sweden_p5"/>
    <s v="Sweden_p7"/>
    <s v="Sweden_p1"/>
  </r>
  <r>
    <x v="181"/>
    <x v="4"/>
    <x v="5"/>
    <n v="3.2558692809999998"/>
    <n v="4"/>
    <n v="6"/>
    <s v="France_p12"/>
    <s v="France_p9"/>
    <s v="France_p8"/>
    <s v="France_p4"/>
    <s v="Sweden_p12"/>
    <s v="Sweden_p5"/>
    <s v="Sweden_p3"/>
    <s v="Sweden_p8"/>
  </r>
  <r>
    <x v="181"/>
    <x v="4"/>
    <x v="5"/>
    <n v="2.8880230770000002"/>
    <n v="10"/>
    <n v="6"/>
    <s v="France_p11"/>
    <s v="France_p6"/>
    <s v="France_p3"/>
    <s v="France_p10"/>
    <s v="Sweden_p5"/>
    <s v="Sweden_p10"/>
    <s v="Sweden_p9"/>
    <s v="Sweden_p6"/>
  </r>
  <r>
    <x v="181"/>
    <x v="4"/>
    <x v="5"/>
    <n v="2.6958828540000002"/>
    <n v="5"/>
    <n v="0"/>
    <s v="France_p6"/>
    <s v="France_p12"/>
    <s v="France_p11"/>
    <s v="France_p9"/>
    <s v="Sweden_p7"/>
    <s v="Sweden_p12"/>
    <s v="Sweden_p3"/>
    <s v="Sweden_p11"/>
  </r>
  <r>
    <x v="181"/>
    <x v="4"/>
    <x v="5"/>
    <n v="0.95101380189999996"/>
    <n v="1"/>
    <n v="1"/>
    <s v="France_p9"/>
    <s v="France_p11"/>
    <s v="France_p7"/>
    <s v="France_p3"/>
    <s v="Sweden_p11"/>
    <s v="Sweden_p3"/>
    <s v="Sweden_p5"/>
    <s v="Sweden_p12"/>
  </r>
  <r>
    <x v="182"/>
    <x v="4"/>
    <x v="6"/>
    <n v="5.8115028439999996"/>
    <n v="14"/>
    <n v="4"/>
    <s v="France_p9"/>
    <s v="France_p10"/>
    <s v="France_p1"/>
    <s v="France_p6"/>
    <s v="Brazil_p9"/>
    <s v="Brazil_p4"/>
    <s v="Brazil_p12"/>
    <s v="Brazil_p2"/>
  </r>
  <r>
    <x v="182"/>
    <x v="4"/>
    <x v="6"/>
    <n v="3.5978285539999999"/>
    <n v="7"/>
    <n v="5"/>
    <s v="France_p1"/>
    <s v="France_p5"/>
    <s v="France_p12"/>
    <s v="France_p9"/>
    <s v="Brazil_p1"/>
    <s v="Brazil_p6"/>
    <s v="Brazil_p10"/>
    <s v="Brazil_p7"/>
  </r>
  <r>
    <x v="182"/>
    <x v="4"/>
    <x v="6"/>
    <n v="1.743348302"/>
    <n v="2"/>
    <n v="3"/>
    <s v="France_p6"/>
    <s v="France_p3"/>
    <s v="France_p2"/>
    <s v="France_p11"/>
    <s v="Brazil_p5"/>
    <s v="Brazil_p7"/>
    <s v="Brazil_p9"/>
    <s v="Brazil_p10"/>
  </r>
  <r>
    <x v="182"/>
    <x v="4"/>
    <x v="6"/>
    <n v="3.388943179"/>
    <n v="8"/>
    <n v="3"/>
    <s v="France_p6"/>
    <s v="France_p2"/>
    <s v="France_p5"/>
    <s v="France_p12"/>
    <s v="Brazil_p12"/>
    <s v="Brazil_p10"/>
    <s v="Brazil_p11"/>
    <s v="Brazil_p4"/>
  </r>
  <r>
    <x v="182"/>
    <x v="4"/>
    <x v="6"/>
    <n v="5.713433062"/>
    <n v="5"/>
    <n v="16"/>
    <s v="France_p11"/>
    <s v="France_p7"/>
    <s v="France_p6"/>
    <s v="France_p4"/>
    <s v="Brazil_p11"/>
    <s v="Brazil_p5"/>
    <s v="Brazil_p6"/>
    <s v="Brazil_p10"/>
  </r>
  <r>
    <x v="182"/>
    <x v="4"/>
    <x v="6"/>
    <n v="1.0066771050000001"/>
    <n v="2"/>
    <n v="1"/>
    <s v="France_p9"/>
    <s v="France_p10"/>
    <s v="France_p7"/>
    <s v="France_p12"/>
    <s v="Brazil_p6"/>
    <s v="Brazil_p7"/>
    <s v="Brazil_p1"/>
    <s v="Brazil_p3"/>
  </r>
  <r>
    <x v="182"/>
    <x v="4"/>
    <x v="6"/>
    <n v="0.8763114353"/>
    <n v="1"/>
    <n v="1"/>
    <s v="France_p2"/>
    <s v="France_p3"/>
    <s v="France_p10"/>
    <s v="France_p6"/>
    <s v="Brazil_p7"/>
    <s v="Brazil_p10"/>
    <s v="Brazil_p3"/>
    <s v="Brazil_p1"/>
  </r>
  <r>
    <x v="182"/>
    <x v="4"/>
    <x v="6"/>
    <n v="1.6594513150000001"/>
    <n v="3"/>
    <n v="2"/>
    <s v="France_p12"/>
    <s v="France_p10"/>
    <s v="France_p8"/>
    <s v="France_p4"/>
    <s v="Brazil_p10"/>
    <s v="Brazil_p12"/>
    <s v="Brazil_p9"/>
    <s v="Brazil_p2"/>
  </r>
  <r>
    <x v="182"/>
    <x v="4"/>
    <x v="6"/>
    <n v="4.3119946689999997"/>
    <n v="7"/>
    <n v="8"/>
    <s v="France_p5"/>
    <s v="France_p1"/>
    <s v="France_p4"/>
    <s v="France_p12"/>
    <s v="Brazil_p10"/>
    <s v="Brazil_p9"/>
    <s v="Brazil_p3"/>
    <s v="Brazil_p2"/>
  </r>
  <r>
    <x v="182"/>
    <x v="4"/>
    <x v="6"/>
    <n v="3.890509534"/>
    <n v="8"/>
    <n v="7"/>
    <s v="France_p10"/>
    <s v="France_p1"/>
    <s v="France_p6"/>
    <s v="France_p4"/>
    <s v="Brazil_p5"/>
    <s v="Brazil_p12"/>
    <s v="Brazil_p1"/>
    <s v="Brazil_p2"/>
  </r>
  <r>
    <x v="183"/>
    <x v="4"/>
    <x v="7"/>
    <n v="3.3800440049999998"/>
    <n v="2"/>
    <n v="3"/>
    <s v="France_p11"/>
    <s v="France_p6"/>
    <s v="France_p3"/>
    <s v="France_p2"/>
    <s v="Columbia_p9"/>
    <s v="Columbia_p5"/>
    <s v="Columbia_p6"/>
    <s v="Columbia_p1"/>
  </r>
  <r>
    <x v="183"/>
    <x v="4"/>
    <x v="7"/>
    <n v="1.9552836840000001"/>
    <n v="4"/>
    <n v="4"/>
    <s v="France_p7"/>
    <s v="France_p11"/>
    <s v="France_p6"/>
    <s v="France_p9"/>
    <s v="Columbia_p11"/>
    <s v="Columbia_p4"/>
    <s v="Columbia_p7"/>
    <s v="Columbia_p5"/>
  </r>
  <r>
    <x v="183"/>
    <x v="4"/>
    <x v="7"/>
    <n v="2.0564101020000001"/>
    <n v="1"/>
    <n v="4"/>
    <s v="France_p4"/>
    <s v="France_p6"/>
    <s v="France_p10"/>
    <s v="France_p8"/>
    <s v="Columbia_p7"/>
    <s v="Columbia_p10"/>
    <s v="Columbia_p8"/>
    <s v="Columbia_p5"/>
  </r>
  <r>
    <x v="183"/>
    <x v="4"/>
    <x v="7"/>
    <n v="2.4389960140000002"/>
    <n v="0"/>
    <n v="3"/>
    <s v="France_p12"/>
    <s v="France_p7"/>
    <s v="France_p5"/>
    <s v="France_p2"/>
    <s v="Columbia_p11"/>
    <s v="Columbia_p9"/>
    <s v="Columbia_p12"/>
    <s v="Columbia_p5"/>
  </r>
  <r>
    <x v="183"/>
    <x v="4"/>
    <x v="7"/>
    <n v="5.0282054880000002"/>
    <n v="5"/>
    <n v="5"/>
    <s v="France_p4"/>
    <s v="France_p10"/>
    <s v="France_p7"/>
    <s v="France_p12"/>
    <s v="Columbia_p9"/>
    <s v="Columbia_p2"/>
    <s v="Columbia_p1"/>
    <s v="Columbia_p12"/>
  </r>
  <r>
    <x v="183"/>
    <x v="4"/>
    <x v="7"/>
    <n v="1.676607116"/>
    <n v="3"/>
    <n v="3"/>
    <s v="France_p2"/>
    <s v="France_p3"/>
    <s v="France_p4"/>
    <s v="France_p1"/>
    <s v="Columbia_p1"/>
    <s v="Columbia_p10"/>
    <s v="Columbia_p9"/>
    <s v="Columbia_p2"/>
  </r>
  <r>
    <x v="183"/>
    <x v="4"/>
    <x v="7"/>
    <n v="3.103924739"/>
    <n v="8"/>
    <n v="4"/>
    <s v="France_p2"/>
    <s v="France_p3"/>
    <s v="France_p8"/>
    <s v="France_p9"/>
    <s v="Columbia_p4"/>
    <s v="Columbia_p11"/>
    <s v="Columbia_p5"/>
    <s v="Columbia_p7"/>
  </r>
  <r>
    <x v="183"/>
    <x v="4"/>
    <x v="7"/>
    <n v="2.4967468660000001"/>
    <n v="1"/>
    <n v="3"/>
    <s v="France_p4"/>
    <s v="France_p10"/>
    <s v="France_p7"/>
    <s v="France_p8"/>
    <s v="Columbia_p9"/>
    <s v="Columbia_p11"/>
    <s v="Columbia_p3"/>
    <s v="Columbia_p8"/>
  </r>
  <r>
    <x v="183"/>
    <x v="4"/>
    <x v="7"/>
    <n v="3.606578522"/>
    <n v="6"/>
    <n v="6"/>
    <s v="France_p1"/>
    <s v="France_p6"/>
    <s v="France_p5"/>
    <s v="France_p2"/>
    <s v="Columbia_p5"/>
    <s v="Columbia_p8"/>
    <s v="Columbia_p12"/>
    <s v="Columbia_p3"/>
  </r>
  <r>
    <x v="183"/>
    <x v="4"/>
    <x v="7"/>
    <n v="4.7132722630000004"/>
    <n v="2"/>
    <n v="10"/>
    <s v="France_p12"/>
    <s v="France_p4"/>
    <s v="France_p9"/>
    <s v="France_p8"/>
    <s v="Columbia_p2"/>
    <s v="Columbia_p11"/>
    <s v="Columbia_p5"/>
    <s v="Columbia_p6"/>
  </r>
  <r>
    <x v="183"/>
    <x v="4"/>
    <x v="7"/>
    <n v="1.543931202"/>
    <n v="3"/>
    <n v="2"/>
    <s v="France_p10"/>
    <s v="France_p1"/>
    <s v="France_p12"/>
    <s v="France_p5"/>
    <s v="Columbia_p8"/>
    <s v="Columbia_p11"/>
    <s v="Columbia_p7"/>
    <s v="Columbia_p5"/>
  </r>
  <r>
    <x v="184"/>
    <x v="4"/>
    <x v="8"/>
    <n v="1.090778971"/>
    <n v="1"/>
    <n v="3"/>
    <s v="France_p2"/>
    <s v="France_p12"/>
    <s v="France_p1"/>
    <s v="France_p8"/>
    <s v="Poland_p7"/>
    <s v="Poland_p10"/>
    <s v="Poland_p12"/>
    <s v="Poland_p3"/>
  </r>
  <r>
    <x v="184"/>
    <x v="4"/>
    <x v="8"/>
    <n v="7.0064250100000001"/>
    <n v="12"/>
    <n v="7"/>
    <s v="France_p5"/>
    <s v="France_p10"/>
    <s v="France_p7"/>
    <s v="France_p4"/>
    <s v="Poland_p6"/>
    <s v="Poland_p5"/>
    <s v="Poland_p9"/>
    <s v="Poland_p10"/>
  </r>
  <r>
    <x v="184"/>
    <x v="4"/>
    <x v="8"/>
    <n v="1.1968759490000001"/>
    <n v="0"/>
    <n v="3"/>
    <s v="France_p2"/>
    <s v="France_p12"/>
    <s v="France_p8"/>
    <s v="France_p4"/>
    <s v="Poland_p10"/>
    <s v="Poland_p6"/>
    <s v="Poland_p1"/>
    <s v="Poland_p11"/>
  </r>
  <r>
    <x v="184"/>
    <x v="4"/>
    <x v="8"/>
    <n v="3.6108390670000001"/>
    <n v="7"/>
    <n v="9"/>
    <s v="France_p5"/>
    <s v="France_p8"/>
    <s v="France_p12"/>
    <s v="France_p2"/>
    <s v="Poland_p4"/>
    <s v="Poland_p2"/>
    <s v="Poland_p6"/>
    <s v="Poland_p1"/>
  </r>
  <r>
    <x v="184"/>
    <x v="4"/>
    <x v="8"/>
    <n v="2.9056552240000002"/>
    <n v="4"/>
    <n v="4"/>
    <s v="France_p7"/>
    <s v="France_p10"/>
    <s v="France_p2"/>
    <s v="France_p6"/>
    <s v="Poland_p3"/>
    <s v="Poland_p7"/>
    <s v="Poland_p8"/>
    <s v="Poland_p10"/>
  </r>
  <r>
    <x v="184"/>
    <x v="4"/>
    <x v="8"/>
    <n v="3.3407421130000001"/>
    <n v="4"/>
    <n v="4"/>
    <s v="France_p5"/>
    <s v="France_p9"/>
    <s v="France_p12"/>
    <s v="France_p8"/>
    <s v="Poland_p7"/>
    <s v="Poland_p4"/>
    <s v="Poland_p10"/>
    <s v="Poland_p1"/>
  </r>
  <r>
    <x v="184"/>
    <x v="4"/>
    <x v="8"/>
    <n v="1.3227474880000001"/>
    <n v="2"/>
    <n v="1"/>
    <s v="France_p11"/>
    <s v="France_p1"/>
    <s v="France_p7"/>
    <s v="France_p6"/>
    <s v="Poland_p11"/>
    <s v="Poland_p8"/>
    <s v="Poland_p1"/>
    <s v="Poland_p6"/>
  </r>
  <r>
    <x v="184"/>
    <x v="4"/>
    <x v="8"/>
    <n v="4.0533609579999998"/>
    <n v="6"/>
    <n v="8"/>
    <s v="France_p10"/>
    <s v="France_p1"/>
    <s v="France_p12"/>
    <s v="France_p8"/>
    <s v="Poland_p1"/>
    <s v="Poland_p3"/>
    <s v="Poland_p8"/>
    <s v="Poland_p12"/>
  </r>
  <r>
    <x v="184"/>
    <x v="4"/>
    <x v="8"/>
    <n v="3.827398563"/>
    <n v="5"/>
    <n v="11"/>
    <s v="France_p6"/>
    <s v="France_p2"/>
    <s v="France_p5"/>
    <s v="France_p7"/>
    <s v="Poland_p12"/>
    <s v="Poland_p11"/>
    <s v="Poland_p1"/>
    <s v="Poland_p10"/>
  </r>
  <r>
    <x v="184"/>
    <x v="4"/>
    <x v="8"/>
    <n v="1.212534341"/>
    <n v="2"/>
    <n v="0"/>
    <s v="France_p2"/>
    <s v="France_p8"/>
    <s v="France_p7"/>
    <s v="France_p4"/>
    <s v="Poland_p4"/>
    <s v="Poland_p11"/>
    <s v="Poland_p7"/>
    <s v="Poland_p12"/>
  </r>
  <r>
    <x v="184"/>
    <x v="4"/>
    <x v="8"/>
    <n v="2.4326423159999999"/>
    <n v="6"/>
    <n v="3"/>
    <s v="France_p4"/>
    <s v="France_p9"/>
    <s v="France_p5"/>
    <s v="France_p6"/>
    <s v="Poland_p7"/>
    <s v="Poland_p12"/>
    <s v="Poland_p9"/>
    <s v="Poland_p6"/>
  </r>
  <r>
    <x v="185"/>
    <x v="4"/>
    <x v="9"/>
    <n v="2.8751019219999998"/>
    <n v="4"/>
    <n v="3"/>
    <s v="France_p11"/>
    <s v="France_p6"/>
    <s v="France_p9"/>
    <s v="France_p8"/>
    <s v="Argentina_p6"/>
    <s v="Argentina_p9"/>
    <s v="Argentina_p2"/>
    <s v="Argentina_p3"/>
  </r>
  <r>
    <x v="185"/>
    <x v="4"/>
    <x v="9"/>
    <n v="2.5696976729999998"/>
    <n v="6"/>
    <n v="1"/>
    <s v="France_p3"/>
    <s v="France_p1"/>
    <s v="France_p9"/>
    <s v="France_p10"/>
    <s v="Argentina_p11"/>
    <s v="Argentina_p9"/>
    <s v="Argentina_p2"/>
    <s v="Argentina_p4"/>
  </r>
  <r>
    <x v="185"/>
    <x v="4"/>
    <x v="9"/>
    <n v="0.65975257379999996"/>
    <n v="3"/>
    <n v="0"/>
    <s v="France_p11"/>
    <s v="France_p8"/>
    <s v="France_p7"/>
    <s v="France_p5"/>
    <s v="Argentina_p12"/>
    <s v="Argentina_p8"/>
    <s v="Argentina_p1"/>
    <s v="Argentina_p10"/>
  </r>
  <r>
    <x v="185"/>
    <x v="4"/>
    <x v="9"/>
    <n v="1.34065762"/>
    <n v="3"/>
    <n v="3"/>
    <s v="France_p12"/>
    <s v="France_p7"/>
    <s v="France_p2"/>
    <s v="France_p5"/>
    <s v="Argentina_p9"/>
    <s v="Argentina_p6"/>
    <s v="Argentina_p7"/>
    <s v="Argentina_p3"/>
  </r>
  <r>
    <x v="185"/>
    <x v="4"/>
    <x v="9"/>
    <n v="2.399964668"/>
    <n v="3"/>
    <n v="5"/>
    <s v="France_p4"/>
    <s v="France_p9"/>
    <s v="France_p8"/>
    <s v="France_p7"/>
    <s v="Argentina_p10"/>
    <s v="Argentina_p7"/>
    <s v="Argentina_p5"/>
    <s v="Argentina_p12"/>
  </r>
  <r>
    <x v="185"/>
    <x v="4"/>
    <x v="9"/>
    <n v="2.0015922169999998"/>
    <n v="3"/>
    <n v="1"/>
    <s v="France_p7"/>
    <s v="France_p9"/>
    <s v="France_p5"/>
    <s v="France_p1"/>
    <s v="Argentina_p11"/>
    <s v="Argentina_p7"/>
    <s v="Argentina_p6"/>
    <s v="Argentina_p12"/>
  </r>
  <r>
    <x v="185"/>
    <x v="4"/>
    <x v="9"/>
    <n v="0.92459834129999996"/>
    <n v="3"/>
    <n v="0"/>
    <s v="France_p7"/>
    <s v="France_p8"/>
    <s v="France_p1"/>
    <s v="France_p11"/>
    <s v="Argentina_p12"/>
    <s v="Argentina_p1"/>
    <s v="Argentina_p3"/>
    <s v="Argentina_p6"/>
  </r>
  <r>
    <x v="185"/>
    <x v="4"/>
    <x v="9"/>
    <n v="4.9453899650000004"/>
    <n v="11"/>
    <n v="10"/>
    <s v="France_p8"/>
    <s v="France_p1"/>
    <s v="France_p7"/>
    <s v="France_p9"/>
    <s v="Argentina_p10"/>
    <s v="Argentina_p9"/>
    <s v="Argentina_p12"/>
    <s v="Argentina_p11"/>
  </r>
  <r>
    <x v="185"/>
    <x v="4"/>
    <x v="9"/>
    <n v="6.2612405249999998"/>
    <n v="12"/>
    <n v="3"/>
    <s v="France_p6"/>
    <s v="France_p1"/>
    <s v="France_p11"/>
    <s v="France_p8"/>
    <s v="Argentina_p7"/>
    <s v="Argentina_p4"/>
    <s v="Argentina_p2"/>
    <s v="Argentina_p8"/>
  </r>
  <r>
    <x v="185"/>
    <x v="4"/>
    <x v="9"/>
    <n v="1.1333968329999999"/>
    <n v="2"/>
    <n v="2"/>
    <s v="France_p12"/>
    <s v="France_p8"/>
    <s v="France_p1"/>
    <s v="France_p11"/>
    <s v="Argentina_p10"/>
    <s v="Argentina_p3"/>
    <s v="Argentina_p11"/>
    <s v="Argentina_p1"/>
  </r>
  <r>
    <x v="185"/>
    <x v="4"/>
    <x v="9"/>
    <n v="6.8886076630000002"/>
    <n v="13"/>
    <n v="3"/>
    <s v="France_p3"/>
    <s v="France_p11"/>
    <s v="France_p6"/>
    <s v="France_p9"/>
    <s v="Argentina_p4"/>
    <s v="Argentina_p8"/>
    <s v="Argentina_p6"/>
    <s v="Argentina_p1"/>
  </r>
  <r>
    <x v="186"/>
    <x v="4"/>
    <x v="10"/>
    <n v="0.76646530450000006"/>
    <n v="1"/>
    <n v="2"/>
    <s v="France_p5"/>
    <s v="France_p12"/>
    <s v="France_p11"/>
    <s v="France_p7"/>
    <s v="Chile_p3"/>
    <s v="Chile_p5"/>
    <s v="Chile_p4"/>
    <s v="Chile_p8"/>
  </r>
  <r>
    <x v="186"/>
    <x v="4"/>
    <x v="10"/>
    <n v="3.7136290600000001"/>
    <n v="12"/>
    <n v="6"/>
    <s v="France_p8"/>
    <s v="France_p11"/>
    <s v="France_p3"/>
    <s v="France_p1"/>
    <s v="Chile_p2"/>
    <s v="Chile_p6"/>
    <s v="Chile_p9"/>
    <s v="Chile_p3"/>
  </r>
  <r>
    <x v="186"/>
    <x v="4"/>
    <x v="10"/>
    <n v="3.211818557"/>
    <n v="4"/>
    <n v="2"/>
    <s v="France_p7"/>
    <s v="France_p12"/>
    <s v="France_p2"/>
    <s v="France_p1"/>
    <s v="Chile_p2"/>
    <s v="Chile_p10"/>
    <s v="Chile_p4"/>
    <s v="Chile_p12"/>
  </r>
  <r>
    <x v="186"/>
    <x v="4"/>
    <x v="10"/>
    <n v="4.6937345260000001"/>
    <n v="8"/>
    <n v="6"/>
    <s v="France_p11"/>
    <s v="France_p12"/>
    <s v="France_p6"/>
    <s v="France_p9"/>
    <s v="Chile_p12"/>
    <s v="Chile_p5"/>
    <s v="Chile_p1"/>
    <s v="Chile_p2"/>
  </r>
  <r>
    <x v="186"/>
    <x v="4"/>
    <x v="10"/>
    <n v="1.1521612939999999"/>
    <n v="1"/>
    <n v="1"/>
    <s v="France_p1"/>
    <s v="France_p3"/>
    <s v="France_p10"/>
    <s v="France_p8"/>
    <s v="Chile_p2"/>
    <s v="Chile_p1"/>
    <s v="Chile_p10"/>
    <s v="Chile_p6"/>
  </r>
  <r>
    <x v="186"/>
    <x v="4"/>
    <x v="10"/>
    <n v="5.4420726049999999"/>
    <n v="14"/>
    <n v="2"/>
    <s v="France_p1"/>
    <s v="France_p6"/>
    <s v="France_p11"/>
    <s v="France_p5"/>
    <s v="Chile_p7"/>
    <s v="Chile_p12"/>
    <s v="Chile_p1"/>
    <s v="Chile_p2"/>
  </r>
  <r>
    <x v="186"/>
    <x v="4"/>
    <x v="10"/>
    <n v="0.66003144970000005"/>
    <n v="1"/>
    <n v="1"/>
    <s v="France_p8"/>
    <s v="France_p10"/>
    <s v="France_p3"/>
    <s v="France_p4"/>
    <s v="Chile_p1"/>
    <s v="Chile_p12"/>
    <s v="Chile_p8"/>
    <s v="Chile_p6"/>
  </r>
  <r>
    <x v="186"/>
    <x v="4"/>
    <x v="10"/>
    <n v="6.8981105119999997"/>
    <n v="20"/>
    <n v="9"/>
    <s v="France_p6"/>
    <s v="France_p1"/>
    <s v="France_p2"/>
    <s v="France_p7"/>
    <s v="Chile_p4"/>
    <s v="Chile_p12"/>
    <s v="Chile_p3"/>
    <s v="Chile_p7"/>
  </r>
  <r>
    <x v="186"/>
    <x v="4"/>
    <x v="10"/>
    <n v="2.5074655080000001"/>
    <n v="2"/>
    <n v="1"/>
    <s v="France_p9"/>
    <s v="France_p12"/>
    <s v="France_p10"/>
    <s v="France_p6"/>
    <s v="Chile_p9"/>
    <s v="Chile_p12"/>
    <s v="Chile_p4"/>
    <s v="Chile_p6"/>
  </r>
  <r>
    <x v="186"/>
    <x v="4"/>
    <x v="10"/>
    <n v="1.461880952"/>
    <n v="3"/>
    <n v="5"/>
    <s v="France_p4"/>
    <s v="France_p7"/>
    <s v="France_p10"/>
    <s v="France_p12"/>
    <s v="Chile_p12"/>
    <s v="Chile_p1"/>
    <s v="Chile_p2"/>
    <s v="Chile_p6"/>
  </r>
  <r>
    <x v="186"/>
    <x v="4"/>
    <x v="10"/>
    <n v="1.4926302309999999"/>
    <n v="0"/>
    <n v="0"/>
    <s v="France_p11"/>
    <s v="France_p7"/>
    <s v="France_p6"/>
    <s v="France_p1"/>
    <s v="Chile_p9"/>
    <s v="Chile_p7"/>
    <s v="Chile_p8"/>
    <s v="Chile_p2"/>
  </r>
  <r>
    <x v="187"/>
    <x v="5"/>
    <x v="11"/>
    <n v="1.1059897649999999"/>
    <n v="1"/>
    <n v="3"/>
    <s v="Denmark_p9"/>
    <s v="Denmark_p4"/>
    <s v="Denmark_p5"/>
    <s v="Denmark_p2"/>
    <s v="USA_p10"/>
    <s v="USA_p1"/>
    <s v="USA_p12"/>
    <s v="USA_p4"/>
  </r>
  <r>
    <x v="187"/>
    <x v="5"/>
    <x v="11"/>
    <n v="4.4906901780000004"/>
    <n v="10"/>
    <n v="6"/>
    <s v="Denmark_p3"/>
    <s v="Denmark_p4"/>
    <s v="Denmark_p9"/>
    <s v="Denmark_p1"/>
    <s v="USA_p10"/>
    <s v="USA_p9"/>
    <s v="USA_p2"/>
    <s v="USA_p12"/>
  </r>
  <r>
    <x v="187"/>
    <x v="5"/>
    <x v="11"/>
    <n v="4.036665578"/>
    <n v="2"/>
    <n v="5"/>
    <s v="Denmark_p3"/>
    <s v="Denmark_p7"/>
    <s v="Denmark_p10"/>
    <s v="Denmark_p6"/>
    <s v="USA_p6"/>
    <s v="USA_p3"/>
    <s v="USA_p12"/>
    <s v="USA_p10"/>
  </r>
  <r>
    <x v="187"/>
    <x v="5"/>
    <x v="11"/>
    <n v="3.4787304830000001"/>
    <n v="9"/>
    <n v="5"/>
    <s v="Denmark_p11"/>
    <s v="Denmark_p9"/>
    <s v="Denmark_p6"/>
    <s v="Denmark_p10"/>
    <s v="USA_p4"/>
    <s v="USA_p3"/>
    <s v="USA_p1"/>
    <s v="USA_p6"/>
  </r>
  <r>
    <x v="187"/>
    <x v="5"/>
    <x v="11"/>
    <n v="2.2817425230000001"/>
    <n v="7"/>
    <n v="5"/>
    <s v="Denmark_p5"/>
    <s v="Denmark_p2"/>
    <s v="Denmark_p9"/>
    <s v="Denmark_p1"/>
    <s v="USA_p3"/>
    <s v="USA_p2"/>
    <s v="USA_p10"/>
    <s v="USA_p4"/>
  </r>
  <r>
    <x v="187"/>
    <x v="5"/>
    <x v="11"/>
    <n v="1.305406163"/>
    <n v="2"/>
    <n v="3"/>
    <s v="Denmark_p1"/>
    <s v="Denmark_p12"/>
    <s v="Denmark_p3"/>
    <s v="Denmark_p9"/>
    <s v="USA_p6"/>
    <s v="USA_p12"/>
    <s v="USA_p7"/>
    <s v="USA_p1"/>
  </r>
  <r>
    <x v="187"/>
    <x v="5"/>
    <x v="11"/>
    <n v="1.7536741280000001"/>
    <n v="2"/>
    <n v="2"/>
    <s v="Denmark_p11"/>
    <s v="Denmark_p9"/>
    <s v="Denmark_p5"/>
    <s v="Denmark_p4"/>
    <s v="USA_p1"/>
    <s v="USA_p10"/>
    <s v="USA_p9"/>
    <s v="USA_p12"/>
  </r>
  <r>
    <x v="187"/>
    <x v="5"/>
    <x v="11"/>
    <n v="7.511181595"/>
    <n v="11"/>
    <n v="12"/>
    <s v="Denmark_p9"/>
    <s v="Denmark_p10"/>
    <s v="Denmark_p6"/>
    <s v="Denmark_p12"/>
    <s v="USA_p10"/>
    <s v="USA_p3"/>
    <s v="USA_p6"/>
    <s v="USA_p12"/>
  </r>
  <r>
    <x v="187"/>
    <x v="5"/>
    <x v="11"/>
    <n v="2.3684984189999998"/>
    <n v="3"/>
    <n v="2"/>
    <s v="Denmark_p7"/>
    <s v="Denmark_p11"/>
    <s v="Denmark_p12"/>
    <s v="Denmark_p10"/>
    <s v="USA_p4"/>
    <s v="USA_p11"/>
    <s v="USA_p10"/>
    <s v="USA_p1"/>
  </r>
  <r>
    <x v="187"/>
    <x v="5"/>
    <x v="11"/>
    <n v="3.594998602"/>
    <n v="8"/>
    <n v="3"/>
    <s v="Denmark_p12"/>
    <s v="Denmark_p2"/>
    <s v="Denmark_p10"/>
    <s v="Denmark_p7"/>
    <s v="USA_p1"/>
    <s v="USA_p10"/>
    <s v="USA_p4"/>
    <s v="USA_p12"/>
  </r>
  <r>
    <x v="187"/>
    <x v="5"/>
    <x v="11"/>
    <n v="7.2422567280000003E-2"/>
    <n v="0"/>
    <n v="0"/>
    <s v="Denmark_p12"/>
    <s v="Denmark_p7"/>
    <s v="Denmark_p4"/>
    <s v="Denmark_p3"/>
    <s v="USA_p12"/>
    <s v="USA_p11"/>
    <s v="USA_p9"/>
    <s v="USA_p4"/>
  </r>
  <r>
    <x v="188"/>
    <x v="5"/>
    <x v="0"/>
    <n v="4.8945723939999999"/>
    <n v="10"/>
    <n v="8"/>
    <s v="Denmark_p5"/>
    <s v="Denmark_p7"/>
    <s v="Denmark_p3"/>
    <s v="Denmark_p9"/>
    <s v="Japan_p3"/>
    <s v="Japan_p4"/>
    <s v="Japan_p5"/>
    <s v="Japan_p9"/>
  </r>
  <r>
    <x v="188"/>
    <x v="5"/>
    <x v="0"/>
    <n v="3.0512578889999999"/>
    <n v="4"/>
    <n v="4"/>
    <s v="Denmark_p3"/>
    <s v="Denmark_p2"/>
    <s v="Denmark_p4"/>
    <s v="Denmark_p1"/>
    <s v="Japan_p10"/>
    <s v="Japan_p6"/>
    <s v="Japan_p1"/>
    <s v="Japan_p7"/>
  </r>
  <r>
    <x v="188"/>
    <x v="5"/>
    <x v="0"/>
    <n v="1.983653704"/>
    <n v="1"/>
    <n v="2"/>
    <s v="Denmark_p4"/>
    <s v="Denmark_p12"/>
    <s v="Denmark_p3"/>
    <s v="Denmark_p6"/>
    <s v="Japan_p4"/>
    <s v="Japan_p2"/>
    <s v="Japan_p8"/>
    <s v="Japan_p6"/>
  </r>
  <r>
    <x v="188"/>
    <x v="5"/>
    <x v="0"/>
    <n v="4.958795684"/>
    <n v="5"/>
    <n v="6"/>
    <s v="Denmark_p9"/>
    <s v="Denmark_p11"/>
    <s v="Denmark_p6"/>
    <s v="Denmark_p3"/>
    <s v="Japan_p3"/>
    <s v="Japan_p7"/>
    <s v="Japan_p10"/>
    <s v="Japan_p5"/>
  </r>
  <r>
    <x v="188"/>
    <x v="5"/>
    <x v="0"/>
    <n v="1.12480085"/>
    <n v="3"/>
    <n v="3"/>
    <s v="Denmark_p6"/>
    <s v="Denmark_p10"/>
    <s v="Denmark_p2"/>
    <s v="Denmark_p9"/>
    <s v="Japan_p10"/>
    <s v="Japan_p9"/>
    <s v="Japan_p4"/>
    <s v="Japan_p3"/>
  </r>
  <r>
    <x v="188"/>
    <x v="5"/>
    <x v="0"/>
    <n v="3.3542482649999998"/>
    <n v="0"/>
    <n v="5"/>
    <s v="Denmark_p4"/>
    <s v="Denmark_p11"/>
    <s v="Denmark_p9"/>
    <s v="Denmark_p10"/>
    <s v="Japan_p8"/>
    <s v="Japan_p7"/>
    <s v="Japan_p12"/>
    <s v="Japan_p1"/>
  </r>
  <r>
    <x v="188"/>
    <x v="5"/>
    <x v="0"/>
    <n v="5.3063355239999996"/>
    <n v="10"/>
    <n v="8"/>
    <s v="Denmark_p6"/>
    <s v="Denmark_p11"/>
    <s v="Denmark_p12"/>
    <s v="Denmark_p4"/>
    <s v="Japan_p3"/>
    <s v="Japan_p7"/>
    <s v="Japan_p10"/>
    <s v="Japan_p2"/>
  </r>
  <r>
    <x v="188"/>
    <x v="5"/>
    <x v="0"/>
    <n v="6.0789405280000004"/>
    <n v="6"/>
    <n v="11"/>
    <s v="Denmark_p2"/>
    <s v="Denmark_p4"/>
    <s v="Denmark_p12"/>
    <s v="Denmark_p1"/>
    <s v="Japan_p11"/>
    <s v="Japan_p5"/>
    <s v="Japan_p8"/>
    <s v="Japan_p1"/>
  </r>
  <r>
    <x v="188"/>
    <x v="5"/>
    <x v="0"/>
    <n v="1.2473951619999999"/>
    <n v="3"/>
    <n v="4"/>
    <s v="Denmark_p2"/>
    <s v="Denmark_p3"/>
    <s v="Denmark_p9"/>
    <s v="Denmark_p4"/>
    <s v="Japan_p2"/>
    <s v="Japan_p7"/>
    <s v="Japan_p4"/>
    <s v="Japan_p8"/>
  </r>
  <r>
    <x v="189"/>
    <x v="5"/>
    <x v="1"/>
    <n v="0.76703882639999998"/>
    <n v="1"/>
    <n v="2"/>
    <s v="Denmark_p8"/>
    <s v="Denmark_p11"/>
    <s v="Denmark_p4"/>
    <s v="Denmark_p7"/>
    <s v="Great.Britain_p12"/>
    <s v="Great.Britain_p2"/>
    <s v="Great.Britain_p10"/>
    <s v="Great.Britain_p8"/>
  </r>
  <r>
    <x v="189"/>
    <x v="5"/>
    <x v="1"/>
    <n v="7.9635424749999997"/>
    <n v="8"/>
    <n v="11"/>
    <s v="Denmark_p8"/>
    <s v="Denmark_p1"/>
    <s v="Denmark_p12"/>
    <s v="Denmark_p9"/>
    <s v="Great.Britain_p10"/>
    <s v="Great.Britain_p9"/>
    <s v="Great.Britain_p7"/>
    <s v="Great.Britain_p4"/>
  </r>
  <r>
    <x v="189"/>
    <x v="5"/>
    <x v="1"/>
    <n v="3.876889356"/>
    <n v="5"/>
    <n v="6"/>
    <s v="Denmark_p3"/>
    <s v="Denmark_p11"/>
    <s v="Denmark_p4"/>
    <s v="Denmark_p9"/>
    <s v="Great.Britain_p12"/>
    <s v="Great.Britain_p4"/>
    <s v="Great.Britain_p7"/>
    <s v="Great.Britain_p8"/>
  </r>
  <r>
    <x v="189"/>
    <x v="5"/>
    <x v="1"/>
    <n v="1.340648941"/>
    <n v="3"/>
    <n v="3"/>
    <s v="Denmark_p2"/>
    <s v="Denmark_p11"/>
    <s v="Denmark_p9"/>
    <s v="Denmark_p12"/>
    <s v="Great.Britain_p6"/>
    <s v="Great.Britain_p12"/>
    <s v="Great.Britain_p5"/>
    <s v="Great.Britain_p8"/>
  </r>
  <r>
    <x v="189"/>
    <x v="5"/>
    <x v="1"/>
    <n v="2.4358227110000001"/>
    <n v="4"/>
    <n v="2"/>
    <s v="Denmark_p6"/>
    <s v="Denmark_p10"/>
    <s v="Denmark_p12"/>
    <s v="Denmark_p1"/>
    <s v="Great.Britain_p9"/>
    <s v="Great.Britain_p6"/>
    <s v="Great.Britain_p12"/>
    <s v="Great.Britain_p3"/>
  </r>
  <r>
    <x v="189"/>
    <x v="5"/>
    <x v="1"/>
    <n v="3.3097946120000001"/>
    <n v="8"/>
    <n v="5"/>
    <s v="Denmark_p6"/>
    <s v="Denmark_p11"/>
    <s v="Denmark_p1"/>
    <s v="Denmark_p10"/>
    <s v="Great.Britain_p10"/>
    <s v="Great.Britain_p5"/>
    <s v="Great.Britain_p6"/>
    <s v="Great.Britain_p7"/>
  </r>
  <r>
    <x v="189"/>
    <x v="5"/>
    <x v="1"/>
    <n v="3.1661293979999998"/>
    <n v="10"/>
    <n v="2"/>
    <s v="Denmark_p1"/>
    <s v="Denmark_p8"/>
    <s v="Denmark_p7"/>
    <s v="Denmark_p2"/>
    <s v="Great.Britain_p2"/>
    <s v="Great.Britain_p6"/>
    <s v="Great.Britain_p5"/>
    <s v="Great.Britain_p12"/>
  </r>
  <r>
    <x v="189"/>
    <x v="5"/>
    <x v="1"/>
    <n v="0.2054441555"/>
    <n v="0"/>
    <n v="1"/>
    <s v="Denmark_p1"/>
    <s v="Denmark_p7"/>
    <s v="Denmark_p12"/>
    <s v="Denmark_p8"/>
    <s v="Great.Britain_p6"/>
    <s v="Great.Britain_p11"/>
    <s v="Great.Britain_p3"/>
    <s v="Great.Britain_p10"/>
  </r>
  <r>
    <x v="189"/>
    <x v="5"/>
    <x v="1"/>
    <n v="0.79265608080000005"/>
    <n v="2"/>
    <n v="1"/>
    <s v="Denmark_p7"/>
    <s v="Denmark_p9"/>
    <s v="Denmark_p11"/>
    <s v="Denmark_p8"/>
    <s v="Great.Britain_p8"/>
    <s v="Great.Britain_p12"/>
    <s v="Great.Britain_p1"/>
    <s v="Great.Britain_p3"/>
  </r>
  <r>
    <x v="189"/>
    <x v="5"/>
    <x v="1"/>
    <n v="3.015991359"/>
    <n v="8"/>
    <n v="2"/>
    <s v="Denmark_p12"/>
    <s v="Denmark_p10"/>
    <s v="Denmark_p9"/>
    <s v="Denmark_p4"/>
    <s v="Great.Britain_p1"/>
    <s v="Great.Britain_p5"/>
    <s v="Great.Britain_p10"/>
    <s v="Great.Britain_p7"/>
  </r>
  <r>
    <x v="189"/>
    <x v="5"/>
    <x v="1"/>
    <n v="4.2632827149999999"/>
    <n v="11"/>
    <n v="5"/>
    <s v="Denmark_p7"/>
    <s v="Denmark_p1"/>
    <s v="Denmark_p5"/>
    <s v="Denmark_p10"/>
    <s v="Great.Britain_p7"/>
    <s v="Great.Britain_p3"/>
    <s v="Great.Britain_p12"/>
    <s v="Great.Britain_p1"/>
  </r>
  <r>
    <x v="189"/>
    <x v="5"/>
    <x v="1"/>
    <n v="0.86275937059999996"/>
    <n v="2"/>
    <n v="1"/>
    <s v="Denmark_p1"/>
    <s v="Denmark_p12"/>
    <s v="Denmark_p11"/>
    <s v="Denmark_p6"/>
    <s v="Great.Britain_p12"/>
    <s v="Great.Britain_p7"/>
    <s v="Great.Britain_p2"/>
    <s v="Great.Britain_p11"/>
  </r>
  <r>
    <x v="190"/>
    <x v="5"/>
    <x v="2"/>
    <n v="3.2602624549999999"/>
    <n v="3"/>
    <n v="8"/>
    <s v="Denmark_p4"/>
    <s v="Denmark_p6"/>
    <s v="Denmark_p10"/>
    <s v="Denmark_p1"/>
    <s v="Canada_p8"/>
    <s v="Canada_p7"/>
    <s v="Canada_p2"/>
    <s v="Canada_p6"/>
  </r>
  <r>
    <x v="190"/>
    <x v="5"/>
    <x v="2"/>
    <n v="1.743501011"/>
    <n v="1"/>
    <n v="3"/>
    <s v="Denmark_p10"/>
    <s v="Denmark_p1"/>
    <s v="Denmark_p11"/>
    <s v="Denmark_p6"/>
    <s v="Canada_p11"/>
    <s v="Canada_p5"/>
    <s v="Canada_p2"/>
    <s v="Canada_p6"/>
  </r>
  <r>
    <x v="190"/>
    <x v="5"/>
    <x v="2"/>
    <n v="1.797732205"/>
    <n v="4"/>
    <n v="2"/>
    <s v="Denmark_p6"/>
    <s v="Denmark_p10"/>
    <s v="Denmark_p9"/>
    <s v="Denmark_p11"/>
    <s v="Canada_p7"/>
    <s v="Canada_p10"/>
    <s v="Canada_p1"/>
    <s v="Canada_p12"/>
  </r>
  <r>
    <x v="190"/>
    <x v="5"/>
    <x v="2"/>
    <n v="3.7737640790000002"/>
    <n v="5"/>
    <n v="6"/>
    <s v="Denmark_p12"/>
    <s v="Denmark_p7"/>
    <s v="Denmark_p11"/>
    <s v="Denmark_p3"/>
    <s v="Canada_p7"/>
    <s v="Canada_p2"/>
    <s v="Canada_p6"/>
    <s v="Canada_p8"/>
  </r>
  <r>
    <x v="190"/>
    <x v="5"/>
    <x v="2"/>
    <n v="2.2446101239999998"/>
    <n v="0"/>
    <n v="6"/>
    <s v="Denmark_p8"/>
    <s v="Denmark_p7"/>
    <s v="Denmark_p1"/>
    <s v="Denmark_p12"/>
    <s v="Canada_p2"/>
    <s v="Canada_p9"/>
    <s v="Canada_p11"/>
    <s v="Canada_p7"/>
  </r>
  <r>
    <x v="190"/>
    <x v="5"/>
    <x v="2"/>
    <n v="3.1689313659999998"/>
    <n v="4"/>
    <n v="3"/>
    <s v="Denmark_p3"/>
    <s v="Denmark_p5"/>
    <s v="Denmark_p6"/>
    <s v="Denmark_p9"/>
    <s v="Canada_p3"/>
    <s v="Canada_p10"/>
    <s v="Canada_p12"/>
    <s v="Canada_p8"/>
  </r>
  <r>
    <x v="190"/>
    <x v="5"/>
    <x v="2"/>
    <n v="2.0439621859999999"/>
    <n v="4"/>
    <n v="4"/>
    <s v="Denmark_p6"/>
    <s v="Denmark_p2"/>
    <s v="Denmark_p5"/>
    <s v="Denmark_p12"/>
    <s v="Canada_p3"/>
    <s v="Canada_p12"/>
    <s v="Canada_p7"/>
    <s v="Canada_p6"/>
  </r>
  <r>
    <x v="190"/>
    <x v="5"/>
    <x v="2"/>
    <n v="4.923191375"/>
    <n v="6"/>
    <n v="6"/>
    <s v="Denmark_p3"/>
    <s v="Denmark_p6"/>
    <s v="Denmark_p2"/>
    <s v="Denmark_p12"/>
    <s v="Canada_p11"/>
    <s v="Canada_p4"/>
    <s v="Canada_p7"/>
    <s v="Canada_p10"/>
  </r>
  <r>
    <x v="190"/>
    <x v="5"/>
    <x v="2"/>
    <n v="3.0226382709999999"/>
    <n v="6"/>
    <n v="6"/>
    <s v="Denmark_p7"/>
    <s v="Denmark_p2"/>
    <s v="Denmark_p1"/>
    <s v="Denmark_p3"/>
    <s v="Canada_p8"/>
    <s v="Canada_p6"/>
    <s v="Canada_p2"/>
    <s v="Canada_p4"/>
  </r>
  <r>
    <x v="190"/>
    <x v="5"/>
    <x v="2"/>
    <n v="1.479235122"/>
    <n v="0"/>
    <n v="0"/>
    <s v="Denmark_p12"/>
    <s v="Denmark_p10"/>
    <s v="Denmark_p6"/>
    <s v="Denmark_p1"/>
    <s v="Canada_p7"/>
    <s v="Canada_p10"/>
    <s v="Canada_p6"/>
    <s v="Canada_p3"/>
  </r>
  <r>
    <x v="190"/>
    <x v="5"/>
    <x v="2"/>
    <n v="2.3189111790000001"/>
    <n v="5"/>
    <n v="2"/>
    <s v="Denmark_p5"/>
    <s v="Denmark_p1"/>
    <s v="Denmark_p12"/>
    <s v="Denmark_p9"/>
    <s v="Canada_p5"/>
    <s v="Canada_p10"/>
    <s v="Canada_p4"/>
    <s v="Canada_p12"/>
  </r>
  <r>
    <x v="190"/>
    <x v="5"/>
    <x v="2"/>
    <n v="0.5464499652"/>
    <n v="0"/>
    <n v="1"/>
    <s v="Denmark_p7"/>
    <s v="Denmark_p4"/>
    <s v="Denmark_p8"/>
    <s v="Denmark_p11"/>
    <s v="Canada_p3"/>
    <s v="Canada_p2"/>
    <s v="Canada_p1"/>
    <s v="Canada_p9"/>
  </r>
  <r>
    <x v="190"/>
    <x v="5"/>
    <x v="2"/>
    <n v="1.6768106629999999"/>
    <n v="5"/>
    <n v="1"/>
    <s v="Denmark_p1"/>
    <s v="Denmark_p4"/>
    <s v="Denmark_p3"/>
    <s v="Denmark_p2"/>
    <s v="Canada_p12"/>
    <s v="Canada_p9"/>
    <s v="Canada_p1"/>
    <s v="Canada_p11"/>
  </r>
  <r>
    <x v="191"/>
    <x v="5"/>
    <x v="3"/>
    <n v="1.9604891280000001"/>
    <n v="0"/>
    <n v="3"/>
    <s v="Denmark_p9"/>
    <s v="Denmark_p6"/>
    <s v="Denmark_p12"/>
    <s v="Denmark_p5"/>
    <s v="France_p5"/>
    <s v="France_p3"/>
    <s v="France_p1"/>
    <s v="France_p2"/>
  </r>
  <r>
    <x v="191"/>
    <x v="5"/>
    <x v="3"/>
    <n v="2.6410527620000002"/>
    <n v="5"/>
    <n v="3"/>
    <s v="Denmark_p5"/>
    <s v="Denmark_p4"/>
    <s v="Denmark_p2"/>
    <s v="Denmark_p1"/>
    <s v="France_p2"/>
    <s v="France_p3"/>
    <s v="France_p1"/>
    <s v="France_p12"/>
  </r>
  <r>
    <x v="191"/>
    <x v="5"/>
    <x v="3"/>
    <n v="6.1838513109999997"/>
    <n v="10"/>
    <n v="10"/>
    <s v="Denmark_p4"/>
    <s v="Denmark_p1"/>
    <s v="Denmark_p2"/>
    <s v="Denmark_p11"/>
    <s v="France_p7"/>
    <s v="France_p8"/>
    <s v="France_p11"/>
    <s v="France_p4"/>
  </r>
  <r>
    <x v="191"/>
    <x v="5"/>
    <x v="3"/>
    <n v="3.7951406130000001"/>
    <n v="8"/>
    <n v="9"/>
    <s v="Denmark_p1"/>
    <s v="Denmark_p9"/>
    <s v="Denmark_p11"/>
    <s v="Denmark_p12"/>
    <s v="France_p12"/>
    <s v="France_p1"/>
    <s v="France_p4"/>
    <s v="France_p9"/>
  </r>
  <r>
    <x v="191"/>
    <x v="5"/>
    <x v="3"/>
    <n v="2.292488815"/>
    <n v="11"/>
    <n v="1"/>
    <s v="Denmark_p6"/>
    <s v="Denmark_p8"/>
    <s v="Denmark_p9"/>
    <s v="Denmark_p11"/>
    <s v="France_p12"/>
    <s v="France_p5"/>
    <s v="France_p2"/>
    <s v="France_p7"/>
  </r>
  <r>
    <x v="191"/>
    <x v="5"/>
    <x v="3"/>
    <n v="2.234408234"/>
    <n v="3"/>
    <n v="2"/>
    <s v="Denmark_p12"/>
    <s v="Denmark_p6"/>
    <s v="Denmark_p4"/>
    <s v="Denmark_p11"/>
    <s v="France_p8"/>
    <s v="France_p1"/>
    <s v="France_p12"/>
    <s v="France_p9"/>
  </r>
  <r>
    <x v="191"/>
    <x v="5"/>
    <x v="3"/>
    <n v="2.7428269649999999"/>
    <n v="3"/>
    <n v="8"/>
    <s v="Denmark_p1"/>
    <s v="Denmark_p11"/>
    <s v="Denmark_p5"/>
    <s v="Denmark_p9"/>
    <s v="France_p10"/>
    <s v="France_p1"/>
    <s v="France_p12"/>
    <s v="France_p8"/>
  </r>
  <r>
    <x v="191"/>
    <x v="5"/>
    <x v="3"/>
    <n v="5.1608871680000004"/>
    <n v="12"/>
    <n v="7"/>
    <s v="Denmark_p4"/>
    <s v="Denmark_p7"/>
    <s v="Denmark_p11"/>
    <s v="Denmark_p8"/>
    <s v="France_p3"/>
    <s v="France_p11"/>
    <s v="France_p5"/>
    <s v="France_p12"/>
  </r>
  <r>
    <x v="191"/>
    <x v="5"/>
    <x v="3"/>
    <n v="1.7623519540000001"/>
    <n v="3"/>
    <n v="1"/>
    <s v="Denmark_p9"/>
    <s v="Denmark_p1"/>
    <s v="Denmark_p12"/>
    <s v="Denmark_p10"/>
    <s v="France_p12"/>
    <s v="France_p10"/>
    <s v="France_p6"/>
    <s v="France_p11"/>
  </r>
  <r>
    <x v="191"/>
    <x v="5"/>
    <x v="3"/>
    <n v="3.2265030490000002"/>
    <n v="4"/>
    <n v="5"/>
    <s v="Denmark_p3"/>
    <s v="Denmark_p6"/>
    <s v="Denmark_p7"/>
    <s v="Denmark_p8"/>
    <s v="France_p3"/>
    <s v="France_p11"/>
    <s v="France_p6"/>
    <s v="France_p10"/>
  </r>
  <r>
    <x v="192"/>
    <x v="5"/>
    <x v="5"/>
    <n v="4.7501806809999998"/>
    <n v="10"/>
    <n v="8"/>
    <s v="Denmark_p11"/>
    <s v="Denmark_p4"/>
    <s v="Denmark_p6"/>
    <s v="Denmark_p10"/>
    <s v="Sweden_p1"/>
    <s v="Sweden_p12"/>
    <s v="Sweden_p5"/>
    <s v="Sweden_p3"/>
  </r>
  <r>
    <x v="192"/>
    <x v="5"/>
    <x v="5"/>
    <n v="1.2805091770000001"/>
    <n v="0"/>
    <n v="3"/>
    <s v="Denmark_p10"/>
    <s v="Denmark_p7"/>
    <s v="Denmark_p11"/>
    <s v="Denmark_p12"/>
    <s v="Sweden_p5"/>
    <s v="Sweden_p2"/>
    <s v="Sweden_p12"/>
    <s v="Sweden_p4"/>
  </r>
  <r>
    <x v="192"/>
    <x v="5"/>
    <x v="5"/>
    <n v="0.91829601670000005"/>
    <n v="1"/>
    <n v="2"/>
    <s v="Denmark_p2"/>
    <s v="Denmark_p11"/>
    <s v="Denmark_p12"/>
    <s v="Denmark_p7"/>
    <s v="Sweden_p4"/>
    <s v="Sweden_p10"/>
    <s v="Sweden_p3"/>
    <s v="Sweden_p5"/>
  </r>
  <r>
    <x v="192"/>
    <x v="5"/>
    <x v="5"/>
    <n v="2.5466777120000001"/>
    <n v="4"/>
    <n v="1"/>
    <s v="Denmark_p7"/>
    <s v="Denmark_p4"/>
    <s v="Denmark_p5"/>
    <s v="Denmark_p11"/>
    <s v="Sweden_p8"/>
    <s v="Sweden_p1"/>
    <s v="Sweden_p3"/>
    <s v="Sweden_p5"/>
  </r>
  <r>
    <x v="192"/>
    <x v="5"/>
    <x v="5"/>
    <n v="2.6637213819999999"/>
    <n v="9"/>
    <n v="2"/>
    <s v="Denmark_p9"/>
    <s v="Denmark_p1"/>
    <s v="Denmark_p3"/>
    <s v="Denmark_p2"/>
    <s v="Sweden_p6"/>
    <s v="Sweden_p9"/>
    <s v="Sweden_p3"/>
    <s v="Sweden_p5"/>
  </r>
  <r>
    <x v="192"/>
    <x v="5"/>
    <x v="5"/>
    <n v="6.3293673469999998"/>
    <n v="6"/>
    <n v="10"/>
    <s v="Denmark_p2"/>
    <s v="Denmark_p9"/>
    <s v="Denmark_p4"/>
    <s v="Denmark_p3"/>
    <s v="Sweden_p7"/>
    <s v="Sweden_p3"/>
    <s v="Sweden_p6"/>
    <s v="Sweden_p2"/>
  </r>
  <r>
    <x v="192"/>
    <x v="5"/>
    <x v="5"/>
    <n v="6.556267944"/>
    <n v="13"/>
    <n v="7"/>
    <s v="Denmark_p12"/>
    <s v="Denmark_p3"/>
    <s v="Denmark_p9"/>
    <s v="Denmark_p6"/>
    <s v="Sweden_p3"/>
    <s v="Sweden_p10"/>
    <s v="Sweden_p5"/>
    <s v="Sweden_p1"/>
  </r>
  <r>
    <x v="192"/>
    <x v="5"/>
    <x v="5"/>
    <n v="1.1475883840000001"/>
    <n v="4"/>
    <n v="4"/>
    <s v="Denmark_p5"/>
    <s v="Denmark_p12"/>
    <s v="Denmark_p6"/>
    <s v="Denmark_p9"/>
    <s v="Sweden_p6"/>
    <s v="Sweden_p9"/>
    <s v="Sweden_p5"/>
    <s v="Sweden_p3"/>
  </r>
  <r>
    <x v="192"/>
    <x v="5"/>
    <x v="5"/>
    <n v="1.9682504709999999"/>
    <n v="3"/>
    <n v="3"/>
    <s v="Denmark_p12"/>
    <s v="Denmark_p8"/>
    <s v="Denmark_p6"/>
    <s v="Denmark_p7"/>
    <s v="Sweden_p2"/>
    <s v="Sweden_p9"/>
    <s v="Sweden_p5"/>
    <s v="Sweden_p10"/>
  </r>
  <r>
    <x v="192"/>
    <x v="5"/>
    <x v="5"/>
    <n v="1.437762301"/>
    <n v="1"/>
    <n v="2"/>
    <s v="Denmark_p1"/>
    <s v="Denmark_p4"/>
    <s v="Denmark_p3"/>
    <s v="Denmark_p6"/>
    <s v="Sweden_p6"/>
    <s v="Sweden_p1"/>
    <s v="Sweden_p12"/>
    <s v="Sweden_p5"/>
  </r>
  <r>
    <x v="192"/>
    <x v="5"/>
    <x v="5"/>
    <n v="2.4013785849999998"/>
    <n v="7"/>
    <n v="1"/>
    <s v="Denmark_p8"/>
    <s v="Denmark_p10"/>
    <s v="Denmark_p9"/>
    <s v="Denmark_p7"/>
    <s v="Sweden_p11"/>
    <s v="Sweden_p5"/>
    <s v="Sweden_p9"/>
    <s v="Sweden_p7"/>
  </r>
  <r>
    <x v="193"/>
    <x v="5"/>
    <x v="6"/>
    <n v="2.8484389590000001"/>
    <n v="4"/>
    <n v="3"/>
    <s v="Denmark_p1"/>
    <s v="Denmark_p6"/>
    <s v="Denmark_p10"/>
    <s v="Denmark_p4"/>
    <s v="Brazil_p7"/>
    <s v="Brazil_p9"/>
    <s v="Brazil_p2"/>
    <s v="Brazil_p5"/>
  </r>
  <r>
    <x v="193"/>
    <x v="5"/>
    <x v="6"/>
    <n v="6.2045912359999997"/>
    <n v="10"/>
    <n v="12"/>
    <s v="Denmark_p12"/>
    <s v="Denmark_p7"/>
    <s v="Denmark_p8"/>
    <s v="Denmark_p9"/>
    <s v="Brazil_p3"/>
    <s v="Brazil_p6"/>
    <s v="Brazil_p7"/>
    <s v="Brazil_p1"/>
  </r>
  <r>
    <x v="193"/>
    <x v="5"/>
    <x v="6"/>
    <n v="2.1812497070000001"/>
    <n v="5"/>
    <n v="1"/>
    <s v="Denmark_p1"/>
    <s v="Denmark_p9"/>
    <s v="Denmark_p5"/>
    <s v="Denmark_p11"/>
    <s v="Brazil_p1"/>
    <s v="Brazil_p10"/>
    <s v="Brazil_p11"/>
    <s v="Brazil_p2"/>
  </r>
  <r>
    <x v="193"/>
    <x v="5"/>
    <x v="6"/>
    <n v="1.747839693"/>
    <n v="2"/>
    <n v="3"/>
    <s v="Denmark_p6"/>
    <s v="Denmark_p4"/>
    <s v="Denmark_p5"/>
    <s v="Denmark_p1"/>
    <s v="Brazil_p5"/>
    <s v="Brazil_p7"/>
    <s v="Brazil_p10"/>
    <s v="Brazil_p11"/>
  </r>
  <r>
    <x v="193"/>
    <x v="5"/>
    <x v="6"/>
    <n v="3.8031636089999998"/>
    <n v="9"/>
    <n v="5"/>
    <s v="Denmark_p3"/>
    <s v="Denmark_p2"/>
    <s v="Denmark_p9"/>
    <s v="Denmark_p12"/>
    <s v="Brazil_p5"/>
    <s v="Brazil_p4"/>
    <s v="Brazil_p1"/>
    <s v="Brazil_p9"/>
  </r>
  <r>
    <x v="193"/>
    <x v="5"/>
    <x v="6"/>
    <n v="2.7025168709999998"/>
    <n v="3"/>
    <n v="4"/>
    <s v="Denmark_p7"/>
    <s v="Denmark_p12"/>
    <s v="Denmark_p3"/>
    <s v="Denmark_p1"/>
    <s v="Brazil_p8"/>
    <s v="Brazil_p1"/>
    <s v="Brazil_p10"/>
    <s v="Brazil_p5"/>
  </r>
  <r>
    <x v="193"/>
    <x v="5"/>
    <x v="6"/>
    <n v="6.7702716760000001"/>
    <n v="14"/>
    <n v="8"/>
    <s v="Denmark_p4"/>
    <s v="Denmark_p7"/>
    <s v="Denmark_p1"/>
    <s v="Denmark_p8"/>
    <s v="Brazil_p10"/>
    <s v="Brazil_p6"/>
    <s v="Brazil_p4"/>
    <s v="Brazil_p8"/>
  </r>
  <r>
    <x v="193"/>
    <x v="5"/>
    <x v="6"/>
    <n v="4.2967674359999997"/>
    <n v="5"/>
    <n v="14"/>
    <s v="Denmark_p5"/>
    <s v="Denmark_p11"/>
    <s v="Denmark_p7"/>
    <s v="Denmark_p2"/>
    <s v="Brazil_p7"/>
    <s v="Brazil_p10"/>
    <s v="Brazil_p6"/>
    <s v="Brazil_p12"/>
  </r>
  <r>
    <x v="193"/>
    <x v="5"/>
    <x v="6"/>
    <n v="1.380374234"/>
    <n v="5"/>
    <n v="1"/>
    <s v="Denmark_p8"/>
    <s v="Denmark_p12"/>
    <s v="Denmark_p7"/>
    <s v="Denmark_p9"/>
    <s v="Brazil_p9"/>
    <s v="Brazil_p3"/>
    <s v="Brazil_p2"/>
    <s v="Brazil_p10"/>
  </r>
  <r>
    <x v="193"/>
    <x v="5"/>
    <x v="6"/>
    <n v="6.4786579999999996E-2"/>
    <n v="1"/>
    <n v="0"/>
    <s v="Denmark_p1"/>
    <s v="Denmark_p7"/>
    <s v="Denmark_p10"/>
    <s v="Denmark_p3"/>
    <s v="Brazil_p10"/>
    <s v="Brazil_p8"/>
    <s v="Brazil_p3"/>
    <s v="Brazil_p2"/>
  </r>
  <r>
    <x v="194"/>
    <x v="5"/>
    <x v="7"/>
    <n v="1.6378148960000001"/>
    <n v="2"/>
    <n v="3"/>
    <s v="Denmark_p8"/>
    <s v="Denmark_p2"/>
    <s v="Denmark_p4"/>
    <s v="Denmark_p6"/>
    <s v="Columbia_p12"/>
    <s v="Columbia_p3"/>
    <s v="Columbia_p5"/>
    <s v="Columbia_p8"/>
  </r>
  <r>
    <x v="194"/>
    <x v="5"/>
    <x v="7"/>
    <n v="3.4790973109999999"/>
    <n v="5"/>
    <n v="5"/>
    <s v="Denmark_p12"/>
    <s v="Denmark_p10"/>
    <s v="Denmark_p7"/>
    <s v="Denmark_p11"/>
    <s v="Columbia_p11"/>
    <s v="Columbia_p8"/>
    <s v="Columbia_p9"/>
    <s v="Columbia_p10"/>
  </r>
  <r>
    <x v="194"/>
    <x v="5"/>
    <x v="7"/>
    <n v="2.960388628"/>
    <n v="3"/>
    <n v="4"/>
    <s v="Denmark_p9"/>
    <s v="Denmark_p1"/>
    <s v="Denmark_p8"/>
    <s v="Denmark_p2"/>
    <s v="Columbia_p11"/>
    <s v="Columbia_p7"/>
    <s v="Columbia_p12"/>
    <s v="Columbia_p2"/>
  </r>
  <r>
    <x v="194"/>
    <x v="5"/>
    <x v="7"/>
    <n v="3.7189168559999999"/>
    <n v="5"/>
    <n v="4"/>
    <s v="Denmark_p12"/>
    <s v="Denmark_p1"/>
    <s v="Denmark_p2"/>
    <s v="Denmark_p4"/>
    <s v="Columbia_p7"/>
    <s v="Columbia_p5"/>
    <s v="Columbia_p12"/>
    <s v="Columbia_p10"/>
  </r>
  <r>
    <x v="194"/>
    <x v="5"/>
    <x v="7"/>
    <n v="3.15289017"/>
    <n v="8"/>
    <n v="5"/>
    <s v="Denmark_p2"/>
    <s v="Denmark_p12"/>
    <s v="Denmark_p6"/>
    <s v="Denmark_p11"/>
    <s v="Columbia_p12"/>
    <s v="Columbia_p3"/>
    <s v="Columbia_p9"/>
    <s v="Columbia_p8"/>
  </r>
  <r>
    <x v="194"/>
    <x v="5"/>
    <x v="7"/>
    <n v="6.1288515959999996"/>
    <n v="11"/>
    <n v="6"/>
    <s v="Denmark_p12"/>
    <s v="Denmark_p10"/>
    <s v="Denmark_p9"/>
    <s v="Denmark_p1"/>
    <s v="Columbia_p4"/>
    <s v="Columbia_p6"/>
    <s v="Columbia_p3"/>
    <s v="Columbia_p2"/>
  </r>
  <r>
    <x v="194"/>
    <x v="5"/>
    <x v="7"/>
    <n v="5.3830367429999999"/>
    <n v="9"/>
    <n v="8"/>
    <s v="Denmark_p5"/>
    <s v="Denmark_p7"/>
    <s v="Denmark_p6"/>
    <s v="Denmark_p3"/>
    <s v="Columbia_p6"/>
    <s v="Columbia_p2"/>
    <s v="Columbia_p9"/>
    <s v="Columbia_p10"/>
  </r>
  <r>
    <x v="194"/>
    <x v="5"/>
    <x v="7"/>
    <n v="3.1611992070000001"/>
    <n v="0"/>
    <n v="2"/>
    <s v="Denmark_p11"/>
    <s v="Denmark_p7"/>
    <s v="Denmark_p1"/>
    <s v="Denmark_p5"/>
    <s v="Columbia_p9"/>
    <s v="Columbia_p3"/>
    <s v="Columbia_p8"/>
    <s v="Columbia_p6"/>
  </r>
  <r>
    <x v="194"/>
    <x v="5"/>
    <x v="7"/>
    <n v="1.044828079"/>
    <n v="0"/>
    <n v="1"/>
    <s v="Denmark_p9"/>
    <s v="Denmark_p11"/>
    <s v="Denmark_p1"/>
    <s v="Denmark_p2"/>
    <s v="Columbia_p7"/>
    <s v="Columbia_p10"/>
    <s v="Columbia_p9"/>
    <s v="Columbia_p3"/>
  </r>
  <r>
    <x v="194"/>
    <x v="5"/>
    <x v="7"/>
    <n v="1.3329765149999999"/>
    <n v="0"/>
    <n v="2"/>
    <s v="Denmark_p4"/>
    <s v="Denmark_p12"/>
    <s v="Denmark_p3"/>
    <s v="Denmark_p7"/>
    <s v="Columbia_p2"/>
    <s v="Columbia_p10"/>
    <s v="Columbia_p3"/>
    <s v="Columbia_p8"/>
  </r>
  <r>
    <x v="195"/>
    <x v="5"/>
    <x v="8"/>
    <n v="0.41305337450000001"/>
    <n v="0"/>
    <n v="0"/>
    <s v="Denmark_p8"/>
    <s v="Denmark_p9"/>
    <s v="Denmark_p12"/>
    <s v="Denmark_p7"/>
    <s v="Poland_p1"/>
    <s v="Poland_p4"/>
    <s v="Poland_p9"/>
    <s v="Poland_p6"/>
  </r>
  <r>
    <x v="195"/>
    <x v="5"/>
    <x v="8"/>
    <n v="4.2752428929999997"/>
    <n v="7"/>
    <n v="3"/>
    <s v="Denmark_p12"/>
    <s v="Denmark_p8"/>
    <s v="Denmark_p1"/>
    <s v="Denmark_p7"/>
    <s v="Poland_p8"/>
    <s v="Poland_p7"/>
    <s v="Poland_p11"/>
    <s v="Poland_p10"/>
  </r>
  <r>
    <x v="195"/>
    <x v="5"/>
    <x v="8"/>
    <n v="1.506003728"/>
    <n v="0"/>
    <n v="5"/>
    <s v="Denmark_p12"/>
    <s v="Denmark_p10"/>
    <s v="Denmark_p6"/>
    <s v="Denmark_p2"/>
    <s v="Poland_p4"/>
    <s v="Poland_p9"/>
    <s v="Poland_p7"/>
    <s v="Poland_p6"/>
  </r>
  <r>
    <x v="195"/>
    <x v="5"/>
    <x v="8"/>
    <n v="2.8735421570000002"/>
    <n v="5"/>
    <n v="4"/>
    <s v="Denmark_p12"/>
    <s v="Denmark_p6"/>
    <s v="Denmark_p1"/>
    <s v="Denmark_p11"/>
    <s v="Poland_p9"/>
    <s v="Poland_p11"/>
    <s v="Poland_p10"/>
    <s v="Poland_p6"/>
  </r>
  <r>
    <x v="195"/>
    <x v="5"/>
    <x v="8"/>
    <n v="2.069444195"/>
    <n v="6"/>
    <n v="1"/>
    <s v="Denmark_p12"/>
    <s v="Denmark_p11"/>
    <s v="Denmark_p5"/>
    <s v="Denmark_p7"/>
    <s v="Poland_p7"/>
    <s v="Poland_p10"/>
    <s v="Poland_p6"/>
    <s v="Poland_p2"/>
  </r>
  <r>
    <x v="195"/>
    <x v="5"/>
    <x v="8"/>
    <n v="3.545467446"/>
    <n v="8"/>
    <n v="3"/>
    <s v="Denmark_p1"/>
    <s v="Denmark_p10"/>
    <s v="Denmark_p2"/>
    <s v="Denmark_p6"/>
    <s v="Poland_p3"/>
    <s v="Poland_p5"/>
    <s v="Poland_p8"/>
    <s v="Poland_p10"/>
  </r>
  <r>
    <x v="195"/>
    <x v="5"/>
    <x v="8"/>
    <n v="2.8796172470000001"/>
    <n v="5"/>
    <n v="4"/>
    <s v="Denmark_p2"/>
    <s v="Denmark_p12"/>
    <s v="Denmark_p3"/>
    <s v="Denmark_p9"/>
    <s v="Poland_p12"/>
    <s v="Poland_p5"/>
    <s v="Poland_p4"/>
    <s v="Poland_p7"/>
  </r>
  <r>
    <x v="195"/>
    <x v="5"/>
    <x v="8"/>
    <n v="6.1332668720000001"/>
    <n v="5"/>
    <n v="7"/>
    <s v="Denmark_p12"/>
    <s v="Denmark_p11"/>
    <s v="Denmark_p4"/>
    <s v="Denmark_p1"/>
    <s v="Poland_p4"/>
    <s v="Poland_p10"/>
    <s v="Poland_p7"/>
    <s v="Poland_p9"/>
  </r>
  <r>
    <x v="195"/>
    <x v="5"/>
    <x v="8"/>
    <n v="2.3703467420000002"/>
    <n v="4"/>
    <n v="3"/>
    <s v="Denmark_p3"/>
    <s v="Denmark_p4"/>
    <s v="Denmark_p7"/>
    <s v="Denmark_p10"/>
    <s v="Poland_p8"/>
    <s v="Poland_p3"/>
    <s v="Poland_p4"/>
    <s v="Poland_p7"/>
  </r>
  <r>
    <x v="195"/>
    <x v="5"/>
    <x v="8"/>
    <n v="1.67125119"/>
    <n v="2"/>
    <n v="2"/>
    <s v="Denmark_p6"/>
    <s v="Denmark_p5"/>
    <s v="Denmark_p12"/>
    <s v="Denmark_p2"/>
    <s v="Poland_p2"/>
    <s v="Poland_p12"/>
    <s v="Poland_p4"/>
    <s v="Poland_p3"/>
  </r>
  <r>
    <x v="195"/>
    <x v="5"/>
    <x v="8"/>
    <n v="3.5354430350000001"/>
    <n v="5"/>
    <n v="6"/>
    <s v="Denmark_p12"/>
    <s v="Denmark_p1"/>
    <s v="Denmark_p4"/>
    <s v="Denmark_p11"/>
    <s v="Poland_p2"/>
    <s v="Poland_p10"/>
    <s v="Poland_p6"/>
    <s v="Poland_p9"/>
  </r>
  <r>
    <x v="195"/>
    <x v="5"/>
    <x v="8"/>
    <n v="0.72732112110000002"/>
    <n v="0"/>
    <n v="3"/>
    <s v="Denmark_p4"/>
    <s v="Denmark_p1"/>
    <s v="Denmark_p2"/>
    <s v="Denmark_p11"/>
    <s v="Poland_p9"/>
    <s v="Poland_p10"/>
    <s v="Poland_p12"/>
    <s v="Poland_p8"/>
  </r>
  <r>
    <x v="196"/>
    <x v="5"/>
    <x v="9"/>
    <n v="1.485888571"/>
    <n v="1"/>
    <n v="1"/>
    <s v="Denmark_p1"/>
    <s v="Denmark_p12"/>
    <s v="Denmark_p2"/>
    <s v="Denmark_p11"/>
    <s v="Argentina_p11"/>
    <s v="Argentina_p9"/>
    <s v="Argentina_p4"/>
    <s v="Argentina_p2"/>
  </r>
  <r>
    <x v="196"/>
    <x v="5"/>
    <x v="9"/>
    <n v="1.4934193609999999"/>
    <n v="2"/>
    <n v="1"/>
    <s v="Denmark_p4"/>
    <s v="Denmark_p5"/>
    <s v="Denmark_p2"/>
    <s v="Denmark_p7"/>
    <s v="Argentina_p5"/>
    <s v="Argentina_p9"/>
    <s v="Argentina_p4"/>
    <s v="Argentina_p1"/>
  </r>
  <r>
    <x v="196"/>
    <x v="5"/>
    <x v="9"/>
    <n v="2.1444869770000001"/>
    <n v="1"/>
    <n v="3"/>
    <s v="Denmark_p8"/>
    <s v="Denmark_p6"/>
    <s v="Denmark_p11"/>
    <s v="Denmark_p7"/>
    <s v="Argentina_p2"/>
    <s v="Argentina_p3"/>
    <s v="Argentina_p7"/>
    <s v="Argentina_p10"/>
  </r>
  <r>
    <x v="196"/>
    <x v="5"/>
    <x v="9"/>
    <n v="3.4148529839999999"/>
    <n v="9"/>
    <n v="7"/>
    <s v="Denmark_p6"/>
    <s v="Denmark_p8"/>
    <s v="Denmark_p4"/>
    <s v="Denmark_p1"/>
    <s v="Argentina_p12"/>
    <s v="Argentina_p9"/>
    <s v="Argentina_p8"/>
    <s v="Argentina_p10"/>
  </r>
  <r>
    <x v="196"/>
    <x v="5"/>
    <x v="9"/>
    <n v="3.094472283"/>
    <n v="9"/>
    <n v="3"/>
    <s v="Denmark_p12"/>
    <s v="Denmark_p2"/>
    <s v="Denmark_p3"/>
    <s v="Denmark_p6"/>
    <s v="Argentina_p12"/>
    <s v="Argentina_p2"/>
    <s v="Argentina_p7"/>
    <s v="Argentina_p9"/>
  </r>
  <r>
    <x v="196"/>
    <x v="5"/>
    <x v="9"/>
    <n v="4.8632054599999996"/>
    <n v="7"/>
    <n v="6"/>
    <s v="Denmark_p9"/>
    <s v="Denmark_p4"/>
    <s v="Denmark_p10"/>
    <s v="Denmark_p1"/>
    <s v="Argentina_p10"/>
    <s v="Argentina_p12"/>
    <s v="Argentina_p7"/>
    <s v="Argentina_p2"/>
  </r>
  <r>
    <x v="196"/>
    <x v="5"/>
    <x v="9"/>
    <n v="3.273650527"/>
    <n v="9"/>
    <n v="4"/>
    <s v="Denmark_p7"/>
    <s v="Denmark_p10"/>
    <s v="Denmark_p4"/>
    <s v="Denmark_p12"/>
    <s v="Argentina_p11"/>
    <s v="Argentina_p3"/>
    <s v="Argentina_p9"/>
    <s v="Argentina_p7"/>
  </r>
  <r>
    <x v="196"/>
    <x v="5"/>
    <x v="9"/>
    <n v="4.4142744890000003"/>
    <n v="6"/>
    <n v="14"/>
    <s v="Denmark_p1"/>
    <s v="Denmark_p7"/>
    <s v="Denmark_p12"/>
    <s v="Denmark_p10"/>
    <s v="Argentina_p7"/>
    <s v="Argentina_p12"/>
    <s v="Argentina_p10"/>
    <s v="Argentina_p8"/>
  </r>
  <r>
    <x v="196"/>
    <x v="5"/>
    <x v="9"/>
    <n v="2.1812882760000001"/>
    <n v="4"/>
    <n v="2"/>
    <s v="Denmark_p2"/>
    <s v="Denmark_p4"/>
    <s v="Denmark_p6"/>
    <s v="Denmark_p3"/>
    <s v="Argentina_p9"/>
    <s v="Argentina_p10"/>
    <s v="Argentina_p8"/>
    <s v="Argentina_p3"/>
  </r>
  <r>
    <x v="196"/>
    <x v="5"/>
    <x v="9"/>
    <n v="2.0251491050000001"/>
    <n v="3"/>
    <n v="0"/>
    <s v="Denmark_p1"/>
    <s v="Denmark_p11"/>
    <s v="Denmark_p9"/>
    <s v="Denmark_p10"/>
    <s v="Argentina_p4"/>
    <s v="Argentina_p12"/>
    <s v="Argentina_p11"/>
    <s v="Argentina_p2"/>
  </r>
  <r>
    <x v="196"/>
    <x v="5"/>
    <x v="9"/>
    <n v="0.37394025180000001"/>
    <n v="0"/>
    <n v="0"/>
    <s v="Denmark_p7"/>
    <s v="Denmark_p2"/>
    <s v="Denmark_p10"/>
    <s v="Denmark_p12"/>
    <s v="Argentina_p8"/>
    <s v="Argentina_p7"/>
    <s v="Argentina_p9"/>
    <s v="Argentina_p10"/>
  </r>
  <r>
    <x v="196"/>
    <x v="5"/>
    <x v="9"/>
    <n v="2.770825452"/>
    <n v="3"/>
    <n v="4"/>
    <s v="Denmark_p10"/>
    <s v="Denmark_p4"/>
    <s v="Denmark_p7"/>
    <s v="Denmark_p2"/>
    <s v="Argentina_p11"/>
    <s v="Argentina_p6"/>
    <s v="Argentina_p3"/>
    <s v="Argentina_p9"/>
  </r>
  <r>
    <x v="196"/>
    <x v="5"/>
    <x v="9"/>
    <n v="0.46454626380000003"/>
    <n v="1"/>
    <n v="0"/>
    <s v="Denmark_p12"/>
    <s v="Denmark_p4"/>
    <s v="Denmark_p3"/>
    <s v="Denmark_p7"/>
    <s v="Argentina_p11"/>
    <s v="Argentina_p12"/>
    <s v="Argentina_p6"/>
    <s v="Argentina_p10"/>
  </r>
  <r>
    <x v="197"/>
    <x v="5"/>
    <x v="10"/>
    <n v="3.6756224230000001"/>
    <n v="9"/>
    <n v="6"/>
    <s v="Denmark_p4"/>
    <s v="Denmark_p9"/>
    <s v="Denmark_p6"/>
    <s v="Denmark_p8"/>
    <s v="Chile_p8"/>
    <s v="Chile_p7"/>
    <s v="Chile_p1"/>
    <s v="Chile_p4"/>
  </r>
  <r>
    <x v="197"/>
    <x v="5"/>
    <x v="10"/>
    <n v="1.5076269840000001"/>
    <n v="6"/>
    <n v="0"/>
    <s v="Denmark_p6"/>
    <s v="Denmark_p8"/>
    <s v="Denmark_p9"/>
    <s v="Denmark_p2"/>
    <s v="Chile_p4"/>
    <s v="Chile_p6"/>
    <s v="Chile_p3"/>
    <s v="Chile_p1"/>
  </r>
  <r>
    <x v="197"/>
    <x v="5"/>
    <x v="10"/>
    <n v="0.71030693089999997"/>
    <n v="1"/>
    <n v="4"/>
    <s v="Denmark_p9"/>
    <s v="Denmark_p11"/>
    <s v="Denmark_p3"/>
    <s v="Denmark_p7"/>
    <s v="Chile_p11"/>
    <s v="Chile_p4"/>
    <s v="Chile_p8"/>
    <s v="Chile_p6"/>
  </r>
  <r>
    <x v="197"/>
    <x v="5"/>
    <x v="10"/>
    <n v="2.4824992209999999"/>
    <n v="6"/>
    <n v="2"/>
    <s v="Denmark_p12"/>
    <s v="Denmark_p9"/>
    <s v="Denmark_p6"/>
    <s v="Denmark_p3"/>
    <s v="Chile_p7"/>
    <s v="Chile_p12"/>
    <s v="Chile_p4"/>
    <s v="Chile_p3"/>
  </r>
  <r>
    <x v="197"/>
    <x v="5"/>
    <x v="10"/>
    <n v="5.5204175050000002"/>
    <n v="14"/>
    <n v="8"/>
    <s v="Denmark_p1"/>
    <s v="Denmark_p12"/>
    <s v="Denmark_p3"/>
    <s v="Denmark_p4"/>
    <s v="Chile_p9"/>
    <s v="Chile_p6"/>
    <s v="Chile_p8"/>
    <s v="Chile_p7"/>
  </r>
  <r>
    <x v="197"/>
    <x v="5"/>
    <x v="10"/>
    <n v="8"/>
    <n v="21"/>
    <n v="9"/>
    <s v="Denmark_p4"/>
    <s v="Denmark_p8"/>
    <s v="Denmark_p2"/>
    <s v="Denmark_p7"/>
    <s v="Chile_p8"/>
    <s v="Chile_p3"/>
    <s v="Chile_p4"/>
    <s v="Chile_p12"/>
  </r>
  <r>
    <x v="197"/>
    <x v="5"/>
    <x v="10"/>
    <n v="0.63325111479999996"/>
    <n v="1"/>
    <n v="0"/>
    <s v="Denmark_p3"/>
    <s v="Denmark_p10"/>
    <s v="Denmark_p9"/>
    <s v="Denmark_p7"/>
    <s v="Chile_p8"/>
    <s v="Chile_p5"/>
    <s v="Chile_p2"/>
    <s v="Chile_p1"/>
  </r>
  <r>
    <x v="197"/>
    <x v="5"/>
    <x v="10"/>
    <n v="3.2927803999999998"/>
    <n v="7"/>
    <n v="7"/>
    <s v="Denmark_p6"/>
    <s v="Denmark_p10"/>
    <s v="Denmark_p2"/>
    <s v="Denmark_p9"/>
    <s v="Chile_p7"/>
    <s v="Chile_p4"/>
    <s v="Chile_p5"/>
    <s v="Chile_p12"/>
  </r>
  <r>
    <x v="197"/>
    <x v="5"/>
    <x v="10"/>
    <n v="3.3204421399999999"/>
    <n v="7"/>
    <n v="3"/>
    <s v="Denmark_p7"/>
    <s v="Denmark_p5"/>
    <s v="Denmark_p11"/>
    <s v="Denmark_p9"/>
    <s v="Chile_p5"/>
    <s v="Chile_p10"/>
    <s v="Chile_p2"/>
    <s v="Chile_p8"/>
  </r>
  <r>
    <x v="197"/>
    <x v="5"/>
    <x v="10"/>
    <n v="1.7684704060000001"/>
    <n v="3"/>
    <n v="2"/>
    <s v="Denmark_p2"/>
    <s v="Denmark_p5"/>
    <s v="Denmark_p12"/>
    <s v="Denmark_p7"/>
    <s v="Chile_p12"/>
    <s v="Chile_p1"/>
    <s v="Chile_p2"/>
    <s v="Chile_p8"/>
  </r>
  <r>
    <x v="197"/>
    <x v="5"/>
    <x v="10"/>
    <n v="1.0885828740000001"/>
    <n v="1"/>
    <n v="0"/>
    <s v="Denmark_p4"/>
    <s v="Denmark_p1"/>
    <s v="Denmark_p3"/>
    <s v="Denmark_p2"/>
    <s v="Chile_p10"/>
    <s v="Chile_p3"/>
    <s v="Chile_p4"/>
    <s v="Chile_p2"/>
  </r>
  <r>
    <x v="198"/>
    <x v="6"/>
    <x v="11"/>
    <n v="2.0286811039999999"/>
    <n v="5"/>
    <n v="7"/>
    <s v="Sweden_p3"/>
    <s v="Sweden_p2"/>
    <s v="Sweden_p5"/>
    <s v="Sweden_p9"/>
    <s v="USA_p4"/>
    <s v="USA_p10"/>
    <s v="USA_p3"/>
    <s v="USA_p11"/>
  </r>
  <r>
    <x v="198"/>
    <x v="6"/>
    <x v="11"/>
    <n v="1.4525169010000001"/>
    <n v="1"/>
    <n v="4"/>
    <s v="Sweden_p2"/>
    <s v="Sweden_p10"/>
    <s v="Sweden_p5"/>
    <s v="Sweden_p1"/>
    <s v="USA_p5"/>
    <s v="USA_p6"/>
    <s v="USA_p12"/>
    <s v="USA_p8"/>
  </r>
  <r>
    <x v="198"/>
    <x v="6"/>
    <x v="11"/>
    <n v="5.1397276569999999"/>
    <n v="5"/>
    <n v="9"/>
    <s v="Sweden_p5"/>
    <s v="Sweden_p11"/>
    <s v="Sweden_p6"/>
    <s v="Sweden_p12"/>
    <s v="USA_p11"/>
    <s v="USA_p6"/>
    <s v="USA_p7"/>
    <s v="USA_p8"/>
  </r>
  <r>
    <x v="198"/>
    <x v="6"/>
    <x v="11"/>
    <n v="0.3755612163"/>
    <n v="0"/>
    <n v="0"/>
    <s v="Sweden_p5"/>
    <s v="Sweden_p3"/>
    <s v="Sweden_p10"/>
    <s v="Sweden_p11"/>
    <s v="USA_p4"/>
    <s v="USA_p12"/>
    <s v="USA_p7"/>
    <s v="USA_p11"/>
  </r>
  <r>
    <x v="198"/>
    <x v="6"/>
    <x v="11"/>
    <n v="5.9112855670000002"/>
    <n v="9"/>
    <n v="14"/>
    <s v="Sweden_p6"/>
    <s v="Sweden_p9"/>
    <s v="Sweden_p5"/>
    <s v="Sweden_p3"/>
    <s v="USA_p9"/>
    <s v="USA_p3"/>
    <s v="USA_p10"/>
    <s v="USA_p5"/>
  </r>
  <r>
    <x v="198"/>
    <x v="6"/>
    <x v="11"/>
    <n v="3.9786682679999998"/>
    <n v="6"/>
    <n v="8"/>
    <s v="Sweden_p2"/>
    <s v="Sweden_p4"/>
    <s v="Sweden_p3"/>
    <s v="Sweden_p5"/>
    <s v="USA_p12"/>
    <s v="USA_p11"/>
    <s v="USA_p6"/>
    <s v="USA_p9"/>
  </r>
  <r>
    <x v="198"/>
    <x v="6"/>
    <x v="11"/>
    <n v="1.8096815589999999"/>
    <n v="3"/>
    <n v="4"/>
    <s v="Sweden_p2"/>
    <s v="Sweden_p5"/>
    <s v="Sweden_p10"/>
    <s v="Sweden_p4"/>
    <s v="USA_p9"/>
    <s v="USA_p5"/>
    <s v="USA_p10"/>
    <s v="USA_p12"/>
  </r>
  <r>
    <x v="198"/>
    <x v="6"/>
    <x v="11"/>
    <n v="5.3382031210000003"/>
    <n v="8"/>
    <n v="13"/>
    <s v="Sweden_p6"/>
    <s v="Sweden_p2"/>
    <s v="Sweden_p7"/>
    <s v="Sweden_p12"/>
    <s v="USA_p6"/>
    <s v="USA_p8"/>
    <s v="USA_p5"/>
    <s v="USA_p2"/>
  </r>
  <r>
    <x v="198"/>
    <x v="6"/>
    <x v="11"/>
    <n v="3.3211554849999998"/>
    <n v="6"/>
    <n v="5"/>
    <s v="Sweden_p5"/>
    <s v="Sweden_p7"/>
    <s v="Sweden_p2"/>
    <s v="Sweden_p4"/>
    <s v="USA_p3"/>
    <s v="USA_p6"/>
    <s v="USA_p1"/>
    <s v="USA_p4"/>
  </r>
  <r>
    <x v="198"/>
    <x v="6"/>
    <x v="11"/>
    <n v="2.084353932"/>
    <n v="2"/>
    <n v="5"/>
    <s v="Sweden_p3"/>
    <s v="Sweden_p10"/>
    <s v="Sweden_p5"/>
    <s v="Sweden_p11"/>
    <s v="USA_p6"/>
    <s v="USA_p3"/>
    <s v="USA_p8"/>
    <s v="USA_p9"/>
  </r>
  <r>
    <x v="198"/>
    <x v="6"/>
    <x v="11"/>
    <n v="0.5601651903"/>
    <n v="1"/>
    <n v="1"/>
    <s v="Sweden_p7"/>
    <s v="Sweden_p2"/>
    <s v="Sweden_p9"/>
    <s v="Sweden_p5"/>
    <s v="USA_p10"/>
    <s v="USA_p2"/>
    <s v="USA_p12"/>
    <s v="USA_p6"/>
  </r>
  <r>
    <x v="199"/>
    <x v="6"/>
    <x v="0"/>
    <n v="3.755230643"/>
    <n v="4"/>
    <n v="10"/>
    <s v="Sweden_p7"/>
    <s v="Sweden_p6"/>
    <s v="Sweden_p12"/>
    <s v="Sweden_p1"/>
    <s v="Japan_p8"/>
    <s v="Japan_p11"/>
    <s v="Japan_p1"/>
    <s v="Japan_p10"/>
  </r>
  <r>
    <x v="199"/>
    <x v="6"/>
    <x v="0"/>
    <n v="5.3023025209999997"/>
    <n v="8"/>
    <n v="9"/>
    <s v="Sweden_p4"/>
    <s v="Sweden_p5"/>
    <s v="Sweden_p6"/>
    <s v="Sweden_p10"/>
    <s v="Japan_p3"/>
    <s v="Japan_p6"/>
    <s v="Japan_p4"/>
    <s v="Japan_p7"/>
  </r>
  <r>
    <x v="199"/>
    <x v="6"/>
    <x v="0"/>
    <n v="1.5635461900000001"/>
    <n v="1"/>
    <n v="4"/>
    <s v="Sweden_p5"/>
    <s v="Sweden_p2"/>
    <s v="Sweden_p9"/>
    <s v="Sweden_p7"/>
    <s v="Japan_p4"/>
    <s v="Japan_p8"/>
    <s v="Japan_p10"/>
    <s v="Japan_p11"/>
  </r>
  <r>
    <x v="199"/>
    <x v="6"/>
    <x v="0"/>
    <n v="4.211160682"/>
    <n v="3"/>
    <n v="10"/>
    <s v="Sweden_p1"/>
    <s v="Sweden_p8"/>
    <s v="Sweden_p6"/>
    <s v="Sweden_p5"/>
    <s v="Japan_p4"/>
    <s v="Japan_p2"/>
    <s v="Japan_p6"/>
    <s v="Japan_p1"/>
  </r>
  <r>
    <x v="199"/>
    <x v="6"/>
    <x v="0"/>
    <n v="1.1439480639999999"/>
    <n v="2"/>
    <n v="3"/>
    <s v="Sweden_p5"/>
    <s v="Sweden_p1"/>
    <s v="Sweden_p12"/>
    <s v="Sweden_p2"/>
    <s v="Japan_p5"/>
    <s v="Japan_p7"/>
    <s v="Japan_p4"/>
    <s v="Japan_p2"/>
  </r>
  <r>
    <x v="199"/>
    <x v="6"/>
    <x v="0"/>
    <n v="1.0845868169999999"/>
    <n v="1"/>
    <n v="1"/>
    <s v="Sweden_p6"/>
    <s v="Sweden_p1"/>
    <s v="Sweden_p2"/>
    <s v="Sweden_p5"/>
    <s v="Japan_p2"/>
    <s v="Japan_p8"/>
    <s v="Japan_p4"/>
    <s v="Japan_p7"/>
  </r>
  <r>
    <x v="199"/>
    <x v="6"/>
    <x v="0"/>
    <n v="3.8887498279999999"/>
    <n v="5"/>
    <n v="4"/>
    <s v="Sweden_p7"/>
    <s v="Sweden_p8"/>
    <s v="Sweden_p6"/>
    <s v="Sweden_p10"/>
    <s v="Japan_p1"/>
    <s v="Japan_p8"/>
    <s v="Japan_p2"/>
    <s v="Japan_p7"/>
  </r>
  <r>
    <x v="199"/>
    <x v="6"/>
    <x v="0"/>
    <n v="2.490201651"/>
    <n v="3"/>
    <n v="7"/>
    <s v="Sweden_p3"/>
    <s v="Sweden_p11"/>
    <s v="Sweden_p6"/>
    <s v="Sweden_p7"/>
    <s v="Japan_p1"/>
    <s v="Japan_p5"/>
    <s v="Japan_p10"/>
    <s v="Japan_p12"/>
  </r>
  <r>
    <x v="199"/>
    <x v="6"/>
    <x v="0"/>
    <n v="3.7944415610000002"/>
    <n v="4"/>
    <n v="13"/>
    <s v="Sweden_p10"/>
    <s v="Sweden_p5"/>
    <s v="Sweden_p8"/>
    <s v="Sweden_p6"/>
    <s v="Japan_p1"/>
    <s v="Japan_p5"/>
    <s v="Japan_p8"/>
    <s v="Japan_p6"/>
  </r>
  <r>
    <x v="199"/>
    <x v="6"/>
    <x v="0"/>
    <n v="2.4016840840000002"/>
    <n v="3"/>
    <n v="7"/>
    <s v="Sweden_p4"/>
    <s v="Sweden_p7"/>
    <s v="Sweden_p8"/>
    <s v="Sweden_p5"/>
    <s v="Japan_p5"/>
    <s v="Japan_p10"/>
    <s v="Japan_p2"/>
    <s v="Japan_p1"/>
  </r>
  <r>
    <x v="199"/>
    <x v="6"/>
    <x v="0"/>
    <n v="2.3641479599999999"/>
    <n v="3"/>
    <n v="3"/>
    <s v="Sweden_p8"/>
    <s v="Sweden_p12"/>
    <s v="Sweden_p7"/>
    <s v="Sweden_p6"/>
    <s v="Japan_p2"/>
    <s v="Japan_p4"/>
    <s v="Japan_p3"/>
    <s v="Japan_p6"/>
  </r>
  <r>
    <x v="200"/>
    <x v="6"/>
    <x v="1"/>
    <n v="1.808440034"/>
    <n v="1"/>
    <n v="2"/>
    <s v="Sweden_p5"/>
    <s v="Sweden_p2"/>
    <s v="Sweden_p10"/>
    <s v="Sweden_p8"/>
    <s v="Great.Britain_p3"/>
    <s v="Great.Britain_p10"/>
    <s v="Great.Britain_p11"/>
    <s v="Great.Britain_p7"/>
  </r>
  <r>
    <x v="200"/>
    <x v="6"/>
    <x v="1"/>
    <n v="1.480413966"/>
    <n v="2"/>
    <n v="1"/>
    <s v="Sweden_p3"/>
    <s v="Sweden_p10"/>
    <s v="Sweden_p12"/>
    <s v="Sweden_p6"/>
    <s v="Great.Britain_p4"/>
    <s v="Great.Britain_p9"/>
    <s v="Great.Britain_p10"/>
    <s v="Great.Britain_p7"/>
  </r>
  <r>
    <x v="200"/>
    <x v="6"/>
    <x v="1"/>
    <n v="4.3885367659999996"/>
    <n v="5"/>
    <n v="8"/>
    <s v="Sweden_p3"/>
    <s v="Sweden_p6"/>
    <s v="Sweden_p5"/>
    <s v="Sweden_p4"/>
    <s v="Great.Britain_p4"/>
    <s v="Great.Britain_p5"/>
    <s v="Great.Britain_p9"/>
    <s v="Great.Britain_p1"/>
  </r>
  <r>
    <x v="200"/>
    <x v="6"/>
    <x v="1"/>
    <n v="2.0454414930000002"/>
    <n v="6"/>
    <n v="7"/>
    <s v="Sweden_p4"/>
    <s v="Sweden_p2"/>
    <s v="Sweden_p5"/>
    <s v="Sweden_p6"/>
    <s v="Great.Britain_p7"/>
    <s v="Great.Britain_p2"/>
    <s v="Great.Britain_p12"/>
    <s v="Great.Britain_p10"/>
  </r>
  <r>
    <x v="200"/>
    <x v="6"/>
    <x v="1"/>
    <n v="4.5951077859999998"/>
    <n v="4"/>
    <n v="9"/>
    <s v="Sweden_p5"/>
    <s v="Sweden_p1"/>
    <s v="Sweden_p3"/>
    <s v="Sweden_p6"/>
    <s v="Great.Britain_p2"/>
    <s v="Great.Britain_p12"/>
    <s v="Great.Britain_p8"/>
    <s v="Great.Britain_p5"/>
  </r>
  <r>
    <x v="200"/>
    <x v="6"/>
    <x v="1"/>
    <n v="8"/>
    <n v="8"/>
    <n v="15"/>
    <s v="Sweden_p5"/>
    <s v="Sweden_p1"/>
    <s v="Sweden_p10"/>
    <s v="Sweden_p11"/>
    <s v="Great.Britain_p8"/>
    <s v="Great.Britain_p9"/>
    <s v="Great.Britain_p3"/>
    <s v="Great.Britain_p10"/>
  </r>
  <r>
    <x v="200"/>
    <x v="6"/>
    <x v="1"/>
    <n v="4.6498553439999997"/>
    <n v="3"/>
    <n v="12"/>
    <s v="Sweden_p6"/>
    <s v="Sweden_p1"/>
    <s v="Sweden_p3"/>
    <s v="Sweden_p7"/>
    <s v="Great.Britain_p11"/>
    <s v="Great.Britain_p7"/>
    <s v="Great.Britain_p12"/>
    <s v="Great.Britain_p8"/>
  </r>
  <r>
    <x v="200"/>
    <x v="6"/>
    <x v="1"/>
    <n v="1.153756843"/>
    <n v="2"/>
    <n v="1"/>
    <s v="Sweden_p12"/>
    <s v="Sweden_p8"/>
    <s v="Sweden_p5"/>
    <s v="Sweden_p1"/>
    <s v="Great.Britain_p12"/>
    <s v="Great.Britain_p8"/>
    <s v="Great.Britain_p11"/>
    <s v="Great.Britain_p6"/>
  </r>
  <r>
    <x v="200"/>
    <x v="6"/>
    <x v="1"/>
    <n v="1.5210880389999999"/>
    <n v="1"/>
    <n v="3"/>
    <s v="Sweden_p5"/>
    <s v="Sweden_p11"/>
    <s v="Sweden_p6"/>
    <s v="Sweden_p8"/>
    <s v="Great.Britain_p4"/>
    <s v="Great.Britain_p11"/>
    <s v="Great.Britain_p10"/>
    <s v="Great.Britain_p6"/>
  </r>
  <r>
    <x v="200"/>
    <x v="6"/>
    <x v="1"/>
    <n v="2.3253442010000001"/>
    <n v="4"/>
    <n v="5"/>
    <s v="Sweden_p2"/>
    <s v="Sweden_p5"/>
    <s v="Sweden_p8"/>
    <s v="Sweden_p3"/>
    <s v="Great.Britain_p4"/>
    <s v="Great.Britain_p8"/>
    <s v="Great.Britain_p6"/>
    <s v="Great.Britain_p12"/>
  </r>
  <r>
    <x v="200"/>
    <x v="6"/>
    <x v="1"/>
    <n v="3.2015528979999999E-2"/>
    <n v="1"/>
    <n v="0"/>
    <s v="Sweden_p1"/>
    <s v="Sweden_p7"/>
    <s v="Sweden_p12"/>
    <s v="Sweden_p3"/>
    <s v="Great.Britain_p12"/>
    <s v="Great.Britain_p8"/>
    <s v="Great.Britain_p11"/>
    <s v="Great.Britain_p7"/>
  </r>
  <r>
    <x v="201"/>
    <x v="6"/>
    <x v="2"/>
    <n v="5.2417189249999998"/>
    <n v="3"/>
    <n v="12"/>
    <s v="Sweden_p6"/>
    <s v="Sweden_p8"/>
    <s v="Sweden_p3"/>
    <s v="Sweden_p5"/>
    <s v="Canada_p4"/>
    <s v="Canada_p5"/>
    <s v="Canada_p12"/>
    <s v="Canada_p11"/>
  </r>
  <r>
    <x v="201"/>
    <x v="6"/>
    <x v="2"/>
    <n v="3.3312131599999999"/>
    <n v="4"/>
    <n v="10"/>
    <s v="Sweden_p2"/>
    <s v="Sweden_p5"/>
    <s v="Sweden_p9"/>
    <s v="Sweden_p6"/>
    <s v="Canada_p1"/>
    <s v="Canada_p12"/>
    <s v="Canada_p10"/>
    <s v="Canada_p5"/>
  </r>
  <r>
    <x v="201"/>
    <x v="6"/>
    <x v="2"/>
    <n v="5.2383389290000002"/>
    <n v="4"/>
    <n v="10"/>
    <s v="Sweden_p12"/>
    <s v="Sweden_p11"/>
    <s v="Sweden_p5"/>
    <s v="Sweden_p3"/>
    <s v="Canada_p3"/>
    <s v="Canada_p1"/>
    <s v="Canada_p10"/>
    <s v="Canada_p11"/>
  </r>
  <r>
    <x v="201"/>
    <x v="6"/>
    <x v="2"/>
    <n v="4.0679945660000003"/>
    <n v="5"/>
    <n v="12"/>
    <s v="Sweden_p5"/>
    <s v="Sweden_p12"/>
    <s v="Sweden_p8"/>
    <s v="Sweden_p3"/>
    <s v="Canada_p12"/>
    <s v="Canada_p1"/>
    <s v="Canada_p6"/>
    <s v="Canada_p11"/>
  </r>
  <r>
    <x v="201"/>
    <x v="6"/>
    <x v="2"/>
    <n v="4.3546219410000004"/>
    <n v="2"/>
    <n v="10"/>
    <s v="Sweden_p10"/>
    <s v="Sweden_p3"/>
    <s v="Sweden_p8"/>
    <s v="Sweden_p5"/>
    <s v="Canada_p2"/>
    <s v="Canada_p3"/>
    <s v="Canada_p7"/>
    <s v="Canada_p11"/>
  </r>
  <r>
    <x v="201"/>
    <x v="6"/>
    <x v="2"/>
    <n v="4.7341895330000003"/>
    <n v="10"/>
    <n v="12"/>
    <s v="Sweden_p7"/>
    <s v="Sweden_p3"/>
    <s v="Sweden_p12"/>
    <s v="Sweden_p11"/>
    <s v="Canada_p11"/>
    <s v="Canada_p12"/>
    <s v="Canada_p8"/>
    <s v="Canada_p6"/>
  </r>
  <r>
    <x v="201"/>
    <x v="6"/>
    <x v="2"/>
    <n v="1.6663171729999999"/>
    <n v="2"/>
    <n v="3"/>
    <s v="Sweden_p10"/>
    <s v="Sweden_p11"/>
    <s v="Sweden_p3"/>
    <s v="Sweden_p5"/>
    <s v="Canada_p1"/>
    <s v="Canada_p3"/>
    <s v="Canada_p6"/>
    <s v="Canada_p12"/>
  </r>
  <r>
    <x v="201"/>
    <x v="6"/>
    <x v="2"/>
    <n v="3.365605773"/>
    <n v="8"/>
    <n v="6"/>
    <s v="Sweden_p2"/>
    <s v="Sweden_p4"/>
    <s v="Sweden_p3"/>
    <s v="Sweden_p5"/>
    <s v="Canada_p2"/>
    <s v="Canada_p1"/>
    <s v="Canada_p11"/>
    <s v="Canada_p4"/>
  </r>
  <r>
    <x v="202"/>
    <x v="6"/>
    <x v="3"/>
    <n v="1.7144992160000001"/>
    <n v="0"/>
    <n v="2"/>
    <s v="Sweden_p11"/>
    <s v="Sweden_p5"/>
    <s v="Sweden_p1"/>
    <s v="Sweden_p10"/>
    <s v="France_p1"/>
    <s v="France_p3"/>
    <s v="France_p5"/>
    <s v="France_p2"/>
  </r>
  <r>
    <x v="202"/>
    <x v="6"/>
    <x v="3"/>
    <n v="1.6106669010000001"/>
    <n v="5"/>
    <n v="4"/>
    <s v="Sweden_p10"/>
    <s v="Sweden_p5"/>
    <s v="Sweden_p11"/>
    <s v="Sweden_p6"/>
    <s v="France_p6"/>
    <s v="France_p3"/>
    <s v="France_p2"/>
    <s v="France_p9"/>
  </r>
  <r>
    <x v="202"/>
    <x v="6"/>
    <x v="3"/>
    <n v="2.253817749"/>
    <n v="3"/>
    <n v="5"/>
    <s v="Sweden_p4"/>
    <s v="Sweden_p2"/>
    <s v="Sweden_p6"/>
    <s v="Sweden_p5"/>
    <s v="France_p2"/>
    <s v="France_p6"/>
    <s v="France_p5"/>
    <s v="France_p7"/>
  </r>
  <r>
    <x v="202"/>
    <x v="6"/>
    <x v="3"/>
    <n v="1.5137989089999999"/>
    <n v="0"/>
    <n v="3"/>
    <s v="Sweden_p11"/>
    <s v="Sweden_p5"/>
    <s v="Sweden_p6"/>
    <s v="Sweden_p8"/>
    <s v="France_p6"/>
    <s v="France_p11"/>
    <s v="France_p7"/>
    <s v="France_p9"/>
  </r>
  <r>
    <x v="202"/>
    <x v="6"/>
    <x v="3"/>
    <n v="4.7177569359999998"/>
    <n v="7"/>
    <n v="7"/>
    <s v="Sweden_p6"/>
    <s v="Sweden_p10"/>
    <s v="Sweden_p7"/>
    <s v="Sweden_p8"/>
    <s v="France_p10"/>
    <s v="France_p9"/>
    <s v="France_p4"/>
    <s v="France_p3"/>
  </r>
  <r>
    <x v="202"/>
    <x v="6"/>
    <x v="3"/>
    <n v="5.9733000939999998"/>
    <n v="11"/>
    <n v="11"/>
    <s v="Sweden_p6"/>
    <s v="Sweden_p5"/>
    <s v="Sweden_p1"/>
    <s v="Sweden_p8"/>
    <s v="France_p9"/>
    <s v="France_p12"/>
    <s v="France_p5"/>
    <s v="France_p1"/>
  </r>
  <r>
    <x v="202"/>
    <x v="6"/>
    <x v="3"/>
    <n v="1.3932575970000001"/>
    <n v="2"/>
    <n v="0"/>
    <s v="Sweden_p9"/>
    <s v="Sweden_p11"/>
    <s v="Sweden_p7"/>
    <s v="Sweden_p5"/>
    <s v="France_p1"/>
    <s v="France_p5"/>
    <s v="France_p3"/>
    <s v="France_p9"/>
  </r>
  <r>
    <x v="202"/>
    <x v="6"/>
    <x v="3"/>
    <n v="2.3615183609999999"/>
    <n v="2"/>
    <n v="1"/>
    <s v="Sweden_p5"/>
    <s v="Sweden_p12"/>
    <s v="Sweden_p1"/>
    <s v="Sweden_p2"/>
    <s v="France_p10"/>
    <s v="France_p3"/>
    <s v="France_p9"/>
    <s v="France_p8"/>
  </r>
  <r>
    <x v="202"/>
    <x v="6"/>
    <x v="3"/>
    <n v="1.481698577"/>
    <n v="3"/>
    <n v="2"/>
    <s v="Sweden_p6"/>
    <s v="Sweden_p10"/>
    <s v="Sweden_p11"/>
    <s v="Sweden_p7"/>
    <s v="France_p6"/>
    <s v="France_p2"/>
    <s v="France_p5"/>
    <s v="France_p7"/>
  </r>
  <r>
    <x v="202"/>
    <x v="6"/>
    <x v="3"/>
    <n v="2.037320228"/>
    <n v="1"/>
    <n v="2"/>
    <s v="Sweden_p8"/>
    <s v="Sweden_p11"/>
    <s v="Sweden_p5"/>
    <s v="Sweden_p3"/>
    <s v="France_p6"/>
    <s v="France_p8"/>
    <s v="France_p10"/>
    <s v="France_p9"/>
  </r>
  <r>
    <x v="202"/>
    <x v="6"/>
    <x v="3"/>
    <n v="1.800765516"/>
    <n v="3"/>
    <n v="5"/>
    <s v="Sweden_p8"/>
    <s v="Sweden_p5"/>
    <s v="Sweden_p9"/>
    <s v="Sweden_p7"/>
    <s v="France_p4"/>
    <s v="France_p8"/>
    <s v="France_p3"/>
    <s v="France_p2"/>
  </r>
  <r>
    <x v="202"/>
    <x v="6"/>
    <x v="3"/>
    <n v="2.4932279949999998"/>
    <n v="3"/>
    <n v="3"/>
    <s v="Sweden_p5"/>
    <s v="Sweden_p11"/>
    <s v="Sweden_p8"/>
    <s v="Sweden_p7"/>
    <s v="France_p2"/>
    <s v="France_p6"/>
    <s v="France_p5"/>
    <s v="France_p7"/>
  </r>
  <r>
    <x v="202"/>
    <x v="6"/>
    <x v="3"/>
    <n v="2.6483719219999999"/>
    <n v="3"/>
    <n v="4"/>
    <s v="Sweden_p11"/>
    <s v="Sweden_p12"/>
    <s v="Sweden_p2"/>
    <s v="Sweden_p5"/>
    <s v="France_p5"/>
    <s v="France_p3"/>
    <s v="France_p12"/>
    <s v="France_p2"/>
  </r>
  <r>
    <x v="203"/>
    <x v="6"/>
    <x v="4"/>
    <n v="4.0146927689999998"/>
    <n v="10"/>
    <n v="6"/>
    <s v="Sweden_p7"/>
    <s v="Sweden_p4"/>
    <s v="Sweden_p5"/>
    <s v="Sweden_p1"/>
    <s v="Denmark_p10"/>
    <s v="Denmark_p7"/>
    <s v="Denmark_p1"/>
    <s v="Denmark_p12"/>
  </r>
  <r>
    <x v="203"/>
    <x v="6"/>
    <x v="4"/>
    <n v="1.128676799"/>
    <n v="1"/>
    <n v="2"/>
    <s v="Sweden_p12"/>
    <s v="Sweden_p7"/>
    <s v="Sweden_p6"/>
    <s v="Sweden_p11"/>
    <s v="Denmark_p6"/>
    <s v="Denmark_p1"/>
    <s v="Denmark_p12"/>
    <s v="Denmark_p10"/>
  </r>
  <r>
    <x v="203"/>
    <x v="6"/>
    <x v="4"/>
    <n v="2.9469862509999998"/>
    <n v="4"/>
    <n v="10"/>
    <s v="Sweden_p6"/>
    <s v="Sweden_p5"/>
    <s v="Sweden_p4"/>
    <s v="Sweden_p2"/>
    <s v="Denmark_p4"/>
    <s v="Denmark_p3"/>
    <s v="Denmark_p6"/>
    <s v="Denmark_p12"/>
  </r>
  <r>
    <x v="203"/>
    <x v="6"/>
    <x v="4"/>
    <n v="3.7244914310000001"/>
    <n v="7"/>
    <n v="11"/>
    <s v="Sweden_p5"/>
    <s v="Sweden_p3"/>
    <s v="Sweden_p9"/>
    <s v="Sweden_p6"/>
    <s v="Denmark_p1"/>
    <s v="Denmark_p9"/>
    <s v="Denmark_p5"/>
    <s v="Denmark_p11"/>
  </r>
  <r>
    <x v="203"/>
    <x v="6"/>
    <x v="4"/>
    <n v="5.4982707279999996"/>
    <n v="10"/>
    <n v="6"/>
    <s v="Sweden_p10"/>
    <s v="Sweden_p7"/>
    <s v="Sweden_p8"/>
    <s v="Sweden_p6"/>
    <s v="Denmark_p5"/>
    <s v="Denmark_p1"/>
    <s v="Denmark_p6"/>
    <s v="Denmark_p11"/>
  </r>
  <r>
    <x v="203"/>
    <x v="6"/>
    <x v="4"/>
    <n v="4.6790890249999997"/>
    <n v="8"/>
    <n v="5"/>
    <s v="Sweden_p10"/>
    <s v="Sweden_p5"/>
    <s v="Sweden_p3"/>
    <s v="Sweden_p9"/>
    <s v="Denmark_p2"/>
    <s v="Denmark_p6"/>
    <s v="Denmark_p3"/>
    <s v="Denmark_p4"/>
  </r>
  <r>
    <x v="203"/>
    <x v="6"/>
    <x v="4"/>
    <n v="4.7061610260000002"/>
    <n v="9"/>
    <n v="10"/>
    <s v="Sweden_p3"/>
    <s v="Sweden_p6"/>
    <s v="Sweden_p10"/>
    <s v="Sweden_p7"/>
    <s v="Denmark_p3"/>
    <s v="Denmark_p4"/>
    <s v="Denmark_p12"/>
    <s v="Denmark_p9"/>
  </r>
  <r>
    <x v="203"/>
    <x v="6"/>
    <x v="4"/>
    <n v="3.0591949459999999"/>
    <n v="7"/>
    <n v="7"/>
    <s v="Sweden_p5"/>
    <s v="Sweden_p2"/>
    <s v="Sweden_p10"/>
    <s v="Sweden_p4"/>
    <s v="Denmark_p11"/>
    <s v="Denmark_p7"/>
    <s v="Denmark_p10"/>
    <s v="Denmark_p9"/>
  </r>
  <r>
    <x v="203"/>
    <x v="6"/>
    <x v="4"/>
    <n v="2.242437024"/>
    <n v="4"/>
    <n v="6"/>
    <s v="Sweden_p7"/>
    <s v="Sweden_p11"/>
    <s v="Sweden_p1"/>
    <s v="Sweden_p5"/>
    <s v="Denmark_p2"/>
    <s v="Denmark_p3"/>
    <s v="Denmark_p9"/>
    <s v="Denmark_p1"/>
  </r>
  <r>
    <x v="204"/>
    <x v="6"/>
    <x v="6"/>
    <n v="3.62972969"/>
    <n v="3"/>
    <n v="4"/>
    <s v="Sweden_p5"/>
    <s v="Sweden_p7"/>
    <s v="Sweden_p4"/>
    <s v="Sweden_p8"/>
    <s v="Brazil_p10"/>
    <s v="Brazil_p5"/>
    <s v="Brazil_p6"/>
    <s v="Brazil_p11"/>
  </r>
  <r>
    <x v="204"/>
    <x v="6"/>
    <x v="6"/>
    <n v="4.1292182000000004"/>
    <n v="9"/>
    <n v="7"/>
    <s v="Sweden_p5"/>
    <s v="Sweden_p1"/>
    <s v="Sweden_p10"/>
    <s v="Sweden_p2"/>
    <s v="Brazil_p12"/>
    <s v="Brazil_p6"/>
    <s v="Brazil_p10"/>
    <s v="Brazil_p7"/>
  </r>
  <r>
    <x v="204"/>
    <x v="6"/>
    <x v="6"/>
    <n v="1.1706041140000001"/>
    <n v="2"/>
    <n v="1"/>
    <s v="Sweden_p5"/>
    <s v="Sweden_p12"/>
    <s v="Sweden_p9"/>
    <s v="Sweden_p10"/>
    <s v="Brazil_p2"/>
    <s v="Brazil_p6"/>
    <s v="Brazil_p12"/>
    <s v="Brazil_p7"/>
  </r>
  <r>
    <x v="204"/>
    <x v="6"/>
    <x v="6"/>
    <n v="3.781516538"/>
    <n v="7"/>
    <n v="9"/>
    <s v="Sweden_p10"/>
    <s v="Sweden_p2"/>
    <s v="Sweden_p8"/>
    <s v="Sweden_p5"/>
    <s v="Brazil_p9"/>
    <s v="Brazil_p4"/>
    <s v="Brazil_p8"/>
    <s v="Brazil_p2"/>
  </r>
  <r>
    <x v="204"/>
    <x v="6"/>
    <x v="6"/>
    <n v="3.0782664660000001"/>
    <n v="9"/>
    <n v="5"/>
    <s v="Sweden_p7"/>
    <s v="Sweden_p12"/>
    <s v="Sweden_p3"/>
    <s v="Sweden_p10"/>
    <s v="Brazil_p4"/>
    <s v="Brazil_p8"/>
    <s v="Brazil_p9"/>
    <s v="Brazil_p2"/>
  </r>
  <r>
    <x v="204"/>
    <x v="6"/>
    <x v="6"/>
    <n v="2.920331038"/>
    <n v="5"/>
    <n v="7"/>
    <s v="Sweden_p5"/>
    <s v="Sweden_p7"/>
    <s v="Sweden_p4"/>
    <s v="Sweden_p9"/>
    <s v="Brazil_p5"/>
    <s v="Brazil_p3"/>
    <s v="Brazil_p12"/>
    <s v="Brazil_p4"/>
  </r>
  <r>
    <x v="204"/>
    <x v="6"/>
    <x v="6"/>
    <n v="4.580496106"/>
    <n v="11"/>
    <n v="6"/>
    <s v="Sweden_p12"/>
    <s v="Sweden_p8"/>
    <s v="Sweden_p5"/>
    <s v="Sweden_p1"/>
    <s v="Brazil_p4"/>
    <s v="Brazil_p3"/>
    <s v="Brazil_p7"/>
    <s v="Brazil_p11"/>
  </r>
  <r>
    <x v="204"/>
    <x v="6"/>
    <x v="6"/>
    <n v="2.4140831139999999"/>
    <n v="2"/>
    <n v="4"/>
    <s v="Sweden_p10"/>
    <s v="Sweden_p4"/>
    <s v="Sweden_p12"/>
    <s v="Sweden_p5"/>
    <s v="Brazil_p3"/>
    <s v="Brazil_p2"/>
    <s v="Brazil_p9"/>
    <s v="Brazil_p1"/>
  </r>
  <r>
    <x v="204"/>
    <x v="6"/>
    <x v="6"/>
    <n v="0.89218251010000005"/>
    <n v="0"/>
    <n v="3"/>
    <s v="Sweden_p3"/>
    <s v="Sweden_p11"/>
    <s v="Sweden_p5"/>
    <s v="Sweden_p6"/>
    <s v="Brazil_p5"/>
    <s v="Brazil_p7"/>
    <s v="Brazil_p2"/>
    <s v="Brazil_p8"/>
  </r>
  <r>
    <x v="204"/>
    <x v="6"/>
    <x v="6"/>
    <n v="1.215377223"/>
    <n v="1"/>
    <n v="3"/>
    <s v="Sweden_p5"/>
    <s v="Sweden_p1"/>
    <s v="Sweden_p8"/>
    <s v="Sweden_p3"/>
    <s v="Brazil_p6"/>
    <s v="Brazil_p2"/>
    <s v="Brazil_p12"/>
    <s v="Brazil_p3"/>
  </r>
  <r>
    <x v="204"/>
    <x v="6"/>
    <x v="6"/>
    <n v="2.6643519449999999"/>
    <n v="7"/>
    <n v="8"/>
    <s v="Sweden_p11"/>
    <s v="Sweden_p1"/>
    <s v="Sweden_p5"/>
    <s v="Sweden_p7"/>
    <s v="Brazil_p6"/>
    <s v="Brazil_p10"/>
    <s v="Brazil_p2"/>
    <s v="Brazil_p11"/>
  </r>
  <r>
    <x v="204"/>
    <x v="6"/>
    <x v="6"/>
    <n v="1.523843056"/>
    <n v="1"/>
    <n v="2"/>
    <s v="Sweden_p6"/>
    <s v="Sweden_p10"/>
    <s v="Sweden_p8"/>
    <s v="Sweden_p5"/>
    <s v="Brazil_p6"/>
    <s v="Brazil_p3"/>
    <s v="Brazil_p7"/>
    <s v="Brazil_p5"/>
  </r>
  <r>
    <x v="205"/>
    <x v="6"/>
    <x v="7"/>
    <n v="4.7002256640000004"/>
    <n v="6"/>
    <n v="13"/>
    <s v="Sweden_p12"/>
    <s v="Sweden_p6"/>
    <s v="Sweden_p11"/>
    <s v="Sweden_p5"/>
    <s v="Columbia_p8"/>
    <s v="Columbia_p1"/>
    <s v="Columbia_p9"/>
    <s v="Columbia_p3"/>
  </r>
  <r>
    <x v="205"/>
    <x v="6"/>
    <x v="7"/>
    <n v="1.78530137"/>
    <n v="3"/>
    <n v="1"/>
    <s v="Sweden_p7"/>
    <s v="Sweden_p4"/>
    <s v="Sweden_p1"/>
    <s v="Sweden_p5"/>
    <s v="Columbia_p10"/>
    <s v="Columbia_p9"/>
    <s v="Columbia_p7"/>
    <s v="Columbia_p12"/>
  </r>
  <r>
    <x v="205"/>
    <x v="6"/>
    <x v="7"/>
    <n v="2.9652590540000001"/>
    <n v="1"/>
    <n v="6"/>
    <s v="Sweden_p2"/>
    <s v="Sweden_p10"/>
    <s v="Sweden_p7"/>
    <s v="Sweden_p3"/>
    <s v="Columbia_p7"/>
    <s v="Columbia_p9"/>
    <s v="Columbia_p8"/>
    <s v="Columbia_p1"/>
  </r>
  <r>
    <x v="205"/>
    <x v="6"/>
    <x v="7"/>
    <n v="0.23584164129999999"/>
    <n v="0"/>
    <n v="1"/>
    <s v="Sweden_p7"/>
    <s v="Sweden_p12"/>
    <s v="Sweden_p3"/>
    <s v="Sweden_p11"/>
    <s v="Columbia_p12"/>
    <s v="Columbia_p2"/>
    <s v="Columbia_p8"/>
    <s v="Columbia_p7"/>
  </r>
  <r>
    <x v="205"/>
    <x v="6"/>
    <x v="7"/>
    <n v="0.57042842410000005"/>
    <n v="0"/>
    <n v="0"/>
    <s v="Sweden_p10"/>
    <s v="Sweden_p12"/>
    <s v="Sweden_p1"/>
    <s v="Sweden_p5"/>
    <s v="Columbia_p11"/>
    <s v="Columbia_p12"/>
    <s v="Columbia_p3"/>
    <s v="Columbia_p2"/>
  </r>
  <r>
    <x v="205"/>
    <x v="6"/>
    <x v="7"/>
    <n v="1.6475543619999999"/>
    <n v="4"/>
    <n v="0"/>
    <s v="Sweden_p12"/>
    <s v="Sweden_p5"/>
    <s v="Sweden_p3"/>
    <s v="Sweden_p1"/>
    <s v="Columbia_p8"/>
    <s v="Columbia_p7"/>
    <s v="Columbia_p1"/>
    <s v="Columbia_p2"/>
  </r>
  <r>
    <x v="205"/>
    <x v="6"/>
    <x v="7"/>
    <n v="2.4291940259999998"/>
    <n v="5"/>
    <n v="2"/>
    <s v="Sweden_p6"/>
    <s v="Sweden_p7"/>
    <s v="Sweden_p3"/>
    <s v="Sweden_p2"/>
    <s v="Columbia_p1"/>
    <s v="Columbia_p10"/>
    <s v="Columbia_p5"/>
    <s v="Columbia_p2"/>
  </r>
  <r>
    <x v="205"/>
    <x v="6"/>
    <x v="7"/>
    <n v="1.2518920140000001"/>
    <n v="4"/>
    <n v="0"/>
    <s v="Sweden_p6"/>
    <s v="Sweden_p7"/>
    <s v="Sweden_p10"/>
    <s v="Sweden_p8"/>
    <s v="Columbia_p7"/>
    <s v="Columbia_p3"/>
    <s v="Columbia_p12"/>
    <s v="Columbia_p9"/>
  </r>
  <r>
    <x v="205"/>
    <x v="6"/>
    <x v="7"/>
    <n v="4.7725867700000002"/>
    <n v="7"/>
    <n v="3"/>
    <s v="Sweden_p2"/>
    <s v="Sweden_p7"/>
    <s v="Sweden_p6"/>
    <s v="Sweden_p12"/>
    <s v="Columbia_p5"/>
    <s v="Columbia_p2"/>
    <s v="Columbia_p10"/>
    <s v="Columbia_p12"/>
  </r>
  <r>
    <x v="205"/>
    <x v="6"/>
    <x v="7"/>
    <n v="3.370088252"/>
    <n v="2"/>
    <n v="7"/>
    <s v="Sweden_p5"/>
    <s v="Sweden_p7"/>
    <s v="Sweden_p2"/>
    <s v="Sweden_p4"/>
    <s v="Columbia_p8"/>
    <s v="Columbia_p7"/>
    <s v="Columbia_p5"/>
    <s v="Columbia_p11"/>
  </r>
  <r>
    <x v="205"/>
    <x v="6"/>
    <x v="7"/>
    <n v="0.65117383790000005"/>
    <n v="2"/>
    <n v="1"/>
    <s v="Sweden_p12"/>
    <s v="Sweden_p7"/>
    <s v="Sweden_p10"/>
    <s v="Sweden_p6"/>
    <s v="Columbia_p1"/>
    <s v="Columbia_p8"/>
    <s v="Columbia_p9"/>
    <s v="Columbia_p4"/>
  </r>
  <r>
    <x v="205"/>
    <x v="6"/>
    <x v="7"/>
    <n v="0.53924839879999997"/>
    <n v="1"/>
    <n v="0"/>
    <s v="Sweden_p2"/>
    <s v="Sweden_p11"/>
    <s v="Sweden_p5"/>
    <s v="Sweden_p3"/>
    <s v="Columbia_p8"/>
    <s v="Columbia_p2"/>
    <s v="Columbia_p7"/>
    <s v="Columbia_p6"/>
  </r>
  <r>
    <x v="205"/>
    <x v="6"/>
    <x v="7"/>
    <n v="4.4083970309999998"/>
    <n v="3"/>
    <n v="8"/>
    <s v="Sweden_p5"/>
    <s v="Sweden_p6"/>
    <s v="Sweden_p12"/>
    <s v="Sweden_p4"/>
    <s v="Columbia_p4"/>
    <s v="Columbia_p5"/>
    <s v="Columbia_p12"/>
    <s v="Columbia_p11"/>
  </r>
  <r>
    <x v="205"/>
    <x v="6"/>
    <x v="7"/>
    <n v="2.6103463709999999"/>
    <n v="3"/>
    <n v="4"/>
    <s v="Sweden_p10"/>
    <s v="Sweden_p6"/>
    <s v="Sweden_p3"/>
    <s v="Sweden_p7"/>
    <s v="Columbia_p3"/>
    <s v="Columbia_p7"/>
    <s v="Columbia_p11"/>
    <s v="Columbia_p4"/>
  </r>
  <r>
    <x v="205"/>
    <x v="6"/>
    <x v="7"/>
    <n v="6.2462783170000001E-2"/>
    <n v="0"/>
    <n v="0"/>
    <s v="Sweden_p1"/>
    <s v="Sweden_p3"/>
    <s v="Sweden_p5"/>
    <s v="Sweden_p12"/>
    <s v="Columbia_p8"/>
    <s v="Columbia_p3"/>
    <s v="Columbia_p10"/>
    <s v="Columbia_p2"/>
  </r>
  <r>
    <x v="206"/>
    <x v="6"/>
    <x v="8"/>
    <n v="4.9007796700000004"/>
    <n v="5"/>
    <n v="9"/>
    <s v="Sweden_p5"/>
    <s v="Sweden_p4"/>
    <s v="Sweden_p12"/>
    <s v="Sweden_p10"/>
    <s v="Poland_p2"/>
    <s v="Poland_p6"/>
    <s v="Poland_p3"/>
    <s v="Poland_p10"/>
  </r>
  <r>
    <x v="206"/>
    <x v="6"/>
    <x v="8"/>
    <n v="1.1684155629999999"/>
    <n v="0"/>
    <n v="4"/>
    <s v="Sweden_p5"/>
    <s v="Sweden_p8"/>
    <s v="Sweden_p3"/>
    <s v="Sweden_p12"/>
    <s v="Poland_p12"/>
    <s v="Poland_p5"/>
    <s v="Poland_p4"/>
    <s v="Poland_p3"/>
  </r>
  <r>
    <x v="206"/>
    <x v="6"/>
    <x v="8"/>
    <n v="1.6357416929999999"/>
    <n v="0"/>
    <n v="7"/>
    <s v="Sweden_p1"/>
    <s v="Sweden_p5"/>
    <s v="Sweden_p6"/>
    <s v="Sweden_p3"/>
    <s v="Poland_p3"/>
    <s v="Poland_p4"/>
    <s v="Poland_p10"/>
    <s v="Poland_p7"/>
  </r>
  <r>
    <x v="206"/>
    <x v="6"/>
    <x v="8"/>
    <n v="2.353096641"/>
    <n v="3"/>
    <n v="6"/>
    <s v="Sweden_p11"/>
    <s v="Sweden_p12"/>
    <s v="Sweden_p5"/>
    <s v="Sweden_p2"/>
    <s v="Poland_p9"/>
    <s v="Poland_p6"/>
    <s v="Poland_p5"/>
    <s v="Poland_p4"/>
  </r>
  <r>
    <x v="206"/>
    <x v="6"/>
    <x v="8"/>
    <n v="4.7175619979999999"/>
    <n v="6"/>
    <n v="8"/>
    <s v="Sweden_p1"/>
    <s v="Sweden_p6"/>
    <s v="Sweden_p5"/>
    <s v="Sweden_p12"/>
    <s v="Poland_p9"/>
    <s v="Poland_p10"/>
    <s v="Poland_p11"/>
    <s v="Poland_p8"/>
  </r>
  <r>
    <x v="206"/>
    <x v="6"/>
    <x v="8"/>
    <n v="1.8818800849999999"/>
    <n v="3"/>
    <n v="3"/>
    <s v="Sweden_p3"/>
    <s v="Sweden_p5"/>
    <s v="Sweden_p10"/>
    <s v="Sweden_p4"/>
    <s v="Poland_p9"/>
    <s v="Poland_p4"/>
    <s v="Poland_p8"/>
    <s v="Poland_p5"/>
  </r>
  <r>
    <x v="206"/>
    <x v="6"/>
    <x v="8"/>
    <n v="4.1512297499999997"/>
    <n v="4"/>
    <n v="10"/>
    <s v="Sweden_p7"/>
    <s v="Sweden_p6"/>
    <s v="Sweden_p8"/>
    <s v="Sweden_p12"/>
    <s v="Poland_p8"/>
    <s v="Poland_p1"/>
    <s v="Poland_p3"/>
    <s v="Poland_p6"/>
  </r>
  <r>
    <x v="206"/>
    <x v="6"/>
    <x v="8"/>
    <n v="7.242655633"/>
    <n v="14"/>
    <n v="12"/>
    <s v="Sweden_p10"/>
    <s v="Sweden_p7"/>
    <s v="Sweden_p2"/>
    <s v="Sweden_p6"/>
    <s v="Poland_p6"/>
    <s v="Poland_p1"/>
    <s v="Poland_p7"/>
    <s v="Poland_p4"/>
  </r>
  <r>
    <x v="206"/>
    <x v="6"/>
    <x v="8"/>
    <n v="1.669162515"/>
    <n v="4"/>
    <n v="4"/>
    <s v="Sweden_p8"/>
    <s v="Sweden_p10"/>
    <s v="Sweden_p3"/>
    <s v="Sweden_p5"/>
    <s v="Poland_p8"/>
    <s v="Poland_p4"/>
    <s v="Poland_p2"/>
    <s v="Poland_p9"/>
  </r>
  <r>
    <x v="206"/>
    <x v="6"/>
    <x v="8"/>
    <n v="2.2794764519999999"/>
    <n v="2"/>
    <n v="6"/>
    <s v="Sweden_p2"/>
    <s v="Sweden_p5"/>
    <s v="Sweden_p12"/>
    <s v="Sweden_p11"/>
    <s v="Poland_p4"/>
    <s v="Poland_p9"/>
    <s v="Poland_p5"/>
    <s v="Poland_p12"/>
  </r>
  <r>
    <x v="207"/>
    <x v="6"/>
    <x v="9"/>
    <n v="2.2189424569999998"/>
    <n v="1"/>
    <n v="4"/>
    <s v="Sweden_p8"/>
    <s v="Sweden_p5"/>
    <s v="Sweden_p6"/>
    <s v="Sweden_p11"/>
    <s v="Argentina_p3"/>
    <s v="Argentina_p10"/>
    <s v="Argentina_p11"/>
    <s v="Argentina_p12"/>
  </r>
  <r>
    <x v="207"/>
    <x v="6"/>
    <x v="9"/>
    <n v="1.701731238"/>
    <n v="1"/>
    <n v="1"/>
    <s v="Sweden_p5"/>
    <s v="Sweden_p2"/>
    <s v="Sweden_p6"/>
    <s v="Sweden_p4"/>
    <s v="Argentina_p9"/>
    <s v="Argentina_p8"/>
    <s v="Argentina_p10"/>
    <s v="Argentina_p12"/>
  </r>
  <r>
    <x v="207"/>
    <x v="6"/>
    <x v="9"/>
    <n v="1.6045302969999999"/>
    <n v="2"/>
    <n v="6"/>
    <s v="Sweden_p3"/>
    <s v="Sweden_p6"/>
    <s v="Sweden_p7"/>
    <s v="Sweden_p11"/>
    <s v="Argentina_p8"/>
    <s v="Argentina_p6"/>
    <s v="Argentina_p10"/>
    <s v="Argentina_p11"/>
  </r>
  <r>
    <x v="207"/>
    <x v="6"/>
    <x v="9"/>
    <n v="1.818456217"/>
    <n v="2"/>
    <n v="4"/>
    <s v="Sweden_p5"/>
    <s v="Sweden_p8"/>
    <s v="Sweden_p1"/>
    <s v="Sweden_p10"/>
    <s v="Argentina_p12"/>
    <s v="Argentina_p6"/>
    <s v="Argentina_p1"/>
    <s v="Argentina_p7"/>
  </r>
  <r>
    <x v="207"/>
    <x v="6"/>
    <x v="9"/>
    <n v="1.8769193449999999"/>
    <n v="2"/>
    <n v="4"/>
    <s v="Sweden_p5"/>
    <s v="Sweden_p8"/>
    <s v="Sweden_p12"/>
    <s v="Sweden_p11"/>
    <s v="Argentina_p4"/>
    <s v="Argentina_p5"/>
    <s v="Argentina_p7"/>
    <s v="Argentina_p3"/>
  </r>
  <r>
    <x v="207"/>
    <x v="6"/>
    <x v="9"/>
    <n v="2.4101943769999998"/>
    <n v="3"/>
    <n v="2"/>
    <s v="Sweden_p6"/>
    <s v="Sweden_p4"/>
    <s v="Sweden_p3"/>
    <s v="Sweden_p5"/>
    <s v="Argentina_p9"/>
    <s v="Argentina_p6"/>
    <s v="Argentina_p7"/>
    <s v="Argentina_p3"/>
  </r>
  <r>
    <x v="207"/>
    <x v="6"/>
    <x v="9"/>
    <n v="3.3184152870000001"/>
    <n v="8"/>
    <n v="4"/>
    <s v="Sweden_p8"/>
    <s v="Sweden_p12"/>
    <s v="Sweden_p5"/>
    <s v="Sweden_p10"/>
    <s v="Argentina_p3"/>
    <s v="Argentina_p7"/>
    <s v="Argentina_p1"/>
    <s v="Argentina_p6"/>
  </r>
  <r>
    <x v="207"/>
    <x v="6"/>
    <x v="9"/>
    <n v="1.3025776529999999"/>
    <n v="2"/>
    <n v="1"/>
    <s v="Sweden_p12"/>
    <s v="Sweden_p6"/>
    <s v="Sweden_p7"/>
    <s v="Sweden_p2"/>
    <s v="Argentina_p7"/>
    <s v="Argentina_p3"/>
    <s v="Argentina_p10"/>
    <s v="Argentina_p2"/>
  </r>
  <r>
    <x v="207"/>
    <x v="6"/>
    <x v="9"/>
    <n v="5.2688859629999998"/>
    <n v="8"/>
    <n v="6"/>
    <s v="Sweden_p10"/>
    <s v="Sweden_p6"/>
    <s v="Sweden_p7"/>
    <s v="Sweden_p11"/>
    <s v="Argentina_p1"/>
    <s v="Argentina_p7"/>
    <s v="Argentina_p4"/>
    <s v="Argentina_p5"/>
  </r>
  <r>
    <x v="207"/>
    <x v="6"/>
    <x v="9"/>
    <n v="1.7491490350000001"/>
    <n v="1"/>
    <n v="3"/>
    <s v="Sweden_p5"/>
    <s v="Sweden_p11"/>
    <s v="Sweden_p6"/>
    <s v="Sweden_p8"/>
    <s v="Argentina_p9"/>
    <s v="Argentina_p10"/>
    <s v="Argentina_p7"/>
    <s v="Argentina_p2"/>
  </r>
  <r>
    <x v="207"/>
    <x v="6"/>
    <x v="9"/>
    <n v="8"/>
    <n v="17"/>
    <n v="13"/>
    <s v="Sweden_p6"/>
    <s v="Sweden_p7"/>
    <s v="Sweden_p11"/>
    <s v="Sweden_p3"/>
    <s v="Argentina_p6"/>
    <s v="Argentina_p8"/>
    <s v="Argentina_p10"/>
    <s v="Argentina_p2"/>
  </r>
  <r>
    <x v="207"/>
    <x v="6"/>
    <x v="9"/>
    <n v="0.73019813040000003"/>
    <n v="1"/>
    <n v="1"/>
    <s v="Sweden_p4"/>
    <s v="Sweden_p5"/>
    <s v="Sweden_p10"/>
    <s v="Sweden_p6"/>
    <s v="Argentina_p8"/>
    <s v="Argentina_p6"/>
    <s v="Argentina_p10"/>
    <s v="Argentina_p12"/>
  </r>
  <r>
    <x v="208"/>
    <x v="6"/>
    <x v="10"/>
    <n v="4.9854658399999998"/>
    <n v="10"/>
    <n v="6"/>
    <s v="Sweden_p6"/>
    <s v="Sweden_p3"/>
    <s v="Sweden_p7"/>
    <s v="Sweden_p2"/>
    <s v="Chile_p2"/>
    <s v="Chile_p11"/>
    <s v="Chile_p12"/>
    <s v="Chile_p6"/>
  </r>
  <r>
    <x v="208"/>
    <x v="6"/>
    <x v="10"/>
    <n v="5.751313637"/>
    <n v="12"/>
    <n v="13"/>
    <s v="Sweden_p2"/>
    <s v="Sweden_p9"/>
    <s v="Sweden_p6"/>
    <s v="Sweden_p5"/>
    <s v="Chile_p2"/>
    <s v="Chile_p3"/>
    <s v="Chile_p1"/>
    <s v="Chile_p5"/>
  </r>
  <r>
    <x v="208"/>
    <x v="6"/>
    <x v="10"/>
    <n v="2.5811103800000001"/>
    <n v="3"/>
    <n v="4"/>
    <s v="Sweden_p2"/>
    <s v="Sweden_p3"/>
    <s v="Sweden_p7"/>
    <s v="Sweden_p10"/>
    <s v="Chile_p5"/>
    <s v="Chile_p2"/>
    <s v="Chile_p6"/>
    <s v="Chile_p11"/>
  </r>
  <r>
    <x v="208"/>
    <x v="6"/>
    <x v="10"/>
    <n v="2.3546255989999998"/>
    <n v="0"/>
    <n v="4"/>
    <s v="Sweden_p3"/>
    <s v="Sweden_p5"/>
    <s v="Sweden_p11"/>
    <s v="Sweden_p10"/>
    <s v="Chile_p4"/>
    <s v="Chile_p12"/>
    <s v="Chile_p2"/>
    <s v="Chile_p1"/>
  </r>
  <r>
    <x v="208"/>
    <x v="6"/>
    <x v="10"/>
    <n v="3.1818301240000002"/>
    <n v="9"/>
    <n v="5"/>
    <s v="Sweden_p3"/>
    <s v="Sweden_p6"/>
    <s v="Sweden_p4"/>
    <s v="Sweden_p5"/>
    <s v="Chile_p2"/>
    <s v="Chile_p9"/>
    <s v="Chile_p10"/>
    <s v="Chile_p6"/>
  </r>
  <r>
    <x v="208"/>
    <x v="6"/>
    <x v="10"/>
    <n v="1.2297607939999999"/>
    <n v="3"/>
    <n v="0"/>
    <s v="Sweden_p8"/>
    <s v="Sweden_p7"/>
    <s v="Sweden_p3"/>
    <s v="Sweden_p6"/>
    <s v="Chile_p8"/>
    <s v="Chile_p7"/>
    <s v="Chile_p5"/>
    <s v="Chile_p1"/>
  </r>
  <r>
    <x v="208"/>
    <x v="6"/>
    <x v="10"/>
    <n v="3.3368504809999999"/>
    <n v="6"/>
    <n v="7"/>
    <s v="Sweden_p11"/>
    <s v="Sweden_p5"/>
    <s v="Sweden_p7"/>
    <s v="Sweden_p1"/>
    <s v="Chile_p1"/>
    <s v="Chile_p3"/>
    <s v="Chile_p8"/>
    <s v="Chile_p6"/>
  </r>
  <r>
    <x v="208"/>
    <x v="6"/>
    <x v="10"/>
    <n v="2.1860072100000001"/>
    <n v="4"/>
    <n v="4"/>
    <s v="Sweden_p4"/>
    <s v="Sweden_p9"/>
    <s v="Sweden_p7"/>
    <s v="Sweden_p5"/>
    <s v="Chile_p7"/>
    <s v="Chile_p6"/>
    <s v="Chile_p5"/>
    <s v="Chile_p11"/>
  </r>
  <r>
    <x v="208"/>
    <x v="6"/>
    <x v="10"/>
    <n v="1.3045050680000001"/>
    <n v="3"/>
    <n v="0"/>
    <s v="Sweden_p9"/>
    <s v="Sweden_p6"/>
    <s v="Sweden_p3"/>
    <s v="Sweden_p5"/>
    <s v="Chile_p7"/>
    <s v="Chile_p3"/>
    <s v="Chile_p1"/>
    <s v="Chile_p6"/>
  </r>
  <r>
    <x v="208"/>
    <x v="6"/>
    <x v="10"/>
    <n v="1.1469305510000001"/>
    <n v="0"/>
    <n v="3"/>
    <s v="Sweden_p5"/>
    <s v="Sweden_p3"/>
    <s v="Sweden_p8"/>
    <s v="Sweden_p1"/>
    <s v="Chile_p6"/>
    <s v="Chile_p11"/>
    <s v="Chile_p4"/>
    <s v="Chile_p5"/>
  </r>
  <r>
    <x v="208"/>
    <x v="6"/>
    <x v="10"/>
    <n v="3.9416003169999998"/>
    <n v="7"/>
    <n v="2"/>
    <s v="Sweden_p10"/>
    <s v="Sweden_p5"/>
    <s v="Sweden_p6"/>
    <s v="Sweden_p11"/>
    <s v="Chile_p8"/>
    <s v="Chile_p11"/>
    <s v="Chile_p6"/>
    <s v="Chile_p7"/>
  </r>
  <r>
    <x v="209"/>
    <x v="7"/>
    <x v="11"/>
    <n v="5.2119239979999996"/>
    <n v="6"/>
    <n v="7"/>
    <s v="Brazil_p2"/>
    <s v="Brazil_p3"/>
    <s v="Brazil_p6"/>
    <s v="Brazil_p12"/>
    <s v="USA_p7"/>
    <s v="USA_p10"/>
    <s v="USA_p11"/>
    <s v="USA_p5"/>
  </r>
  <r>
    <x v="209"/>
    <x v="7"/>
    <x v="11"/>
    <n v="1.8591884519999999"/>
    <n v="4"/>
    <n v="4"/>
    <s v="Brazil_p3"/>
    <s v="Brazil_p5"/>
    <s v="Brazil_p2"/>
    <s v="Brazil_p11"/>
    <s v="USA_p7"/>
    <s v="USA_p5"/>
    <s v="USA_p12"/>
    <s v="USA_p9"/>
  </r>
  <r>
    <x v="209"/>
    <x v="7"/>
    <x v="11"/>
    <n v="3.8557643779999999"/>
    <n v="3"/>
    <n v="10"/>
    <s v="Brazil_p9"/>
    <s v="Brazil_p4"/>
    <s v="Brazil_p7"/>
    <s v="Brazil_p5"/>
    <s v="USA_p2"/>
    <s v="USA_p9"/>
    <s v="USA_p8"/>
    <s v="USA_p6"/>
  </r>
  <r>
    <x v="209"/>
    <x v="7"/>
    <x v="11"/>
    <n v="1.284172082"/>
    <n v="2"/>
    <n v="0"/>
    <s v="Brazil_p8"/>
    <s v="Brazil_p6"/>
    <s v="Brazil_p2"/>
    <s v="Brazil_p3"/>
    <s v="USA_p5"/>
    <s v="USA_p3"/>
    <s v="USA_p7"/>
    <s v="USA_p9"/>
  </r>
  <r>
    <x v="209"/>
    <x v="7"/>
    <x v="11"/>
    <n v="4.8282242069999999"/>
    <n v="15"/>
    <n v="7"/>
    <s v="Brazil_p1"/>
    <s v="Brazil_p4"/>
    <s v="Brazil_p5"/>
    <s v="Brazil_p11"/>
    <s v="USA_p8"/>
    <s v="USA_p2"/>
    <s v="USA_p7"/>
    <s v="USA_p4"/>
  </r>
  <r>
    <x v="209"/>
    <x v="7"/>
    <x v="11"/>
    <n v="3.9276719720000002"/>
    <n v="5"/>
    <n v="7"/>
    <s v="Brazil_p8"/>
    <s v="Brazil_p4"/>
    <s v="Brazil_p2"/>
    <s v="Brazil_p11"/>
    <s v="USA_p8"/>
    <s v="USA_p5"/>
    <s v="USA_p11"/>
    <s v="USA_p4"/>
  </r>
  <r>
    <x v="209"/>
    <x v="7"/>
    <x v="11"/>
    <n v="1.3385844039999999"/>
    <n v="2"/>
    <n v="1"/>
    <s v="Brazil_p2"/>
    <s v="Brazil_p8"/>
    <s v="Brazil_p10"/>
    <s v="Brazil_p3"/>
    <s v="USA_p9"/>
    <s v="USA_p6"/>
    <s v="USA_p8"/>
    <s v="USA_p11"/>
  </r>
  <r>
    <x v="209"/>
    <x v="7"/>
    <x v="11"/>
    <n v="0.80907742530000004"/>
    <n v="0"/>
    <n v="1"/>
    <s v="Brazil_p5"/>
    <s v="Brazil_p7"/>
    <s v="Brazil_p2"/>
    <s v="Brazil_p9"/>
    <s v="USA_p8"/>
    <s v="USA_p6"/>
    <s v="USA_p1"/>
    <s v="USA_p9"/>
  </r>
  <r>
    <x v="209"/>
    <x v="7"/>
    <x v="11"/>
    <n v="2.2185067539999999"/>
    <n v="6"/>
    <n v="2"/>
    <s v="Brazil_p1"/>
    <s v="Brazil_p8"/>
    <s v="Brazil_p3"/>
    <s v="Brazil_p4"/>
    <s v="USA_p6"/>
    <s v="USA_p11"/>
    <s v="USA_p9"/>
    <s v="USA_p5"/>
  </r>
  <r>
    <x v="209"/>
    <x v="7"/>
    <x v="11"/>
    <n v="3.3374992410000002"/>
    <n v="2"/>
    <n v="4"/>
    <s v="Brazil_p3"/>
    <s v="Brazil_p10"/>
    <s v="Brazil_p5"/>
    <s v="Brazil_p9"/>
    <s v="USA_p11"/>
    <s v="USA_p4"/>
    <s v="USA_p3"/>
    <s v="USA_p9"/>
  </r>
  <r>
    <x v="209"/>
    <x v="7"/>
    <x v="11"/>
    <n v="2.8450169110000001"/>
    <n v="4"/>
    <n v="4"/>
    <s v="Brazil_p4"/>
    <s v="Brazil_p12"/>
    <s v="Brazil_p6"/>
    <s v="Brazil_p3"/>
    <s v="USA_p9"/>
    <s v="USA_p12"/>
    <s v="USA_p10"/>
    <s v="USA_p1"/>
  </r>
  <r>
    <x v="209"/>
    <x v="7"/>
    <x v="11"/>
    <n v="0.48437017719999997"/>
    <n v="0"/>
    <n v="0"/>
    <s v="Brazil_p2"/>
    <s v="Brazil_p10"/>
    <s v="Brazil_p7"/>
    <s v="Brazil_p9"/>
    <s v="USA_p8"/>
    <s v="USA_p6"/>
    <s v="USA_p7"/>
    <s v="USA_p2"/>
  </r>
  <r>
    <x v="210"/>
    <x v="7"/>
    <x v="0"/>
    <n v="1.8013296169999999"/>
    <n v="2"/>
    <n v="1"/>
    <s v="Brazil_p7"/>
    <s v="Brazil_p5"/>
    <s v="Brazil_p2"/>
    <s v="Brazil_p8"/>
    <s v="Japan_p9"/>
    <s v="Japan_p1"/>
    <s v="Japan_p8"/>
    <s v="Japan_p5"/>
  </r>
  <r>
    <x v="210"/>
    <x v="7"/>
    <x v="0"/>
    <n v="2.7215974489999999"/>
    <n v="5"/>
    <n v="4"/>
    <s v="Brazil_p6"/>
    <s v="Brazil_p12"/>
    <s v="Brazil_p2"/>
    <s v="Brazil_p5"/>
    <s v="Japan_p10"/>
    <s v="Japan_p12"/>
    <s v="Japan_p9"/>
    <s v="Japan_p4"/>
  </r>
  <r>
    <x v="210"/>
    <x v="7"/>
    <x v="0"/>
    <n v="1.2143547610000001"/>
    <n v="2"/>
    <n v="3"/>
    <s v="Brazil_p9"/>
    <s v="Brazil_p7"/>
    <s v="Brazil_p4"/>
    <s v="Brazil_p6"/>
    <s v="Japan_p12"/>
    <s v="Japan_p4"/>
    <s v="Japan_p1"/>
    <s v="Japan_p9"/>
  </r>
  <r>
    <x v="210"/>
    <x v="7"/>
    <x v="0"/>
    <n v="3.3721655109999999"/>
    <n v="5"/>
    <n v="4"/>
    <s v="Brazil_p12"/>
    <s v="Brazil_p1"/>
    <s v="Brazil_p10"/>
    <s v="Brazil_p6"/>
    <s v="Japan_p8"/>
    <s v="Japan_p4"/>
    <s v="Japan_p6"/>
    <s v="Japan_p7"/>
  </r>
  <r>
    <x v="210"/>
    <x v="7"/>
    <x v="0"/>
    <n v="3.1531589800000002"/>
    <n v="4"/>
    <n v="3"/>
    <s v="Brazil_p2"/>
    <s v="Brazil_p5"/>
    <s v="Brazil_p6"/>
    <s v="Brazil_p12"/>
    <s v="Japan_p5"/>
    <s v="Japan_p11"/>
    <s v="Japan_p3"/>
    <s v="Japan_p1"/>
  </r>
  <r>
    <x v="210"/>
    <x v="7"/>
    <x v="0"/>
    <n v="3.1033051650000001"/>
    <n v="3"/>
    <n v="2"/>
    <s v="Brazil_p9"/>
    <s v="Brazil_p2"/>
    <s v="Brazil_p10"/>
    <s v="Brazil_p1"/>
    <s v="Japan_p7"/>
    <s v="Japan_p1"/>
    <s v="Japan_p4"/>
    <s v="Japan_p11"/>
  </r>
  <r>
    <x v="210"/>
    <x v="7"/>
    <x v="0"/>
    <n v="3.7888360080000001"/>
    <n v="10"/>
    <n v="10"/>
    <s v="Brazil_p2"/>
    <s v="Brazil_p5"/>
    <s v="Brazil_p9"/>
    <s v="Brazil_p7"/>
    <s v="Japan_p4"/>
    <s v="Japan_p1"/>
    <s v="Japan_p5"/>
    <s v="Japan_p9"/>
  </r>
  <r>
    <x v="210"/>
    <x v="7"/>
    <x v="0"/>
    <n v="2.0386551150000001"/>
    <n v="4"/>
    <n v="6"/>
    <s v="Brazil_p3"/>
    <s v="Brazil_p6"/>
    <s v="Brazil_p4"/>
    <s v="Brazil_p9"/>
    <s v="Japan_p7"/>
    <s v="Japan_p6"/>
    <s v="Japan_p10"/>
    <s v="Japan_p3"/>
  </r>
  <r>
    <x v="210"/>
    <x v="7"/>
    <x v="0"/>
    <n v="1.2606702869999999"/>
    <n v="3"/>
    <n v="3"/>
    <s v="Brazil_p5"/>
    <s v="Brazil_p2"/>
    <s v="Brazil_p12"/>
    <s v="Brazil_p3"/>
    <s v="Japan_p1"/>
    <s v="Japan_p3"/>
    <s v="Japan_p5"/>
    <s v="Japan_p2"/>
  </r>
  <r>
    <x v="210"/>
    <x v="7"/>
    <x v="0"/>
    <n v="2.0162457979999999"/>
    <n v="2"/>
    <n v="4"/>
    <s v="Brazil_p12"/>
    <s v="Brazil_p11"/>
    <s v="Brazil_p2"/>
    <s v="Brazil_p4"/>
    <s v="Japan_p3"/>
    <s v="Japan_p5"/>
    <s v="Japan_p9"/>
    <s v="Japan_p1"/>
  </r>
  <r>
    <x v="210"/>
    <x v="7"/>
    <x v="0"/>
    <n v="0.65927472509999996"/>
    <n v="2"/>
    <n v="1"/>
    <s v="Brazil_p6"/>
    <s v="Brazil_p7"/>
    <s v="Brazil_p8"/>
    <s v="Brazil_p4"/>
    <s v="Japan_p4"/>
    <s v="Japan_p3"/>
    <s v="Japan_p5"/>
    <s v="Japan_p11"/>
  </r>
  <r>
    <x v="210"/>
    <x v="7"/>
    <x v="0"/>
    <n v="1.1934065439999999"/>
    <n v="0"/>
    <n v="1"/>
    <s v="Brazil_p7"/>
    <s v="Brazil_p5"/>
    <s v="Brazil_p4"/>
    <s v="Brazil_p8"/>
    <s v="Japan_p9"/>
    <s v="Japan_p1"/>
    <s v="Japan_p5"/>
    <s v="Japan_p4"/>
  </r>
  <r>
    <x v="210"/>
    <x v="7"/>
    <x v="0"/>
    <n v="2.9908992369999998"/>
    <n v="2"/>
    <n v="5"/>
    <s v="Brazil_p11"/>
    <s v="Brazil_p7"/>
    <s v="Brazil_p2"/>
    <s v="Brazil_p6"/>
    <s v="Japan_p12"/>
    <s v="Japan_p1"/>
    <s v="Japan_p2"/>
    <s v="Japan_p8"/>
  </r>
  <r>
    <x v="210"/>
    <x v="7"/>
    <x v="0"/>
    <n v="1.292454569"/>
    <n v="1"/>
    <n v="2"/>
    <s v="Brazil_p4"/>
    <s v="Brazil_p1"/>
    <s v="Brazil_p8"/>
    <s v="Brazil_p5"/>
    <s v="Japan_p10"/>
    <s v="Japan_p7"/>
    <s v="Japan_p12"/>
    <s v="Japan_p8"/>
  </r>
  <r>
    <x v="210"/>
    <x v="7"/>
    <x v="0"/>
    <n v="0.66684633439999996"/>
    <n v="1"/>
    <n v="1"/>
    <s v="Brazil_p3"/>
    <s v="Brazil_p4"/>
    <s v="Brazil_p5"/>
    <s v="Brazil_p12"/>
    <s v="Japan_p6"/>
    <s v="Japan_p10"/>
    <s v="Japan_p12"/>
    <s v="Japan_p4"/>
  </r>
  <r>
    <x v="210"/>
    <x v="7"/>
    <x v="0"/>
    <n v="0.72679989899999997"/>
    <n v="0"/>
    <n v="1"/>
    <s v="Brazil_p4"/>
    <s v="Brazil_p3"/>
    <s v="Brazil_p9"/>
    <s v="Brazil_p1"/>
    <s v="Japan_p10"/>
    <s v="Japan_p2"/>
    <s v="Japan_p3"/>
    <s v="Japan_p1"/>
  </r>
  <r>
    <x v="211"/>
    <x v="7"/>
    <x v="1"/>
    <n v="3.055582963"/>
    <n v="3"/>
    <n v="4"/>
    <s v="Brazil_p2"/>
    <s v="Brazil_p7"/>
    <s v="Brazil_p8"/>
    <s v="Brazil_p5"/>
    <s v="Great.Britain_p9"/>
    <s v="Great.Britain_p4"/>
    <s v="Great.Britain_p5"/>
    <s v="Great.Britain_p1"/>
  </r>
  <r>
    <x v="211"/>
    <x v="7"/>
    <x v="1"/>
    <n v="7.4283224130000001"/>
    <n v="11"/>
    <n v="4"/>
    <s v="Brazil_p4"/>
    <s v="Brazil_p12"/>
    <s v="Brazil_p1"/>
    <s v="Brazil_p7"/>
    <s v="Great.Britain_p5"/>
    <s v="Great.Britain_p1"/>
    <s v="Great.Britain_p3"/>
    <s v="Great.Britain_p10"/>
  </r>
  <r>
    <x v="211"/>
    <x v="7"/>
    <x v="1"/>
    <n v="3.319867742"/>
    <n v="3"/>
    <n v="6"/>
    <s v="Brazil_p10"/>
    <s v="Brazil_p6"/>
    <s v="Brazil_p7"/>
    <s v="Brazil_p1"/>
    <s v="Great.Britain_p12"/>
    <s v="Great.Britain_p11"/>
    <s v="Great.Britain_p2"/>
    <s v="Great.Britain_p1"/>
  </r>
  <r>
    <x v="211"/>
    <x v="7"/>
    <x v="1"/>
    <n v="2.191496699"/>
    <n v="4"/>
    <n v="2"/>
    <s v="Brazil_p2"/>
    <s v="Brazil_p6"/>
    <s v="Brazil_p1"/>
    <s v="Brazil_p9"/>
    <s v="Great.Britain_p11"/>
    <s v="Great.Britain_p4"/>
    <s v="Great.Britain_p2"/>
    <s v="Great.Britain_p12"/>
  </r>
  <r>
    <x v="211"/>
    <x v="7"/>
    <x v="1"/>
    <n v="3.6502645230000001"/>
    <n v="7"/>
    <n v="7"/>
    <s v="Brazil_p10"/>
    <s v="Brazil_p1"/>
    <s v="Brazil_p7"/>
    <s v="Brazil_p6"/>
    <s v="Great.Britain_p9"/>
    <s v="Great.Britain_p12"/>
    <s v="Great.Britain_p3"/>
    <s v="Great.Britain_p2"/>
  </r>
  <r>
    <x v="211"/>
    <x v="7"/>
    <x v="1"/>
    <n v="3.2989692229999998"/>
    <n v="4"/>
    <n v="7"/>
    <s v="Brazil_p5"/>
    <s v="Brazil_p9"/>
    <s v="Brazil_p4"/>
    <s v="Brazil_p7"/>
    <s v="Great.Britain_p2"/>
    <s v="Great.Britain_p10"/>
    <s v="Great.Britain_p12"/>
    <s v="Great.Britain_p8"/>
  </r>
  <r>
    <x v="211"/>
    <x v="7"/>
    <x v="1"/>
    <n v="5.4952417240000004"/>
    <n v="5"/>
    <n v="12"/>
    <s v="Brazil_p9"/>
    <s v="Brazil_p6"/>
    <s v="Brazil_p1"/>
    <s v="Brazil_p2"/>
    <s v="Great.Britain_p1"/>
    <s v="Great.Britain_p5"/>
    <s v="Great.Britain_p11"/>
    <s v="Great.Britain_p3"/>
  </r>
  <r>
    <x v="211"/>
    <x v="7"/>
    <x v="1"/>
    <n v="3.560254714"/>
    <n v="7"/>
    <n v="2"/>
    <s v="Brazil_p1"/>
    <s v="Brazil_p10"/>
    <s v="Brazil_p11"/>
    <s v="Brazil_p5"/>
    <s v="Great.Britain_p10"/>
    <s v="Great.Britain_p5"/>
    <s v="Great.Britain_p3"/>
    <s v="Great.Britain_p7"/>
  </r>
  <r>
    <x v="211"/>
    <x v="7"/>
    <x v="1"/>
    <n v="3"/>
    <n v="3"/>
    <n v="6"/>
    <s v="Brazil_p10"/>
    <s v="Brazil_p1"/>
    <s v="Brazil_p2"/>
    <s v="Brazil_p11"/>
    <s v="Great.Britain_p7"/>
    <s v="Great.Britain_p3"/>
    <s v="Great.Britain_p12"/>
    <s v="Great.Britain_p2"/>
  </r>
  <r>
    <x v="212"/>
    <x v="7"/>
    <x v="2"/>
    <n v="3.3430303069999998"/>
    <n v="2"/>
    <n v="2"/>
    <s v="Brazil_p3"/>
    <s v="Brazil_p11"/>
    <s v="Brazil_p4"/>
    <s v="Brazil_p7"/>
    <s v="Canada_p6"/>
    <s v="Canada_p11"/>
    <s v="Canada_p7"/>
    <s v="Canada_p12"/>
  </r>
  <r>
    <x v="212"/>
    <x v="7"/>
    <x v="2"/>
    <n v="2.8139043049999999"/>
    <n v="4"/>
    <n v="3"/>
    <s v="Brazil_p12"/>
    <s v="Brazil_p1"/>
    <s v="Brazil_p7"/>
    <s v="Brazil_p2"/>
    <s v="Canada_p11"/>
    <s v="Canada_p4"/>
    <s v="Canada_p7"/>
    <s v="Canada_p2"/>
  </r>
  <r>
    <x v="212"/>
    <x v="7"/>
    <x v="2"/>
    <n v="2.7199147680000002"/>
    <n v="3"/>
    <n v="2"/>
    <s v="Brazil_p6"/>
    <s v="Brazil_p3"/>
    <s v="Brazil_p12"/>
    <s v="Brazil_p10"/>
    <s v="Canada_p11"/>
    <s v="Canada_p10"/>
    <s v="Canada_p6"/>
    <s v="Canada_p9"/>
  </r>
  <r>
    <x v="212"/>
    <x v="7"/>
    <x v="2"/>
    <n v="0.9486826934"/>
    <n v="4"/>
    <n v="6"/>
    <s v="Brazil_p1"/>
    <s v="Brazil_p8"/>
    <s v="Brazil_p4"/>
    <s v="Brazil_p3"/>
    <s v="Canada_p11"/>
    <s v="Canada_p2"/>
    <s v="Canada_p5"/>
    <s v="Canada_p9"/>
  </r>
  <r>
    <x v="212"/>
    <x v="7"/>
    <x v="2"/>
    <n v="1.5392672270000001"/>
    <n v="1"/>
    <n v="2"/>
    <s v="Brazil_p9"/>
    <s v="Brazil_p2"/>
    <s v="Brazil_p4"/>
    <s v="Brazil_p11"/>
    <s v="Canada_p7"/>
    <s v="Canada_p12"/>
    <s v="Canada_p5"/>
    <s v="Canada_p10"/>
  </r>
  <r>
    <x v="212"/>
    <x v="7"/>
    <x v="2"/>
    <n v="3.069352651"/>
    <n v="4"/>
    <n v="8"/>
    <s v="Brazil_p10"/>
    <s v="Brazil_p9"/>
    <s v="Brazil_p12"/>
    <s v="Brazil_p2"/>
    <s v="Canada_p5"/>
    <s v="Canada_p9"/>
    <s v="Canada_p2"/>
    <s v="Canada_p10"/>
  </r>
  <r>
    <x v="212"/>
    <x v="7"/>
    <x v="2"/>
    <n v="1.5409619640000001"/>
    <n v="2"/>
    <n v="3"/>
    <s v="Brazil_p6"/>
    <s v="Brazil_p8"/>
    <s v="Brazil_p2"/>
    <s v="Brazil_p10"/>
    <s v="Canada_p3"/>
    <s v="Canada_p11"/>
    <s v="Canada_p2"/>
    <s v="Canada_p1"/>
  </r>
  <r>
    <x v="212"/>
    <x v="7"/>
    <x v="2"/>
    <n v="5.5256441159999996"/>
    <n v="8"/>
    <n v="12"/>
    <s v="Brazil_p3"/>
    <s v="Brazil_p5"/>
    <s v="Brazil_p9"/>
    <s v="Brazil_p10"/>
    <s v="Canada_p4"/>
    <s v="Canada_p7"/>
    <s v="Canada_p9"/>
    <s v="Canada_p2"/>
  </r>
  <r>
    <x v="212"/>
    <x v="7"/>
    <x v="2"/>
    <n v="4.3922661380000001"/>
    <n v="5"/>
    <n v="7"/>
    <s v="Brazil_p6"/>
    <s v="Brazil_p4"/>
    <s v="Brazil_p11"/>
    <s v="Brazil_p5"/>
    <s v="Canada_p9"/>
    <s v="Canada_p3"/>
    <s v="Canada_p12"/>
    <s v="Canada_p11"/>
  </r>
  <r>
    <x v="212"/>
    <x v="7"/>
    <x v="2"/>
    <n v="1.1866187960000001"/>
    <n v="2"/>
    <n v="3"/>
    <s v="Brazil_p2"/>
    <s v="Brazil_p12"/>
    <s v="Brazil_p4"/>
    <s v="Brazil_p11"/>
    <s v="Canada_p6"/>
    <s v="Canada_p10"/>
    <s v="Canada_p8"/>
    <s v="Canada_p11"/>
  </r>
  <r>
    <x v="212"/>
    <x v="7"/>
    <x v="2"/>
    <n v="3.6410903719999999"/>
    <n v="4"/>
    <n v="6"/>
    <s v="Brazil_p4"/>
    <s v="Brazil_p5"/>
    <s v="Brazil_p8"/>
    <s v="Brazil_p3"/>
    <s v="Canada_p12"/>
    <s v="Canada_p9"/>
    <s v="Canada_p10"/>
    <s v="Canada_p7"/>
  </r>
  <r>
    <x v="212"/>
    <x v="7"/>
    <x v="2"/>
    <n v="1.2792666619999999"/>
    <n v="2"/>
    <n v="3"/>
    <s v="Brazil_p6"/>
    <s v="Brazil_p2"/>
    <s v="Brazil_p9"/>
    <s v="Brazil_p3"/>
    <s v="Canada_p2"/>
    <s v="Canada_p10"/>
    <s v="Canada_p8"/>
    <s v="Canada_p1"/>
  </r>
  <r>
    <x v="213"/>
    <x v="7"/>
    <x v="3"/>
    <n v="3.5558411649999999"/>
    <n v="5"/>
    <n v="6"/>
    <s v="Brazil_p9"/>
    <s v="Brazil_p4"/>
    <s v="Brazil_p1"/>
    <s v="Brazil_p6"/>
    <s v="France_p3"/>
    <s v="France_p7"/>
    <s v="France_p5"/>
    <s v="France_p2"/>
  </r>
  <r>
    <x v="213"/>
    <x v="7"/>
    <x v="3"/>
    <n v="1.780772617"/>
    <n v="3"/>
    <n v="1"/>
    <s v="Brazil_p11"/>
    <s v="Brazil_p5"/>
    <s v="Brazil_p7"/>
    <s v="Brazil_p2"/>
    <s v="France_p4"/>
    <s v="France_p9"/>
    <s v="France_p7"/>
    <s v="France_p5"/>
  </r>
  <r>
    <x v="213"/>
    <x v="7"/>
    <x v="3"/>
    <n v="2.6240787349999999"/>
    <n v="4"/>
    <n v="4"/>
    <s v="Brazil_p5"/>
    <s v="Brazil_p4"/>
    <s v="Brazil_p8"/>
    <s v="Brazil_p7"/>
    <s v="France_p2"/>
    <s v="France_p4"/>
    <s v="France_p3"/>
    <s v="France_p5"/>
  </r>
  <r>
    <x v="213"/>
    <x v="7"/>
    <x v="3"/>
    <n v="2.8176791699999999"/>
    <n v="4"/>
    <n v="6"/>
    <s v="Brazil_p9"/>
    <s v="Brazil_p12"/>
    <s v="Brazil_p2"/>
    <s v="Brazil_p4"/>
    <s v="France_p2"/>
    <s v="France_p4"/>
    <s v="France_p8"/>
    <s v="France_p7"/>
  </r>
  <r>
    <x v="213"/>
    <x v="7"/>
    <x v="3"/>
    <n v="1.0141382050000001"/>
    <n v="1"/>
    <n v="2"/>
    <s v="Brazil_p5"/>
    <s v="Brazil_p10"/>
    <s v="Brazil_p3"/>
    <s v="Brazil_p8"/>
    <s v="France_p7"/>
    <s v="France_p10"/>
    <s v="France_p8"/>
    <s v="France_p4"/>
  </r>
  <r>
    <x v="213"/>
    <x v="7"/>
    <x v="3"/>
    <n v="3.1356742190000002"/>
    <n v="7"/>
    <n v="4"/>
    <s v="Brazil_p3"/>
    <s v="Brazil_p9"/>
    <s v="Brazil_p4"/>
    <s v="Brazil_p5"/>
    <s v="France_p8"/>
    <s v="France_p6"/>
    <s v="France_p11"/>
    <s v="France_p4"/>
  </r>
  <r>
    <x v="213"/>
    <x v="7"/>
    <x v="3"/>
    <n v="4.4454763970000002"/>
    <n v="12"/>
    <n v="4"/>
    <s v="Brazil_p10"/>
    <s v="Brazil_p7"/>
    <s v="Brazil_p11"/>
    <s v="Brazil_p2"/>
    <s v="France_p9"/>
    <s v="France_p8"/>
    <s v="France_p5"/>
    <s v="France_p12"/>
  </r>
  <r>
    <x v="213"/>
    <x v="7"/>
    <x v="3"/>
    <n v="7.8088851669999997"/>
    <n v="11"/>
    <n v="15"/>
    <s v="Brazil_p1"/>
    <s v="Brazil_p11"/>
    <s v="Brazil_p3"/>
    <s v="Brazil_p4"/>
    <s v="France_p11"/>
    <s v="France_p5"/>
    <s v="France_p8"/>
    <s v="France_p7"/>
  </r>
  <r>
    <x v="213"/>
    <x v="7"/>
    <x v="3"/>
    <n v="4.817454326"/>
    <n v="4"/>
    <n v="8"/>
    <s v="Brazil_p3"/>
    <s v="Brazil_p7"/>
    <s v="Brazil_p12"/>
    <s v="Brazil_p10"/>
    <s v="France_p8"/>
    <s v="France_p12"/>
    <s v="France_p11"/>
    <s v="France_p1"/>
  </r>
  <r>
    <x v="214"/>
    <x v="7"/>
    <x v="4"/>
    <n v="1.929978647"/>
    <n v="8"/>
    <n v="1"/>
    <s v="Brazil_p5"/>
    <s v="Brazil_p1"/>
    <s v="Brazil_p8"/>
    <s v="Brazil_p2"/>
    <s v="Denmark_p5"/>
    <s v="Denmark_p2"/>
    <s v="Denmark_p7"/>
    <s v="Denmark_p1"/>
  </r>
  <r>
    <x v="214"/>
    <x v="7"/>
    <x v="4"/>
    <n v="8"/>
    <n v="15"/>
    <n v="19"/>
    <s v="Brazil_p10"/>
    <s v="Brazil_p2"/>
    <s v="Brazil_p11"/>
    <s v="Brazil_p1"/>
    <s v="Denmark_p7"/>
    <s v="Denmark_p10"/>
    <s v="Denmark_p3"/>
    <s v="Denmark_p6"/>
  </r>
  <r>
    <x v="214"/>
    <x v="7"/>
    <x v="4"/>
    <n v="4.2153031780000001"/>
    <n v="11"/>
    <n v="6"/>
    <s v="Brazil_p1"/>
    <s v="Brazil_p4"/>
    <s v="Brazil_p8"/>
    <s v="Brazil_p5"/>
    <s v="Denmark_p11"/>
    <s v="Denmark_p8"/>
    <s v="Denmark_p7"/>
    <s v="Denmark_p1"/>
  </r>
  <r>
    <x v="214"/>
    <x v="7"/>
    <x v="4"/>
    <n v="4.086337726"/>
    <n v="5"/>
    <n v="5"/>
    <s v="Brazil_p11"/>
    <s v="Brazil_p4"/>
    <s v="Brazil_p6"/>
    <s v="Brazil_p5"/>
    <s v="Denmark_p11"/>
    <s v="Denmark_p7"/>
    <s v="Denmark_p10"/>
    <s v="Denmark_p4"/>
  </r>
  <r>
    <x v="214"/>
    <x v="7"/>
    <x v="4"/>
    <n v="2.056746827"/>
    <n v="3"/>
    <n v="0"/>
    <s v="Brazil_p7"/>
    <s v="Brazil_p9"/>
    <s v="Brazil_p2"/>
    <s v="Brazil_p10"/>
    <s v="Denmark_p1"/>
    <s v="Denmark_p5"/>
    <s v="Denmark_p4"/>
    <s v="Denmark_p9"/>
  </r>
  <r>
    <x v="214"/>
    <x v="7"/>
    <x v="4"/>
    <n v="3.1676856550000001"/>
    <n v="3"/>
    <n v="6"/>
    <s v="Brazil_p4"/>
    <s v="Brazil_p10"/>
    <s v="Brazil_p11"/>
    <s v="Brazil_p1"/>
    <s v="Denmark_p12"/>
    <s v="Denmark_p11"/>
    <s v="Denmark_p6"/>
    <s v="Denmark_p4"/>
  </r>
  <r>
    <x v="214"/>
    <x v="7"/>
    <x v="4"/>
    <n v="0.45150371239999998"/>
    <n v="0"/>
    <n v="0"/>
    <s v="Brazil_p12"/>
    <s v="Brazil_p1"/>
    <s v="Brazil_p4"/>
    <s v="Brazil_p6"/>
    <s v="Denmark_p7"/>
    <s v="Denmark_p10"/>
    <s v="Denmark_p6"/>
    <s v="Denmark_p3"/>
  </r>
  <r>
    <x v="214"/>
    <x v="7"/>
    <x v="4"/>
    <n v="5.3736714369999996"/>
    <n v="9"/>
    <n v="6"/>
    <s v="Brazil_p4"/>
    <s v="Brazil_p9"/>
    <s v="Brazil_p1"/>
    <s v="Brazil_p7"/>
    <s v="Denmark_p9"/>
    <s v="Denmark_p2"/>
    <s v="Denmark_p10"/>
    <s v="Denmark_p1"/>
  </r>
  <r>
    <x v="214"/>
    <x v="7"/>
    <x v="4"/>
    <n v="0.99586394950000001"/>
    <n v="2"/>
    <n v="1"/>
    <s v="Brazil_p6"/>
    <s v="Brazil_p4"/>
    <s v="Brazil_p1"/>
    <s v="Brazil_p12"/>
    <s v="Denmark_p11"/>
    <s v="Denmark_p4"/>
    <s v="Denmark_p1"/>
    <s v="Denmark_p12"/>
  </r>
  <r>
    <x v="214"/>
    <x v="7"/>
    <x v="4"/>
    <n v="1.7229088669999999"/>
    <n v="2"/>
    <n v="2"/>
    <s v="Brazil_p10"/>
    <s v="Brazil_p5"/>
    <s v="Brazil_p8"/>
    <s v="Brazil_p3"/>
    <s v="Denmark_p7"/>
    <s v="Denmark_p2"/>
    <s v="Denmark_p4"/>
    <s v="Denmark_p8"/>
  </r>
  <r>
    <x v="215"/>
    <x v="7"/>
    <x v="5"/>
    <n v="0.84871886569999999"/>
    <n v="3"/>
    <n v="1"/>
    <s v="Brazil_p8"/>
    <s v="Brazil_p1"/>
    <s v="Brazil_p4"/>
    <s v="Brazil_p3"/>
    <s v="Sweden_p7"/>
    <s v="Sweden_p12"/>
    <s v="Sweden_p10"/>
    <s v="Sweden_p11"/>
  </r>
  <r>
    <x v="215"/>
    <x v="7"/>
    <x v="5"/>
    <n v="1.142674306"/>
    <n v="3"/>
    <n v="2"/>
    <s v="Brazil_p12"/>
    <s v="Brazil_p3"/>
    <s v="Brazil_p10"/>
    <s v="Brazil_p6"/>
    <s v="Sweden_p12"/>
    <s v="Sweden_p2"/>
    <s v="Sweden_p9"/>
    <s v="Sweden_p5"/>
  </r>
  <r>
    <x v="215"/>
    <x v="7"/>
    <x v="5"/>
    <n v="3.5759772349999999"/>
    <n v="11"/>
    <n v="1"/>
    <s v="Brazil_p1"/>
    <s v="Brazil_p5"/>
    <s v="Brazil_p9"/>
    <s v="Brazil_p10"/>
    <s v="Sweden_p2"/>
    <s v="Sweden_p6"/>
    <s v="Sweden_p11"/>
    <s v="Sweden_p5"/>
  </r>
  <r>
    <x v="215"/>
    <x v="7"/>
    <x v="5"/>
    <n v="2.1815402380000002"/>
    <n v="4"/>
    <n v="2"/>
    <s v="Brazil_p4"/>
    <s v="Brazil_p6"/>
    <s v="Brazil_p1"/>
    <s v="Brazil_p8"/>
    <s v="Sweden_p10"/>
    <s v="Sweden_p11"/>
    <s v="Sweden_p12"/>
    <s v="Sweden_p5"/>
  </r>
  <r>
    <x v="215"/>
    <x v="7"/>
    <x v="5"/>
    <n v="2.9828693130000001"/>
    <n v="7"/>
    <n v="5"/>
    <s v="Brazil_p11"/>
    <s v="Brazil_p4"/>
    <s v="Brazil_p5"/>
    <s v="Brazil_p3"/>
    <s v="Sweden_p2"/>
    <s v="Sweden_p12"/>
    <s v="Sweden_p10"/>
    <s v="Sweden_p7"/>
  </r>
  <r>
    <x v="215"/>
    <x v="7"/>
    <x v="5"/>
    <n v="3.5286016089999999"/>
    <n v="8"/>
    <n v="5"/>
    <s v="Brazil_p6"/>
    <s v="Brazil_p10"/>
    <s v="Brazil_p5"/>
    <s v="Brazil_p9"/>
    <s v="Sweden_p2"/>
    <s v="Sweden_p5"/>
    <s v="Sweden_p3"/>
    <s v="Sweden_p11"/>
  </r>
  <r>
    <x v="215"/>
    <x v="7"/>
    <x v="5"/>
    <n v="0.61233260329999994"/>
    <n v="0"/>
    <n v="0"/>
    <s v="Brazil_p10"/>
    <s v="Brazil_p11"/>
    <s v="Brazil_p3"/>
    <s v="Brazil_p4"/>
    <s v="Sweden_p9"/>
    <s v="Sweden_p5"/>
    <s v="Sweden_p8"/>
    <s v="Sweden_p7"/>
  </r>
  <r>
    <x v="215"/>
    <x v="7"/>
    <x v="5"/>
    <n v="2.854424903"/>
    <n v="5"/>
    <n v="5"/>
    <s v="Brazil_p10"/>
    <s v="Brazil_p4"/>
    <s v="Brazil_p11"/>
    <s v="Brazil_p3"/>
    <s v="Sweden_p7"/>
    <s v="Sweden_p6"/>
    <s v="Sweden_p1"/>
    <s v="Sweden_p12"/>
  </r>
  <r>
    <x v="215"/>
    <x v="7"/>
    <x v="5"/>
    <n v="2.556197391"/>
    <n v="7"/>
    <n v="1"/>
    <s v="Brazil_p8"/>
    <s v="Brazil_p4"/>
    <s v="Brazil_p5"/>
    <s v="Brazil_p6"/>
    <s v="Sweden_p9"/>
    <s v="Sweden_p7"/>
    <s v="Sweden_p5"/>
    <s v="Sweden_p2"/>
  </r>
  <r>
    <x v="215"/>
    <x v="7"/>
    <x v="5"/>
    <n v="2.8869425679999998"/>
    <n v="4"/>
    <n v="3"/>
    <s v="Brazil_p6"/>
    <s v="Brazil_p11"/>
    <s v="Brazil_p4"/>
    <s v="Brazil_p5"/>
    <s v="Sweden_p2"/>
    <s v="Sweden_p9"/>
    <s v="Sweden_p10"/>
    <s v="Sweden_p5"/>
  </r>
  <r>
    <x v="215"/>
    <x v="7"/>
    <x v="5"/>
    <n v="2.0246175179999999"/>
    <n v="5"/>
    <n v="1"/>
    <s v="Brazil_p10"/>
    <s v="Brazil_p8"/>
    <s v="Brazil_p1"/>
    <s v="Brazil_p5"/>
    <s v="Sweden_p12"/>
    <s v="Sweden_p10"/>
    <s v="Sweden_p4"/>
    <s v="Sweden_p5"/>
  </r>
  <r>
    <x v="215"/>
    <x v="7"/>
    <x v="5"/>
    <n v="2.0334903830000002"/>
    <n v="5"/>
    <n v="2"/>
    <s v="Brazil_p9"/>
    <s v="Brazil_p10"/>
    <s v="Brazil_p3"/>
    <s v="Brazil_p4"/>
    <s v="Sweden_p1"/>
    <s v="Sweden_p7"/>
    <s v="Sweden_p9"/>
    <s v="Sweden_p5"/>
  </r>
  <r>
    <x v="215"/>
    <x v="7"/>
    <x v="5"/>
    <n v="4.087976286"/>
    <n v="6"/>
    <n v="5"/>
    <s v="Brazil_p11"/>
    <s v="Brazil_p3"/>
    <s v="Brazil_p10"/>
    <s v="Brazil_p5"/>
    <s v="Sweden_p12"/>
    <s v="Sweden_p5"/>
    <s v="Sweden_p9"/>
    <s v="Sweden_p10"/>
  </r>
  <r>
    <x v="215"/>
    <x v="7"/>
    <x v="5"/>
    <n v="0.68363678220000001"/>
    <n v="1"/>
    <n v="1"/>
    <s v="Brazil_p10"/>
    <s v="Brazil_p5"/>
    <s v="Brazil_p12"/>
    <s v="Brazil_p1"/>
    <s v="Sweden_p8"/>
    <s v="Sweden_p5"/>
    <s v="Sweden_p3"/>
    <s v="Sweden_p12"/>
  </r>
  <r>
    <x v="216"/>
    <x v="7"/>
    <x v="7"/>
    <n v="1.3358647290000001"/>
    <n v="1"/>
    <n v="1"/>
    <s v="Brazil_p2"/>
    <s v="Brazil_p7"/>
    <s v="Brazil_p1"/>
    <s v="Brazil_p12"/>
    <s v="Columbia_p7"/>
    <s v="Columbia_p12"/>
    <s v="Columbia_p3"/>
    <s v="Columbia_p5"/>
  </r>
  <r>
    <x v="216"/>
    <x v="7"/>
    <x v="7"/>
    <n v="3.3437002800000002"/>
    <n v="8"/>
    <n v="1"/>
    <s v="Brazil_p10"/>
    <s v="Brazil_p5"/>
    <s v="Brazil_p12"/>
    <s v="Brazil_p7"/>
    <s v="Columbia_p8"/>
    <s v="Columbia_p5"/>
    <s v="Columbia_p7"/>
    <s v="Columbia_p12"/>
  </r>
  <r>
    <x v="216"/>
    <x v="7"/>
    <x v="7"/>
    <n v="4.9402356870000004"/>
    <n v="13"/>
    <n v="5"/>
    <s v="Brazil_p1"/>
    <s v="Brazil_p11"/>
    <s v="Brazil_p10"/>
    <s v="Brazil_p2"/>
    <s v="Columbia_p4"/>
    <s v="Columbia_p7"/>
    <s v="Columbia_p12"/>
    <s v="Columbia_p3"/>
  </r>
  <r>
    <x v="216"/>
    <x v="7"/>
    <x v="7"/>
    <n v="4.8230065340000001"/>
    <n v="8"/>
    <n v="2"/>
    <s v="Brazil_p10"/>
    <s v="Brazil_p5"/>
    <s v="Brazil_p12"/>
    <s v="Brazil_p1"/>
    <s v="Columbia_p7"/>
    <s v="Columbia_p10"/>
    <s v="Columbia_p2"/>
    <s v="Columbia_p11"/>
  </r>
  <r>
    <x v="216"/>
    <x v="7"/>
    <x v="7"/>
    <n v="0.87610082769999997"/>
    <n v="4"/>
    <n v="0"/>
    <s v="Brazil_p10"/>
    <s v="Brazil_p7"/>
    <s v="Brazil_p12"/>
    <s v="Brazil_p1"/>
    <s v="Columbia_p11"/>
    <s v="Columbia_p3"/>
    <s v="Columbia_p7"/>
    <s v="Columbia_p5"/>
  </r>
  <r>
    <x v="216"/>
    <x v="7"/>
    <x v="7"/>
    <n v="7.7670021140000003"/>
    <n v="21"/>
    <n v="7"/>
    <s v="Brazil_p5"/>
    <s v="Brazil_p9"/>
    <s v="Brazil_p10"/>
    <s v="Brazil_p7"/>
    <s v="Columbia_p10"/>
    <s v="Columbia_p9"/>
    <s v="Columbia_p11"/>
    <s v="Columbia_p5"/>
  </r>
  <r>
    <x v="216"/>
    <x v="7"/>
    <x v="7"/>
    <n v="7.3184332349999996"/>
    <n v="16"/>
    <n v="13"/>
    <s v="Brazil_p10"/>
    <s v="Brazil_p12"/>
    <s v="Brazil_p3"/>
    <s v="Brazil_p1"/>
    <s v="Columbia_p9"/>
    <s v="Columbia_p4"/>
    <s v="Columbia_p7"/>
    <s v="Columbia_p11"/>
  </r>
  <r>
    <x v="216"/>
    <x v="7"/>
    <x v="7"/>
    <n v="1.595656594"/>
    <n v="1"/>
    <n v="2"/>
    <s v="Brazil_p1"/>
    <s v="Brazil_p6"/>
    <s v="Brazil_p4"/>
    <s v="Brazil_p8"/>
    <s v="Columbia_p2"/>
    <s v="Columbia_p3"/>
    <s v="Columbia_p1"/>
    <s v="Columbia_p4"/>
  </r>
  <r>
    <x v="217"/>
    <x v="7"/>
    <x v="8"/>
    <n v="1.7197362169999999"/>
    <n v="4"/>
    <n v="3"/>
    <s v="Brazil_p7"/>
    <s v="Brazil_p4"/>
    <s v="Brazil_p11"/>
    <s v="Brazil_p1"/>
    <s v="Poland_p5"/>
    <s v="Poland_p4"/>
    <s v="Poland_p10"/>
    <s v="Poland_p7"/>
  </r>
  <r>
    <x v="217"/>
    <x v="7"/>
    <x v="8"/>
    <n v="1.0161241110000001"/>
    <n v="3"/>
    <n v="2"/>
    <s v="Brazil_p5"/>
    <s v="Brazil_p11"/>
    <s v="Brazil_p3"/>
    <s v="Brazil_p2"/>
    <s v="Poland_p4"/>
    <s v="Poland_p5"/>
    <s v="Poland_p8"/>
    <s v="Poland_p11"/>
  </r>
  <r>
    <x v="217"/>
    <x v="7"/>
    <x v="8"/>
    <n v="2.33869952"/>
    <n v="3"/>
    <n v="3"/>
    <s v="Brazil_p3"/>
    <s v="Brazil_p8"/>
    <s v="Brazil_p6"/>
    <s v="Brazil_p4"/>
    <s v="Poland_p8"/>
    <s v="Poland_p11"/>
    <s v="Poland_p3"/>
    <s v="Poland_p12"/>
  </r>
  <r>
    <x v="217"/>
    <x v="7"/>
    <x v="8"/>
    <n v="2.8260034360000001"/>
    <n v="4"/>
    <n v="4"/>
    <s v="Brazil_p2"/>
    <s v="Brazil_p8"/>
    <s v="Brazil_p10"/>
    <s v="Brazil_p6"/>
    <s v="Poland_p9"/>
    <s v="Poland_p11"/>
    <s v="Poland_p6"/>
    <s v="Poland_p8"/>
  </r>
  <r>
    <x v="217"/>
    <x v="7"/>
    <x v="8"/>
    <n v="2.2493759670000002"/>
    <n v="4"/>
    <n v="5"/>
    <s v="Brazil_p12"/>
    <s v="Brazil_p4"/>
    <s v="Brazil_p8"/>
    <s v="Brazil_p2"/>
    <s v="Poland_p5"/>
    <s v="Poland_p6"/>
    <s v="Poland_p12"/>
    <s v="Poland_p7"/>
  </r>
  <r>
    <x v="217"/>
    <x v="7"/>
    <x v="8"/>
    <n v="3.212993515"/>
    <n v="9"/>
    <n v="5"/>
    <s v="Brazil_p5"/>
    <s v="Brazil_p4"/>
    <s v="Brazil_p9"/>
    <s v="Brazil_p1"/>
    <s v="Poland_p4"/>
    <s v="Poland_p11"/>
    <s v="Poland_p10"/>
    <s v="Poland_p7"/>
  </r>
  <r>
    <x v="217"/>
    <x v="7"/>
    <x v="8"/>
    <n v="0.95344535590000001"/>
    <n v="2"/>
    <n v="0"/>
    <s v="Brazil_p10"/>
    <s v="Brazil_p7"/>
    <s v="Brazil_p5"/>
    <s v="Brazil_p12"/>
    <s v="Poland_p7"/>
    <s v="Poland_p6"/>
    <s v="Poland_p4"/>
    <s v="Poland_p9"/>
  </r>
  <r>
    <x v="217"/>
    <x v="7"/>
    <x v="8"/>
    <n v="2.1170552640000002"/>
    <n v="6"/>
    <n v="3"/>
    <s v="Brazil_p10"/>
    <s v="Brazil_p1"/>
    <s v="Brazil_p12"/>
    <s v="Brazil_p7"/>
    <s v="Poland_p10"/>
    <s v="Poland_p6"/>
    <s v="Poland_p3"/>
    <s v="Poland_p9"/>
  </r>
  <r>
    <x v="217"/>
    <x v="7"/>
    <x v="8"/>
    <n v="4.1045383429999998"/>
    <n v="6"/>
    <n v="6"/>
    <s v="Brazil_p5"/>
    <s v="Brazil_p6"/>
    <s v="Brazil_p3"/>
    <s v="Brazil_p7"/>
    <s v="Poland_p12"/>
    <s v="Poland_p1"/>
    <s v="Poland_p3"/>
    <s v="Poland_p10"/>
  </r>
  <r>
    <x v="217"/>
    <x v="7"/>
    <x v="8"/>
    <n v="1.977814033"/>
    <n v="1"/>
    <n v="3"/>
    <s v="Brazil_p2"/>
    <s v="Brazil_p8"/>
    <s v="Brazil_p10"/>
    <s v="Brazil_p6"/>
    <s v="Poland_p12"/>
    <s v="Poland_p7"/>
    <s v="Poland_p11"/>
    <s v="Poland_p8"/>
  </r>
  <r>
    <x v="217"/>
    <x v="7"/>
    <x v="8"/>
    <n v="5.7093668190000004"/>
    <n v="6"/>
    <n v="7"/>
    <s v="Brazil_p4"/>
    <s v="Brazil_p3"/>
    <s v="Brazil_p11"/>
    <s v="Brazil_p1"/>
    <s v="Poland_p8"/>
    <s v="Poland_p11"/>
    <s v="Poland_p5"/>
    <s v="Poland_p4"/>
  </r>
  <r>
    <x v="217"/>
    <x v="7"/>
    <x v="8"/>
    <n v="3.1180529269999999"/>
    <n v="8"/>
    <n v="4"/>
    <s v="Brazil_p2"/>
    <s v="Brazil_p12"/>
    <s v="Brazil_p7"/>
    <s v="Brazil_p3"/>
    <s v="Poland_p12"/>
    <s v="Poland_p11"/>
    <s v="Poland_p6"/>
    <s v="Poland_p5"/>
  </r>
  <r>
    <x v="217"/>
    <x v="7"/>
    <x v="8"/>
    <n v="0.65679449170000004"/>
    <n v="1"/>
    <n v="0"/>
    <s v="Brazil_p11"/>
    <s v="Brazil_p10"/>
    <s v="Brazil_p6"/>
    <s v="Brazil_p4"/>
    <s v="Poland_p11"/>
    <s v="Poland_p6"/>
    <s v="Poland_p10"/>
    <s v="Poland_p1"/>
  </r>
  <r>
    <x v="218"/>
    <x v="7"/>
    <x v="9"/>
    <n v="7.5342755019999998"/>
    <n v="18"/>
    <n v="5"/>
    <s v="Brazil_p1"/>
    <s v="Brazil_p2"/>
    <s v="Brazil_p5"/>
    <s v="Brazil_p9"/>
    <s v="Argentina_p2"/>
    <s v="Argentina_p7"/>
    <s v="Argentina_p10"/>
    <s v="Argentina_p11"/>
  </r>
  <r>
    <x v="218"/>
    <x v="7"/>
    <x v="9"/>
    <n v="2.8842099829999999"/>
    <n v="7"/>
    <n v="4"/>
    <s v="Brazil_p10"/>
    <s v="Brazil_p1"/>
    <s v="Brazil_p3"/>
    <s v="Brazil_p6"/>
    <s v="Argentina_p9"/>
    <s v="Argentina_p6"/>
    <s v="Argentina_p12"/>
    <s v="Argentina_p2"/>
  </r>
  <r>
    <x v="218"/>
    <x v="7"/>
    <x v="9"/>
    <n v="1.778437002"/>
    <n v="2"/>
    <n v="4"/>
    <s v="Brazil_p12"/>
    <s v="Brazil_p10"/>
    <s v="Brazil_p9"/>
    <s v="Brazil_p2"/>
    <s v="Argentina_p11"/>
    <s v="Argentina_p4"/>
    <s v="Argentina_p3"/>
    <s v="Argentina_p1"/>
  </r>
  <r>
    <x v="218"/>
    <x v="7"/>
    <x v="9"/>
    <n v="4.3156874439999999"/>
    <n v="15"/>
    <n v="5"/>
    <s v="Brazil_p7"/>
    <s v="Brazil_p5"/>
    <s v="Brazil_p4"/>
    <s v="Brazil_p12"/>
    <s v="Argentina_p9"/>
    <s v="Argentina_p3"/>
    <s v="Argentina_p1"/>
    <s v="Argentina_p6"/>
  </r>
  <r>
    <x v="218"/>
    <x v="7"/>
    <x v="9"/>
    <n v="6.7499407930000004"/>
    <n v="10"/>
    <n v="5"/>
    <s v="Brazil_p1"/>
    <s v="Brazil_p7"/>
    <s v="Brazil_p12"/>
    <s v="Brazil_p10"/>
    <s v="Argentina_p10"/>
    <s v="Argentina_p11"/>
    <s v="Argentina_p1"/>
    <s v="Argentina_p3"/>
  </r>
  <r>
    <x v="218"/>
    <x v="7"/>
    <x v="9"/>
    <n v="1.100107218"/>
    <n v="3"/>
    <n v="1"/>
    <s v="Brazil_p12"/>
    <s v="Brazil_p7"/>
    <s v="Brazil_p2"/>
    <s v="Brazil_p6"/>
    <s v="Argentina_p4"/>
    <s v="Argentina_p1"/>
    <s v="Argentina_p6"/>
    <s v="Argentina_p2"/>
  </r>
  <r>
    <x v="218"/>
    <x v="7"/>
    <x v="9"/>
    <n v="5.7694665699999996"/>
    <n v="11"/>
    <n v="3"/>
    <s v="Brazil_p10"/>
    <s v="Brazil_p7"/>
    <s v="Brazil_p6"/>
    <s v="Brazil_p1"/>
    <s v="Argentina_p10"/>
    <s v="Argentina_p3"/>
    <s v="Argentina_p9"/>
    <s v="Argentina_p11"/>
  </r>
  <r>
    <x v="218"/>
    <x v="7"/>
    <x v="9"/>
    <n v="1.8678754879999999"/>
    <n v="4"/>
    <n v="1"/>
    <s v="Brazil_p12"/>
    <s v="Brazil_p10"/>
    <s v="Brazil_p1"/>
    <s v="Brazil_p7"/>
    <s v="Argentina_p5"/>
    <s v="Argentina_p4"/>
    <s v="Argentina_p3"/>
    <s v="Argentina_p9"/>
  </r>
  <r>
    <x v="219"/>
    <x v="7"/>
    <x v="10"/>
    <n v="3.6561196790000001"/>
    <n v="13"/>
    <n v="9"/>
    <s v="Brazil_p7"/>
    <s v="Brazil_p10"/>
    <s v="Brazil_p12"/>
    <s v="Brazil_p6"/>
    <s v="Chile_p5"/>
    <s v="Chile_p12"/>
    <s v="Chile_p1"/>
    <s v="Chile_p2"/>
  </r>
  <r>
    <x v="219"/>
    <x v="7"/>
    <x v="10"/>
    <n v="2.8677818309999998"/>
    <n v="3"/>
    <n v="6"/>
    <s v="Brazil_p11"/>
    <s v="Brazil_p12"/>
    <s v="Brazil_p2"/>
    <s v="Brazil_p4"/>
    <s v="Chile_p5"/>
    <s v="Chile_p4"/>
    <s v="Chile_p3"/>
    <s v="Chile_p8"/>
  </r>
  <r>
    <x v="219"/>
    <x v="7"/>
    <x v="10"/>
    <n v="3.0879775820000002"/>
    <n v="6"/>
    <n v="6"/>
    <s v="Brazil_p9"/>
    <s v="Brazil_p6"/>
    <s v="Brazil_p4"/>
    <s v="Brazil_p7"/>
    <s v="Chile_p4"/>
    <s v="Chile_p3"/>
    <s v="Chile_p1"/>
    <s v="Chile_p8"/>
  </r>
  <r>
    <x v="219"/>
    <x v="7"/>
    <x v="10"/>
    <n v="3.1254784839999998"/>
    <n v="9"/>
    <n v="2"/>
    <s v="Brazil_p7"/>
    <s v="Brazil_p1"/>
    <s v="Brazil_p8"/>
    <s v="Brazil_p2"/>
    <s v="Chile_p5"/>
    <s v="Chile_p7"/>
    <s v="Chile_p4"/>
    <s v="Chile_p12"/>
  </r>
  <r>
    <x v="219"/>
    <x v="7"/>
    <x v="10"/>
    <n v="8"/>
    <n v="20"/>
    <n v="16"/>
    <s v="Brazil_p1"/>
    <s v="Brazil_p2"/>
    <s v="Brazil_p11"/>
    <s v="Brazil_p10"/>
    <s v="Chile_p5"/>
    <s v="Chile_p11"/>
    <s v="Chile_p4"/>
    <s v="Chile_p7"/>
  </r>
  <r>
    <x v="219"/>
    <x v="7"/>
    <x v="10"/>
    <n v="2.9950498410000002"/>
    <n v="9"/>
    <n v="1"/>
    <s v="Brazil_p4"/>
    <s v="Brazil_p3"/>
    <s v="Brazil_p11"/>
    <s v="Brazil_p1"/>
    <s v="Chile_p6"/>
    <s v="Chile_p2"/>
    <s v="Chile_p7"/>
    <s v="Chile_p11"/>
  </r>
  <r>
    <x v="219"/>
    <x v="7"/>
    <x v="10"/>
    <n v="3.025275025"/>
    <n v="3"/>
    <n v="7"/>
    <s v="Brazil_p2"/>
    <s v="Brazil_p9"/>
    <s v="Brazil_p1"/>
    <s v="Brazil_p10"/>
    <s v="Chile_p1"/>
    <s v="Chile_p6"/>
    <s v="Chile_p7"/>
    <s v="Chile_p5"/>
  </r>
  <r>
    <x v="219"/>
    <x v="7"/>
    <x v="10"/>
    <n v="1.4697509790000001"/>
    <n v="1"/>
    <n v="0"/>
    <s v="Brazil_p2"/>
    <s v="Brazil_p1"/>
    <s v="Brazil_p6"/>
    <s v="Brazil_p8"/>
    <s v="Chile_p4"/>
    <s v="Chile_p3"/>
    <s v="Chile_p8"/>
    <s v="Chile_p1"/>
  </r>
  <r>
    <x v="219"/>
    <x v="7"/>
    <x v="10"/>
    <n v="2.183585237"/>
    <n v="5"/>
    <n v="3"/>
    <s v="Brazil_p4"/>
    <s v="Brazil_p1"/>
    <s v="Brazil_p12"/>
    <s v="Brazil_p6"/>
    <s v="Chile_p3"/>
    <s v="Chile_p8"/>
    <s v="Chile_p6"/>
    <s v="Chile_p12"/>
  </r>
  <r>
    <x v="219"/>
    <x v="7"/>
    <x v="10"/>
    <n v="1.588981341"/>
    <n v="5"/>
    <n v="2"/>
    <s v="Brazil_p5"/>
    <s v="Brazil_p7"/>
    <s v="Brazil_p3"/>
    <s v="Brazil_p1"/>
    <s v="Chile_p6"/>
    <s v="Chile_p12"/>
    <s v="Chile_p2"/>
    <s v="Chile_p9"/>
  </r>
  <r>
    <x v="220"/>
    <x v="8"/>
    <x v="11"/>
    <n v="2.0773758720000002"/>
    <n v="4"/>
    <n v="3"/>
    <s v="Columbia_p4"/>
    <s v="Columbia_p7"/>
    <s v="Columbia_p5"/>
    <s v="Columbia_p1"/>
    <s v="USA_p9"/>
    <s v="USA_p12"/>
    <s v="USA_p3"/>
    <s v="USA_p4"/>
  </r>
  <r>
    <x v="220"/>
    <x v="8"/>
    <x v="11"/>
    <n v="1.209476636"/>
    <n v="0"/>
    <n v="3"/>
    <s v="Columbia_p6"/>
    <s v="Columbia_p2"/>
    <s v="Columbia_p9"/>
    <s v="Columbia_p1"/>
    <s v="USA_p12"/>
    <s v="USA_p6"/>
    <s v="USA_p9"/>
    <s v="USA_p3"/>
  </r>
  <r>
    <x v="220"/>
    <x v="8"/>
    <x v="11"/>
    <n v="3.7657747289999999"/>
    <n v="4"/>
    <n v="8"/>
    <s v="Columbia_p5"/>
    <s v="Columbia_p1"/>
    <s v="Columbia_p9"/>
    <s v="Columbia_p11"/>
    <s v="USA_p4"/>
    <s v="USA_p8"/>
    <s v="USA_p7"/>
    <s v="USA_p11"/>
  </r>
  <r>
    <x v="220"/>
    <x v="8"/>
    <x v="11"/>
    <n v="3.669586834"/>
    <n v="7"/>
    <n v="5"/>
    <s v="Columbia_p3"/>
    <s v="Columbia_p7"/>
    <s v="Columbia_p5"/>
    <s v="Columbia_p11"/>
    <s v="USA_p7"/>
    <s v="USA_p8"/>
    <s v="USA_p2"/>
    <s v="USA_p9"/>
  </r>
  <r>
    <x v="220"/>
    <x v="8"/>
    <x v="11"/>
    <n v="5.6365804260000001"/>
    <n v="8"/>
    <n v="7"/>
    <s v="Columbia_p4"/>
    <s v="Columbia_p7"/>
    <s v="Columbia_p11"/>
    <s v="Columbia_p2"/>
    <s v="USA_p4"/>
    <s v="USA_p2"/>
    <s v="USA_p3"/>
    <s v="USA_p9"/>
  </r>
  <r>
    <x v="220"/>
    <x v="8"/>
    <x v="11"/>
    <n v="5.1298991520000001"/>
    <n v="5"/>
    <n v="10"/>
    <s v="Columbia_p11"/>
    <s v="Columbia_p10"/>
    <s v="Columbia_p9"/>
    <s v="Columbia_p4"/>
    <s v="USA_p3"/>
    <s v="USA_p10"/>
    <s v="USA_p4"/>
    <s v="USA_p11"/>
  </r>
  <r>
    <x v="220"/>
    <x v="8"/>
    <x v="11"/>
    <n v="3.1423099419999998"/>
    <n v="4"/>
    <n v="6"/>
    <s v="Columbia_p9"/>
    <s v="Columbia_p10"/>
    <s v="Columbia_p1"/>
    <s v="Columbia_p2"/>
    <s v="USA_p3"/>
    <s v="USA_p6"/>
    <s v="USA_p10"/>
    <s v="USA_p5"/>
  </r>
  <r>
    <x v="220"/>
    <x v="8"/>
    <x v="11"/>
    <n v="2.751927164"/>
    <n v="5"/>
    <n v="6"/>
    <s v="Columbia_p11"/>
    <s v="Columbia_p8"/>
    <s v="Columbia_p12"/>
    <s v="Columbia_p5"/>
    <s v="USA_p11"/>
    <s v="USA_p6"/>
    <s v="USA_p3"/>
    <s v="USA_p4"/>
  </r>
  <r>
    <x v="220"/>
    <x v="8"/>
    <x v="11"/>
    <n v="3.4530826110000001"/>
    <n v="5"/>
    <n v="6"/>
    <s v="Columbia_p12"/>
    <s v="Columbia_p5"/>
    <s v="Columbia_p3"/>
    <s v="Columbia_p7"/>
    <s v="USA_p9"/>
    <s v="USA_p1"/>
    <s v="USA_p5"/>
    <s v="USA_p10"/>
  </r>
  <r>
    <x v="220"/>
    <x v="8"/>
    <x v="11"/>
    <n v="1.1639866329999999"/>
    <n v="0"/>
    <n v="2"/>
    <s v="Columbia_p9"/>
    <s v="Columbia_p8"/>
    <s v="Columbia_p3"/>
    <s v="Columbia_p10"/>
    <s v="USA_p8"/>
    <s v="USA_p10"/>
    <s v="USA_p3"/>
    <s v="USA_p6"/>
  </r>
  <r>
    <x v="221"/>
    <x v="8"/>
    <x v="0"/>
    <n v="3.709472066"/>
    <n v="5"/>
    <n v="7"/>
    <s v="Columbia_p5"/>
    <s v="Columbia_p7"/>
    <s v="Columbia_p11"/>
    <s v="Columbia_p3"/>
    <s v="Japan_p9"/>
    <s v="Japan_p8"/>
    <s v="Japan_p5"/>
    <s v="Japan_p1"/>
  </r>
  <r>
    <x v="221"/>
    <x v="8"/>
    <x v="0"/>
    <n v="6.3003281089999996"/>
    <n v="12"/>
    <n v="3"/>
    <s v="Columbia_p3"/>
    <s v="Columbia_p8"/>
    <s v="Columbia_p4"/>
    <s v="Columbia_p7"/>
    <s v="Japan_p5"/>
    <s v="Japan_p9"/>
    <s v="Japan_p3"/>
    <s v="Japan_p4"/>
  </r>
  <r>
    <x v="221"/>
    <x v="8"/>
    <x v="0"/>
    <n v="2.1780930860000001"/>
    <n v="1"/>
    <n v="4"/>
    <s v="Columbia_p5"/>
    <s v="Columbia_p1"/>
    <s v="Columbia_p6"/>
    <s v="Columbia_p9"/>
    <s v="Japan_p6"/>
    <s v="Japan_p1"/>
    <s v="Japan_p10"/>
    <s v="Japan_p5"/>
  </r>
  <r>
    <x v="221"/>
    <x v="8"/>
    <x v="0"/>
    <n v="3.0074372559999998"/>
    <n v="4"/>
    <n v="3"/>
    <s v="Columbia_p8"/>
    <s v="Columbia_p3"/>
    <s v="Columbia_p9"/>
    <s v="Columbia_p6"/>
    <s v="Japan_p5"/>
    <s v="Japan_p3"/>
    <s v="Japan_p1"/>
    <s v="Japan_p12"/>
  </r>
  <r>
    <x v="221"/>
    <x v="8"/>
    <x v="0"/>
    <n v="2.3326696650000001"/>
    <n v="2"/>
    <n v="5"/>
    <s v="Columbia_p3"/>
    <s v="Columbia_p7"/>
    <s v="Columbia_p12"/>
    <s v="Columbia_p8"/>
    <s v="Japan_p2"/>
    <s v="Japan_p1"/>
    <s v="Japan_p8"/>
    <s v="Japan_p10"/>
  </r>
  <r>
    <x v="221"/>
    <x v="8"/>
    <x v="0"/>
    <n v="1.161119287"/>
    <n v="0"/>
    <n v="2"/>
    <s v="Columbia_p9"/>
    <s v="Columbia_p4"/>
    <s v="Columbia_p10"/>
    <s v="Columbia_p7"/>
    <s v="Japan_p5"/>
    <s v="Japan_p12"/>
    <s v="Japan_p8"/>
    <s v="Japan_p1"/>
  </r>
  <r>
    <x v="221"/>
    <x v="8"/>
    <x v="0"/>
    <n v="3.3667253709999998"/>
    <n v="8"/>
    <n v="4"/>
    <s v="Columbia_p1"/>
    <s v="Columbia_p8"/>
    <s v="Columbia_p2"/>
    <s v="Columbia_p3"/>
    <s v="Japan_p1"/>
    <s v="Japan_p7"/>
    <s v="Japan_p9"/>
    <s v="Japan_p3"/>
  </r>
  <r>
    <x v="221"/>
    <x v="8"/>
    <x v="0"/>
    <n v="3.5876967280000001"/>
    <n v="2"/>
    <n v="10"/>
    <s v="Columbia_p3"/>
    <s v="Columbia_p7"/>
    <s v="Columbia_p4"/>
    <s v="Columbia_p11"/>
    <s v="Japan_p4"/>
    <s v="Japan_p12"/>
    <s v="Japan_p2"/>
    <s v="Japan_p7"/>
  </r>
  <r>
    <x v="221"/>
    <x v="8"/>
    <x v="0"/>
    <n v="1.9563514470000001"/>
    <n v="3"/>
    <n v="3"/>
    <s v="Columbia_p3"/>
    <s v="Columbia_p5"/>
    <s v="Columbia_p7"/>
    <s v="Columbia_p11"/>
    <s v="Japan_p11"/>
    <s v="Japan_p1"/>
    <s v="Japan_p5"/>
    <s v="Japan_p10"/>
  </r>
  <r>
    <x v="221"/>
    <x v="8"/>
    <x v="0"/>
    <n v="2.2811483209999999"/>
    <n v="3"/>
    <n v="3"/>
    <s v="Columbia_p12"/>
    <s v="Columbia_p8"/>
    <s v="Columbia_p7"/>
    <s v="Columbia_p4"/>
    <s v="Japan_p4"/>
    <s v="Japan_p5"/>
    <s v="Japan_p2"/>
    <s v="Japan_p8"/>
  </r>
  <r>
    <x v="221"/>
    <x v="8"/>
    <x v="0"/>
    <n v="1.3093228290000001"/>
    <n v="1"/>
    <n v="3"/>
    <s v="Columbia_p7"/>
    <s v="Columbia_p11"/>
    <s v="Columbia_p8"/>
    <s v="Columbia_p9"/>
    <s v="Japan_p7"/>
    <s v="Japan_p8"/>
    <s v="Japan_p12"/>
    <s v="Japan_p10"/>
  </r>
  <r>
    <x v="221"/>
    <x v="8"/>
    <x v="0"/>
    <n v="0.80963583689999996"/>
    <n v="0"/>
    <n v="1"/>
    <s v="Columbia_p6"/>
    <s v="Columbia_p7"/>
    <s v="Columbia_p2"/>
    <s v="Columbia_p4"/>
    <s v="Japan_p1"/>
    <s v="Japan_p6"/>
    <s v="Japan_p12"/>
    <s v="Japan_p8"/>
  </r>
  <r>
    <x v="222"/>
    <x v="8"/>
    <x v="1"/>
    <n v="6.4972922430000004"/>
    <n v="7"/>
    <n v="3"/>
    <s v="Columbia_p7"/>
    <s v="Columbia_p4"/>
    <s v="Columbia_p8"/>
    <s v="Columbia_p10"/>
    <s v="Great.Britain_p3"/>
    <s v="Great.Britain_p5"/>
    <s v="Great.Britain_p7"/>
    <s v="Great.Britain_p9"/>
  </r>
  <r>
    <x v="222"/>
    <x v="8"/>
    <x v="1"/>
    <n v="1.327682617"/>
    <n v="1"/>
    <n v="1"/>
    <s v="Columbia_p9"/>
    <s v="Columbia_p12"/>
    <s v="Columbia_p5"/>
    <s v="Columbia_p11"/>
    <s v="Great.Britain_p3"/>
    <s v="Great.Britain_p10"/>
    <s v="Great.Britain_p1"/>
    <s v="Great.Britain_p9"/>
  </r>
  <r>
    <x v="222"/>
    <x v="8"/>
    <x v="1"/>
    <n v="3.1738579520000001"/>
    <n v="6"/>
    <n v="3"/>
    <s v="Columbia_p11"/>
    <s v="Columbia_p3"/>
    <s v="Columbia_p2"/>
    <s v="Columbia_p7"/>
    <s v="Great.Britain_p6"/>
    <s v="Great.Britain_p3"/>
    <s v="Great.Britain_p12"/>
    <s v="Great.Britain_p7"/>
  </r>
  <r>
    <x v="222"/>
    <x v="8"/>
    <x v="1"/>
    <n v="4.5106688669999997"/>
    <n v="6"/>
    <n v="5"/>
    <s v="Columbia_p7"/>
    <s v="Columbia_p11"/>
    <s v="Columbia_p9"/>
    <s v="Columbia_p3"/>
    <s v="Great.Britain_p5"/>
    <s v="Great.Britain_p11"/>
    <s v="Great.Britain_p4"/>
    <s v="Great.Britain_p3"/>
  </r>
  <r>
    <x v="222"/>
    <x v="8"/>
    <x v="1"/>
    <n v="3.6764251950000002"/>
    <n v="5"/>
    <n v="3"/>
    <s v="Columbia_p1"/>
    <s v="Columbia_p9"/>
    <s v="Columbia_p12"/>
    <s v="Columbia_p2"/>
    <s v="Great.Britain_p11"/>
    <s v="Great.Britain_p4"/>
    <s v="Great.Britain_p10"/>
    <s v="Great.Britain_p3"/>
  </r>
  <r>
    <x v="222"/>
    <x v="8"/>
    <x v="1"/>
    <n v="2.7787919209999998"/>
    <n v="2"/>
    <n v="4"/>
    <s v="Columbia_p2"/>
    <s v="Columbia_p3"/>
    <s v="Columbia_p7"/>
    <s v="Columbia_p1"/>
    <s v="Great.Britain_p2"/>
    <s v="Great.Britain_p3"/>
    <s v="Great.Britain_p12"/>
    <s v="Great.Britain_p4"/>
  </r>
  <r>
    <x v="222"/>
    <x v="8"/>
    <x v="1"/>
    <n v="1.5996655360000001"/>
    <n v="1"/>
    <n v="4"/>
    <s v="Columbia_p2"/>
    <s v="Columbia_p12"/>
    <s v="Columbia_p9"/>
    <s v="Columbia_p6"/>
    <s v="Great.Britain_p7"/>
    <s v="Great.Britain_p1"/>
    <s v="Great.Britain_p10"/>
    <s v="Great.Britain_p4"/>
  </r>
  <r>
    <x v="222"/>
    <x v="8"/>
    <x v="1"/>
    <n v="2.737606875"/>
    <n v="5"/>
    <n v="2"/>
    <s v="Columbia_p11"/>
    <s v="Columbia_p9"/>
    <s v="Columbia_p5"/>
    <s v="Columbia_p1"/>
    <s v="Great.Britain_p8"/>
    <s v="Great.Britain_p6"/>
    <s v="Great.Britain_p11"/>
    <s v="Great.Britain_p12"/>
  </r>
  <r>
    <x v="222"/>
    <x v="8"/>
    <x v="1"/>
    <n v="3.5572644050000002"/>
    <n v="2"/>
    <n v="6"/>
    <s v="Columbia_p1"/>
    <s v="Columbia_p7"/>
    <s v="Columbia_p2"/>
    <s v="Columbia_p8"/>
    <s v="Great.Britain_p11"/>
    <s v="Great.Britain_p7"/>
    <s v="Great.Britain_p6"/>
    <s v="Great.Britain_p12"/>
  </r>
  <r>
    <x v="222"/>
    <x v="8"/>
    <x v="1"/>
    <n v="2.140744389"/>
    <n v="4"/>
    <n v="3"/>
    <s v="Columbia_p4"/>
    <s v="Columbia_p12"/>
    <s v="Columbia_p2"/>
    <s v="Columbia_p10"/>
    <s v="Great.Britain_p3"/>
    <s v="Great.Britain_p8"/>
    <s v="Great.Britain_p12"/>
    <s v="Great.Britain_p6"/>
  </r>
  <r>
    <x v="223"/>
    <x v="8"/>
    <x v="2"/>
    <n v="3.419780249"/>
    <n v="6"/>
    <n v="6"/>
    <s v="Columbia_p4"/>
    <s v="Columbia_p7"/>
    <s v="Columbia_p12"/>
    <s v="Columbia_p5"/>
    <s v="Canada_p9"/>
    <s v="Canada_p6"/>
    <s v="Canada_p11"/>
    <s v="Canada_p4"/>
  </r>
  <r>
    <x v="223"/>
    <x v="8"/>
    <x v="2"/>
    <n v="1.920056143"/>
    <n v="3"/>
    <n v="3"/>
    <s v="Columbia_p4"/>
    <s v="Columbia_p11"/>
    <s v="Columbia_p8"/>
    <s v="Columbia_p5"/>
    <s v="Canada_p7"/>
    <s v="Canada_p2"/>
    <s v="Canada_p1"/>
    <s v="Canada_p3"/>
  </r>
  <r>
    <x v="223"/>
    <x v="8"/>
    <x v="2"/>
    <n v="1.443094173"/>
    <n v="4"/>
    <n v="1"/>
    <s v="Columbia_p12"/>
    <s v="Columbia_p5"/>
    <s v="Columbia_p9"/>
    <s v="Columbia_p1"/>
    <s v="Canada_p6"/>
    <s v="Canada_p3"/>
    <s v="Canada_p12"/>
    <s v="Canada_p1"/>
  </r>
  <r>
    <x v="223"/>
    <x v="8"/>
    <x v="2"/>
    <n v="3.2597027550000002"/>
    <n v="5"/>
    <n v="6"/>
    <s v="Columbia_p6"/>
    <s v="Columbia_p10"/>
    <s v="Columbia_p5"/>
    <s v="Columbia_p2"/>
    <s v="Canada_p7"/>
    <s v="Canada_p12"/>
    <s v="Canada_p11"/>
    <s v="Canada_p4"/>
  </r>
  <r>
    <x v="223"/>
    <x v="8"/>
    <x v="2"/>
    <n v="5.0740029809999996"/>
    <n v="8"/>
    <n v="16"/>
    <s v="Columbia_p11"/>
    <s v="Columbia_p2"/>
    <s v="Columbia_p4"/>
    <s v="Columbia_p12"/>
    <s v="Canada_p12"/>
    <s v="Canada_p5"/>
    <s v="Canada_p11"/>
    <s v="Canada_p3"/>
  </r>
  <r>
    <x v="223"/>
    <x v="8"/>
    <x v="2"/>
    <n v="4.2870380539999999"/>
    <n v="9"/>
    <n v="5"/>
    <s v="Columbia_p2"/>
    <s v="Columbia_p5"/>
    <s v="Columbia_p11"/>
    <s v="Columbia_p10"/>
    <s v="Canada_p12"/>
    <s v="Canada_p9"/>
    <s v="Canada_p4"/>
    <s v="Canada_p1"/>
  </r>
  <r>
    <x v="223"/>
    <x v="8"/>
    <x v="2"/>
    <n v="1.022277055"/>
    <n v="1"/>
    <n v="0"/>
    <s v="Columbia_p4"/>
    <s v="Columbia_p7"/>
    <s v="Columbia_p9"/>
    <s v="Columbia_p10"/>
    <s v="Canada_p10"/>
    <s v="Canada_p11"/>
    <s v="Canada_p9"/>
    <s v="Canada_p4"/>
  </r>
  <r>
    <x v="223"/>
    <x v="8"/>
    <x v="2"/>
    <n v="2.7724816799999998"/>
    <n v="2"/>
    <n v="4"/>
    <s v="Columbia_p2"/>
    <s v="Columbia_p11"/>
    <s v="Columbia_p3"/>
    <s v="Columbia_p12"/>
    <s v="Canada_p12"/>
    <s v="Canada_p11"/>
    <s v="Canada_p5"/>
    <s v="Canada_p3"/>
  </r>
  <r>
    <x v="223"/>
    <x v="8"/>
    <x v="2"/>
    <n v="1.2313003499999999"/>
    <n v="0"/>
    <n v="1"/>
    <s v="Columbia_p2"/>
    <s v="Columbia_p1"/>
    <s v="Columbia_p12"/>
    <s v="Columbia_p5"/>
    <s v="Canada_p7"/>
    <s v="Canada_p11"/>
    <s v="Canada_p3"/>
    <s v="Canada_p2"/>
  </r>
  <r>
    <x v="223"/>
    <x v="8"/>
    <x v="2"/>
    <n v="4.4174260390000004"/>
    <n v="4"/>
    <n v="2"/>
    <s v="Columbia_p6"/>
    <s v="Columbia_p9"/>
    <s v="Columbia_p5"/>
    <s v="Columbia_p12"/>
    <s v="Canada_p10"/>
    <s v="Canada_p8"/>
    <s v="Canada_p1"/>
    <s v="Canada_p12"/>
  </r>
  <r>
    <x v="223"/>
    <x v="8"/>
    <x v="2"/>
    <n v="1.3329960999999999"/>
    <n v="2"/>
    <n v="1"/>
    <s v="Columbia_p3"/>
    <s v="Columbia_p7"/>
    <s v="Columbia_p5"/>
    <s v="Columbia_p12"/>
    <s v="Canada_p7"/>
    <s v="Canada_p4"/>
    <s v="Canada_p11"/>
    <s v="Canada_p12"/>
  </r>
  <r>
    <x v="223"/>
    <x v="8"/>
    <x v="2"/>
    <n v="1.819844419"/>
    <n v="4"/>
    <n v="1"/>
    <s v="Columbia_p12"/>
    <s v="Columbia_p8"/>
    <s v="Columbia_p3"/>
    <s v="Columbia_p2"/>
    <s v="Canada_p1"/>
    <s v="Canada_p7"/>
    <s v="Canada_p2"/>
    <s v="Canada_p6"/>
  </r>
  <r>
    <x v="224"/>
    <x v="8"/>
    <x v="3"/>
    <n v="2.4922288369999999"/>
    <n v="4"/>
    <n v="6"/>
    <s v="Columbia_p7"/>
    <s v="Columbia_p3"/>
    <s v="Columbia_p2"/>
    <s v="Columbia_p12"/>
    <s v="France_p12"/>
    <s v="France_p1"/>
    <s v="France_p9"/>
    <s v="France_p5"/>
  </r>
  <r>
    <x v="224"/>
    <x v="8"/>
    <x v="3"/>
    <n v="3.9561687939999999"/>
    <n v="2"/>
    <n v="4"/>
    <s v="Columbia_p3"/>
    <s v="Columbia_p8"/>
    <s v="Columbia_p12"/>
    <s v="Columbia_p5"/>
    <s v="France_p5"/>
    <s v="France_p11"/>
    <s v="France_p1"/>
    <s v="France_p6"/>
  </r>
  <r>
    <x v="224"/>
    <x v="8"/>
    <x v="3"/>
    <n v="6.3340531489999998"/>
    <n v="11"/>
    <n v="7"/>
    <s v="Columbia_p2"/>
    <s v="Columbia_p12"/>
    <s v="Columbia_p7"/>
    <s v="Columbia_p4"/>
    <s v="France_p2"/>
    <s v="France_p1"/>
    <s v="France_p8"/>
    <s v="France_p7"/>
  </r>
  <r>
    <x v="224"/>
    <x v="8"/>
    <x v="3"/>
    <n v="0.78288514880000004"/>
    <n v="2"/>
    <n v="0"/>
    <s v="Columbia_p2"/>
    <s v="Columbia_p8"/>
    <s v="Columbia_p3"/>
    <s v="Columbia_p1"/>
    <s v="France_p11"/>
    <s v="France_p7"/>
    <s v="France_p6"/>
    <s v="France_p9"/>
  </r>
  <r>
    <x v="224"/>
    <x v="8"/>
    <x v="3"/>
    <n v="4.2207294590000002"/>
    <n v="3"/>
    <n v="4"/>
    <s v="Columbia_p10"/>
    <s v="Columbia_p11"/>
    <s v="Columbia_p2"/>
    <s v="Columbia_p4"/>
    <s v="France_p12"/>
    <s v="France_p4"/>
    <s v="France_p9"/>
    <s v="France_p8"/>
  </r>
  <r>
    <x v="224"/>
    <x v="8"/>
    <x v="3"/>
    <n v="1.340778424"/>
    <n v="1"/>
    <n v="2"/>
    <s v="Columbia_p4"/>
    <s v="Columbia_p3"/>
    <s v="Columbia_p10"/>
    <s v="Columbia_p2"/>
    <s v="France_p5"/>
    <s v="France_p8"/>
    <s v="France_p12"/>
    <s v="France_p2"/>
  </r>
  <r>
    <x v="224"/>
    <x v="8"/>
    <x v="3"/>
    <n v="3.6963148989999999"/>
    <n v="8"/>
    <n v="7"/>
    <s v="Columbia_p8"/>
    <s v="Columbia_p5"/>
    <s v="Columbia_p6"/>
    <s v="Columbia_p7"/>
    <s v="France_p7"/>
    <s v="France_p2"/>
    <s v="France_p12"/>
    <s v="France_p5"/>
  </r>
  <r>
    <x v="224"/>
    <x v="8"/>
    <x v="3"/>
    <n v="1.9679746330000001"/>
    <n v="2"/>
    <n v="2"/>
    <s v="Columbia_p8"/>
    <s v="Columbia_p2"/>
    <s v="Columbia_p10"/>
    <s v="Columbia_p7"/>
    <s v="France_p11"/>
    <s v="France_p8"/>
    <s v="France_p12"/>
    <s v="France_p4"/>
  </r>
  <r>
    <x v="224"/>
    <x v="8"/>
    <x v="3"/>
    <n v="3.2001359470000001"/>
    <n v="8"/>
    <n v="5"/>
    <s v="Columbia_p11"/>
    <s v="Columbia_p5"/>
    <s v="Columbia_p3"/>
    <s v="Columbia_p7"/>
    <s v="France_p4"/>
    <s v="France_p7"/>
    <s v="France_p8"/>
    <s v="France_p9"/>
  </r>
  <r>
    <x v="224"/>
    <x v="8"/>
    <x v="3"/>
    <n v="1.6732056399999999"/>
    <n v="2"/>
    <n v="2"/>
    <s v="Columbia_p4"/>
    <s v="Columbia_p2"/>
    <s v="Columbia_p7"/>
    <s v="Columbia_p1"/>
    <s v="France_p11"/>
    <s v="France_p3"/>
    <s v="France_p7"/>
    <s v="France_p1"/>
  </r>
  <r>
    <x v="224"/>
    <x v="8"/>
    <x v="3"/>
    <n v="1.7038682140000001"/>
    <n v="1"/>
    <n v="2"/>
    <s v="Columbia_p12"/>
    <s v="Columbia_p11"/>
    <s v="Columbia_p7"/>
    <s v="Columbia_p9"/>
    <s v="France_p6"/>
    <s v="France_p11"/>
    <s v="France_p3"/>
    <s v="France_p9"/>
  </r>
  <r>
    <x v="224"/>
    <x v="8"/>
    <x v="3"/>
    <n v="0.63165685329999999"/>
    <n v="0"/>
    <n v="0"/>
    <s v="Columbia_p10"/>
    <s v="Columbia_p11"/>
    <s v="Columbia_p5"/>
    <s v="Columbia_p9"/>
    <s v="France_p4"/>
    <s v="France_p10"/>
    <s v="France_p7"/>
    <s v="France_p12"/>
  </r>
  <r>
    <x v="225"/>
    <x v="8"/>
    <x v="4"/>
    <n v="2.367416897"/>
    <n v="5"/>
    <n v="3"/>
    <s v="Columbia_p11"/>
    <s v="Columbia_p9"/>
    <s v="Columbia_p4"/>
    <s v="Columbia_p3"/>
    <s v="Denmark_p12"/>
    <s v="Denmark_p7"/>
    <s v="Denmark_p9"/>
    <s v="Denmark_p8"/>
  </r>
  <r>
    <x v="225"/>
    <x v="8"/>
    <x v="4"/>
    <n v="2.9676050850000002"/>
    <n v="4"/>
    <n v="3"/>
    <s v="Columbia_p1"/>
    <s v="Columbia_p4"/>
    <s v="Columbia_p5"/>
    <s v="Columbia_p8"/>
    <s v="Denmark_p6"/>
    <s v="Denmark_p10"/>
    <s v="Denmark_p3"/>
    <s v="Denmark_p9"/>
  </r>
  <r>
    <x v="225"/>
    <x v="8"/>
    <x v="4"/>
    <n v="2.1033702019999998"/>
    <n v="3"/>
    <n v="4"/>
    <s v="Columbia_p2"/>
    <s v="Columbia_p11"/>
    <s v="Columbia_p6"/>
    <s v="Columbia_p5"/>
    <s v="Denmark_p1"/>
    <s v="Denmark_p6"/>
    <s v="Denmark_p2"/>
    <s v="Denmark_p10"/>
  </r>
  <r>
    <x v="225"/>
    <x v="8"/>
    <x v="4"/>
    <n v="4.9262270150000003"/>
    <n v="15"/>
    <n v="9"/>
    <s v="Columbia_p3"/>
    <s v="Columbia_p8"/>
    <s v="Columbia_p12"/>
    <s v="Columbia_p7"/>
    <s v="Denmark_p1"/>
    <s v="Denmark_p3"/>
    <s v="Denmark_p7"/>
    <s v="Denmark_p10"/>
  </r>
  <r>
    <x v="225"/>
    <x v="8"/>
    <x v="4"/>
    <n v="1.6335091150000001"/>
    <n v="0"/>
    <n v="3"/>
    <s v="Columbia_p10"/>
    <s v="Columbia_p8"/>
    <s v="Columbia_p4"/>
    <s v="Columbia_p3"/>
    <s v="Denmark_p3"/>
    <s v="Denmark_p12"/>
    <s v="Denmark_p9"/>
    <s v="Denmark_p6"/>
  </r>
  <r>
    <x v="225"/>
    <x v="8"/>
    <x v="4"/>
    <n v="4.4987787819999996"/>
    <n v="4"/>
    <n v="3"/>
    <s v="Columbia_p5"/>
    <s v="Columbia_p12"/>
    <s v="Columbia_p3"/>
    <s v="Columbia_p8"/>
    <s v="Denmark_p11"/>
    <s v="Denmark_p3"/>
    <s v="Denmark_p9"/>
    <s v="Denmark_p1"/>
  </r>
  <r>
    <x v="225"/>
    <x v="8"/>
    <x v="4"/>
    <n v="2.279457195"/>
    <n v="3"/>
    <n v="8"/>
    <s v="Columbia_p9"/>
    <s v="Columbia_p5"/>
    <s v="Columbia_p6"/>
    <s v="Columbia_p10"/>
    <s v="Denmark_p6"/>
    <s v="Denmark_p1"/>
    <s v="Denmark_p3"/>
    <s v="Denmark_p12"/>
  </r>
  <r>
    <x v="225"/>
    <x v="8"/>
    <x v="4"/>
    <n v="2.3778310020000002"/>
    <n v="6"/>
    <n v="6"/>
    <s v="Columbia_p2"/>
    <s v="Columbia_p11"/>
    <s v="Columbia_p3"/>
    <s v="Columbia_p10"/>
    <s v="Denmark_p7"/>
    <s v="Denmark_p6"/>
    <s v="Denmark_p11"/>
    <s v="Denmark_p3"/>
  </r>
  <r>
    <x v="225"/>
    <x v="8"/>
    <x v="4"/>
    <n v="1.430278524"/>
    <n v="2"/>
    <n v="2"/>
    <s v="Columbia_p4"/>
    <s v="Columbia_p9"/>
    <s v="Columbia_p8"/>
    <s v="Columbia_p12"/>
    <s v="Denmark_p11"/>
    <s v="Denmark_p4"/>
    <s v="Denmark_p12"/>
    <s v="Denmark_p1"/>
  </r>
  <r>
    <x v="225"/>
    <x v="8"/>
    <x v="4"/>
    <n v="2.6359307840000001"/>
    <n v="7"/>
    <n v="1"/>
    <s v="Columbia_p5"/>
    <s v="Columbia_p3"/>
    <s v="Columbia_p11"/>
    <s v="Columbia_p7"/>
    <s v="Denmark_p1"/>
    <s v="Denmark_p3"/>
    <s v="Denmark_p7"/>
    <s v="Denmark_p5"/>
  </r>
  <r>
    <x v="225"/>
    <x v="8"/>
    <x v="4"/>
    <n v="2.7757394980000001"/>
    <n v="1"/>
    <n v="2"/>
    <s v="Columbia_p4"/>
    <s v="Columbia_p7"/>
    <s v="Columbia_p12"/>
    <s v="Columbia_p3"/>
    <s v="Denmark_p4"/>
    <s v="Denmark_p6"/>
    <s v="Denmark_p11"/>
    <s v="Denmark_p5"/>
  </r>
  <r>
    <x v="225"/>
    <x v="8"/>
    <x v="4"/>
    <n v="2.0038559010000001"/>
    <n v="2"/>
    <n v="1"/>
    <s v="Columbia_p7"/>
    <s v="Columbia_p1"/>
    <s v="Columbia_p8"/>
    <s v="Columbia_p2"/>
    <s v="Denmark_p9"/>
    <s v="Denmark_p11"/>
    <s v="Denmark_p1"/>
    <s v="Denmark_p2"/>
  </r>
  <r>
    <x v="226"/>
    <x v="8"/>
    <x v="5"/>
    <n v="0.60228790980000002"/>
    <n v="1"/>
    <n v="1"/>
    <s v="Columbia_p2"/>
    <s v="Columbia_p4"/>
    <s v="Columbia_p12"/>
    <s v="Columbia_p11"/>
    <s v="Sweden_p8"/>
    <s v="Sweden_p10"/>
    <s v="Sweden_p6"/>
    <s v="Sweden_p5"/>
  </r>
  <r>
    <x v="226"/>
    <x v="8"/>
    <x v="5"/>
    <n v="2.235628685"/>
    <n v="3"/>
    <n v="4"/>
    <s v="Columbia_p2"/>
    <s v="Columbia_p7"/>
    <s v="Columbia_p6"/>
    <s v="Columbia_p8"/>
    <s v="Sweden_p5"/>
    <s v="Sweden_p9"/>
    <s v="Sweden_p3"/>
    <s v="Sweden_p6"/>
  </r>
  <r>
    <x v="226"/>
    <x v="8"/>
    <x v="5"/>
    <n v="2.8047596619999999"/>
    <n v="6"/>
    <n v="3"/>
    <s v="Columbia_p8"/>
    <s v="Columbia_p5"/>
    <s v="Columbia_p6"/>
    <s v="Columbia_p7"/>
    <s v="Sweden_p3"/>
    <s v="Sweden_p4"/>
    <s v="Sweden_p5"/>
    <s v="Sweden_p10"/>
  </r>
  <r>
    <x v="226"/>
    <x v="8"/>
    <x v="5"/>
    <n v="2.505995602"/>
    <n v="5"/>
    <n v="2"/>
    <s v="Columbia_p8"/>
    <s v="Columbia_p10"/>
    <s v="Columbia_p5"/>
    <s v="Columbia_p3"/>
    <s v="Sweden_p2"/>
    <s v="Sweden_p10"/>
    <s v="Sweden_p5"/>
    <s v="Sweden_p9"/>
  </r>
  <r>
    <x v="226"/>
    <x v="8"/>
    <x v="5"/>
    <n v="4.0078194610000004"/>
    <n v="7"/>
    <n v="3"/>
    <s v="Columbia_p12"/>
    <s v="Columbia_p2"/>
    <s v="Columbia_p10"/>
    <s v="Columbia_p7"/>
    <s v="Sweden_p8"/>
    <s v="Sweden_p11"/>
    <s v="Sweden_p5"/>
    <s v="Sweden_p6"/>
  </r>
  <r>
    <x v="226"/>
    <x v="8"/>
    <x v="5"/>
    <n v="2.0744204960000001"/>
    <n v="4"/>
    <n v="2"/>
    <s v="Columbia_p4"/>
    <s v="Columbia_p9"/>
    <s v="Columbia_p7"/>
    <s v="Columbia_p6"/>
    <s v="Sweden_p12"/>
    <s v="Sweden_p3"/>
    <s v="Sweden_p6"/>
    <s v="Sweden_p7"/>
  </r>
  <r>
    <x v="226"/>
    <x v="8"/>
    <x v="5"/>
    <n v="3.1950007970000001"/>
    <n v="5"/>
    <n v="7"/>
    <s v="Columbia_p12"/>
    <s v="Columbia_p9"/>
    <s v="Columbia_p3"/>
    <s v="Columbia_p10"/>
    <s v="Sweden_p5"/>
    <s v="Sweden_p10"/>
    <s v="Sweden_p4"/>
    <s v="Sweden_p3"/>
  </r>
  <r>
    <x v="226"/>
    <x v="8"/>
    <x v="5"/>
    <n v="6.390804062"/>
    <n v="16"/>
    <n v="7"/>
    <s v="Columbia_p9"/>
    <s v="Columbia_p3"/>
    <s v="Columbia_p4"/>
    <s v="Columbia_p10"/>
    <s v="Sweden_p4"/>
    <s v="Sweden_p2"/>
    <s v="Sweden_p10"/>
    <s v="Sweden_p5"/>
  </r>
  <r>
    <x v="226"/>
    <x v="8"/>
    <x v="5"/>
    <n v="5.2301730229999999"/>
    <n v="8"/>
    <n v="8"/>
    <s v="Columbia_p6"/>
    <s v="Columbia_p7"/>
    <s v="Columbia_p8"/>
    <s v="Columbia_p2"/>
    <s v="Sweden_p2"/>
    <s v="Sweden_p9"/>
    <s v="Sweden_p5"/>
    <s v="Sweden_p10"/>
  </r>
  <r>
    <x v="226"/>
    <x v="8"/>
    <x v="5"/>
    <n v="2.9531103019999998"/>
    <n v="9"/>
    <n v="1"/>
    <s v="Columbia_p8"/>
    <s v="Columbia_p11"/>
    <s v="Columbia_p5"/>
    <s v="Columbia_p10"/>
    <s v="Sweden_p3"/>
    <s v="Sweden_p8"/>
    <s v="Sweden_p5"/>
    <s v="Sweden_p6"/>
  </r>
  <r>
    <x v="227"/>
    <x v="8"/>
    <x v="6"/>
    <n v="4.0339030940000002"/>
    <n v="3"/>
    <n v="4"/>
    <s v="Columbia_p3"/>
    <s v="Columbia_p5"/>
    <s v="Columbia_p12"/>
    <s v="Columbia_p7"/>
    <s v="Brazil_p4"/>
    <s v="Brazil_p8"/>
    <s v="Brazil_p6"/>
    <s v="Brazil_p1"/>
  </r>
  <r>
    <x v="227"/>
    <x v="8"/>
    <x v="6"/>
    <n v="1.9875715389999999"/>
    <n v="2"/>
    <n v="6"/>
    <s v="Columbia_p5"/>
    <s v="Columbia_p9"/>
    <s v="Columbia_p12"/>
    <s v="Columbia_p11"/>
    <s v="Brazil_p5"/>
    <s v="Brazil_p12"/>
    <s v="Brazil_p10"/>
    <s v="Brazil_p7"/>
  </r>
  <r>
    <x v="227"/>
    <x v="8"/>
    <x v="6"/>
    <n v="3.9942941240000001"/>
    <n v="6"/>
    <n v="4"/>
    <s v="Columbia_p2"/>
    <s v="Columbia_p4"/>
    <s v="Columbia_p12"/>
    <s v="Columbia_p11"/>
    <s v="Brazil_p2"/>
    <s v="Brazil_p3"/>
    <s v="Brazil_p11"/>
    <s v="Brazil_p10"/>
  </r>
  <r>
    <x v="227"/>
    <x v="8"/>
    <x v="6"/>
    <n v="0.9137401114"/>
    <n v="2"/>
    <n v="0"/>
    <s v="Columbia_p7"/>
    <s v="Columbia_p9"/>
    <s v="Columbia_p3"/>
    <s v="Columbia_p6"/>
    <s v="Brazil_p6"/>
    <s v="Brazil_p7"/>
    <s v="Brazil_p1"/>
    <s v="Brazil_p5"/>
  </r>
  <r>
    <x v="227"/>
    <x v="8"/>
    <x v="6"/>
    <n v="4.5963409640000004"/>
    <n v="7"/>
    <n v="8"/>
    <s v="Columbia_p7"/>
    <s v="Columbia_p5"/>
    <s v="Columbia_p8"/>
    <s v="Columbia_p1"/>
    <s v="Brazil_p7"/>
    <s v="Brazil_p1"/>
    <s v="Brazil_p8"/>
    <s v="Brazil_p4"/>
  </r>
  <r>
    <x v="227"/>
    <x v="8"/>
    <x v="6"/>
    <n v="1.1709161889999999"/>
    <n v="3"/>
    <n v="1"/>
    <s v="Columbia_p7"/>
    <s v="Columbia_p11"/>
    <s v="Columbia_p10"/>
    <s v="Columbia_p9"/>
    <s v="Brazil_p3"/>
    <s v="Brazil_p1"/>
    <s v="Brazil_p4"/>
    <s v="Brazil_p11"/>
  </r>
  <r>
    <x v="227"/>
    <x v="8"/>
    <x v="6"/>
    <n v="3.072078072"/>
    <n v="5"/>
    <n v="2"/>
    <s v="Columbia_p7"/>
    <s v="Columbia_p11"/>
    <s v="Columbia_p5"/>
    <s v="Columbia_p4"/>
    <s v="Brazil_p4"/>
    <s v="Brazil_p8"/>
    <s v="Brazil_p3"/>
    <s v="Brazil_p5"/>
  </r>
  <r>
    <x v="227"/>
    <x v="8"/>
    <x v="6"/>
    <n v="1.301925225"/>
    <n v="0"/>
    <n v="3"/>
    <s v="Columbia_p5"/>
    <s v="Columbia_p12"/>
    <s v="Columbia_p4"/>
    <s v="Columbia_p8"/>
    <s v="Brazil_p11"/>
    <s v="Brazil_p5"/>
    <s v="Brazil_p1"/>
    <s v="Brazil_p4"/>
  </r>
  <r>
    <x v="227"/>
    <x v="8"/>
    <x v="6"/>
    <n v="2.4518919239999999"/>
    <n v="0"/>
    <n v="4"/>
    <s v="Columbia_p10"/>
    <s v="Columbia_p12"/>
    <s v="Columbia_p8"/>
    <s v="Columbia_p9"/>
    <s v="Brazil_p5"/>
    <s v="Brazil_p3"/>
    <s v="Brazil_p6"/>
    <s v="Brazil_p1"/>
  </r>
  <r>
    <x v="227"/>
    <x v="8"/>
    <x v="6"/>
    <n v="4.9823659469999999"/>
    <n v="8"/>
    <n v="7"/>
    <s v="Columbia_p11"/>
    <s v="Columbia_p10"/>
    <s v="Columbia_p3"/>
    <s v="Columbia_p9"/>
    <s v="Brazil_p1"/>
    <s v="Brazil_p12"/>
    <s v="Brazil_p6"/>
    <s v="Brazil_p2"/>
  </r>
  <r>
    <x v="227"/>
    <x v="8"/>
    <x v="6"/>
    <n v="1.689070149"/>
    <n v="5"/>
    <n v="0"/>
    <s v="Columbia_p6"/>
    <s v="Columbia_p3"/>
    <s v="Columbia_p9"/>
    <s v="Columbia_p8"/>
    <s v="Brazil_p5"/>
    <s v="Brazil_p12"/>
    <s v="Brazil_p3"/>
    <s v="Brazil_p2"/>
  </r>
  <r>
    <x v="227"/>
    <x v="8"/>
    <x v="6"/>
    <n v="1.805902662"/>
    <n v="1"/>
    <n v="1"/>
    <s v="Columbia_p5"/>
    <s v="Columbia_p9"/>
    <s v="Columbia_p10"/>
    <s v="Columbia_p6"/>
    <s v="Brazil_p2"/>
    <s v="Brazil_p9"/>
    <s v="Brazil_p7"/>
    <s v="Brazil_p6"/>
  </r>
  <r>
    <x v="228"/>
    <x v="8"/>
    <x v="8"/>
    <n v="1.9732531099999999"/>
    <n v="2"/>
    <n v="2"/>
    <s v="Columbia_p12"/>
    <s v="Columbia_p10"/>
    <s v="Columbia_p9"/>
    <s v="Columbia_p3"/>
    <s v="Poland_p8"/>
    <s v="Poland_p3"/>
    <s v="Poland_p9"/>
    <s v="Poland_p12"/>
  </r>
  <r>
    <x v="228"/>
    <x v="8"/>
    <x v="8"/>
    <n v="3.0362019330000001"/>
    <n v="6"/>
    <n v="1"/>
    <s v="Columbia_p12"/>
    <s v="Columbia_p9"/>
    <s v="Columbia_p3"/>
    <s v="Columbia_p8"/>
    <s v="Poland_p2"/>
    <s v="Poland_p6"/>
    <s v="Poland_p11"/>
    <s v="Poland_p10"/>
  </r>
  <r>
    <x v="228"/>
    <x v="8"/>
    <x v="8"/>
    <n v="1.8453758680000001"/>
    <n v="1"/>
    <n v="2"/>
    <s v="Columbia_p9"/>
    <s v="Columbia_p3"/>
    <s v="Columbia_p12"/>
    <s v="Columbia_p11"/>
    <s v="Poland_p12"/>
    <s v="Poland_p10"/>
    <s v="Poland_p3"/>
    <s v="Poland_p2"/>
  </r>
  <r>
    <x v="228"/>
    <x v="8"/>
    <x v="8"/>
    <n v="2.481733883"/>
    <n v="2"/>
    <n v="4"/>
    <s v="Columbia_p4"/>
    <s v="Columbia_p7"/>
    <s v="Columbia_p8"/>
    <s v="Columbia_p11"/>
    <s v="Poland_p5"/>
    <s v="Poland_p4"/>
    <s v="Poland_p6"/>
    <s v="Poland_p9"/>
  </r>
  <r>
    <x v="228"/>
    <x v="8"/>
    <x v="8"/>
    <n v="3.017673582"/>
    <n v="3"/>
    <n v="5"/>
    <s v="Columbia_p4"/>
    <s v="Columbia_p11"/>
    <s v="Columbia_p9"/>
    <s v="Columbia_p10"/>
    <s v="Poland_p6"/>
    <s v="Poland_p5"/>
    <s v="Poland_p12"/>
    <s v="Poland_p7"/>
  </r>
  <r>
    <x v="228"/>
    <x v="8"/>
    <x v="8"/>
    <n v="2.223748171"/>
    <n v="3"/>
    <n v="4"/>
    <s v="Columbia_p10"/>
    <s v="Columbia_p6"/>
    <s v="Columbia_p9"/>
    <s v="Columbia_p5"/>
    <s v="Poland_p5"/>
    <s v="Poland_p11"/>
    <s v="Poland_p12"/>
    <s v="Poland_p10"/>
  </r>
  <r>
    <x v="228"/>
    <x v="8"/>
    <x v="8"/>
    <n v="0.72111529269999997"/>
    <n v="2"/>
    <n v="2"/>
    <s v="Columbia_p3"/>
    <s v="Columbia_p12"/>
    <s v="Columbia_p11"/>
    <s v="Columbia_p2"/>
    <s v="Poland_p1"/>
    <s v="Poland_p10"/>
    <s v="Poland_p3"/>
    <s v="Poland_p12"/>
  </r>
  <r>
    <x v="228"/>
    <x v="8"/>
    <x v="8"/>
    <n v="1.7558932030000001"/>
    <n v="3"/>
    <n v="1"/>
    <s v="Columbia_p7"/>
    <s v="Columbia_p3"/>
    <s v="Columbia_p4"/>
    <s v="Columbia_p12"/>
    <s v="Poland_p6"/>
    <s v="Poland_p1"/>
    <s v="Poland_p8"/>
    <s v="Poland_p7"/>
  </r>
  <r>
    <x v="228"/>
    <x v="8"/>
    <x v="8"/>
    <n v="6.3889962919999999"/>
    <n v="13"/>
    <n v="9"/>
    <s v="Columbia_p5"/>
    <s v="Columbia_p8"/>
    <s v="Columbia_p7"/>
    <s v="Columbia_p12"/>
    <s v="Poland_p10"/>
    <s v="Poland_p3"/>
    <s v="Poland_p4"/>
    <s v="Poland_p1"/>
  </r>
  <r>
    <x v="228"/>
    <x v="8"/>
    <x v="8"/>
    <n v="1.3809365849999999"/>
    <n v="4"/>
    <n v="3"/>
    <s v="Columbia_p4"/>
    <s v="Columbia_p9"/>
    <s v="Columbia_p10"/>
    <s v="Columbia_p3"/>
    <s v="Poland_p2"/>
    <s v="Poland_p10"/>
    <s v="Poland_p8"/>
    <s v="Poland_p11"/>
  </r>
  <r>
    <x v="228"/>
    <x v="8"/>
    <x v="8"/>
    <n v="6.2898870770000004"/>
    <n v="3"/>
    <n v="8"/>
    <s v="Columbia_p8"/>
    <s v="Columbia_p12"/>
    <s v="Columbia_p4"/>
    <s v="Columbia_p3"/>
    <s v="Poland_p9"/>
    <s v="Poland_p4"/>
    <s v="Poland_p1"/>
    <s v="Poland_p12"/>
  </r>
  <r>
    <x v="228"/>
    <x v="8"/>
    <x v="8"/>
    <n v="0.88518500379999998"/>
    <n v="1"/>
    <n v="2"/>
    <s v="Columbia_p11"/>
    <s v="Columbia_p1"/>
    <s v="Columbia_p5"/>
    <s v="Columbia_p2"/>
    <s v="Poland_p8"/>
    <s v="Poland_p1"/>
    <s v="Poland_p12"/>
    <s v="Poland_p3"/>
  </r>
  <r>
    <x v="228"/>
    <x v="8"/>
    <x v="8"/>
    <n v="3"/>
    <n v="9"/>
    <n v="3"/>
    <s v="Columbia_p12"/>
    <s v="Columbia_p4"/>
    <s v="Columbia_p5"/>
    <s v="Columbia_p8"/>
    <s v="Poland_p10"/>
    <s v="Poland_p12"/>
    <s v="Poland_p7"/>
    <s v="Poland_p8"/>
  </r>
  <r>
    <x v="229"/>
    <x v="8"/>
    <x v="9"/>
    <n v="3.3531534980000002"/>
    <n v="7"/>
    <n v="3"/>
    <s v="Columbia_p8"/>
    <s v="Columbia_p9"/>
    <s v="Columbia_p4"/>
    <s v="Columbia_p11"/>
    <s v="Argentina_p7"/>
    <s v="Argentina_p11"/>
    <s v="Argentina_p10"/>
    <s v="Argentina_p8"/>
  </r>
  <r>
    <x v="229"/>
    <x v="8"/>
    <x v="9"/>
    <n v="0.98889285329999999"/>
    <n v="2"/>
    <n v="2"/>
    <s v="Columbia_p4"/>
    <s v="Columbia_p12"/>
    <s v="Columbia_p11"/>
    <s v="Columbia_p5"/>
    <s v="Argentina_p8"/>
    <s v="Argentina_p10"/>
    <s v="Argentina_p3"/>
    <s v="Argentina_p7"/>
  </r>
  <r>
    <x v="229"/>
    <x v="8"/>
    <x v="9"/>
    <n v="1.7574077850000001"/>
    <n v="6"/>
    <n v="0"/>
    <s v="Columbia_p2"/>
    <s v="Columbia_p1"/>
    <s v="Columbia_p8"/>
    <s v="Columbia_p7"/>
    <s v="Argentina_p2"/>
    <s v="Argentina_p9"/>
    <s v="Argentina_p12"/>
    <s v="Argentina_p6"/>
  </r>
  <r>
    <x v="229"/>
    <x v="8"/>
    <x v="9"/>
    <n v="3.8242354770000002"/>
    <n v="5"/>
    <n v="1"/>
    <s v="Columbia_p1"/>
    <s v="Columbia_p2"/>
    <s v="Columbia_p8"/>
    <s v="Columbia_p4"/>
    <s v="Argentina_p12"/>
    <s v="Argentina_p6"/>
    <s v="Argentina_p11"/>
    <s v="Argentina_p3"/>
  </r>
  <r>
    <x v="229"/>
    <x v="8"/>
    <x v="9"/>
    <n v="4.8351933340000004"/>
    <n v="8"/>
    <n v="6"/>
    <s v="Columbia_p10"/>
    <s v="Columbia_p11"/>
    <s v="Columbia_p8"/>
    <s v="Columbia_p9"/>
    <s v="Argentina_p7"/>
    <s v="Argentina_p11"/>
    <s v="Argentina_p10"/>
    <s v="Argentina_p3"/>
  </r>
  <r>
    <x v="229"/>
    <x v="8"/>
    <x v="9"/>
    <n v="0.59217610939999998"/>
    <n v="3"/>
    <n v="1"/>
    <s v="Columbia_p12"/>
    <s v="Columbia_p10"/>
    <s v="Columbia_p9"/>
    <s v="Columbia_p7"/>
    <s v="Argentina_p6"/>
    <s v="Argentina_p8"/>
    <s v="Argentina_p10"/>
    <s v="Argentina_p12"/>
  </r>
  <r>
    <x v="229"/>
    <x v="8"/>
    <x v="9"/>
    <n v="1.8764888580000001"/>
    <n v="3"/>
    <n v="1"/>
    <s v="Columbia_p2"/>
    <s v="Columbia_p11"/>
    <s v="Columbia_p7"/>
    <s v="Columbia_p8"/>
    <s v="Argentina_p7"/>
    <s v="Argentina_p9"/>
    <s v="Argentina_p10"/>
    <s v="Argentina_p5"/>
  </r>
  <r>
    <x v="229"/>
    <x v="8"/>
    <x v="9"/>
    <n v="3.8639162090000001"/>
    <n v="7"/>
    <n v="4"/>
    <s v="Columbia_p3"/>
    <s v="Columbia_p5"/>
    <s v="Columbia_p10"/>
    <s v="Columbia_p8"/>
    <s v="Argentina_p12"/>
    <s v="Argentina_p3"/>
    <s v="Argentina_p1"/>
    <s v="Argentina_p9"/>
  </r>
  <r>
    <x v="229"/>
    <x v="8"/>
    <x v="9"/>
    <n v="4.0909572169999997"/>
    <n v="2"/>
    <n v="4"/>
    <s v="Columbia_p10"/>
    <s v="Columbia_p9"/>
    <s v="Columbia_p2"/>
    <s v="Columbia_p12"/>
    <s v="Argentina_p12"/>
    <s v="Argentina_p6"/>
    <s v="Argentina_p9"/>
    <s v="Argentina_p2"/>
  </r>
  <r>
    <x v="229"/>
    <x v="8"/>
    <x v="9"/>
    <n v="1.6411620650000001"/>
    <n v="5"/>
    <n v="2"/>
    <s v="Columbia_p7"/>
    <s v="Columbia_p3"/>
    <s v="Columbia_p9"/>
    <s v="Columbia_p10"/>
    <s v="Argentina_p8"/>
    <s v="Argentina_p2"/>
    <s v="Argentina_p6"/>
    <s v="Argentina_p4"/>
  </r>
  <r>
    <x v="229"/>
    <x v="8"/>
    <x v="9"/>
    <n v="1.4583433240000001"/>
    <n v="3"/>
    <n v="0"/>
    <s v="Columbia_p4"/>
    <s v="Columbia_p12"/>
    <s v="Columbia_p5"/>
    <s v="Columbia_p11"/>
    <s v="Argentina_p12"/>
    <s v="Argentina_p10"/>
    <s v="Argentina_p2"/>
    <s v="Argentina_p7"/>
  </r>
  <r>
    <x v="229"/>
    <x v="8"/>
    <x v="9"/>
    <n v="3.7180732700000001"/>
    <n v="10"/>
    <n v="4"/>
    <s v="Columbia_p2"/>
    <s v="Columbia_p9"/>
    <s v="Columbia_p10"/>
    <s v="Columbia_p12"/>
    <s v="Argentina_p1"/>
    <s v="Argentina_p3"/>
    <s v="Argentina_p12"/>
    <s v="Argentina_p9"/>
  </r>
  <r>
    <x v="230"/>
    <x v="8"/>
    <x v="10"/>
    <n v="3.817667036"/>
    <n v="9"/>
    <n v="6"/>
    <s v="Columbia_p4"/>
    <s v="Columbia_p3"/>
    <s v="Columbia_p5"/>
    <s v="Columbia_p10"/>
    <s v="Chile_p9"/>
    <s v="Chile_p5"/>
    <s v="Chile_p6"/>
    <s v="Chile_p8"/>
  </r>
  <r>
    <x v="230"/>
    <x v="8"/>
    <x v="10"/>
    <n v="2.7355443149999998"/>
    <n v="4"/>
    <n v="3"/>
    <s v="Columbia_p8"/>
    <s v="Columbia_p4"/>
    <s v="Columbia_p1"/>
    <s v="Columbia_p9"/>
    <s v="Chile_p7"/>
    <s v="Chile_p8"/>
    <s v="Chile_p6"/>
    <s v="Chile_p1"/>
  </r>
  <r>
    <x v="230"/>
    <x v="8"/>
    <x v="10"/>
    <n v="2.4222008540000002"/>
    <n v="6"/>
    <n v="0"/>
    <s v="Columbia_p11"/>
    <s v="Columbia_p4"/>
    <s v="Columbia_p8"/>
    <s v="Columbia_p3"/>
    <s v="Chile_p7"/>
    <s v="Chile_p8"/>
    <s v="Chile_p10"/>
    <s v="Chile_p2"/>
  </r>
  <r>
    <x v="230"/>
    <x v="8"/>
    <x v="10"/>
    <n v="1.6790674830000001"/>
    <n v="3"/>
    <n v="5"/>
    <s v="Columbia_p10"/>
    <s v="Columbia_p5"/>
    <s v="Columbia_p12"/>
    <s v="Columbia_p3"/>
    <s v="Chile_p3"/>
    <s v="Chile_p4"/>
    <s v="Chile_p6"/>
    <s v="Chile_p10"/>
  </r>
  <r>
    <x v="230"/>
    <x v="8"/>
    <x v="10"/>
    <n v="4.2627093069999997"/>
    <n v="6"/>
    <n v="6"/>
    <s v="Columbia_p2"/>
    <s v="Columbia_p11"/>
    <s v="Columbia_p8"/>
    <s v="Columbia_p7"/>
    <s v="Chile_p8"/>
    <s v="Chile_p11"/>
    <s v="Chile_p4"/>
    <s v="Chile_p2"/>
  </r>
  <r>
    <x v="230"/>
    <x v="8"/>
    <x v="10"/>
    <n v="2.4301535259999998"/>
    <n v="5"/>
    <n v="4"/>
    <s v="Columbia_p7"/>
    <s v="Columbia_p6"/>
    <s v="Columbia_p2"/>
    <s v="Columbia_p4"/>
    <s v="Chile_p11"/>
    <s v="Chile_p6"/>
    <s v="Chile_p7"/>
    <s v="Chile_p5"/>
  </r>
  <r>
    <x v="230"/>
    <x v="8"/>
    <x v="10"/>
    <n v="4.0015437560000002"/>
    <n v="12"/>
    <n v="6"/>
    <s v="Columbia_p11"/>
    <s v="Columbia_p2"/>
    <s v="Columbia_p12"/>
    <s v="Columbia_p3"/>
    <s v="Chile_p8"/>
    <s v="Chile_p4"/>
    <s v="Chile_p1"/>
    <s v="Chile_p12"/>
  </r>
  <r>
    <x v="230"/>
    <x v="8"/>
    <x v="10"/>
    <n v="0.97087172320000004"/>
    <n v="1"/>
    <n v="0"/>
    <s v="Columbia_p7"/>
    <s v="Columbia_p8"/>
    <s v="Columbia_p12"/>
    <s v="Columbia_p2"/>
    <s v="Chile_p6"/>
    <s v="Chile_p3"/>
    <s v="Chile_p5"/>
    <s v="Chile_p12"/>
  </r>
  <r>
    <x v="230"/>
    <x v="8"/>
    <x v="10"/>
    <n v="1.2327855999999999"/>
    <n v="2"/>
    <n v="3"/>
    <s v="Columbia_p5"/>
    <s v="Columbia_p10"/>
    <s v="Columbia_p9"/>
    <s v="Columbia_p12"/>
    <s v="Chile_p2"/>
    <s v="Chile_p10"/>
    <s v="Chile_p4"/>
    <s v="Chile_p1"/>
  </r>
  <r>
    <x v="230"/>
    <x v="8"/>
    <x v="10"/>
    <n v="4.9615765889999999"/>
    <n v="8"/>
    <n v="6"/>
    <s v="Columbia_p12"/>
    <s v="Columbia_p2"/>
    <s v="Columbia_p10"/>
    <s v="Columbia_p9"/>
    <s v="Chile_p4"/>
    <s v="Chile_p1"/>
    <s v="Chile_p6"/>
    <s v="Chile_p11"/>
  </r>
  <r>
    <x v="230"/>
    <x v="8"/>
    <x v="10"/>
    <n v="2.4446637830000002"/>
    <n v="3"/>
    <n v="3"/>
    <s v="Columbia_p4"/>
    <s v="Columbia_p8"/>
    <s v="Columbia_p1"/>
    <s v="Columbia_p9"/>
    <s v="Chile_p7"/>
    <s v="Chile_p4"/>
    <s v="Chile_p1"/>
    <s v="Chile_p3"/>
  </r>
  <r>
    <x v="230"/>
    <x v="8"/>
    <x v="10"/>
    <n v="1.0412160290000001"/>
    <n v="4"/>
    <n v="5"/>
    <s v="Columbia_p5"/>
    <s v="Columbia_p7"/>
    <s v="Columbia_p12"/>
    <s v="Columbia_p4"/>
    <s v="Chile_p5"/>
    <s v="Chile_p4"/>
    <s v="Chile_p3"/>
    <s v="Chile_p12"/>
  </r>
  <r>
    <x v="231"/>
    <x v="9"/>
    <x v="11"/>
    <n v="1.385895396"/>
    <n v="2"/>
    <n v="1"/>
    <s v="Poland_p2"/>
    <s v="Poland_p4"/>
    <s v="Poland_p1"/>
    <s v="Poland_p12"/>
    <s v="USA_p9"/>
    <s v="USA_p2"/>
    <s v="USA_p8"/>
    <s v="USA_p6"/>
  </r>
  <r>
    <x v="231"/>
    <x v="9"/>
    <x v="11"/>
    <n v="2.3089652150000002"/>
    <n v="2"/>
    <n v="4"/>
    <s v="Poland_p5"/>
    <s v="Poland_p2"/>
    <s v="Poland_p6"/>
    <s v="Poland_p10"/>
    <s v="USA_p8"/>
    <s v="USA_p6"/>
    <s v="USA_p1"/>
    <s v="USA_p7"/>
  </r>
  <r>
    <x v="231"/>
    <x v="9"/>
    <x v="11"/>
    <n v="3.5746408299999999"/>
    <n v="5"/>
    <n v="2"/>
    <s v="Poland_p12"/>
    <s v="Poland_p1"/>
    <s v="Poland_p10"/>
    <s v="Poland_p8"/>
    <s v="USA_p7"/>
    <s v="USA_p5"/>
    <s v="USA_p6"/>
    <s v="USA_p12"/>
  </r>
  <r>
    <x v="231"/>
    <x v="9"/>
    <x v="11"/>
    <n v="4.433608757"/>
    <n v="10"/>
    <n v="4"/>
    <s v="Poland_p3"/>
    <s v="Poland_p10"/>
    <s v="Poland_p2"/>
    <s v="Poland_p12"/>
    <s v="USA_p2"/>
    <s v="USA_p11"/>
    <s v="USA_p6"/>
    <s v="USA_p4"/>
  </r>
  <r>
    <x v="231"/>
    <x v="9"/>
    <x v="11"/>
    <n v="1.4440242619999999"/>
    <n v="4"/>
    <n v="0"/>
    <s v="Poland_p12"/>
    <s v="Poland_p4"/>
    <s v="Poland_p9"/>
    <s v="Poland_p1"/>
    <s v="USA_p9"/>
    <s v="USA_p1"/>
    <s v="USA_p10"/>
    <s v="USA_p2"/>
  </r>
  <r>
    <x v="231"/>
    <x v="9"/>
    <x v="11"/>
    <n v="1.0080126570000001"/>
    <n v="4"/>
    <n v="1"/>
    <s v="Poland_p5"/>
    <s v="Poland_p1"/>
    <s v="Poland_p10"/>
    <s v="Poland_p4"/>
    <s v="USA_p2"/>
    <s v="USA_p9"/>
    <s v="USA_p6"/>
    <s v="USA_p1"/>
  </r>
  <r>
    <x v="231"/>
    <x v="9"/>
    <x v="11"/>
    <n v="2.965546276"/>
    <n v="1"/>
    <n v="1"/>
    <s v="Poland_p2"/>
    <s v="Poland_p5"/>
    <s v="Poland_p8"/>
    <s v="Poland_p6"/>
    <s v="USA_p4"/>
    <s v="USA_p1"/>
    <s v="USA_p10"/>
    <s v="USA_p2"/>
  </r>
  <r>
    <x v="231"/>
    <x v="9"/>
    <x v="11"/>
    <n v="0.89210607850000001"/>
    <n v="2"/>
    <n v="1"/>
    <s v="Poland_p4"/>
    <s v="Poland_p1"/>
    <s v="Poland_p5"/>
    <s v="Poland_p10"/>
    <s v="USA_p11"/>
    <s v="USA_p4"/>
    <s v="USA_p1"/>
    <s v="USA_p7"/>
  </r>
  <r>
    <x v="231"/>
    <x v="9"/>
    <x v="11"/>
    <n v="3.2608443469999999"/>
    <n v="5"/>
    <n v="8"/>
    <s v="Poland_p1"/>
    <s v="Poland_p4"/>
    <s v="Poland_p3"/>
    <s v="Poland_p8"/>
    <s v="USA_p9"/>
    <s v="USA_p4"/>
    <s v="USA_p12"/>
    <s v="USA_p1"/>
  </r>
  <r>
    <x v="231"/>
    <x v="9"/>
    <x v="11"/>
    <n v="4.8006661030000002"/>
    <n v="7"/>
    <n v="7"/>
    <s v="Poland_p3"/>
    <s v="Poland_p8"/>
    <s v="Poland_p5"/>
    <s v="Poland_p6"/>
    <s v="USA_p3"/>
    <s v="USA_p4"/>
    <s v="USA_p7"/>
    <s v="USA_p5"/>
  </r>
  <r>
    <x v="231"/>
    <x v="9"/>
    <x v="11"/>
    <n v="2.015897458"/>
    <n v="5"/>
    <n v="4"/>
    <s v="Poland_p9"/>
    <s v="Poland_p7"/>
    <s v="Poland_p4"/>
    <s v="Poland_p8"/>
    <s v="USA_p7"/>
    <s v="USA_p10"/>
    <s v="USA_p1"/>
    <s v="USA_p5"/>
  </r>
  <r>
    <x v="231"/>
    <x v="9"/>
    <x v="11"/>
    <n v="2.6613932629999999"/>
    <n v="4"/>
    <n v="7"/>
    <s v="Poland_p10"/>
    <s v="Poland_p11"/>
    <s v="Poland_p2"/>
    <s v="Poland_p8"/>
    <s v="USA_p1"/>
    <s v="USA_p6"/>
    <s v="USA_p7"/>
    <s v="USA_p12"/>
  </r>
  <r>
    <x v="231"/>
    <x v="9"/>
    <x v="11"/>
    <n v="0.72462969259999999"/>
    <n v="0"/>
    <n v="1"/>
    <s v="Poland_p11"/>
    <s v="Poland_p4"/>
    <s v="Poland_p8"/>
    <s v="Poland_p2"/>
    <s v="USA_p7"/>
    <s v="USA_p8"/>
    <s v="USA_p4"/>
    <s v="USA_p2"/>
  </r>
  <r>
    <x v="231"/>
    <x v="9"/>
    <x v="11"/>
    <n v="0.52376966449999995"/>
    <n v="1"/>
    <n v="3"/>
    <s v="Poland_p10"/>
    <s v="Poland_p4"/>
    <s v="Poland_p2"/>
    <s v="Poland_p11"/>
    <s v="USA_p12"/>
    <s v="USA_p9"/>
    <s v="USA_p11"/>
    <s v="USA_p6"/>
  </r>
  <r>
    <x v="232"/>
    <x v="9"/>
    <x v="0"/>
    <n v="2.7616960960000001"/>
    <n v="3"/>
    <n v="3"/>
    <s v="Poland_p8"/>
    <s v="Poland_p5"/>
    <s v="Poland_p4"/>
    <s v="Poland_p7"/>
    <s v="Japan_p3"/>
    <s v="Japan_p10"/>
    <s v="Japan_p4"/>
    <s v="Japan_p9"/>
  </r>
  <r>
    <x v="232"/>
    <x v="9"/>
    <x v="0"/>
    <n v="0.90659712010000004"/>
    <n v="1"/>
    <n v="0"/>
    <s v="Poland_p3"/>
    <s v="Poland_p12"/>
    <s v="Poland_p7"/>
    <s v="Poland_p4"/>
    <s v="Japan_p10"/>
    <s v="Japan_p3"/>
    <s v="Japan_p7"/>
    <s v="Japan_p6"/>
  </r>
  <r>
    <x v="232"/>
    <x v="9"/>
    <x v="0"/>
    <n v="2.276818987"/>
    <n v="5"/>
    <n v="8"/>
    <s v="Poland_p7"/>
    <s v="Poland_p4"/>
    <s v="Poland_p11"/>
    <s v="Poland_p3"/>
    <s v="Japan_p8"/>
    <s v="Japan_p2"/>
    <s v="Japan_p7"/>
    <s v="Japan_p3"/>
  </r>
  <r>
    <x v="232"/>
    <x v="9"/>
    <x v="0"/>
    <n v="0.74691596819999995"/>
    <n v="1"/>
    <n v="2"/>
    <s v="Poland_p4"/>
    <s v="Poland_p11"/>
    <s v="Poland_p3"/>
    <s v="Poland_p2"/>
    <s v="Japan_p10"/>
    <s v="Japan_p3"/>
    <s v="Japan_p12"/>
    <s v="Japan_p7"/>
  </r>
  <r>
    <x v="232"/>
    <x v="9"/>
    <x v="0"/>
    <n v="0.62387184640000004"/>
    <n v="0"/>
    <n v="0"/>
    <s v="Poland_p4"/>
    <s v="Poland_p5"/>
    <s v="Poland_p8"/>
    <s v="Poland_p11"/>
    <s v="Japan_p2"/>
    <s v="Japan_p1"/>
    <s v="Japan_p3"/>
    <s v="Japan_p10"/>
  </r>
  <r>
    <x v="232"/>
    <x v="9"/>
    <x v="0"/>
    <n v="0.88367692509999995"/>
    <n v="0"/>
    <n v="1"/>
    <s v="Poland_p7"/>
    <s v="Poland_p10"/>
    <s v="Poland_p11"/>
    <s v="Poland_p4"/>
    <s v="Japan_p3"/>
    <s v="Japan_p5"/>
    <s v="Japan_p8"/>
    <s v="Japan_p2"/>
  </r>
  <r>
    <x v="232"/>
    <x v="9"/>
    <x v="0"/>
    <n v="3.4102429679999999"/>
    <n v="5"/>
    <n v="6"/>
    <s v="Poland_p11"/>
    <s v="Poland_p3"/>
    <s v="Poland_p10"/>
    <s v="Poland_p8"/>
    <s v="Japan_p1"/>
    <s v="Japan_p6"/>
    <s v="Japan_p8"/>
    <s v="Japan_p7"/>
  </r>
  <r>
    <x v="232"/>
    <x v="9"/>
    <x v="0"/>
    <n v="1.1126780439999999"/>
    <n v="0"/>
    <n v="2"/>
    <s v="Poland_p11"/>
    <s v="Poland_p2"/>
    <s v="Poland_p10"/>
    <s v="Poland_p8"/>
    <s v="Japan_p10"/>
    <s v="Japan_p12"/>
    <s v="Japan_p1"/>
    <s v="Japan_p5"/>
  </r>
  <r>
    <x v="232"/>
    <x v="9"/>
    <x v="0"/>
    <n v="2.3445881000000002"/>
    <n v="0"/>
    <n v="7"/>
    <s v="Poland_p10"/>
    <s v="Poland_p3"/>
    <s v="Poland_p12"/>
    <s v="Poland_p11"/>
    <s v="Japan_p7"/>
    <s v="Japan_p1"/>
    <s v="Japan_p10"/>
    <s v="Japan_p11"/>
  </r>
  <r>
    <x v="232"/>
    <x v="9"/>
    <x v="0"/>
    <n v="3.7992945210000002"/>
    <n v="4"/>
    <n v="10"/>
    <s v="Poland_p3"/>
    <s v="Poland_p8"/>
    <s v="Poland_p5"/>
    <s v="Poland_p10"/>
    <s v="Japan_p6"/>
    <s v="Japan_p10"/>
    <s v="Japan_p2"/>
    <s v="Japan_p4"/>
  </r>
  <r>
    <x v="232"/>
    <x v="9"/>
    <x v="0"/>
    <n v="2.9992128739999999"/>
    <n v="4"/>
    <n v="6"/>
    <s v="Poland_p1"/>
    <s v="Poland_p12"/>
    <s v="Poland_p10"/>
    <s v="Poland_p3"/>
    <s v="Japan_p12"/>
    <s v="Japan_p2"/>
    <s v="Japan_p1"/>
    <s v="Japan_p3"/>
  </r>
  <r>
    <x v="232"/>
    <x v="9"/>
    <x v="0"/>
    <n v="3.696845991"/>
    <n v="1"/>
    <n v="12"/>
    <s v="Poland_p5"/>
    <s v="Poland_p6"/>
    <s v="Poland_p4"/>
    <s v="Poland_p1"/>
    <s v="Japan_p1"/>
    <s v="Japan_p3"/>
    <s v="Japan_p10"/>
    <s v="Japan_p9"/>
  </r>
  <r>
    <x v="232"/>
    <x v="9"/>
    <x v="0"/>
    <n v="1.990391045"/>
    <n v="2"/>
    <n v="5"/>
    <s v="Poland_p3"/>
    <s v="Poland_p8"/>
    <s v="Poland_p1"/>
    <s v="Poland_p6"/>
    <s v="Japan_p2"/>
    <s v="Japan_p5"/>
    <s v="Japan_p1"/>
    <s v="Japan_p8"/>
  </r>
  <r>
    <x v="232"/>
    <x v="9"/>
    <x v="0"/>
    <n v="3.33157887"/>
    <n v="3"/>
    <n v="8"/>
    <s v="Poland_p5"/>
    <s v="Poland_p2"/>
    <s v="Poland_p6"/>
    <s v="Poland_p10"/>
    <s v="Japan_p5"/>
    <s v="Japan_p6"/>
    <s v="Japan_p7"/>
    <s v="Japan_p1"/>
  </r>
  <r>
    <x v="232"/>
    <x v="9"/>
    <x v="0"/>
    <n v="1.1155906440000001"/>
    <n v="2"/>
    <n v="2"/>
    <s v="Poland_p1"/>
    <s v="Poland_p10"/>
    <s v="Poland_p12"/>
    <s v="Poland_p11"/>
    <s v="Japan_p6"/>
    <s v="Japan_p4"/>
    <s v="Japan_p5"/>
    <s v="Japan_p7"/>
  </r>
  <r>
    <x v="233"/>
    <x v="9"/>
    <x v="1"/>
    <n v="5.5879936790000002"/>
    <n v="6"/>
    <n v="7"/>
    <s v="Poland_p2"/>
    <s v="Poland_p7"/>
    <s v="Poland_p6"/>
    <s v="Poland_p8"/>
    <s v="Great.Britain_p9"/>
    <s v="Great.Britain_p10"/>
    <s v="Great.Britain_p7"/>
    <s v="Great.Britain_p5"/>
  </r>
  <r>
    <x v="233"/>
    <x v="9"/>
    <x v="1"/>
    <n v="2.11468422"/>
    <n v="1"/>
    <n v="1"/>
    <s v="Poland_p6"/>
    <s v="Poland_p7"/>
    <s v="Poland_p3"/>
    <s v="Poland_p12"/>
    <s v="Great.Britain_p5"/>
    <s v="Great.Britain_p3"/>
    <s v="Great.Britain_p1"/>
    <s v="Great.Britain_p10"/>
  </r>
  <r>
    <x v="233"/>
    <x v="9"/>
    <x v="1"/>
    <n v="4.1954385429999999"/>
    <n v="8"/>
    <n v="5"/>
    <s v="Poland_p5"/>
    <s v="Poland_p9"/>
    <s v="Poland_p6"/>
    <s v="Poland_p12"/>
    <s v="Great.Britain_p9"/>
    <s v="Great.Britain_p12"/>
    <s v="Great.Britain_p5"/>
    <s v="Great.Britain_p2"/>
  </r>
  <r>
    <x v="233"/>
    <x v="9"/>
    <x v="1"/>
    <n v="1.3383114220000001"/>
    <n v="1"/>
    <n v="2"/>
    <s v="Poland_p6"/>
    <s v="Poland_p11"/>
    <s v="Poland_p5"/>
    <s v="Poland_p8"/>
    <s v="Great.Britain_p4"/>
    <s v="Great.Britain_p9"/>
    <s v="Great.Britain_p10"/>
    <s v="Great.Britain_p6"/>
  </r>
  <r>
    <x v="233"/>
    <x v="9"/>
    <x v="1"/>
    <n v="4.6144345339999999"/>
    <n v="7"/>
    <n v="4"/>
    <s v="Poland_p12"/>
    <s v="Poland_p7"/>
    <s v="Poland_p4"/>
    <s v="Poland_p3"/>
    <s v="Great.Britain_p7"/>
    <s v="Great.Britain_p12"/>
    <s v="Great.Britain_p9"/>
    <s v="Great.Britain_p8"/>
  </r>
  <r>
    <x v="233"/>
    <x v="9"/>
    <x v="1"/>
    <n v="1.9380924859999999"/>
    <n v="0"/>
    <n v="1"/>
    <s v="Poland_p8"/>
    <s v="Poland_p3"/>
    <s v="Poland_p4"/>
    <s v="Poland_p9"/>
    <s v="Great.Britain_p11"/>
    <s v="Great.Britain_p10"/>
    <s v="Great.Britain_p4"/>
    <s v="Great.Britain_p1"/>
  </r>
  <r>
    <x v="233"/>
    <x v="9"/>
    <x v="1"/>
    <n v="2.9199114499999999"/>
    <n v="5"/>
    <n v="7"/>
    <s v="Poland_p3"/>
    <s v="Poland_p10"/>
    <s v="Poland_p7"/>
    <s v="Poland_p8"/>
    <s v="Great.Britain_p11"/>
    <s v="Great.Britain_p5"/>
    <s v="Great.Britain_p9"/>
    <s v="Great.Britain_p7"/>
  </r>
  <r>
    <x v="233"/>
    <x v="9"/>
    <x v="1"/>
    <n v="0.40646369189999998"/>
    <n v="1"/>
    <n v="1"/>
    <s v="Poland_p2"/>
    <s v="Poland_p11"/>
    <s v="Poland_p10"/>
    <s v="Poland_p8"/>
    <s v="Great.Britain_p9"/>
    <s v="Great.Britain_p12"/>
    <s v="Great.Britain_p6"/>
    <s v="Great.Britain_p4"/>
  </r>
  <r>
    <x v="233"/>
    <x v="9"/>
    <x v="1"/>
    <n v="2.258276199"/>
    <n v="2"/>
    <n v="1"/>
    <s v="Poland_p8"/>
    <s v="Poland_p12"/>
    <s v="Poland_p9"/>
    <s v="Poland_p3"/>
    <s v="Great.Britain_p3"/>
    <s v="Great.Britain_p8"/>
    <s v="Great.Britain_p12"/>
    <s v="Great.Britain_p1"/>
  </r>
  <r>
    <x v="233"/>
    <x v="9"/>
    <x v="1"/>
    <n v="4.6850244129999998"/>
    <n v="4"/>
    <n v="8"/>
    <s v="Poland_p6"/>
    <s v="Poland_p3"/>
    <s v="Poland_p8"/>
    <s v="Poland_p2"/>
    <s v="Great.Britain_p1"/>
    <s v="Great.Britain_p12"/>
    <s v="Great.Britain_p6"/>
    <s v="Great.Britain_p7"/>
  </r>
  <r>
    <x v="233"/>
    <x v="9"/>
    <x v="1"/>
    <n v="1.9413693620000001"/>
    <n v="1"/>
    <n v="1"/>
    <s v="Poland_p8"/>
    <s v="Poland_p10"/>
    <s v="Poland_p3"/>
    <s v="Poland_p9"/>
    <s v="Great.Britain_p10"/>
    <s v="Great.Britain_p4"/>
    <s v="Great.Britain_p8"/>
    <s v="Great.Britain_p11"/>
  </r>
  <r>
    <x v="234"/>
    <x v="9"/>
    <x v="2"/>
    <n v="2.4287898050000001"/>
    <n v="3"/>
    <n v="3"/>
    <s v="Poland_p8"/>
    <s v="Poland_p9"/>
    <s v="Poland_p6"/>
    <s v="Poland_p3"/>
    <s v="Canada_p12"/>
    <s v="Canada_p11"/>
    <s v="Canada_p4"/>
    <s v="Canada_p8"/>
  </r>
  <r>
    <x v="234"/>
    <x v="9"/>
    <x v="2"/>
    <n v="3.0245815899999999"/>
    <n v="3"/>
    <n v="4"/>
    <s v="Poland_p9"/>
    <s v="Poland_p3"/>
    <s v="Poland_p6"/>
    <s v="Poland_p11"/>
    <s v="Canada_p2"/>
    <s v="Canada_p1"/>
    <s v="Canada_p9"/>
    <s v="Canada_p11"/>
  </r>
  <r>
    <x v="234"/>
    <x v="9"/>
    <x v="2"/>
    <n v="2.0430098779999999"/>
    <n v="3"/>
    <n v="3"/>
    <s v="Poland_p4"/>
    <s v="Poland_p2"/>
    <s v="Poland_p5"/>
    <s v="Poland_p10"/>
    <s v="Canada_p2"/>
    <s v="Canada_p5"/>
    <s v="Canada_p4"/>
    <s v="Canada_p3"/>
  </r>
  <r>
    <x v="234"/>
    <x v="9"/>
    <x v="2"/>
    <n v="3.1254499720000002"/>
    <n v="12"/>
    <n v="0"/>
    <s v="Poland_p8"/>
    <s v="Poland_p4"/>
    <s v="Poland_p1"/>
    <s v="Poland_p3"/>
    <s v="Canada_p4"/>
    <s v="Canada_p7"/>
    <s v="Canada_p6"/>
    <s v="Canada_p12"/>
  </r>
  <r>
    <x v="234"/>
    <x v="9"/>
    <x v="2"/>
    <n v="2.437748961"/>
    <n v="3"/>
    <n v="3"/>
    <s v="Poland_p10"/>
    <s v="Poland_p3"/>
    <s v="Poland_p1"/>
    <s v="Poland_p12"/>
    <s v="Canada_p8"/>
    <s v="Canada_p7"/>
    <s v="Canada_p2"/>
    <s v="Canada_p10"/>
  </r>
  <r>
    <x v="234"/>
    <x v="9"/>
    <x v="2"/>
    <n v="1.848894663"/>
    <n v="3"/>
    <n v="1"/>
    <s v="Poland_p5"/>
    <s v="Poland_p9"/>
    <s v="Poland_p10"/>
    <s v="Poland_p6"/>
    <s v="Canada_p6"/>
    <s v="Canada_p12"/>
    <s v="Canada_p5"/>
    <s v="Canada_p4"/>
  </r>
  <r>
    <x v="234"/>
    <x v="9"/>
    <x v="2"/>
    <n v="3.7444098960000001"/>
    <n v="7"/>
    <n v="2"/>
    <s v="Poland_p8"/>
    <s v="Poland_p10"/>
    <s v="Poland_p11"/>
    <s v="Poland_p1"/>
    <s v="Canada_p8"/>
    <s v="Canada_p6"/>
    <s v="Canada_p12"/>
    <s v="Canada_p4"/>
  </r>
  <r>
    <x v="234"/>
    <x v="9"/>
    <x v="2"/>
    <n v="3.7874736040000001"/>
    <n v="5"/>
    <n v="8"/>
    <s v="Poland_p11"/>
    <s v="Poland_p6"/>
    <s v="Poland_p12"/>
    <s v="Poland_p7"/>
    <s v="Canada_p12"/>
    <s v="Canada_p10"/>
    <s v="Canada_p9"/>
    <s v="Canada_p1"/>
  </r>
  <r>
    <x v="234"/>
    <x v="9"/>
    <x v="2"/>
    <n v="1.9509901460000001"/>
    <n v="3"/>
    <n v="5"/>
    <s v="Poland_p8"/>
    <s v="Poland_p12"/>
    <s v="Poland_p11"/>
    <s v="Poland_p1"/>
    <s v="Canada_p3"/>
    <s v="Canada_p7"/>
    <s v="Canada_p11"/>
    <s v="Canada_p10"/>
  </r>
  <r>
    <x v="234"/>
    <x v="9"/>
    <x v="2"/>
    <n v="2.371732315"/>
    <n v="3"/>
    <n v="1"/>
    <s v="Poland_p4"/>
    <s v="Poland_p2"/>
    <s v="Poland_p7"/>
    <s v="Poland_p10"/>
    <s v="Canada_p1"/>
    <s v="Canada_p12"/>
    <s v="Canada_p10"/>
    <s v="Canada_p8"/>
  </r>
  <r>
    <x v="234"/>
    <x v="9"/>
    <x v="2"/>
    <n v="2.107311487"/>
    <n v="1"/>
    <n v="2"/>
    <s v="Poland_p5"/>
    <s v="Poland_p2"/>
    <s v="Poland_p4"/>
    <s v="Poland_p6"/>
    <s v="Canada_p3"/>
    <s v="Canada_p1"/>
    <s v="Canada_p10"/>
    <s v="Canada_p11"/>
  </r>
  <r>
    <x v="234"/>
    <x v="9"/>
    <x v="2"/>
    <n v="3.1296076820000001"/>
    <n v="2"/>
    <n v="5"/>
    <s v="Poland_p10"/>
    <s v="Poland_p1"/>
    <s v="Poland_p4"/>
    <s v="Poland_p7"/>
    <s v="Canada_p6"/>
    <s v="Canada_p10"/>
    <s v="Canada_p7"/>
    <s v="Canada_p3"/>
  </r>
  <r>
    <x v="235"/>
    <x v="9"/>
    <x v="3"/>
    <n v="5.0420340069999998"/>
    <n v="8"/>
    <n v="8"/>
    <s v="Poland_p6"/>
    <s v="Poland_p5"/>
    <s v="Poland_p1"/>
    <s v="Poland_p8"/>
    <s v="France_p9"/>
    <s v="France_p12"/>
    <s v="France_p10"/>
    <s v="France_p8"/>
  </r>
  <r>
    <x v="235"/>
    <x v="9"/>
    <x v="3"/>
    <n v="4.3333034220000002"/>
    <n v="3"/>
    <n v="4"/>
    <s v="Poland_p11"/>
    <s v="Poland_p6"/>
    <s v="Poland_p8"/>
    <s v="Poland_p2"/>
    <s v="France_p12"/>
    <s v="France_p7"/>
    <s v="France_p2"/>
    <s v="France_p5"/>
  </r>
  <r>
    <x v="235"/>
    <x v="9"/>
    <x v="3"/>
    <n v="4.6813097399999997"/>
    <n v="10"/>
    <n v="5"/>
    <s v="Poland_p8"/>
    <s v="Poland_p12"/>
    <s v="Poland_p3"/>
    <s v="Poland_p1"/>
    <s v="France_p7"/>
    <s v="France_p2"/>
    <s v="France_p10"/>
    <s v="France_p6"/>
  </r>
  <r>
    <x v="235"/>
    <x v="9"/>
    <x v="3"/>
    <n v="3.2225250600000002"/>
    <n v="2"/>
    <n v="9"/>
    <s v="Poland_p6"/>
    <s v="Poland_p8"/>
    <s v="Poland_p11"/>
    <s v="Poland_p5"/>
    <s v="France_p6"/>
    <s v="France_p2"/>
    <s v="France_p10"/>
    <s v="France_p3"/>
  </r>
  <r>
    <x v="235"/>
    <x v="9"/>
    <x v="3"/>
    <n v="2.9962772310000001"/>
    <n v="3"/>
    <n v="3"/>
    <s v="Poland_p3"/>
    <s v="Poland_p12"/>
    <s v="Poland_p2"/>
    <s v="Poland_p10"/>
    <s v="France_p12"/>
    <s v="France_p7"/>
    <s v="France_p1"/>
    <s v="France_p2"/>
  </r>
  <r>
    <x v="235"/>
    <x v="9"/>
    <x v="3"/>
    <n v="3.1701801120000002"/>
    <n v="11"/>
    <n v="3"/>
    <s v="Poland_p2"/>
    <s v="Poland_p7"/>
    <s v="Poland_p4"/>
    <s v="Poland_p8"/>
    <s v="France_p9"/>
    <s v="France_p7"/>
    <s v="France_p4"/>
    <s v="France_p5"/>
  </r>
  <r>
    <x v="235"/>
    <x v="9"/>
    <x v="3"/>
    <n v="1.167730792"/>
    <n v="3"/>
    <n v="1"/>
    <s v="Poland_p5"/>
    <s v="Poland_p12"/>
    <s v="Poland_p6"/>
    <s v="Poland_p7"/>
    <s v="France_p9"/>
    <s v="France_p1"/>
    <s v="France_p5"/>
    <s v="France_p3"/>
  </r>
  <r>
    <x v="235"/>
    <x v="9"/>
    <x v="3"/>
    <n v="0.8542475263"/>
    <n v="0"/>
    <n v="1"/>
    <s v="Poland_p12"/>
    <s v="Poland_p2"/>
    <s v="Poland_p3"/>
    <s v="Poland_p4"/>
    <s v="France_p9"/>
    <s v="France_p4"/>
    <s v="France_p8"/>
    <s v="France_p7"/>
  </r>
  <r>
    <x v="235"/>
    <x v="9"/>
    <x v="3"/>
    <n v="1.218721116"/>
    <n v="0"/>
    <n v="2"/>
    <s v="Poland_p2"/>
    <s v="Poland_p1"/>
    <s v="Poland_p10"/>
    <s v="Poland_p6"/>
    <s v="France_p9"/>
    <s v="France_p3"/>
    <s v="France_p10"/>
    <s v="France_p1"/>
  </r>
  <r>
    <x v="235"/>
    <x v="9"/>
    <x v="3"/>
    <n v="1.7920571279999999"/>
    <n v="3"/>
    <n v="4"/>
    <s v="Poland_p11"/>
    <s v="Poland_p4"/>
    <s v="Poland_p8"/>
    <s v="Poland_p5"/>
    <s v="France_p1"/>
    <s v="France_p4"/>
    <s v="France_p10"/>
    <s v="France_p6"/>
  </r>
  <r>
    <x v="235"/>
    <x v="9"/>
    <x v="3"/>
    <n v="3.379229837"/>
    <n v="4"/>
    <n v="4"/>
    <s v="Poland_p6"/>
    <s v="Poland_p11"/>
    <s v="Poland_p9"/>
    <s v="Poland_p3"/>
    <s v="France_p3"/>
    <s v="France_p7"/>
    <s v="France_p9"/>
    <s v="France_p2"/>
  </r>
  <r>
    <x v="235"/>
    <x v="9"/>
    <x v="3"/>
    <n v="0.14238402950000001"/>
    <n v="0"/>
    <n v="0"/>
    <s v="Poland_p10"/>
    <s v="Poland_p3"/>
    <s v="Poland_p5"/>
    <s v="Poland_p8"/>
    <s v="France_p5"/>
    <s v="France_p9"/>
    <s v="France_p1"/>
    <s v="France_p3"/>
  </r>
  <r>
    <x v="236"/>
    <x v="9"/>
    <x v="4"/>
    <n v="2.4999396900000002"/>
    <n v="5"/>
    <n v="3"/>
    <s v="Poland_p11"/>
    <s v="Poland_p10"/>
    <s v="Poland_p8"/>
    <s v="Poland_p7"/>
    <s v="Denmark_p1"/>
    <s v="Denmark_p7"/>
    <s v="Denmark_p3"/>
    <s v="Denmark_p12"/>
  </r>
  <r>
    <x v="236"/>
    <x v="9"/>
    <x v="4"/>
    <n v="0.78303946069999997"/>
    <n v="2"/>
    <n v="2"/>
    <s v="Poland_p3"/>
    <s v="Poland_p6"/>
    <s v="Poland_p8"/>
    <s v="Poland_p5"/>
    <s v="Denmark_p3"/>
    <s v="Denmark_p6"/>
    <s v="Denmark_p11"/>
    <s v="Denmark_p4"/>
  </r>
  <r>
    <x v="236"/>
    <x v="9"/>
    <x v="4"/>
    <n v="2.5614273810000001"/>
    <n v="9"/>
    <n v="4"/>
    <s v="Poland_p5"/>
    <s v="Poland_p6"/>
    <s v="Poland_p8"/>
    <s v="Poland_p11"/>
    <s v="Denmark_p12"/>
    <s v="Denmark_p6"/>
    <s v="Denmark_p5"/>
    <s v="Denmark_p9"/>
  </r>
  <r>
    <x v="236"/>
    <x v="9"/>
    <x v="4"/>
    <n v="3.078863288"/>
    <n v="4"/>
    <n v="6"/>
    <s v="Poland_p5"/>
    <s v="Poland_p10"/>
    <s v="Poland_p12"/>
    <s v="Poland_p8"/>
    <s v="Denmark_p6"/>
    <s v="Denmark_p12"/>
    <s v="Denmark_p4"/>
    <s v="Denmark_p11"/>
  </r>
  <r>
    <x v="236"/>
    <x v="9"/>
    <x v="4"/>
    <n v="2.317311299"/>
    <n v="1"/>
    <n v="3"/>
    <s v="Poland_p4"/>
    <s v="Poland_p3"/>
    <s v="Poland_p11"/>
    <s v="Poland_p9"/>
    <s v="Denmark_p8"/>
    <s v="Denmark_p4"/>
    <s v="Denmark_p2"/>
    <s v="Denmark_p6"/>
  </r>
  <r>
    <x v="236"/>
    <x v="9"/>
    <x v="4"/>
    <n v="3.6712016670000001"/>
    <n v="9"/>
    <n v="11"/>
    <s v="Poland_p6"/>
    <s v="Poland_p9"/>
    <s v="Poland_p3"/>
    <s v="Poland_p11"/>
    <s v="Denmark_p1"/>
    <s v="Denmark_p10"/>
    <s v="Denmark_p2"/>
    <s v="Denmark_p4"/>
  </r>
  <r>
    <x v="236"/>
    <x v="9"/>
    <x v="4"/>
    <n v="5.1911647690000002"/>
    <n v="7"/>
    <n v="12"/>
    <s v="Poland_p12"/>
    <s v="Poland_p10"/>
    <s v="Poland_p8"/>
    <s v="Poland_p9"/>
    <s v="Denmark_p8"/>
    <s v="Denmark_p9"/>
    <s v="Denmark_p10"/>
    <s v="Denmark_p7"/>
  </r>
  <r>
    <x v="236"/>
    <x v="9"/>
    <x v="4"/>
    <n v="1.822711"/>
    <n v="2"/>
    <n v="1"/>
    <s v="Poland_p7"/>
    <s v="Poland_p8"/>
    <s v="Poland_p11"/>
    <s v="Poland_p4"/>
    <s v="Denmark_p5"/>
    <s v="Denmark_p2"/>
    <s v="Denmark_p7"/>
    <s v="Denmark_p11"/>
  </r>
  <r>
    <x v="236"/>
    <x v="9"/>
    <x v="4"/>
    <n v="2.2866543369999999"/>
    <n v="9"/>
    <n v="0"/>
    <s v="Poland_p10"/>
    <s v="Poland_p12"/>
    <s v="Poland_p3"/>
    <s v="Poland_p9"/>
    <s v="Denmark_p12"/>
    <s v="Denmark_p11"/>
    <s v="Denmark_p10"/>
    <s v="Denmark_p7"/>
  </r>
  <r>
    <x v="236"/>
    <x v="9"/>
    <x v="4"/>
    <n v="4.8994148790000001"/>
    <n v="8"/>
    <n v="10"/>
    <s v="Poland_p2"/>
    <s v="Poland_p4"/>
    <s v="Poland_p6"/>
    <s v="Poland_p9"/>
    <s v="Denmark_p9"/>
    <s v="Denmark_p12"/>
    <s v="Denmark_p1"/>
    <s v="Denmark_p8"/>
  </r>
  <r>
    <x v="236"/>
    <x v="9"/>
    <x v="4"/>
    <n v="1.8600196490000001"/>
    <n v="2"/>
    <n v="2"/>
    <s v="Poland_p8"/>
    <s v="Poland_p5"/>
    <s v="Poland_p2"/>
    <s v="Poland_p4"/>
    <s v="Denmark_p9"/>
    <s v="Denmark_p2"/>
    <s v="Denmark_p10"/>
    <s v="Denmark_p1"/>
  </r>
  <r>
    <x v="236"/>
    <x v="9"/>
    <x v="4"/>
    <n v="1.0282525810000001"/>
    <n v="0"/>
    <n v="1"/>
    <s v="Poland_p5"/>
    <s v="Poland_p4"/>
    <s v="Poland_p6"/>
    <s v="Poland_p7"/>
    <s v="Denmark_p5"/>
    <s v="Denmark_p11"/>
    <s v="Denmark_p7"/>
    <s v="Denmark_p1"/>
  </r>
  <r>
    <x v="237"/>
    <x v="9"/>
    <x v="5"/>
    <n v="3.5037247200000001"/>
    <n v="12"/>
    <n v="5"/>
    <s v="Poland_p8"/>
    <s v="Poland_p1"/>
    <s v="Poland_p5"/>
    <s v="Poland_p4"/>
    <s v="Sweden_p1"/>
    <s v="Sweden_p5"/>
    <s v="Sweden_p8"/>
    <s v="Sweden_p12"/>
  </r>
  <r>
    <x v="237"/>
    <x v="9"/>
    <x v="5"/>
    <n v="4.7403106719999997"/>
    <n v="11"/>
    <n v="7"/>
    <s v="Poland_p2"/>
    <s v="Poland_p12"/>
    <s v="Poland_p6"/>
    <s v="Poland_p7"/>
    <s v="Sweden_p3"/>
    <s v="Sweden_p10"/>
    <s v="Sweden_p5"/>
    <s v="Sweden_p8"/>
  </r>
  <r>
    <x v="237"/>
    <x v="9"/>
    <x v="5"/>
    <n v="1.4939271709999999"/>
    <n v="2"/>
    <n v="1"/>
    <s v="Poland_p3"/>
    <s v="Poland_p10"/>
    <s v="Poland_p4"/>
    <s v="Poland_p7"/>
    <s v="Sweden_p1"/>
    <s v="Sweden_p5"/>
    <s v="Sweden_p12"/>
    <s v="Sweden_p6"/>
  </r>
  <r>
    <x v="237"/>
    <x v="9"/>
    <x v="5"/>
    <n v="3.328226699"/>
    <n v="9"/>
    <n v="2"/>
    <s v="Poland_p2"/>
    <s v="Poland_p4"/>
    <s v="Poland_p5"/>
    <s v="Poland_p12"/>
    <s v="Sweden_p8"/>
    <s v="Sweden_p6"/>
    <s v="Sweden_p3"/>
    <s v="Sweden_p5"/>
  </r>
  <r>
    <x v="237"/>
    <x v="9"/>
    <x v="5"/>
    <n v="7.7182148789999996"/>
    <n v="16"/>
    <n v="11"/>
    <s v="Poland_p8"/>
    <s v="Poland_p11"/>
    <s v="Poland_p3"/>
    <s v="Poland_p12"/>
    <s v="Sweden_p8"/>
    <s v="Sweden_p7"/>
    <s v="Sweden_p5"/>
    <s v="Sweden_p9"/>
  </r>
  <r>
    <x v="237"/>
    <x v="9"/>
    <x v="5"/>
    <n v="4.9241311349999997"/>
    <n v="12"/>
    <n v="6"/>
    <s v="Poland_p10"/>
    <s v="Poland_p3"/>
    <s v="Poland_p6"/>
    <s v="Poland_p7"/>
    <s v="Sweden_p2"/>
    <s v="Sweden_p8"/>
    <s v="Sweden_p3"/>
    <s v="Sweden_p5"/>
  </r>
  <r>
    <x v="237"/>
    <x v="9"/>
    <x v="5"/>
    <n v="3.2761329699999999"/>
    <n v="9"/>
    <n v="2"/>
    <s v="Poland_p12"/>
    <s v="Poland_p3"/>
    <s v="Poland_p10"/>
    <s v="Poland_p5"/>
    <s v="Sweden_p8"/>
    <s v="Sweden_p6"/>
    <s v="Sweden_p10"/>
    <s v="Sweden_p5"/>
  </r>
  <r>
    <x v="237"/>
    <x v="9"/>
    <x v="5"/>
    <n v="3.015331754"/>
    <n v="4"/>
    <n v="2"/>
    <s v="Poland_p3"/>
    <s v="Poland_p12"/>
    <s v="Poland_p7"/>
    <s v="Poland_p4"/>
    <s v="Sweden_p12"/>
    <s v="Sweden_p4"/>
    <s v="Sweden_p6"/>
    <s v="Sweden_p5"/>
  </r>
  <r>
    <x v="238"/>
    <x v="9"/>
    <x v="6"/>
    <n v="2.0566363569999999"/>
    <n v="5"/>
    <n v="3"/>
    <s v="Poland_p5"/>
    <s v="Poland_p12"/>
    <s v="Poland_p4"/>
    <s v="Poland_p2"/>
    <s v="Brazil_p2"/>
    <s v="Brazil_p6"/>
    <s v="Brazil_p12"/>
    <s v="Brazil_p7"/>
  </r>
  <r>
    <x v="238"/>
    <x v="9"/>
    <x v="6"/>
    <n v="1.1789088759999999"/>
    <n v="1"/>
    <n v="2"/>
    <s v="Poland_p10"/>
    <s v="Poland_p2"/>
    <s v="Poland_p1"/>
    <s v="Poland_p6"/>
    <s v="Brazil_p4"/>
    <s v="Brazil_p11"/>
    <s v="Brazil_p1"/>
    <s v="Brazil_p6"/>
  </r>
  <r>
    <x v="238"/>
    <x v="9"/>
    <x v="6"/>
    <n v="5.3136490419999998"/>
    <n v="12"/>
    <n v="13"/>
    <s v="Poland_p5"/>
    <s v="Poland_p9"/>
    <s v="Poland_p10"/>
    <s v="Poland_p4"/>
    <s v="Brazil_p5"/>
    <s v="Brazil_p3"/>
    <s v="Brazil_p6"/>
    <s v="Brazil_p7"/>
  </r>
  <r>
    <x v="238"/>
    <x v="9"/>
    <x v="6"/>
    <n v="1.7476129730000001"/>
    <n v="3"/>
    <n v="2"/>
    <s v="Poland_p5"/>
    <s v="Poland_p4"/>
    <s v="Poland_p9"/>
    <s v="Poland_p12"/>
    <s v="Brazil_p1"/>
    <s v="Brazil_p10"/>
    <s v="Brazil_p6"/>
    <s v="Brazil_p7"/>
  </r>
  <r>
    <x v="238"/>
    <x v="9"/>
    <x v="6"/>
    <n v="4.7048728750000004"/>
    <n v="6"/>
    <n v="4"/>
    <s v="Poland_p4"/>
    <s v="Poland_p12"/>
    <s v="Poland_p9"/>
    <s v="Poland_p7"/>
    <s v="Brazil_p2"/>
    <s v="Brazil_p11"/>
    <s v="Brazil_p7"/>
    <s v="Brazil_p5"/>
  </r>
  <r>
    <x v="238"/>
    <x v="9"/>
    <x v="6"/>
    <n v="2.5879064399999998"/>
    <n v="4"/>
    <n v="2"/>
    <s v="Poland_p5"/>
    <s v="Poland_p6"/>
    <s v="Poland_p10"/>
    <s v="Poland_p1"/>
    <s v="Brazil_p7"/>
    <s v="Brazil_p4"/>
    <s v="Brazil_p11"/>
    <s v="Brazil_p10"/>
  </r>
  <r>
    <x v="238"/>
    <x v="9"/>
    <x v="6"/>
    <n v="4.0091442109999997"/>
    <n v="8"/>
    <n v="3"/>
    <s v="Poland_p7"/>
    <s v="Poland_p4"/>
    <s v="Poland_p3"/>
    <s v="Poland_p10"/>
    <s v="Brazil_p10"/>
    <s v="Brazil_p4"/>
    <s v="Brazil_p3"/>
    <s v="Brazil_p11"/>
  </r>
  <r>
    <x v="238"/>
    <x v="9"/>
    <x v="6"/>
    <n v="0.62229555550000004"/>
    <n v="1"/>
    <n v="0"/>
    <s v="Poland_p12"/>
    <s v="Poland_p1"/>
    <s v="Poland_p6"/>
    <s v="Poland_p7"/>
    <s v="Brazil_p7"/>
    <s v="Brazil_p2"/>
    <s v="Brazil_p12"/>
    <s v="Brazil_p3"/>
  </r>
  <r>
    <x v="238"/>
    <x v="9"/>
    <x v="6"/>
    <n v="1.193750168"/>
    <n v="3"/>
    <n v="3"/>
    <s v="Poland_p9"/>
    <s v="Poland_p2"/>
    <s v="Poland_p10"/>
    <s v="Poland_p6"/>
    <s v="Brazil_p5"/>
    <s v="Brazil_p4"/>
    <s v="Brazil_p6"/>
    <s v="Brazil_p11"/>
  </r>
  <r>
    <x v="238"/>
    <x v="9"/>
    <x v="6"/>
    <n v="3.4859417019999999"/>
    <n v="7"/>
    <n v="5"/>
    <s v="Poland_p12"/>
    <s v="Poland_p3"/>
    <s v="Poland_p8"/>
    <s v="Poland_p5"/>
    <s v="Brazil_p5"/>
    <s v="Brazil_p3"/>
    <s v="Brazil_p11"/>
    <s v="Brazil_p4"/>
  </r>
  <r>
    <x v="238"/>
    <x v="9"/>
    <x v="6"/>
    <n v="3.9270010000000002"/>
    <n v="2"/>
    <n v="8"/>
    <s v="Poland_p3"/>
    <s v="Poland_p4"/>
    <s v="Poland_p2"/>
    <s v="Poland_p8"/>
    <s v="Brazil_p4"/>
    <s v="Brazil_p5"/>
    <s v="Brazil_p1"/>
    <s v="Brazil_p8"/>
  </r>
  <r>
    <x v="238"/>
    <x v="9"/>
    <x v="6"/>
    <n v="1.1722807989999999"/>
    <n v="1"/>
    <n v="1"/>
    <s v="Poland_p2"/>
    <s v="Poland_p9"/>
    <s v="Poland_p4"/>
    <s v="Poland_p10"/>
    <s v="Brazil_p12"/>
    <s v="Brazil_p8"/>
    <s v="Brazil_p2"/>
    <s v="Brazil_p4"/>
  </r>
  <r>
    <x v="239"/>
    <x v="9"/>
    <x v="7"/>
    <n v="3.9085182930000002"/>
    <n v="9"/>
    <n v="5"/>
    <s v="Poland_p10"/>
    <s v="Poland_p6"/>
    <s v="Poland_p2"/>
    <s v="Poland_p3"/>
    <s v="Columbia_p4"/>
    <s v="Columbia_p7"/>
    <s v="Columbia_p11"/>
    <s v="Columbia_p9"/>
  </r>
  <r>
    <x v="239"/>
    <x v="9"/>
    <x v="7"/>
    <n v="0.76236291860000005"/>
    <n v="0"/>
    <n v="0"/>
    <s v="Poland_p9"/>
    <s v="Poland_p12"/>
    <s v="Poland_p11"/>
    <s v="Poland_p6"/>
    <s v="Columbia_p12"/>
    <s v="Columbia_p2"/>
    <s v="Columbia_p1"/>
    <s v="Columbia_p5"/>
  </r>
  <r>
    <x v="239"/>
    <x v="9"/>
    <x v="7"/>
    <n v="2.976798713"/>
    <n v="6"/>
    <n v="6"/>
    <s v="Poland_p9"/>
    <s v="Poland_p6"/>
    <s v="Poland_p10"/>
    <s v="Poland_p3"/>
    <s v="Columbia_p7"/>
    <s v="Columbia_p12"/>
    <s v="Columbia_p5"/>
    <s v="Columbia_p11"/>
  </r>
  <r>
    <x v="239"/>
    <x v="9"/>
    <x v="7"/>
    <n v="3.743553318"/>
    <n v="4"/>
    <n v="6"/>
    <s v="Poland_p8"/>
    <s v="Poland_p6"/>
    <s v="Poland_p9"/>
    <s v="Poland_p7"/>
    <s v="Columbia_p7"/>
    <s v="Columbia_p4"/>
    <s v="Columbia_p2"/>
    <s v="Columbia_p10"/>
  </r>
  <r>
    <x v="239"/>
    <x v="9"/>
    <x v="7"/>
    <n v="5.4757979849999998"/>
    <n v="4"/>
    <n v="3"/>
    <s v="Poland_p3"/>
    <s v="Poland_p8"/>
    <s v="Poland_p5"/>
    <s v="Poland_p12"/>
    <s v="Columbia_p3"/>
    <s v="Columbia_p6"/>
    <s v="Columbia_p2"/>
    <s v="Columbia_p8"/>
  </r>
  <r>
    <x v="239"/>
    <x v="9"/>
    <x v="7"/>
    <n v="0.56573425730000004"/>
    <n v="1"/>
    <n v="2"/>
    <s v="Poland_p4"/>
    <s v="Poland_p5"/>
    <s v="Poland_p9"/>
    <s v="Poland_p12"/>
    <s v="Columbia_p2"/>
    <s v="Columbia_p5"/>
    <s v="Columbia_p11"/>
    <s v="Columbia_p12"/>
  </r>
  <r>
    <x v="239"/>
    <x v="9"/>
    <x v="7"/>
    <n v="4.8253962799999996"/>
    <n v="5"/>
    <n v="7"/>
    <s v="Poland_p4"/>
    <s v="Poland_p7"/>
    <s v="Poland_p5"/>
    <s v="Poland_p8"/>
    <s v="Columbia_p10"/>
    <s v="Columbia_p5"/>
    <s v="Columbia_p6"/>
    <s v="Columbia_p9"/>
  </r>
  <r>
    <x v="239"/>
    <x v="9"/>
    <x v="7"/>
    <n v="4.1994655170000001"/>
    <n v="3"/>
    <n v="7"/>
    <s v="Poland_p10"/>
    <s v="Poland_p5"/>
    <s v="Poland_p1"/>
    <s v="Poland_p4"/>
    <s v="Columbia_p8"/>
    <s v="Columbia_p3"/>
    <s v="Columbia_p4"/>
    <s v="Columbia_p10"/>
  </r>
  <r>
    <x v="239"/>
    <x v="9"/>
    <x v="7"/>
    <n v="2.2924128750000001"/>
    <n v="3"/>
    <n v="3"/>
    <s v="Poland_p4"/>
    <s v="Poland_p9"/>
    <s v="Poland_p8"/>
    <s v="Poland_p2"/>
    <s v="Columbia_p3"/>
    <s v="Columbia_p7"/>
    <s v="Columbia_p11"/>
    <s v="Columbia_p2"/>
  </r>
  <r>
    <x v="239"/>
    <x v="9"/>
    <x v="7"/>
    <n v="2.8346733"/>
    <n v="4"/>
    <n v="3"/>
    <s v="Poland_p1"/>
    <s v="Poland_p11"/>
    <s v="Poland_p8"/>
    <s v="Poland_p4"/>
    <s v="Columbia_p6"/>
    <s v="Columbia_p4"/>
    <s v="Columbia_p3"/>
    <s v="Columbia_p9"/>
  </r>
  <r>
    <x v="239"/>
    <x v="9"/>
    <x v="7"/>
    <n v="0.41528654300000001"/>
    <n v="0"/>
    <n v="0"/>
    <s v="Poland_p11"/>
    <s v="Poland_p4"/>
    <s v="Poland_p10"/>
    <s v="Poland_p2"/>
    <s v="Columbia_p9"/>
    <s v="Columbia_p11"/>
    <s v="Columbia_p7"/>
    <s v="Columbia_p8"/>
  </r>
  <r>
    <x v="240"/>
    <x v="9"/>
    <x v="9"/>
    <n v="0.67897572370000003"/>
    <n v="4"/>
    <n v="0"/>
    <s v="Poland_p1"/>
    <s v="Poland_p10"/>
    <s v="Poland_p3"/>
    <s v="Poland_p12"/>
    <s v="Argentina_p9"/>
    <s v="Argentina_p4"/>
    <s v="Argentina_p1"/>
    <s v="Argentina_p5"/>
  </r>
  <r>
    <x v="240"/>
    <x v="9"/>
    <x v="9"/>
    <n v="2.6537871000000002"/>
    <n v="7"/>
    <n v="1"/>
    <s v="Poland_p11"/>
    <s v="Poland_p6"/>
    <s v="Poland_p8"/>
    <s v="Poland_p1"/>
    <s v="Argentina_p12"/>
    <s v="Argentina_p9"/>
    <s v="Argentina_p5"/>
    <s v="Argentina_p4"/>
  </r>
  <r>
    <x v="240"/>
    <x v="9"/>
    <x v="9"/>
    <n v="1.1684910449999999"/>
    <n v="1"/>
    <n v="1"/>
    <s v="Poland_p8"/>
    <s v="Poland_p3"/>
    <s v="Poland_p12"/>
    <s v="Poland_p9"/>
    <s v="Argentina_p2"/>
    <s v="Argentina_p10"/>
    <s v="Argentina_p9"/>
    <s v="Argentina_p7"/>
  </r>
  <r>
    <x v="240"/>
    <x v="9"/>
    <x v="9"/>
    <n v="1.487733856"/>
    <n v="1"/>
    <n v="1"/>
    <s v="Poland_p6"/>
    <s v="Poland_p10"/>
    <s v="Poland_p2"/>
    <s v="Poland_p11"/>
    <s v="Argentina_p3"/>
    <s v="Argentina_p6"/>
    <s v="Argentina_p9"/>
    <s v="Argentina_p1"/>
  </r>
  <r>
    <x v="240"/>
    <x v="9"/>
    <x v="9"/>
    <n v="2.423338652"/>
    <n v="4"/>
    <n v="1"/>
    <s v="Poland_p11"/>
    <s v="Poland_p2"/>
    <s v="Poland_p10"/>
    <s v="Poland_p6"/>
    <s v="Argentina_p5"/>
    <s v="Argentina_p6"/>
    <s v="Argentina_p4"/>
    <s v="Argentina_p9"/>
  </r>
  <r>
    <x v="240"/>
    <x v="9"/>
    <x v="9"/>
    <n v="3.4827857309999999"/>
    <n v="3"/>
    <n v="6"/>
    <s v="Poland_p5"/>
    <s v="Poland_p2"/>
    <s v="Poland_p12"/>
    <s v="Poland_p6"/>
    <s v="Argentina_p4"/>
    <s v="Argentina_p8"/>
    <s v="Argentina_p11"/>
    <s v="Argentina_p7"/>
  </r>
  <r>
    <x v="240"/>
    <x v="9"/>
    <x v="9"/>
    <n v="3.4964369780000002"/>
    <n v="4"/>
    <n v="2"/>
    <s v="Poland_p1"/>
    <s v="Poland_p3"/>
    <s v="Poland_p11"/>
    <s v="Poland_p4"/>
    <s v="Argentina_p1"/>
    <s v="Argentina_p7"/>
    <s v="Argentina_p10"/>
    <s v="Argentina_p11"/>
  </r>
  <r>
    <x v="240"/>
    <x v="9"/>
    <x v="9"/>
    <n v="8"/>
    <n v="12"/>
    <n v="4"/>
    <s v="Poland_p12"/>
    <s v="Poland_p1"/>
    <s v="Poland_p5"/>
    <s v="Poland_p4"/>
    <s v="Argentina_p10"/>
    <s v="Argentina_p12"/>
    <s v="Argentina_p3"/>
    <s v="Argentina_p5"/>
  </r>
  <r>
    <x v="240"/>
    <x v="9"/>
    <x v="9"/>
    <n v="3.187008788"/>
    <n v="4"/>
    <n v="3"/>
    <s v="Poland_p8"/>
    <s v="Poland_p3"/>
    <s v="Poland_p7"/>
    <s v="Poland_p4"/>
    <s v="Argentina_p7"/>
    <s v="Argentina_p9"/>
    <s v="Argentina_p12"/>
    <s v="Argentina_p3"/>
  </r>
  <r>
    <x v="240"/>
    <x v="9"/>
    <x v="9"/>
    <n v="5.4214421249999996"/>
    <n v="9"/>
    <n v="6"/>
    <s v="Poland_p7"/>
    <s v="Poland_p12"/>
    <s v="Poland_p2"/>
    <s v="Poland_p6"/>
    <s v="Argentina_p1"/>
    <s v="Argentina_p8"/>
    <s v="Argentina_p3"/>
    <s v="Argentina_p10"/>
  </r>
  <r>
    <x v="241"/>
    <x v="9"/>
    <x v="10"/>
    <n v="5.0203058629999999"/>
    <n v="5"/>
    <n v="14"/>
    <s v="Poland_p4"/>
    <s v="Poland_p3"/>
    <s v="Poland_p7"/>
    <s v="Poland_p8"/>
    <s v="Chile_p6"/>
    <s v="Chile_p11"/>
    <s v="Chile_p8"/>
    <s v="Chile_p4"/>
  </r>
  <r>
    <x v="241"/>
    <x v="9"/>
    <x v="10"/>
    <n v="2.4705511499999999"/>
    <n v="4"/>
    <n v="7"/>
    <s v="Poland_p2"/>
    <s v="Poland_p10"/>
    <s v="Poland_p6"/>
    <s v="Poland_p5"/>
    <s v="Chile_p10"/>
    <s v="Chile_p6"/>
    <s v="Chile_p2"/>
    <s v="Chile_p1"/>
  </r>
  <r>
    <x v="241"/>
    <x v="9"/>
    <x v="10"/>
    <n v="2.2654760060000001"/>
    <n v="4"/>
    <n v="3"/>
    <s v="Poland_p9"/>
    <s v="Poland_p12"/>
    <s v="Poland_p6"/>
    <s v="Poland_p1"/>
    <s v="Chile_p10"/>
    <s v="Chile_p12"/>
    <s v="Chile_p4"/>
    <s v="Chile_p2"/>
  </r>
  <r>
    <x v="241"/>
    <x v="9"/>
    <x v="10"/>
    <n v="3.8379122059999999"/>
    <n v="6"/>
    <n v="17"/>
    <s v="Poland_p4"/>
    <s v="Poland_p10"/>
    <s v="Poland_p7"/>
    <s v="Poland_p5"/>
    <s v="Chile_p6"/>
    <s v="Chile_p8"/>
    <s v="Chile_p1"/>
    <s v="Chile_p5"/>
  </r>
  <r>
    <x v="241"/>
    <x v="9"/>
    <x v="10"/>
    <n v="2.0331164410000002"/>
    <n v="4"/>
    <n v="3"/>
    <s v="Poland_p12"/>
    <s v="Poland_p1"/>
    <s v="Poland_p3"/>
    <s v="Poland_p8"/>
    <s v="Chile_p2"/>
    <s v="Chile_p12"/>
    <s v="Chile_p1"/>
    <s v="Chile_p7"/>
  </r>
  <r>
    <x v="241"/>
    <x v="9"/>
    <x v="10"/>
    <n v="3.443247446"/>
    <n v="9"/>
    <n v="4"/>
    <s v="Poland_p6"/>
    <s v="Poland_p4"/>
    <s v="Poland_p2"/>
    <s v="Poland_p1"/>
    <s v="Chile_p7"/>
    <s v="Chile_p9"/>
    <s v="Chile_p2"/>
    <s v="Chile_p5"/>
  </r>
  <r>
    <x v="241"/>
    <x v="9"/>
    <x v="10"/>
    <n v="2.9864474840000002"/>
    <n v="3"/>
    <n v="7"/>
    <s v="Poland_p4"/>
    <s v="Poland_p2"/>
    <s v="Poland_p5"/>
    <s v="Poland_p10"/>
    <s v="Chile_p8"/>
    <s v="Chile_p7"/>
    <s v="Chile_p12"/>
    <s v="Chile_p6"/>
  </r>
  <r>
    <x v="241"/>
    <x v="9"/>
    <x v="10"/>
    <n v="1.5960734409999999"/>
    <n v="0"/>
    <n v="0"/>
    <s v="Poland_p11"/>
    <s v="Poland_p10"/>
    <s v="Poland_p4"/>
    <s v="Poland_p5"/>
    <s v="Chile_p7"/>
    <s v="Chile_p12"/>
    <s v="Chile_p3"/>
    <s v="Chile_p6"/>
  </r>
  <r>
    <x v="241"/>
    <x v="9"/>
    <x v="10"/>
    <n v="0.59547876609999995"/>
    <n v="1"/>
    <n v="0"/>
    <s v="Poland_p1"/>
    <s v="Poland_p7"/>
    <s v="Poland_p12"/>
    <s v="Poland_p6"/>
    <s v="Chile_p7"/>
    <s v="Chile_p5"/>
    <s v="Chile_p3"/>
    <s v="Chile_p2"/>
  </r>
  <r>
    <x v="241"/>
    <x v="9"/>
    <x v="10"/>
    <n v="6.862236191"/>
    <n v="15"/>
    <n v="11"/>
    <s v="Poland_p5"/>
    <s v="Poland_p2"/>
    <s v="Poland_p4"/>
    <s v="Poland_p6"/>
    <s v="Chile_p2"/>
    <s v="Chile_p4"/>
    <s v="Chile_p11"/>
    <s v="Chile_p3"/>
  </r>
  <r>
    <x v="241"/>
    <x v="9"/>
    <x v="10"/>
    <n v="0.88915500550000004"/>
    <n v="3"/>
    <n v="0"/>
    <s v="Poland_p7"/>
    <s v="Poland_p12"/>
    <s v="Poland_p6"/>
    <s v="Poland_p2"/>
    <s v="Chile_p3"/>
    <s v="Chile_p5"/>
    <s v="Chile_p7"/>
    <s v="Chile_p8"/>
  </r>
  <r>
    <x v="242"/>
    <x v="10"/>
    <x v="11"/>
    <n v="1.5438352310000001"/>
    <n v="3"/>
    <n v="3"/>
    <s v="Argentina_p3"/>
    <s v="Argentina_p10"/>
    <s v="Argentina_p12"/>
    <s v="Argentina_p2"/>
    <s v="USA_p8"/>
    <s v="USA_p6"/>
    <s v="USA_p3"/>
    <s v="USA_p7"/>
  </r>
  <r>
    <x v="242"/>
    <x v="10"/>
    <x v="11"/>
    <n v="2.995798374"/>
    <n v="6"/>
    <n v="3"/>
    <s v="Argentina_p11"/>
    <s v="Argentina_p10"/>
    <s v="Argentina_p8"/>
    <s v="Argentina_p7"/>
    <s v="USA_p2"/>
    <s v="USA_p5"/>
    <s v="USA_p4"/>
    <s v="USA_p12"/>
  </r>
  <r>
    <x v="242"/>
    <x v="10"/>
    <x v="11"/>
    <n v="2.358545119"/>
    <n v="3"/>
    <n v="1"/>
    <s v="Argentina_p8"/>
    <s v="Argentina_p12"/>
    <s v="Argentina_p3"/>
    <s v="Argentina_p6"/>
    <s v="USA_p4"/>
    <s v="USA_p11"/>
    <s v="USA_p1"/>
    <s v="USA_p6"/>
  </r>
  <r>
    <x v="242"/>
    <x v="10"/>
    <x v="11"/>
    <n v="1.2756090609999999"/>
    <n v="1"/>
    <n v="4"/>
    <s v="Argentina_p6"/>
    <s v="Argentina_p3"/>
    <s v="Argentina_p7"/>
    <s v="Argentina_p11"/>
    <s v="USA_p3"/>
    <s v="USA_p12"/>
    <s v="USA_p9"/>
    <s v="USA_p4"/>
  </r>
  <r>
    <x v="242"/>
    <x v="10"/>
    <x v="11"/>
    <n v="5.6449770340000001"/>
    <n v="2"/>
    <n v="9"/>
    <s v="Argentina_p2"/>
    <s v="Argentina_p11"/>
    <s v="Argentina_p6"/>
    <s v="Argentina_p4"/>
    <s v="USA_p12"/>
    <s v="USA_p7"/>
    <s v="USA_p5"/>
    <s v="USA_p9"/>
  </r>
  <r>
    <x v="242"/>
    <x v="10"/>
    <x v="11"/>
    <n v="2.2144062070000001"/>
    <n v="3"/>
    <n v="7"/>
    <s v="Argentina_p11"/>
    <s v="Argentina_p10"/>
    <s v="Argentina_p12"/>
    <s v="Argentina_p2"/>
    <s v="USA_p9"/>
    <s v="USA_p6"/>
    <s v="USA_p3"/>
    <s v="USA_p12"/>
  </r>
  <r>
    <x v="242"/>
    <x v="10"/>
    <x v="11"/>
    <n v="2.2422891269999998"/>
    <n v="5"/>
    <n v="8"/>
    <s v="Argentina_p7"/>
    <s v="Argentina_p12"/>
    <s v="Argentina_p8"/>
    <s v="Argentina_p6"/>
    <s v="USA_p4"/>
    <s v="USA_p1"/>
    <s v="USA_p3"/>
    <s v="USA_p10"/>
  </r>
  <r>
    <x v="242"/>
    <x v="10"/>
    <x v="11"/>
    <n v="0.94075268550000002"/>
    <n v="2"/>
    <n v="1"/>
    <s v="Argentina_p6"/>
    <s v="Argentina_p10"/>
    <s v="Argentina_p11"/>
    <s v="Argentina_p9"/>
    <s v="USA_p2"/>
    <s v="USA_p9"/>
    <s v="USA_p5"/>
    <s v="USA_p10"/>
  </r>
  <r>
    <x v="242"/>
    <x v="10"/>
    <x v="11"/>
    <n v="1.8019135740000001"/>
    <n v="1"/>
    <n v="6"/>
    <s v="Argentina_p9"/>
    <s v="Argentina_p10"/>
    <s v="Argentina_p2"/>
    <s v="Argentina_p3"/>
    <s v="USA_p1"/>
    <s v="USA_p11"/>
    <s v="USA_p6"/>
    <s v="USA_p9"/>
  </r>
  <r>
    <x v="242"/>
    <x v="10"/>
    <x v="11"/>
    <n v="3.8014127219999998"/>
    <n v="3"/>
    <n v="4"/>
    <s v="Argentina_p10"/>
    <s v="Argentina_p12"/>
    <s v="Argentina_p8"/>
    <s v="Argentina_p2"/>
    <s v="USA_p5"/>
    <s v="USA_p12"/>
    <s v="USA_p9"/>
    <s v="USA_p7"/>
  </r>
  <r>
    <x v="242"/>
    <x v="10"/>
    <x v="11"/>
    <n v="1.1259002819999999"/>
    <n v="2"/>
    <n v="3"/>
    <s v="Argentina_p6"/>
    <s v="Argentina_p12"/>
    <s v="Argentina_p3"/>
    <s v="Argentina_p8"/>
    <s v="USA_p2"/>
    <s v="USA_p7"/>
    <s v="USA_p5"/>
    <s v="USA_p10"/>
  </r>
  <r>
    <x v="242"/>
    <x v="10"/>
    <x v="11"/>
    <n v="2.6836092749999998"/>
    <n v="3"/>
    <n v="8"/>
    <s v="Argentina_p2"/>
    <s v="Argentina_p7"/>
    <s v="Argentina_p8"/>
    <s v="Argentina_p4"/>
    <s v="USA_p3"/>
    <s v="USA_p11"/>
    <s v="USA_p6"/>
    <s v="USA_p4"/>
  </r>
  <r>
    <x v="242"/>
    <x v="10"/>
    <x v="11"/>
    <n v="2.8727596430000002"/>
    <n v="3"/>
    <n v="5"/>
    <s v="Argentina_p12"/>
    <s v="Argentina_p9"/>
    <s v="Argentina_p5"/>
    <s v="Argentina_p4"/>
    <s v="USA_p11"/>
    <s v="USA_p1"/>
    <s v="USA_p4"/>
    <s v="USA_p7"/>
  </r>
  <r>
    <x v="242"/>
    <x v="10"/>
    <x v="11"/>
    <n v="0.49819166500000001"/>
    <n v="0"/>
    <n v="0"/>
    <s v="Argentina_p4"/>
    <s v="Argentina_p1"/>
    <s v="Argentina_p5"/>
    <s v="Argentina_p10"/>
    <s v="USA_p11"/>
    <s v="USA_p4"/>
    <s v="USA_p7"/>
    <s v="USA_p12"/>
  </r>
  <r>
    <x v="243"/>
    <x v="10"/>
    <x v="0"/>
    <n v="3.891131423"/>
    <n v="6"/>
    <n v="9"/>
    <s v="Argentina_p10"/>
    <s v="Argentina_p12"/>
    <s v="Argentina_p1"/>
    <s v="Argentina_p11"/>
    <s v="Japan_p4"/>
    <s v="Japan_p7"/>
    <s v="Japan_p11"/>
    <s v="Japan_p8"/>
  </r>
  <r>
    <x v="243"/>
    <x v="10"/>
    <x v="0"/>
    <n v="3.6270398479999999"/>
    <n v="5"/>
    <n v="4"/>
    <s v="Argentina_p11"/>
    <s v="Argentina_p7"/>
    <s v="Argentina_p10"/>
    <s v="Argentina_p12"/>
    <s v="Japan_p6"/>
    <s v="Japan_p8"/>
    <s v="Japan_p5"/>
    <s v="Japan_p3"/>
  </r>
  <r>
    <x v="243"/>
    <x v="10"/>
    <x v="0"/>
    <n v="4.246092237"/>
    <n v="8"/>
    <n v="3"/>
    <s v="Argentina_p10"/>
    <s v="Argentina_p12"/>
    <s v="Argentina_p7"/>
    <s v="Argentina_p2"/>
    <s v="Japan_p4"/>
    <s v="Japan_p6"/>
    <s v="Japan_p12"/>
    <s v="Japan_p10"/>
  </r>
  <r>
    <x v="243"/>
    <x v="10"/>
    <x v="0"/>
    <n v="5.9064709979999996"/>
    <n v="3"/>
    <n v="13"/>
    <s v="Argentina_p12"/>
    <s v="Argentina_p7"/>
    <s v="Argentina_p11"/>
    <s v="Argentina_p6"/>
    <s v="Japan_p4"/>
    <s v="Japan_p9"/>
    <s v="Japan_p3"/>
    <s v="Japan_p7"/>
  </r>
  <r>
    <x v="243"/>
    <x v="10"/>
    <x v="0"/>
    <n v="6.5339602790000004"/>
    <n v="6"/>
    <n v="9"/>
    <s v="Argentina_p8"/>
    <s v="Argentina_p11"/>
    <s v="Argentina_p4"/>
    <s v="Argentina_p1"/>
    <s v="Japan_p10"/>
    <s v="Japan_p12"/>
    <s v="Japan_p5"/>
    <s v="Japan_p7"/>
  </r>
  <r>
    <x v="243"/>
    <x v="10"/>
    <x v="0"/>
    <n v="4.3859509479999996"/>
    <n v="6"/>
    <n v="9"/>
    <s v="Argentina_p6"/>
    <s v="Argentina_p7"/>
    <s v="Argentina_p10"/>
    <s v="Argentina_p5"/>
    <s v="Japan_p2"/>
    <s v="Japan_p4"/>
    <s v="Japan_p8"/>
    <s v="Japan_p5"/>
  </r>
  <r>
    <x v="243"/>
    <x v="10"/>
    <x v="0"/>
    <n v="1.7460776689999999"/>
    <n v="1"/>
    <n v="4"/>
    <s v="Argentina_p9"/>
    <s v="Argentina_p6"/>
    <s v="Argentina_p7"/>
    <s v="Argentina_p1"/>
    <s v="Japan_p6"/>
    <s v="Japan_p4"/>
    <s v="Japan_p10"/>
    <s v="Japan_p12"/>
  </r>
  <r>
    <x v="243"/>
    <x v="10"/>
    <x v="0"/>
    <n v="1.6632765970000001"/>
    <n v="0"/>
    <n v="4"/>
    <s v="Argentina_p10"/>
    <s v="Argentina_p9"/>
    <s v="Argentina_p2"/>
    <s v="Argentina_p1"/>
    <s v="Japan_p1"/>
    <s v="Japan_p3"/>
    <s v="Japan_p6"/>
    <s v="Japan_p8"/>
  </r>
  <r>
    <x v="244"/>
    <x v="10"/>
    <x v="1"/>
    <n v="2.896686071"/>
    <n v="2"/>
    <n v="10"/>
    <s v="Argentina_p9"/>
    <s v="Argentina_p2"/>
    <s v="Argentina_p10"/>
    <s v="Argentina_p12"/>
    <s v="Great.Britain_p10"/>
    <s v="Great.Britain_p9"/>
    <s v="Great.Britain_p6"/>
    <s v="Great.Britain_p3"/>
  </r>
  <r>
    <x v="244"/>
    <x v="10"/>
    <x v="1"/>
    <n v="1.583791669"/>
    <n v="3"/>
    <n v="2"/>
    <s v="Argentina_p2"/>
    <s v="Argentina_p4"/>
    <s v="Argentina_p3"/>
    <s v="Argentina_p11"/>
    <s v="Great.Britain_p9"/>
    <s v="Great.Britain_p5"/>
    <s v="Great.Britain_p3"/>
    <s v="Great.Britain_p1"/>
  </r>
  <r>
    <x v="244"/>
    <x v="10"/>
    <x v="1"/>
    <n v="2.3948176349999999"/>
    <n v="1"/>
    <n v="3"/>
    <s v="Argentina_p1"/>
    <s v="Argentina_p2"/>
    <s v="Argentina_p12"/>
    <s v="Argentina_p10"/>
    <s v="Great.Britain_p9"/>
    <s v="Great.Britain_p3"/>
    <s v="Great.Britain_p10"/>
    <s v="Great.Britain_p6"/>
  </r>
  <r>
    <x v="244"/>
    <x v="10"/>
    <x v="1"/>
    <n v="5.4372245560000003"/>
    <n v="5"/>
    <n v="11"/>
    <s v="Argentina_p5"/>
    <s v="Argentina_p9"/>
    <s v="Argentina_p4"/>
    <s v="Argentina_p12"/>
    <s v="Great.Britain_p8"/>
    <s v="Great.Britain_p10"/>
    <s v="Great.Britain_p7"/>
    <s v="Great.Britain_p5"/>
  </r>
  <r>
    <x v="244"/>
    <x v="10"/>
    <x v="1"/>
    <n v="1.8176441670000001"/>
    <n v="1"/>
    <n v="4"/>
    <s v="Argentina_p7"/>
    <s v="Argentina_p2"/>
    <s v="Argentina_p6"/>
    <s v="Argentina_p3"/>
    <s v="Great.Britain_p9"/>
    <s v="Great.Britain_p4"/>
    <s v="Great.Britain_p7"/>
    <s v="Great.Britain_p5"/>
  </r>
  <r>
    <x v="244"/>
    <x v="10"/>
    <x v="1"/>
    <n v="2.6372864580000002"/>
    <n v="5"/>
    <n v="6"/>
    <s v="Argentina_p10"/>
    <s v="Argentina_p7"/>
    <s v="Argentina_p3"/>
    <s v="Argentina_p8"/>
    <s v="Great.Britain_p4"/>
    <s v="Great.Britain_p5"/>
    <s v="Great.Britain_p10"/>
    <s v="Great.Britain_p8"/>
  </r>
  <r>
    <x v="244"/>
    <x v="10"/>
    <x v="1"/>
    <n v="3.6288624170000001"/>
    <n v="9"/>
    <n v="7"/>
    <s v="Argentina_p3"/>
    <s v="Argentina_p1"/>
    <s v="Argentina_p10"/>
    <s v="Argentina_p11"/>
    <s v="Great.Britain_p12"/>
    <s v="Great.Britain_p3"/>
    <s v="Great.Britain_p4"/>
    <s v="Great.Britain_p8"/>
  </r>
  <r>
    <x v="244"/>
    <x v="10"/>
    <x v="1"/>
    <n v="4.1492775179999999"/>
    <n v="6"/>
    <n v="5"/>
    <s v="Argentina_p11"/>
    <s v="Argentina_p8"/>
    <s v="Argentina_p4"/>
    <s v="Argentina_p6"/>
    <s v="Great.Britain_p12"/>
    <s v="Great.Britain_p11"/>
    <s v="Great.Britain_p4"/>
    <s v="Great.Britain_p2"/>
  </r>
  <r>
    <x v="244"/>
    <x v="10"/>
    <x v="1"/>
    <n v="4.3403450509999999"/>
    <n v="3"/>
    <n v="7"/>
    <s v="Argentina_p8"/>
    <s v="Argentina_p11"/>
    <s v="Argentina_p4"/>
    <s v="Argentina_p6"/>
    <s v="Great.Britain_p3"/>
    <s v="Great.Britain_p6"/>
    <s v="Great.Britain_p9"/>
    <s v="Great.Britain_p12"/>
  </r>
  <r>
    <x v="244"/>
    <x v="10"/>
    <x v="1"/>
    <n v="1.2719727009999999"/>
    <n v="2"/>
    <n v="0"/>
    <s v="Argentina_p4"/>
    <s v="Argentina_p1"/>
    <s v="Argentina_p8"/>
    <s v="Argentina_p12"/>
    <s v="Great.Britain_p1"/>
    <s v="Great.Britain_p2"/>
    <s v="Great.Britain_p12"/>
    <s v="Great.Britain_p10"/>
  </r>
  <r>
    <x v="244"/>
    <x v="10"/>
    <x v="1"/>
    <n v="1.8420917569999999"/>
    <n v="0"/>
    <n v="1"/>
    <s v="Argentina_p2"/>
    <s v="Argentina_p10"/>
    <s v="Argentina_p11"/>
    <s v="Argentina_p3"/>
    <s v="Great.Britain_p4"/>
    <s v="Great.Britain_p5"/>
    <s v="Great.Britain_p1"/>
    <s v="Great.Britain_p9"/>
  </r>
  <r>
    <x v="245"/>
    <x v="10"/>
    <x v="2"/>
    <n v="2.373809783"/>
    <n v="5"/>
    <n v="4"/>
    <s v="Argentina_p1"/>
    <s v="Argentina_p11"/>
    <s v="Argentina_p7"/>
    <s v="Argentina_p4"/>
    <s v="Canada_p6"/>
    <s v="Canada_p10"/>
    <s v="Canada_p9"/>
    <s v="Canada_p7"/>
  </r>
  <r>
    <x v="245"/>
    <x v="10"/>
    <x v="2"/>
    <n v="2.6499696259999999"/>
    <n v="0"/>
    <n v="9"/>
    <s v="Argentina_p11"/>
    <s v="Argentina_p2"/>
    <s v="Argentina_p1"/>
    <s v="Argentina_p4"/>
    <s v="Canada_p12"/>
    <s v="Canada_p5"/>
    <s v="Canada_p10"/>
    <s v="Canada_p3"/>
  </r>
  <r>
    <x v="245"/>
    <x v="10"/>
    <x v="2"/>
    <n v="1.341738047"/>
    <n v="2"/>
    <n v="2"/>
    <s v="Argentina_p2"/>
    <s v="Argentina_p7"/>
    <s v="Argentina_p9"/>
    <s v="Argentina_p6"/>
    <s v="Canada_p2"/>
    <s v="Canada_p5"/>
    <s v="Canada_p4"/>
    <s v="Canada_p3"/>
  </r>
  <r>
    <x v="245"/>
    <x v="10"/>
    <x v="2"/>
    <n v="3.9338569350000001"/>
    <n v="6"/>
    <n v="5"/>
    <s v="Argentina_p12"/>
    <s v="Argentina_p2"/>
    <s v="Argentina_p11"/>
    <s v="Argentina_p10"/>
    <s v="Canada_p2"/>
    <s v="Canada_p3"/>
    <s v="Canada_p6"/>
    <s v="Canada_p8"/>
  </r>
  <r>
    <x v="245"/>
    <x v="10"/>
    <x v="2"/>
    <n v="1.179429171"/>
    <n v="0"/>
    <n v="0"/>
    <s v="Argentina_p8"/>
    <s v="Argentina_p12"/>
    <s v="Argentina_p6"/>
    <s v="Argentina_p9"/>
    <s v="Canada_p12"/>
    <s v="Canada_p6"/>
    <s v="Canada_p11"/>
    <s v="Canada_p7"/>
  </r>
  <r>
    <x v="245"/>
    <x v="10"/>
    <x v="2"/>
    <n v="1.9517460040000001"/>
    <n v="3"/>
    <n v="2"/>
    <s v="Argentina_p7"/>
    <s v="Argentina_p12"/>
    <s v="Argentina_p3"/>
    <s v="Argentina_p2"/>
    <s v="Canada_p3"/>
    <s v="Canada_p12"/>
    <s v="Canada_p7"/>
    <s v="Canada_p9"/>
  </r>
  <r>
    <x v="245"/>
    <x v="10"/>
    <x v="2"/>
    <n v="4.5706967289999998"/>
    <n v="4"/>
    <n v="13"/>
    <s v="Argentina_p12"/>
    <s v="Argentina_p3"/>
    <s v="Argentina_p9"/>
    <s v="Argentina_p7"/>
    <s v="Canada_p10"/>
    <s v="Canada_p11"/>
    <s v="Canada_p6"/>
    <s v="Canada_p5"/>
  </r>
  <r>
    <x v="245"/>
    <x v="10"/>
    <x v="2"/>
    <n v="5.9373355779999999"/>
    <n v="2"/>
    <n v="11"/>
    <s v="Argentina_p8"/>
    <s v="Argentina_p10"/>
    <s v="Argentina_p6"/>
    <s v="Argentina_p2"/>
    <s v="Canada_p8"/>
    <s v="Canada_p10"/>
    <s v="Canada_p5"/>
    <s v="Canada_p2"/>
  </r>
  <r>
    <x v="245"/>
    <x v="10"/>
    <x v="2"/>
    <n v="4.1724322440000003"/>
    <n v="4"/>
    <n v="9"/>
    <s v="Argentina_p6"/>
    <s v="Argentina_p10"/>
    <s v="Argentina_p2"/>
    <s v="Argentina_p12"/>
    <s v="Canada_p2"/>
    <s v="Canada_p8"/>
    <s v="Canada_p3"/>
    <s v="Canada_p4"/>
  </r>
  <r>
    <x v="245"/>
    <x v="10"/>
    <x v="2"/>
    <n v="1.002942843"/>
    <n v="1"/>
    <n v="2"/>
    <s v="Argentina_p4"/>
    <s v="Argentina_p6"/>
    <s v="Argentina_p11"/>
    <s v="Argentina_p1"/>
    <s v="Canada_p4"/>
    <s v="Canada_p1"/>
    <s v="Canada_p3"/>
    <s v="Canada_p12"/>
  </r>
  <r>
    <x v="245"/>
    <x v="10"/>
    <x v="2"/>
    <n v="2.612485586"/>
    <n v="2"/>
    <n v="4"/>
    <s v="Argentina_p12"/>
    <s v="Argentina_p9"/>
    <s v="Argentina_p10"/>
    <s v="Argentina_p11"/>
    <s v="Canada_p3"/>
    <s v="Canada_p5"/>
    <s v="Canada_p2"/>
    <s v="Canada_p9"/>
  </r>
  <r>
    <x v="245"/>
    <x v="10"/>
    <x v="2"/>
    <n v="0.2735574549"/>
    <n v="0"/>
    <n v="1"/>
    <s v="Argentina_p11"/>
    <s v="Argentina_p6"/>
    <s v="Argentina_p7"/>
    <s v="Argentina_p3"/>
    <s v="Canada_p1"/>
    <s v="Canada_p2"/>
    <s v="Canada_p3"/>
    <s v="Canada_p9"/>
  </r>
  <r>
    <x v="246"/>
    <x v="10"/>
    <x v="3"/>
    <n v="0.97769090869999997"/>
    <n v="2"/>
    <n v="0"/>
    <s v="Argentina_p12"/>
    <s v="Argentina_p11"/>
    <s v="Argentina_p4"/>
    <s v="Argentina_p8"/>
    <s v="France_p8"/>
    <s v="France_p1"/>
    <s v="France_p4"/>
    <s v="France_p5"/>
  </r>
  <r>
    <x v="246"/>
    <x v="10"/>
    <x v="3"/>
    <n v="3.7290654910000001"/>
    <n v="5"/>
    <n v="5"/>
    <s v="Argentina_p6"/>
    <s v="Argentina_p3"/>
    <s v="Argentina_p12"/>
    <s v="Argentina_p1"/>
    <s v="France_p7"/>
    <s v="France_p4"/>
    <s v="France_p10"/>
    <s v="France_p12"/>
  </r>
  <r>
    <x v="246"/>
    <x v="10"/>
    <x v="3"/>
    <n v="8"/>
    <n v="8"/>
    <n v="14"/>
    <s v="Argentina_p1"/>
    <s v="Argentina_p5"/>
    <s v="Argentina_p4"/>
    <s v="Argentina_p7"/>
    <s v="France_p11"/>
    <s v="France_p6"/>
    <s v="France_p9"/>
    <s v="France_p8"/>
  </r>
  <r>
    <x v="246"/>
    <x v="10"/>
    <x v="3"/>
    <n v="3.6233242749999999"/>
    <n v="4"/>
    <n v="7"/>
    <s v="Argentina_p8"/>
    <s v="Argentina_p10"/>
    <s v="Argentina_p7"/>
    <s v="Argentina_p11"/>
    <s v="France_p1"/>
    <s v="France_p5"/>
    <s v="France_p11"/>
    <s v="France_p3"/>
  </r>
  <r>
    <x v="246"/>
    <x v="10"/>
    <x v="3"/>
    <n v="4.6493859569999998"/>
    <n v="5"/>
    <n v="7"/>
    <s v="Argentina_p11"/>
    <s v="Argentina_p9"/>
    <s v="Argentina_p10"/>
    <s v="Argentina_p6"/>
    <s v="France_p1"/>
    <s v="France_p10"/>
    <s v="France_p12"/>
    <s v="France_p8"/>
  </r>
  <r>
    <x v="246"/>
    <x v="10"/>
    <x v="3"/>
    <n v="1.65279431"/>
    <n v="1"/>
    <n v="3"/>
    <s v="Argentina_p2"/>
    <s v="Argentina_p12"/>
    <s v="Argentina_p10"/>
    <s v="Argentina_p6"/>
    <s v="France_p11"/>
    <s v="France_p4"/>
    <s v="France_p8"/>
    <s v="France_p7"/>
  </r>
  <r>
    <x v="246"/>
    <x v="10"/>
    <x v="3"/>
    <n v="3.9742064400000001"/>
    <n v="3"/>
    <n v="5"/>
    <s v="Argentina_p6"/>
    <s v="Argentina_p8"/>
    <s v="Argentina_p12"/>
    <s v="Argentina_p7"/>
    <s v="France_p4"/>
    <s v="France_p11"/>
    <s v="France_p6"/>
    <s v="France_p8"/>
  </r>
  <r>
    <x v="246"/>
    <x v="10"/>
    <x v="3"/>
    <n v="5.2333639789999999"/>
    <n v="3"/>
    <n v="12"/>
    <s v="Argentina_p12"/>
    <s v="Argentina_p11"/>
    <s v="Argentina_p10"/>
    <s v="Argentina_p2"/>
    <s v="France_p11"/>
    <s v="France_p3"/>
    <s v="France_p7"/>
    <s v="France_p1"/>
  </r>
  <r>
    <x v="246"/>
    <x v="10"/>
    <x v="3"/>
    <n v="0.1601686387"/>
    <n v="0"/>
    <n v="0"/>
    <s v="Argentina_p12"/>
    <s v="Argentina_p7"/>
    <s v="Argentina_p9"/>
    <s v="Argentina_p2"/>
    <s v="France_p3"/>
    <s v="France_p11"/>
    <s v="France_p9"/>
    <s v="France_p6"/>
  </r>
  <r>
    <x v="247"/>
    <x v="10"/>
    <x v="4"/>
    <n v="3.265333767"/>
    <n v="5"/>
    <n v="3"/>
    <s v="Argentina_p12"/>
    <s v="Argentina_p8"/>
    <s v="Argentina_p9"/>
    <s v="Argentina_p7"/>
    <s v="Denmark_p5"/>
    <s v="Denmark_p2"/>
    <s v="Denmark_p11"/>
    <s v="Denmark_p7"/>
  </r>
  <r>
    <x v="247"/>
    <x v="10"/>
    <x v="4"/>
    <n v="0.29846319300000002"/>
    <n v="0"/>
    <n v="0"/>
    <s v="Argentina_p2"/>
    <s v="Argentina_p4"/>
    <s v="Argentina_p11"/>
    <s v="Argentina_p9"/>
    <s v="Denmark_p2"/>
    <s v="Denmark_p8"/>
    <s v="Denmark_p6"/>
    <s v="Denmark_p4"/>
  </r>
  <r>
    <x v="247"/>
    <x v="10"/>
    <x v="4"/>
    <n v="0.89465925459999995"/>
    <n v="1"/>
    <n v="0"/>
    <s v="Argentina_p6"/>
    <s v="Argentina_p9"/>
    <s v="Argentina_p11"/>
    <s v="Argentina_p7"/>
    <s v="Denmark_p9"/>
    <s v="Denmark_p10"/>
    <s v="Denmark_p2"/>
    <s v="Denmark_p4"/>
  </r>
  <r>
    <x v="247"/>
    <x v="10"/>
    <x v="4"/>
    <n v="2.2306611260000002"/>
    <n v="0"/>
    <n v="6"/>
    <s v="Argentina_p10"/>
    <s v="Argentina_p2"/>
    <s v="Argentina_p8"/>
    <s v="Argentina_p9"/>
    <s v="Denmark_p12"/>
    <s v="Denmark_p6"/>
    <s v="Denmark_p10"/>
    <s v="Denmark_p4"/>
  </r>
  <r>
    <x v="247"/>
    <x v="10"/>
    <x v="4"/>
    <n v="2.1169599859999999"/>
    <n v="2"/>
    <n v="2"/>
    <s v="Argentina_p8"/>
    <s v="Argentina_p3"/>
    <s v="Argentina_p10"/>
    <s v="Argentina_p6"/>
    <s v="Denmark_p7"/>
    <s v="Denmark_p10"/>
    <s v="Denmark_p1"/>
    <s v="Denmark_p12"/>
  </r>
  <r>
    <x v="247"/>
    <x v="10"/>
    <x v="4"/>
    <n v="3.0287729520000002"/>
    <n v="3"/>
    <n v="6"/>
    <s v="Argentina_p10"/>
    <s v="Argentina_p12"/>
    <s v="Argentina_p7"/>
    <s v="Argentina_p5"/>
    <s v="Denmark_p2"/>
    <s v="Denmark_p12"/>
    <s v="Denmark_p7"/>
    <s v="Denmark_p3"/>
  </r>
  <r>
    <x v="247"/>
    <x v="10"/>
    <x v="4"/>
    <n v="2.3410072610000001"/>
    <n v="2"/>
    <n v="4"/>
    <s v="Argentina_p5"/>
    <s v="Argentina_p4"/>
    <s v="Argentina_p7"/>
    <s v="Argentina_p9"/>
    <s v="Denmark_p4"/>
    <s v="Denmark_p9"/>
    <s v="Denmark_p5"/>
    <s v="Denmark_p12"/>
  </r>
  <r>
    <x v="247"/>
    <x v="10"/>
    <x v="4"/>
    <n v="1.2203696580000001"/>
    <n v="4"/>
    <n v="3"/>
    <s v="Argentina_p4"/>
    <s v="Argentina_p6"/>
    <s v="Argentina_p1"/>
    <s v="Argentina_p8"/>
    <s v="Denmark_p2"/>
    <s v="Denmark_p12"/>
    <s v="Denmark_p5"/>
    <s v="Denmark_p9"/>
  </r>
  <r>
    <x v="247"/>
    <x v="10"/>
    <x v="4"/>
    <n v="1.7795023109999999"/>
    <n v="2"/>
    <n v="4"/>
    <s v="Argentina_p10"/>
    <s v="Argentina_p9"/>
    <s v="Argentina_p3"/>
    <s v="Argentina_p2"/>
    <s v="Denmark_p11"/>
    <s v="Denmark_p6"/>
    <s v="Denmark_p3"/>
    <s v="Denmark_p7"/>
  </r>
  <r>
    <x v="247"/>
    <x v="10"/>
    <x v="4"/>
    <n v="1.707101583"/>
    <n v="3"/>
    <n v="1"/>
    <s v="Argentina_p11"/>
    <s v="Argentina_p4"/>
    <s v="Argentina_p2"/>
    <s v="Argentina_p7"/>
    <s v="Denmark_p4"/>
    <s v="Denmark_p2"/>
    <s v="Denmark_p12"/>
    <s v="Denmark_p1"/>
  </r>
  <r>
    <x v="247"/>
    <x v="10"/>
    <x v="4"/>
    <n v="0.45961664730000001"/>
    <n v="0"/>
    <n v="0"/>
    <s v="Argentina_p10"/>
    <s v="Argentina_p5"/>
    <s v="Argentina_p9"/>
    <s v="Argentina_p3"/>
    <s v="Denmark_p6"/>
    <s v="Denmark_p8"/>
    <s v="Denmark_p2"/>
    <s v="Denmark_p7"/>
  </r>
  <r>
    <x v="247"/>
    <x v="10"/>
    <x v="4"/>
    <n v="2.903518724"/>
    <n v="5"/>
    <n v="2"/>
    <s v="Argentina_p8"/>
    <s v="Argentina_p11"/>
    <s v="Argentina_p6"/>
    <s v="Argentina_p4"/>
    <s v="Denmark_p6"/>
    <s v="Denmark_p11"/>
    <s v="Denmark_p3"/>
    <s v="Denmark_p1"/>
  </r>
  <r>
    <x v="247"/>
    <x v="10"/>
    <x v="4"/>
    <n v="2.8221673730000001"/>
    <n v="3"/>
    <n v="6"/>
    <s v="Argentina_p2"/>
    <s v="Argentina_p7"/>
    <s v="Argentina_p10"/>
    <s v="Argentina_p11"/>
    <s v="Denmark_p12"/>
    <s v="Denmark_p10"/>
    <s v="Denmark_p6"/>
    <s v="Denmark_p9"/>
  </r>
  <r>
    <x v="247"/>
    <x v="10"/>
    <x v="4"/>
    <n v="1.4915953909999999"/>
    <n v="3"/>
    <n v="2"/>
    <s v="Argentina_p10"/>
    <s v="Argentina_p3"/>
    <s v="Argentina_p12"/>
    <s v="Argentina_p2"/>
    <s v="Denmark_p7"/>
    <s v="Denmark_p3"/>
    <s v="Denmark_p2"/>
    <s v="Denmark_p11"/>
  </r>
  <r>
    <x v="247"/>
    <x v="10"/>
    <x v="4"/>
    <n v="5.3136020979999996"/>
    <n v="6"/>
    <n v="7"/>
    <s v="Argentina_p7"/>
    <s v="Argentina_p11"/>
    <s v="Argentina_p3"/>
    <s v="Argentina_p12"/>
    <s v="Denmark_p7"/>
    <s v="Denmark_p3"/>
    <s v="Denmark_p2"/>
    <s v="Denmark_p11"/>
  </r>
  <r>
    <x v="247"/>
    <x v="10"/>
    <x v="4"/>
    <n v="0.1266686746"/>
    <n v="0"/>
    <n v="0"/>
    <s v="Argentina_p10"/>
    <s v="Argentina_p6"/>
    <s v="Argentina_p11"/>
    <s v="Argentina_p8"/>
    <s v="Denmark_p1"/>
    <s v="Denmark_p12"/>
    <s v="Denmark_p4"/>
    <s v="Denmark_p3"/>
  </r>
  <r>
    <x v="248"/>
    <x v="10"/>
    <x v="5"/>
    <n v="4.3662641400000002"/>
    <n v="8"/>
    <n v="6"/>
    <s v="Argentina_p5"/>
    <s v="Argentina_p9"/>
    <s v="Argentina_p10"/>
    <s v="Argentina_p6"/>
    <s v="Sweden_p12"/>
    <s v="Sweden_p2"/>
    <s v="Sweden_p8"/>
    <s v="Sweden_p5"/>
  </r>
  <r>
    <x v="248"/>
    <x v="10"/>
    <x v="5"/>
    <n v="2.6901405120000002"/>
    <n v="6"/>
    <n v="5"/>
    <s v="Argentina_p10"/>
    <s v="Argentina_p8"/>
    <s v="Argentina_p12"/>
    <s v="Argentina_p11"/>
    <s v="Sweden_p7"/>
    <s v="Sweden_p3"/>
    <s v="Sweden_p10"/>
    <s v="Sweden_p1"/>
  </r>
  <r>
    <x v="248"/>
    <x v="10"/>
    <x v="5"/>
    <n v="6.1283148990000003"/>
    <n v="3"/>
    <n v="9"/>
    <s v="Argentina_p11"/>
    <s v="Argentina_p7"/>
    <s v="Argentina_p10"/>
    <s v="Argentina_p12"/>
    <s v="Sweden_p5"/>
    <s v="Sweden_p2"/>
    <s v="Sweden_p9"/>
    <s v="Sweden_p7"/>
  </r>
  <r>
    <x v="248"/>
    <x v="10"/>
    <x v="5"/>
    <n v="1.2851304320000001"/>
    <n v="3"/>
    <n v="2"/>
    <s v="Argentina_p6"/>
    <s v="Argentina_p2"/>
    <s v="Argentina_p4"/>
    <s v="Argentina_p1"/>
    <s v="Sweden_p12"/>
    <s v="Sweden_p10"/>
    <s v="Sweden_p8"/>
    <s v="Sweden_p5"/>
  </r>
  <r>
    <x v="248"/>
    <x v="10"/>
    <x v="5"/>
    <n v="3.750193522"/>
    <n v="2"/>
    <n v="8"/>
    <s v="Argentina_p1"/>
    <s v="Argentina_p6"/>
    <s v="Argentina_p7"/>
    <s v="Argentina_p3"/>
    <s v="Sweden_p5"/>
    <s v="Sweden_p12"/>
    <s v="Sweden_p10"/>
    <s v="Sweden_p11"/>
  </r>
  <r>
    <x v="248"/>
    <x v="10"/>
    <x v="5"/>
    <n v="1.3457757939999999"/>
    <n v="1"/>
    <n v="2"/>
    <s v="Argentina_p5"/>
    <s v="Argentina_p12"/>
    <s v="Argentina_p10"/>
    <s v="Argentina_p7"/>
    <s v="Sweden_p5"/>
    <s v="Sweden_p2"/>
    <s v="Sweden_p9"/>
    <s v="Sweden_p12"/>
  </r>
  <r>
    <x v="248"/>
    <x v="10"/>
    <x v="5"/>
    <n v="1.991740281"/>
    <n v="6"/>
    <n v="4"/>
    <s v="Argentina_p11"/>
    <s v="Argentina_p7"/>
    <s v="Argentina_p10"/>
    <s v="Argentina_p12"/>
    <s v="Sweden_p12"/>
    <s v="Sweden_p3"/>
    <s v="Sweden_p5"/>
    <s v="Sweden_p1"/>
  </r>
  <r>
    <x v="248"/>
    <x v="10"/>
    <x v="5"/>
    <n v="2.2976380820000002"/>
    <n v="6"/>
    <n v="4"/>
    <s v="Argentina_p3"/>
    <s v="Argentina_p12"/>
    <s v="Argentina_p6"/>
    <s v="Argentina_p2"/>
    <s v="Sweden_p3"/>
    <s v="Sweden_p8"/>
    <s v="Sweden_p6"/>
    <s v="Sweden_p7"/>
  </r>
  <r>
    <x v="248"/>
    <x v="10"/>
    <x v="5"/>
    <n v="2.5850675129999998"/>
    <n v="9"/>
    <n v="1"/>
    <s v="Argentina_p4"/>
    <s v="Argentina_p8"/>
    <s v="Argentina_p9"/>
    <s v="Argentina_p11"/>
    <s v="Sweden_p6"/>
    <s v="Sweden_p5"/>
    <s v="Sweden_p11"/>
    <s v="Sweden_p3"/>
  </r>
  <r>
    <x v="248"/>
    <x v="10"/>
    <x v="5"/>
    <n v="3.5298793540000002"/>
    <n v="2"/>
    <n v="5"/>
    <s v="Argentina_p10"/>
    <s v="Argentina_p1"/>
    <s v="Argentina_p4"/>
    <s v="Argentina_p5"/>
    <s v="Sweden_p10"/>
    <s v="Sweden_p11"/>
    <s v="Sweden_p2"/>
    <s v="Sweden_p5"/>
  </r>
  <r>
    <x v="248"/>
    <x v="10"/>
    <x v="5"/>
    <n v="2.0298554719999999"/>
    <n v="4"/>
    <n v="1"/>
    <s v="Argentina_p10"/>
    <s v="Argentina_p12"/>
    <s v="Argentina_p11"/>
    <s v="Argentina_p6"/>
    <s v="Sweden_p5"/>
    <s v="Sweden_p10"/>
    <s v="Sweden_p6"/>
    <s v="Sweden_p1"/>
  </r>
  <r>
    <x v="249"/>
    <x v="10"/>
    <x v="6"/>
    <n v="2.387530741"/>
    <n v="2"/>
    <n v="2"/>
    <s v="Argentina_p10"/>
    <s v="Argentina_p12"/>
    <s v="Argentina_p7"/>
    <s v="Argentina_p5"/>
    <s v="Brazil_p10"/>
    <s v="Brazil_p1"/>
    <s v="Brazil_p4"/>
    <s v="Brazil_p9"/>
  </r>
  <r>
    <x v="249"/>
    <x v="10"/>
    <x v="6"/>
    <n v="4.198172402"/>
    <n v="6"/>
    <n v="10"/>
    <s v="Argentina_p10"/>
    <s v="Argentina_p9"/>
    <s v="Argentina_p11"/>
    <s v="Argentina_p1"/>
    <s v="Brazil_p5"/>
    <s v="Brazil_p6"/>
    <s v="Brazil_p3"/>
    <s v="Brazil_p7"/>
  </r>
  <r>
    <x v="249"/>
    <x v="10"/>
    <x v="6"/>
    <n v="3.8577207759999999"/>
    <n v="5"/>
    <n v="7"/>
    <s v="Argentina_p12"/>
    <s v="Argentina_p3"/>
    <s v="Argentina_p11"/>
    <s v="Argentina_p7"/>
    <s v="Brazil_p4"/>
    <s v="Brazil_p3"/>
    <s v="Brazil_p7"/>
    <s v="Brazil_p9"/>
  </r>
  <r>
    <x v="249"/>
    <x v="10"/>
    <x v="6"/>
    <n v="3.3278736360000001"/>
    <n v="2"/>
    <n v="8"/>
    <s v="Argentina_p12"/>
    <s v="Argentina_p6"/>
    <s v="Argentina_p10"/>
    <s v="Argentina_p5"/>
    <s v="Brazil_p9"/>
    <s v="Brazil_p7"/>
    <s v="Brazil_p2"/>
    <s v="Brazil_p10"/>
  </r>
  <r>
    <x v="249"/>
    <x v="10"/>
    <x v="6"/>
    <n v="1.269334915"/>
    <n v="1"/>
    <n v="4"/>
    <s v="Argentina_p11"/>
    <s v="Argentina_p1"/>
    <s v="Argentina_p7"/>
    <s v="Argentina_p4"/>
    <s v="Brazil_p10"/>
    <s v="Brazil_p6"/>
    <s v="Brazil_p12"/>
    <s v="Brazil_p5"/>
  </r>
  <r>
    <x v="249"/>
    <x v="10"/>
    <x v="6"/>
    <n v="4.386223363"/>
    <n v="4"/>
    <n v="2"/>
    <s v="Argentina_p2"/>
    <s v="Argentina_p4"/>
    <s v="Argentina_p8"/>
    <s v="Argentina_p7"/>
    <s v="Brazil_p10"/>
    <s v="Brazil_p11"/>
    <s v="Brazil_p1"/>
    <s v="Brazil_p4"/>
  </r>
  <r>
    <x v="249"/>
    <x v="10"/>
    <x v="6"/>
    <n v="2.5919109840000001"/>
    <n v="1"/>
    <n v="4"/>
    <s v="Argentina_p10"/>
    <s v="Argentina_p9"/>
    <s v="Argentina_p3"/>
    <s v="Argentina_p5"/>
    <s v="Brazil_p4"/>
    <s v="Brazil_p1"/>
    <s v="Brazil_p6"/>
    <s v="Brazil_p8"/>
  </r>
  <r>
    <x v="249"/>
    <x v="10"/>
    <x v="6"/>
    <n v="1.707139094"/>
    <n v="3"/>
    <n v="2"/>
    <s v="Argentina_p6"/>
    <s v="Argentina_p7"/>
    <s v="Argentina_p11"/>
    <s v="Argentina_p12"/>
    <s v="Brazil_p10"/>
    <s v="Brazil_p7"/>
    <s v="Brazil_p6"/>
    <s v="Brazil_p12"/>
  </r>
  <r>
    <x v="249"/>
    <x v="10"/>
    <x v="6"/>
    <n v="2.027614577"/>
    <n v="2"/>
    <n v="2"/>
    <s v="Argentina_p8"/>
    <s v="Argentina_p4"/>
    <s v="Argentina_p11"/>
    <s v="Argentina_p12"/>
    <s v="Brazil_p4"/>
    <s v="Brazil_p6"/>
    <s v="Brazil_p11"/>
    <s v="Brazil_p3"/>
  </r>
  <r>
    <x v="249"/>
    <x v="10"/>
    <x v="6"/>
    <n v="5.0896907230000004"/>
    <n v="4"/>
    <n v="5"/>
    <s v="Argentina_p6"/>
    <s v="Argentina_p3"/>
    <s v="Argentina_p12"/>
    <s v="Argentina_p2"/>
    <s v="Brazil_p3"/>
    <s v="Brazil_p6"/>
    <s v="Brazil_p2"/>
    <s v="Brazil_p11"/>
  </r>
  <r>
    <x v="249"/>
    <x v="10"/>
    <x v="6"/>
    <n v="1.1567887889999999"/>
    <n v="0"/>
    <n v="1"/>
    <s v="Argentina_p4"/>
    <s v="Argentina_p1"/>
    <s v="Argentina_p2"/>
    <s v="Argentina_p12"/>
    <s v="Brazil_p1"/>
    <s v="Brazil_p8"/>
    <s v="Brazil_p6"/>
    <s v="Brazil_p2"/>
  </r>
  <r>
    <x v="250"/>
    <x v="10"/>
    <x v="7"/>
    <n v="2.6582548269999999"/>
    <n v="1"/>
    <n v="6"/>
    <s v="Argentina_p12"/>
    <s v="Argentina_p8"/>
    <s v="Argentina_p10"/>
    <s v="Argentina_p9"/>
    <s v="Columbia_p4"/>
    <s v="Columbia_p1"/>
    <s v="Columbia_p7"/>
    <s v="Columbia_p9"/>
  </r>
  <r>
    <x v="250"/>
    <x v="10"/>
    <x v="7"/>
    <n v="5.0886505619999998"/>
    <n v="4"/>
    <n v="9"/>
    <s v="Argentina_p2"/>
    <s v="Argentina_p6"/>
    <s v="Argentina_p8"/>
    <s v="Argentina_p10"/>
    <s v="Columbia_p8"/>
    <s v="Columbia_p4"/>
    <s v="Columbia_p10"/>
    <s v="Columbia_p2"/>
  </r>
  <r>
    <x v="250"/>
    <x v="10"/>
    <x v="7"/>
    <n v="1.3957815440000001"/>
    <n v="1"/>
    <n v="6"/>
    <s v="Argentina_p4"/>
    <s v="Argentina_p11"/>
    <s v="Argentina_p12"/>
    <s v="Argentina_p2"/>
    <s v="Columbia_p11"/>
    <s v="Columbia_p10"/>
    <s v="Columbia_p4"/>
    <s v="Columbia_p9"/>
  </r>
  <r>
    <x v="250"/>
    <x v="10"/>
    <x v="7"/>
    <n v="2.8509619640000001"/>
    <n v="3"/>
    <n v="8"/>
    <s v="Argentina_p11"/>
    <s v="Argentina_p9"/>
    <s v="Argentina_p12"/>
    <s v="Argentina_p6"/>
    <s v="Columbia_p5"/>
    <s v="Columbia_p6"/>
    <s v="Columbia_p3"/>
    <s v="Columbia_p7"/>
  </r>
  <r>
    <x v="250"/>
    <x v="10"/>
    <x v="7"/>
    <n v="1.2608546979999999"/>
    <n v="0"/>
    <n v="2"/>
    <s v="Argentina_p9"/>
    <s v="Argentina_p3"/>
    <s v="Argentina_p7"/>
    <s v="Argentina_p1"/>
    <s v="Columbia_p8"/>
    <s v="Columbia_p7"/>
    <s v="Columbia_p6"/>
    <s v="Columbia_p9"/>
  </r>
  <r>
    <x v="250"/>
    <x v="10"/>
    <x v="7"/>
    <n v="2.1100052539999998"/>
    <n v="4"/>
    <n v="0"/>
    <s v="Argentina_p9"/>
    <s v="Argentina_p3"/>
    <s v="Argentina_p7"/>
    <s v="Argentina_p1"/>
    <s v="Columbia_p7"/>
    <s v="Columbia_p5"/>
    <s v="Columbia_p4"/>
    <s v="Columbia_p11"/>
  </r>
  <r>
    <x v="250"/>
    <x v="10"/>
    <x v="7"/>
    <n v="1.9407297960000001"/>
    <n v="0"/>
    <n v="1"/>
    <s v="Argentina_p11"/>
    <s v="Argentina_p10"/>
    <s v="Argentina_p8"/>
    <s v="Argentina_p7"/>
    <s v="Columbia_p7"/>
    <s v="Columbia_p11"/>
    <s v="Columbia_p4"/>
    <s v="Columbia_p2"/>
  </r>
  <r>
    <x v="250"/>
    <x v="10"/>
    <x v="7"/>
    <n v="2.8310318479999999"/>
    <n v="1"/>
    <n v="4"/>
    <s v="Argentina_p9"/>
    <s v="Argentina_p10"/>
    <s v="Argentina_p3"/>
    <s v="Argentina_p5"/>
    <s v="Columbia_p4"/>
    <s v="Columbia_p6"/>
    <s v="Columbia_p8"/>
    <s v="Columbia_p9"/>
  </r>
  <r>
    <x v="250"/>
    <x v="10"/>
    <x v="7"/>
    <n v="1.18490232"/>
    <n v="1"/>
    <n v="2"/>
    <s v="Argentina_p10"/>
    <s v="Argentina_p12"/>
    <s v="Argentina_p11"/>
    <s v="Argentina_p7"/>
    <s v="Columbia_p5"/>
    <s v="Columbia_p8"/>
    <s v="Columbia_p10"/>
    <s v="Columbia_p12"/>
  </r>
  <r>
    <x v="250"/>
    <x v="10"/>
    <x v="7"/>
    <n v="3.6095501529999998"/>
    <n v="1"/>
    <n v="3"/>
    <s v="Argentina_p3"/>
    <s v="Argentina_p12"/>
    <s v="Argentina_p11"/>
    <s v="Argentina_p6"/>
    <s v="Columbia_p5"/>
    <s v="Columbia_p11"/>
    <s v="Columbia_p9"/>
    <s v="Columbia_p12"/>
  </r>
  <r>
    <x v="250"/>
    <x v="10"/>
    <x v="7"/>
    <n v="2.3959443170000001"/>
    <n v="1"/>
    <n v="2"/>
    <s v="Argentina_p10"/>
    <s v="Argentina_p6"/>
    <s v="Argentina_p7"/>
    <s v="Argentina_p5"/>
    <s v="Columbia_p9"/>
    <s v="Columbia_p11"/>
    <s v="Columbia_p5"/>
    <s v="Columbia_p6"/>
  </r>
  <r>
    <x v="250"/>
    <x v="10"/>
    <x v="7"/>
    <n v="4.6733327190000002"/>
    <n v="5"/>
    <n v="10"/>
    <s v="Argentina_p9"/>
    <s v="Argentina_p2"/>
    <s v="Argentina_p3"/>
    <s v="Argentina_p10"/>
    <s v="Columbia_p11"/>
    <s v="Columbia_p7"/>
    <s v="Columbia_p12"/>
    <s v="Columbia_p9"/>
  </r>
  <r>
    <x v="251"/>
    <x v="10"/>
    <x v="8"/>
    <n v="1.7584460390000001"/>
    <n v="1"/>
    <n v="4"/>
    <s v="Argentina_p12"/>
    <s v="Argentina_p7"/>
    <s v="Argentina_p3"/>
    <s v="Argentina_p6"/>
    <s v="Poland_p4"/>
    <s v="Poland_p5"/>
    <s v="Poland_p2"/>
    <s v="Poland_p10"/>
  </r>
  <r>
    <x v="251"/>
    <x v="10"/>
    <x v="8"/>
    <n v="3.3598033630000002"/>
    <n v="6"/>
    <n v="6"/>
    <s v="Argentina_p1"/>
    <s v="Argentina_p6"/>
    <s v="Argentina_p9"/>
    <s v="Argentina_p7"/>
    <s v="Poland_p7"/>
    <s v="Poland_p10"/>
    <s v="Poland_p1"/>
    <s v="Poland_p4"/>
  </r>
  <r>
    <x v="251"/>
    <x v="10"/>
    <x v="8"/>
    <n v="7.34820473"/>
    <n v="7"/>
    <n v="9"/>
    <s v="Argentina_p2"/>
    <s v="Argentina_p8"/>
    <s v="Argentina_p10"/>
    <s v="Argentina_p7"/>
    <s v="Poland_p8"/>
    <s v="Poland_p4"/>
    <s v="Poland_p11"/>
    <s v="Poland_p5"/>
  </r>
  <r>
    <x v="251"/>
    <x v="10"/>
    <x v="8"/>
    <n v="5.0411779689999996"/>
    <n v="4"/>
    <n v="9"/>
    <s v="Argentina_p10"/>
    <s v="Argentina_p5"/>
    <s v="Argentina_p12"/>
    <s v="Argentina_p9"/>
    <s v="Poland_p10"/>
    <s v="Poland_p1"/>
    <s v="Poland_p12"/>
    <s v="Poland_p3"/>
  </r>
  <r>
    <x v="251"/>
    <x v="10"/>
    <x v="8"/>
    <n v="4.8925157889999999"/>
    <n v="2"/>
    <n v="8"/>
    <s v="Argentina_p11"/>
    <s v="Argentina_p9"/>
    <s v="Argentina_p6"/>
    <s v="Argentina_p12"/>
    <s v="Poland_p10"/>
    <s v="Poland_p3"/>
    <s v="Poland_p4"/>
    <s v="Poland_p7"/>
  </r>
  <r>
    <x v="251"/>
    <x v="10"/>
    <x v="8"/>
    <n v="1.719115602"/>
    <n v="1"/>
    <n v="4"/>
    <s v="Argentina_p6"/>
    <s v="Argentina_p9"/>
    <s v="Argentina_p2"/>
    <s v="Argentina_p12"/>
    <s v="Poland_p9"/>
    <s v="Poland_p4"/>
    <s v="Poland_p12"/>
    <s v="Poland_p7"/>
  </r>
  <r>
    <x v="251"/>
    <x v="10"/>
    <x v="8"/>
    <n v="5.5615664840000001"/>
    <n v="8"/>
    <n v="9"/>
    <s v="Argentina_p9"/>
    <s v="Argentina_p5"/>
    <s v="Argentina_p12"/>
    <s v="Argentina_p10"/>
    <s v="Poland_p3"/>
    <s v="Poland_p9"/>
    <s v="Poland_p10"/>
    <s v="Poland_p12"/>
  </r>
  <r>
    <x v="251"/>
    <x v="10"/>
    <x v="8"/>
    <n v="2.3191700229999999"/>
    <n v="4"/>
    <n v="2"/>
    <s v="Argentina_p1"/>
    <s v="Argentina_p5"/>
    <s v="Argentina_p3"/>
    <s v="Argentina_p4"/>
    <s v="Poland_p5"/>
    <s v="Poland_p8"/>
    <s v="Poland_p10"/>
    <s v="Poland_p12"/>
  </r>
  <r>
    <x v="252"/>
    <x v="10"/>
    <x v="10"/>
    <n v="1.200230683"/>
    <n v="3"/>
    <n v="2"/>
    <s v="Argentina_p4"/>
    <s v="Argentina_p12"/>
    <s v="Argentina_p1"/>
    <s v="Argentina_p8"/>
    <s v="Chile_p9"/>
    <s v="Chile_p1"/>
    <s v="Chile_p6"/>
    <s v="Chile_p4"/>
  </r>
  <r>
    <x v="252"/>
    <x v="10"/>
    <x v="10"/>
    <n v="1.9553799679999999"/>
    <n v="2"/>
    <n v="3"/>
    <s v="Argentina_p10"/>
    <s v="Argentina_p5"/>
    <s v="Argentina_p6"/>
    <s v="Argentina_p9"/>
    <s v="Chile_p4"/>
    <s v="Chile_p2"/>
    <s v="Chile_p3"/>
    <s v="Chile_p10"/>
  </r>
  <r>
    <x v="252"/>
    <x v="10"/>
    <x v="10"/>
    <n v="3.8588452320000002"/>
    <n v="5"/>
    <n v="13"/>
    <s v="Argentina_p6"/>
    <s v="Argentina_p11"/>
    <s v="Argentina_p9"/>
    <s v="Argentina_p10"/>
    <s v="Chile_p4"/>
    <s v="Chile_p2"/>
    <s v="Chile_p9"/>
    <s v="Chile_p12"/>
  </r>
  <r>
    <x v="252"/>
    <x v="10"/>
    <x v="10"/>
    <n v="0.74062399249999999"/>
    <n v="1"/>
    <n v="2"/>
    <s v="Argentina_p2"/>
    <s v="Argentina_p3"/>
    <s v="Argentina_p10"/>
    <s v="Argentina_p8"/>
    <s v="Chile_p1"/>
    <s v="Chile_p5"/>
    <s v="Chile_p7"/>
    <s v="Chile_p2"/>
  </r>
  <r>
    <x v="252"/>
    <x v="10"/>
    <x v="10"/>
    <n v="0.83456855470000002"/>
    <n v="2"/>
    <n v="0"/>
    <s v="Argentina_p10"/>
    <s v="Argentina_p6"/>
    <s v="Argentina_p8"/>
    <s v="Argentina_p2"/>
    <s v="Chile_p11"/>
    <s v="Chile_p3"/>
    <s v="Chile_p2"/>
    <s v="Chile_p6"/>
  </r>
  <r>
    <x v="252"/>
    <x v="10"/>
    <x v="10"/>
    <n v="3.0139322210000001"/>
    <n v="1"/>
    <n v="6"/>
    <s v="Argentina_p4"/>
    <s v="Argentina_p12"/>
    <s v="Argentina_p5"/>
    <s v="Argentina_p7"/>
    <s v="Chile_p7"/>
    <s v="Chile_p4"/>
    <s v="Chile_p5"/>
    <s v="Chile_p9"/>
  </r>
  <r>
    <x v="252"/>
    <x v="10"/>
    <x v="10"/>
    <n v="2.7165727880000001"/>
    <n v="2"/>
    <n v="7"/>
    <s v="Argentina_p9"/>
    <s v="Argentina_p10"/>
    <s v="Argentina_p8"/>
    <s v="Argentina_p1"/>
    <s v="Chile_p12"/>
    <s v="Chile_p5"/>
    <s v="Chile_p2"/>
    <s v="Chile_p3"/>
  </r>
  <r>
    <x v="252"/>
    <x v="10"/>
    <x v="10"/>
    <n v="0.86210541760000003"/>
    <n v="1"/>
    <n v="2"/>
    <s v="Argentina_p3"/>
    <s v="Argentina_p6"/>
    <s v="Argentina_p7"/>
    <s v="Argentina_p1"/>
    <s v="Chile_p11"/>
    <s v="Chile_p4"/>
    <s v="Chile_p8"/>
    <s v="Chile_p6"/>
  </r>
  <r>
    <x v="252"/>
    <x v="10"/>
    <x v="10"/>
    <n v="2.8452800709999999"/>
    <n v="2"/>
    <n v="5"/>
    <s v="Argentina_p1"/>
    <s v="Argentina_p10"/>
    <s v="Argentina_p11"/>
    <s v="Argentina_p12"/>
    <s v="Chile_p7"/>
    <s v="Chile_p3"/>
    <s v="Chile_p5"/>
    <s v="Chile_p4"/>
  </r>
  <r>
    <x v="252"/>
    <x v="10"/>
    <x v="10"/>
    <n v="3.3227937519999999"/>
    <n v="7"/>
    <n v="1"/>
    <s v="Argentina_p6"/>
    <s v="Argentina_p11"/>
    <s v="Argentina_p7"/>
    <s v="Argentina_p12"/>
    <s v="Chile_p8"/>
    <s v="Chile_p1"/>
    <s v="Chile_p7"/>
    <s v="Chile_p4"/>
  </r>
  <r>
    <x v="252"/>
    <x v="10"/>
    <x v="10"/>
    <n v="4.3495485159999996"/>
    <n v="11"/>
    <n v="9"/>
    <s v="Argentina_p4"/>
    <s v="Argentina_p2"/>
    <s v="Argentina_p6"/>
    <s v="Argentina_p8"/>
    <s v="Chile_p10"/>
    <s v="Chile_p4"/>
    <s v="Chile_p1"/>
    <s v="Chile_p2"/>
  </r>
  <r>
    <x v="252"/>
    <x v="10"/>
    <x v="10"/>
    <n v="1.045896548"/>
    <n v="2"/>
    <n v="1"/>
    <s v="Argentina_p10"/>
    <s v="Argentina_p1"/>
    <s v="Argentina_p9"/>
    <s v="Argentina_p8"/>
    <s v="Chile_p2"/>
    <s v="Chile_p7"/>
    <s v="Chile_p1"/>
    <s v="Chile_p12"/>
  </r>
  <r>
    <x v="252"/>
    <x v="10"/>
    <x v="10"/>
    <n v="1.646490631"/>
    <n v="0"/>
    <n v="3"/>
    <s v="Argentina_p2"/>
    <s v="Argentina_p7"/>
    <s v="Argentina_p4"/>
    <s v="Argentina_p1"/>
    <s v="Chile_p9"/>
    <s v="Chile_p5"/>
    <s v="Chile_p2"/>
    <s v="Chile_p8"/>
  </r>
  <r>
    <x v="252"/>
    <x v="10"/>
    <x v="10"/>
    <n v="3.6077316239999999"/>
    <n v="5"/>
    <n v="4"/>
    <s v="Argentina_p6"/>
    <s v="Argentina_p12"/>
    <s v="Argentina_p3"/>
    <s v="Argentina_p7"/>
    <s v="Chile_p8"/>
    <s v="Chile_p10"/>
    <s v="Chile_p6"/>
    <s v="Chile_p7"/>
  </r>
  <r>
    <x v="253"/>
    <x v="11"/>
    <x v="11"/>
    <n v="1.798332799"/>
    <n v="1"/>
    <n v="5"/>
    <s v="Chile_p6"/>
    <s v="Chile_p7"/>
    <s v="Chile_p1"/>
    <s v="Chile_p3"/>
    <s v="USA_p1"/>
    <s v="USA_p9"/>
    <s v="USA_p3"/>
    <s v="USA_p6"/>
  </r>
  <r>
    <x v="253"/>
    <x v="11"/>
    <x v="11"/>
    <n v="1.687972539"/>
    <n v="1"/>
    <n v="4"/>
    <s v="Chile_p9"/>
    <s v="Chile_p4"/>
    <s v="Chile_p1"/>
    <s v="Chile_p2"/>
    <s v="USA_p2"/>
    <s v="USA_p1"/>
    <s v="USA_p10"/>
    <s v="USA_p4"/>
  </r>
  <r>
    <x v="253"/>
    <x v="11"/>
    <x v="11"/>
    <n v="2.050892508"/>
    <n v="0"/>
    <n v="0"/>
    <s v="Chile_p6"/>
    <s v="Chile_p7"/>
    <s v="Chile_p3"/>
    <s v="Chile_p5"/>
    <s v="USA_p8"/>
    <s v="USA_p6"/>
    <s v="USA_p10"/>
    <s v="USA_p11"/>
  </r>
  <r>
    <x v="253"/>
    <x v="11"/>
    <x v="11"/>
    <n v="2.7569454759999998"/>
    <n v="1"/>
    <n v="8"/>
    <s v="Chile_p5"/>
    <s v="Chile_p3"/>
    <s v="Chile_p12"/>
    <s v="Chile_p2"/>
    <s v="USA_p2"/>
    <s v="USA_p7"/>
    <s v="USA_p8"/>
    <s v="USA_p9"/>
  </r>
  <r>
    <x v="253"/>
    <x v="11"/>
    <x v="11"/>
    <n v="3.2255878089999999"/>
    <n v="8"/>
    <n v="11"/>
    <s v="Chile_p6"/>
    <s v="Chile_p10"/>
    <s v="Chile_p3"/>
    <s v="Chile_p2"/>
    <s v="USA_p4"/>
    <s v="USA_p2"/>
    <s v="USA_p7"/>
    <s v="USA_p11"/>
  </r>
  <r>
    <x v="253"/>
    <x v="11"/>
    <x v="11"/>
    <n v="0.96092585789999996"/>
    <n v="1"/>
    <n v="3"/>
    <s v="Chile_p6"/>
    <s v="Chile_p12"/>
    <s v="Chile_p7"/>
    <s v="Chile_p1"/>
    <s v="USA_p8"/>
    <s v="USA_p10"/>
    <s v="USA_p1"/>
    <s v="USA_p9"/>
  </r>
  <r>
    <x v="253"/>
    <x v="11"/>
    <x v="11"/>
    <n v="1.4845303000000001"/>
    <n v="3"/>
    <n v="1"/>
    <s v="Chile_p2"/>
    <s v="Chile_p4"/>
    <s v="Chile_p5"/>
    <s v="Chile_p11"/>
    <s v="USA_p2"/>
    <s v="USA_p4"/>
    <s v="USA_p11"/>
    <s v="USA_p9"/>
  </r>
  <r>
    <x v="253"/>
    <x v="11"/>
    <x v="11"/>
    <n v="3.2199882369999999"/>
    <n v="6"/>
    <n v="8"/>
    <s v="Chile_p2"/>
    <s v="Chile_p5"/>
    <s v="Chile_p1"/>
    <s v="Chile_p7"/>
    <s v="USA_p3"/>
    <s v="USA_p4"/>
    <s v="USA_p8"/>
    <s v="USA_p9"/>
  </r>
  <r>
    <x v="253"/>
    <x v="11"/>
    <x v="11"/>
    <n v="2.535758994"/>
    <n v="4"/>
    <n v="5"/>
    <s v="Chile_p8"/>
    <s v="Chile_p3"/>
    <s v="Chile_p12"/>
    <s v="Chile_p6"/>
    <s v="USA_p6"/>
    <s v="USA_p3"/>
    <s v="USA_p4"/>
    <s v="USA_p2"/>
  </r>
  <r>
    <x v="253"/>
    <x v="11"/>
    <x v="11"/>
    <n v="1.3401647510000001"/>
    <n v="4"/>
    <n v="1"/>
    <s v="Chile_p4"/>
    <s v="Chile_p11"/>
    <s v="Chile_p2"/>
    <s v="Chile_p3"/>
    <s v="USA_p3"/>
    <s v="USA_p7"/>
    <s v="USA_p6"/>
    <s v="USA_p8"/>
  </r>
  <r>
    <x v="253"/>
    <x v="11"/>
    <x v="11"/>
    <n v="6.2180979580000004"/>
    <n v="13"/>
    <n v="7"/>
    <s v="Chile_p2"/>
    <s v="Chile_p3"/>
    <s v="Chile_p7"/>
    <s v="Chile_p12"/>
    <s v="USA_p10"/>
    <s v="USA_p1"/>
    <s v="USA_p2"/>
    <s v="USA_p4"/>
  </r>
  <r>
    <x v="253"/>
    <x v="11"/>
    <x v="11"/>
    <n v="1.1762643159999999"/>
    <n v="1"/>
    <n v="9"/>
    <s v="Chile_p1"/>
    <s v="Chile_p6"/>
    <s v="Chile_p2"/>
    <s v="Chile_p3"/>
    <s v="USA_p6"/>
    <s v="USA_p9"/>
    <s v="USA_p1"/>
    <s v="USA_p3"/>
  </r>
  <r>
    <x v="253"/>
    <x v="11"/>
    <x v="11"/>
    <n v="2.7883761310000001"/>
    <n v="2"/>
    <n v="6"/>
    <s v="Chile_p1"/>
    <s v="Chile_p6"/>
    <s v="Chile_p8"/>
    <s v="Chile_p12"/>
    <s v="USA_p1"/>
    <s v="USA_p6"/>
    <s v="USA_p10"/>
    <s v="USA_p12"/>
  </r>
  <r>
    <x v="253"/>
    <x v="11"/>
    <x v="11"/>
    <n v="0.75616232400000005"/>
    <n v="0"/>
    <n v="1"/>
    <s v="Chile_p1"/>
    <s v="Chile_p7"/>
    <s v="Chile_p8"/>
    <s v="Chile_p6"/>
    <s v="USA_p2"/>
    <s v="USA_p4"/>
    <s v="USA_p10"/>
    <s v="USA_p3"/>
  </r>
  <r>
    <x v="254"/>
    <x v="11"/>
    <x v="0"/>
    <n v="0.39510705169999999"/>
    <n v="1"/>
    <n v="1"/>
    <s v="Chile_p12"/>
    <s v="Chile_p3"/>
    <s v="Chile_p4"/>
    <s v="Chile_p7"/>
    <s v="Japan_p11"/>
    <s v="Japan_p7"/>
    <s v="Japan_p1"/>
    <s v="Japan_p10"/>
  </r>
  <r>
    <x v="254"/>
    <x v="11"/>
    <x v="0"/>
    <n v="6.1029973130000004"/>
    <n v="7"/>
    <n v="17"/>
    <s v="Chile_p7"/>
    <s v="Chile_p6"/>
    <s v="Chile_p3"/>
    <s v="Chile_p5"/>
    <s v="Japan_p12"/>
    <s v="Japan_p8"/>
    <s v="Japan_p10"/>
    <s v="Japan_p3"/>
  </r>
  <r>
    <x v="254"/>
    <x v="11"/>
    <x v="0"/>
    <n v="0.98939460779999999"/>
    <n v="2"/>
    <n v="0"/>
    <s v="Chile_p9"/>
    <s v="Chile_p3"/>
    <s v="Chile_p6"/>
    <s v="Chile_p2"/>
    <s v="Japan_p10"/>
    <s v="Japan_p7"/>
    <s v="Japan_p6"/>
    <s v="Japan_p4"/>
  </r>
  <r>
    <x v="254"/>
    <x v="11"/>
    <x v="0"/>
    <n v="3.2348878939999999"/>
    <n v="0"/>
    <n v="9"/>
    <s v="Chile_p10"/>
    <s v="Chile_p8"/>
    <s v="Chile_p6"/>
    <s v="Chile_p7"/>
    <s v="Japan_p3"/>
    <s v="Japan_p7"/>
    <s v="Japan_p1"/>
    <s v="Japan_p11"/>
  </r>
  <r>
    <x v="254"/>
    <x v="11"/>
    <x v="0"/>
    <n v="2.7520418950000001"/>
    <n v="3"/>
    <n v="5"/>
    <s v="Chile_p8"/>
    <s v="Chile_p11"/>
    <s v="Chile_p5"/>
    <s v="Chile_p6"/>
    <s v="Japan_p2"/>
    <s v="Japan_p12"/>
    <s v="Japan_p8"/>
    <s v="Japan_p1"/>
  </r>
  <r>
    <x v="254"/>
    <x v="11"/>
    <x v="0"/>
    <n v="3.8292117299999999"/>
    <n v="0"/>
    <n v="12"/>
    <s v="Chile_p7"/>
    <s v="Chile_p1"/>
    <s v="Chile_p2"/>
    <s v="Chile_p5"/>
    <s v="Japan_p6"/>
    <s v="Japan_p7"/>
    <s v="Japan_p8"/>
    <s v="Japan_p10"/>
  </r>
  <r>
    <x v="254"/>
    <x v="11"/>
    <x v="0"/>
    <n v="4.7799431800000001"/>
    <n v="4"/>
    <n v="10"/>
    <s v="Chile_p4"/>
    <s v="Chile_p6"/>
    <s v="Chile_p10"/>
    <s v="Chile_p9"/>
    <s v="Japan_p5"/>
    <s v="Japan_p1"/>
    <s v="Japan_p10"/>
    <s v="Japan_p12"/>
  </r>
  <r>
    <x v="254"/>
    <x v="11"/>
    <x v="0"/>
    <n v="6.5919126779999999"/>
    <n v="7"/>
    <n v="13"/>
    <s v="Chile_p4"/>
    <s v="Chile_p8"/>
    <s v="Chile_p7"/>
    <s v="Chile_p11"/>
    <s v="Japan_p4"/>
    <s v="Japan_p7"/>
    <s v="Japan_p3"/>
    <s v="Japan_p2"/>
  </r>
  <r>
    <x v="254"/>
    <x v="11"/>
    <x v="0"/>
    <n v="2.9563853240000002"/>
    <n v="6"/>
    <n v="4"/>
    <s v="Chile_p1"/>
    <s v="Chile_p12"/>
    <s v="Chile_p6"/>
    <s v="Chile_p2"/>
    <s v="Japan_p3"/>
    <s v="Japan_p5"/>
    <s v="Japan_p4"/>
    <s v="Japan_p2"/>
  </r>
  <r>
    <x v="254"/>
    <x v="11"/>
    <x v="0"/>
    <n v="0.3681183261"/>
    <n v="0"/>
    <n v="0"/>
    <s v="Chile_p5"/>
    <s v="Chile_p12"/>
    <s v="Chile_p8"/>
    <s v="Chile_p4"/>
    <s v="Japan_p1"/>
    <s v="Japan_p6"/>
    <s v="Japan_p3"/>
    <s v="Japan_p12"/>
  </r>
  <r>
    <x v="255"/>
    <x v="11"/>
    <x v="1"/>
    <n v="4.016354744"/>
    <n v="6"/>
    <n v="9"/>
    <s v="Chile_p1"/>
    <s v="Chile_p7"/>
    <s v="Chile_p2"/>
    <s v="Chile_p5"/>
    <s v="Great.Britain_p12"/>
    <s v="Great.Britain_p4"/>
    <s v="Great.Britain_p8"/>
    <s v="Great.Britain_p7"/>
  </r>
  <r>
    <x v="255"/>
    <x v="11"/>
    <x v="1"/>
    <n v="2.5418326539999998"/>
    <n v="6"/>
    <n v="4"/>
    <s v="Chile_p1"/>
    <s v="Chile_p2"/>
    <s v="Chile_p8"/>
    <s v="Chile_p5"/>
    <s v="Great.Britain_p1"/>
    <s v="Great.Britain_p3"/>
    <s v="Great.Britain_p12"/>
    <s v="Great.Britain_p8"/>
  </r>
  <r>
    <x v="255"/>
    <x v="11"/>
    <x v="1"/>
    <n v="1.3311847290000001"/>
    <n v="2"/>
    <n v="1"/>
    <s v="Chile_p12"/>
    <s v="Chile_p6"/>
    <s v="Chile_p3"/>
    <s v="Chile_p8"/>
    <s v="Great.Britain_p1"/>
    <s v="Great.Britain_p12"/>
    <s v="Great.Britain_p6"/>
    <s v="Great.Britain_p5"/>
  </r>
  <r>
    <x v="255"/>
    <x v="11"/>
    <x v="1"/>
    <n v="7.0699937530000003"/>
    <n v="18"/>
    <n v="21"/>
    <s v="Chile_p12"/>
    <s v="Chile_p4"/>
    <s v="Chile_p6"/>
    <s v="Chile_p3"/>
    <s v="Great.Britain_p4"/>
    <s v="Great.Britain_p1"/>
    <s v="Great.Britain_p2"/>
    <s v="Great.Britain_p12"/>
  </r>
  <r>
    <x v="255"/>
    <x v="11"/>
    <x v="1"/>
    <n v="2.3776484450000002"/>
    <n v="5"/>
    <n v="4"/>
    <s v="Chile_p8"/>
    <s v="Chile_p5"/>
    <s v="Chile_p9"/>
    <s v="Chile_p6"/>
    <s v="Great.Britain_p6"/>
    <s v="Great.Britain_p3"/>
    <s v="Great.Britain_p10"/>
    <s v="Great.Britain_p4"/>
  </r>
  <r>
    <x v="255"/>
    <x v="11"/>
    <x v="1"/>
    <n v="1.1702609829999999"/>
    <n v="3"/>
    <n v="0"/>
    <s v="Chile_p6"/>
    <s v="Chile_p7"/>
    <s v="Chile_p1"/>
    <s v="Chile_p8"/>
    <s v="Great.Britain_p11"/>
    <s v="Great.Britain_p10"/>
    <s v="Great.Britain_p9"/>
    <s v="Great.Britain_p3"/>
  </r>
  <r>
    <x v="255"/>
    <x v="11"/>
    <x v="1"/>
    <n v="3.3805477069999998"/>
    <n v="6"/>
    <n v="7"/>
    <s v="Chile_p6"/>
    <s v="Chile_p12"/>
    <s v="Chile_p8"/>
    <s v="Chile_p7"/>
    <s v="Great.Britain_p5"/>
    <s v="Great.Britain_p12"/>
    <s v="Great.Britain_p6"/>
    <s v="Great.Britain_p2"/>
  </r>
  <r>
    <x v="255"/>
    <x v="11"/>
    <x v="1"/>
    <n v="4.3412696220000004"/>
    <n v="7"/>
    <n v="8"/>
    <s v="Chile_p1"/>
    <s v="Chile_p12"/>
    <s v="Chile_p4"/>
    <s v="Chile_p8"/>
    <s v="Great.Britain_p5"/>
    <s v="Great.Britain_p1"/>
    <s v="Great.Britain_p12"/>
    <s v="Great.Britain_p6"/>
  </r>
  <r>
    <x v="255"/>
    <x v="11"/>
    <x v="1"/>
    <n v="3.9046465860000001"/>
    <n v="8"/>
    <n v="4"/>
    <s v="Chile_p3"/>
    <s v="Chile_p5"/>
    <s v="Chile_p8"/>
    <s v="Chile_p6"/>
    <s v="Great.Britain_p12"/>
    <s v="Great.Britain_p8"/>
    <s v="Great.Britain_p4"/>
    <s v="Great.Britain_p7"/>
  </r>
  <r>
    <x v="255"/>
    <x v="11"/>
    <x v="1"/>
    <n v="1.800920485"/>
    <n v="3"/>
    <n v="6"/>
    <s v="Chile_p7"/>
    <s v="Chile_p5"/>
    <s v="Chile_p11"/>
    <s v="Chile_p2"/>
    <s v="Great.Britain_p4"/>
    <s v="Great.Britain_p10"/>
    <s v="Great.Britain_p3"/>
    <s v="Great.Britain_p7"/>
  </r>
  <r>
    <x v="255"/>
    <x v="11"/>
    <x v="1"/>
    <n v="6.5340292359999996E-2"/>
    <n v="0"/>
    <n v="0"/>
    <s v="Chile_p12"/>
    <s v="Chile_p7"/>
    <s v="Chile_p3"/>
    <s v="Chile_p2"/>
    <s v="Great.Britain_p8"/>
    <s v="Great.Britain_p1"/>
    <s v="Great.Britain_p12"/>
    <s v="Great.Britain_p5"/>
  </r>
  <r>
    <x v="255"/>
    <x v="11"/>
    <x v="1"/>
    <n v="3"/>
    <n v="9"/>
    <n v="4"/>
    <s v="Chile_p12"/>
    <s v="Chile_p2"/>
    <s v="Chile_p6"/>
    <s v="Chile_p1"/>
    <s v="Great.Britain_p9"/>
    <s v="Great.Britain_p4"/>
    <s v="Great.Britain_p11"/>
    <s v="Great.Britain_p10"/>
  </r>
  <r>
    <x v="256"/>
    <x v="11"/>
    <x v="2"/>
    <n v="1.8511843569999999"/>
    <n v="4"/>
    <n v="2"/>
    <s v="Chile_p12"/>
    <s v="Chile_p3"/>
    <s v="Chile_p4"/>
    <s v="Chile_p7"/>
    <s v="Canada_p10"/>
    <s v="Canada_p1"/>
    <s v="Canada_p8"/>
    <s v="Canada_p12"/>
  </r>
  <r>
    <x v="256"/>
    <x v="11"/>
    <x v="2"/>
    <n v="2.8689789490000002"/>
    <n v="5"/>
    <n v="6"/>
    <s v="Chile_p2"/>
    <s v="Chile_p3"/>
    <s v="Chile_p6"/>
    <s v="Chile_p12"/>
    <s v="Canada_p11"/>
    <s v="Canada_p10"/>
    <s v="Canada_p9"/>
    <s v="Canada_p3"/>
  </r>
  <r>
    <x v="256"/>
    <x v="11"/>
    <x v="2"/>
    <n v="7.7340364719999997"/>
    <n v="10"/>
    <n v="17"/>
    <s v="Chile_p9"/>
    <s v="Chile_p6"/>
    <s v="Chile_p8"/>
    <s v="Chile_p7"/>
    <s v="Canada_p9"/>
    <s v="Canada_p6"/>
    <s v="Canada_p2"/>
    <s v="Canada_p7"/>
  </r>
  <r>
    <x v="256"/>
    <x v="11"/>
    <x v="2"/>
    <n v="1.1461925070000001"/>
    <n v="6"/>
    <n v="1"/>
    <s v="Chile_p7"/>
    <s v="Chile_p4"/>
    <s v="Chile_p5"/>
    <s v="Chile_p1"/>
    <s v="Canada_p1"/>
    <s v="Canada_p6"/>
    <s v="Canada_p9"/>
    <s v="Canada_p12"/>
  </r>
  <r>
    <x v="256"/>
    <x v="11"/>
    <x v="2"/>
    <n v="2.116458841"/>
    <n v="3"/>
    <n v="1"/>
    <s v="Chile_p3"/>
    <s v="Chile_p4"/>
    <s v="Chile_p7"/>
    <s v="Chile_p1"/>
    <s v="Canada_p4"/>
    <s v="Canada_p9"/>
    <s v="Canada_p12"/>
    <s v="Canada_p11"/>
  </r>
  <r>
    <x v="256"/>
    <x v="11"/>
    <x v="2"/>
    <n v="1.4376929000000001"/>
    <n v="5"/>
    <n v="2"/>
    <s v="Chile_p3"/>
    <s v="Chile_p6"/>
    <s v="Chile_p12"/>
    <s v="Chile_p2"/>
    <s v="Canada_p2"/>
    <s v="Canada_p4"/>
    <s v="Canada_p9"/>
    <s v="Canada_p8"/>
  </r>
  <r>
    <x v="256"/>
    <x v="11"/>
    <x v="2"/>
    <n v="3.543956992"/>
    <n v="6"/>
    <n v="4"/>
    <s v="Chile_p3"/>
    <s v="Chile_p7"/>
    <s v="Chile_p6"/>
    <s v="Chile_p5"/>
    <s v="Canada_p6"/>
    <s v="Canada_p7"/>
    <s v="Canada_p4"/>
    <s v="Canada_p10"/>
  </r>
  <r>
    <x v="256"/>
    <x v="11"/>
    <x v="2"/>
    <n v="2.6124245140000002"/>
    <n v="5"/>
    <n v="4"/>
    <s v="Chile_p4"/>
    <s v="Chile_p7"/>
    <s v="Chile_p2"/>
    <s v="Chile_p11"/>
    <s v="Canada_p3"/>
    <s v="Canada_p7"/>
    <s v="Canada_p12"/>
    <s v="Canada_p4"/>
  </r>
  <r>
    <x v="256"/>
    <x v="11"/>
    <x v="2"/>
    <n v="4.5474625440000001"/>
    <n v="6"/>
    <n v="11"/>
    <s v="Chile_p2"/>
    <s v="Chile_p4"/>
    <s v="Chile_p11"/>
    <s v="Chile_p3"/>
    <s v="Canada_p11"/>
    <s v="Canada_p7"/>
    <s v="Canada_p2"/>
    <s v="Canada_p9"/>
  </r>
  <r>
    <x v="256"/>
    <x v="11"/>
    <x v="2"/>
    <n v="3.8829157090000002"/>
    <n v="9"/>
    <n v="11"/>
    <s v="Chile_p12"/>
    <s v="Chile_p10"/>
    <s v="Chile_p4"/>
    <s v="Chile_p6"/>
    <s v="Canada_p10"/>
    <s v="Canada_p9"/>
    <s v="Canada_p12"/>
    <s v="Canada_p8"/>
  </r>
  <r>
    <x v="256"/>
    <x v="11"/>
    <x v="2"/>
    <n v="0.25869621529999998"/>
    <n v="2"/>
    <n v="1"/>
    <s v="Chile_p3"/>
    <s v="Chile_p4"/>
    <s v="Chile_p9"/>
    <s v="Chile_p6"/>
    <s v="Canada_p10"/>
    <s v="Canada_p7"/>
    <s v="Canada_p12"/>
    <s v="Canada_p9"/>
  </r>
  <r>
    <x v="257"/>
    <x v="11"/>
    <x v="3"/>
    <n v="0.96224669770000004"/>
    <n v="2"/>
    <n v="0"/>
    <s v="Chile_p7"/>
    <s v="Chile_p10"/>
    <s v="Chile_p8"/>
    <s v="Chile_p4"/>
    <s v="France_p2"/>
    <s v="France_p4"/>
    <s v="France_p8"/>
    <s v="France_p6"/>
  </r>
  <r>
    <x v="257"/>
    <x v="11"/>
    <x v="3"/>
    <n v="4.4737626150000001"/>
    <n v="7"/>
    <n v="8"/>
    <s v="Chile_p6"/>
    <s v="Chile_p3"/>
    <s v="Chile_p7"/>
    <s v="Chile_p1"/>
    <s v="France_p7"/>
    <s v="France_p11"/>
    <s v="France_p1"/>
    <s v="France_p8"/>
  </r>
  <r>
    <x v="257"/>
    <x v="11"/>
    <x v="3"/>
    <n v="1.151230084"/>
    <n v="0"/>
    <n v="1"/>
    <s v="Chile_p2"/>
    <s v="Chile_p6"/>
    <s v="Chile_p1"/>
    <s v="Chile_p12"/>
    <s v="France_p8"/>
    <s v="France_p6"/>
    <s v="France_p10"/>
    <s v="France_p5"/>
  </r>
  <r>
    <x v="257"/>
    <x v="11"/>
    <x v="3"/>
    <n v="2.257891951"/>
    <n v="4"/>
    <n v="3"/>
    <s v="Chile_p4"/>
    <s v="Chile_p1"/>
    <s v="Chile_p3"/>
    <s v="Chile_p8"/>
    <s v="France_p1"/>
    <s v="France_p6"/>
    <s v="France_p2"/>
    <s v="France_p7"/>
  </r>
  <r>
    <x v="257"/>
    <x v="11"/>
    <x v="3"/>
    <n v="0.92883993620000005"/>
    <n v="0"/>
    <n v="0"/>
    <s v="Chile_p11"/>
    <s v="Chile_p6"/>
    <s v="Chile_p2"/>
    <s v="Chile_p5"/>
    <s v="France_p7"/>
    <s v="France_p8"/>
    <s v="France_p4"/>
    <s v="France_p11"/>
  </r>
  <r>
    <x v="257"/>
    <x v="11"/>
    <x v="3"/>
    <n v="6.0734863140000002"/>
    <n v="4"/>
    <n v="12"/>
    <s v="Chile_p5"/>
    <s v="Chile_p4"/>
    <s v="Chile_p11"/>
    <s v="Chile_p7"/>
    <s v="France_p9"/>
    <s v="France_p1"/>
    <s v="France_p6"/>
    <s v="France_p4"/>
  </r>
  <r>
    <x v="257"/>
    <x v="11"/>
    <x v="3"/>
    <n v="2.959773379"/>
    <n v="3"/>
    <n v="9"/>
    <s v="Chile_p5"/>
    <s v="Chile_p4"/>
    <s v="Chile_p3"/>
    <s v="Chile_p12"/>
    <s v="France_p5"/>
    <s v="France_p10"/>
    <s v="France_p1"/>
    <s v="France_p3"/>
  </r>
  <r>
    <x v="257"/>
    <x v="11"/>
    <x v="3"/>
    <n v="5.673587639"/>
    <n v="12"/>
    <n v="6"/>
    <s v="Chile_p6"/>
    <s v="Chile_p2"/>
    <s v="Chile_p12"/>
    <s v="Chile_p1"/>
    <s v="France_p5"/>
    <s v="France_p6"/>
    <s v="France_p4"/>
    <s v="France_p9"/>
  </r>
  <r>
    <x v="257"/>
    <x v="11"/>
    <x v="3"/>
    <n v="7.5191813840000004"/>
    <n v="12"/>
    <n v="12"/>
    <s v="Chile_p5"/>
    <s v="Chile_p3"/>
    <s v="Chile_p4"/>
    <s v="Chile_p1"/>
    <s v="France_p6"/>
    <s v="France_p10"/>
    <s v="France_p5"/>
    <s v="France_p9"/>
  </r>
  <r>
    <x v="258"/>
    <x v="11"/>
    <x v="4"/>
    <n v="1.597177337"/>
    <n v="4"/>
    <n v="3"/>
    <s v="Chile_p4"/>
    <s v="Chile_p12"/>
    <s v="Chile_p2"/>
    <s v="Chile_p1"/>
    <s v="Denmark_p9"/>
    <s v="Denmark_p4"/>
    <s v="Denmark_p8"/>
    <s v="Denmark_p12"/>
  </r>
  <r>
    <x v="258"/>
    <x v="11"/>
    <x v="4"/>
    <n v="3.9151176310000002"/>
    <n v="13"/>
    <n v="5"/>
    <s v="Chile_p2"/>
    <s v="Chile_p6"/>
    <s v="Chile_p9"/>
    <s v="Chile_p1"/>
    <s v="Denmark_p4"/>
    <s v="Denmark_p5"/>
    <s v="Denmark_p7"/>
    <s v="Denmark_p12"/>
  </r>
  <r>
    <x v="258"/>
    <x v="11"/>
    <x v="4"/>
    <n v="2.2141601739999999"/>
    <n v="4"/>
    <n v="10"/>
    <s v="Chile_p5"/>
    <s v="Chile_p10"/>
    <s v="Chile_p4"/>
    <s v="Chile_p7"/>
    <s v="Denmark_p4"/>
    <s v="Denmark_p11"/>
    <s v="Denmark_p12"/>
    <s v="Denmark_p9"/>
  </r>
  <r>
    <x v="258"/>
    <x v="11"/>
    <x v="4"/>
    <n v="2.9198391319999999"/>
    <n v="3"/>
    <n v="10"/>
    <s v="Chile_p8"/>
    <s v="Chile_p9"/>
    <s v="Chile_p6"/>
    <s v="Chile_p5"/>
    <s v="Denmark_p10"/>
    <s v="Denmark_p7"/>
    <s v="Denmark_p11"/>
    <s v="Denmark_p1"/>
  </r>
  <r>
    <x v="258"/>
    <x v="11"/>
    <x v="4"/>
    <n v="2.6294132600000002"/>
    <n v="4"/>
    <n v="4"/>
    <s v="Chile_p2"/>
    <s v="Chile_p1"/>
    <s v="Chile_p12"/>
    <s v="Chile_p5"/>
    <s v="Denmark_p4"/>
    <s v="Denmark_p1"/>
    <s v="Denmark_p12"/>
    <s v="Denmark_p5"/>
  </r>
  <r>
    <x v="258"/>
    <x v="11"/>
    <x v="4"/>
    <n v="2.6368228399999998"/>
    <n v="3"/>
    <n v="3"/>
    <s v="Chile_p6"/>
    <s v="Chile_p1"/>
    <s v="Chile_p10"/>
    <s v="Chile_p4"/>
    <s v="Denmark_p4"/>
    <s v="Denmark_p8"/>
    <s v="Denmark_p1"/>
    <s v="Denmark_p6"/>
  </r>
  <r>
    <x v="258"/>
    <x v="11"/>
    <x v="4"/>
    <n v="2.6189345519999998"/>
    <n v="4"/>
    <n v="4"/>
    <s v="Chile_p1"/>
    <s v="Chile_p10"/>
    <s v="Chile_p2"/>
    <s v="Chile_p6"/>
    <s v="Denmark_p11"/>
    <s v="Denmark_p7"/>
    <s v="Denmark_p6"/>
    <s v="Denmark_p10"/>
  </r>
  <r>
    <x v="258"/>
    <x v="11"/>
    <x v="4"/>
    <n v="2.2891658060000002"/>
    <n v="4"/>
    <n v="5"/>
    <s v="Chile_p2"/>
    <s v="Chile_p7"/>
    <s v="Chile_p10"/>
    <s v="Chile_p8"/>
    <s v="Denmark_p6"/>
    <s v="Denmark_p7"/>
    <s v="Denmark_p8"/>
    <s v="Denmark_p11"/>
  </r>
  <r>
    <x v="258"/>
    <x v="11"/>
    <x v="4"/>
    <n v="0.34750590079999999"/>
    <n v="1"/>
    <n v="2"/>
    <s v="Chile_p8"/>
    <s v="Chile_p12"/>
    <s v="Chile_p7"/>
    <s v="Chile_p4"/>
    <s v="Denmark_p9"/>
    <s v="Denmark_p5"/>
    <s v="Denmark_p2"/>
    <s v="Denmark_p1"/>
  </r>
  <r>
    <x v="258"/>
    <x v="11"/>
    <x v="4"/>
    <n v="1.8865206000000001"/>
    <n v="4"/>
    <n v="3"/>
    <s v="Chile_p2"/>
    <s v="Chile_p12"/>
    <s v="Chile_p3"/>
    <s v="Chile_p6"/>
    <s v="Denmark_p11"/>
    <s v="Denmark_p1"/>
    <s v="Denmark_p6"/>
    <s v="Denmark_p2"/>
  </r>
  <r>
    <x v="258"/>
    <x v="11"/>
    <x v="4"/>
    <n v="1.260194096"/>
    <n v="3"/>
    <n v="2"/>
    <s v="Chile_p8"/>
    <s v="Chile_p3"/>
    <s v="Chile_p5"/>
    <s v="Chile_p2"/>
    <s v="Denmark_p1"/>
    <s v="Denmark_p4"/>
    <s v="Denmark_p11"/>
    <s v="Denmark_p12"/>
  </r>
  <r>
    <x v="258"/>
    <x v="11"/>
    <x v="4"/>
    <n v="3.0135835499999999"/>
    <n v="6"/>
    <n v="8"/>
    <s v="Chile_p5"/>
    <s v="Chile_p7"/>
    <s v="Chile_p12"/>
    <s v="Chile_p4"/>
    <s v="Denmark_p4"/>
    <s v="Denmark_p1"/>
    <s v="Denmark_p12"/>
    <s v="Denmark_p10"/>
  </r>
  <r>
    <x v="258"/>
    <x v="11"/>
    <x v="4"/>
    <n v="3.0459325310000001"/>
    <n v="5"/>
    <n v="6"/>
    <s v="Chile_p2"/>
    <s v="Chile_p7"/>
    <s v="Chile_p8"/>
    <s v="Chile_p3"/>
    <s v="Denmark_p11"/>
    <s v="Denmark_p7"/>
    <s v="Denmark_p1"/>
    <s v="Denmark_p8"/>
  </r>
  <r>
    <x v="258"/>
    <x v="11"/>
    <x v="4"/>
    <n v="1.6256325890000001"/>
    <n v="3"/>
    <n v="3"/>
    <s v="Chile_p9"/>
    <s v="Chile_p7"/>
    <s v="Chile_p6"/>
    <s v="Chile_p5"/>
    <s v="Denmark_p9"/>
    <s v="Denmark_p5"/>
    <s v="Denmark_p7"/>
    <s v="Denmark_p8"/>
  </r>
  <r>
    <x v="259"/>
    <x v="11"/>
    <x v="5"/>
    <n v="3.8980234980000001"/>
    <n v="7"/>
    <n v="4"/>
    <s v="Chile_p4"/>
    <s v="Chile_p7"/>
    <s v="Chile_p8"/>
    <s v="Chile_p1"/>
    <s v="Sweden_p8"/>
    <s v="Sweden_p11"/>
    <s v="Sweden_p10"/>
    <s v="Sweden_p5"/>
  </r>
  <r>
    <x v="259"/>
    <x v="11"/>
    <x v="5"/>
    <n v="3.0177473680000002"/>
    <n v="7"/>
    <n v="7"/>
    <s v="Chile_p5"/>
    <s v="Chile_p7"/>
    <s v="Chile_p1"/>
    <s v="Chile_p8"/>
    <s v="Sweden_p9"/>
    <s v="Sweden_p5"/>
    <s v="Sweden_p7"/>
    <s v="Sweden_p1"/>
  </r>
  <r>
    <x v="259"/>
    <x v="11"/>
    <x v="5"/>
    <n v="1.7795507699999999"/>
    <n v="5"/>
    <n v="4"/>
    <s v="Chile_p10"/>
    <s v="Chile_p6"/>
    <s v="Chile_p8"/>
    <s v="Chile_p5"/>
    <s v="Sweden_p12"/>
    <s v="Sweden_p1"/>
    <s v="Sweden_p7"/>
    <s v="Sweden_p3"/>
  </r>
  <r>
    <x v="259"/>
    <x v="11"/>
    <x v="5"/>
    <n v="8"/>
    <n v="23"/>
    <n v="13"/>
    <s v="Chile_p12"/>
    <s v="Chile_p5"/>
    <s v="Chile_p1"/>
    <s v="Chile_p6"/>
    <s v="Sweden_p8"/>
    <s v="Sweden_p7"/>
    <s v="Sweden_p9"/>
    <s v="Sweden_p5"/>
  </r>
  <r>
    <x v="259"/>
    <x v="11"/>
    <x v="5"/>
    <n v="1.9388669949999999"/>
    <n v="4"/>
    <n v="2"/>
    <s v="Chile_p12"/>
    <s v="Chile_p6"/>
    <s v="Chile_p4"/>
    <s v="Chile_p11"/>
    <s v="Sweden_p11"/>
    <s v="Sweden_p10"/>
    <s v="Sweden_p1"/>
    <s v="Sweden_p5"/>
  </r>
  <r>
    <x v="259"/>
    <x v="11"/>
    <x v="5"/>
    <n v="3.973786901"/>
    <n v="8"/>
    <n v="9"/>
    <s v="Chile_p4"/>
    <s v="Chile_p7"/>
    <s v="Chile_p6"/>
    <s v="Chile_p11"/>
    <s v="Sweden_p3"/>
    <s v="Sweden_p6"/>
    <s v="Sweden_p5"/>
    <s v="Sweden_p4"/>
  </r>
  <r>
    <x v="259"/>
    <x v="11"/>
    <x v="5"/>
    <n v="4.5733569430000003"/>
    <n v="10"/>
    <n v="4"/>
    <s v="Chile_p4"/>
    <s v="Chile_p11"/>
    <s v="Chile_p12"/>
    <s v="Chile_p2"/>
    <s v="Sweden_p2"/>
    <s v="Sweden_p4"/>
    <s v="Sweden_p5"/>
    <s v="Sweden_p7"/>
  </r>
  <r>
    <x v="259"/>
    <x v="11"/>
    <x v="5"/>
    <n v="1.951942947"/>
    <n v="4"/>
    <n v="2"/>
    <s v="Chile_p8"/>
    <s v="Chile_p9"/>
    <s v="Chile_p5"/>
    <s v="Chile_p6"/>
    <s v="Sweden_p3"/>
    <s v="Sweden_p10"/>
    <s v="Sweden_p1"/>
    <s v="Sweden_p7"/>
  </r>
  <r>
    <x v="259"/>
    <x v="11"/>
    <x v="5"/>
    <n v="1.298063296"/>
    <n v="6"/>
    <n v="2"/>
    <s v="Chile_p8"/>
    <s v="Chile_p1"/>
    <s v="Chile_p3"/>
    <s v="Chile_p2"/>
    <s v="Sweden_p2"/>
    <s v="Sweden_p5"/>
    <s v="Sweden_p6"/>
    <s v="Sweden_p8"/>
  </r>
  <r>
    <x v="259"/>
    <x v="11"/>
    <x v="5"/>
    <n v="1.568661281"/>
    <n v="1"/>
    <n v="4"/>
    <s v="Chile_p10"/>
    <s v="Chile_p5"/>
    <s v="Chile_p8"/>
    <s v="Chile_p6"/>
    <s v="Sweden_p5"/>
    <s v="Sweden_p10"/>
    <s v="Sweden_p2"/>
    <s v="Sweden_p4"/>
  </r>
  <r>
    <x v="260"/>
    <x v="11"/>
    <x v="6"/>
    <n v="2.613021018"/>
    <n v="2"/>
    <n v="3"/>
    <s v="Chile_p9"/>
    <s v="Chile_p2"/>
    <s v="Chile_p5"/>
    <s v="Chile_p7"/>
    <s v="Brazil_p5"/>
    <s v="Brazil_p1"/>
    <s v="Brazil_p10"/>
    <s v="Brazil_p12"/>
  </r>
  <r>
    <x v="260"/>
    <x v="11"/>
    <x v="6"/>
    <n v="2.6430723899999999"/>
    <n v="5"/>
    <n v="3"/>
    <s v="Chile_p1"/>
    <s v="Chile_p11"/>
    <s v="Chile_p4"/>
    <s v="Chile_p6"/>
    <s v="Brazil_p12"/>
    <s v="Brazil_p4"/>
    <s v="Brazil_p6"/>
    <s v="Brazil_p5"/>
  </r>
  <r>
    <x v="260"/>
    <x v="11"/>
    <x v="6"/>
    <n v="2.572645971"/>
    <n v="2"/>
    <n v="6"/>
    <s v="Chile_p5"/>
    <s v="Chile_p11"/>
    <s v="Chile_p6"/>
    <s v="Chile_p4"/>
    <s v="Brazil_p4"/>
    <s v="Brazil_p6"/>
    <s v="Brazil_p1"/>
    <s v="Brazil_p8"/>
  </r>
  <r>
    <x v="260"/>
    <x v="11"/>
    <x v="6"/>
    <n v="0.99551629070000003"/>
    <n v="2"/>
    <n v="1"/>
    <s v="Chile_p6"/>
    <s v="Chile_p11"/>
    <s v="Chile_p2"/>
    <s v="Chile_p12"/>
    <s v="Brazil_p2"/>
    <s v="Brazil_p6"/>
    <s v="Brazil_p11"/>
    <s v="Brazil_p10"/>
  </r>
  <r>
    <x v="260"/>
    <x v="11"/>
    <x v="6"/>
    <n v="4.180901027"/>
    <n v="9"/>
    <n v="12"/>
    <s v="Chile_p3"/>
    <s v="Chile_p8"/>
    <s v="Chile_p2"/>
    <s v="Chile_p5"/>
    <s v="Brazil_p6"/>
    <s v="Brazil_p9"/>
    <s v="Brazil_p5"/>
    <s v="Brazil_p4"/>
  </r>
  <r>
    <x v="260"/>
    <x v="11"/>
    <x v="6"/>
    <n v="2.531840769"/>
    <n v="7"/>
    <n v="8"/>
    <s v="Chile_p9"/>
    <s v="Chile_p6"/>
    <s v="Chile_p5"/>
    <s v="Chile_p7"/>
    <s v="Brazil_p3"/>
    <s v="Brazil_p1"/>
    <s v="Brazil_p4"/>
    <s v="Brazil_p9"/>
  </r>
  <r>
    <x v="260"/>
    <x v="11"/>
    <x v="6"/>
    <n v="5.510479524"/>
    <n v="13"/>
    <n v="17"/>
    <s v="Chile_p8"/>
    <s v="Chile_p9"/>
    <s v="Chile_p5"/>
    <s v="Chile_p2"/>
    <s v="Brazil_p4"/>
    <s v="Brazil_p10"/>
    <s v="Brazil_p12"/>
    <s v="Brazil_p9"/>
  </r>
  <r>
    <x v="260"/>
    <x v="11"/>
    <x v="6"/>
    <n v="2.5185236560000002"/>
    <n v="2"/>
    <n v="5"/>
    <s v="Chile_p8"/>
    <s v="Chile_p5"/>
    <s v="Chile_p2"/>
    <s v="Chile_p12"/>
    <s v="Brazil_p9"/>
    <s v="Brazil_p5"/>
    <s v="Brazil_p4"/>
    <s v="Brazil_p7"/>
  </r>
  <r>
    <x v="260"/>
    <x v="11"/>
    <x v="6"/>
    <n v="2.5075024539999999"/>
    <n v="4"/>
    <n v="3"/>
    <s v="Chile_p5"/>
    <s v="Chile_p3"/>
    <s v="Chile_p8"/>
    <s v="Chile_p6"/>
    <s v="Brazil_p2"/>
    <s v="Brazil_p9"/>
    <s v="Brazil_p10"/>
    <s v="Brazil_p6"/>
  </r>
  <r>
    <x v="260"/>
    <x v="11"/>
    <x v="6"/>
    <n v="3.9871496089999998"/>
    <n v="4"/>
    <n v="6"/>
    <s v="Chile_p1"/>
    <s v="Chile_p2"/>
    <s v="Chile_p6"/>
    <s v="Chile_p11"/>
    <s v="Brazil_p1"/>
    <s v="Brazil_p4"/>
    <s v="Brazil_p8"/>
    <s v="Brazil_p10"/>
  </r>
  <r>
    <x v="260"/>
    <x v="11"/>
    <x v="6"/>
    <n v="1.828206094"/>
    <n v="0"/>
    <n v="6"/>
    <s v="Chile_p2"/>
    <s v="Chile_p12"/>
    <s v="Chile_p7"/>
    <s v="Chile_p3"/>
    <s v="Brazil_p12"/>
    <s v="Brazil_p7"/>
    <s v="Brazil_p10"/>
    <s v="Brazil_p5"/>
  </r>
  <r>
    <x v="260"/>
    <x v="11"/>
    <x v="6"/>
    <n v="0.1111411975"/>
    <n v="0"/>
    <n v="1"/>
    <s v="Chile_p12"/>
    <s v="Chile_p6"/>
    <s v="Chile_p1"/>
    <s v="Chile_p2"/>
    <s v="Brazil_p1"/>
    <s v="Brazil_p10"/>
    <s v="Brazil_p12"/>
    <s v="Brazil_p7"/>
  </r>
  <r>
    <x v="261"/>
    <x v="11"/>
    <x v="7"/>
    <n v="3.3780085629999999"/>
    <n v="4"/>
    <n v="13"/>
    <s v="Chile_p7"/>
    <s v="Chile_p3"/>
    <s v="Chile_p1"/>
    <s v="Chile_p2"/>
    <s v="Columbia_p6"/>
    <s v="Columbia_p9"/>
    <s v="Columbia_p8"/>
    <s v="Columbia_p7"/>
  </r>
  <r>
    <x v="261"/>
    <x v="11"/>
    <x v="7"/>
    <n v="2.9467474380000001"/>
    <n v="5"/>
    <n v="1"/>
    <s v="Chile_p10"/>
    <s v="Chile_p2"/>
    <s v="Chile_p5"/>
    <s v="Chile_p8"/>
    <s v="Columbia_p10"/>
    <s v="Columbia_p4"/>
    <s v="Columbia_p9"/>
    <s v="Columbia_p11"/>
  </r>
  <r>
    <x v="261"/>
    <x v="11"/>
    <x v="7"/>
    <n v="6.4512019150000004"/>
    <n v="13"/>
    <n v="16"/>
    <s v="Chile_p1"/>
    <s v="Chile_p2"/>
    <s v="Chile_p8"/>
    <s v="Chile_p7"/>
    <s v="Columbia_p7"/>
    <s v="Columbia_p8"/>
    <s v="Columbia_p9"/>
    <s v="Columbia_p1"/>
  </r>
  <r>
    <x v="261"/>
    <x v="11"/>
    <x v="7"/>
    <n v="2.2929148979999998"/>
    <n v="2"/>
    <n v="7"/>
    <s v="Chile_p8"/>
    <s v="Chile_p1"/>
    <s v="Chile_p4"/>
    <s v="Chile_p12"/>
    <s v="Columbia_p7"/>
    <s v="Columbia_p3"/>
    <s v="Columbia_p10"/>
    <s v="Columbia_p2"/>
  </r>
  <r>
    <x v="261"/>
    <x v="11"/>
    <x v="7"/>
    <n v="7.9650404080000001"/>
    <n v="11"/>
    <n v="14"/>
    <s v="Chile_p1"/>
    <s v="Chile_p4"/>
    <s v="Chile_p7"/>
    <s v="Chile_p5"/>
    <s v="Columbia_p1"/>
    <s v="Columbia_p2"/>
    <s v="Columbia_p9"/>
    <s v="Columbia_p10"/>
  </r>
  <r>
    <x v="261"/>
    <x v="11"/>
    <x v="7"/>
    <n v="3.4791507670000001"/>
    <n v="6"/>
    <n v="5"/>
    <s v="Chile_p3"/>
    <s v="Chile_p4"/>
    <s v="Chile_p9"/>
    <s v="Chile_p6"/>
    <s v="Columbia_p2"/>
    <s v="Columbia_p12"/>
    <s v="Columbia_p5"/>
    <s v="Columbia_p6"/>
  </r>
  <r>
    <x v="261"/>
    <x v="11"/>
    <x v="7"/>
    <n v="3.883490992"/>
    <n v="7"/>
    <n v="3"/>
    <s v="Chile_p8"/>
    <s v="Chile_p12"/>
    <s v="Chile_p5"/>
    <s v="Chile_p6"/>
    <s v="Columbia_p12"/>
    <s v="Columbia_p4"/>
    <s v="Columbia_p10"/>
    <s v="Columbia_p2"/>
  </r>
  <r>
    <x v="261"/>
    <x v="11"/>
    <x v="7"/>
    <n v="1.603445019"/>
    <n v="4"/>
    <n v="3"/>
    <s v="Chile_p4"/>
    <s v="Chile_p6"/>
    <s v="Chile_p1"/>
    <s v="Chile_p12"/>
    <s v="Columbia_p1"/>
    <s v="Columbia_p2"/>
    <s v="Columbia_p12"/>
    <s v="Columbia_p5"/>
  </r>
  <r>
    <x v="262"/>
    <x v="11"/>
    <x v="8"/>
    <n v="3.8548162100000001"/>
    <n v="5"/>
    <n v="4"/>
    <s v="Chile_p6"/>
    <s v="Chile_p4"/>
    <s v="Chile_p10"/>
    <s v="Chile_p1"/>
    <s v="Poland_p12"/>
    <s v="Poland_p8"/>
    <s v="Poland_p5"/>
    <s v="Poland_p11"/>
  </r>
  <r>
    <x v="262"/>
    <x v="11"/>
    <x v="8"/>
    <n v="0.94367740889999996"/>
    <n v="0"/>
    <n v="1"/>
    <s v="Chile_p12"/>
    <s v="Chile_p5"/>
    <s v="Chile_p4"/>
    <s v="Chile_p3"/>
    <s v="Poland_p11"/>
    <s v="Poland_p3"/>
    <s v="Poland_p12"/>
    <s v="Poland_p8"/>
  </r>
  <r>
    <x v="262"/>
    <x v="11"/>
    <x v="8"/>
    <n v="3.9757246479999999"/>
    <n v="3"/>
    <n v="3"/>
    <s v="Chile_p2"/>
    <s v="Chile_p6"/>
    <s v="Chile_p12"/>
    <s v="Chile_p3"/>
    <s v="Poland_p5"/>
    <s v="Poland_p4"/>
    <s v="Poland_p3"/>
    <s v="Poland_p11"/>
  </r>
  <r>
    <x v="262"/>
    <x v="11"/>
    <x v="8"/>
    <n v="2.6163501949999999"/>
    <n v="2"/>
    <n v="3"/>
    <s v="Chile_p5"/>
    <s v="Chile_p6"/>
    <s v="Chile_p3"/>
    <s v="Chile_p1"/>
    <s v="Poland_p1"/>
    <s v="Poland_p8"/>
    <s v="Poland_p4"/>
    <s v="Poland_p9"/>
  </r>
  <r>
    <x v="262"/>
    <x v="11"/>
    <x v="8"/>
    <n v="3.9228493790000001"/>
    <n v="8"/>
    <n v="8"/>
    <s v="Chile_p5"/>
    <s v="Chile_p2"/>
    <s v="Chile_p7"/>
    <s v="Chile_p3"/>
    <s v="Poland_p5"/>
    <s v="Poland_p4"/>
    <s v="Poland_p6"/>
    <s v="Poland_p2"/>
  </r>
  <r>
    <x v="262"/>
    <x v="11"/>
    <x v="8"/>
    <n v="1.872439805"/>
    <n v="3"/>
    <n v="1"/>
    <s v="Chile_p12"/>
    <s v="Chile_p6"/>
    <s v="Chile_p2"/>
    <s v="Chile_p3"/>
    <s v="Poland_p8"/>
    <s v="Poland_p4"/>
    <s v="Poland_p7"/>
    <s v="Poland_p11"/>
  </r>
  <r>
    <x v="262"/>
    <x v="11"/>
    <x v="8"/>
    <n v="0.99039191729999998"/>
    <n v="2"/>
    <n v="2"/>
    <s v="Chile_p8"/>
    <s v="Chile_p6"/>
    <s v="Chile_p12"/>
    <s v="Chile_p5"/>
    <s v="Poland_p6"/>
    <s v="Poland_p11"/>
    <s v="Poland_p1"/>
    <s v="Poland_p10"/>
  </r>
  <r>
    <x v="262"/>
    <x v="11"/>
    <x v="8"/>
    <n v="3.3952441819999999"/>
    <n v="8"/>
    <n v="5"/>
    <s v="Chile_p1"/>
    <s v="Chile_p12"/>
    <s v="Chile_p4"/>
    <s v="Chile_p5"/>
    <s v="Poland_p2"/>
    <s v="Poland_p3"/>
    <s v="Poland_p12"/>
    <s v="Poland_p10"/>
  </r>
  <r>
    <x v="262"/>
    <x v="11"/>
    <x v="8"/>
    <n v="4.2484651170000003"/>
    <n v="5"/>
    <n v="8"/>
    <s v="Chile_p12"/>
    <s v="Chile_p5"/>
    <s v="Chile_p1"/>
    <s v="Chile_p4"/>
    <s v="Poland_p1"/>
    <s v="Poland_p10"/>
    <s v="Poland_p7"/>
    <s v="Poland_p4"/>
  </r>
  <r>
    <x v="262"/>
    <x v="11"/>
    <x v="8"/>
    <n v="5.8367076649999996"/>
    <n v="7"/>
    <n v="8"/>
    <s v="Chile_p4"/>
    <s v="Chile_p6"/>
    <s v="Chile_p10"/>
    <s v="Chile_p9"/>
    <s v="Poland_p9"/>
    <s v="Poland_p6"/>
    <s v="Poland_p8"/>
    <s v="Poland_p11"/>
  </r>
  <r>
    <x v="262"/>
    <x v="11"/>
    <x v="8"/>
    <n v="0.34333347269999998"/>
    <n v="1"/>
    <n v="1"/>
    <s v="Chile_p4"/>
    <s v="Chile_p5"/>
    <s v="Chile_p1"/>
    <s v="Chile_p12"/>
    <s v="Poland_p6"/>
    <s v="Poland_p2"/>
    <s v="Poland_p11"/>
    <s v="Poland_p10"/>
  </r>
  <r>
    <x v="262"/>
    <x v="11"/>
    <x v="8"/>
    <n v="3"/>
    <n v="6"/>
    <n v="10"/>
    <s v="Chile_p12"/>
    <s v="Chile_p6"/>
    <s v="Chile_p4"/>
    <s v="Chile_p9"/>
    <s v="Poland_p11"/>
    <s v="Poland_p4"/>
    <s v="Poland_p9"/>
    <s v="Poland_p12"/>
  </r>
  <r>
    <x v="263"/>
    <x v="11"/>
    <x v="9"/>
    <n v="1.8915768850000001"/>
    <n v="3"/>
    <n v="4"/>
    <s v="Chile_p4"/>
    <s v="Chile_p3"/>
    <s v="Chile_p7"/>
    <s v="Chile_p8"/>
    <s v="Argentina_p8"/>
    <s v="Argentina_p6"/>
    <s v="Argentina_p1"/>
    <s v="Argentina_p4"/>
  </r>
  <r>
    <x v="263"/>
    <x v="11"/>
    <x v="9"/>
    <n v="7.2527915580000002"/>
    <n v="15"/>
    <n v="2"/>
    <s v="Chile_p2"/>
    <s v="Chile_p6"/>
    <s v="Chile_p12"/>
    <s v="Chile_p3"/>
    <s v="Argentina_p10"/>
    <s v="Argentina_p5"/>
    <s v="Argentina_p3"/>
    <s v="Argentina_p12"/>
  </r>
  <r>
    <x v="263"/>
    <x v="11"/>
    <x v="9"/>
    <n v="1.0375629879999999"/>
    <n v="0"/>
    <n v="1"/>
    <s v="Chile_p6"/>
    <s v="Chile_p8"/>
    <s v="Chile_p11"/>
    <s v="Chile_p5"/>
    <s v="Argentina_p10"/>
    <s v="Argentina_p6"/>
    <s v="Argentina_p2"/>
    <s v="Argentina_p12"/>
  </r>
  <r>
    <x v="263"/>
    <x v="11"/>
    <x v="9"/>
    <n v="3.0657289429999999"/>
    <n v="4"/>
    <n v="6"/>
    <s v="Chile_p1"/>
    <s v="Chile_p2"/>
    <s v="Chile_p12"/>
    <s v="Chile_p8"/>
    <s v="Argentina_p12"/>
    <s v="Argentina_p6"/>
    <s v="Argentina_p7"/>
    <s v="Argentina_p8"/>
  </r>
  <r>
    <x v="263"/>
    <x v="11"/>
    <x v="9"/>
    <n v="8"/>
    <n v="14"/>
    <n v="8"/>
    <s v="Chile_p9"/>
    <s v="Chile_p6"/>
    <s v="Chile_p12"/>
    <s v="Chile_p4"/>
    <s v="Argentina_p2"/>
    <s v="Argentina_p3"/>
    <s v="Argentina_p12"/>
    <s v="Argentina_p6"/>
  </r>
  <r>
    <x v="263"/>
    <x v="11"/>
    <x v="9"/>
    <n v="2.6583631049999998"/>
    <n v="4"/>
    <n v="5"/>
    <s v="Chile_p4"/>
    <s v="Chile_p8"/>
    <s v="Chile_p12"/>
    <s v="Chile_p1"/>
    <s v="Argentina_p9"/>
    <s v="Argentina_p8"/>
    <s v="Argentina_p10"/>
    <s v="Argentina_p6"/>
  </r>
  <r>
    <x v="263"/>
    <x v="11"/>
    <x v="9"/>
    <n v="3.5252294339999999"/>
    <n v="8"/>
    <n v="5"/>
    <s v="Chile_p8"/>
    <s v="Chile_p7"/>
    <s v="Chile_p5"/>
    <s v="Chile_p1"/>
    <s v="Argentina_p4"/>
    <s v="Argentina_p8"/>
    <s v="Argentina_p11"/>
    <s v="Argentina_p6"/>
  </r>
  <r>
    <x v="263"/>
    <x v="11"/>
    <x v="9"/>
    <n v="2.6713502660000001"/>
    <n v="8"/>
    <n v="3"/>
    <s v="Chile_p1"/>
    <s v="Chile_p4"/>
    <s v="Chile_p2"/>
    <s v="Chile_p9"/>
    <s v="Argentina_p12"/>
    <s v="Argentina_p3"/>
    <s v="Argentina_p7"/>
    <s v="Argentina_p2"/>
  </r>
  <r>
    <x v="263"/>
    <x v="11"/>
    <x v="9"/>
    <n v="1.543982859"/>
    <n v="3"/>
    <n v="0"/>
    <s v="Chile_p8"/>
    <s v="Chile_p6"/>
    <s v="Chile_p5"/>
    <s v="Chile_p10"/>
    <s v="Argentina_p2"/>
    <s v="Argentina_p10"/>
    <s v="Argentina_p1"/>
    <s v="Argentina_p9"/>
  </r>
  <r>
    <x v="263"/>
    <x v="11"/>
    <x v="9"/>
    <n v="0.35341396250000001"/>
    <n v="0"/>
    <n v="0"/>
    <s v="Chile_p10"/>
    <s v="Chile_p4"/>
    <s v="Chile_p5"/>
    <s v="Chile_p7"/>
    <s v="Argentina_p12"/>
    <s v="Argentina_p3"/>
    <s v="Argentina_p6"/>
    <s v="Argentina_p11"/>
  </r>
  <r>
    <x v="264"/>
    <x v="0"/>
    <x v="0"/>
    <n v="1.209901049"/>
    <n v="2"/>
    <n v="2"/>
    <s v="USA_p9"/>
    <s v="USA_p6"/>
    <s v="USA_p8"/>
    <s v="USA_p3"/>
    <s v="Japan_p12"/>
    <s v="Japan_p8"/>
    <s v="Japan_p4"/>
    <s v="Japan_p6"/>
  </r>
  <r>
    <x v="264"/>
    <x v="0"/>
    <x v="0"/>
    <n v="2.0544830159999998"/>
    <n v="4"/>
    <n v="2"/>
    <s v="USA_p11"/>
    <s v="USA_p9"/>
    <s v="USA_p6"/>
    <s v="USA_p8"/>
    <s v="Japan_p2"/>
    <s v="Japan_p10"/>
    <s v="Japan_p4"/>
    <s v="Japan_p5"/>
  </r>
  <r>
    <x v="264"/>
    <x v="0"/>
    <x v="0"/>
    <n v="1.699757237"/>
    <n v="2"/>
    <n v="3"/>
    <s v="USA_p10"/>
    <s v="USA_p11"/>
    <s v="USA_p2"/>
    <s v="USA_p4"/>
    <s v="Japan_p8"/>
    <s v="Japan_p4"/>
    <s v="Japan_p2"/>
    <s v="Japan_p12"/>
  </r>
  <r>
    <x v="264"/>
    <x v="0"/>
    <x v="0"/>
    <n v="3.2878415040000002"/>
    <n v="3"/>
    <n v="9"/>
    <s v="USA_p5"/>
    <s v="USA_p9"/>
    <s v="USA_p10"/>
    <s v="USA_p2"/>
    <s v="Japan_p8"/>
    <s v="Japan_p4"/>
    <s v="Japan_p11"/>
    <s v="Japan_p12"/>
  </r>
  <r>
    <x v="264"/>
    <x v="0"/>
    <x v="0"/>
    <n v="1.6591517119999999"/>
    <n v="2"/>
    <n v="3"/>
    <s v="USA_p1"/>
    <s v="USA_p5"/>
    <s v="USA_p6"/>
    <s v="USA_p8"/>
    <s v="Japan_p11"/>
    <s v="Japan_p8"/>
    <s v="Japan_p7"/>
    <s v="Japan_p4"/>
  </r>
  <r>
    <x v="264"/>
    <x v="0"/>
    <x v="0"/>
    <n v="7.7347129649999999"/>
    <n v="13"/>
    <n v="12"/>
    <s v="USA_p12"/>
    <s v="USA_p5"/>
    <s v="USA_p7"/>
    <s v="USA_p6"/>
    <s v="Japan_p1"/>
    <s v="Japan_p3"/>
    <s v="Japan_p9"/>
    <s v="Japan_p7"/>
  </r>
  <r>
    <x v="264"/>
    <x v="0"/>
    <x v="0"/>
    <n v="3.4115488709999999"/>
    <n v="4"/>
    <n v="8"/>
    <s v="USA_p9"/>
    <s v="USA_p2"/>
    <s v="USA_p4"/>
    <s v="USA_p12"/>
    <s v="Japan_p2"/>
    <s v="Japan_p10"/>
    <s v="Japan_p12"/>
    <s v="Japan_p4"/>
  </r>
  <r>
    <x v="264"/>
    <x v="0"/>
    <x v="0"/>
    <n v="1.559657914"/>
    <n v="0"/>
    <n v="1"/>
    <s v="USA_p6"/>
    <s v="USA_p12"/>
    <s v="USA_p2"/>
    <s v="USA_p9"/>
    <s v="Japan_p1"/>
    <s v="Japan_p10"/>
    <s v="Japan_p6"/>
    <s v="Japan_p5"/>
  </r>
  <r>
    <x v="264"/>
    <x v="0"/>
    <x v="0"/>
    <n v="4.0158643810000001"/>
    <n v="3"/>
    <n v="13"/>
    <s v="USA_p2"/>
    <s v="USA_p11"/>
    <s v="USA_p4"/>
    <s v="USA_p10"/>
    <s v="Japan_p12"/>
    <s v="Japan_p1"/>
    <s v="Japan_p7"/>
    <s v="Japan_p10"/>
  </r>
  <r>
    <x v="264"/>
    <x v="0"/>
    <x v="0"/>
    <n v="1.5259692819999999"/>
    <n v="4"/>
    <n v="6"/>
    <s v="USA_p4"/>
    <s v="USA_p5"/>
    <s v="USA_p2"/>
    <s v="USA_p1"/>
    <s v="Japan_p4"/>
    <s v="Japan_p10"/>
    <s v="Japan_p6"/>
    <s v="Japan_p5"/>
  </r>
  <r>
    <x v="264"/>
    <x v="0"/>
    <x v="0"/>
    <n v="0.57535435069999996"/>
    <n v="2"/>
    <n v="2"/>
    <s v="USA_p8"/>
    <s v="USA_p11"/>
    <s v="USA_p6"/>
    <s v="USA_p10"/>
    <s v="Japan_p2"/>
    <s v="Japan_p5"/>
    <s v="Japan_p4"/>
    <s v="Japan_p12"/>
  </r>
  <r>
    <x v="264"/>
    <x v="0"/>
    <x v="0"/>
    <n v="3.2657577180000001"/>
    <n v="4"/>
    <n v="5"/>
    <s v="USA_p7"/>
    <s v="USA_p3"/>
    <s v="USA_p4"/>
    <s v="USA_p12"/>
    <s v="Japan_p7"/>
    <s v="Japan_p12"/>
    <s v="Japan_p5"/>
    <s v="Japan_p10"/>
  </r>
  <r>
    <x v="265"/>
    <x v="0"/>
    <x v="1"/>
    <n v="3.6626843259999999"/>
    <n v="3"/>
    <n v="4"/>
    <s v="USA_p4"/>
    <s v="USA_p5"/>
    <s v="USA_p11"/>
    <s v="USA_p7"/>
    <s v="Great.Britain_p6"/>
    <s v="Great.Britain_p4"/>
    <s v="Great.Britain_p12"/>
    <s v="Great.Britain_p8"/>
  </r>
  <r>
    <x v="265"/>
    <x v="0"/>
    <x v="1"/>
    <n v="7.5564373820000004"/>
    <n v="8"/>
    <n v="11"/>
    <s v="USA_p1"/>
    <s v="USA_p8"/>
    <s v="USA_p10"/>
    <s v="USA_p9"/>
    <s v="Great.Britain_p11"/>
    <s v="Great.Britain_p4"/>
    <s v="Great.Britain_p8"/>
    <s v="Great.Britain_p12"/>
  </r>
  <r>
    <x v="265"/>
    <x v="0"/>
    <x v="1"/>
    <n v="3.0797194729999999"/>
    <n v="5"/>
    <n v="2"/>
    <s v="USA_p3"/>
    <s v="USA_p1"/>
    <s v="USA_p7"/>
    <s v="USA_p4"/>
    <s v="Great.Britain_p5"/>
    <s v="Great.Britain_p4"/>
    <s v="Great.Britain_p11"/>
    <s v="Great.Britain_p3"/>
  </r>
  <r>
    <x v="265"/>
    <x v="0"/>
    <x v="1"/>
    <n v="3.1862621249999998"/>
    <n v="7"/>
    <n v="3"/>
    <s v="USA_p9"/>
    <s v="USA_p8"/>
    <s v="USA_p6"/>
    <s v="USA_p11"/>
    <s v="Great.Britain_p7"/>
    <s v="Great.Britain_p4"/>
    <s v="Great.Britain_p10"/>
    <s v="Great.Britain_p9"/>
  </r>
  <r>
    <x v="265"/>
    <x v="0"/>
    <x v="1"/>
    <n v="1.4270298699999999"/>
    <n v="3"/>
    <n v="0"/>
    <s v="USA_p10"/>
    <s v="USA_p9"/>
    <s v="USA_p3"/>
    <s v="USA_p7"/>
    <s v="Great.Britain_p10"/>
    <s v="Great.Britain_p3"/>
    <s v="Great.Britain_p6"/>
    <s v="Great.Britain_p4"/>
  </r>
  <r>
    <x v="265"/>
    <x v="0"/>
    <x v="1"/>
    <n v="4.8403627849999999"/>
    <n v="7"/>
    <n v="7"/>
    <s v="USA_p4"/>
    <s v="USA_p11"/>
    <s v="USA_p8"/>
    <s v="USA_p7"/>
    <s v="Great.Britain_p10"/>
    <s v="Great.Britain_p7"/>
    <s v="Great.Britain_p11"/>
    <s v="Great.Britain_p1"/>
  </r>
  <r>
    <x v="265"/>
    <x v="0"/>
    <x v="1"/>
    <n v="1.0112827179999999"/>
    <n v="0"/>
    <n v="3"/>
    <s v="USA_p3"/>
    <s v="USA_p4"/>
    <s v="USA_p12"/>
    <s v="USA_p7"/>
    <s v="Great.Britain_p10"/>
    <s v="Great.Britain_p3"/>
    <s v="Great.Britain_p6"/>
    <s v="Great.Britain_p11"/>
  </r>
  <r>
    <x v="265"/>
    <x v="0"/>
    <x v="1"/>
    <n v="1.3612559639999999"/>
    <n v="2"/>
    <n v="3"/>
    <s v="USA_p1"/>
    <s v="USA_p12"/>
    <s v="USA_p4"/>
    <s v="USA_p7"/>
    <s v="Great.Britain_p9"/>
    <s v="Great.Britain_p8"/>
    <s v="Great.Britain_p10"/>
    <s v="Great.Britain_p5"/>
  </r>
  <r>
    <x v="265"/>
    <x v="0"/>
    <x v="1"/>
    <n v="5.8749653579999999"/>
    <n v="10"/>
    <n v="8"/>
    <s v="USA_p4"/>
    <s v="USA_p11"/>
    <s v="USA_p7"/>
    <s v="USA_p8"/>
    <s v="Great.Britain_p12"/>
    <s v="Great.Britain_p5"/>
    <s v="Great.Britain_p6"/>
    <s v="Great.Britain_p8"/>
  </r>
  <r>
    <x v="266"/>
    <x v="0"/>
    <x v="2"/>
    <n v="2.9183773720000001"/>
    <n v="5"/>
    <n v="5"/>
    <s v="USA_p4"/>
    <s v="USA_p6"/>
    <s v="USA_p3"/>
    <s v="USA_p12"/>
    <s v="Canada_p9"/>
    <s v="Canada_p10"/>
    <s v="Canada_p1"/>
    <s v="Canada_p6"/>
  </r>
  <r>
    <x v="266"/>
    <x v="0"/>
    <x v="2"/>
    <n v="4.2368686220000003"/>
    <n v="8"/>
    <n v="6"/>
    <s v="USA_p8"/>
    <s v="USA_p9"/>
    <s v="USA_p10"/>
    <s v="USA_p1"/>
    <s v="Canada_p11"/>
    <s v="Canada_p4"/>
    <s v="Canada_p7"/>
    <s v="Canada_p10"/>
  </r>
  <r>
    <x v="266"/>
    <x v="0"/>
    <x v="2"/>
    <n v="2.9523158309999999"/>
    <n v="3"/>
    <n v="2"/>
    <s v="USA_p9"/>
    <s v="USA_p12"/>
    <s v="USA_p8"/>
    <s v="USA_p6"/>
    <s v="Canada_p7"/>
    <s v="Canada_p2"/>
    <s v="Canada_p10"/>
    <s v="Canada_p5"/>
  </r>
  <r>
    <x v="266"/>
    <x v="0"/>
    <x v="2"/>
    <n v="0.9056845671"/>
    <n v="2"/>
    <n v="1"/>
    <s v="USA_p5"/>
    <s v="USA_p1"/>
    <s v="USA_p4"/>
    <s v="USA_p8"/>
    <s v="Canada_p11"/>
    <s v="Canada_p7"/>
    <s v="Canada_p10"/>
    <s v="Canada_p6"/>
  </r>
  <r>
    <x v="266"/>
    <x v="0"/>
    <x v="2"/>
    <n v="1.118176319"/>
    <n v="0"/>
    <n v="3"/>
    <s v="USA_p1"/>
    <s v="USA_p5"/>
    <s v="USA_p6"/>
    <s v="USA_p8"/>
    <s v="Canada_p2"/>
    <s v="Canada_p4"/>
    <s v="Canada_p8"/>
    <s v="Canada_p11"/>
  </r>
  <r>
    <x v="266"/>
    <x v="0"/>
    <x v="2"/>
    <n v="7.6247959510000003"/>
    <n v="6"/>
    <n v="14"/>
    <s v="USA_p12"/>
    <s v="USA_p7"/>
    <s v="USA_p4"/>
    <s v="USA_p11"/>
    <s v="Canada_p11"/>
    <s v="Canada_p2"/>
    <s v="Canada_p7"/>
    <s v="Canada_p1"/>
  </r>
  <r>
    <x v="266"/>
    <x v="0"/>
    <x v="2"/>
    <n v="2.1360039720000001"/>
    <n v="1"/>
    <n v="1"/>
    <s v="USA_p11"/>
    <s v="USA_p6"/>
    <s v="USA_p7"/>
    <s v="USA_p8"/>
    <s v="Canada_p3"/>
    <s v="Canada_p9"/>
    <s v="Canada_p12"/>
    <s v="Canada_p4"/>
  </r>
  <r>
    <x v="266"/>
    <x v="0"/>
    <x v="2"/>
    <n v="0.82648339390000003"/>
    <n v="2"/>
    <n v="1"/>
    <s v="USA_p6"/>
    <s v="USA_p10"/>
    <s v="USA_p3"/>
    <s v="USA_p8"/>
    <s v="Canada_p2"/>
    <s v="Canada_p10"/>
    <s v="Canada_p7"/>
    <s v="Canada_p1"/>
  </r>
  <r>
    <x v="266"/>
    <x v="0"/>
    <x v="2"/>
    <n v="1.685655573"/>
    <n v="3"/>
    <n v="0"/>
    <s v="USA_p5"/>
    <s v="USA_p2"/>
    <s v="USA_p7"/>
    <s v="USA_p6"/>
    <s v="Canada_p2"/>
    <s v="Canada_p7"/>
    <s v="Canada_p12"/>
    <s v="Canada_p5"/>
  </r>
  <r>
    <x v="266"/>
    <x v="0"/>
    <x v="2"/>
    <n v="1.197344213"/>
    <n v="1"/>
    <n v="1"/>
    <s v="USA_p2"/>
    <s v="USA_p1"/>
    <s v="USA_p6"/>
    <s v="USA_p10"/>
    <s v="Canada_p7"/>
    <s v="Canada_p11"/>
    <s v="Canada_p12"/>
    <s v="Canada_p3"/>
  </r>
  <r>
    <x v="266"/>
    <x v="0"/>
    <x v="2"/>
    <n v="0.73784155849999999"/>
    <n v="1"/>
    <n v="1"/>
    <s v="USA_p4"/>
    <s v="USA_p12"/>
    <s v="USA_p11"/>
    <s v="USA_p6"/>
    <s v="Canada_p6"/>
    <s v="Canada_p8"/>
    <s v="Canada_p11"/>
    <s v="Canada_p2"/>
  </r>
  <r>
    <x v="266"/>
    <x v="0"/>
    <x v="2"/>
    <n v="5.1232710450000001"/>
    <n v="5"/>
    <n v="10"/>
    <s v="USA_p6"/>
    <s v="USA_p2"/>
    <s v="USA_p10"/>
    <s v="USA_p8"/>
    <s v="Canada_p1"/>
    <s v="Canada_p2"/>
    <s v="Canada_p7"/>
    <s v="Canada_p3"/>
  </r>
  <r>
    <x v="266"/>
    <x v="0"/>
    <x v="2"/>
    <n v="0.53718158270000005"/>
    <n v="0"/>
    <n v="0"/>
    <s v="USA_p8"/>
    <s v="USA_p6"/>
    <s v="USA_p12"/>
    <s v="USA_p10"/>
    <s v="Canada_p5"/>
    <s v="Canada_p9"/>
    <s v="Canada_p12"/>
    <s v="Canada_p10"/>
  </r>
  <r>
    <x v="267"/>
    <x v="0"/>
    <x v="3"/>
    <n v="1.396456286"/>
    <n v="1"/>
    <n v="0"/>
    <s v="USA_p1"/>
    <s v="USA_p6"/>
    <s v="USA_p12"/>
    <s v="USA_p7"/>
    <s v="France_p4"/>
    <s v="France_p10"/>
    <s v="France_p7"/>
    <s v="France_p8"/>
  </r>
  <r>
    <x v="267"/>
    <x v="0"/>
    <x v="3"/>
    <n v="5.0163798450000003"/>
    <n v="14"/>
    <n v="6"/>
    <s v="USA_p8"/>
    <s v="USA_p7"/>
    <s v="USA_p1"/>
    <s v="USA_p9"/>
    <s v="France_p4"/>
    <s v="France_p9"/>
    <s v="France_p1"/>
    <s v="France_p8"/>
  </r>
  <r>
    <x v="267"/>
    <x v="0"/>
    <x v="3"/>
    <n v="1.2538898039999999"/>
    <n v="3"/>
    <n v="0"/>
    <s v="USA_p1"/>
    <s v="USA_p8"/>
    <s v="USA_p10"/>
    <s v="USA_p9"/>
    <s v="France_p4"/>
    <s v="France_p2"/>
    <s v="France_p3"/>
    <s v="France_p12"/>
  </r>
  <r>
    <x v="267"/>
    <x v="0"/>
    <x v="3"/>
    <n v="1.8593469520000001"/>
    <n v="5"/>
    <n v="5"/>
    <s v="USA_p9"/>
    <s v="USA_p7"/>
    <s v="USA_p5"/>
    <s v="USA_p3"/>
    <s v="France_p9"/>
    <s v="France_p1"/>
    <s v="France_p10"/>
    <s v="France_p3"/>
  </r>
  <r>
    <x v="267"/>
    <x v="0"/>
    <x v="3"/>
    <n v="2.075829342"/>
    <n v="3"/>
    <n v="4"/>
    <s v="USA_p4"/>
    <s v="USA_p3"/>
    <s v="USA_p12"/>
    <s v="USA_p7"/>
    <s v="France_p3"/>
    <s v="France_p9"/>
    <s v="France_p11"/>
    <s v="France_p12"/>
  </r>
  <r>
    <x v="267"/>
    <x v="0"/>
    <x v="3"/>
    <n v="3.1019700650000002"/>
    <n v="5"/>
    <n v="5"/>
    <s v="USA_p7"/>
    <s v="USA_p9"/>
    <s v="USA_p10"/>
    <s v="USA_p3"/>
    <s v="France_p9"/>
    <s v="France_p8"/>
    <s v="France_p6"/>
    <s v="France_p2"/>
  </r>
  <r>
    <x v="267"/>
    <x v="0"/>
    <x v="3"/>
    <n v="1.7263945519999999"/>
    <n v="2"/>
    <n v="3"/>
    <s v="USA_p4"/>
    <s v="USA_p1"/>
    <s v="USA_p5"/>
    <s v="USA_p2"/>
    <s v="France_p1"/>
    <s v="France_p6"/>
    <s v="France_p8"/>
    <s v="France_p2"/>
  </r>
  <r>
    <x v="267"/>
    <x v="0"/>
    <x v="3"/>
    <n v="2.0855382059999998"/>
    <n v="3"/>
    <n v="8"/>
    <s v="USA_p4"/>
    <s v="USA_p9"/>
    <s v="USA_p12"/>
    <s v="USA_p1"/>
    <s v="France_p5"/>
    <s v="France_p3"/>
    <s v="France_p8"/>
    <s v="France_p2"/>
  </r>
  <r>
    <x v="267"/>
    <x v="0"/>
    <x v="3"/>
    <n v="4.8749604069999997"/>
    <n v="6"/>
    <n v="3"/>
    <s v="USA_p4"/>
    <s v="USA_p7"/>
    <s v="USA_p2"/>
    <s v="USA_p1"/>
    <s v="France_p3"/>
    <s v="France_p2"/>
    <s v="France_p4"/>
    <s v="France_p12"/>
  </r>
  <r>
    <x v="267"/>
    <x v="0"/>
    <x v="3"/>
    <n v="2.7480530679999999"/>
    <n v="4"/>
    <n v="3"/>
    <s v="USA_p10"/>
    <s v="USA_p2"/>
    <s v="USA_p3"/>
    <s v="USA_p4"/>
    <s v="France_p8"/>
    <s v="France_p1"/>
    <s v="France_p6"/>
    <s v="France_p11"/>
  </r>
  <r>
    <x v="267"/>
    <x v="0"/>
    <x v="3"/>
    <n v="5.0529883"/>
    <n v="9"/>
    <n v="2"/>
    <s v="USA_p5"/>
    <s v="USA_p12"/>
    <s v="USA_p8"/>
    <s v="USA_p6"/>
    <s v="France_p4"/>
    <s v="France_p5"/>
    <s v="France_p1"/>
    <s v="France_p7"/>
  </r>
  <r>
    <x v="267"/>
    <x v="0"/>
    <x v="3"/>
    <n v="0.80819317349999997"/>
    <n v="0"/>
    <n v="2"/>
    <s v="USA_p2"/>
    <s v="USA_p3"/>
    <s v="USA_p10"/>
    <s v="USA_p6"/>
    <s v="France_p6"/>
    <s v="France_p12"/>
    <s v="France_p4"/>
    <s v="France_p11"/>
  </r>
  <r>
    <x v="268"/>
    <x v="0"/>
    <x v="4"/>
    <n v="3.3218160700000001"/>
    <n v="6"/>
    <n v="3"/>
    <s v="USA_p5"/>
    <s v="USA_p3"/>
    <s v="USA_p9"/>
    <s v="USA_p7"/>
    <s v="Denmark_p3"/>
    <s v="Denmark_p11"/>
    <s v="Denmark_p7"/>
    <s v="Denmark_p4"/>
  </r>
  <r>
    <x v="268"/>
    <x v="0"/>
    <x v="4"/>
    <n v="2.7757143379999998"/>
    <n v="4"/>
    <n v="4"/>
    <s v="USA_p3"/>
    <s v="USA_p7"/>
    <s v="USA_p4"/>
    <s v="USA_p1"/>
    <s v="Denmark_p11"/>
    <s v="Denmark_p9"/>
    <s v="Denmark_p12"/>
    <s v="Denmark_p2"/>
  </r>
  <r>
    <x v="268"/>
    <x v="0"/>
    <x v="4"/>
    <n v="3.419369772"/>
    <n v="2"/>
    <n v="10"/>
    <s v="USA_p5"/>
    <s v="USA_p8"/>
    <s v="USA_p11"/>
    <s v="USA_p4"/>
    <s v="Denmark_p1"/>
    <s v="Denmark_p8"/>
    <s v="Denmark_p7"/>
    <s v="Denmark_p11"/>
  </r>
  <r>
    <x v="268"/>
    <x v="0"/>
    <x v="4"/>
    <n v="2.979413326"/>
    <n v="7"/>
    <n v="3"/>
    <s v="USA_p1"/>
    <s v="USA_p2"/>
    <s v="USA_p4"/>
    <s v="USA_p7"/>
    <s v="Denmark_p3"/>
    <s v="Denmark_p4"/>
    <s v="Denmark_p12"/>
    <s v="Denmark_p7"/>
  </r>
  <r>
    <x v="268"/>
    <x v="0"/>
    <x v="4"/>
    <n v="2.4391752850000001"/>
    <n v="2"/>
    <n v="7"/>
    <s v="USA_p5"/>
    <s v="USA_p8"/>
    <s v="USA_p4"/>
    <s v="USA_p12"/>
    <s v="Denmark_p9"/>
    <s v="Denmark_p4"/>
    <s v="Denmark_p5"/>
    <s v="Denmark_p2"/>
  </r>
  <r>
    <x v="268"/>
    <x v="0"/>
    <x v="4"/>
    <n v="3.8192193319999999"/>
    <n v="8"/>
    <n v="6"/>
    <s v="USA_p5"/>
    <s v="USA_p7"/>
    <s v="USA_p11"/>
    <s v="USA_p6"/>
    <s v="Denmark_p12"/>
    <s v="Denmark_p1"/>
    <s v="Denmark_p10"/>
    <s v="Denmark_p4"/>
  </r>
  <r>
    <x v="268"/>
    <x v="0"/>
    <x v="4"/>
    <n v="4.7821790699999998"/>
    <n v="7"/>
    <n v="7"/>
    <s v="USA_p2"/>
    <s v="USA_p7"/>
    <s v="USA_p4"/>
    <s v="USA_p8"/>
    <s v="Denmark_p2"/>
    <s v="Denmark_p9"/>
    <s v="Denmark_p6"/>
    <s v="Denmark_p10"/>
  </r>
  <r>
    <x v="268"/>
    <x v="0"/>
    <x v="4"/>
    <n v="2.0919421090000001"/>
    <n v="6"/>
    <n v="3"/>
    <s v="USA_p9"/>
    <s v="USA_p7"/>
    <s v="USA_p5"/>
    <s v="USA_p3"/>
    <s v="Denmark_p8"/>
    <s v="Denmark_p7"/>
    <s v="Denmark_p2"/>
    <s v="Denmark_p4"/>
  </r>
  <r>
    <x v="268"/>
    <x v="0"/>
    <x v="4"/>
    <n v="1.5233386390000001"/>
    <n v="3"/>
    <n v="4"/>
    <s v="USA_p1"/>
    <s v="USA_p11"/>
    <s v="USA_p10"/>
    <s v="USA_p6"/>
    <s v="Denmark_p4"/>
    <s v="Denmark_p8"/>
    <s v="Denmark_p9"/>
    <s v="Denmark_p6"/>
  </r>
  <r>
    <x v="268"/>
    <x v="0"/>
    <x v="4"/>
    <n v="4.8478320589999999"/>
    <n v="13"/>
    <n v="6"/>
    <s v="USA_p11"/>
    <s v="USA_p7"/>
    <s v="USA_p5"/>
    <s v="USA_p9"/>
    <s v="Denmark_p10"/>
    <s v="Denmark_p7"/>
    <s v="Denmark_p12"/>
    <s v="Denmark_p4"/>
  </r>
  <r>
    <x v="269"/>
    <x v="0"/>
    <x v="5"/>
    <n v="1.317301455"/>
    <n v="2"/>
    <n v="3"/>
    <s v="USA_p9"/>
    <s v="USA_p11"/>
    <s v="USA_p7"/>
    <s v="USA_p10"/>
    <s v="Sweden_p5"/>
    <s v="Sweden_p4"/>
    <s v="Sweden_p10"/>
    <s v="Sweden_p2"/>
  </r>
  <r>
    <x v="269"/>
    <x v="0"/>
    <x v="5"/>
    <n v="2.0908512350000001"/>
    <n v="7"/>
    <n v="2"/>
    <s v="USA_p2"/>
    <s v="USA_p9"/>
    <s v="USA_p10"/>
    <s v="USA_p12"/>
    <s v="Sweden_p12"/>
    <s v="Sweden_p10"/>
    <s v="Sweden_p5"/>
    <s v="Sweden_p1"/>
  </r>
  <r>
    <x v="269"/>
    <x v="0"/>
    <x v="5"/>
    <n v="3.4690693330000002"/>
    <n v="3"/>
    <n v="5"/>
    <s v="USA_p9"/>
    <s v="USA_p8"/>
    <s v="USA_p10"/>
    <s v="USA_p2"/>
    <s v="Sweden_p3"/>
    <s v="Sweden_p2"/>
    <s v="Sweden_p9"/>
    <s v="Sweden_p5"/>
  </r>
  <r>
    <x v="269"/>
    <x v="0"/>
    <x v="5"/>
    <n v="3.2986567"/>
    <n v="10"/>
    <n v="5"/>
    <s v="USA_p4"/>
    <s v="USA_p11"/>
    <s v="USA_p2"/>
    <s v="USA_p7"/>
    <s v="Sweden_p5"/>
    <s v="Sweden_p10"/>
    <s v="Sweden_p3"/>
    <s v="Sweden_p9"/>
  </r>
  <r>
    <x v="269"/>
    <x v="0"/>
    <x v="5"/>
    <n v="1.2066654480000001"/>
    <n v="0"/>
    <n v="0"/>
    <s v="USA_p2"/>
    <s v="USA_p8"/>
    <s v="USA_p4"/>
    <s v="USA_p5"/>
    <s v="Sweden_p1"/>
    <s v="Sweden_p7"/>
    <s v="Sweden_p4"/>
    <s v="Sweden_p5"/>
  </r>
  <r>
    <x v="269"/>
    <x v="0"/>
    <x v="5"/>
    <n v="1.3410586390000001"/>
    <n v="4"/>
    <n v="0"/>
    <s v="USA_p8"/>
    <s v="USA_p3"/>
    <s v="USA_p6"/>
    <s v="USA_p9"/>
    <s v="Sweden_p4"/>
    <s v="Sweden_p5"/>
    <s v="Sweden_p10"/>
    <s v="Sweden_p12"/>
  </r>
  <r>
    <x v="269"/>
    <x v="0"/>
    <x v="5"/>
    <n v="4.0160493449999999"/>
    <n v="6"/>
    <n v="3"/>
    <s v="USA_p3"/>
    <s v="USA_p11"/>
    <s v="USA_p6"/>
    <s v="USA_p4"/>
    <s v="Sweden_p12"/>
    <s v="Sweden_p2"/>
    <s v="Sweden_p7"/>
    <s v="Sweden_p3"/>
  </r>
  <r>
    <x v="269"/>
    <x v="0"/>
    <x v="5"/>
    <n v="5.0835772840000004"/>
    <n v="11"/>
    <n v="7"/>
    <s v="USA_p4"/>
    <s v="USA_p1"/>
    <s v="USA_p9"/>
    <s v="USA_p3"/>
    <s v="Sweden_p12"/>
    <s v="Sweden_p1"/>
    <s v="Sweden_p7"/>
    <s v="Sweden_p3"/>
  </r>
  <r>
    <x v="269"/>
    <x v="0"/>
    <x v="5"/>
    <n v="3.3715317279999999"/>
    <n v="3"/>
    <n v="5"/>
    <s v="USA_p12"/>
    <s v="USA_p5"/>
    <s v="USA_p8"/>
    <s v="USA_p4"/>
    <s v="Sweden_p4"/>
    <s v="Sweden_p7"/>
    <s v="Sweden_p2"/>
    <s v="Sweden_p5"/>
  </r>
  <r>
    <x v="269"/>
    <x v="0"/>
    <x v="5"/>
    <n v="1.446147702"/>
    <n v="1"/>
    <n v="1"/>
    <s v="USA_p4"/>
    <s v="USA_p9"/>
    <s v="USA_p3"/>
    <s v="USA_p11"/>
    <s v="Sweden_p12"/>
    <s v="Sweden_p3"/>
    <s v="Sweden_p10"/>
    <s v="Sweden_p7"/>
  </r>
  <r>
    <x v="269"/>
    <x v="0"/>
    <x v="5"/>
    <n v="3.4402538310000002"/>
    <n v="9"/>
    <n v="1"/>
    <s v="USA_p12"/>
    <s v="USA_p1"/>
    <s v="USA_p7"/>
    <s v="USA_p4"/>
    <s v="Sweden_p2"/>
    <s v="Sweden_p8"/>
    <s v="Sweden_p5"/>
    <s v="Sweden_p10"/>
  </r>
  <r>
    <x v="269"/>
    <x v="0"/>
    <x v="5"/>
    <n v="1.53856525"/>
    <n v="2"/>
    <n v="0"/>
    <s v="USA_p12"/>
    <s v="USA_p1"/>
    <s v="USA_p4"/>
    <s v="USA_p9"/>
    <s v="Sweden_p5"/>
    <s v="Sweden_p12"/>
    <s v="Sweden_p3"/>
    <s v="Sweden_p11"/>
  </r>
  <r>
    <x v="269"/>
    <x v="0"/>
    <x v="5"/>
    <n v="0.38027204980000001"/>
    <n v="0"/>
    <n v="1"/>
    <s v="USA_p3"/>
    <s v="USA_p5"/>
    <s v="USA_p10"/>
    <s v="USA_p7"/>
    <s v="Sweden_p4"/>
    <s v="Sweden_p6"/>
    <s v="Sweden_p5"/>
    <s v="Sweden_p10"/>
  </r>
  <r>
    <x v="270"/>
    <x v="0"/>
    <x v="6"/>
    <n v="2.3949453690000002"/>
    <n v="4"/>
    <n v="3"/>
    <s v="USA_p9"/>
    <s v="USA_p5"/>
    <s v="USA_p6"/>
    <s v="USA_p11"/>
    <s v="Brazil_p9"/>
    <s v="Brazil_p2"/>
    <s v="Brazil_p8"/>
    <s v="Brazil_p4"/>
  </r>
  <r>
    <x v="270"/>
    <x v="0"/>
    <x v="6"/>
    <n v="5.8590605120000001"/>
    <n v="9"/>
    <n v="19"/>
    <s v="USA_p12"/>
    <s v="USA_p10"/>
    <s v="USA_p3"/>
    <s v="USA_p4"/>
    <s v="Brazil_p12"/>
    <s v="Brazil_p5"/>
    <s v="Brazil_p7"/>
    <s v="Brazil_p4"/>
  </r>
  <r>
    <x v="270"/>
    <x v="0"/>
    <x v="6"/>
    <n v="3.6921028979999999"/>
    <n v="2"/>
    <n v="5"/>
    <s v="USA_p6"/>
    <s v="USA_p3"/>
    <s v="USA_p8"/>
    <s v="USA_p7"/>
    <s v="Brazil_p11"/>
    <s v="Brazil_p2"/>
    <s v="Brazil_p3"/>
    <s v="Brazil_p5"/>
  </r>
  <r>
    <x v="270"/>
    <x v="0"/>
    <x v="6"/>
    <n v="1.905126941"/>
    <n v="3"/>
    <n v="2"/>
    <s v="USA_p12"/>
    <s v="USA_p4"/>
    <s v="USA_p9"/>
    <s v="USA_p1"/>
    <s v="Brazil_p1"/>
    <s v="Brazil_p2"/>
    <s v="Brazil_p5"/>
    <s v="Brazil_p11"/>
  </r>
  <r>
    <x v="270"/>
    <x v="0"/>
    <x v="6"/>
    <n v="1.0009526790000001"/>
    <n v="2"/>
    <n v="1"/>
    <s v="USA_p3"/>
    <s v="USA_p4"/>
    <s v="USA_p7"/>
    <s v="USA_p12"/>
    <s v="Brazil_p5"/>
    <s v="Brazil_p12"/>
    <s v="Brazil_p10"/>
    <s v="Brazil_p7"/>
  </r>
  <r>
    <x v="270"/>
    <x v="0"/>
    <x v="6"/>
    <n v="3.580825892"/>
    <n v="4"/>
    <n v="8"/>
    <s v="USA_p4"/>
    <s v="USA_p3"/>
    <s v="USA_p2"/>
    <s v="USA_p9"/>
    <s v="Brazil_p6"/>
    <s v="Brazil_p5"/>
    <s v="Brazil_p10"/>
    <s v="Brazil_p9"/>
  </r>
  <r>
    <x v="270"/>
    <x v="0"/>
    <x v="6"/>
    <n v="1.0608858809999999"/>
    <n v="1"/>
    <n v="1"/>
    <s v="USA_p11"/>
    <s v="USA_p10"/>
    <s v="USA_p5"/>
    <s v="USA_p9"/>
    <s v="Brazil_p6"/>
    <s v="Brazil_p8"/>
    <s v="Brazil_p5"/>
    <s v="Brazil_p4"/>
  </r>
  <r>
    <x v="270"/>
    <x v="0"/>
    <x v="6"/>
    <n v="3.097829859"/>
    <n v="2"/>
    <n v="5"/>
    <s v="USA_p7"/>
    <s v="USA_p4"/>
    <s v="USA_p2"/>
    <s v="USA_p12"/>
    <s v="Brazil_p3"/>
    <s v="Brazil_p5"/>
    <s v="Brazil_p7"/>
    <s v="Brazil_p1"/>
  </r>
  <r>
    <x v="270"/>
    <x v="0"/>
    <x v="6"/>
    <n v="3.3038291700000002"/>
    <n v="4"/>
    <n v="2"/>
    <s v="USA_p8"/>
    <s v="USA_p12"/>
    <s v="USA_p6"/>
    <s v="USA_p7"/>
    <s v="Brazil_p1"/>
    <s v="Brazil_p5"/>
    <s v="Brazil_p10"/>
    <s v="Brazil_p11"/>
  </r>
  <r>
    <x v="270"/>
    <x v="0"/>
    <x v="6"/>
    <n v="1.896235533"/>
    <n v="2"/>
    <n v="2"/>
    <s v="USA_p3"/>
    <s v="USA_p11"/>
    <s v="USA_p4"/>
    <s v="USA_p9"/>
    <s v="Brazil_p4"/>
    <s v="Brazil_p9"/>
    <s v="Brazil_p7"/>
    <s v="Brazil_p3"/>
  </r>
  <r>
    <x v="270"/>
    <x v="0"/>
    <x v="6"/>
    <n v="4.2082052650000001"/>
    <n v="9"/>
    <n v="7"/>
    <s v="USA_p2"/>
    <s v="USA_p6"/>
    <s v="USA_p3"/>
    <s v="USA_p10"/>
    <s v="Brazil_p8"/>
    <s v="Brazil_p7"/>
    <s v="Brazil_p2"/>
    <s v="Brazil_p1"/>
  </r>
  <r>
    <x v="271"/>
    <x v="0"/>
    <x v="7"/>
    <n v="3.5986170139999998"/>
    <n v="8"/>
    <n v="3"/>
    <s v="USA_p5"/>
    <s v="USA_p3"/>
    <s v="USA_p9"/>
    <s v="USA_p7"/>
    <s v="Columbia_p4"/>
    <s v="Columbia_p11"/>
    <s v="Columbia_p2"/>
    <s v="Columbia_p7"/>
  </r>
  <r>
    <x v="271"/>
    <x v="0"/>
    <x v="7"/>
    <n v="6.9595538589999997"/>
    <n v="8"/>
    <n v="6"/>
    <s v="USA_p5"/>
    <s v="USA_p8"/>
    <s v="USA_p10"/>
    <s v="USA_p7"/>
    <s v="Columbia_p11"/>
    <s v="Columbia_p12"/>
    <s v="Columbia_p2"/>
    <s v="Columbia_p8"/>
  </r>
  <r>
    <x v="271"/>
    <x v="0"/>
    <x v="7"/>
    <n v="1.8363990290000001"/>
    <n v="3"/>
    <n v="1"/>
    <s v="USA_p9"/>
    <s v="USA_p8"/>
    <s v="USA_p11"/>
    <s v="USA_p6"/>
    <s v="Columbia_p8"/>
    <s v="Columbia_p11"/>
    <s v="Columbia_p4"/>
    <s v="Columbia_p3"/>
  </r>
  <r>
    <x v="271"/>
    <x v="0"/>
    <x v="7"/>
    <n v="5.2672730039999998"/>
    <n v="6"/>
    <n v="9"/>
    <s v="USA_p12"/>
    <s v="USA_p9"/>
    <s v="USA_p1"/>
    <s v="USA_p4"/>
    <s v="Columbia_p12"/>
    <s v="Columbia_p11"/>
    <s v="Columbia_p7"/>
    <s v="Columbia_p5"/>
  </r>
  <r>
    <x v="271"/>
    <x v="0"/>
    <x v="7"/>
    <n v="4.2758895089999998"/>
    <n v="8"/>
    <n v="3"/>
    <s v="USA_p9"/>
    <s v="USA_p5"/>
    <s v="USA_p10"/>
    <s v="USA_p11"/>
    <s v="Columbia_p10"/>
    <s v="Columbia_p11"/>
    <s v="Columbia_p4"/>
    <s v="Columbia_p5"/>
  </r>
  <r>
    <x v="271"/>
    <x v="0"/>
    <x v="7"/>
    <n v="4.3463798389999999"/>
    <n v="6"/>
    <n v="8"/>
    <s v="USA_p10"/>
    <s v="USA_p6"/>
    <s v="USA_p12"/>
    <s v="USA_p11"/>
    <s v="Columbia_p12"/>
    <s v="Columbia_p5"/>
    <s v="Columbia_p8"/>
    <s v="Columbia_p10"/>
  </r>
  <r>
    <x v="271"/>
    <x v="0"/>
    <x v="7"/>
    <n v="2.6841628119999998"/>
    <n v="6"/>
    <n v="1"/>
    <s v="USA_p7"/>
    <s v="USA_p12"/>
    <s v="USA_p6"/>
    <s v="USA_p1"/>
    <s v="Columbia_p5"/>
    <s v="Columbia_p2"/>
    <s v="Columbia_p6"/>
    <s v="Columbia_p12"/>
  </r>
  <r>
    <x v="271"/>
    <x v="0"/>
    <x v="7"/>
    <n v="3.031724933"/>
    <n v="6"/>
    <n v="3"/>
    <s v="USA_p1"/>
    <s v="USA_p12"/>
    <s v="USA_p6"/>
    <s v="USA_p7"/>
    <s v="Columbia_p7"/>
    <s v="Columbia_p10"/>
    <s v="Columbia_p3"/>
    <s v="Columbia_p5"/>
  </r>
  <r>
    <x v="272"/>
    <x v="0"/>
    <x v="8"/>
    <n v="2.835979"/>
    <n v="4"/>
    <n v="2"/>
    <s v="USA_p2"/>
    <s v="USA_p9"/>
    <s v="USA_p3"/>
    <s v="USA_p6"/>
    <s v="Poland_p2"/>
    <s v="Poland_p4"/>
    <s v="Poland_p12"/>
    <s v="Poland_p5"/>
  </r>
  <r>
    <x v="272"/>
    <x v="0"/>
    <x v="8"/>
    <n v="3.8765197059999998"/>
    <n v="10"/>
    <n v="4"/>
    <s v="USA_p2"/>
    <s v="USA_p6"/>
    <s v="USA_p12"/>
    <s v="USA_p7"/>
    <s v="Poland_p12"/>
    <s v="Poland_p5"/>
    <s v="Poland_p11"/>
    <s v="Poland_p6"/>
  </r>
  <r>
    <x v="272"/>
    <x v="0"/>
    <x v="8"/>
    <n v="5.6252176900000004"/>
    <n v="6"/>
    <n v="8"/>
    <s v="USA_p10"/>
    <s v="USA_p2"/>
    <s v="USA_p7"/>
    <s v="USA_p5"/>
    <s v="Poland_p9"/>
    <s v="Poland_p4"/>
    <s v="Poland_p5"/>
    <s v="Poland_p8"/>
  </r>
  <r>
    <x v="272"/>
    <x v="0"/>
    <x v="8"/>
    <n v="3.6934705349999999"/>
    <n v="4"/>
    <n v="12"/>
    <s v="USA_p2"/>
    <s v="USA_p4"/>
    <s v="USA_p8"/>
    <s v="USA_p5"/>
    <s v="Poland_p6"/>
    <s v="Poland_p12"/>
    <s v="Poland_p2"/>
    <s v="Poland_p1"/>
  </r>
  <r>
    <x v="272"/>
    <x v="0"/>
    <x v="8"/>
    <n v="5.8525796950000002"/>
    <n v="14"/>
    <n v="2"/>
    <s v="USA_p9"/>
    <s v="USA_p8"/>
    <s v="USA_p12"/>
    <s v="USA_p7"/>
    <s v="Poland_p4"/>
    <s v="Poland_p7"/>
    <s v="Poland_p11"/>
    <s v="Poland_p10"/>
  </r>
  <r>
    <x v="272"/>
    <x v="0"/>
    <x v="8"/>
    <n v="1.7037959030000001"/>
    <n v="1"/>
    <n v="2"/>
    <s v="USA_p4"/>
    <s v="USA_p8"/>
    <s v="USA_p11"/>
    <s v="USA_p10"/>
    <s v="Poland_p9"/>
    <s v="Poland_p8"/>
    <s v="Poland_p4"/>
    <s v="Poland_p5"/>
  </r>
  <r>
    <x v="272"/>
    <x v="0"/>
    <x v="8"/>
    <n v="4.9995731269999997"/>
    <n v="10"/>
    <n v="5"/>
    <s v="USA_p10"/>
    <s v="USA_p5"/>
    <s v="USA_p7"/>
    <s v="USA_p12"/>
    <s v="Poland_p7"/>
    <s v="Poland_p8"/>
    <s v="Poland_p11"/>
    <s v="Poland_p6"/>
  </r>
  <r>
    <x v="272"/>
    <x v="0"/>
    <x v="8"/>
    <n v="3.412864345"/>
    <n v="7"/>
    <n v="5"/>
    <s v="USA_p9"/>
    <s v="USA_p10"/>
    <s v="USA_p3"/>
    <s v="USA_p7"/>
    <s v="Poland_p1"/>
    <s v="Poland_p12"/>
    <s v="Poland_p10"/>
    <s v="Poland_p11"/>
  </r>
  <r>
    <x v="273"/>
    <x v="0"/>
    <x v="9"/>
    <n v="1.2138199409999999"/>
    <n v="1"/>
    <n v="1"/>
    <s v="USA_p9"/>
    <s v="USA_p3"/>
    <s v="USA_p8"/>
    <s v="USA_p10"/>
    <s v="Argentina_p2"/>
    <s v="Argentina_p9"/>
    <s v="Argentina_p10"/>
    <s v="Argentina_p6"/>
  </r>
  <r>
    <x v="273"/>
    <x v="0"/>
    <x v="9"/>
    <n v="4.1252453129999997"/>
    <n v="6"/>
    <n v="6"/>
    <s v="USA_p6"/>
    <s v="USA_p10"/>
    <s v="USA_p8"/>
    <s v="USA_p12"/>
    <s v="Argentina_p11"/>
    <s v="Argentina_p7"/>
    <s v="Argentina_p1"/>
    <s v="Argentina_p4"/>
  </r>
  <r>
    <x v="273"/>
    <x v="0"/>
    <x v="9"/>
    <n v="3.6727561770000001"/>
    <n v="9"/>
    <n v="1"/>
    <s v="USA_p7"/>
    <s v="USA_p8"/>
    <s v="USA_p4"/>
    <s v="USA_p11"/>
    <s v="Argentina_p9"/>
    <s v="Argentina_p7"/>
    <s v="Argentina_p11"/>
    <s v="Argentina_p10"/>
  </r>
  <r>
    <x v="273"/>
    <x v="0"/>
    <x v="9"/>
    <n v="7.8763454319999999"/>
    <n v="10"/>
    <n v="7"/>
    <s v="USA_p5"/>
    <s v="USA_p7"/>
    <s v="USA_p9"/>
    <s v="USA_p8"/>
    <s v="Argentina_p11"/>
    <s v="Argentina_p3"/>
    <s v="Argentina_p10"/>
    <s v="Argentina_p12"/>
  </r>
  <r>
    <x v="273"/>
    <x v="0"/>
    <x v="9"/>
    <n v="1.339409574"/>
    <n v="1"/>
    <n v="1"/>
    <s v="USA_p2"/>
    <s v="USA_p9"/>
    <s v="USA_p1"/>
    <s v="USA_p6"/>
    <s v="Argentina_p11"/>
    <s v="Argentina_p3"/>
    <s v="Argentina_p10"/>
    <s v="Argentina_p1"/>
  </r>
  <r>
    <x v="273"/>
    <x v="0"/>
    <x v="9"/>
    <n v="2.2885649639999999"/>
    <n v="3"/>
    <n v="1"/>
    <s v="USA_p12"/>
    <s v="USA_p2"/>
    <s v="USA_p9"/>
    <s v="USA_p6"/>
    <s v="Argentina_p7"/>
    <s v="Argentina_p9"/>
    <s v="Argentina_p12"/>
    <s v="Argentina_p1"/>
  </r>
  <r>
    <x v="273"/>
    <x v="0"/>
    <x v="9"/>
    <n v="2.210218411"/>
    <n v="5"/>
    <n v="1"/>
    <s v="USA_p8"/>
    <s v="USA_p12"/>
    <s v="USA_p6"/>
    <s v="USA_p7"/>
    <s v="Argentina_p4"/>
    <s v="Argentina_p1"/>
    <s v="Argentina_p10"/>
    <s v="Argentina_p5"/>
  </r>
  <r>
    <x v="273"/>
    <x v="0"/>
    <x v="9"/>
    <n v="2.8980262520000002"/>
    <n v="9"/>
    <n v="5"/>
    <s v="USA_p11"/>
    <s v="USA_p4"/>
    <s v="USA_p12"/>
    <s v="USA_p6"/>
    <s v="Argentina_p7"/>
    <s v="Argentina_p10"/>
    <s v="Argentina_p5"/>
    <s v="Argentina_p6"/>
  </r>
  <r>
    <x v="273"/>
    <x v="0"/>
    <x v="9"/>
    <n v="1.623073319"/>
    <n v="7"/>
    <n v="1"/>
    <s v="USA_p3"/>
    <s v="USA_p7"/>
    <s v="USA_p9"/>
    <s v="USA_p5"/>
    <s v="Argentina_p3"/>
    <s v="Argentina_p12"/>
    <s v="Argentina_p7"/>
    <s v="Argentina_p11"/>
  </r>
  <r>
    <x v="273"/>
    <x v="0"/>
    <x v="9"/>
    <n v="4.7525406180000003"/>
    <n v="9"/>
    <n v="7"/>
    <s v="USA_p2"/>
    <s v="USA_p4"/>
    <s v="USA_p11"/>
    <s v="USA_p9"/>
    <s v="Argentina_p8"/>
    <s v="Argentina_p10"/>
    <s v="Argentina_p6"/>
    <s v="Argentina_p2"/>
  </r>
  <r>
    <x v="274"/>
    <x v="0"/>
    <x v="10"/>
    <n v="2.3395671939999998"/>
    <n v="1"/>
    <n v="6"/>
    <s v="USA_p4"/>
    <s v="USA_p2"/>
    <s v="USA_p10"/>
    <s v="USA_p1"/>
    <s v="Chile_p9"/>
    <s v="Chile_p12"/>
    <s v="Chile_p6"/>
    <s v="Chile_p4"/>
  </r>
  <r>
    <x v="274"/>
    <x v="0"/>
    <x v="10"/>
    <n v="4.343596776"/>
    <n v="8"/>
    <n v="6"/>
    <s v="USA_p1"/>
    <s v="USA_p8"/>
    <s v="USA_p10"/>
    <s v="USA_p9"/>
    <s v="Chile_p7"/>
    <s v="Chile_p4"/>
    <s v="Chile_p12"/>
    <s v="Chile_p3"/>
  </r>
  <r>
    <x v="274"/>
    <x v="0"/>
    <x v="10"/>
    <n v="6.3875230399999996"/>
    <n v="19"/>
    <n v="2"/>
    <s v="USA_p8"/>
    <s v="USA_p5"/>
    <s v="USA_p10"/>
    <s v="USA_p7"/>
    <s v="Chile_p2"/>
    <s v="Chile_p5"/>
    <s v="Chile_p7"/>
    <s v="Chile_p9"/>
  </r>
  <r>
    <x v="274"/>
    <x v="0"/>
    <x v="10"/>
    <n v="2.6070903429999999"/>
    <n v="8"/>
    <n v="3"/>
    <s v="USA_p5"/>
    <s v="USA_p8"/>
    <s v="USA_p7"/>
    <s v="USA_p9"/>
    <s v="Chile_p3"/>
    <s v="Chile_p2"/>
    <s v="Chile_p11"/>
    <s v="Chile_p4"/>
  </r>
  <r>
    <x v="274"/>
    <x v="0"/>
    <x v="10"/>
    <n v="4.7226886830000003"/>
    <n v="13"/>
    <n v="9"/>
    <s v="USA_p6"/>
    <s v="USA_p1"/>
    <s v="USA_p11"/>
    <s v="USA_p10"/>
    <s v="Chile_p12"/>
    <s v="Chile_p8"/>
    <s v="Chile_p4"/>
    <s v="Chile_p7"/>
  </r>
  <r>
    <x v="274"/>
    <x v="0"/>
    <x v="10"/>
    <n v="2.4293403520000001"/>
    <n v="4"/>
    <n v="4"/>
    <s v="USA_p3"/>
    <s v="USA_p9"/>
    <s v="USA_p12"/>
    <s v="USA_p6"/>
    <s v="Chile_p5"/>
    <s v="Chile_p8"/>
    <s v="Chile_p2"/>
    <s v="Chile_p12"/>
  </r>
  <r>
    <x v="274"/>
    <x v="0"/>
    <x v="10"/>
    <n v="3.6125997289999998"/>
    <n v="14"/>
    <n v="7"/>
    <s v="USA_p4"/>
    <s v="USA_p7"/>
    <s v="USA_p11"/>
    <s v="USA_p2"/>
    <s v="Chile_p2"/>
    <s v="Chile_p5"/>
    <s v="Chile_p6"/>
    <s v="Chile_p11"/>
  </r>
  <r>
    <x v="274"/>
    <x v="0"/>
    <x v="10"/>
    <n v="0.71889200890000005"/>
    <n v="4"/>
    <n v="1"/>
    <s v="USA_p3"/>
    <s v="USA_p9"/>
    <s v="USA_p5"/>
    <s v="USA_p6"/>
    <s v="Chile_p7"/>
    <s v="Chile_p1"/>
    <s v="Chile_p6"/>
    <s v="Chile_p12"/>
  </r>
  <r>
    <x v="274"/>
    <x v="0"/>
    <x v="10"/>
    <n v="3.148836191"/>
    <n v="9"/>
    <n v="1"/>
    <s v="USA_p9"/>
    <s v="USA_p8"/>
    <s v="USA_p7"/>
    <s v="USA_p5"/>
    <s v="Chile_p12"/>
    <s v="Chile_p7"/>
    <s v="Chile_p1"/>
    <s v="Chile_p4"/>
  </r>
  <r>
    <x v="274"/>
    <x v="0"/>
    <x v="10"/>
    <n v="1.0795641389999999"/>
    <n v="0"/>
    <n v="2"/>
    <s v="USA_p12"/>
    <s v="USA_p2"/>
    <s v="USA_p6"/>
    <s v="USA_p10"/>
    <s v="Chile_p11"/>
    <s v="Chile_p8"/>
    <s v="Chile_p5"/>
    <s v="Chile_p6"/>
  </r>
  <r>
    <x v="274"/>
    <x v="0"/>
    <x v="10"/>
    <n v="0.610301545"/>
    <n v="2"/>
    <n v="0"/>
    <s v="USA_p1"/>
    <s v="USA_p5"/>
    <s v="USA_p6"/>
    <s v="USA_p7"/>
    <s v="Chile_p3"/>
    <s v="Chile_p4"/>
    <s v="Chile_p2"/>
    <s v="Chile_p1"/>
  </r>
  <r>
    <x v="275"/>
    <x v="1"/>
    <x v="11"/>
    <n v="0.90018811450000003"/>
    <n v="1"/>
    <n v="1"/>
    <s v="Japan_p1"/>
    <s v="Japan_p7"/>
    <s v="Japan_p5"/>
    <s v="Japan_p6"/>
    <s v="USA_p2"/>
    <s v="USA_p1"/>
    <s v="USA_p4"/>
    <s v="USA_p5"/>
  </r>
  <r>
    <x v="275"/>
    <x v="1"/>
    <x v="11"/>
    <n v="6.6923497249999997"/>
    <n v="10"/>
    <n v="6"/>
    <s v="Japan_p7"/>
    <s v="Japan_p6"/>
    <s v="Japan_p10"/>
    <s v="Japan_p3"/>
    <s v="USA_p10"/>
    <s v="USA_p2"/>
    <s v="USA_p4"/>
    <s v="USA_p11"/>
  </r>
  <r>
    <x v="275"/>
    <x v="1"/>
    <x v="11"/>
    <n v="1.996688252"/>
    <n v="0"/>
    <n v="1"/>
    <s v="Japan_p10"/>
    <s v="Japan_p2"/>
    <s v="Japan_p5"/>
    <s v="Japan_p1"/>
    <s v="USA_p4"/>
    <s v="USA_p1"/>
    <s v="USA_p2"/>
    <s v="USA_p10"/>
  </r>
  <r>
    <x v="275"/>
    <x v="1"/>
    <x v="11"/>
    <n v="4.7397090139999998"/>
    <n v="5"/>
    <n v="7"/>
    <s v="Japan_p5"/>
    <s v="Japan_p8"/>
    <s v="Japan_p4"/>
    <s v="Japan_p11"/>
    <s v="USA_p9"/>
    <s v="USA_p7"/>
    <s v="USA_p2"/>
    <s v="USA_p5"/>
  </r>
  <r>
    <x v="275"/>
    <x v="1"/>
    <x v="11"/>
    <n v="1.3084899189999999"/>
    <n v="1"/>
    <n v="4"/>
    <s v="Japan_p8"/>
    <s v="Japan_p4"/>
    <s v="Japan_p6"/>
    <s v="Japan_p12"/>
    <s v="USA_p10"/>
    <s v="USA_p1"/>
    <s v="USA_p8"/>
    <s v="USA_p9"/>
  </r>
  <r>
    <x v="275"/>
    <x v="1"/>
    <x v="11"/>
    <n v="2.8459473759999998"/>
    <n v="5"/>
    <n v="2"/>
    <s v="Japan_p8"/>
    <s v="Japan_p10"/>
    <s v="Japan_p12"/>
    <s v="Japan_p7"/>
    <s v="USA_p7"/>
    <s v="USA_p4"/>
    <s v="USA_p12"/>
    <s v="USA_p3"/>
  </r>
  <r>
    <x v="275"/>
    <x v="1"/>
    <x v="11"/>
    <n v="2.5540457349999999"/>
    <n v="4"/>
    <n v="3"/>
    <s v="Japan_p10"/>
    <s v="Japan_p6"/>
    <s v="Japan_p1"/>
    <s v="Japan_p7"/>
    <s v="USA_p1"/>
    <s v="USA_p8"/>
    <s v="USA_p6"/>
    <s v="USA_p5"/>
  </r>
  <r>
    <x v="275"/>
    <x v="1"/>
    <x v="11"/>
    <n v="3.6206552620000001"/>
    <n v="7"/>
    <n v="1"/>
    <s v="Japan_p4"/>
    <s v="Japan_p8"/>
    <s v="Japan_p9"/>
    <s v="Japan_p10"/>
    <s v="USA_p8"/>
    <s v="USA_p10"/>
    <s v="USA_p4"/>
    <s v="USA_p11"/>
  </r>
  <r>
    <x v="275"/>
    <x v="1"/>
    <x v="11"/>
    <n v="3.008198803"/>
    <n v="4"/>
    <n v="4"/>
    <s v="Japan_p5"/>
    <s v="Japan_p3"/>
    <s v="Japan_p4"/>
    <s v="Japan_p6"/>
    <s v="USA_p5"/>
    <s v="USA_p6"/>
    <s v="USA_p7"/>
    <s v="USA_p2"/>
  </r>
  <r>
    <x v="275"/>
    <x v="1"/>
    <x v="11"/>
    <n v="3.1444797090000001"/>
    <n v="4"/>
    <n v="3"/>
    <s v="Japan_p5"/>
    <s v="Japan_p6"/>
    <s v="Japan_p1"/>
    <s v="Japan_p10"/>
    <s v="USA_p1"/>
    <s v="USA_p6"/>
    <s v="USA_p7"/>
    <s v="USA_p8"/>
  </r>
  <r>
    <x v="275"/>
    <x v="1"/>
    <x v="11"/>
    <n v="1.1892480910000001"/>
    <n v="3"/>
    <n v="3"/>
    <s v="Japan_p6"/>
    <s v="Japan_p12"/>
    <s v="Japan_p8"/>
    <s v="Japan_p4"/>
    <s v="USA_p2"/>
    <s v="USA_p11"/>
    <s v="USA_p4"/>
    <s v="USA_p6"/>
  </r>
  <r>
    <x v="276"/>
    <x v="1"/>
    <x v="1"/>
    <n v="2.0061479869999999"/>
    <n v="1"/>
    <n v="1"/>
    <s v="Japan_p10"/>
    <s v="Japan_p4"/>
    <s v="Japan_p3"/>
    <s v="Japan_p11"/>
    <s v="Great.Britain_p9"/>
    <s v="Great.Britain_p12"/>
    <s v="Great.Britain_p1"/>
    <s v="Great.Britain_p6"/>
  </r>
  <r>
    <x v="276"/>
    <x v="1"/>
    <x v="1"/>
    <n v="5.4911646770000004"/>
    <n v="16"/>
    <n v="7"/>
    <s v="Japan_p10"/>
    <s v="Japan_p7"/>
    <s v="Japan_p5"/>
    <s v="Japan_p3"/>
    <s v="Great.Britain_p1"/>
    <s v="Great.Britain_p12"/>
    <s v="Great.Britain_p9"/>
    <s v="Great.Britain_p8"/>
  </r>
  <r>
    <x v="276"/>
    <x v="1"/>
    <x v="1"/>
    <n v="2.459758785"/>
    <n v="8"/>
    <n v="1"/>
    <s v="Japan_p11"/>
    <s v="Japan_p10"/>
    <s v="Japan_p5"/>
    <s v="Japan_p1"/>
    <s v="Great.Britain_p1"/>
    <s v="Great.Britain_p12"/>
    <s v="Great.Britain_p7"/>
    <s v="Great.Britain_p3"/>
  </r>
  <r>
    <x v="276"/>
    <x v="1"/>
    <x v="1"/>
    <n v="5.2162353680000004"/>
    <n v="9"/>
    <n v="4"/>
    <s v="Japan_p7"/>
    <s v="Japan_p1"/>
    <s v="Japan_p2"/>
    <s v="Japan_p3"/>
    <s v="Great.Britain_p6"/>
    <s v="Great.Britain_p1"/>
    <s v="Great.Britain_p12"/>
    <s v="Great.Britain_p5"/>
  </r>
  <r>
    <x v="276"/>
    <x v="1"/>
    <x v="1"/>
    <n v="3.1781626049999998"/>
    <n v="6"/>
    <n v="4"/>
    <s v="Japan_p6"/>
    <s v="Japan_p4"/>
    <s v="Japan_p7"/>
    <s v="Japan_p12"/>
    <s v="Great.Britain_p5"/>
    <s v="Great.Britain_p6"/>
    <s v="Great.Britain_p10"/>
    <s v="Great.Britain_p3"/>
  </r>
  <r>
    <x v="276"/>
    <x v="1"/>
    <x v="1"/>
    <n v="4.8371945820000004"/>
    <n v="9"/>
    <n v="10"/>
    <s v="Japan_p2"/>
    <s v="Japan_p1"/>
    <s v="Japan_p5"/>
    <s v="Japan_p8"/>
    <s v="Great.Britain_p1"/>
    <s v="Great.Britain_p10"/>
    <s v="Great.Britain_p9"/>
    <s v="Great.Britain_p4"/>
  </r>
  <r>
    <x v="276"/>
    <x v="1"/>
    <x v="1"/>
    <n v="4.6396558389999996"/>
    <n v="7"/>
    <n v="7"/>
    <s v="Japan_p4"/>
    <s v="Japan_p12"/>
    <s v="Japan_p1"/>
    <s v="Japan_p9"/>
    <s v="Great.Britain_p3"/>
    <s v="Great.Britain_p12"/>
    <s v="Great.Britain_p1"/>
    <s v="Great.Britain_p7"/>
  </r>
  <r>
    <x v="276"/>
    <x v="1"/>
    <x v="1"/>
    <n v="4.1716801569999999"/>
    <n v="7"/>
    <n v="11"/>
    <s v="Japan_p10"/>
    <s v="Japan_p4"/>
    <s v="Japan_p5"/>
    <s v="Japan_p6"/>
    <s v="Great.Britain_p3"/>
    <s v="Great.Britain_p11"/>
    <s v="Great.Britain_p2"/>
    <s v="Great.Britain_p12"/>
  </r>
  <r>
    <x v="277"/>
    <x v="1"/>
    <x v="2"/>
    <n v="5.3332267910000004"/>
    <n v="4"/>
    <n v="9"/>
    <s v="Japan_p8"/>
    <s v="Japan_p10"/>
    <s v="Japan_p1"/>
    <s v="Japan_p11"/>
    <s v="Canada_p2"/>
    <s v="Canada_p7"/>
    <s v="Canada_p11"/>
    <s v="Canada_p9"/>
  </r>
  <r>
    <x v="277"/>
    <x v="1"/>
    <x v="2"/>
    <n v="1.3763713360000001"/>
    <n v="6"/>
    <n v="0"/>
    <s v="Japan_p8"/>
    <s v="Japan_p4"/>
    <s v="Japan_p11"/>
    <s v="Japan_p12"/>
    <s v="Canada_p4"/>
    <s v="Canada_p8"/>
    <s v="Canada_p12"/>
    <s v="Canada_p11"/>
  </r>
  <r>
    <x v="277"/>
    <x v="1"/>
    <x v="2"/>
    <n v="4.4900023999999998"/>
    <n v="8"/>
    <n v="6"/>
    <s v="Japan_p6"/>
    <s v="Japan_p9"/>
    <s v="Japan_p1"/>
    <s v="Japan_p4"/>
    <s v="Canada_p6"/>
    <s v="Canada_p3"/>
    <s v="Canada_p5"/>
    <s v="Canada_p2"/>
  </r>
  <r>
    <x v="277"/>
    <x v="1"/>
    <x v="2"/>
    <n v="3.9733530799999999"/>
    <n v="0"/>
    <n v="8"/>
    <s v="Japan_p6"/>
    <s v="Japan_p8"/>
    <s v="Japan_p4"/>
    <s v="Japan_p5"/>
    <s v="Canada_p6"/>
    <s v="Canada_p4"/>
    <s v="Canada_p3"/>
    <s v="Canada_p9"/>
  </r>
  <r>
    <x v="277"/>
    <x v="1"/>
    <x v="2"/>
    <n v="2.6068247489999998"/>
    <n v="4"/>
    <n v="5"/>
    <s v="Japan_p8"/>
    <s v="Japan_p5"/>
    <s v="Japan_p4"/>
    <s v="Japan_p11"/>
    <s v="Canada_p7"/>
    <s v="Canada_p2"/>
    <s v="Canada_p6"/>
    <s v="Canada_p5"/>
  </r>
  <r>
    <x v="277"/>
    <x v="1"/>
    <x v="2"/>
    <n v="6.0173642860000003"/>
    <n v="17"/>
    <n v="1"/>
    <s v="Japan_p11"/>
    <s v="Japan_p2"/>
    <s v="Japan_p1"/>
    <s v="Japan_p4"/>
    <s v="Canada_p4"/>
    <s v="Canada_p8"/>
    <s v="Canada_p12"/>
    <s v="Canada_p10"/>
  </r>
  <r>
    <x v="277"/>
    <x v="1"/>
    <x v="2"/>
    <n v="4.2797933349999999"/>
    <n v="3"/>
    <n v="5"/>
    <s v="Japan_p1"/>
    <s v="Japan_p12"/>
    <s v="Japan_p7"/>
    <s v="Japan_p5"/>
    <s v="Canada_p5"/>
    <s v="Canada_p11"/>
    <s v="Canada_p2"/>
    <s v="Canada_p4"/>
  </r>
  <r>
    <x v="277"/>
    <x v="1"/>
    <x v="2"/>
    <n v="1.2022068910000001"/>
    <n v="4"/>
    <n v="0"/>
    <s v="Japan_p7"/>
    <s v="Japan_p10"/>
    <s v="Japan_p4"/>
    <s v="Japan_p6"/>
    <s v="Canada_p6"/>
    <s v="Canada_p12"/>
    <s v="Canada_p4"/>
    <s v="Canada_p8"/>
  </r>
  <r>
    <x v="277"/>
    <x v="1"/>
    <x v="2"/>
    <n v="2.5876971310000001"/>
    <n v="5"/>
    <n v="4"/>
    <s v="Japan_p5"/>
    <s v="Japan_p4"/>
    <s v="Japan_p7"/>
    <s v="Japan_p6"/>
    <s v="Canada_p8"/>
    <s v="Canada_p11"/>
    <s v="Canada_p6"/>
    <s v="Canada_p12"/>
  </r>
  <r>
    <x v="277"/>
    <x v="1"/>
    <x v="2"/>
    <n v="0.13316000140000001"/>
    <n v="0"/>
    <n v="0"/>
    <s v="Japan_p8"/>
    <s v="Japan_p1"/>
    <s v="Japan_p9"/>
    <s v="Japan_p10"/>
    <s v="Canada_p6"/>
    <s v="Canada_p11"/>
    <s v="Canada_p1"/>
    <s v="Canada_p10"/>
  </r>
  <r>
    <x v="278"/>
    <x v="1"/>
    <x v="3"/>
    <n v="2.5412961850000002"/>
    <n v="5"/>
    <n v="3"/>
    <s v="Japan_p1"/>
    <s v="Japan_p9"/>
    <s v="Japan_p2"/>
    <s v="Japan_p4"/>
    <s v="France_p10"/>
    <s v="France_p8"/>
    <s v="France_p1"/>
    <s v="France_p12"/>
  </r>
  <r>
    <x v="278"/>
    <x v="1"/>
    <x v="3"/>
    <n v="8"/>
    <n v="9"/>
    <n v="13"/>
    <s v="Japan_p12"/>
    <s v="Japan_p7"/>
    <s v="Japan_p5"/>
    <s v="Japan_p3"/>
    <s v="France_p8"/>
    <s v="France_p9"/>
    <s v="France_p10"/>
    <s v="France_p6"/>
  </r>
  <r>
    <x v="278"/>
    <x v="1"/>
    <x v="3"/>
    <n v="4.3336731229999996"/>
    <n v="1"/>
    <n v="11"/>
    <s v="Japan_p6"/>
    <s v="Japan_p3"/>
    <s v="Japan_p5"/>
    <s v="Japan_p4"/>
    <s v="France_p6"/>
    <s v="France_p2"/>
    <s v="France_p10"/>
    <s v="France_p3"/>
  </r>
  <r>
    <x v="278"/>
    <x v="1"/>
    <x v="3"/>
    <n v="5.8253427569999996"/>
    <n v="9"/>
    <n v="8"/>
    <s v="Japan_p11"/>
    <s v="Japan_p7"/>
    <s v="Japan_p8"/>
    <s v="Japan_p4"/>
    <s v="France_p8"/>
    <s v="France_p10"/>
    <s v="France_p7"/>
    <s v="France_p1"/>
  </r>
  <r>
    <x v="278"/>
    <x v="1"/>
    <x v="3"/>
    <n v="0.93379395669999998"/>
    <n v="2"/>
    <n v="2"/>
    <s v="Japan_p3"/>
    <s v="Japan_p1"/>
    <s v="Japan_p2"/>
    <s v="Japan_p5"/>
    <s v="France_p12"/>
    <s v="France_p3"/>
    <s v="France_p10"/>
    <s v="France_p11"/>
  </r>
  <r>
    <x v="278"/>
    <x v="1"/>
    <x v="3"/>
    <n v="3.3553824429999999"/>
    <n v="6"/>
    <n v="1"/>
    <s v="Japan_p3"/>
    <s v="Japan_p12"/>
    <s v="Japan_p7"/>
    <s v="Japan_p1"/>
    <s v="France_p2"/>
    <s v="France_p1"/>
    <s v="France_p6"/>
    <s v="France_p5"/>
  </r>
  <r>
    <x v="278"/>
    <x v="1"/>
    <x v="3"/>
    <n v="2.0213317690000001"/>
    <n v="5"/>
    <n v="3"/>
    <s v="Japan_p8"/>
    <s v="Japan_p4"/>
    <s v="Japan_p9"/>
    <s v="Japan_p7"/>
    <s v="France_p10"/>
    <s v="France_p5"/>
    <s v="France_p6"/>
    <s v="France_p9"/>
  </r>
  <r>
    <x v="278"/>
    <x v="1"/>
    <x v="3"/>
    <n v="4.284822954"/>
    <n v="6"/>
    <n v="5"/>
    <s v="Japan_p1"/>
    <s v="Japan_p11"/>
    <s v="Japan_p5"/>
    <s v="Japan_p3"/>
    <s v="France_p11"/>
    <s v="France_p12"/>
    <s v="France_p4"/>
    <s v="France_p3"/>
  </r>
  <r>
    <x v="278"/>
    <x v="1"/>
    <x v="3"/>
    <n v="0.70435681279999995"/>
    <n v="1"/>
    <n v="1"/>
    <s v="Japan_p8"/>
    <s v="Japan_p4"/>
    <s v="Japan_p3"/>
    <s v="Japan_p9"/>
    <s v="France_p10"/>
    <s v="France_p9"/>
    <s v="France_p6"/>
    <s v="France_p8"/>
  </r>
  <r>
    <x v="279"/>
    <x v="1"/>
    <x v="4"/>
    <n v="4.0065899030000001"/>
    <n v="11"/>
    <n v="5"/>
    <s v="Japan_p3"/>
    <s v="Japan_p9"/>
    <s v="Japan_p12"/>
    <s v="Japan_p4"/>
    <s v="Denmark_p1"/>
    <s v="Denmark_p6"/>
    <s v="Denmark_p12"/>
    <s v="Denmark_p11"/>
  </r>
  <r>
    <x v="279"/>
    <x v="1"/>
    <x v="4"/>
    <n v="3.5507674699999998"/>
    <n v="8"/>
    <n v="9"/>
    <s v="Japan_p3"/>
    <s v="Japan_p8"/>
    <s v="Japan_p5"/>
    <s v="Japan_p6"/>
    <s v="Denmark_p5"/>
    <s v="Denmark_p9"/>
    <s v="Denmark_p1"/>
    <s v="Denmark_p4"/>
  </r>
  <r>
    <x v="279"/>
    <x v="1"/>
    <x v="4"/>
    <n v="1.934183282"/>
    <n v="1"/>
    <n v="2"/>
    <s v="Japan_p5"/>
    <s v="Japan_p4"/>
    <s v="Japan_p8"/>
    <s v="Japan_p9"/>
    <s v="Denmark_p1"/>
    <s v="Denmark_p3"/>
    <s v="Denmark_p4"/>
    <s v="Denmark_p2"/>
  </r>
  <r>
    <x v="279"/>
    <x v="1"/>
    <x v="4"/>
    <n v="2.3435590880000001"/>
    <n v="3"/>
    <n v="3"/>
    <s v="Japan_p7"/>
    <s v="Japan_p10"/>
    <s v="Japan_p6"/>
    <s v="Japan_p1"/>
    <s v="Denmark_p12"/>
    <s v="Denmark_p3"/>
    <s v="Denmark_p4"/>
    <s v="Denmark_p1"/>
  </r>
  <r>
    <x v="279"/>
    <x v="1"/>
    <x v="4"/>
    <n v="4.819965066"/>
    <n v="3"/>
    <n v="9"/>
    <s v="Japan_p2"/>
    <s v="Japan_p8"/>
    <s v="Japan_p1"/>
    <s v="Japan_p10"/>
    <s v="Denmark_p6"/>
    <s v="Denmark_p10"/>
    <s v="Denmark_p2"/>
    <s v="Denmark_p4"/>
  </r>
  <r>
    <x v="279"/>
    <x v="1"/>
    <x v="4"/>
    <n v="2.0958135850000001"/>
    <n v="2"/>
    <n v="2"/>
    <s v="Japan_p6"/>
    <s v="Japan_p1"/>
    <s v="Japan_p5"/>
    <s v="Japan_p3"/>
    <s v="Denmark_p9"/>
    <s v="Denmark_p3"/>
    <s v="Denmark_p1"/>
    <s v="Denmark_p4"/>
  </r>
  <r>
    <x v="279"/>
    <x v="1"/>
    <x v="4"/>
    <n v="5.1414254530000001"/>
    <n v="8"/>
    <n v="6"/>
    <s v="Japan_p4"/>
    <s v="Japan_p11"/>
    <s v="Japan_p5"/>
    <s v="Japan_p1"/>
    <s v="Denmark_p4"/>
    <s v="Denmark_p6"/>
    <s v="Denmark_p3"/>
    <s v="Denmark_p12"/>
  </r>
  <r>
    <x v="279"/>
    <x v="1"/>
    <x v="4"/>
    <n v="2.6921678"/>
    <n v="4"/>
    <n v="2"/>
    <s v="Japan_p10"/>
    <s v="Japan_p5"/>
    <s v="Japan_p6"/>
    <s v="Japan_p3"/>
    <s v="Denmark_p8"/>
    <s v="Denmark_p12"/>
    <s v="Denmark_p1"/>
    <s v="Denmark_p7"/>
  </r>
  <r>
    <x v="279"/>
    <x v="1"/>
    <x v="4"/>
    <n v="1.3579809869999999"/>
    <n v="2"/>
    <n v="6"/>
    <s v="Japan_p7"/>
    <s v="Japan_p5"/>
    <s v="Japan_p4"/>
    <s v="Japan_p6"/>
    <s v="Denmark_p3"/>
    <s v="Denmark_p4"/>
    <s v="Denmark_p1"/>
    <s v="Denmark_p6"/>
  </r>
  <r>
    <x v="279"/>
    <x v="1"/>
    <x v="4"/>
    <n v="2.4998102449999999"/>
    <n v="3"/>
    <n v="0"/>
    <s v="Japan_p2"/>
    <s v="Japan_p3"/>
    <s v="Japan_p6"/>
    <s v="Japan_p4"/>
    <s v="Denmark_p7"/>
    <s v="Denmark_p11"/>
    <s v="Denmark_p1"/>
    <s v="Denmark_p8"/>
  </r>
  <r>
    <x v="279"/>
    <x v="1"/>
    <x v="4"/>
    <n v="1.5577371200000001"/>
    <n v="3"/>
    <n v="0"/>
    <s v="Japan_p8"/>
    <s v="Japan_p10"/>
    <s v="Japan_p7"/>
    <s v="Japan_p6"/>
    <s v="Denmark_p11"/>
    <s v="Denmark_p1"/>
    <s v="Denmark_p8"/>
    <s v="Denmark_p7"/>
  </r>
  <r>
    <x v="280"/>
    <x v="1"/>
    <x v="5"/>
    <n v="2.0688821210000001"/>
    <n v="2"/>
    <n v="4"/>
    <s v="Japan_p5"/>
    <s v="Japan_p9"/>
    <s v="Japan_p4"/>
    <s v="Japan_p1"/>
    <s v="Sweden_p6"/>
    <s v="Sweden_p3"/>
    <s v="Sweden_p7"/>
    <s v="Sweden_p10"/>
  </r>
  <r>
    <x v="280"/>
    <x v="1"/>
    <x v="5"/>
    <n v="2.9591511879999999"/>
    <n v="2"/>
    <n v="1"/>
    <s v="Japan_p4"/>
    <s v="Japan_p9"/>
    <s v="Japan_p10"/>
    <s v="Japan_p3"/>
    <s v="Sweden_p7"/>
    <s v="Sweden_p5"/>
    <s v="Sweden_p1"/>
    <s v="Sweden_p11"/>
  </r>
  <r>
    <x v="280"/>
    <x v="1"/>
    <x v="5"/>
    <n v="1.598180331"/>
    <n v="3"/>
    <n v="2"/>
    <s v="Japan_p7"/>
    <s v="Japan_p6"/>
    <s v="Japan_p8"/>
    <s v="Japan_p10"/>
    <s v="Sweden_p5"/>
    <s v="Sweden_p11"/>
    <s v="Sweden_p9"/>
    <s v="Sweden_p7"/>
  </r>
  <r>
    <x v="280"/>
    <x v="1"/>
    <x v="5"/>
    <n v="4.400154369"/>
    <n v="7"/>
    <n v="0"/>
    <s v="Japan_p1"/>
    <s v="Japan_p2"/>
    <s v="Japan_p12"/>
    <s v="Japan_p8"/>
    <s v="Sweden_p8"/>
    <s v="Sweden_p5"/>
    <s v="Sweden_p2"/>
    <s v="Sweden_p10"/>
  </r>
  <r>
    <x v="280"/>
    <x v="1"/>
    <x v="5"/>
    <n v="5.3771323310000003"/>
    <n v="12"/>
    <n v="2"/>
    <s v="Japan_p1"/>
    <s v="Japan_p10"/>
    <s v="Japan_p6"/>
    <s v="Japan_p8"/>
    <s v="Sweden_p6"/>
    <s v="Sweden_p7"/>
    <s v="Sweden_p1"/>
    <s v="Sweden_p10"/>
  </r>
  <r>
    <x v="280"/>
    <x v="1"/>
    <x v="5"/>
    <n v="2.2495913910000001"/>
    <n v="3"/>
    <n v="1"/>
    <s v="Japan_p10"/>
    <s v="Japan_p1"/>
    <s v="Japan_p2"/>
    <s v="Japan_p12"/>
    <s v="Sweden_p12"/>
    <s v="Sweden_p5"/>
    <s v="Sweden_p8"/>
    <s v="Sweden_p6"/>
  </r>
  <r>
    <x v="280"/>
    <x v="1"/>
    <x v="5"/>
    <n v="3.5864906830000001"/>
    <n v="5"/>
    <n v="5"/>
    <s v="Japan_p10"/>
    <s v="Japan_p11"/>
    <s v="Japan_p1"/>
    <s v="Japan_p5"/>
    <s v="Sweden_p5"/>
    <s v="Sweden_p8"/>
    <s v="Sweden_p12"/>
    <s v="Sweden_p3"/>
  </r>
  <r>
    <x v="280"/>
    <x v="1"/>
    <x v="5"/>
    <n v="2.1866060250000001"/>
    <n v="5"/>
    <n v="2"/>
    <s v="Japan_p7"/>
    <s v="Japan_p1"/>
    <s v="Japan_p6"/>
    <s v="Japan_p8"/>
    <s v="Sweden_p7"/>
    <s v="Sweden_p12"/>
    <s v="Sweden_p3"/>
    <s v="Sweden_p6"/>
  </r>
  <r>
    <x v="280"/>
    <x v="1"/>
    <x v="5"/>
    <n v="1.6531658380000001"/>
    <n v="4"/>
    <n v="5"/>
    <s v="Japan_p3"/>
    <s v="Japan_p5"/>
    <s v="Japan_p12"/>
    <s v="Japan_p8"/>
    <s v="Sweden_p3"/>
    <s v="Sweden_p5"/>
    <s v="Sweden_p1"/>
    <s v="Sweden_p10"/>
  </r>
  <r>
    <x v="280"/>
    <x v="1"/>
    <x v="5"/>
    <n v="3.2269759059999998"/>
    <n v="6"/>
    <n v="4"/>
    <s v="Japan_p3"/>
    <s v="Japan_p10"/>
    <s v="Japan_p7"/>
    <s v="Japan_p5"/>
    <s v="Sweden_p3"/>
    <s v="Sweden_p5"/>
    <s v="Sweden_p6"/>
    <s v="Sweden_p8"/>
  </r>
  <r>
    <x v="280"/>
    <x v="1"/>
    <x v="5"/>
    <n v="1.449031639"/>
    <n v="3"/>
    <n v="1"/>
    <s v="Japan_p9"/>
    <s v="Japan_p10"/>
    <s v="Japan_p3"/>
    <s v="Japan_p4"/>
    <s v="Sweden_p9"/>
    <s v="Sweden_p7"/>
    <s v="Sweden_p1"/>
    <s v="Sweden_p5"/>
  </r>
  <r>
    <x v="280"/>
    <x v="1"/>
    <x v="5"/>
    <n v="1.2446381790000001"/>
    <n v="3"/>
    <n v="1"/>
    <s v="Japan_p10"/>
    <s v="Japan_p8"/>
    <s v="Japan_p2"/>
    <s v="Japan_p7"/>
    <s v="Sweden_p5"/>
    <s v="Sweden_p9"/>
    <s v="Sweden_p2"/>
    <s v="Sweden_p7"/>
  </r>
  <r>
    <x v="281"/>
    <x v="1"/>
    <x v="6"/>
    <n v="8"/>
    <n v="4"/>
    <n v="9"/>
    <s v="Japan_p6"/>
    <s v="Japan_p5"/>
    <s v="Japan_p8"/>
    <s v="Japan_p3"/>
    <s v="Brazil_p1"/>
    <s v="Brazil_p11"/>
    <s v="Brazil_p10"/>
    <s v="Brazil_p2"/>
  </r>
  <r>
    <x v="281"/>
    <x v="1"/>
    <x v="6"/>
    <n v="2.1510489920000002"/>
    <n v="1"/>
    <n v="3"/>
    <s v="Japan_p6"/>
    <s v="Japan_p4"/>
    <s v="Japan_p5"/>
    <s v="Japan_p7"/>
    <s v="Brazil_p1"/>
    <s v="Brazil_p5"/>
    <s v="Brazil_p12"/>
    <s v="Brazil_p2"/>
  </r>
  <r>
    <x v="281"/>
    <x v="1"/>
    <x v="6"/>
    <n v="4.8019943219999996"/>
    <n v="15"/>
    <n v="6"/>
    <s v="Japan_p8"/>
    <s v="Japan_p12"/>
    <s v="Japan_p4"/>
    <s v="Japan_p6"/>
    <s v="Brazil_p11"/>
    <s v="Brazil_p5"/>
    <s v="Brazil_p2"/>
    <s v="Brazil_p6"/>
  </r>
  <r>
    <x v="281"/>
    <x v="1"/>
    <x v="6"/>
    <n v="1.8782061430000001"/>
    <n v="0"/>
    <n v="2"/>
    <s v="Japan_p11"/>
    <s v="Japan_p4"/>
    <s v="Japan_p12"/>
    <s v="Japan_p8"/>
    <s v="Brazil_p1"/>
    <s v="Brazil_p10"/>
    <s v="Brazil_p12"/>
    <s v="Brazil_p5"/>
  </r>
  <r>
    <x v="281"/>
    <x v="1"/>
    <x v="6"/>
    <n v="4.7470227559999998"/>
    <n v="10"/>
    <n v="7"/>
    <s v="Japan_p10"/>
    <s v="Japan_p4"/>
    <s v="Japan_p2"/>
    <s v="Japan_p12"/>
    <s v="Brazil_p9"/>
    <s v="Brazil_p4"/>
    <s v="Brazil_p7"/>
    <s v="Brazil_p6"/>
  </r>
  <r>
    <x v="281"/>
    <x v="1"/>
    <x v="6"/>
    <n v="3.4822725719999998"/>
    <n v="2"/>
    <n v="5"/>
    <s v="Japan_p7"/>
    <s v="Japan_p4"/>
    <s v="Japan_p9"/>
    <s v="Japan_p5"/>
    <s v="Brazil_p12"/>
    <s v="Brazil_p7"/>
    <s v="Brazil_p3"/>
    <s v="Brazil_p10"/>
  </r>
  <r>
    <x v="281"/>
    <x v="1"/>
    <x v="6"/>
    <n v="2.8886509380000001"/>
    <n v="4"/>
    <n v="3"/>
    <s v="Japan_p3"/>
    <s v="Japan_p12"/>
    <s v="Japan_p4"/>
    <s v="Japan_p6"/>
    <s v="Brazil_p4"/>
    <s v="Brazil_p12"/>
    <s v="Brazil_p7"/>
    <s v="Brazil_p1"/>
  </r>
  <r>
    <x v="281"/>
    <x v="1"/>
    <x v="6"/>
    <n v="3.0565355520000002"/>
    <n v="10"/>
    <n v="2"/>
    <s v="Japan_p8"/>
    <s v="Japan_p1"/>
    <s v="Japan_p3"/>
    <s v="Japan_p11"/>
    <s v="Brazil_p7"/>
    <s v="Brazil_p2"/>
    <s v="Brazil_p6"/>
    <s v="Brazil_p9"/>
  </r>
  <r>
    <x v="281"/>
    <x v="1"/>
    <x v="6"/>
    <n v="0.99426872479999995"/>
    <n v="2"/>
    <n v="2"/>
    <s v="Japan_p12"/>
    <s v="Japan_p1"/>
    <s v="Japan_p8"/>
    <s v="Japan_p6"/>
    <s v="Brazil_p1"/>
    <s v="Brazil_p2"/>
    <s v="Brazil_p8"/>
    <s v="Brazil_p5"/>
  </r>
  <r>
    <x v="282"/>
    <x v="1"/>
    <x v="7"/>
    <n v="5.5149866950000002"/>
    <n v="9"/>
    <n v="11"/>
    <s v="Japan_p2"/>
    <s v="Japan_p3"/>
    <s v="Japan_p7"/>
    <s v="Japan_p1"/>
    <s v="Columbia_p8"/>
    <s v="Columbia_p2"/>
    <s v="Columbia_p3"/>
    <s v="Columbia_p10"/>
  </r>
  <r>
    <x v="282"/>
    <x v="1"/>
    <x v="7"/>
    <n v="2.7998834810000002"/>
    <n v="7"/>
    <n v="6"/>
    <s v="Japan_p10"/>
    <s v="Japan_p8"/>
    <s v="Japan_p1"/>
    <s v="Japan_p6"/>
    <s v="Columbia_p12"/>
    <s v="Columbia_p2"/>
    <s v="Columbia_p11"/>
    <s v="Columbia_p3"/>
  </r>
  <r>
    <x v="282"/>
    <x v="1"/>
    <x v="7"/>
    <n v="2.4667369649999999"/>
    <n v="3"/>
    <n v="5"/>
    <s v="Japan_p1"/>
    <s v="Japan_p3"/>
    <s v="Japan_p2"/>
    <s v="Japan_p10"/>
    <s v="Columbia_p12"/>
    <s v="Columbia_p2"/>
    <s v="Columbia_p9"/>
    <s v="Columbia_p1"/>
  </r>
  <r>
    <x v="282"/>
    <x v="1"/>
    <x v="7"/>
    <n v="1.168654055"/>
    <n v="1"/>
    <n v="1"/>
    <s v="Japan_p11"/>
    <s v="Japan_p8"/>
    <s v="Japan_p5"/>
    <s v="Japan_p1"/>
    <s v="Columbia_p7"/>
    <s v="Columbia_p1"/>
    <s v="Columbia_p9"/>
    <s v="Columbia_p3"/>
  </r>
  <r>
    <x v="282"/>
    <x v="1"/>
    <x v="7"/>
    <n v="0.38661469710000002"/>
    <n v="0"/>
    <n v="1"/>
    <s v="Japan_p8"/>
    <s v="Japan_p5"/>
    <s v="Japan_p9"/>
    <s v="Japan_p1"/>
    <s v="Columbia_p4"/>
    <s v="Columbia_p10"/>
    <s v="Columbia_p9"/>
    <s v="Columbia_p7"/>
  </r>
  <r>
    <x v="282"/>
    <x v="1"/>
    <x v="7"/>
    <n v="0.85436548509999999"/>
    <n v="4"/>
    <n v="1"/>
    <s v="Japan_p9"/>
    <s v="Japan_p1"/>
    <s v="Japan_p7"/>
    <s v="Japan_p4"/>
    <s v="Columbia_p1"/>
    <s v="Columbia_p4"/>
    <s v="Columbia_p3"/>
    <s v="Columbia_p9"/>
  </r>
  <r>
    <x v="282"/>
    <x v="1"/>
    <x v="7"/>
    <n v="1.5160781379999999"/>
    <n v="3"/>
    <n v="0"/>
    <s v="Japan_p9"/>
    <s v="Japan_p1"/>
    <s v="Japan_p4"/>
    <s v="Japan_p12"/>
    <s v="Columbia_p12"/>
    <s v="Columbia_p8"/>
    <s v="Columbia_p2"/>
    <s v="Columbia_p11"/>
  </r>
  <r>
    <x v="282"/>
    <x v="1"/>
    <x v="7"/>
    <n v="5.4496480910000002"/>
    <n v="4"/>
    <n v="7"/>
    <s v="Japan_p1"/>
    <s v="Japan_p2"/>
    <s v="Japan_p6"/>
    <s v="Japan_p4"/>
    <s v="Columbia_p4"/>
    <s v="Columbia_p2"/>
    <s v="Columbia_p7"/>
    <s v="Columbia_p10"/>
  </r>
  <r>
    <x v="282"/>
    <x v="1"/>
    <x v="7"/>
    <n v="0.99937327030000001"/>
    <n v="2"/>
    <n v="1"/>
    <s v="Japan_p3"/>
    <s v="Japan_p6"/>
    <s v="Japan_p8"/>
    <s v="Japan_p7"/>
    <s v="Columbia_p12"/>
    <s v="Columbia_p7"/>
    <s v="Columbia_p4"/>
    <s v="Columbia_p8"/>
  </r>
  <r>
    <x v="282"/>
    <x v="1"/>
    <x v="7"/>
    <n v="2.0873307489999999"/>
    <n v="3"/>
    <n v="5"/>
    <s v="Japan_p6"/>
    <s v="Japan_p4"/>
    <s v="Japan_p5"/>
    <s v="Japan_p10"/>
    <s v="Columbia_p7"/>
    <s v="Columbia_p3"/>
    <s v="Columbia_p12"/>
    <s v="Columbia_p9"/>
  </r>
  <r>
    <x v="282"/>
    <x v="1"/>
    <x v="7"/>
    <n v="1.620696768"/>
    <n v="4"/>
    <n v="2"/>
    <s v="Japan_p4"/>
    <s v="Japan_p10"/>
    <s v="Japan_p7"/>
    <s v="Japan_p11"/>
    <s v="Columbia_p1"/>
    <s v="Columbia_p3"/>
    <s v="Columbia_p7"/>
    <s v="Columbia_p5"/>
  </r>
  <r>
    <x v="282"/>
    <x v="1"/>
    <x v="7"/>
    <n v="3.4154933349999999"/>
    <n v="5"/>
    <n v="3"/>
    <s v="Japan_p6"/>
    <s v="Japan_p5"/>
    <s v="Japan_p7"/>
    <s v="Japan_p1"/>
    <s v="Columbia_p8"/>
    <s v="Columbia_p4"/>
    <s v="Columbia_p11"/>
    <s v="Columbia_p2"/>
  </r>
  <r>
    <x v="282"/>
    <x v="1"/>
    <x v="7"/>
    <n v="3.7201382710000002"/>
    <n v="2"/>
    <n v="3"/>
    <s v="Japan_p8"/>
    <s v="Japan_p9"/>
    <s v="Japan_p4"/>
    <s v="Japan_p3"/>
    <s v="Columbia_p9"/>
    <s v="Columbia_p2"/>
    <s v="Columbia_p11"/>
    <s v="Columbia_p1"/>
  </r>
  <r>
    <x v="283"/>
    <x v="1"/>
    <x v="8"/>
    <n v="3.5510399019999999"/>
    <n v="7"/>
    <n v="2"/>
    <s v="Japan_p7"/>
    <s v="Japan_p9"/>
    <s v="Japan_p4"/>
    <s v="Japan_p8"/>
    <s v="Poland_p6"/>
    <s v="Poland_p9"/>
    <s v="Poland_p3"/>
    <s v="Poland_p10"/>
  </r>
  <r>
    <x v="283"/>
    <x v="1"/>
    <x v="8"/>
    <n v="1.2667738749999999"/>
    <n v="3"/>
    <n v="5"/>
    <s v="Japan_p3"/>
    <s v="Japan_p12"/>
    <s v="Japan_p7"/>
    <s v="Japan_p5"/>
    <s v="Poland_p6"/>
    <s v="Poland_p1"/>
    <s v="Poland_p7"/>
    <s v="Poland_p4"/>
  </r>
  <r>
    <x v="283"/>
    <x v="1"/>
    <x v="8"/>
    <n v="4.1319659670000002"/>
    <n v="4"/>
    <n v="10"/>
    <s v="Japan_p2"/>
    <s v="Japan_p10"/>
    <s v="Japan_p5"/>
    <s v="Japan_p4"/>
    <s v="Poland_p4"/>
    <s v="Poland_p3"/>
    <s v="Poland_p5"/>
    <s v="Poland_p8"/>
  </r>
  <r>
    <x v="283"/>
    <x v="1"/>
    <x v="8"/>
    <n v="2.04637358"/>
    <n v="2"/>
    <n v="4"/>
    <s v="Japan_p6"/>
    <s v="Japan_p3"/>
    <s v="Japan_p8"/>
    <s v="Japan_p1"/>
    <s v="Poland_p9"/>
    <s v="Poland_p1"/>
    <s v="Poland_p10"/>
    <s v="Poland_p6"/>
  </r>
  <r>
    <x v="283"/>
    <x v="1"/>
    <x v="8"/>
    <n v="2.7301171119999998"/>
    <n v="3"/>
    <n v="3"/>
    <s v="Japan_p11"/>
    <s v="Japan_p3"/>
    <s v="Japan_p8"/>
    <s v="Japan_p4"/>
    <s v="Poland_p8"/>
    <s v="Poland_p4"/>
    <s v="Poland_p5"/>
    <s v="Poland_p11"/>
  </r>
  <r>
    <x v="283"/>
    <x v="1"/>
    <x v="8"/>
    <n v="3.2976613779999999"/>
    <n v="8"/>
    <n v="3"/>
    <s v="Japan_p7"/>
    <s v="Japan_p4"/>
    <s v="Japan_p9"/>
    <s v="Japan_p1"/>
    <s v="Poland_p2"/>
    <s v="Poland_p4"/>
    <s v="Poland_p8"/>
    <s v="Poland_p7"/>
  </r>
  <r>
    <x v="283"/>
    <x v="1"/>
    <x v="8"/>
    <n v="1.98807475"/>
    <n v="3"/>
    <n v="0"/>
    <s v="Japan_p10"/>
    <s v="Japan_p1"/>
    <s v="Japan_p12"/>
    <s v="Japan_p6"/>
    <s v="Poland_p5"/>
    <s v="Poland_p6"/>
    <s v="Poland_p10"/>
    <s v="Poland_p7"/>
  </r>
  <r>
    <x v="283"/>
    <x v="1"/>
    <x v="8"/>
    <n v="1.8907262549999999"/>
    <n v="1"/>
    <n v="5"/>
    <s v="Japan_p2"/>
    <s v="Japan_p4"/>
    <s v="Japan_p3"/>
    <s v="Japan_p12"/>
    <s v="Poland_p4"/>
    <s v="Poland_p9"/>
    <s v="Poland_p7"/>
    <s v="Poland_p8"/>
  </r>
  <r>
    <x v="283"/>
    <x v="1"/>
    <x v="8"/>
    <n v="4.1473533790000001"/>
    <n v="6"/>
    <n v="1"/>
    <s v="Japan_p2"/>
    <s v="Japan_p4"/>
    <s v="Japan_p5"/>
    <s v="Japan_p12"/>
    <s v="Poland_p5"/>
    <s v="Poland_p3"/>
    <s v="Poland_p4"/>
    <s v="Poland_p8"/>
  </r>
  <r>
    <x v="283"/>
    <x v="1"/>
    <x v="8"/>
    <n v="1.000356383"/>
    <n v="2"/>
    <n v="0"/>
    <s v="Japan_p5"/>
    <s v="Japan_p2"/>
    <s v="Japan_p12"/>
    <s v="Japan_p4"/>
    <s v="Poland_p4"/>
    <s v="Poland_p8"/>
    <s v="Poland_p11"/>
    <s v="Poland_p7"/>
  </r>
  <r>
    <x v="283"/>
    <x v="1"/>
    <x v="8"/>
    <n v="1.6374164659999999"/>
    <n v="1"/>
    <n v="4"/>
    <s v="Japan_p10"/>
    <s v="Japan_p1"/>
    <s v="Japan_p2"/>
    <s v="Japan_p7"/>
    <s v="Poland_p4"/>
    <s v="Poland_p12"/>
    <s v="Poland_p11"/>
    <s v="Poland_p9"/>
  </r>
  <r>
    <x v="283"/>
    <x v="1"/>
    <x v="8"/>
    <n v="3.0935514089999998"/>
    <n v="5"/>
    <n v="7"/>
    <s v="Japan_p3"/>
    <s v="Japan_p6"/>
    <s v="Japan_p2"/>
    <s v="Japan_p4"/>
    <s v="Poland_p7"/>
    <s v="Poland_p4"/>
    <s v="Poland_p11"/>
    <s v="Poland_p12"/>
  </r>
  <r>
    <x v="283"/>
    <x v="1"/>
    <x v="8"/>
    <n v="1.218589543"/>
    <n v="3"/>
    <n v="1"/>
    <s v="Japan_p5"/>
    <s v="Japan_p6"/>
    <s v="Japan_p3"/>
    <s v="Japan_p4"/>
    <s v="Poland_p9"/>
    <s v="Poland_p10"/>
    <s v="Poland_p2"/>
    <s v="Poland_p4"/>
  </r>
  <r>
    <x v="284"/>
    <x v="1"/>
    <x v="9"/>
    <n v="1.8632597710000001"/>
    <n v="8"/>
    <n v="0"/>
    <s v="Japan_p1"/>
    <s v="Japan_p8"/>
    <s v="Japan_p9"/>
    <s v="Japan_p7"/>
    <s v="Argentina_p4"/>
    <s v="Argentina_p1"/>
    <s v="Argentina_p11"/>
    <s v="Argentina_p6"/>
  </r>
  <r>
    <x v="284"/>
    <x v="1"/>
    <x v="9"/>
    <n v="2.8749285119999999"/>
    <n v="4"/>
    <n v="4"/>
    <s v="Japan_p10"/>
    <s v="Japan_p12"/>
    <s v="Japan_p8"/>
    <s v="Japan_p5"/>
    <s v="Argentina_p7"/>
    <s v="Argentina_p9"/>
    <s v="Argentina_p1"/>
    <s v="Argentina_p3"/>
  </r>
  <r>
    <x v="284"/>
    <x v="1"/>
    <x v="9"/>
    <n v="2.4272266990000002"/>
    <n v="2"/>
    <n v="1"/>
    <s v="Japan_p2"/>
    <s v="Japan_p8"/>
    <s v="Japan_p1"/>
    <s v="Japan_p10"/>
    <s v="Argentina_p9"/>
    <s v="Argentina_p7"/>
    <s v="Argentina_p5"/>
    <s v="Argentina_p10"/>
  </r>
  <r>
    <x v="284"/>
    <x v="1"/>
    <x v="9"/>
    <n v="1.9516740720000001"/>
    <n v="2"/>
    <n v="2"/>
    <s v="Japan_p5"/>
    <s v="Japan_p6"/>
    <s v="Japan_p3"/>
    <s v="Japan_p1"/>
    <s v="Argentina_p8"/>
    <s v="Argentina_p4"/>
    <s v="Argentina_p3"/>
    <s v="Argentina_p2"/>
  </r>
  <r>
    <x v="284"/>
    <x v="1"/>
    <x v="9"/>
    <n v="2.9265266689999998"/>
    <n v="6"/>
    <n v="1"/>
    <s v="Japan_p1"/>
    <s v="Japan_p4"/>
    <s v="Japan_p2"/>
    <s v="Japan_p6"/>
    <s v="Argentina_p3"/>
    <s v="Argentina_p7"/>
    <s v="Argentina_p12"/>
    <s v="Argentina_p11"/>
  </r>
  <r>
    <x v="284"/>
    <x v="1"/>
    <x v="9"/>
    <n v="3.2098051729999999"/>
    <n v="6"/>
    <n v="2"/>
    <s v="Japan_p7"/>
    <s v="Japan_p12"/>
    <s v="Japan_p1"/>
    <s v="Japan_p10"/>
    <s v="Argentina_p4"/>
    <s v="Argentina_p7"/>
    <s v="Argentina_p1"/>
    <s v="Argentina_p5"/>
  </r>
  <r>
    <x v="284"/>
    <x v="1"/>
    <x v="9"/>
    <n v="1.400889364"/>
    <n v="1"/>
    <n v="1"/>
    <s v="Japan_p12"/>
    <s v="Japan_p3"/>
    <s v="Japan_p8"/>
    <s v="Japan_p7"/>
    <s v="Argentina_p12"/>
    <s v="Argentina_p10"/>
    <s v="Argentina_p8"/>
    <s v="Argentina_p2"/>
  </r>
  <r>
    <x v="284"/>
    <x v="1"/>
    <x v="9"/>
    <n v="2.7183071380000001"/>
    <n v="6"/>
    <n v="5"/>
    <s v="Japan_p8"/>
    <s v="Japan_p11"/>
    <s v="Japan_p4"/>
    <s v="Japan_p3"/>
    <s v="Argentina_p12"/>
    <s v="Argentina_p9"/>
    <s v="Argentina_p10"/>
    <s v="Argentina_p11"/>
  </r>
  <r>
    <x v="284"/>
    <x v="1"/>
    <x v="9"/>
    <n v="2.133987936"/>
    <n v="2"/>
    <n v="1"/>
    <s v="Japan_p7"/>
    <s v="Japan_p6"/>
    <s v="Japan_p10"/>
    <s v="Japan_p3"/>
    <s v="Argentina_p10"/>
    <s v="Argentina_p3"/>
    <s v="Argentina_p2"/>
    <s v="Argentina_p8"/>
  </r>
  <r>
    <x v="284"/>
    <x v="1"/>
    <x v="9"/>
    <n v="2.2548946820000002"/>
    <n v="4"/>
    <n v="0"/>
    <s v="Japan_p10"/>
    <s v="Japan_p8"/>
    <s v="Japan_p9"/>
    <s v="Japan_p1"/>
    <s v="Argentina_p3"/>
    <s v="Argentina_p11"/>
    <s v="Argentina_p7"/>
    <s v="Argentina_p6"/>
  </r>
  <r>
    <x v="284"/>
    <x v="1"/>
    <x v="9"/>
    <n v="2.6121206789999998"/>
    <n v="6"/>
    <n v="3"/>
    <s v="Japan_p12"/>
    <s v="Japan_p1"/>
    <s v="Japan_p2"/>
    <s v="Japan_p10"/>
    <s v="Argentina_p11"/>
    <s v="Argentina_p3"/>
    <s v="Argentina_p6"/>
    <s v="Argentina_p12"/>
  </r>
  <r>
    <x v="284"/>
    <x v="1"/>
    <x v="9"/>
    <n v="5.6263793050000004"/>
    <n v="15"/>
    <n v="0"/>
    <s v="Japan_p7"/>
    <s v="Japan_p1"/>
    <s v="Japan_p10"/>
    <s v="Japan_p11"/>
    <s v="Argentina_p6"/>
    <s v="Argentina_p3"/>
    <s v="Argentina_p10"/>
    <s v="Argentina_p5"/>
  </r>
  <r>
    <x v="285"/>
    <x v="1"/>
    <x v="10"/>
    <n v="3.0936644539999998"/>
    <n v="3"/>
    <n v="7"/>
    <s v="Japan_p10"/>
    <s v="Japan_p2"/>
    <s v="Japan_p5"/>
    <s v="Japan_p3"/>
    <s v="Chile_p1"/>
    <s v="Chile_p4"/>
    <s v="Chile_p6"/>
    <s v="Chile_p11"/>
  </r>
  <r>
    <x v="285"/>
    <x v="1"/>
    <x v="10"/>
    <n v="3.2655410869999999"/>
    <n v="13"/>
    <n v="2"/>
    <s v="Japan_p1"/>
    <s v="Japan_p5"/>
    <s v="Japan_p2"/>
    <s v="Japan_p7"/>
    <s v="Chile_p3"/>
    <s v="Chile_p7"/>
    <s v="Chile_p5"/>
    <s v="Chile_p8"/>
  </r>
  <r>
    <x v="285"/>
    <x v="1"/>
    <x v="10"/>
    <n v="3.6713706039999998"/>
    <n v="13"/>
    <n v="3"/>
    <s v="Japan_p1"/>
    <s v="Japan_p8"/>
    <s v="Japan_p2"/>
    <s v="Japan_p7"/>
    <s v="Chile_p4"/>
    <s v="Chile_p5"/>
    <s v="Chile_p12"/>
    <s v="Chile_p3"/>
  </r>
  <r>
    <x v="285"/>
    <x v="1"/>
    <x v="10"/>
    <n v="5.1665478250000003"/>
    <n v="8"/>
    <n v="8"/>
    <s v="Japan_p6"/>
    <s v="Japan_p7"/>
    <s v="Japan_p3"/>
    <s v="Japan_p4"/>
    <s v="Chile_p7"/>
    <s v="Chile_p5"/>
    <s v="Chile_p12"/>
    <s v="Chile_p8"/>
  </r>
  <r>
    <x v="285"/>
    <x v="1"/>
    <x v="10"/>
    <n v="2.591822552"/>
    <n v="4"/>
    <n v="4"/>
    <s v="Japan_p3"/>
    <s v="Japan_p9"/>
    <s v="Japan_p8"/>
    <s v="Japan_p4"/>
    <s v="Chile_p8"/>
    <s v="Chile_p12"/>
    <s v="Chile_p3"/>
    <s v="Chile_p4"/>
  </r>
  <r>
    <x v="285"/>
    <x v="1"/>
    <x v="10"/>
    <n v="5.0378180840000004"/>
    <n v="15"/>
    <n v="9"/>
    <s v="Japan_p7"/>
    <s v="Japan_p4"/>
    <s v="Japan_p6"/>
    <s v="Japan_p12"/>
    <s v="Chile_p4"/>
    <s v="Chile_p12"/>
    <s v="Chile_p3"/>
    <s v="Chile_p2"/>
  </r>
  <r>
    <x v="285"/>
    <x v="1"/>
    <x v="10"/>
    <n v="4.2588047839999996"/>
    <n v="7"/>
    <n v="2"/>
    <s v="Japan_p5"/>
    <s v="Japan_p6"/>
    <s v="Japan_p10"/>
    <s v="Japan_p4"/>
    <s v="Chile_p4"/>
    <s v="Chile_p12"/>
    <s v="Chile_p11"/>
    <s v="Chile_p6"/>
  </r>
  <r>
    <x v="285"/>
    <x v="1"/>
    <x v="10"/>
    <n v="4.9144306100000001"/>
    <n v="13"/>
    <n v="6"/>
    <s v="Japan_p12"/>
    <s v="Japan_p4"/>
    <s v="Japan_p1"/>
    <s v="Japan_p11"/>
    <s v="Chile_p3"/>
    <s v="Chile_p4"/>
    <s v="Chile_p9"/>
    <s v="Chile_p6"/>
  </r>
  <r>
    <x v="286"/>
    <x v="2"/>
    <x v="11"/>
    <n v="3.8562123399999999"/>
    <n v="2"/>
    <n v="7"/>
    <s v="Great.Britain_p11"/>
    <s v="Great.Britain_p2"/>
    <s v="Great.Britain_p12"/>
    <s v="Great.Britain_p3"/>
    <s v="USA_p1"/>
    <s v="USA_p8"/>
    <s v="USA_p7"/>
    <s v="USA_p6"/>
  </r>
  <r>
    <x v="286"/>
    <x v="2"/>
    <x v="11"/>
    <n v="4.1374849869999997"/>
    <n v="10"/>
    <n v="7"/>
    <s v="Great.Britain_p9"/>
    <s v="Great.Britain_p11"/>
    <s v="Great.Britain_p7"/>
    <s v="Great.Britain_p10"/>
    <s v="USA_p12"/>
    <s v="USA_p9"/>
    <s v="USA_p10"/>
    <s v="USA_p2"/>
  </r>
  <r>
    <x v="286"/>
    <x v="2"/>
    <x v="11"/>
    <n v="2.727568883"/>
    <n v="5"/>
    <n v="3"/>
    <s v="Great.Britain_p10"/>
    <s v="Great.Britain_p11"/>
    <s v="Great.Britain_p6"/>
    <s v="Great.Britain_p5"/>
    <s v="USA_p4"/>
    <s v="USA_p10"/>
    <s v="USA_p11"/>
    <s v="USA_p1"/>
  </r>
  <r>
    <x v="286"/>
    <x v="2"/>
    <x v="11"/>
    <n v="1.9626706789999999"/>
    <n v="3"/>
    <n v="6"/>
    <s v="Great.Britain_p10"/>
    <s v="Great.Britain_p4"/>
    <s v="Great.Britain_p5"/>
    <s v="Great.Britain_p6"/>
    <s v="USA_p11"/>
    <s v="USA_p9"/>
    <s v="USA_p5"/>
    <s v="USA_p10"/>
  </r>
  <r>
    <x v="286"/>
    <x v="2"/>
    <x v="11"/>
    <n v="8"/>
    <n v="12"/>
    <n v="13"/>
    <s v="Great.Britain_p8"/>
    <s v="Great.Britain_p12"/>
    <s v="Great.Britain_p11"/>
    <s v="Great.Britain_p6"/>
    <s v="USA_p5"/>
    <s v="USA_p10"/>
    <s v="USA_p2"/>
    <s v="USA_p7"/>
  </r>
  <r>
    <x v="286"/>
    <x v="2"/>
    <x v="11"/>
    <n v="3.3380608700000001"/>
    <n v="4"/>
    <n v="4"/>
    <s v="Great.Britain_p6"/>
    <s v="Great.Britain_p10"/>
    <s v="Great.Britain_p9"/>
    <s v="Great.Britain_p3"/>
    <s v="USA_p11"/>
    <s v="USA_p6"/>
    <s v="USA_p8"/>
    <s v="USA_p9"/>
  </r>
  <r>
    <x v="286"/>
    <x v="2"/>
    <x v="11"/>
    <n v="3.3754013569999999"/>
    <n v="5"/>
    <n v="5"/>
    <s v="Great.Britain_p10"/>
    <s v="Great.Britain_p5"/>
    <s v="Great.Britain_p6"/>
    <s v="Great.Britain_p3"/>
    <s v="USA_p9"/>
    <s v="USA_p4"/>
    <s v="USA_p1"/>
    <s v="USA_p11"/>
  </r>
  <r>
    <x v="286"/>
    <x v="2"/>
    <x v="11"/>
    <n v="3.2848975579999999"/>
    <n v="7"/>
    <n v="8"/>
    <s v="Great.Britain_p5"/>
    <s v="Great.Britain_p12"/>
    <s v="Great.Britain_p6"/>
    <s v="Great.Britain_p1"/>
    <s v="USA_p2"/>
    <s v="USA_p10"/>
    <s v="USA_p6"/>
    <s v="USA_p11"/>
  </r>
  <r>
    <x v="286"/>
    <x v="2"/>
    <x v="11"/>
    <n v="1.317703327"/>
    <n v="2"/>
    <n v="3"/>
    <s v="Great.Britain_p5"/>
    <s v="Great.Britain_p1"/>
    <s v="Great.Britain_p9"/>
    <s v="Great.Britain_p10"/>
    <s v="USA_p1"/>
    <s v="USA_p4"/>
    <s v="USA_p9"/>
    <s v="USA_p12"/>
  </r>
  <r>
    <x v="287"/>
    <x v="2"/>
    <x v="0"/>
    <n v="2.8385852269999998"/>
    <n v="1"/>
    <n v="4"/>
    <s v="Great.Britain_p12"/>
    <s v="Great.Britain_p11"/>
    <s v="Great.Britain_p1"/>
    <s v="Great.Britain_p8"/>
    <s v="Japan_p7"/>
    <s v="Japan_p8"/>
    <s v="Japan_p3"/>
    <s v="Japan_p12"/>
  </r>
  <r>
    <x v="287"/>
    <x v="2"/>
    <x v="0"/>
    <n v="1.058284784"/>
    <n v="2"/>
    <n v="2"/>
    <s v="Great.Britain_p3"/>
    <s v="Great.Britain_p8"/>
    <s v="Great.Britain_p9"/>
    <s v="Great.Britain_p12"/>
    <s v="Japan_p1"/>
    <s v="Japan_p2"/>
    <s v="Japan_p4"/>
    <s v="Japan_p9"/>
  </r>
  <r>
    <x v="287"/>
    <x v="2"/>
    <x v="0"/>
    <n v="1.69794259"/>
    <n v="1"/>
    <n v="4"/>
    <s v="Great.Britain_p12"/>
    <s v="Great.Britain_p7"/>
    <s v="Great.Britain_p4"/>
    <s v="Great.Britain_p6"/>
    <s v="Japan_p1"/>
    <s v="Japan_p5"/>
    <s v="Japan_p10"/>
    <s v="Japan_p9"/>
  </r>
  <r>
    <x v="287"/>
    <x v="2"/>
    <x v="0"/>
    <n v="1.8127440269999999"/>
    <n v="4"/>
    <n v="3"/>
    <s v="Great.Britain_p10"/>
    <s v="Great.Britain_p2"/>
    <s v="Great.Britain_p11"/>
    <s v="Great.Britain_p5"/>
    <s v="Japan_p10"/>
    <s v="Japan_p8"/>
    <s v="Japan_p1"/>
    <s v="Japan_p9"/>
  </r>
  <r>
    <x v="287"/>
    <x v="2"/>
    <x v="0"/>
    <n v="2.2927578899999999"/>
    <n v="3"/>
    <n v="2"/>
    <s v="Great.Britain_p4"/>
    <s v="Great.Britain_p11"/>
    <s v="Great.Britain_p10"/>
    <s v="Great.Britain_p8"/>
    <s v="Japan_p4"/>
    <s v="Japan_p9"/>
    <s v="Japan_p1"/>
    <s v="Japan_p7"/>
  </r>
  <r>
    <x v="287"/>
    <x v="2"/>
    <x v="0"/>
    <n v="2.0523770369999998"/>
    <n v="1"/>
    <n v="3"/>
    <s v="Great.Britain_p12"/>
    <s v="Great.Britain_p8"/>
    <s v="Great.Britain_p1"/>
    <s v="Great.Britain_p9"/>
    <s v="Japan_p12"/>
    <s v="Japan_p1"/>
    <s v="Japan_p4"/>
    <s v="Japan_p9"/>
  </r>
  <r>
    <x v="287"/>
    <x v="2"/>
    <x v="0"/>
    <n v="4.0987295140000004"/>
    <n v="0"/>
    <n v="8"/>
    <s v="Great.Britain_p11"/>
    <s v="Great.Britain_p9"/>
    <s v="Great.Britain_p10"/>
    <s v="Great.Britain_p7"/>
    <s v="Japan_p10"/>
    <s v="Japan_p5"/>
    <s v="Japan_p7"/>
    <s v="Japan_p12"/>
  </r>
  <r>
    <x v="287"/>
    <x v="2"/>
    <x v="0"/>
    <n v="6.795868059"/>
    <n v="7"/>
    <n v="11"/>
    <s v="Great.Britain_p6"/>
    <s v="Great.Britain_p5"/>
    <s v="Great.Britain_p7"/>
    <s v="Great.Britain_p12"/>
    <s v="Japan_p8"/>
    <s v="Japan_p2"/>
    <s v="Japan_p4"/>
    <s v="Japan_p12"/>
  </r>
  <r>
    <x v="287"/>
    <x v="2"/>
    <x v="0"/>
    <n v="1.191860157"/>
    <n v="3"/>
    <n v="1"/>
    <s v="Great.Britain_p11"/>
    <s v="Great.Britain_p9"/>
    <s v="Great.Britain_p1"/>
    <s v="Great.Britain_p10"/>
    <s v="Japan_p2"/>
    <s v="Japan_p10"/>
    <s v="Japan_p1"/>
    <s v="Japan_p3"/>
  </r>
  <r>
    <x v="287"/>
    <x v="2"/>
    <x v="0"/>
    <n v="0.69189787250000001"/>
    <n v="1"/>
    <n v="0"/>
    <s v="Great.Britain_p4"/>
    <s v="Great.Britain_p8"/>
    <s v="Great.Britain_p12"/>
    <s v="Great.Britain_p9"/>
    <s v="Japan_p3"/>
    <s v="Japan_p10"/>
    <s v="Japan_p6"/>
    <s v="Japan_p5"/>
  </r>
  <r>
    <x v="287"/>
    <x v="2"/>
    <x v="0"/>
    <n v="2.2604551939999999"/>
    <n v="3"/>
    <n v="6"/>
    <s v="Great.Britain_p5"/>
    <s v="Great.Britain_p10"/>
    <s v="Great.Britain_p6"/>
    <s v="Great.Britain_p4"/>
    <s v="Japan_p7"/>
    <s v="Japan_p1"/>
    <s v="Japan_p12"/>
    <s v="Japan_p5"/>
  </r>
  <r>
    <x v="287"/>
    <x v="2"/>
    <x v="0"/>
    <n v="2.5754229909999999"/>
    <n v="3"/>
    <n v="3"/>
    <s v="Great.Britain_p1"/>
    <s v="Great.Britain_p7"/>
    <s v="Great.Britain_p4"/>
    <s v="Great.Britain_p10"/>
    <s v="Japan_p4"/>
    <s v="Japan_p9"/>
    <s v="Japan_p8"/>
    <s v="Japan_p10"/>
  </r>
  <r>
    <x v="287"/>
    <x v="2"/>
    <x v="0"/>
    <n v="2.6330746569999999"/>
    <n v="2"/>
    <n v="4"/>
    <s v="Great.Britain_p7"/>
    <s v="Great.Britain_p10"/>
    <s v="Great.Britain_p1"/>
    <s v="Great.Britain_p5"/>
    <s v="Japan_p7"/>
    <s v="Japan_p8"/>
    <s v="Japan_p2"/>
    <s v="Japan_p1"/>
  </r>
  <r>
    <x v="288"/>
    <x v="2"/>
    <x v="2"/>
    <n v="2.0772047009999999"/>
    <n v="8"/>
    <n v="1"/>
    <s v="Great.Britain_p9"/>
    <s v="Great.Britain_p11"/>
    <s v="Great.Britain_p5"/>
    <s v="Great.Britain_p4"/>
    <s v="Canada_p1"/>
    <s v="Canada_p5"/>
    <s v="Canada_p12"/>
    <s v="Canada_p10"/>
  </r>
  <r>
    <x v="288"/>
    <x v="2"/>
    <x v="2"/>
    <n v="3.5175105580000001"/>
    <n v="8"/>
    <n v="4"/>
    <s v="Great.Britain_p11"/>
    <s v="Great.Britain_p3"/>
    <s v="Great.Britain_p10"/>
    <s v="Great.Britain_p9"/>
    <s v="Canada_p8"/>
    <s v="Canada_p6"/>
    <s v="Canada_p12"/>
    <s v="Canada_p3"/>
  </r>
  <r>
    <x v="288"/>
    <x v="2"/>
    <x v="2"/>
    <n v="8"/>
    <n v="13"/>
    <n v="3"/>
    <s v="Great.Britain_p4"/>
    <s v="Great.Britain_p11"/>
    <s v="Great.Britain_p10"/>
    <s v="Great.Britain_p9"/>
    <s v="Canada_p6"/>
    <s v="Canada_p12"/>
    <s v="Canada_p1"/>
    <s v="Canada_p3"/>
  </r>
  <r>
    <x v="288"/>
    <x v="2"/>
    <x v="2"/>
    <n v="0.84765690500000002"/>
    <n v="0"/>
    <n v="1"/>
    <s v="Great.Britain_p8"/>
    <s v="Great.Britain_p11"/>
    <s v="Great.Britain_p6"/>
    <s v="Great.Britain_p12"/>
    <s v="Canada_p1"/>
    <s v="Canada_p11"/>
    <s v="Canada_p3"/>
    <s v="Canada_p2"/>
  </r>
  <r>
    <x v="288"/>
    <x v="2"/>
    <x v="2"/>
    <n v="3.8669577240000002"/>
    <n v="4"/>
    <n v="4"/>
    <s v="Great.Britain_p8"/>
    <s v="Great.Britain_p11"/>
    <s v="Great.Britain_p5"/>
    <s v="Great.Britain_p10"/>
    <s v="Canada_p2"/>
    <s v="Canada_p4"/>
    <s v="Canada_p1"/>
    <s v="Canada_p3"/>
  </r>
  <r>
    <x v="288"/>
    <x v="2"/>
    <x v="2"/>
    <n v="3.2419465449999998"/>
    <n v="2"/>
    <n v="5"/>
    <s v="Great.Britain_p8"/>
    <s v="Great.Britain_p12"/>
    <s v="Great.Britain_p5"/>
    <s v="Great.Britain_p7"/>
    <s v="Canada_p11"/>
    <s v="Canada_p12"/>
    <s v="Canada_p9"/>
    <s v="Canada_p7"/>
  </r>
  <r>
    <x v="288"/>
    <x v="2"/>
    <x v="2"/>
    <n v="0.56293299529999996"/>
    <n v="2"/>
    <n v="0"/>
    <s v="Great.Britain_p9"/>
    <s v="Great.Britain_p3"/>
    <s v="Great.Britain_p8"/>
    <s v="Great.Britain_p10"/>
    <s v="Canada_p7"/>
    <s v="Canada_p6"/>
    <s v="Canada_p1"/>
    <s v="Canada_p2"/>
  </r>
  <r>
    <x v="288"/>
    <x v="2"/>
    <x v="2"/>
    <n v="2.6033326140000002"/>
    <n v="0"/>
    <n v="3"/>
    <s v="Great.Britain_p9"/>
    <s v="Great.Britain_p5"/>
    <s v="Great.Britain_p1"/>
    <s v="Great.Britain_p10"/>
    <s v="Canada_p9"/>
    <s v="Canada_p6"/>
    <s v="Canada_p2"/>
    <s v="Canada_p7"/>
  </r>
  <r>
    <x v="288"/>
    <x v="2"/>
    <x v="2"/>
    <n v="0.92927772819999999"/>
    <n v="1"/>
    <n v="1"/>
    <s v="Great.Britain_p7"/>
    <s v="Great.Britain_p10"/>
    <s v="Great.Britain_p11"/>
    <s v="Great.Britain_p9"/>
    <s v="Canada_p9"/>
    <s v="Canada_p6"/>
    <s v="Canada_p7"/>
    <s v="Canada_p2"/>
  </r>
  <r>
    <x v="288"/>
    <x v="2"/>
    <x v="2"/>
    <n v="0.75258019949999999"/>
    <n v="1"/>
    <n v="0"/>
    <s v="Great.Britain_p5"/>
    <s v="Great.Britain_p8"/>
    <s v="Great.Britain_p12"/>
    <s v="Great.Britain_p6"/>
    <s v="Canada_p6"/>
    <s v="Canada_p7"/>
    <s v="Canada_p1"/>
    <s v="Canada_p12"/>
  </r>
  <r>
    <x v="288"/>
    <x v="2"/>
    <x v="2"/>
    <n v="1.353406611"/>
    <n v="2"/>
    <n v="3"/>
    <s v="Great.Britain_p12"/>
    <s v="Great.Britain_p6"/>
    <s v="Great.Britain_p9"/>
    <s v="Great.Britain_p1"/>
    <s v="Canada_p9"/>
    <s v="Canada_p3"/>
    <s v="Canada_p10"/>
    <s v="Canada_p4"/>
  </r>
  <r>
    <x v="288"/>
    <x v="2"/>
    <x v="2"/>
    <n v="4.2471934180000002"/>
    <n v="9"/>
    <n v="9"/>
    <s v="Great.Britain_p5"/>
    <s v="Great.Britain_p7"/>
    <s v="Great.Britain_p10"/>
    <s v="Great.Britain_p4"/>
    <s v="Canada_p4"/>
    <s v="Canada_p9"/>
    <s v="Canada_p7"/>
    <s v="Canada_p2"/>
  </r>
  <r>
    <x v="289"/>
    <x v="2"/>
    <x v="3"/>
    <n v="1.8663335299999999"/>
    <n v="2"/>
    <n v="1"/>
    <s v="Great.Britain_p8"/>
    <s v="Great.Britain_p3"/>
    <s v="Great.Britain_p1"/>
    <s v="Great.Britain_p12"/>
    <s v="France_p4"/>
    <s v="France_p2"/>
    <s v="France_p6"/>
    <s v="France_p8"/>
  </r>
  <r>
    <x v="289"/>
    <x v="2"/>
    <x v="3"/>
    <n v="2.8602021529999999"/>
    <n v="7"/>
    <n v="4"/>
    <s v="Great.Britain_p10"/>
    <s v="Great.Britain_p4"/>
    <s v="Great.Britain_p6"/>
    <s v="Great.Britain_p9"/>
    <s v="France_p1"/>
    <s v="France_p5"/>
    <s v="France_p10"/>
    <s v="France_p3"/>
  </r>
  <r>
    <x v="289"/>
    <x v="2"/>
    <x v="3"/>
    <n v="1.6445808129999999"/>
    <n v="0"/>
    <n v="3"/>
    <s v="Great.Britain_p9"/>
    <s v="Great.Britain_p8"/>
    <s v="Great.Britain_p10"/>
    <s v="Great.Britain_p3"/>
    <s v="France_p8"/>
    <s v="France_p11"/>
    <s v="France_p5"/>
    <s v="France_p12"/>
  </r>
  <r>
    <x v="289"/>
    <x v="2"/>
    <x v="3"/>
    <n v="1.683447393"/>
    <n v="1"/>
    <n v="1"/>
    <s v="Great.Britain_p11"/>
    <s v="Great.Britain_p8"/>
    <s v="Great.Britain_p9"/>
    <s v="Great.Britain_p12"/>
    <s v="France_p12"/>
    <s v="France_p3"/>
    <s v="France_p11"/>
    <s v="France_p5"/>
  </r>
  <r>
    <x v="289"/>
    <x v="2"/>
    <x v="3"/>
    <n v="3.0735001870000001"/>
    <n v="2"/>
    <n v="8"/>
    <s v="Great.Britain_p12"/>
    <s v="Great.Britain_p7"/>
    <s v="Great.Britain_p6"/>
    <s v="Great.Britain_p11"/>
    <s v="France_p3"/>
    <s v="France_p7"/>
    <s v="France_p9"/>
    <s v="France_p11"/>
  </r>
  <r>
    <x v="289"/>
    <x v="2"/>
    <x v="3"/>
    <n v="3.8715525369999999"/>
    <n v="4"/>
    <n v="11"/>
    <s v="Great.Britain_p5"/>
    <s v="Great.Britain_p11"/>
    <s v="Great.Britain_p7"/>
    <s v="Great.Britain_p9"/>
    <s v="France_p3"/>
    <s v="France_p1"/>
    <s v="France_p10"/>
    <s v="France_p5"/>
  </r>
  <r>
    <x v="289"/>
    <x v="2"/>
    <x v="3"/>
    <n v="0.83388035149999995"/>
    <n v="2"/>
    <n v="0"/>
    <s v="Great.Britain_p11"/>
    <s v="Great.Britain_p7"/>
    <s v="Great.Britain_p1"/>
    <s v="Great.Britain_p10"/>
    <s v="France_p3"/>
    <s v="France_p7"/>
    <s v="France_p2"/>
    <s v="France_p4"/>
  </r>
  <r>
    <x v="289"/>
    <x v="2"/>
    <x v="3"/>
    <n v="1.232365645"/>
    <n v="4"/>
    <n v="5"/>
    <s v="Great.Britain_p7"/>
    <s v="Great.Britain_p5"/>
    <s v="Great.Britain_p3"/>
    <s v="Great.Britain_p11"/>
    <s v="France_p2"/>
    <s v="France_p4"/>
    <s v="France_p3"/>
    <s v="France_p7"/>
  </r>
  <r>
    <x v="289"/>
    <x v="2"/>
    <x v="3"/>
    <n v="1.080615136"/>
    <n v="4"/>
    <n v="1"/>
    <s v="Great.Britain_p4"/>
    <s v="Great.Britain_p8"/>
    <s v="Great.Britain_p10"/>
    <s v="Great.Britain_p3"/>
    <s v="France_p6"/>
    <s v="France_p10"/>
    <s v="France_p11"/>
    <s v="France_p3"/>
  </r>
  <r>
    <x v="289"/>
    <x v="2"/>
    <x v="3"/>
    <n v="5.4850688429999996"/>
    <n v="9"/>
    <n v="11"/>
    <s v="Great.Britain_p10"/>
    <s v="Great.Britain_p4"/>
    <s v="Great.Britain_p6"/>
    <s v="Great.Britain_p3"/>
    <s v="France_p10"/>
    <s v="France_p4"/>
    <s v="France_p8"/>
    <s v="France_p7"/>
  </r>
  <r>
    <x v="289"/>
    <x v="2"/>
    <x v="3"/>
    <n v="0.99169215249999998"/>
    <n v="0"/>
    <n v="3"/>
    <s v="Great.Britain_p5"/>
    <s v="Great.Britain_p7"/>
    <s v="Great.Britain_p1"/>
    <s v="Great.Britain_p10"/>
    <s v="France_p9"/>
    <s v="France_p6"/>
    <s v="France_p10"/>
    <s v="France_p5"/>
  </r>
  <r>
    <x v="289"/>
    <x v="2"/>
    <x v="3"/>
    <n v="4.5058404230000004"/>
    <n v="8"/>
    <n v="3"/>
    <s v="Great.Britain_p8"/>
    <s v="Great.Britain_p4"/>
    <s v="Great.Britain_p3"/>
    <s v="Great.Britain_p10"/>
    <s v="France_p9"/>
    <s v="France_p1"/>
    <s v="France_p4"/>
    <s v="France_p7"/>
  </r>
  <r>
    <x v="289"/>
    <x v="2"/>
    <x v="3"/>
    <n v="2.8709208369999999"/>
    <n v="4"/>
    <n v="5"/>
    <s v="Great.Britain_p8"/>
    <s v="Great.Britain_p9"/>
    <s v="Great.Britain_p1"/>
    <s v="Great.Britain_p12"/>
    <s v="France_p1"/>
    <s v="France_p6"/>
    <s v="France_p5"/>
    <s v="France_p2"/>
  </r>
  <r>
    <x v="290"/>
    <x v="2"/>
    <x v="4"/>
    <n v="1.680038575"/>
    <n v="2"/>
    <n v="8"/>
    <s v="Great.Britain_p12"/>
    <s v="Great.Britain_p8"/>
    <s v="Great.Britain_p3"/>
    <s v="Great.Britain_p4"/>
    <s v="Denmark_p1"/>
    <s v="Denmark_p6"/>
    <s v="Denmark_p2"/>
    <s v="Denmark_p8"/>
  </r>
  <r>
    <x v="290"/>
    <x v="2"/>
    <x v="4"/>
    <n v="2.6391336359999999"/>
    <n v="3"/>
    <n v="3"/>
    <s v="Great.Britain_p10"/>
    <s v="Great.Britain_p5"/>
    <s v="Great.Britain_p1"/>
    <s v="Great.Britain_p4"/>
    <s v="Denmark_p5"/>
    <s v="Denmark_p1"/>
    <s v="Denmark_p10"/>
    <s v="Denmark_p7"/>
  </r>
  <r>
    <x v="290"/>
    <x v="2"/>
    <x v="4"/>
    <n v="1.645302016"/>
    <n v="0"/>
    <n v="4"/>
    <s v="Great.Britain_p5"/>
    <s v="Great.Britain_p10"/>
    <s v="Great.Britain_p7"/>
    <s v="Great.Britain_p9"/>
    <s v="Denmark_p6"/>
    <s v="Denmark_p4"/>
    <s v="Denmark_p8"/>
    <s v="Denmark_p2"/>
  </r>
  <r>
    <x v="290"/>
    <x v="2"/>
    <x v="4"/>
    <n v="3.6633549849999998"/>
    <n v="2"/>
    <n v="4"/>
    <s v="Great.Britain_p10"/>
    <s v="Great.Britain_p9"/>
    <s v="Great.Britain_p7"/>
    <s v="Great.Britain_p4"/>
    <s v="Denmark_p11"/>
    <s v="Denmark_p6"/>
    <s v="Denmark_p4"/>
    <s v="Denmark_p12"/>
  </r>
  <r>
    <x v="290"/>
    <x v="2"/>
    <x v="4"/>
    <n v="6.6560579410000003"/>
    <n v="17"/>
    <n v="13"/>
    <s v="Great.Britain_p10"/>
    <s v="Great.Britain_p5"/>
    <s v="Great.Britain_p1"/>
    <s v="Great.Britain_p4"/>
    <s v="Denmark_p7"/>
    <s v="Denmark_p10"/>
    <s v="Denmark_p9"/>
    <s v="Denmark_p11"/>
  </r>
  <r>
    <x v="290"/>
    <x v="2"/>
    <x v="4"/>
    <n v="2.2277117099999999"/>
    <n v="3"/>
    <n v="1"/>
    <s v="Great.Britain_p1"/>
    <s v="Great.Britain_p2"/>
    <s v="Great.Britain_p12"/>
    <s v="Great.Britain_p4"/>
    <s v="Denmark_p11"/>
    <s v="Denmark_p1"/>
    <s v="Denmark_p12"/>
    <s v="Denmark_p4"/>
  </r>
  <r>
    <x v="290"/>
    <x v="2"/>
    <x v="4"/>
    <n v="0.89084990559999999"/>
    <n v="1"/>
    <n v="1"/>
    <s v="Great.Britain_p3"/>
    <s v="Great.Britain_p12"/>
    <s v="Great.Britain_p11"/>
    <s v="Great.Britain_p2"/>
    <s v="Denmark_p11"/>
    <s v="Denmark_p12"/>
    <s v="Denmark_p9"/>
    <s v="Denmark_p4"/>
  </r>
  <r>
    <x v="290"/>
    <x v="2"/>
    <x v="4"/>
    <n v="4.7377076200000001"/>
    <n v="10"/>
    <n v="7"/>
    <s v="Great.Britain_p11"/>
    <s v="Great.Britain_p4"/>
    <s v="Great.Britain_p10"/>
    <s v="Great.Britain_p8"/>
    <s v="Denmark_p4"/>
    <s v="Denmark_p7"/>
    <s v="Denmark_p3"/>
    <s v="Denmark_p12"/>
  </r>
  <r>
    <x v="290"/>
    <x v="2"/>
    <x v="4"/>
    <n v="1.6999021830000001"/>
    <n v="3"/>
    <n v="3"/>
    <s v="Great.Britain_p8"/>
    <s v="Great.Britain_p1"/>
    <s v="Great.Britain_p5"/>
    <s v="Great.Britain_p10"/>
    <s v="Denmark_p5"/>
    <s v="Denmark_p8"/>
    <s v="Denmark_p9"/>
    <s v="Denmark_p7"/>
  </r>
  <r>
    <x v="290"/>
    <x v="2"/>
    <x v="4"/>
    <n v="3.3427612619999998"/>
    <n v="8"/>
    <n v="1"/>
    <s v="Great.Britain_p11"/>
    <s v="Great.Britain_p8"/>
    <s v="Great.Britain_p12"/>
    <s v="Great.Britain_p9"/>
    <s v="Denmark_p11"/>
    <s v="Denmark_p9"/>
    <s v="Denmark_p5"/>
    <s v="Denmark_p7"/>
  </r>
  <r>
    <x v="290"/>
    <x v="2"/>
    <x v="4"/>
    <n v="1.563799819"/>
    <n v="1"/>
    <n v="2"/>
    <s v="Great.Britain_p4"/>
    <s v="Great.Britain_p5"/>
    <s v="Great.Britain_p1"/>
    <s v="Great.Britain_p10"/>
    <s v="Denmark_p12"/>
    <s v="Denmark_p1"/>
    <s v="Denmark_p5"/>
    <s v="Denmark_p6"/>
  </r>
  <r>
    <x v="290"/>
    <x v="2"/>
    <x v="4"/>
    <n v="0.3782931377"/>
    <n v="0"/>
    <n v="1"/>
    <s v="Great.Britain_p2"/>
    <s v="Great.Britain_p11"/>
    <s v="Great.Britain_p12"/>
    <s v="Great.Britain_p7"/>
    <s v="Denmark_p6"/>
    <s v="Denmark_p11"/>
    <s v="Denmark_p1"/>
    <s v="Denmark_p5"/>
  </r>
  <r>
    <x v="290"/>
    <x v="2"/>
    <x v="4"/>
    <n v="0.87508720969999998"/>
    <n v="1"/>
    <n v="0"/>
    <s v="Great.Britain_p4"/>
    <s v="Great.Britain_p8"/>
    <s v="Great.Britain_p10"/>
    <s v="Great.Britain_p5"/>
    <s v="Denmark_p3"/>
    <s v="Denmark_p2"/>
    <s v="Denmark_p1"/>
    <s v="Denmark_p4"/>
  </r>
  <r>
    <x v="291"/>
    <x v="2"/>
    <x v="5"/>
    <n v="4.2515495659999996"/>
    <n v="8"/>
    <n v="4"/>
    <s v="Great.Britain_p5"/>
    <s v="Great.Britain_p7"/>
    <s v="Great.Britain_p3"/>
    <s v="Great.Britain_p9"/>
    <s v="Sweden_p8"/>
    <s v="Sweden_p10"/>
    <s v="Sweden_p1"/>
    <s v="Sweden_p5"/>
  </r>
  <r>
    <x v="291"/>
    <x v="2"/>
    <x v="5"/>
    <n v="1.343709445"/>
    <n v="3"/>
    <n v="1"/>
    <s v="Great.Britain_p8"/>
    <s v="Great.Britain_p4"/>
    <s v="Great.Britain_p10"/>
    <s v="Great.Britain_p5"/>
    <s v="Sweden_p5"/>
    <s v="Sweden_p7"/>
    <s v="Sweden_p4"/>
    <s v="Sweden_p11"/>
  </r>
  <r>
    <x v="291"/>
    <x v="2"/>
    <x v="5"/>
    <n v="4.458692213"/>
    <n v="5"/>
    <n v="6"/>
    <s v="Great.Britain_p7"/>
    <s v="Great.Britain_p9"/>
    <s v="Great.Britain_p1"/>
    <s v="Great.Britain_p10"/>
    <s v="Sweden_p3"/>
    <s v="Sweden_p6"/>
    <s v="Sweden_p7"/>
    <s v="Sweden_p2"/>
  </r>
  <r>
    <x v="291"/>
    <x v="2"/>
    <x v="5"/>
    <n v="2.5926107780000001"/>
    <n v="5"/>
    <n v="1"/>
    <s v="Great.Britain_p3"/>
    <s v="Great.Britain_p9"/>
    <s v="Great.Britain_p1"/>
    <s v="Great.Britain_p5"/>
    <s v="Sweden_p8"/>
    <s v="Sweden_p7"/>
    <s v="Sweden_p6"/>
    <s v="Sweden_p12"/>
  </r>
  <r>
    <x v="291"/>
    <x v="2"/>
    <x v="5"/>
    <n v="2.2796836479999998"/>
    <n v="2"/>
    <n v="1"/>
    <s v="Great.Britain_p11"/>
    <s v="Great.Britain_p5"/>
    <s v="Great.Britain_p4"/>
    <s v="Great.Britain_p9"/>
    <s v="Sweden_p10"/>
    <s v="Sweden_p7"/>
    <s v="Sweden_p1"/>
    <s v="Sweden_p6"/>
  </r>
  <r>
    <x v="291"/>
    <x v="2"/>
    <x v="5"/>
    <n v="1.788445517"/>
    <n v="7"/>
    <n v="2"/>
    <s v="Great.Britain_p12"/>
    <s v="Great.Britain_p7"/>
    <s v="Great.Britain_p4"/>
    <s v="Great.Britain_p6"/>
    <s v="Sweden_p6"/>
    <s v="Sweden_p7"/>
    <s v="Sweden_p12"/>
    <s v="Sweden_p8"/>
  </r>
  <r>
    <x v="291"/>
    <x v="2"/>
    <x v="5"/>
    <n v="2.72149902"/>
    <n v="6"/>
    <n v="3"/>
    <s v="Great.Britain_p5"/>
    <s v="Great.Britain_p1"/>
    <s v="Great.Britain_p8"/>
    <s v="Great.Britain_p10"/>
    <s v="Sweden_p3"/>
    <s v="Sweden_p7"/>
    <s v="Sweden_p2"/>
    <s v="Sweden_p12"/>
  </r>
  <r>
    <x v="291"/>
    <x v="2"/>
    <x v="5"/>
    <n v="3.370739012"/>
    <n v="6"/>
    <n v="3"/>
    <s v="Great.Britain_p2"/>
    <s v="Great.Britain_p12"/>
    <s v="Great.Britain_p3"/>
    <s v="Great.Britain_p7"/>
    <s v="Sweden_p6"/>
    <s v="Sweden_p1"/>
    <s v="Sweden_p5"/>
    <s v="Sweden_p12"/>
  </r>
  <r>
    <x v="291"/>
    <x v="2"/>
    <x v="5"/>
    <n v="3.1297446350000002"/>
    <n v="8"/>
    <n v="3"/>
    <s v="Great.Britain_p9"/>
    <s v="Great.Britain_p10"/>
    <s v="Great.Britain_p8"/>
    <s v="Great.Britain_p11"/>
    <s v="Sweden_p9"/>
    <s v="Sweden_p2"/>
    <s v="Sweden_p10"/>
    <s v="Sweden_p5"/>
  </r>
  <r>
    <x v="291"/>
    <x v="2"/>
    <x v="5"/>
    <n v="2.8206166069999998"/>
    <n v="0"/>
    <n v="4"/>
    <s v="Great.Britain_p2"/>
    <s v="Great.Britain_p12"/>
    <s v="Great.Britain_p5"/>
    <s v="Great.Britain_p1"/>
    <s v="Sweden_p12"/>
    <s v="Sweden_p7"/>
    <s v="Sweden_p3"/>
    <s v="Sweden_p11"/>
  </r>
  <r>
    <x v="291"/>
    <x v="2"/>
    <x v="5"/>
    <n v="3.2427095590000001"/>
    <n v="6"/>
    <n v="3"/>
    <s v="Great.Britain_p5"/>
    <s v="Great.Britain_p4"/>
    <s v="Great.Britain_p7"/>
    <s v="Great.Britain_p10"/>
    <s v="Sweden_p1"/>
    <s v="Sweden_p3"/>
    <s v="Sweden_p6"/>
    <s v="Sweden_p7"/>
  </r>
  <r>
    <x v="292"/>
    <x v="2"/>
    <x v="6"/>
    <n v="1.23416518"/>
    <n v="6"/>
    <n v="2"/>
    <s v="Great.Britain_p5"/>
    <s v="Great.Britain_p11"/>
    <s v="Great.Britain_p9"/>
    <s v="Great.Britain_p7"/>
    <s v="Brazil_p5"/>
    <s v="Brazil_p8"/>
    <s v="Brazil_p4"/>
    <s v="Brazil_p3"/>
  </r>
  <r>
    <x v="292"/>
    <x v="2"/>
    <x v="6"/>
    <n v="6.9189670059999999"/>
    <n v="11"/>
    <n v="6"/>
    <s v="Great.Britain_p11"/>
    <s v="Great.Britain_p7"/>
    <s v="Great.Britain_p9"/>
    <s v="Great.Britain_p5"/>
    <s v="Brazil_p5"/>
    <s v="Brazil_p7"/>
    <s v="Brazil_p3"/>
    <s v="Brazil_p6"/>
  </r>
  <r>
    <x v="292"/>
    <x v="2"/>
    <x v="6"/>
    <n v="1.867643087"/>
    <n v="5"/>
    <n v="0"/>
    <s v="Great.Britain_p1"/>
    <s v="Great.Britain_p11"/>
    <s v="Great.Britain_p10"/>
    <s v="Great.Britain_p4"/>
    <s v="Brazil_p6"/>
    <s v="Brazil_p12"/>
    <s v="Brazil_p4"/>
    <s v="Brazil_p1"/>
  </r>
  <r>
    <x v="292"/>
    <x v="2"/>
    <x v="6"/>
    <n v="1.7031433730000001"/>
    <n v="7"/>
    <n v="2"/>
    <s v="Great.Britain_p6"/>
    <s v="Great.Britain_p7"/>
    <s v="Great.Britain_p9"/>
    <s v="Great.Britain_p12"/>
    <s v="Brazil_p6"/>
    <s v="Brazil_p2"/>
    <s v="Brazil_p3"/>
    <s v="Brazil_p11"/>
  </r>
  <r>
    <x v="292"/>
    <x v="2"/>
    <x v="6"/>
    <n v="1.3794776129999999"/>
    <n v="1"/>
    <n v="2"/>
    <s v="Great.Britain_p10"/>
    <s v="Great.Britain_p6"/>
    <s v="Great.Britain_p8"/>
    <s v="Great.Britain_p12"/>
    <s v="Brazil_p11"/>
    <s v="Brazil_p1"/>
    <s v="Brazil_p2"/>
    <s v="Brazil_p3"/>
  </r>
  <r>
    <x v="292"/>
    <x v="2"/>
    <x v="6"/>
    <n v="1.6262563779999999"/>
    <n v="5"/>
    <n v="3"/>
    <s v="Great.Britain_p1"/>
    <s v="Great.Britain_p6"/>
    <s v="Great.Britain_p5"/>
    <s v="Great.Britain_p12"/>
    <s v="Brazil_p4"/>
    <s v="Brazil_p5"/>
    <s v="Brazil_p6"/>
    <s v="Brazil_p8"/>
  </r>
  <r>
    <x v="292"/>
    <x v="2"/>
    <x v="6"/>
    <n v="3.3651785639999998"/>
    <n v="10"/>
    <n v="6"/>
    <s v="Great.Britain_p6"/>
    <s v="Great.Britain_p9"/>
    <s v="Great.Britain_p7"/>
    <s v="Great.Britain_p12"/>
    <s v="Brazil_p5"/>
    <s v="Brazil_p1"/>
    <s v="Brazil_p2"/>
    <s v="Brazil_p9"/>
  </r>
  <r>
    <x v="292"/>
    <x v="2"/>
    <x v="6"/>
    <n v="1.443253779"/>
    <n v="2"/>
    <n v="3"/>
    <s v="Great.Britain_p1"/>
    <s v="Great.Britain_p7"/>
    <s v="Great.Britain_p10"/>
    <s v="Great.Britain_p3"/>
    <s v="Brazil_p7"/>
    <s v="Brazil_p10"/>
    <s v="Brazil_p6"/>
    <s v="Brazil_p3"/>
  </r>
  <r>
    <x v="292"/>
    <x v="2"/>
    <x v="6"/>
    <n v="4.4334354439999997"/>
    <n v="6"/>
    <n v="7"/>
    <s v="Great.Britain_p12"/>
    <s v="Great.Britain_p8"/>
    <s v="Great.Britain_p4"/>
    <s v="Great.Britain_p3"/>
    <s v="Brazil_p7"/>
    <s v="Brazil_p1"/>
    <s v="Brazil_p11"/>
    <s v="Brazil_p4"/>
  </r>
  <r>
    <x v="292"/>
    <x v="2"/>
    <x v="6"/>
    <n v="1.9966131090000001"/>
    <n v="2"/>
    <n v="6"/>
    <s v="Great.Britain_p6"/>
    <s v="Great.Britain_p11"/>
    <s v="Great.Britain_p12"/>
    <s v="Great.Britain_p4"/>
    <s v="Brazil_p1"/>
    <s v="Brazil_p7"/>
    <s v="Brazil_p3"/>
    <s v="Brazil_p5"/>
  </r>
  <r>
    <x v="292"/>
    <x v="2"/>
    <x v="6"/>
    <n v="2.4146594960000001"/>
    <n v="3"/>
    <n v="3"/>
    <s v="Great.Britain_p11"/>
    <s v="Great.Britain_p12"/>
    <s v="Great.Britain_p7"/>
    <s v="Great.Britain_p6"/>
    <s v="Brazil_p6"/>
    <s v="Brazil_p8"/>
    <s v="Brazil_p10"/>
    <s v="Brazil_p4"/>
  </r>
  <r>
    <x v="292"/>
    <x v="2"/>
    <x v="6"/>
    <n v="2.6756362650000001"/>
    <n v="0"/>
    <n v="4"/>
    <s v="Great.Britain_p10"/>
    <s v="Great.Britain_p11"/>
    <s v="Great.Britain_p8"/>
    <s v="Great.Britain_p4"/>
    <s v="Brazil_p1"/>
    <s v="Brazil_p12"/>
    <s v="Brazil_p2"/>
    <s v="Brazil_p5"/>
  </r>
  <r>
    <x v="292"/>
    <x v="2"/>
    <x v="6"/>
    <n v="0.94157070539999999"/>
    <n v="2"/>
    <n v="1"/>
    <s v="Great.Britain_p6"/>
    <s v="Great.Britain_p11"/>
    <s v="Great.Britain_p3"/>
    <s v="Great.Britain_p12"/>
    <s v="Brazil_p6"/>
    <s v="Brazil_p3"/>
    <s v="Brazil_p7"/>
    <s v="Brazil_p5"/>
  </r>
  <r>
    <x v="293"/>
    <x v="2"/>
    <x v="7"/>
    <n v="2.9486862359999999"/>
    <n v="3"/>
    <n v="4"/>
    <s v="Great.Britain_p5"/>
    <s v="Great.Britain_p2"/>
    <s v="Great.Britain_p12"/>
    <s v="Great.Britain_p4"/>
    <s v="Columbia_p5"/>
    <s v="Columbia_p10"/>
    <s v="Columbia_p11"/>
    <s v="Columbia_p4"/>
  </r>
  <r>
    <x v="293"/>
    <x v="2"/>
    <x v="7"/>
    <n v="3.5106810639999999"/>
    <n v="3"/>
    <n v="5"/>
    <s v="Great.Britain_p1"/>
    <s v="Great.Britain_p10"/>
    <s v="Great.Britain_p5"/>
    <s v="Great.Britain_p11"/>
    <s v="Columbia_p11"/>
    <s v="Columbia_p9"/>
    <s v="Columbia_p3"/>
    <s v="Columbia_p8"/>
  </r>
  <r>
    <x v="293"/>
    <x v="2"/>
    <x v="7"/>
    <n v="1.1062181710000001"/>
    <n v="1"/>
    <n v="1"/>
    <s v="Great.Britain_p8"/>
    <s v="Great.Britain_p2"/>
    <s v="Great.Britain_p5"/>
    <s v="Great.Britain_p12"/>
    <s v="Columbia_p2"/>
    <s v="Columbia_p1"/>
    <s v="Columbia_p9"/>
    <s v="Columbia_p6"/>
  </r>
  <r>
    <x v="293"/>
    <x v="2"/>
    <x v="7"/>
    <n v="4.7385309299999996"/>
    <n v="7"/>
    <n v="5"/>
    <s v="Great.Britain_p10"/>
    <s v="Great.Britain_p3"/>
    <s v="Great.Britain_p8"/>
    <s v="Great.Britain_p4"/>
    <s v="Columbia_p12"/>
    <s v="Columbia_p5"/>
    <s v="Columbia_p10"/>
    <s v="Columbia_p2"/>
  </r>
  <r>
    <x v="293"/>
    <x v="2"/>
    <x v="7"/>
    <n v="1.2296738359999999"/>
    <n v="0"/>
    <n v="1"/>
    <s v="Great.Britain_p6"/>
    <s v="Great.Britain_p7"/>
    <s v="Great.Britain_p9"/>
    <s v="Great.Britain_p12"/>
    <s v="Columbia_p7"/>
    <s v="Columbia_p2"/>
    <s v="Columbia_p1"/>
    <s v="Columbia_p3"/>
  </r>
  <r>
    <x v="293"/>
    <x v="2"/>
    <x v="7"/>
    <n v="0.75805127390000004"/>
    <n v="0"/>
    <n v="0"/>
    <s v="Great.Britain_p6"/>
    <s v="Great.Britain_p5"/>
    <s v="Great.Britain_p10"/>
    <s v="Great.Britain_p4"/>
    <s v="Columbia_p3"/>
    <s v="Columbia_p2"/>
    <s v="Columbia_p8"/>
    <s v="Columbia_p6"/>
  </r>
  <r>
    <x v="293"/>
    <x v="2"/>
    <x v="7"/>
    <n v="4.8557021279999999"/>
    <n v="3"/>
    <n v="5"/>
    <s v="Great.Britain_p10"/>
    <s v="Great.Britain_p7"/>
    <s v="Great.Britain_p9"/>
    <s v="Great.Britain_p4"/>
    <s v="Columbia_p12"/>
    <s v="Columbia_p11"/>
    <s v="Columbia_p2"/>
    <s v="Columbia_p8"/>
  </r>
  <r>
    <x v="293"/>
    <x v="2"/>
    <x v="7"/>
    <n v="2.672295611"/>
    <n v="4"/>
    <n v="3"/>
    <s v="Great.Britain_p8"/>
    <s v="Great.Britain_p10"/>
    <s v="Great.Britain_p7"/>
    <s v="Great.Britain_p5"/>
    <s v="Columbia_p8"/>
    <s v="Columbia_p4"/>
    <s v="Columbia_p7"/>
    <s v="Columbia_p10"/>
  </r>
  <r>
    <x v="293"/>
    <x v="2"/>
    <x v="7"/>
    <n v="2.8783203789999998"/>
    <n v="1"/>
    <n v="7"/>
    <s v="Great.Britain_p3"/>
    <s v="Great.Britain_p7"/>
    <s v="Great.Britain_p6"/>
    <s v="Great.Britain_p12"/>
    <s v="Columbia_p11"/>
    <s v="Columbia_p8"/>
    <s v="Columbia_p5"/>
    <s v="Columbia_p3"/>
  </r>
  <r>
    <x v="293"/>
    <x v="2"/>
    <x v="7"/>
    <n v="3.9527763400000002"/>
    <n v="10"/>
    <n v="5"/>
    <s v="Great.Britain_p10"/>
    <s v="Great.Britain_p2"/>
    <s v="Great.Britain_p12"/>
    <s v="Great.Britain_p7"/>
    <s v="Columbia_p4"/>
    <s v="Columbia_p6"/>
    <s v="Columbia_p7"/>
    <s v="Columbia_p5"/>
  </r>
  <r>
    <x v="293"/>
    <x v="2"/>
    <x v="7"/>
    <n v="3.349064029"/>
    <n v="5"/>
    <n v="2"/>
    <s v="Great.Britain_p12"/>
    <s v="Great.Britain_p11"/>
    <s v="Great.Britain_p5"/>
    <s v="Great.Britain_p2"/>
    <s v="Columbia_p3"/>
    <s v="Columbia_p9"/>
    <s v="Columbia_p4"/>
    <s v="Columbia_p10"/>
  </r>
  <r>
    <x v="294"/>
    <x v="2"/>
    <x v="8"/>
    <n v="1.9916408329999999"/>
    <n v="5"/>
    <n v="1"/>
    <s v="Great.Britain_p3"/>
    <s v="Great.Britain_p9"/>
    <s v="Great.Britain_p4"/>
    <s v="Great.Britain_p10"/>
    <s v="Poland_p9"/>
    <s v="Poland_p7"/>
    <s v="Poland_p10"/>
    <s v="Poland_p6"/>
  </r>
  <r>
    <x v="294"/>
    <x v="2"/>
    <x v="8"/>
    <n v="1.5931997120000001"/>
    <n v="1"/>
    <n v="2"/>
    <s v="Great.Britain_p5"/>
    <s v="Great.Britain_p10"/>
    <s v="Great.Britain_p6"/>
    <s v="Great.Britain_p3"/>
    <s v="Poland_p8"/>
    <s v="Poland_p1"/>
    <s v="Poland_p12"/>
    <s v="Poland_p10"/>
  </r>
  <r>
    <x v="294"/>
    <x v="2"/>
    <x v="8"/>
    <n v="7.8969640630000004"/>
    <n v="18"/>
    <n v="7"/>
    <s v="Great.Britain_p11"/>
    <s v="Great.Britain_p8"/>
    <s v="Great.Britain_p1"/>
    <s v="Great.Britain_p12"/>
    <s v="Poland_p4"/>
    <s v="Poland_p7"/>
    <s v="Poland_p2"/>
    <s v="Poland_p12"/>
  </r>
  <r>
    <x v="294"/>
    <x v="2"/>
    <x v="8"/>
    <n v="1.953122118"/>
    <n v="0"/>
    <n v="4"/>
    <s v="Great.Britain_p5"/>
    <s v="Great.Britain_p3"/>
    <s v="Great.Britain_p9"/>
    <s v="Great.Britain_p1"/>
    <s v="Poland_p11"/>
    <s v="Poland_p2"/>
    <s v="Poland_p12"/>
    <s v="Poland_p6"/>
  </r>
  <r>
    <x v="294"/>
    <x v="2"/>
    <x v="8"/>
    <n v="3.2614342170000001"/>
    <n v="12"/>
    <n v="5"/>
    <s v="Great.Britain_p12"/>
    <s v="Great.Britain_p9"/>
    <s v="Great.Britain_p2"/>
    <s v="Great.Britain_p4"/>
    <s v="Poland_p8"/>
    <s v="Poland_p11"/>
    <s v="Poland_p1"/>
    <s v="Poland_p10"/>
  </r>
  <r>
    <x v="294"/>
    <x v="2"/>
    <x v="8"/>
    <n v="3.8884442560000001"/>
    <n v="4"/>
    <n v="3"/>
    <s v="Great.Britain_p7"/>
    <s v="Great.Britain_p10"/>
    <s v="Great.Britain_p3"/>
    <s v="Great.Britain_p9"/>
    <s v="Poland_p1"/>
    <s v="Poland_p2"/>
    <s v="Poland_p4"/>
    <s v="Poland_p10"/>
  </r>
  <r>
    <x v="294"/>
    <x v="2"/>
    <x v="8"/>
    <n v="4.4781921630000001"/>
    <n v="7"/>
    <n v="7"/>
    <s v="Great.Britain_p9"/>
    <s v="Great.Britain_p8"/>
    <s v="Great.Britain_p11"/>
    <s v="Great.Britain_p12"/>
    <s v="Poland_p11"/>
    <s v="Poland_p8"/>
    <s v="Poland_p10"/>
    <s v="Poland_p3"/>
  </r>
  <r>
    <x v="294"/>
    <x v="2"/>
    <x v="8"/>
    <n v="3.5810628769999999"/>
    <n v="3"/>
    <n v="5"/>
    <s v="Great.Britain_p4"/>
    <s v="Great.Britain_p10"/>
    <s v="Great.Britain_p3"/>
    <s v="Great.Britain_p9"/>
    <s v="Poland_p12"/>
    <s v="Poland_p6"/>
    <s v="Poland_p7"/>
    <s v="Poland_p5"/>
  </r>
  <r>
    <x v="294"/>
    <x v="2"/>
    <x v="8"/>
    <n v="2.2486215349999998"/>
    <n v="4"/>
    <n v="4"/>
    <s v="Great.Britain_p2"/>
    <s v="Great.Britain_p1"/>
    <s v="Great.Britain_p12"/>
    <s v="Great.Britain_p9"/>
    <s v="Poland_p6"/>
    <s v="Poland_p3"/>
    <s v="Poland_p10"/>
    <s v="Poland_p5"/>
  </r>
  <r>
    <x v="294"/>
    <x v="2"/>
    <x v="8"/>
    <n v="1.1073182260000001"/>
    <n v="2"/>
    <n v="0"/>
    <s v="Great.Britain_p11"/>
    <s v="Great.Britain_p10"/>
    <s v="Great.Britain_p4"/>
    <s v="Great.Britain_p8"/>
    <s v="Poland_p3"/>
    <s v="Poland_p7"/>
    <s v="Poland_p8"/>
    <s v="Poland_p10"/>
  </r>
  <r>
    <x v="295"/>
    <x v="2"/>
    <x v="9"/>
    <n v="1.5050202960000001"/>
    <n v="1"/>
    <n v="0"/>
    <s v="Great.Britain_p8"/>
    <s v="Great.Britain_p11"/>
    <s v="Great.Britain_p9"/>
    <s v="Great.Britain_p12"/>
    <s v="Argentina_p10"/>
    <s v="Argentina_p5"/>
    <s v="Argentina_p4"/>
    <s v="Argentina_p2"/>
  </r>
  <r>
    <x v="295"/>
    <x v="2"/>
    <x v="9"/>
    <n v="3.6974173549999998"/>
    <n v="10"/>
    <n v="4"/>
    <s v="Great.Britain_p12"/>
    <s v="Great.Britain_p11"/>
    <s v="Great.Britain_p6"/>
    <s v="Great.Britain_p8"/>
    <s v="Argentina_p4"/>
    <s v="Argentina_p3"/>
    <s v="Argentina_p5"/>
    <s v="Argentina_p9"/>
  </r>
  <r>
    <x v="295"/>
    <x v="2"/>
    <x v="9"/>
    <n v="2.7026726839999999"/>
    <n v="10"/>
    <n v="2"/>
    <s v="Great.Britain_p7"/>
    <s v="Great.Britain_p1"/>
    <s v="Great.Britain_p10"/>
    <s v="Great.Britain_p3"/>
    <s v="Argentina_p10"/>
    <s v="Argentina_p5"/>
    <s v="Argentina_p6"/>
    <s v="Argentina_p7"/>
  </r>
  <r>
    <x v="295"/>
    <x v="2"/>
    <x v="9"/>
    <n v="3.2096685819999999"/>
    <n v="8"/>
    <n v="2"/>
    <s v="Great.Britain_p1"/>
    <s v="Great.Britain_p10"/>
    <s v="Great.Britain_p11"/>
    <s v="Great.Britain_p9"/>
    <s v="Argentina_p3"/>
    <s v="Argentina_p11"/>
    <s v="Argentina_p4"/>
    <s v="Argentina_p2"/>
  </r>
  <r>
    <x v="295"/>
    <x v="2"/>
    <x v="9"/>
    <n v="1.898773128"/>
    <n v="3"/>
    <n v="2"/>
    <s v="Great.Britain_p7"/>
    <s v="Great.Britain_p5"/>
    <s v="Great.Britain_p9"/>
    <s v="Great.Britain_p3"/>
    <s v="Argentina_p11"/>
    <s v="Argentina_p6"/>
    <s v="Argentina_p9"/>
    <s v="Argentina_p10"/>
  </r>
  <r>
    <x v="295"/>
    <x v="2"/>
    <x v="9"/>
    <n v="7.6783141549999998"/>
    <n v="13"/>
    <n v="6"/>
    <s v="Great.Britain_p10"/>
    <s v="Great.Britain_p9"/>
    <s v="Great.Britain_p6"/>
    <s v="Great.Britain_p11"/>
    <s v="Argentina_p3"/>
    <s v="Argentina_p9"/>
    <s v="Argentina_p12"/>
    <s v="Argentina_p6"/>
  </r>
  <r>
    <x v="295"/>
    <x v="2"/>
    <x v="9"/>
    <n v="3.5379477339999998"/>
    <n v="10"/>
    <n v="1"/>
    <s v="Great.Britain_p10"/>
    <s v="Great.Britain_p9"/>
    <s v="Great.Britain_p4"/>
    <s v="Great.Britain_p1"/>
    <s v="Argentina_p6"/>
    <s v="Argentina_p11"/>
    <s v="Argentina_p2"/>
    <s v="Argentina_p4"/>
  </r>
  <r>
    <x v="295"/>
    <x v="2"/>
    <x v="9"/>
    <n v="3.2808185349999999"/>
    <n v="6"/>
    <n v="6"/>
    <s v="Great.Britain_p4"/>
    <s v="Great.Britain_p8"/>
    <s v="Great.Britain_p12"/>
    <s v="Great.Britain_p1"/>
    <s v="Argentina_p8"/>
    <s v="Argentina_p10"/>
    <s v="Argentina_p12"/>
    <s v="Argentina_p1"/>
  </r>
  <r>
    <x v="295"/>
    <x v="2"/>
    <x v="9"/>
    <n v="2.094907144"/>
    <n v="3"/>
    <n v="2"/>
    <s v="Great.Britain_p12"/>
    <s v="Great.Britain_p3"/>
    <s v="Great.Britain_p8"/>
    <s v="Great.Britain_p6"/>
    <s v="Argentina_p1"/>
    <s v="Argentina_p2"/>
    <s v="Argentina_p4"/>
    <s v="Argentina_p9"/>
  </r>
  <r>
    <x v="295"/>
    <x v="2"/>
    <x v="9"/>
    <n v="2.394460386"/>
    <n v="4"/>
    <n v="0"/>
    <s v="Great.Britain_p8"/>
    <s v="Great.Britain_p12"/>
    <s v="Great.Britain_p7"/>
    <s v="Great.Britain_p11"/>
    <s v="Argentina_p7"/>
    <s v="Argentina_p1"/>
    <s v="Argentina_p9"/>
    <s v="Argentina_p12"/>
  </r>
  <r>
    <x v="296"/>
    <x v="2"/>
    <x v="10"/>
    <n v="5.6273588090000004"/>
    <n v="13"/>
    <n v="10"/>
    <s v="Great.Britain_p9"/>
    <s v="Great.Britain_p6"/>
    <s v="Great.Britain_p3"/>
    <s v="Great.Britain_p12"/>
    <s v="Chile_p5"/>
    <s v="Chile_p4"/>
    <s v="Chile_p9"/>
    <s v="Chile_p7"/>
  </r>
  <r>
    <x v="296"/>
    <x v="2"/>
    <x v="10"/>
    <n v="2.0639545610000001"/>
    <n v="6"/>
    <n v="4"/>
    <s v="Great.Britain_p6"/>
    <s v="Great.Britain_p9"/>
    <s v="Great.Britain_p8"/>
    <s v="Great.Britain_p12"/>
    <s v="Chile_p7"/>
    <s v="Chile_p1"/>
    <s v="Chile_p2"/>
    <s v="Chile_p12"/>
  </r>
  <r>
    <x v="296"/>
    <x v="2"/>
    <x v="10"/>
    <n v="1.9388378049999999"/>
    <n v="3"/>
    <n v="4"/>
    <s v="Great.Britain_p6"/>
    <s v="Great.Britain_p9"/>
    <s v="Great.Britain_p10"/>
    <s v="Great.Britain_p11"/>
    <s v="Chile_p2"/>
    <s v="Chile_p12"/>
    <s v="Chile_p5"/>
    <s v="Chile_p8"/>
  </r>
  <r>
    <x v="296"/>
    <x v="2"/>
    <x v="10"/>
    <n v="7.5234979180000003"/>
    <n v="14"/>
    <n v="10"/>
    <s v="Great.Britain_p6"/>
    <s v="Great.Britain_p11"/>
    <s v="Great.Britain_p12"/>
    <s v="Great.Britain_p9"/>
    <s v="Chile_p5"/>
    <s v="Chile_p9"/>
    <s v="Chile_p4"/>
    <s v="Chile_p7"/>
  </r>
  <r>
    <x v="296"/>
    <x v="2"/>
    <x v="10"/>
    <n v="5.9794954840000001"/>
    <n v="18"/>
    <n v="8"/>
    <s v="Great.Britain_p12"/>
    <s v="Great.Britain_p8"/>
    <s v="Great.Britain_p6"/>
    <s v="Great.Britain_p10"/>
    <s v="Chile_p10"/>
    <s v="Chile_p5"/>
    <s v="Chile_p7"/>
    <s v="Chile_p2"/>
  </r>
  <r>
    <x v="296"/>
    <x v="2"/>
    <x v="10"/>
    <n v="1.8232097359999999"/>
    <n v="3"/>
    <n v="1"/>
    <s v="Great.Britain_p11"/>
    <s v="Great.Britain_p5"/>
    <s v="Great.Britain_p9"/>
    <s v="Great.Britain_p4"/>
    <s v="Chile_p12"/>
    <s v="Chile_p6"/>
    <s v="Chile_p2"/>
    <s v="Chile_p1"/>
  </r>
  <r>
    <x v="296"/>
    <x v="2"/>
    <x v="10"/>
    <n v="2.8433600920000002"/>
    <n v="8"/>
    <n v="6"/>
    <s v="Great.Britain_p3"/>
    <s v="Great.Britain_p5"/>
    <s v="Great.Britain_p10"/>
    <s v="Great.Britain_p2"/>
    <s v="Chile_p4"/>
    <s v="Chile_p1"/>
    <s v="Chile_p12"/>
    <s v="Chile_p2"/>
  </r>
  <r>
    <x v="296"/>
    <x v="2"/>
    <x v="10"/>
    <n v="3.1675807809999998"/>
    <n v="0"/>
    <n v="5"/>
    <s v="Great.Britain_p6"/>
    <s v="Great.Britain_p10"/>
    <s v="Great.Britain_p9"/>
    <s v="Great.Britain_p11"/>
    <s v="Chile_p6"/>
    <s v="Chile_p5"/>
    <s v="Chile_p8"/>
    <s v="Chile_p11"/>
  </r>
  <r>
    <x v="296"/>
    <x v="2"/>
    <x v="10"/>
    <n v="1.0327048139999999"/>
    <n v="3"/>
    <n v="2"/>
    <s v="Great.Britain_p4"/>
    <s v="Great.Britain_p12"/>
    <s v="Great.Britain_p2"/>
    <s v="Great.Britain_p1"/>
    <s v="Chile_p6"/>
    <s v="Chile_p2"/>
    <s v="Chile_p10"/>
    <s v="Chile_p12"/>
  </r>
  <r>
    <x v="297"/>
    <x v="3"/>
    <x v="11"/>
    <n v="1.704244149"/>
    <n v="1"/>
    <n v="2"/>
    <s v="Canada_p10"/>
    <s v="Canada_p11"/>
    <s v="Canada_p7"/>
    <s v="Canada_p6"/>
    <s v="USA_p8"/>
    <s v="USA_p4"/>
    <s v="USA_p11"/>
    <s v="USA_p7"/>
  </r>
  <r>
    <x v="297"/>
    <x v="3"/>
    <x v="11"/>
    <n v="6.0779187529999996"/>
    <n v="19"/>
    <n v="9"/>
    <s v="Canada_p3"/>
    <s v="Canada_p5"/>
    <s v="Canada_p10"/>
    <s v="Canada_p12"/>
    <s v="USA_p8"/>
    <s v="USA_p2"/>
    <s v="USA_p4"/>
    <s v="USA_p5"/>
  </r>
  <r>
    <x v="297"/>
    <x v="3"/>
    <x v="11"/>
    <n v="2.444418116"/>
    <n v="4"/>
    <n v="3"/>
    <s v="Canada_p2"/>
    <s v="Canada_p5"/>
    <s v="Canada_p12"/>
    <s v="Canada_p7"/>
    <s v="USA_p12"/>
    <s v="USA_p2"/>
    <s v="USA_p6"/>
    <s v="USA_p10"/>
  </r>
  <r>
    <x v="297"/>
    <x v="3"/>
    <x v="11"/>
    <n v="2.0735860920000002"/>
    <n v="2"/>
    <n v="4"/>
    <s v="Canada_p10"/>
    <s v="Canada_p4"/>
    <s v="Canada_p11"/>
    <s v="Canada_p1"/>
    <s v="USA_p9"/>
    <s v="USA_p8"/>
    <s v="USA_p6"/>
    <s v="USA_p3"/>
  </r>
  <r>
    <x v="297"/>
    <x v="3"/>
    <x v="11"/>
    <n v="2.107679772"/>
    <n v="3"/>
    <n v="5"/>
    <s v="Canada_p12"/>
    <s v="Canada_p4"/>
    <s v="Canada_p10"/>
    <s v="Canada_p5"/>
    <s v="USA_p3"/>
    <s v="USA_p1"/>
    <s v="USA_p10"/>
    <s v="USA_p6"/>
  </r>
  <r>
    <x v="297"/>
    <x v="3"/>
    <x v="11"/>
    <n v="5.0330225329999996"/>
    <n v="5"/>
    <n v="5"/>
    <s v="Canada_p4"/>
    <s v="Canada_p12"/>
    <s v="Canada_p6"/>
    <s v="Canada_p7"/>
    <s v="USA_p11"/>
    <s v="USA_p9"/>
    <s v="USA_p2"/>
    <s v="USA_p4"/>
  </r>
  <r>
    <x v="297"/>
    <x v="3"/>
    <x v="11"/>
    <n v="1.4829771890000001"/>
    <n v="0"/>
    <n v="1"/>
    <s v="Canada_p3"/>
    <s v="Canada_p6"/>
    <s v="Canada_p4"/>
    <s v="Canada_p9"/>
    <s v="USA_p7"/>
    <s v="USA_p8"/>
    <s v="USA_p12"/>
    <s v="USA_p9"/>
  </r>
  <r>
    <x v="297"/>
    <x v="3"/>
    <x v="11"/>
    <n v="3.0719138070000001"/>
    <n v="12"/>
    <n v="2"/>
    <s v="Canada_p5"/>
    <s v="Canada_p2"/>
    <s v="Canada_p3"/>
    <s v="Canada_p9"/>
    <s v="USA_p12"/>
    <s v="USA_p7"/>
    <s v="USA_p9"/>
    <s v="USA_p5"/>
  </r>
  <r>
    <x v="297"/>
    <x v="3"/>
    <x v="11"/>
    <n v="1.413422414"/>
    <n v="1"/>
    <n v="3"/>
    <s v="Canada_p4"/>
    <s v="Canada_p10"/>
    <s v="Canada_p7"/>
    <s v="Canada_p3"/>
    <s v="USA_p3"/>
    <s v="USA_p10"/>
    <s v="USA_p9"/>
    <s v="USA_p7"/>
  </r>
  <r>
    <x v="297"/>
    <x v="3"/>
    <x v="11"/>
    <n v="1.73522753"/>
    <n v="1"/>
    <n v="5"/>
    <s v="Canada_p10"/>
    <s v="Canada_p5"/>
    <s v="Canada_p2"/>
    <s v="Canada_p8"/>
    <s v="USA_p11"/>
    <s v="USA_p9"/>
    <s v="USA_p10"/>
    <s v="USA_p7"/>
  </r>
  <r>
    <x v="297"/>
    <x v="3"/>
    <x v="11"/>
    <n v="1.888231966"/>
    <n v="2"/>
    <n v="2"/>
    <s v="Canada_p5"/>
    <s v="Canada_p4"/>
    <s v="Canada_p12"/>
    <s v="Canada_p3"/>
    <s v="USA_p11"/>
    <s v="USA_p6"/>
    <s v="USA_p9"/>
    <s v="USA_p8"/>
  </r>
  <r>
    <x v="297"/>
    <x v="3"/>
    <x v="11"/>
    <n v="2.9673576800000001"/>
    <n v="2"/>
    <n v="7"/>
    <s v="Canada_p5"/>
    <s v="Canada_p11"/>
    <s v="Canada_p12"/>
    <s v="Canada_p4"/>
    <s v="USA_p6"/>
    <s v="USA_p1"/>
    <s v="USA_p8"/>
    <s v="USA_p9"/>
  </r>
  <r>
    <x v="298"/>
    <x v="3"/>
    <x v="0"/>
    <n v="5.7303001949999999"/>
    <n v="10"/>
    <n v="7"/>
    <s v="Canada_p6"/>
    <s v="Canada_p7"/>
    <s v="Canada_p2"/>
    <s v="Canada_p5"/>
    <s v="Japan_p6"/>
    <s v="Japan_p4"/>
    <s v="Japan_p3"/>
    <s v="Japan_p12"/>
  </r>
  <r>
    <x v="298"/>
    <x v="3"/>
    <x v="0"/>
    <n v="2.37067352"/>
    <n v="5"/>
    <n v="2"/>
    <s v="Canada_p9"/>
    <s v="Canada_p2"/>
    <s v="Canada_p3"/>
    <s v="Canada_p1"/>
    <s v="Japan_p8"/>
    <s v="Japan_p7"/>
    <s v="Japan_p6"/>
    <s v="Japan_p3"/>
  </r>
  <r>
    <x v="298"/>
    <x v="3"/>
    <x v="0"/>
    <n v="1.285417555"/>
    <n v="3"/>
    <n v="1"/>
    <s v="Canada_p11"/>
    <s v="Canada_p4"/>
    <s v="Canada_p7"/>
    <s v="Canada_p12"/>
    <s v="Japan_p1"/>
    <s v="Japan_p11"/>
    <s v="Japan_p8"/>
    <s v="Japan_p5"/>
  </r>
  <r>
    <x v="298"/>
    <x v="3"/>
    <x v="0"/>
    <n v="2.3671745880000001"/>
    <n v="2"/>
    <n v="6"/>
    <s v="Canada_p6"/>
    <s v="Canada_p7"/>
    <s v="Canada_p1"/>
    <s v="Canada_p2"/>
    <s v="Japan_p1"/>
    <s v="Japan_p6"/>
    <s v="Japan_p8"/>
    <s v="Japan_p12"/>
  </r>
  <r>
    <x v="298"/>
    <x v="3"/>
    <x v="0"/>
    <n v="2.1797600109999999"/>
    <n v="7"/>
    <n v="3"/>
    <s v="Canada_p4"/>
    <s v="Canada_p6"/>
    <s v="Canada_p5"/>
    <s v="Canada_p10"/>
    <s v="Japan_p5"/>
    <s v="Japan_p4"/>
    <s v="Japan_p2"/>
    <s v="Japan_p12"/>
  </r>
  <r>
    <x v="298"/>
    <x v="3"/>
    <x v="0"/>
    <n v="5.7552736439999999"/>
    <n v="10"/>
    <n v="6"/>
    <s v="Canada_p5"/>
    <s v="Canada_p2"/>
    <s v="Canada_p6"/>
    <s v="Canada_p3"/>
    <s v="Japan_p11"/>
    <s v="Japan_p4"/>
    <s v="Japan_p8"/>
    <s v="Japan_p3"/>
  </r>
  <r>
    <x v="298"/>
    <x v="3"/>
    <x v="0"/>
    <n v="1.381512745"/>
    <n v="2"/>
    <n v="1"/>
    <s v="Canada_p10"/>
    <s v="Canada_p5"/>
    <s v="Canada_p12"/>
    <s v="Canada_p9"/>
    <s v="Japan_p5"/>
    <s v="Japan_p3"/>
    <s v="Japan_p6"/>
    <s v="Japan_p10"/>
  </r>
  <r>
    <x v="298"/>
    <x v="3"/>
    <x v="0"/>
    <n v="0.9893784658"/>
    <n v="1"/>
    <n v="2"/>
    <s v="Canada_p12"/>
    <s v="Canada_p10"/>
    <s v="Canada_p7"/>
    <s v="Canada_p9"/>
    <s v="Japan_p3"/>
    <s v="Japan_p7"/>
    <s v="Japan_p6"/>
    <s v="Japan_p8"/>
  </r>
  <r>
    <x v="298"/>
    <x v="3"/>
    <x v="0"/>
    <n v="1.250052371"/>
    <n v="2"/>
    <n v="4"/>
    <s v="Canada_p2"/>
    <s v="Canada_p5"/>
    <s v="Canada_p9"/>
    <s v="Canada_p6"/>
    <s v="Japan_p11"/>
    <s v="Japan_p4"/>
    <s v="Japan_p3"/>
    <s v="Japan_p10"/>
  </r>
  <r>
    <x v="298"/>
    <x v="3"/>
    <x v="0"/>
    <n v="4.1241513520000002"/>
    <n v="2"/>
    <n v="6"/>
    <s v="Canada_p12"/>
    <s v="Canada_p10"/>
    <s v="Canada_p4"/>
    <s v="Canada_p8"/>
    <s v="Japan_p4"/>
    <s v="Japan_p11"/>
    <s v="Japan_p6"/>
    <s v="Japan_p1"/>
  </r>
  <r>
    <x v="298"/>
    <x v="3"/>
    <x v="0"/>
    <n v="0.72992349879999996"/>
    <n v="0"/>
    <n v="1"/>
    <s v="Canada_p10"/>
    <s v="Canada_p1"/>
    <s v="Canada_p3"/>
    <s v="Canada_p11"/>
    <s v="Japan_p2"/>
    <s v="Japan_p7"/>
    <s v="Japan_p8"/>
    <s v="Japan_p1"/>
  </r>
  <r>
    <x v="298"/>
    <x v="3"/>
    <x v="0"/>
    <n v="2.537896682"/>
    <n v="5"/>
    <n v="6"/>
    <s v="Canada_p7"/>
    <s v="Canada_p9"/>
    <s v="Canada_p12"/>
    <s v="Canada_p11"/>
    <s v="Japan_p1"/>
    <s v="Japan_p12"/>
    <s v="Japan_p4"/>
    <s v="Japan_p9"/>
  </r>
  <r>
    <x v="298"/>
    <x v="3"/>
    <x v="0"/>
    <n v="1.298485374"/>
    <n v="0"/>
    <n v="2"/>
    <s v="Canada_p7"/>
    <s v="Canada_p3"/>
    <s v="Canada_p10"/>
    <s v="Canada_p11"/>
    <s v="Japan_p7"/>
    <s v="Japan_p10"/>
    <s v="Japan_p8"/>
    <s v="Japan_p12"/>
  </r>
  <r>
    <x v="299"/>
    <x v="3"/>
    <x v="1"/>
    <n v="0.49489194869999997"/>
    <n v="0"/>
    <n v="1"/>
    <s v="Canada_p5"/>
    <s v="Canada_p2"/>
    <s v="Canada_p3"/>
    <s v="Canada_p11"/>
    <s v="Great.Britain_p3"/>
    <s v="Great.Britain_p9"/>
    <s v="Great.Britain_p5"/>
    <s v="Great.Britain_p7"/>
  </r>
  <r>
    <x v="299"/>
    <x v="3"/>
    <x v="1"/>
    <n v="5.0896158659999999"/>
    <n v="9"/>
    <n v="4"/>
    <s v="Canada_p12"/>
    <s v="Canada_p8"/>
    <s v="Canada_p11"/>
    <s v="Canada_p6"/>
    <s v="Great.Britain_p1"/>
    <s v="Great.Britain_p3"/>
    <s v="Great.Britain_p10"/>
    <s v="Great.Britain_p7"/>
  </r>
  <r>
    <x v="299"/>
    <x v="3"/>
    <x v="1"/>
    <n v="2.2267500070000001"/>
    <n v="4"/>
    <n v="5"/>
    <s v="Canada_p6"/>
    <s v="Canada_p3"/>
    <s v="Canada_p9"/>
    <s v="Canada_p10"/>
    <s v="Great.Britain_p4"/>
    <s v="Great.Britain_p5"/>
    <s v="Great.Britain_p10"/>
    <s v="Great.Britain_p2"/>
  </r>
  <r>
    <x v="299"/>
    <x v="3"/>
    <x v="1"/>
    <n v="0.87645215779999996"/>
    <n v="0"/>
    <n v="0"/>
    <s v="Canada_p10"/>
    <s v="Canada_p8"/>
    <s v="Canada_p12"/>
    <s v="Canada_p9"/>
    <s v="Great.Britain_p12"/>
    <s v="Great.Britain_p8"/>
    <s v="Great.Britain_p11"/>
    <s v="Great.Britain_p1"/>
  </r>
  <r>
    <x v="299"/>
    <x v="3"/>
    <x v="1"/>
    <n v="1.908291808"/>
    <n v="2"/>
    <n v="2"/>
    <s v="Canada_p7"/>
    <s v="Canada_p8"/>
    <s v="Canada_p2"/>
    <s v="Canada_p6"/>
    <s v="Great.Britain_p1"/>
    <s v="Great.Britain_p5"/>
    <s v="Great.Britain_p3"/>
    <s v="Great.Britain_p4"/>
  </r>
  <r>
    <x v="299"/>
    <x v="3"/>
    <x v="1"/>
    <n v="1.1443671010000001"/>
    <n v="1"/>
    <n v="2"/>
    <s v="Canada_p12"/>
    <s v="Canada_p9"/>
    <s v="Canada_p10"/>
    <s v="Canada_p7"/>
    <s v="Great.Britain_p10"/>
    <s v="Great.Britain_p11"/>
    <s v="Great.Britain_p1"/>
    <s v="Great.Britain_p4"/>
  </r>
  <r>
    <x v="299"/>
    <x v="3"/>
    <x v="1"/>
    <n v="4.6344673780000001"/>
    <n v="14"/>
    <n v="12"/>
    <s v="Canada_p9"/>
    <s v="Canada_p10"/>
    <s v="Canada_p11"/>
    <s v="Canada_p4"/>
    <s v="Great.Britain_p9"/>
    <s v="Great.Britain_p8"/>
    <s v="Great.Britain_p12"/>
    <s v="Great.Britain_p11"/>
  </r>
  <r>
    <x v="299"/>
    <x v="3"/>
    <x v="1"/>
    <n v="3.3165530470000002"/>
    <n v="9"/>
    <n v="4"/>
    <s v="Canada_p11"/>
    <s v="Canada_p8"/>
    <s v="Canada_p3"/>
    <s v="Canada_p2"/>
    <s v="Great.Britain_p7"/>
    <s v="Great.Britain_p12"/>
    <s v="Great.Britain_p11"/>
    <s v="Great.Britain_p1"/>
  </r>
  <r>
    <x v="299"/>
    <x v="3"/>
    <x v="1"/>
    <n v="2.7989058500000001"/>
    <n v="7"/>
    <n v="5"/>
    <s v="Canada_p6"/>
    <s v="Canada_p12"/>
    <s v="Canada_p9"/>
    <s v="Canada_p7"/>
    <s v="Great.Britain_p5"/>
    <s v="Great.Britain_p3"/>
    <s v="Great.Britain_p7"/>
    <s v="Great.Britain_p9"/>
  </r>
  <r>
    <x v="299"/>
    <x v="3"/>
    <x v="1"/>
    <n v="0.90654467459999999"/>
    <n v="3"/>
    <n v="1"/>
    <s v="Canada_p2"/>
    <s v="Canada_p4"/>
    <s v="Canada_p9"/>
    <s v="Canada_p5"/>
    <s v="Great.Britain_p10"/>
    <s v="Great.Britain_p6"/>
    <s v="Great.Britain_p11"/>
    <s v="Great.Britain_p4"/>
  </r>
  <r>
    <x v="299"/>
    <x v="3"/>
    <x v="1"/>
    <n v="3.1676602250000001"/>
    <n v="7"/>
    <n v="6"/>
    <s v="Canada_p3"/>
    <s v="Canada_p11"/>
    <s v="Canada_p10"/>
    <s v="Canada_p7"/>
    <s v="Great.Britain_p4"/>
    <s v="Great.Britain_p9"/>
    <s v="Great.Britain_p3"/>
    <s v="Great.Britain_p5"/>
  </r>
  <r>
    <x v="299"/>
    <x v="3"/>
    <x v="1"/>
    <n v="2.6072362029999998"/>
    <n v="0"/>
    <n v="5"/>
    <s v="Canada_p7"/>
    <s v="Canada_p10"/>
    <s v="Canada_p12"/>
    <s v="Canada_p8"/>
    <s v="Great.Britain_p5"/>
    <s v="Great.Britain_p12"/>
    <s v="Great.Britain_p1"/>
    <s v="Great.Britain_p6"/>
  </r>
  <r>
    <x v="299"/>
    <x v="3"/>
    <x v="1"/>
    <n v="2.7877322809999998"/>
    <n v="1"/>
    <n v="6"/>
    <s v="Canada_p6"/>
    <s v="Canada_p9"/>
    <s v="Canada_p10"/>
    <s v="Canada_p11"/>
    <s v="Great.Britain_p10"/>
    <s v="Great.Britain_p3"/>
    <s v="Great.Britain_p9"/>
    <s v="Great.Britain_p1"/>
  </r>
  <r>
    <x v="299"/>
    <x v="3"/>
    <x v="1"/>
    <n v="4.0531453019999997E-2"/>
    <n v="0"/>
    <n v="0"/>
    <s v="Canada_p10"/>
    <s v="Canada_p12"/>
    <s v="Canada_p8"/>
    <s v="Canada_p9"/>
    <s v="Great.Britain_p1"/>
    <s v="Great.Britain_p12"/>
    <s v="Great.Britain_p6"/>
    <s v="Great.Britain_p3"/>
  </r>
  <r>
    <x v="300"/>
    <x v="3"/>
    <x v="3"/>
    <n v="1.457192375"/>
    <n v="1"/>
    <n v="4"/>
    <s v="Canada_p11"/>
    <s v="Canada_p6"/>
    <s v="Canada_p9"/>
    <s v="Canada_p4"/>
    <s v="France_p2"/>
    <s v="France_p3"/>
    <s v="France_p7"/>
    <s v="France_p4"/>
  </r>
  <r>
    <x v="300"/>
    <x v="3"/>
    <x v="3"/>
    <n v="2.0574298240000002"/>
    <n v="1"/>
    <n v="4"/>
    <s v="Canada_p9"/>
    <s v="Canada_p12"/>
    <s v="Canada_p11"/>
    <s v="Canada_p3"/>
    <s v="France_p9"/>
    <s v="France_p7"/>
    <s v="France_p8"/>
    <s v="France_p10"/>
  </r>
  <r>
    <x v="300"/>
    <x v="3"/>
    <x v="3"/>
    <n v="1.3292248339999999"/>
    <n v="0"/>
    <n v="2"/>
    <s v="Canada_p5"/>
    <s v="Canada_p10"/>
    <s v="Canada_p4"/>
    <s v="Canada_p6"/>
    <s v="France_p7"/>
    <s v="France_p2"/>
    <s v="France_p5"/>
    <s v="France_p6"/>
  </r>
  <r>
    <x v="300"/>
    <x v="3"/>
    <x v="3"/>
    <n v="1.3923089420000001"/>
    <n v="3"/>
    <n v="2"/>
    <s v="Canada_p12"/>
    <s v="Canada_p4"/>
    <s v="Canada_p11"/>
    <s v="Canada_p8"/>
    <s v="France_p5"/>
    <s v="France_p3"/>
    <s v="France_p1"/>
    <s v="France_p2"/>
  </r>
  <r>
    <x v="300"/>
    <x v="3"/>
    <x v="3"/>
    <n v="1.9060299730000001"/>
    <n v="1"/>
    <n v="0"/>
    <s v="Canada_p11"/>
    <s v="Canada_p1"/>
    <s v="Canada_p10"/>
    <s v="Canada_p6"/>
    <s v="France_p3"/>
    <s v="France_p4"/>
    <s v="France_p11"/>
    <s v="France_p12"/>
  </r>
  <r>
    <x v="300"/>
    <x v="3"/>
    <x v="3"/>
    <n v="1.8338486220000001"/>
    <n v="2"/>
    <n v="4"/>
    <s v="Canada_p7"/>
    <s v="Canada_p12"/>
    <s v="Canada_p9"/>
    <s v="Canada_p3"/>
    <s v="France_p5"/>
    <s v="France_p4"/>
    <s v="France_p1"/>
    <s v="France_p7"/>
  </r>
  <r>
    <x v="300"/>
    <x v="3"/>
    <x v="3"/>
    <n v="1.5385763059999999"/>
    <n v="1"/>
    <n v="0"/>
    <s v="Canada_p2"/>
    <s v="Canada_p4"/>
    <s v="Canada_p7"/>
    <s v="Canada_p3"/>
    <s v="France_p12"/>
    <s v="France_p4"/>
    <s v="France_p2"/>
    <s v="France_p6"/>
  </r>
  <r>
    <x v="300"/>
    <x v="3"/>
    <x v="3"/>
    <n v="3.2619453279999999"/>
    <n v="6"/>
    <n v="5"/>
    <s v="Canada_p6"/>
    <s v="Canada_p7"/>
    <s v="Canada_p11"/>
    <s v="Canada_p10"/>
    <s v="France_p10"/>
    <s v="France_p12"/>
    <s v="France_p8"/>
    <s v="France_p1"/>
  </r>
  <r>
    <x v="300"/>
    <x v="3"/>
    <x v="3"/>
    <n v="2.132135039"/>
    <n v="3"/>
    <n v="6"/>
    <s v="Canada_p2"/>
    <s v="Canada_p3"/>
    <s v="Canada_p4"/>
    <s v="Canada_p5"/>
    <s v="France_p10"/>
    <s v="France_p8"/>
    <s v="France_p1"/>
    <s v="France_p3"/>
  </r>
  <r>
    <x v="300"/>
    <x v="3"/>
    <x v="3"/>
    <n v="2.3809568410000002"/>
    <n v="5"/>
    <n v="1"/>
    <s v="Canada_p5"/>
    <s v="Canada_p2"/>
    <s v="Canada_p9"/>
    <s v="Canada_p6"/>
    <s v="France_p12"/>
    <s v="France_p9"/>
    <s v="France_p6"/>
    <s v="France_p11"/>
  </r>
  <r>
    <x v="300"/>
    <x v="3"/>
    <x v="3"/>
    <n v="3.4583869009999999"/>
    <n v="6"/>
    <n v="2"/>
    <s v="Canada_p2"/>
    <s v="Canada_p4"/>
    <s v="Canada_p8"/>
    <s v="Canada_p3"/>
    <s v="France_p8"/>
    <s v="France_p7"/>
    <s v="France_p9"/>
    <s v="France_p5"/>
  </r>
  <r>
    <x v="300"/>
    <x v="3"/>
    <x v="3"/>
    <n v="6.1936350439999996"/>
    <n v="12"/>
    <n v="4"/>
    <s v="Canada_p6"/>
    <s v="Canada_p11"/>
    <s v="Canada_p9"/>
    <s v="Canada_p3"/>
    <s v="France_p6"/>
    <s v="France_p11"/>
    <s v="France_p12"/>
    <s v="France_p4"/>
  </r>
  <r>
    <x v="300"/>
    <x v="3"/>
    <x v="3"/>
    <n v="2.5091696859999999"/>
    <n v="2"/>
    <n v="6"/>
    <s v="Canada_p7"/>
    <s v="Canada_p9"/>
    <s v="Canada_p2"/>
    <s v="Canada_p3"/>
    <s v="France_p8"/>
    <s v="France_p10"/>
    <s v="France_p7"/>
    <s v="France_p9"/>
  </r>
  <r>
    <x v="300"/>
    <x v="3"/>
    <x v="3"/>
    <n v="0.5491602847"/>
    <n v="0"/>
    <n v="1"/>
    <s v="Canada_p11"/>
    <s v="Canada_p7"/>
    <s v="Canada_p10"/>
    <s v="Canada_p6"/>
    <s v="France_p3"/>
    <s v="France_p1"/>
    <s v="France_p10"/>
    <s v="France_p9"/>
  </r>
  <r>
    <x v="301"/>
    <x v="3"/>
    <x v="4"/>
    <n v="1.5637110830000001"/>
    <n v="2"/>
    <n v="4"/>
    <s v="Canada_p7"/>
    <s v="Canada_p11"/>
    <s v="Canada_p1"/>
    <s v="Canada_p2"/>
    <s v="Denmark_p11"/>
    <s v="Denmark_p1"/>
    <s v="Denmark_p9"/>
    <s v="Denmark_p10"/>
  </r>
  <r>
    <x v="301"/>
    <x v="3"/>
    <x v="4"/>
    <n v="3.7930659100000002"/>
    <n v="7"/>
    <n v="7"/>
    <s v="Canada_p10"/>
    <s v="Canada_p5"/>
    <s v="Canada_p7"/>
    <s v="Canada_p2"/>
    <s v="Denmark_p6"/>
    <s v="Denmark_p11"/>
    <s v="Denmark_p10"/>
    <s v="Denmark_p9"/>
  </r>
  <r>
    <x v="301"/>
    <x v="3"/>
    <x v="4"/>
    <n v="2.9677965500000001"/>
    <n v="5"/>
    <n v="2"/>
    <s v="Canada_p3"/>
    <s v="Canada_p6"/>
    <s v="Canada_p8"/>
    <s v="Canada_p2"/>
    <s v="Denmark_p11"/>
    <s v="Denmark_p10"/>
    <s v="Denmark_p9"/>
    <s v="Denmark_p1"/>
  </r>
  <r>
    <x v="301"/>
    <x v="3"/>
    <x v="4"/>
    <n v="0.789157989"/>
    <n v="2"/>
    <n v="0"/>
    <s v="Canada_p10"/>
    <s v="Canada_p11"/>
    <s v="Canada_p1"/>
    <s v="Canada_p4"/>
    <s v="Denmark_p5"/>
    <s v="Denmark_p11"/>
    <s v="Denmark_p7"/>
    <s v="Denmark_p12"/>
  </r>
  <r>
    <x v="301"/>
    <x v="3"/>
    <x v="4"/>
    <n v="2.0652216839999999"/>
    <n v="1"/>
    <n v="4"/>
    <s v="Canada_p7"/>
    <s v="Canada_p9"/>
    <s v="Canada_p6"/>
    <s v="Canada_p2"/>
    <s v="Denmark_p4"/>
    <s v="Denmark_p9"/>
    <s v="Denmark_p6"/>
    <s v="Denmark_p8"/>
  </r>
  <r>
    <x v="301"/>
    <x v="3"/>
    <x v="4"/>
    <n v="2.9785216490000002"/>
    <n v="11"/>
    <n v="3"/>
    <s v="Canada_p2"/>
    <s v="Canada_p9"/>
    <s v="Canada_p5"/>
    <s v="Canada_p6"/>
    <s v="Denmark_p3"/>
    <s v="Denmark_p1"/>
    <s v="Denmark_p2"/>
    <s v="Denmark_p6"/>
  </r>
  <r>
    <x v="301"/>
    <x v="3"/>
    <x v="4"/>
    <n v="0.89182531279999999"/>
    <n v="1"/>
    <n v="2"/>
    <s v="Canada_p9"/>
    <s v="Canada_p12"/>
    <s v="Canada_p5"/>
    <s v="Canada_p6"/>
    <s v="Denmark_p9"/>
    <s v="Denmark_p7"/>
    <s v="Denmark_p3"/>
    <s v="Denmark_p11"/>
  </r>
  <r>
    <x v="301"/>
    <x v="3"/>
    <x v="4"/>
    <n v="6.458684163"/>
    <n v="12"/>
    <n v="11"/>
    <s v="Canada_p11"/>
    <s v="Canada_p5"/>
    <s v="Canada_p3"/>
    <s v="Canada_p12"/>
    <s v="Denmark_p9"/>
    <s v="Denmark_p10"/>
    <s v="Denmark_p1"/>
    <s v="Denmark_p4"/>
  </r>
  <r>
    <x v="301"/>
    <x v="3"/>
    <x v="4"/>
    <n v="3.2336762339999998"/>
    <n v="5"/>
    <n v="3"/>
    <s v="Canada_p5"/>
    <s v="Canada_p10"/>
    <s v="Canada_p9"/>
    <s v="Canada_p2"/>
    <s v="Denmark_p3"/>
    <s v="Denmark_p7"/>
    <s v="Denmark_p5"/>
    <s v="Denmark_p1"/>
  </r>
  <r>
    <x v="301"/>
    <x v="3"/>
    <x v="4"/>
    <n v="2.6772197270000002"/>
    <n v="2"/>
    <n v="3"/>
    <s v="Canada_p7"/>
    <s v="Canada_p2"/>
    <s v="Canada_p9"/>
    <s v="Canada_p3"/>
    <s v="Denmark_p4"/>
    <s v="Denmark_p12"/>
    <s v="Denmark_p3"/>
    <s v="Denmark_p7"/>
  </r>
  <r>
    <x v="301"/>
    <x v="3"/>
    <x v="4"/>
    <n v="1.5692579529999999"/>
    <n v="1"/>
    <n v="3"/>
    <s v="Canada_p6"/>
    <s v="Canada_p1"/>
    <s v="Canada_p11"/>
    <s v="Canada_p10"/>
    <s v="Denmark_p3"/>
    <s v="Denmark_p2"/>
    <s v="Denmark_p6"/>
    <s v="Denmark_p12"/>
  </r>
  <r>
    <x v="301"/>
    <x v="3"/>
    <x v="4"/>
    <n v="3.011861745"/>
    <n v="3"/>
    <n v="5"/>
    <s v="Canada_p4"/>
    <s v="Canada_p1"/>
    <s v="Canada_p2"/>
    <s v="Canada_p9"/>
    <s v="Denmark_p10"/>
    <s v="Denmark_p7"/>
    <s v="Denmark_p4"/>
    <s v="Denmark_p3"/>
  </r>
  <r>
    <x v="302"/>
    <x v="3"/>
    <x v="5"/>
    <n v="2.3983390490000001"/>
    <n v="2"/>
    <n v="4"/>
    <s v="Canada_p4"/>
    <s v="Canada_p6"/>
    <s v="Canada_p10"/>
    <s v="Canada_p8"/>
    <s v="Sweden_p6"/>
    <s v="Sweden_p5"/>
    <s v="Sweden_p4"/>
    <s v="Sweden_p2"/>
  </r>
  <r>
    <x v="302"/>
    <x v="3"/>
    <x v="5"/>
    <n v="2.0405538349999999"/>
    <n v="6"/>
    <n v="0"/>
    <s v="Canada_p12"/>
    <s v="Canada_p9"/>
    <s v="Canada_p10"/>
    <s v="Canada_p7"/>
    <s v="Sweden_p9"/>
    <s v="Sweden_p12"/>
    <s v="Sweden_p5"/>
    <s v="Sweden_p6"/>
  </r>
  <r>
    <x v="302"/>
    <x v="3"/>
    <x v="5"/>
    <n v="0.71508302319999995"/>
    <n v="2"/>
    <n v="1"/>
    <s v="Canada_p3"/>
    <s v="Canada_p7"/>
    <s v="Canada_p6"/>
    <s v="Canada_p10"/>
    <s v="Sweden_p3"/>
    <s v="Sweden_p12"/>
    <s v="Sweden_p9"/>
    <s v="Sweden_p5"/>
  </r>
  <r>
    <x v="302"/>
    <x v="3"/>
    <x v="5"/>
    <n v="3.1735567229999999"/>
    <n v="7"/>
    <n v="4"/>
    <s v="Canada_p12"/>
    <s v="Canada_p9"/>
    <s v="Canada_p4"/>
    <s v="Canada_p7"/>
    <s v="Sweden_p5"/>
    <s v="Sweden_p7"/>
    <s v="Sweden_p9"/>
    <s v="Sweden_p2"/>
  </r>
  <r>
    <x v="302"/>
    <x v="3"/>
    <x v="5"/>
    <n v="1.5556996009999999"/>
    <n v="1"/>
    <n v="3"/>
    <s v="Canada_p7"/>
    <s v="Canada_p4"/>
    <s v="Canada_p2"/>
    <s v="Canada_p1"/>
    <s v="Sweden_p3"/>
    <s v="Sweden_p7"/>
    <s v="Sweden_p10"/>
    <s v="Sweden_p8"/>
  </r>
  <r>
    <x v="302"/>
    <x v="3"/>
    <x v="5"/>
    <n v="2.5837101580000001"/>
    <n v="6"/>
    <n v="5"/>
    <s v="Canada_p2"/>
    <s v="Canada_p7"/>
    <s v="Canada_p12"/>
    <s v="Canada_p5"/>
    <s v="Sweden_p6"/>
    <s v="Sweden_p3"/>
    <s v="Sweden_p5"/>
    <s v="Sweden_p1"/>
  </r>
  <r>
    <x v="302"/>
    <x v="3"/>
    <x v="5"/>
    <n v="2.8112442780000002"/>
    <n v="2"/>
    <n v="3"/>
    <s v="Canada_p7"/>
    <s v="Canada_p6"/>
    <s v="Canada_p12"/>
    <s v="Canada_p9"/>
    <s v="Sweden_p8"/>
    <s v="Sweden_p10"/>
    <s v="Sweden_p2"/>
    <s v="Sweden_p5"/>
  </r>
  <r>
    <x v="302"/>
    <x v="3"/>
    <x v="5"/>
    <n v="1.679285508"/>
    <n v="7"/>
    <n v="1"/>
    <s v="Canada_p1"/>
    <s v="Canada_p11"/>
    <s v="Canada_p4"/>
    <s v="Canada_p10"/>
    <s v="Sweden_p11"/>
    <s v="Sweden_p6"/>
    <s v="Sweden_p3"/>
    <s v="Sweden_p5"/>
  </r>
  <r>
    <x v="302"/>
    <x v="3"/>
    <x v="5"/>
    <n v="3.466022036"/>
    <n v="10"/>
    <n v="0"/>
    <s v="Canada_p9"/>
    <s v="Canada_p5"/>
    <s v="Canada_p2"/>
    <s v="Canada_p3"/>
    <s v="Sweden_p5"/>
    <s v="Sweden_p6"/>
    <s v="Sweden_p12"/>
    <s v="Sweden_p1"/>
  </r>
  <r>
    <x v="302"/>
    <x v="3"/>
    <x v="5"/>
    <n v="1.4859608660000001"/>
    <n v="1"/>
    <n v="1"/>
    <s v="Canada_p12"/>
    <s v="Canada_p9"/>
    <s v="Canada_p6"/>
    <s v="Canada_p7"/>
    <s v="Sweden_p8"/>
    <s v="Sweden_p6"/>
    <s v="Sweden_p10"/>
    <s v="Sweden_p7"/>
  </r>
  <r>
    <x v="302"/>
    <x v="3"/>
    <x v="5"/>
    <n v="7.3845979159999997"/>
    <n v="11"/>
    <n v="10"/>
    <s v="Canada_p12"/>
    <s v="Canada_p11"/>
    <s v="Canada_p8"/>
    <s v="Canada_p6"/>
    <s v="Sweden_p2"/>
    <s v="Sweden_p10"/>
    <s v="Sweden_p6"/>
    <s v="Sweden_p7"/>
  </r>
  <r>
    <x v="302"/>
    <x v="3"/>
    <x v="5"/>
    <n v="2.329650322"/>
    <n v="5"/>
    <n v="2"/>
    <s v="Canada_p11"/>
    <s v="Canada_p10"/>
    <s v="Canada_p12"/>
    <s v="Canada_p5"/>
    <s v="Sweden_p7"/>
    <s v="Sweden_p12"/>
    <s v="Sweden_p10"/>
    <s v="Sweden_p6"/>
  </r>
  <r>
    <x v="302"/>
    <x v="3"/>
    <x v="5"/>
    <n v="0.37629668579999997"/>
    <n v="1"/>
    <n v="1"/>
    <s v="Canada_p2"/>
    <s v="Canada_p7"/>
    <s v="Canada_p4"/>
    <s v="Canada_p11"/>
    <s v="Sweden_p7"/>
    <s v="Sweden_p11"/>
    <s v="Sweden_p6"/>
    <s v="Sweden_p12"/>
  </r>
  <r>
    <x v="303"/>
    <x v="3"/>
    <x v="6"/>
    <n v="3.2823036910000001"/>
    <n v="6"/>
    <n v="6"/>
    <s v="Canada_p6"/>
    <s v="Canada_p8"/>
    <s v="Canada_p12"/>
    <s v="Canada_p9"/>
    <s v="Brazil_p12"/>
    <s v="Brazil_p7"/>
    <s v="Brazil_p1"/>
    <s v="Brazil_p10"/>
  </r>
  <r>
    <x v="303"/>
    <x v="3"/>
    <x v="6"/>
    <n v="4.005464828"/>
    <n v="10"/>
    <n v="14"/>
    <s v="Canada_p6"/>
    <s v="Canada_p4"/>
    <s v="Canada_p7"/>
    <s v="Canada_p10"/>
    <s v="Brazil_p7"/>
    <s v="Brazil_p5"/>
    <s v="Brazil_p12"/>
    <s v="Brazil_p4"/>
  </r>
  <r>
    <x v="303"/>
    <x v="3"/>
    <x v="6"/>
    <n v="2.4116102370000001"/>
    <n v="4"/>
    <n v="3"/>
    <s v="Canada_p11"/>
    <s v="Canada_p12"/>
    <s v="Canada_p9"/>
    <s v="Canada_p3"/>
    <s v="Brazil_p7"/>
    <s v="Brazil_p3"/>
    <s v="Brazil_p1"/>
    <s v="Brazil_p6"/>
  </r>
  <r>
    <x v="303"/>
    <x v="3"/>
    <x v="6"/>
    <n v="2.29459364"/>
    <n v="4"/>
    <n v="3"/>
    <s v="Canada_p9"/>
    <s v="Canada_p4"/>
    <s v="Canada_p10"/>
    <s v="Canada_p6"/>
    <s v="Brazil_p7"/>
    <s v="Brazil_p3"/>
    <s v="Brazil_p2"/>
    <s v="Brazil_p11"/>
  </r>
  <r>
    <x v="303"/>
    <x v="3"/>
    <x v="6"/>
    <n v="2.2833622870000001"/>
    <n v="2"/>
    <n v="3"/>
    <s v="Canada_p11"/>
    <s v="Canada_p12"/>
    <s v="Canada_p3"/>
    <s v="Canada_p9"/>
    <s v="Brazil_p1"/>
    <s v="Brazil_p12"/>
    <s v="Brazil_p3"/>
    <s v="Brazil_p4"/>
  </r>
  <r>
    <x v="303"/>
    <x v="3"/>
    <x v="6"/>
    <n v="4.8768825810000003"/>
    <n v="9"/>
    <n v="3"/>
    <s v="Canada_p9"/>
    <s v="Canada_p7"/>
    <s v="Canada_p2"/>
    <s v="Canada_p11"/>
    <s v="Brazil_p5"/>
    <s v="Brazil_p1"/>
    <s v="Brazil_p2"/>
    <s v="Brazil_p11"/>
  </r>
  <r>
    <x v="303"/>
    <x v="3"/>
    <x v="6"/>
    <n v="3.3646795300000001"/>
    <n v="3"/>
    <n v="4"/>
    <s v="Canada_p2"/>
    <s v="Canada_p5"/>
    <s v="Canada_p12"/>
    <s v="Canada_p1"/>
    <s v="Brazil_p10"/>
    <s v="Brazil_p7"/>
    <s v="Brazil_p8"/>
    <s v="Brazil_p4"/>
  </r>
  <r>
    <x v="303"/>
    <x v="3"/>
    <x v="6"/>
    <n v="4.1743045099999998"/>
    <n v="4"/>
    <n v="5"/>
    <s v="Canada_p12"/>
    <s v="Canada_p1"/>
    <s v="Canada_p5"/>
    <s v="Canada_p2"/>
    <s v="Brazil_p4"/>
    <s v="Brazil_p10"/>
    <s v="Brazil_p8"/>
    <s v="Brazil_p12"/>
  </r>
  <r>
    <x v="303"/>
    <x v="3"/>
    <x v="6"/>
    <n v="2.4631265880000002"/>
    <n v="3"/>
    <n v="0"/>
    <s v="Canada_p1"/>
    <s v="Canada_p9"/>
    <s v="Canada_p11"/>
    <s v="Canada_p2"/>
    <s v="Brazil_p3"/>
    <s v="Brazil_p1"/>
    <s v="Brazil_p6"/>
    <s v="Brazil_p7"/>
  </r>
  <r>
    <x v="303"/>
    <x v="3"/>
    <x v="6"/>
    <n v="0.71525601039999998"/>
    <n v="0"/>
    <n v="1"/>
    <s v="Canada_p9"/>
    <s v="Canada_p10"/>
    <s v="Canada_p3"/>
    <s v="Canada_p6"/>
    <s v="Brazil_p12"/>
    <s v="Brazil_p1"/>
    <s v="Brazil_p5"/>
    <s v="Brazil_p2"/>
  </r>
  <r>
    <x v="303"/>
    <x v="3"/>
    <x v="6"/>
    <n v="2.0295005810000002"/>
    <n v="2"/>
    <n v="4"/>
    <s v="Canada_p5"/>
    <s v="Canada_p4"/>
    <s v="Canada_p6"/>
    <s v="Canada_p2"/>
    <s v="Brazil_p4"/>
    <s v="Brazil_p5"/>
    <s v="Brazil_p3"/>
    <s v="Brazil_p11"/>
  </r>
  <r>
    <x v="303"/>
    <x v="3"/>
    <x v="6"/>
    <n v="9.8915515819999994E-2"/>
    <n v="0"/>
    <n v="0"/>
    <s v="Canada_p6"/>
    <s v="Canada_p1"/>
    <s v="Canada_p4"/>
    <s v="Canada_p10"/>
    <s v="Brazil_p10"/>
    <s v="Brazil_p4"/>
    <s v="Brazil_p9"/>
    <s v="Brazil_p3"/>
  </r>
  <r>
    <x v="304"/>
    <x v="3"/>
    <x v="7"/>
    <n v="1.395743019"/>
    <n v="2"/>
    <n v="1"/>
    <s v="Canada_p12"/>
    <s v="Canada_p11"/>
    <s v="Canada_p5"/>
    <s v="Canada_p6"/>
    <s v="Columbia_p5"/>
    <s v="Columbia_p11"/>
    <s v="Columbia_p7"/>
    <s v="Columbia_p4"/>
  </r>
  <r>
    <x v="304"/>
    <x v="3"/>
    <x v="7"/>
    <n v="2.6029825870000001"/>
    <n v="6"/>
    <n v="1"/>
    <s v="Canada_p3"/>
    <s v="Canada_p7"/>
    <s v="Canada_p11"/>
    <s v="Canada_p12"/>
    <s v="Columbia_p7"/>
    <s v="Columbia_p10"/>
    <s v="Columbia_p2"/>
    <s v="Columbia_p4"/>
  </r>
  <r>
    <x v="304"/>
    <x v="3"/>
    <x v="7"/>
    <n v="2.3624092509999999"/>
    <n v="0"/>
    <n v="1"/>
    <s v="Canada_p12"/>
    <s v="Canada_p8"/>
    <s v="Canada_p6"/>
    <s v="Canada_p3"/>
    <s v="Columbia_p8"/>
    <s v="Columbia_p12"/>
    <s v="Columbia_p9"/>
    <s v="Columbia_p4"/>
  </r>
  <r>
    <x v="304"/>
    <x v="3"/>
    <x v="7"/>
    <n v="2.7480313430000001"/>
    <n v="2"/>
    <n v="4"/>
    <s v="Canada_p12"/>
    <s v="Canada_p4"/>
    <s v="Canada_p8"/>
    <s v="Canada_p10"/>
    <s v="Columbia_p1"/>
    <s v="Columbia_p8"/>
    <s v="Columbia_p9"/>
    <s v="Columbia_p4"/>
  </r>
  <r>
    <x v="304"/>
    <x v="3"/>
    <x v="7"/>
    <n v="2.0220022599999998"/>
    <n v="3"/>
    <n v="3"/>
    <s v="Canada_p7"/>
    <s v="Canada_p1"/>
    <s v="Canada_p3"/>
    <s v="Canada_p2"/>
    <s v="Columbia_p4"/>
    <s v="Columbia_p7"/>
    <s v="Columbia_p2"/>
    <s v="Columbia_p6"/>
  </r>
  <r>
    <x v="304"/>
    <x v="3"/>
    <x v="7"/>
    <n v="6.1243340120000003"/>
    <n v="11"/>
    <n v="8"/>
    <s v="Canada_p2"/>
    <s v="Canada_p3"/>
    <s v="Canada_p8"/>
    <s v="Canada_p4"/>
    <s v="Columbia_p7"/>
    <s v="Columbia_p12"/>
    <s v="Columbia_p2"/>
    <s v="Columbia_p4"/>
  </r>
  <r>
    <x v="304"/>
    <x v="3"/>
    <x v="7"/>
    <n v="0.99984436239999996"/>
    <n v="2"/>
    <n v="3"/>
    <s v="Canada_p12"/>
    <s v="Canada_p7"/>
    <s v="Canada_p9"/>
    <s v="Canada_p4"/>
    <s v="Columbia_p11"/>
    <s v="Columbia_p4"/>
    <s v="Columbia_p2"/>
    <s v="Columbia_p8"/>
  </r>
  <r>
    <x v="304"/>
    <x v="3"/>
    <x v="7"/>
    <n v="4.1623400840000002"/>
    <n v="5"/>
    <n v="11"/>
    <s v="Canada_p3"/>
    <s v="Canada_p10"/>
    <s v="Canada_p4"/>
    <s v="Canada_p9"/>
    <s v="Columbia_p3"/>
    <s v="Columbia_p8"/>
    <s v="Columbia_p2"/>
    <s v="Columbia_p1"/>
  </r>
  <r>
    <x v="304"/>
    <x v="3"/>
    <x v="7"/>
    <n v="2.4641511349999998"/>
    <n v="7"/>
    <n v="2"/>
    <s v="Canada_p4"/>
    <s v="Canada_p10"/>
    <s v="Canada_p7"/>
    <s v="Canada_p11"/>
    <s v="Columbia_p11"/>
    <s v="Columbia_p1"/>
    <s v="Columbia_p9"/>
    <s v="Columbia_p2"/>
  </r>
  <r>
    <x v="304"/>
    <x v="3"/>
    <x v="7"/>
    <n v="1.859509638"/>
    <n v="1"/>
    <n v="0"/>
    <s v="Canada_p12"/>
    <s v="Canada_p5"/>
    <s v="Canada_p10"/>
    <s v="Canada_p4"/>
    <s v="Columbia_p8"/>
    <s v="Columbia_p5"/>
    <s v="Columbia_p7"/>
    <s v="Columbia_p6"/>
  </r>
  <r>
    <x v="304"/>
    <x v="3"/>
    <x v="7"/>
    <n v="1.727479387"/>
    <n v="3"/>
    <n v="3"/>
    <s v="Canada_p1"/>
    <s v="Canada_p6"/>
    <s v="Canada_p12"/>
    <s v="Canada_p9"/>
    <s v="Columbia_p12"/>
    <s v="Columbia_p5"/>
    <s v="Columbia_p10"/>
    <s v="Columbia_p3"/>
  </r>
  <r>
    <x v="304"/>
    <x v="3"/>
    <x v="7"/>
    <n v="2.1061161519999998"/>
    <n v="4"/>
    <n v="4"/>
    <s v="Canada_p2"/>
    <s v="Canada_p1"/>
    <s v="Canada_p6"/>
    <s v="Canada_p9"/>
    <s v="Columbia_p3"/>
    <s v="Columbia_p1"/>
    <s v="Columbia_p9"/>
    <s v="Columbia_p7"/>
  </r>
  <r>
    <x v="304"/>
    <x v="3"/>
    <x v="7"/>
    <n v="1.4250567700000001"/>
    <n v="7"/>
    <n v="1"/>
    <s v="Canada_p4"/>
    <s v="Canada_p9"/>
    <s v="Canada_p3"/>
    <s v="Canada_p10"/>
    <s v="Columbia_p12"/>
    <s v="Columbia_p3"/>
    <s v="Columbia_p2"/>
    <s v="Columbia_p11"/>
  </r>
  <r>
    <x v="305"/>
    <x v="3"/>
    <x v="8"/>
    <n v="2.1468273139999998"/>
    <n v="9"/>
    <n v="3"/>
    <s v="Canada_p12"/>
    <s v="Canada_p6"/>
    <s v="Canada_p8"/>
    <s v="Canada_p3"/>
    <s v="Poland_p10"/>
    <s v="Poland_p8"/>
    <s v="Poland_p3"/>
    <s v="Poland_p7"/>
  </r>
  <r>
    <x v="305"/>
    <x v="3"/>
    <x v="8"/>
    <n v="2.2657554339999999"/>
    <n v="5"/>
    <n v="3"/>
    <s v="Canada_p12"/>
    <s v="Canada_p9"/>
    <s v="Canada_p4"/>
    <s v="Canada_p11"/>
    <s v="Poland_p7"/>
    <s v="Poland_p8"/>
    <s v="Poland_p11"/>
    <s v="Poland_p12"/>
  </r>
  <r>
    <x v="305"/>
    <x v="3"/>
    <x v="8"/>
    <n v="0.97051366750000001"/>
    <n v="2"/>
    <n v="2"/>
    <s v="Canada_p7"/>
    <s v="Canada_p6"/>
    <s v="Canada_p12"/>
    <s v="Canada_p1"/>
    <s v="Poland_p8"/>
    <s v="Poland_p2"/>
    <s v="Poland_p11"/>
    <s v="Poland_p4"/>
  </r>
  <r>
    <x v="305"/>
    <x v="3"/>
    <x v="8"/>
    <n v="2.5942528029999998"/>
    <n v="3"/>
    <n v="5"/>
    <s v="Canada_p10"/>
    <s v="Canada_p4"/>
    <s v="Canada_p6"/>
    <s v="Canada_p8"/>
    <s v="Poland_p9"/>
    <s v="Poland_p3"/>
    <s v="Poland_p10"/>
    <s v="Poland_p4"/>
  </r>
  <r>
    <x v="305"/>
    <x v="3"/>
    <x v="8"/>
    <n v="2.0153593939999999"/>
    <n v="0"/>
    <n v="0"/>
    <s v="Canada_p7"/>
    <s v="Canada_p9"/>
    <s v="Canada_p11"/>
    <s v="Canada_p12"/>
    <s v="Poland_p12"/>
    <s v="Poland_p4"/>
    <s v="Poland_p7"/>
    <s v="Poland_p9"/>
  </r>
  <r>
    <x v="305"/>
    <x v="3"/>
    <x v="8"/>
    <n v="3.127651352"/>
    <n v="5"/>
    <n v="1"/>
    <s v="Canada_p3"/>
    <s v="Canada_p9"/>
    <s v="Canada_p2"/>
    <s v="Canada_p8"/>
    <s v="Poland_p3"/>
    <s v="Poland_p9"/>
    <s v="Poland_p10"/>
    <s v="Poland_p8"/>
  </r>
  <r>
    <x v="305"/>
    <x v="3"/>
    <x v="8"/>
    <n v="2.5000941839999999"/>
    <n v="3"/>
    <n v="3"/>
    <s v="Canada_p9"/>
    <s v="Canada_p1"/>
    <s v="Canada_p4"/>
    <s v="Canada_p2"/>
    <s v="Poland_p2"/>
    <s v="Poland_p8"/>
    <s v="Poland_p5"/>
    <s v="Poland_p4"/>
  </r>
  <r>
    <x v="305"/>
    <x v="3"/>
    <x v="8"/>
    <n v="3.985576955"/>
    <n v="10"/>
    <n v="5"/>
    <s v="Canada_p5"/>
    <s v="Canada_p2"/>
    <s v="Canada_p8"/>
    <s v="Canada_p12"/>
    <s v="Poland_p4"/>
    <s v="Poland_p8"/>
    <s v="Poland_p7"/>
    <s v="Poland_p9"/>
  </r>
  <r>
    <x v="305"/>
    <x v="3"/>
    <x v="8"/>
    <n v="5.8542411559999996"/>
    <n v="9"/>
    <n v="5"/>
    <s v="Canada_p3"/>
    <s v="Canada_p12"/>
    <s v="Canada_p7"/>
    <s v="Canada_p11"/>
    <s v="Poland_p12"/>
    <s v="Poland_p7"/>
    <s v="Poland_p4"/>
    <s v="Poland_p2"/>
  </r>
  <r>
    <x v="305"/>
    <x v="3"/>
    <x v="8"/>
    <n v="1.1908535920000001"/>
    <n v="4"/>
    <n v="2"/>
    <s v="Canada_p1"/>
    <s v="Canada_p9"/>
    <s v="Canada_p6"/>
    <s v="Canada_p2"/>
    <s v="Poland_p6"/>
    <s v="Poland_p3"/>
    <s v="Poland_p11"/>
    <s v="Poland_p2"/>
  </r>
  <r>
    <x v="305"/>
    <x v="3"/>
    <x v="8"/>
    <n v="1.6361918150000001"/>
    <n v="4"/>
    <n v="1"/>
    <s v="Canada_p11"/>
    <s v="Canada_p2"/>
    <s v="Canada_p3"/>
    <s v="Canada_p8"/>
    <s v="Poland_p4"/>
    <s v="Poland_p5"/>
    <s v="Poland_p7"/>
    <s v="Poland_p10"/>
  </r>
  <r>
    <x v="305"/>
    <x v="3"/>
    <x v="8"/>
    <n v="3.6358720519999999"/>
    <n v="8"/>
    <n v="6"/>
    <s v="Canada_p8"/>
    <s v="Canada_p12"/>
    <s v="Canada_p9"/>
    <s v="Canada_p6"/>
    <s v="Poland_p8"/>
    <s v="Poland_p12"/>
    <s v="Poland_p3"/>
    <s v="Poland_p7"/>
  </r>
  <r>
    <x v="305"/>
    <x v="3"/>
    <x v="8"/>
    <n v="7.6810281100000002E-2"/>
    <n v="0"/>
    <n v="0"/>
    <s v="Canada_p5"/>
    <s v="Canada_p11"/>
    <s v="Canada_p2"/>
    <s v="Canada_p4"/>
    <s v="Poland_p9"/>
    <s v="Poland_p11"/>
    <s v="Poland_p10"/>
    <s v="Poland_p4"/>
  </r>
  <r>
    <x v="306"/>
    <x v="3"/>
    <x v="9"/>
    <n v="2.7546637349999998"/>
    <n v="7"/>
    <n v="3"/>
    <s v="Canada_p5"/>
    <s v="Canada_p6"/>
    <s v="Canada_p3"/>
    <s v="Canada_p12"/>
    <s v="Argentina_p12"/>
    <s v="Argentina_p3"/>
    <s v="Argentina_p8"/>
    <s v="Argentina_p9"/>
  </r>
  <r>
    <x v="306"/>
    <x v="3"/>
    <x v="9"/>
    <n v="3.1306508210000001"/>
    <n v="9"/>
    <n v="2"/>
    <s v="Canada_p6"/>
    <s v="Canada_p8"/>
    <s v="Canada_p9"/>
    <s v="Canada_p2"/>
    <s v="Argentina_p10"/>
    <s v="Argentina_p11"/>
    <s v="Argentina_p2"/>
    <s v="Argentina_p3"/>
  </r>
  <r>
    <x v="306"/>
    <x v="3"/>
    <x v="9"/>
    <n v="2.7604044299999999"/>
    <n v="10"/>
    <n v="2"/>
    <s v="Canada_p8"/>
    <s v="Canada_p2"/>
    <s v="Canada_p9"/>
    <s v="Canada_p3"/>
    <s v="Argentina_p12"/>
    <s v="Argentina_p8"/>
    <s v="Argentina_p3"/>
    <s v="Argentina_p10"/>
  </r>
  <r>
    <x v="306"/>
    <x v="3"/>
    <x v="9"/>
    <n v="2.7279910580000002"/>
    <n v="3"/>
    <n v="3"/>
    <s v="Canada_p5"/>
    <s v="Canada_p3"/>
    <s v="Canada_p2"/>
    <s v="Canada_p6"/>
    <s v="Argentina_p3"/>
    <s v="Argentina_p9"/>
    <s v="Argentina_p6"/>
    <s v="Argentina_p7"/>
  </r>
  <r>
    <x v="306"/>
    <x v="3"/>
    <x v="9"/>
    <n v="1.824885573"/>
    <n v="1"/>
    <n v="3"/>
    <s v="Canada_p11"/>
    <s v="Canada_p2"/>
    <s v="Canada_p1"/>
    <s v="Canada_p4"/>
    <s v="Argentina_p4"/>
    <s v="Argentina_p12"/>
    <s v="Argentina_p1"/>
    <s v="Argentina_p11"/>
  </r>
  <r>
    <x v="306"/>
    <x v="3"/>
    <x v="9"/>
    <n v="1.8497163219999999"/>
    <n v="0"/>
    <n v="1"/>
    <s v="Canada_p10"/>
    <s v="Canada_p2"/>
    <s v="Canada_p8"/>
    <s v="Canada_p9"/>
    <s v="Argentina_p7"/>
    <s v="Argentina_p12"/>
    <s v="Argentina_p9"/>
    <s v="Argentina_p1"/>
  </r>
  <r>
    <x v="306"/>
    <x v="3"/>
    <x v="9"/>
    <n v="1.693806615"/>
    <n v="3"/>
    <n v="1"/>
    <s v="Canada_p12"/>
    <s v="Canada_p3"/>
    <s v="Canada_p7"/>
    <s v="Canada_p11"/>
    <s v="Argentina_p12"/>
    <s v="Argentina_p3"/>
    <s v="Argentina_p8"/>
    <s v="Argentina_p6"/>
  </r>
  <r>
    <x v="306"/>
    <x v="3"/>
    <x v="9"/>
    <n v="1.2691131040000001"/>
    <n v="1"/>
    <n v="0"/>
    <s v="Canada_p2"/>
    <s v="Canada_p9"/>
    <s v="Canada_p3"/>
    <s v="Canada_p7"/>
    <s v="Argentina_p5"/>
    <s v="Argentina_p4"/>
    <s v="Argentina_p12"/>
    <s v="Argentina_p9"/>
  </r>
  <r>
    <x v="306"/>
    <x v="3"/>
    <x v="9"/>
    <n v="3.2881092029999999"/>
    <n v="6"/>
    <n v="6"/>
    <s v="Canada_p3"/>
    <s v="Canada_p8"/>
    <s v="Canada_p12"/>
    <s v="Canada_p10"/>
    <s v="Argentina_p6"/>
    <s v="Argentina_p2"/>
    <s v="Argentina_p10"/>
    <s v="Argentina_p12"/>
  </r>
  <r>
    <x v="306"/>
    <x v="3"/>
    <x v="9"/>
    <n v="2.8323112990000001"/>
    <n v="5"/>
    <n v="5"/>
    <s v="Canada_p4"/>
    <s v="Canada_p8"/>
    <s v="Canada_p12"/>
    <s v="Canada_p10"/>
    <s v="Argentina_p4"/>
    <s v="Argentina_p7"/>
    <s v="Argentina_p3"/>
    <s v="Argentina_p5"/>
  </r>
  <r>
    <x v="306"/>
    <x v="3"/>
    <x v="9"/>
    <n v="3.70345156"/>
    <n v="8"/>
    <n v="2"/>
    <s v="Canada_p9"/>
    <s v="Canada_p1"/>
    <s v="Canada_p12"/>
    <s v="Canada_p11"/>
    <s v="Argentina_p6"/>
    <s v="Argentina_p11"/>
    <s v="Argentina_p9"/>
    <s v="Argentina_p12"/>
  </r>
  <r>
    <x v="306"/>
    <x v="3"/>
    <x v="9"/>
    <n v="4.1648962809999999"/>
    <n v="13"/>
    <n v="1"/>
    <s v="Canada_p3"/>
    <s v="Canada_p10"/>
    <s v="Canada_p6"/>
    <s v="Canada_p9"/>
    <s v="Argentina_p5"/>
    <s v="Argentina_p3"/>
    <s v="Argentina_p4"/>
    <s v="Argentina_p9"/>
  </r>
  <r>
    <x v="307"/>
    <x v="3"/>
    <x v="10"/>
    <n v="1.3404942150000001"/>
    <n v="3"/>
    <n v="3"/>
    <s v="Canada_p1"/>
    <s v="Canada_p12"/>
    <s v="Canada_p4"/>
    <s v="Canada_p9"/>
    <s v="Chile_p7"/>
    <s v="Chile_p8"/>
    <s v="Chile_p11"/>
    <s v="Chile_p4"/>
  </r>
  <r>
    <x v="307"/>
    <x v="3"/>
    <x v="10"/>
    <n v="2.0226592760000002"/>
    <n v="1"/>
    <n v="1"/>
    <s v="Canada_p9"/>
    <s v="Canada_p12"/>
    <s v="Canada_p1"/>
    <s v="Canada_p4"/>
    <s v="Chile_p4"/>
    <s v="Chile_p3"/>
    <s v="Chile_p2"/>
    <s v="Chile_p12"/>
  </r>
  <r>
    <x v="307"/>
    <x v="3"/>
    <x v="10"/>
    <n v="3.2786684749999999"/>
    <n v="4"/>
    <n v="7"/>
    <s v="Canada_p6"/>
    <s v="Canada_p8"/>
    <s v="Canada_p4"/>
    <s v="Canada_p12"/>
    <s v="Chile_p10"/>
    <s v="Chile_p12"/>
    <s v="Chile_p6"/>
    <s v="Chile_p4"/>
  </r>
  <r>
    <x v="307"/>
    <x v="3"/>
    <x v="10"/>
    <n v="2.3615455430000001"/>
    <n v="4"/>
    <n v="2"/>
    <s v="Canada_p4"/>
    <s v="Canada_p6"/>
    <s v="Canada_p3"/>
    <s v="Canada_p11"/>
    <s v="Chile_p1"/>
    <s v="Chile_p4"/>
    <s v="Chile_p9"/>
    <s v="Chile_p2"/>
  </r>
  <r>
    <x v="307"/>
    <x v="3"/>
    <x v="10"/>
    <n v="1.722257095"/>
    <n v="7"/>
    <n v="2"/>
    <s v="Canada_p7"/>
    <s v="Canada_p9"/>
    <s v="Canada_p6"/>
    <s v="Canada_p10"/>
    <s v="Chile_p2"/>
    <s v="Chile_p6"/>
    <s v="Chile_p12"/>
    <s v="Chile_p9"/>
  </r>
  <r>
    <x v="307"/>
    <x v="3"/>
    <x v="10"/>
    <n v="2.63295324"/>
    <n v="4"/>
    <n v="5"/>
    <s v="Canada_p2"/>
    <s v="Canada_p6"/>
    <s v="Canada_p3"/>
    <s v="Canada_p8"/>
    <s v="Chile_p7"/>
    <s v="Chile_p5"/>
    <s v="Chile_p4"/>
    <s v="Chile_p12"/>
  </r>
  <r>
    <x v="307"/>
    <x v="3"/>
    <x v="10"/>
    <n v="1.7792838639999999"/>
    <n v="5"/>
    <n v="4"/>
    <s v="Canada_p5"/>
    <s v="Canada_p6"/>
    <s v="Canada_p10"/>
    <s v="Canada_p4"/>
    <s v="Chile_p2"/>
    <s v="Chile_p7"/>
    <s v="Chile_p1"/>
    <s v="Chile_p12"/>
  </r>
  <r>
    <x v="307"/>
    <x v="3"/>
    <x v="10"/>
    <n v="4.8310928029999998"/>
    <n v="6"/>
    <n v="8"/>
    <s v="Canada_p11"/>
    <s v="Canada_p12"/>
    <s v="Canada_p5"/>
    <s v="Canada_p3"/>
    <s v="Chile_p12"/>
    <s v="Chile_p2"/>
    <s v="Chile_p6"/>
    <s v="Chile_p11"/>
  </r>
  <r>
    <x v="307"/>
    <x v="3"/>
    <x v="10"/>
    <n v="1.9058200750000001"/>
    <n v="5"/>
    <n v="4"/>
    <s v="Canada_p10"/>
    <s v="Canada_p3"/>
    <s v="Canada_p5"/>
    <s v="Canada_p12"/>
    <s v="Chile_p4"/>
    <s v="Chile_p7"/>
    <s v="Chile_p5"/>
    <s v="Chile_p12"/>
  </r>
  <r>
    <x v="307"/>
    <x v="3"/>
    <x v="10"/>
    <n v="2.7789914790000001"/>
    <n v="3"/>
    <n v="1"/>
    <s v="Canada_p3"/>
    <s v="Canada_p8"/>
    <s v="Canada_p4"/>
    <s v="Canada_p2"/>
    <s v="Chile_p3"/>
    <s v="Chile_p5"/>
    <s v="Chile_p7"/>
    <s v="Chile_p6"/>
  </r>
  <r>
    <x v="307"/>
    <x v="3"/>
    <x v="10"/>
    <n v="7.3462339349999999"/>
    <n v="16"/>
    <n v="13"/>
    <s v="Canada_p12"/>
    <s v="Canada_p1"/>
    <s v="Canada_p2"/>
    <s v="Canada_p8"/>
    <s v="Chile_p12"/>
    <s v="Chile_p6"/>
    <s v="Chile_p2"/>
    <s v="Chile_p10"/>
  </r>
  <r>
    <x v="308"/>
    <x v="4"/>
    <x v="11"/>
    <n v="4.6274820869999997"/>
    <n v="5"/>
    <n v="13"/>
    <s v="France_p5"/>
    <s v="France_p2"/>
    <s v="France_p8"/>
    <s v="France_p12"/>
    <s v="USA_p1"/>
    <s v="USA_p12"/>
    <s v="USA_p9"/>
    <s v="USA_p10"/>
  </r>
  <r>
    <x v="308"/>
    <x v="4"/>
    <x v="11"/>
    <n v="1.1870577440000001"/>
    <n v="1"/>
    <n v="2"/>
    <s v="France_p5"/>
    <s v="France_p1"/>
    <s v="France_p4"/>
    <s v="France_p8"/>
    <s v="USA_p11"/>
    <s v="USA_p6"/>
    <s v="USA_p10"/>
    <s v="USA_p1"/>
  </r>
  <r>
    <x v="308"/>
    <x v="4"/>
    <x v="11"/>
    <n v="2.5412669980000002"/>
    <n v="2"/>
    <n v="3"/>
    <s v="France_p6"/>
    <s v="France_p4"/>
    <s v="France_p12"/>
    <s v="France_p2"/>
    <s v="USA_p5"/>
    <s v="USA_p4"/>
    <s v="USA_p2"/>
    <s v="USA_p8"/>
  </r>
  <r>
    <x v="308"/>
    <x v="4"/>
    <x v="11"/>
    <n v="3.1032370239999998"/>
    <n v="6"/>
    <n v="7"/>
    <s v="France_p3"/>
    <s v="France_p10"/>
    <s v="France_p5"/>
    <s v="France_p8"/>
    <s v="USA_p5"/>
    <s v="USA_p7"/>
    <s v="USA_p10"/>
    <s v="USA_p8"/>
  </r>
  <r>
    <x v="308"/>
    <x v="4"/>
    <x v="11"/>
    <n v="2.3058077510000001"/>
    <n v="6"/>
    <n v="1"/>
    <s v="France_p11"/>
    <s v="France_p1"/>
    <s v="France_p3"/>
    <s v="France_p12"/>
    <s v="USA_p3"/>
    <s v="USA_p7"/>
    <s v="USA_p5"/>
    <s v="USA_p4"/>
  </r>
  <r>
    <x v="308"/>
    <x v="4"/>
    <x v="11"/>
    <n v="1.2404633780000001"/>
    <n v="1"/>
    <n v="5"/>
    <s v="France_p1"/>
    <s v="France_p2"/>
    <s v="France_p7"/>
    <s v="France_p12"/>
    <s v="USA_p8"/>
    <s v="USA_p4"/>
    <s v="USA_p3"/>
    <s v="USA_p5"/>
  </r>
  <r>
    <x v="308"/>
    <x v="4"/>
    <x v="11"/>
    <n v="3.3820456289999998"/>
    <n v="8"/>
    <n v="4"/>
    <s v="France_p2"/>
    <s v="France_p5"/>
    <s v="France_p3"/>
    <s v="France_p7"/>
    <s v="USA_p4"/>
    <s v="USA_p8"/>
    <s v="USA_p1"/>
    <s v="USA_p5"/>
  </r>
  <r>
    <x v="308"/>
    <x v="4"/>
    <x v="11"/>
    <n v="5.318032058"/>
    <n v="7"/>
    <n v="11"/>
    <s v="France_p12"/>
    <s v="France_p2"/>
    <s v="France_p8"/>
    <s v="France_p1"/>
    <s v="USA_p3"/>
    <s v="USA_p8"/>
    <s v="USA_p9"/>
    <s v="USA_p4"/>
  </r>
  <r>
    <x v="308"/>
    <x v="4"/>
    <x v="11"/>
    <n v="2.0529655529999999"/>
    <n v="0"/>
    <n v="3"/>
    <s v="France_p8"/>
    <s v="France_p7"/>
    <s v="France_p2"/>
    <s v="France_p4"/>
    <s v="USA_p6"/>
    <s v="USA_p11"/>
    <s v="USA_p12"/>
    <s v="USA_p9"/>
  </r>
  <r>
    <x v="308"/>
    <x v="4"/>
    <x v="11"/>
    <n v="4.3059914680000002"/>
    <n v="5"/>
    <n v="5"/>
    <s v="France_p3"/>
    <s v="France_p12"/>
    <s v="France_p9"/>
    <s v="France_p10"/>
    <s v="USA_p6"/>
    <s v="USA_p10"/>
    <s v="USA_p12"/>
    <s v="USA_p3"/>
  </r>
  <r>
    <x v="308"/>
    <x v="4"/>
    <x v="11"/>
    <n v="1.93565031"/>
    <n v="1"/>
    <n v="5"/>
    <s v="France_p8"/>
    <s v="France_p2"/>
    <s v="France_p1"/>
    <s v="France_p3"/>
    <s v="USA_p1"/>
    <s v="USA_p12"/>
    <s v="USA_p6"/>
    <s v="USA_p7"/>
  </r>
  <r>
    <x v="309"/>
    <x v="4"/>
    <x v="0"/>
    <n v="4.2760989130000002"/>
    <n v="3"/>
    <n v="11"/>
    <s v="France_p11"/>
    <s v="France_p12"/>
    <s v="France_p8"/>
    <s v="France_p7"/>
    <s v="Japan_p7"/>
    <s v="Japan_p1"/>
    <s v="Japan_p9"/>
    <s v="Japan_p8"/>
  </r>
  <r>
    <x v="309"/>
    <x v="4"/>
    <x v="0"/>
    <n v="5.5524680530000001"/>
    <n v="14"/>
    <n v="4"/>
    <s v="France_p11"/>
    <s v="France_p9"/>
    <s v="France_p3"/>
    <s v="France_p12"/>
    <s v="Japan_p5"/>
    <s v="Japan_p2"/>
    <s v="Japan_p4"/>
    <s v="Japan_p8"/>
  </r>
  <r>
    <x v="309"/>
    <x v="4"/>
    <x v="0"/>
    <n v="1.024278628"/>
    <n v="0"/>
    <n v="1"/>
    <s v="France_p9"/>
    <s v="France_p10"/>
    <s v="France_p5"/>
    <s v="France_p6"/>
    <s v="Japan_p11"/>
    <s v="Japan_p10"/>
    <s v="Japan_p5"/>
    <s v="Japan_p1"/>
  </r>
  <r>
    <x v="309"/>
    <x v="4"/>
    <x v="0"/>
    <n v="1.522695948"/>
    <n v="1"/>
    <n v="2"/>
    <s v="France_p1"/>
    <s v="France_p6"/>
    <s v="France_p5"/>
    <s v="France_p10"/>
    <s v="Japan_p4"/>
    <s v="Japan_p8"/>
    <s v="Japan_p9"/>
    <s v="Japan_p3"/>
  </r>
  <r>
    <x v="309"/>
    <x v="4"/>
    <x v="0"/>
    <n v="5.1521621360000003"/>
    <n v="6"/>
    <n v="9"/>
    <s v="France_p5"/>
    <s v="France_p2"/>
    <s v="France_p3"/>
    <s v="France_p4"/>
    <s v="Japan_p6"/>
    <s v="Japan_p7"/>
    <s v="Japan_p4"/>
    <s v="Japan_p10"/>
  </r>
  <r>
    <x v="309"/>
    <x v="4"/>
    <x v="0"/>
    <n v="2.2295716200000002"/>
    <n v="3"/>
    <n v="2"/>
    <s v="France_p7"/>
    <s v="France_p2"/>
    <s v="France_p3"/>
    <s v="France_p5"/>
    <s v="Japan_p6"/>
    <s v="Japan_p10"/>
    <s v="Japan_p1"/>
    <s v="Japan_p12"/>
  </r>
  <r>
    <x v="309"/>
    <x v="4"/>
    <x v="0"/>
    <n v="7.3111822259999997"/>
    <n v="10"/>
    <n v="13"/>
    <s v="France_p3"/>
    <s v="France_p10"/>
    <s v="France_p1"/>
    <s v="France_p8"/>
    <s v="Japan_p4"/>
    <s v="Japan_p11"/>
    <s v="Japan_p8"/>
    <s v="Japan_p12"/>
  </r>
  <r>
    <x v="309"/>
    <x v="4"/>
    <x v="0"/>
    <n v="2.2901422679999999"/>
    <n v="9"/>
    <n v="2"/>
    <s v="France_p8"/>
    <s v="France_p4"/>
    <s v="France_p7"/>
    <s v="France_p2"/>
    <s v="Japan_p6"/>
    <s v="Japan_p1"/>
    <s v="Japan_p8"/>
    <s v="Japan_p5"/>
  </r>
  <r>
    <x v="309"/>
    <x v="4"/>
    <x v="0"/>
    <n v="2.6414002079999999"/>
    <n v="4"/>
    <n v="2"/>
    <s v="France_p2"/>
    <s v="France_p1"/>
    <s v="France_p3"/>
    <s v="France_p12"/>
    <s v="Japan_p10"/>
    <s v="Japan_p5"/>
    <s v="Japan_p3"/>
    <s v="Japan_p2"/>
  </r>
  <r>
    <x v="310"/>
    <x v="4"/>
    <x v="1"/>
    <n v="2.6241670290000001"/>
    <n v="9"/>
    <n v="13"/>
    <s v="France_p12"/>
    <s v="France_p2"/>
    <s v="France_p3"/>
    <s v="France_p1"/>
    <s v="Great.Britain_p1"/>
    <s v="Great.Britain_p10"/>
    <s v="Great.Britain_p3"/>
    <s v="Great.Britain_p7"/>
  </r>
  <r>
    <x v="310"/>
    <x v="4"/>
    <x v="1"/>
    <n v="7.0509207639999998"/>
    <n v="21"/>
    <n v="14"/>
    <s v="France_p7"/>
    <s v="France_p9"/>
    <s v="France_p10"/>
    <s v="France_p8"/>
    <s v="Great.Britain_p4"/>
    <s v="Great.Britain_p3"/>
    <s v="Great.Britain_p7"/>
    <s v="Great.Britain_p10"/>
  </r>
  <r>
    <x v="310"/>
    <x v="4"/>
    <x v="1"/>
    <n v="3.8430080520000001"/>
    <n v="6"/>
    <n v="7"/>
    <s v="France_p5"/>
    <s v="France_p7"/>
    <s v="France_p9"/>
    <s v="France_p4"/>
    <s v="Great.Britain_p8"/>
    <s v="Great.Britain_p12"/>
    <s v="Great.Britain_p7"/>
    <s v="Great.Britain_p3"/>
  </r>
  <r>
    <x v="310"/>
    <x v="4"/>
    <x v="1"/>
    <n v="4.2842607609999996"/>
    <n v="4"/>
    <n v="8"/>
    <s v="France_p4"/>
    <s v="France_p6"/>
    <s v="France_p5"/>
    <s v="France_p11"/>
    <s v="Great.Britain_p5"/>
    <s v="Great.Britain_p10"/>
    <s v="Great.Britain_p8"/>
    <s v="Great.Britain_p7"/>
  </r>
  <r>
    <x v="310"/>
    <x v="4"/>
    <x v="1"/>
    <n v="2.5982937640000001"/>
    <n v="3"/>
    <n v="2"/>
    <s v="France_p6"/>
    <s v="France_p8"/>
    <s v="France_p5"/>
    <s v="France_p10"/>
    <s v="Great.Britain_p8"/>
    <s v="Great.Britain_p12"/>
    <s v="Great.Britain_p7"/>
    <s v="Great.Britain_p3"/>
  </r>
  <r>
    <x v="310"/>
    <x v="4"/>
    <x v="1"/>
    <n v="2.693201374"/>
    <n v="3"/>
    <n v="5"/>
    <s v="France_p12"/>
    <s v="France_p9"/>
    <s v="France_p6"/>
    <s v="France_p2"/>
    <s v="Great.Britain_p3"/>
    <s v="Great.Britain_p10"/>
    <s v="Great.Britain_p11"/>
    <s v="Great.Britain_p7"/>
  </r>
  <r>
    <x v="310"/>
    <x v="4"/>
    <x v="1"/>
    <n v="3.1287346299999999"/>
    <n v="5"/>
    <n v="9"/>
    <s v="France_p2"/>
    <s v="France_p6"/>
    <s v="France_p10"/>
    <s v="France_p7"/>
    <s v="Great.Britain_p11"/>
    <s v="Great.Britain_p7"/>
    <s v="Great.Britain_p10"/>
    <s v="Great.Britain_p4"/>
  </r>
  <r>
    <x v="310"/>
    <x v="4"/>
    <x v="1"/>
    <n v="2.2524257489999999"/>
    <n v="4"/>
    <n v="1"/>
    <s v="France_p8"/>
    <s v="France_p1"/>
    <s v="France_p5"/>
    <s v="France_p9"/>
    <s v="Great.Britain_p11"/>
    <s v="Great.Britain_p2"/>
    <s v="Great.Britain_p12"/>
    <s v="Great.Britain_p4"/>
  </r>
  <r>
    <x v="310"/>
    <x v="4"/>
    <x v="1"/>
    <n v="3.1471620960000002"/>
    <n v="4"/>
    <n v="2"/>
    <s v="France_p7"/>
    <s v="France_p2"/>
    <s v="France_p6"/>
    <s v="France_p10"/>
    <s v="Great.Britain_p5"/>
    <s v="Great.Britain_p2"/>
    <s v="Great.Britain_p12"/>
    <s v="Great.Britain_p4"/>
  </r>
  <r>
    <x v="310"/>
    <x v="4"/>
    <x v="1"/>
    <n v="0.37782578059999999"/>
    <n v="1"/>
    <n v="1"/>
    <s v="France_p4"/>
    <s v="France_p7"/>
    <s v="France_p9"/>
    <s v="France_p8"/>
    <s v="Great.Britain_p10"/>
    <s v="Great.Britain_p5"/>
    <s v="Great.Britain_p3"/>
    <s v="Great.Britain_p7"/>
  </r>
  <r>
    <x v="311"/>
    <x v="4"/>
    <x v="2"/>
    <n v="1.402013355"/>
    <n v="3"/>
    <n v="4"/>
    <s v="France_p10"/>
    <s v="France_p7"/>
    <s v="France_p8"/>
    <s v="France_p9"/>
    <s v="Canada_p3"/>
    <s v="Canada_p1"/>
    <s v="Canada_p10"/>
    <s v="Canada_p4"/>
  </r>
  <r>
    <x v="311"/>
    <x v="4"/>
    <x v="2"/>
    <n v="0.9006066103"/>
    <n v="2"/>
    <n v="0"/>
    <s v="France_p8"/>
    <s v="France_p2"/>
    <s v="France_p12"/>
    <s v="France_p1"/>
    <s v="Canada_p11"/>
    <s v="Canada_p9"/>
    <s v="Canada_p10"/>
    <s v="Canada_p4"/>
  </r>
  <r>
    <x v="311"/>
    <x v="4"/>
    <x v="2"/>
    <n v="2.0947135349999999"/>
    <n v="2"/>
    <n v="4"/>
    <s v="France_p8"/>
    <s v="France_p5"/>
    <s v="France_p7"/>
    <s v="France_p9"/>
    <s v="Canada_p7"/>
    <s v="Canada_p10"/>
    <s v="Canada_p2"/>
    <s v="Canada_p5"/>
  </r>
  <r>
    <x v="311"/>
    <x v="4"/>
    <x v="2"/>
    <n v="2.248658244"/>
    <n v="2"/>
    <n v="0"/>
    <s v="France_p4"/>
    <s v="France_p12"/>
    <s v="France_p10"/>
    <s v="France_p5"/>
    <s v="Canada_p12"/>
    <s v="Canada_p11"/>
    <s v="Canada_p4"/>
    <s v="Canada_p9"/>
  </r>
  <r>
    <x v="311"/>
    <x v="4"/>
    <x v="2"/>
    <n v="1.8617872040000001"/>
    <n v="3"/>
    <n v="6"/>
    <s v="France_p12"/>
    <s v="France_p9"/>
    <s v="France_p5"/>
    <s v="France_p8"/>
    <s v="Canada_p11"/>
    <s v="Canada_p12"/>
    <s v="Canada_p3"/>
    <s v="Canada_p5"/>
  </r>
  <r>
    <x v="311"/>
    <x v="4"/>
    <x v="2"/>
    <n v="3.9417885610000001"/>
    <n v="6"/>
    <n v="12"/>
    <s v="France_p4"/>
    <s v="France_p2"/>
    <s v="France_p6"/>
    <s v="France_p1"/>
    <s v="Canada_p10"/>
    <s v="Canada_p5"/>
    <s v="Canada_p12"/>
    <s v="Canada_p7"/>
  </r>
  <r>
    <x v="311"/>
    <x v="4"/>
    <x v="2"/>
    <n v="8"/>
    <n v="9"/>
    <n v="14"/>
    <s v="France_p2"/>
    <s v="France_p3"/>
    <s v="France_p1"/>
    <s v="France_p8"/>
    <s v="Canada_p12"/>
    <s v="Canada_p3"/>
    <s v="Canada_p7"/>
    <s v="Canada_p11"/>
  </r>
  <r>
    <x v="311"/>
    <x v="4"/>
    <x v="2"/>
    <n v="0.90816078330000005"/>
    <n v="1"/>
    <n v="1"/>
    <s v="France_p3"/>
    <s v="France_p7"/>
    <s v="France_p2"/>
    <s v="France_p10"/>
    <s v="Canada_p5"/>
    <s v="Canada_p2"/>
    <s v="Canada_p3"/>
    <s v="Canada_p11"/>
  </r>
  <r>
    <x v="311"/>
    <x v="4"/>
    <x v="2"/>
    <n v="2.5961548529999998"/>
    <n v="2"/>
    <n v="6"/>
    <s v="France_p4"/>
    <s v="France_p6"/>
    <s v="France_p12"/>
    <s v="France_p11"/>
    <s v="Canada_p9"/>
    <s v="Canada_p3"/>
    <s v="Canada_p2"/>
    <s v="Canada_p8"/>
  </r>
  <r>
    <x v="311"/>
    <x v="4"/>
    <x v="2"/>
    <n v="2.2665363059999999"/>
    <n v="4"/>
    <n v="0"/>
    <s v="France_p11"/>
    <s v="France_p7"/>
    <s v="France_p5"/>
    <s v="France_p12"/>
    <s v="Canada_p7"/>
    <s v="Canada_p1"/>
    <s v="Canada_p6"/>
    <s v="Canada_p2"/>
  </r>
  <r>
    <x v="311"/>
    <x v="4"/>
    <x v="2"/>
    <n v="3.3252254369999998"/>
    <n v="5"/>
    <n v="4"/>
    <s v="France_p9"/>
    <s v="France_p4"/>
    <s v="France_p8"/>
    <s v="France_p7"/>
    <s v="Canada_p8"/>
    <s v="Canada_p7"/>
    <s v="Canada_p12"/>
    <s v="Canada_p2"/>
  </r>
  <r>
    <x v="311"/>
    <x v="4"/>
    <x v="2"/>
    <n v="1.708235495"/>
    <n v="2"/>
    <n v="5"/>
    <s v="France_p7"/>
    <s v="France_p2"/>
    <s v="France_p3"/>
    <s v="France_p10"/>
    <s v="Canada_p5"/>
    <s v="Canada_p2"/>
    <s v="Canada_p9"/>
    <s v="Canada_p11"/>
  </r>
  <r>
    <x v="311"/>
    <x v="4"/>
    <x v="2"/>
    <n v="0.7461196175"/>
    <n v="2"/>
    <n v="3"/>
    <s v="France_p3"/>
    <s v="France_p7"/>
    <s v="France_p10"/>
    <s v="France_p11"/>
    <s v="Canada_p7"/>
    <s v="Canada_p8"/>
    <s v="Canada_p2"/>
    <s v="Canada_p6"/>
  </r>
  <r>
    <x v="312"/>
    <x v="4"/>
    <x v="4"/>
    <n v="7.853703544"/>
    <n v="10"/>
    <n v="12"/>
    <s v="France_p8"/>
    <s v="France_p3"/>
    <s v="France_p11"/>
    <s v="France_p4"/>
    <s v="Denmark_p2"/>
    <s v="Denmark_p1"/>
    <s v="Denmark_p9"/>
    <s v="Denmark_p5"/>
  </r>
  <r>
    <x v="312"/>
    <x v="4"/>
    <x v="4"/>
    <n v="4.3687926109999999"/>
    <n v="7"/>
    <n v="8"/>
    <s v="France_p9"/>
    <s v="France_p5"/>
    <s v="France_p1"/>
    <s v="France_p6"/>
    <s v="Denmark_p1"/>
    <s v="Denmark_p7"/>
    <s v="Denmark_p11"/>
    <s v="Denmark_p3"/>
  </r>
  <r>
    <x v="312"/>
    <x v="4"/>
    <x v="4"/>
    <n v="2.650118612"/>
    <n v="3"/>
    <n v="3"/>
    <s v="France_p6"/>
    <s v="France_p8"/>
    <s v="France_p5"/>
    <s v="France_p2"/>
    <s v="Denmark_p3"/>
    <s v="Denmark_p6"/>
    <s v="Denmark_p10"/>
    <s v="Denmark_p7"/>
  </r>
  <r>
    <x v="312"/>
    <x v="4"/>
    <x v="4"/>
    <n v="0.69893884390000005"/>
    <n v="1"/>
    <n v="0"/>
    <s v="France_p10"/>
    <s v="France_p9"/>
    <s v="France_p1"/>
    <s v="France_p3"/>
    <s v="Denmark_p4"/>
    <s v="Denmark_p5"/>
    <s v="Denmark_p6"/>
    <s v="Denmark_p1"/>
  </r>
  <r>
    <x v="312"/>
    <x v="4"/>
    <x v="4"/>
    <n v="1.8332552280000001"/>
    <n v="2"/>
    <n v="2"/>
    <s v="France_p3"/>
    <s v="France_p9"/>
    <s v="France_p10"/>
    <s v="France_p12"/>
    <s v="Denmark_p4"/>
    <s v="Denmark_p7"/>
    <s v="Denmark_p11"/>
    <s v="Denmark_p10"/>
  </r>
  <r>
    <x v="312"/>
    <x v="4"/>
    <x v="4"/>
    <n v="1.64336316"/>
    <n v="2"/>
    <n v="1"/>
    <s v="France_p12"/>
    <s v="France_p11"/>
    <s v="France_p8"/>
    <s v="France_p5"/>
    <s v="Denmark_p8"/>
    <s v="Denmark_p9"/>
    <s v="Denmark_p2"/>
    <s v="Denmark_p1"/>
  </r>
  <r>
    <x v="312"/>
    <x v="4"/>
    <x v="4"/>
    <n v="1.3822197199999999"/>
    <n v="3"/>
    <n v="2"/>
    <s v="France_p3"/>
    <s v="France_p11"/>
    <s v="France_p8"/>
    <s v="France_p4"/>
    <s v="Denmark_p2"/>
    <s v="Denmark_p4"/>
    <s v="Denmark_p8"/>
    <s v="Denmark_p6"/>
  </r>
  <r>
    <x v="312"/>
    <x v="4"/>
    <x v="4"/>
    <n v="3.093930034"/>
    <n v="3"/>
    <n v="3"/>
    <s v="France_p4"/>
    <s v="France_p1"/>
    <s v="France_p3"/>
    <s v="France_p9"/>
    <s v="Denmark_p10"/>
    <s v="Denmark_p12"/>
    <s v="Denmark_p7"/>
    <s v="Denmark_p4"/>
  </r>
  <r>
    <x v="312"/>
    <x v="4"/>
    <x v="4"/>
    <n v="2.4964895029999998"/>
    <n v="9"/>
    <n v="2"/>
    <s v="France_p5"/>
    <s v="France_p8"/>
    <s v="France_p3"/>
    <s v="France_p2"/>
    <s v="Denmark_p12"/>
    <s v="Denmark_p4"/>
    <s v="Denmark_p5"/>
    <s v="Denmark_p9"/>
  </r>
  <r>
    <x v="312"/>
    <x v="4"/>
    <x v="4"/>
    <n v="5.979188744"/>
    <n v="13"/>
    <n v="3"/>
    <s v="France_p9"/>
    <s v="France_p7"/>
    <s v="France_p3"/>
    <s v="France_p10"/>
    <s v="Denmark_p7"/>
    <s v="Denmark_p11"/>
    <s v="Denmark_p3"/>
    <s v="Denmark_p4"/>
  </r>
  <r>
    <x v="313"/>
    <x v="4"/>
    <x v="5"/>
    <n v="5.1977482930000001"/>
    <n v="6"/>
    <n v="8"/>
    <s v="France_p11"/>
    <s v="France_p12"/>
    <s v="France_p9"/>
    <s v="France_p3"/>
    <s v="Sweden_p1"/>
    <s v="Sweden_p2"/>
    <s v="Sweden_p5"/>
    <s v="Sweden_p10"/>
  </r>
  <r>
    <x v="313"/>
    <x v="4"/>
    <x v="5"/>
    <n v="2.6875717190000001"/>
    <n v="8"/>
    <n v="3"/>
    <s v="France_p9"/>
    <s v="France_p10"/>
    <s v="France_p12"/>
    <s v="France_p8"/>
    <s v="Sweden_p5"/>
    <s v="Sweden_p3"/>
    <s v="Sweden_p2"/>
    <s v="Sweden_p8"/>
  </r>
  <r>
    <x v="313"/>
    <x v="4"/>
    <x v="5"/>
    <n v="0.95796108589999995"/>
    <n v="3"/>
    <n v="1"/>
    <s v="France_p3"/>
    <s v="France_p5"/>
    <s v="France_p7"/>
    <s v="France_p11"/>
    <s v="Sweden_p8"/>
    <s v="Sweden_p10"/>
    <s v="Sweden_p7"/>
    <s v="Sweden_p3"/>
  </r>
  <r>
    <x v="313"/>
    <x v="4"/>
    <x v="5"/>
    <n v="3.300350098"/>
    <n v="9"/>
    <n v="4"/>
    <s v="France_p5"/>
    <s v="France_p12"/>
    <s v="France_p3"/>
    <s v="France_p2"/>
    <s v="Sweden_p10"/>
    <s v="Sweden_p6"/>
    <s v="Sweden_p7"/>
    <s v="Sweden_p3"/>
  </r>
  <r>
    <x v="313"/>
    <x v="4"/>
    <x v="5"/>
    <n v="2.5459222100000001"/>
    <n v="3"/>
    <n v="4"/>
    <s v="France_p12"/>
    <s v="France_p7"/>
    <s v="France_p10"/>
    <s v="France_p1"/>
    <s v="Sweden_p8"/>
    <s v="Sweden_p12"/>
    <s v="Sweden_p3"/>
    <s v="Sweden_p5"/>
  </r>
  <r>
    <x v="313"/>
    <x v="4"/>
    <x v="5"/>
    <n v="8"/>
    <n v="20"/>
    <n v="13"/>
    <s v="France_p1"/>
    <s v="France_p3"/>
    <s v="France_p8"/>
    <s v="France_p2"/>
    <s v="Sweden_p3"/>
    <s v="Sweden_p10"/>
    <s v="Sweden_p12"/>
    <s v="Sweden_p6"/>
  </r>
  <r>
    <x v="313"/>
    <x v="4"/>
    <x v="5"/>
    <n v="2.1744366350000002"/>
    <n v="5"/>
    <n v="3"/>
    <s v="France_p3"/>
    <s v="France_p7"/>
    <s v="France_p11"/>
    <s v="France_p5"/>
    <s v="Sweden_p10"/>
    <s v="Sweden_p11"/>
    <s v="Sweden_p8"/>
    <s v="Sweden_p5"/>
  </r>
  <r>
    <x v="313"/>
    <x v="4"/>
    <x v="5"/>
    <n v="5.1655235949999998"/>
    <n v="6"/>
    <n v="18"/>
    <s v="France_p6"/>
    <s v="France_p12"/>
    <s v="France_p1"/>
    <s v="France_p2"/>
    <s v="Sweden_p3"/>
    <s v="Sweden_p7"/>
    <s v="Sweden_p1"/>
    <s v="Sweden_p10"/>
  </r>
  <r>
    <x v="313"/>
    <x v="4"/>
    <x v="5"/>
    <n v="1.4530422489999999"/>
    <n v="3"/>
    <n v="2"/>
    <s v="France_p1"/>
    <s v="France_p3"/>
    <s v="France_p4"/>
    <s v="France_p9"/>
    <s v="Sweden_p1"/>
    <s v="Sweden_p12"/>
    <s v="Sweden_p7"/>
    <s v="Sweden_p3"/>
  </r>
  <r>
    <x v="313"/>
    <x v="4"/>
    <x v="5"/>
    <n v="0.51744411430000004"/>
    <n v="0"/>
    <n v="0"/>
    <s v="France_p10"/>
    <s v="France_p9"/>
    <s v="France_p7"/>
    <s v="France_p3"/>
    <s v="Sweden_p5"/>
    <s v="Sweden_p2"/>
    <s v="Sweden_p11"/>
    <s v="Sweden_p6"/>
  </r>
  <r>
    <x v="314"/>
    <x v="4"/>
    <x v="6"/>
    <n v="1.756720952"/>
    <n v="3"/>
    <n v="2"/>
    <s v="France_p11"/>
    <s v="France_p5"/>
    <s v="France_p7"/>
    <s v="France_p12"/>
    <s v="Brazil_p6"/>
    <s v="Brazil_p4"/>
    <s v="Brazil_p9"/>
    <s v="Brazil_p10"/>
  </r>
  <r>
    <x v="314"/>
    <x v="4"/>
    <x v="6"/>
    <n v="1.8361786710000001"/>
    <n v="2"/>
    <n v="4"/>
    <s v="France_p6"/>
    <s v="France_p1"/>
    <s v="France_p12"/>
    <s v="France_p11"/>
    <s v="Brazil_p2"/>
    <s v="Brazil_p9"/>
    <s v="Brazil_p10"/>
    <s v="Brazil_p1"/>
  </r>
  <r>
    <x v="314"/>
    <x v="4"/>
    <x v="6"/>
    <n v="2.7871260480000002"/>
    <n v="4"/>
    <n v="2"/>
    <s v="France_p4"/>
    <s v="France_p6"/>
    <s v="France_p9"/>
    <s v="France_p1"/>
    <s v="Brazil_p10"/>
    <s v="Brazil_p4"/>
    <s v="Brazil_p9"/>
    <s v="Brazil_p6"/>
  </r>
  <r>
    <x v="314"/>
    <x v="4"/>
    <x v="6"/>
    <n v="1.206496639"/>
    <n v="1"/>
    <n v="4"/>
    <s v="France_p6"/>
    <s v="France_p7"/>
    <s v="France_p11"/>
    <s v="France_p4"/>
    <s v="Brazil_p2"/>
    <s v="Brazil_p8"/>
    <s v="Brazil_p10"/>
    <s v="Brazil_p7"/>
  </r>
  <r>
    <x v="314"/>
    <x v="4"/>
    <x v="6"/>
    <n v="3.4386161049999999"/>
    <n v="4"/>
    <n v="2"/>
    <s v="France_p6"/>
    <s v="France_p8"/>
    <s v="France_p5"/>
    <s v="France_p10"/>
    <s v="Brazil_p4"/>
    <s v="Brazil_p11"/>
    <s v="Brazil_p7"/>
    <s v="Brazil_p3"/>
  </r>
  <r>
    <x v="314"/>
    <x v="4"/>
    <x v="6"/>
    <n v="2.0761086080000002"/>
    <n v="6"/>
    <n v="3"/>
    <s v="France_p4"/>
    <s v="France_p11"/>
    <s v="France_p12"/>
    <s v="France_p3"/>
    <s v="Brazil_p7"/>
    <s v="Brazil_p2"/>
    <s v="Brazil_p3"/>
    <s v="Brazil_p9"/>
  </r>
  <r>
    <x v="314"/>
    <x v="4"/>
    <x v="6"/>
    <n v="3.3689550530000001"/>
    <n v="4"/>
    <n v="3"/>
    <s v="France_p8"/>
    <s v="France_p4"/>
    <s v="France_p7"/>
    <s v="France_p10"/>
    <s v="Brazil_p4"/>
    <s v="Brazil_p12"/>
    <s v="Brazil_p3"/>
    <s v="Brazil_p5"/>
  </r>
  <r>
    <x v="314"/>
    <x v="4"/>
    <x v="6"/>
    <n v="7.2749835940000001"/>
    <n v="4"/>
    <n v="3"/>
    <s v="France_p12"/>
    <s v="France_p5"/>
    <s v="France_p3"/>
    <s v="France_p11"/>
    <s v="Brazil_p12"/>
    <s v="Brazil_p10"/>
    <s v="Brazil_p4"/>
    <s v="Brazil_p8"/>
  </r>
  <r>
    <x v="314"/>
    <x v="4"/>
    <x v="6"/>
    <n v="8"/>
    <n v="13"/>
    <n v="22"/>
    <s v="France_p3"/>
    <s v="France_p12"/>
    <s v="France_p9"/>
    <s v="France_p2"/>
    <s v="Brazil_p10"/>
    <s v="Brazil_p8"/>
    <s v="Brazil_p2"/>
    <s v="Brazil_p1"/>
  </r>
  <r>
    <x v="314"/>
    <x v="4"/>
    <x v="6"/>
    <n v="0.25481433100000001"/>
    <n v="0"/>
    <n v="0"/>
    <s v="France_p11"/>
    <s v="France_p5"/>
    <s v="France_p12"/>
    <s v="France_p3"/>
    <s v="Brazil_p3"/>
    <s v="Brazil_p7"/>
    <s v="Brazil_p9"/>
    <s v="Brazil_p2"/>
  </r>
  <r>
    <x v="315"/>
    <x v="4"/>
    <x v="7"/>
    <n v="0.66349010159999999"/>
    <n v="1"/>
    <n v="1"/>
    <s v="France_p7"/>
    <s v="France_p12"/>
    <s v="France_p4"/>
    <s v="France_p11"/>
    <s v="Columbia_p3"/>
    <s v="Columbia_p2"/>
    <s v="Columbia_p6"/>
    <s v="Columbia_p4"/>
  </r>
  <r>
    <x v="315"/>
    <x v="4"/>
    <x v="7"/>
    <n v="3.2378783719999999"/>
    <n v="10"/>
    <n v="1"/>
    <s v="France_p3"/>
    <s v="France_p12"/>
    <s v="France_p2"/>
    <s v="France_p9"/>
    <s v="Columbia_p2"/>
    <s v="Columbia_p6"/>
    <s v="Columbia_p9"/>
    <s v="Columbia_p1"/>
  </r>
  <r>
    <x v="315"/>
    <x v="4"/>
    <x v="7"/>
    <n v="2.3964202860000001"/>
    <n v="5"/>
    <n v="3"/>
    <s v="France_p10"/>
    <s v="France_p6"/>
    <s v="France_p5"/>
    <s v="France_p4"/>
    <s v="Columbia_p12"/>
    <s v="Columbia_p6"/>
    <s v="Columbia_p9"/>
    <s v="Columbia_p2"/>
  </r>
  <r>
    <x v="315"/>
    <x v="4"/>
    <x v="7"/>
    <n v="1.535673785"/>
    <n v="1"/>
    <n v="1"/>
    <s v="France_p5"/>
    <s v="France_p8"/>
    <s v="France_p12"/>
    <s v="France_p2"/>
    <s v="Columbia_p7"/>
    <s v="Columbia_p1"/>
    <s v="Columbia_p3"/>
    <s v="Columbia_p2"/>
  </r>
  <r>
    <x v="315"/>
    <x v="4"/>
    <x v="7"/>
    <n v="2.9180195699999998"/>
    <n v="2"/>
    <n v="11"/>
    <s v="France_p8"/>
    <s v="France_p7"/>
    <s v="France_p11"/>
    <s v="France_p4"/>
    <s v="Columbia_p4"/>
    <s v="Columbia_p3"/>
    <s v="Columbia_p8"/>
    <s v="Columbia_p12"/>
  </r>
  <r>
    <x v="315"/>
    <x v="4"/>
    <x v="7"/>
    <n v="1.5331500170000001"/>
    <n v="2"/>
    <n v="0"/>
    <s v="France_p2"/>
    <s v="France_p3"/>
    <s v="France_p6"/>
    <s v="France_p10"/>
    <s v="Columbia_p8"/>
    <s v="Columbia_p9"/>
    <s v="Columbia_p10"/>
    <s v="Columbia_p7"/>
  </r>
  <r>
    <x v="315"/>
    <x v="4"/>
    <x v="7"/>
    <n v="1.2053342570000001"/>
    <n v="3"/>
    <n v="1"/>
    <s v="France_p4"/>
    <s v="France_p7"/>
    <s v="France_p6"/>
    <s v="France_p2"/>
    <s v="Columbia_p10"/>
    <s v="Columbia_p4"/>
    <s v="Columbia_p5"/>
    <s v="Columbia_p3"/>
  </r>
  <r>
    <x v="315"/>
    <x v="4"/>
    <x v="7"/>
    <n v="4.0504569750000003"/>
    <n v="3"/>
    <n v="8"/>
    <s v="France_p12"/>
    <s v="France_p11"/>
    <s v="France_p7"/>
    <s v="France_p8"/>
    <s v="Columbia_p5"/>
    <s v="Columbia_p8"/>
    <s v="Columbia_p11"/>
    <s v="Columbia_p3"/>
  </r>
  <r>
    <x v="315"/>
    <x v="4"/>
    <x v="7"/>
    <n v="2.5042189719999999"/>
    <n v="3"/>
    <n v="0"/>
    <s v="France_p6"/>
    <s v="France_p9"/>
    <s v="France_p3"/>
    <s v="France_p2"/>
    <s v="Columbia_p9"/>
    <s v="Columbia_p8"/>
    <s v="Columbia_p12"/>
    <s v="Columbia_p10"/>
  </r>
  <r>
    <x v="315"/>
    <x v="4"/>
    <x v="7"/>
    <n v="3.7390885630000001"/>
    <n v="8"/>
    <n v="3"/>
    <s v="France_p9"/>
    <s v="France_p6"/>
    <s v="France_p2"/>
    <s v="France_p7"/>
    <s v="Columbia_p2"/>
    <s v="Columbia_p6"/>
    <s v="Columbia_p10"/>
    <s v="Columbia_p9"/>
  </r>
  <r>
    <x v="315"/>
    <x v="4"/>
    <x v="7"/>
    <n v="1.041458201"/>
    <n v="2"/>
    <n v="0"/>
    <s v="France_p3"/>
    <s v="France_p4"/>
    <s v="France_p9"/>
    <s v="France_p1"/>
    <s v="Columbia_p8"/>
    <s v="Columbia_p10"/>
    <s v="Columbia_p2"/>
    <s v="Columbia_p7"/>
  </r>
  <r>
    <x v="315"/>
    <x v="4"/>
    <x v="7"/>
    <n v="1.1963522630000001"/>
    <n v="0"/>
    <n v="2"/>
    <s v="France_p4"/>
    <s v="France_p6"/>
    <s v="France_p5"/>
    <s v="France_p9"/>
    <s v="Columbia_p6"/>
    <s v="Columbia_p9"/>
    <s v="Columbia_p7"/>
    <s v="Columbia_p8"/>
  </r>
  <r>
    <x v="315"/>
    <x v="4"/>
    <x v="7"/>
    <n v="4.9930541279999998"/>
    <n v="4"/>
    <n v="6"/>
    <s v="France_p4"/>
    <s v="France_p2"/>
    <s v="France_p7"/>
    <s v="France_p3"/>
    <s v="Columbia_p11"/>
    <s v="Columbia_p10"/>
    <s v="Columbia_p5"/>
    <s v="Columbia_p4"/>
  </r>
  <r>
    <x v="315"/>
    <x v="4"/>
    <x v="7"/>
    <n v="0.9854045079"/>
    <n v="0"/>
    <n v="0"/>
    <s v="France_p8"/>
    <s v="France_p3"/>
    <s v="France_p5"/>
    <s v="France_p2"/>
    <s v="Columbia_p8"/>
    <s v="Columbia_p3"/>
    <s v="Columbia_p9"/>
    <s v="Columbia_p11"/>
  </r>
  <r>
    <x v="316"/>
    <x v="4"/>
    <x v="8"/>
    <n v="3.6108669459999998"/>
    <n v="6"/>
    <n v="4"/>
    <s v="France_p11"/>
    <s v="France_p9"/>
    <s v="France_p3"/>
    <s v="France_p7"/>
    <s v="Poland_p12"/>
    <s v="Poland_p10"/>
    <s v="Poland_p3"/>
    <s v="Poland_p11"/>
  </r>
  <r>
    <x v="316"/>
    <x v="4"/>
    <x v="8"/>
    <n v="2.0579716139999999"/>
    <n v="2"/>
    <n v="5"/>
    <s v="France_p9"/>
    <s v="France_p6"/>
    <s v="France_p1"/>
    <s v="France_p5"/>
    <s v="Poland_p5"/>
    <s v="Poland_p3"/>
    <s v="Poland_p8"/>
    <s v="Poland_p6"/>
  </r>
  <r>
    <x v="316"/>
    <x v="4"/>
    <x v="8"/>
    <n v="8"/>
    <n v="8"/>
    <n v="17"/>
    <s v="France_p1"/>
    <s v="France_p2"/>
    <s v="France_p8"/>
    <s v="France_p7"/>
    <s v="Poland_p8"/>
    <s v="Poland_p5"/>
    <s v="Poland_p6"/>
    <s v="Poland_p9"/>
  </r>
  <r>
    <x v="316"/>
    <x v="4"/>
    <x v="8"/>
    <n v="4.0927074240000003"/>
    <n v="6"/>
    <n v="8"/>
    <s v="France_p1"/>
    <s v="France_p12"/>
    <s v="France_p6"/>
    <s v="France_p11"/>
    <s v="Poland_p3"/>
    <s v="Poland_p11"/>
    <s v="Poland_p4"/>
    <s v="Poland_p2"/>
  </r>
  <r>
    <x v="316"/>
    <x v="4"/>
    <x v="8"/>
    <n v="5.8798210260000001"/>
    <n v="8"/>
    <n v="4"/>
    <s v="France_p11"/>
    <s v="France_p3"/>
    <s v="France_p10"/>
    <s v="France_p6"/>
    <s v="Poland_p4"/>
    <s v="Poland_p12"/>
    <s v="Poland_p3"/>
    <s v="Poland_p1"/>
  </r>
  <r>
    <x v="316"/>
    <x v="4"/>
    <x v="8"/>
    <n v="0.60526825699999998"/>
    <n v="0"/>
    <n v="1"/>
    <s v="France_p6"/>
    <s v="France_p10"/>
    <s v="France_p9"/>
    <s v="France_p1"/>
    <s v="Poland_p6"/>
    <s v="Poland_p4"/>
    <s v="Poland_p2"/>
    <s v="Poland_p9"/>
  </r>
  <r>
    <x v="316"/>
    <x v="4"/>
    <x v="8"/>
    <n v="3.171356662"/>
    <n v="3"/>
    <n v="3"/>
    <s v="France_p4"/>
    <s v="France_p6"/>
    <s v="France_p11"/>
    <s v="France_p8"/>
    <s v="Poland_p9"/>
    <s v="Poland_p4"/>
    <s v="Poland_p8"/>
    <s v="Poland_p1"/>
  </r>
  <r>
    <x v="316"/>
    <x v="4"/>
    <x v="8"/>
    <n v="2.142683935"/>
    <n v="7"/>
    <n v="0"/>
    <s v="France_p9"/>
    <s v="France_p10"/>
    <s v="France_p4"/>
    <s v="France_p3"/>
    <s v="Poland_p6"/>
    <s v="Poland_p2"/>
    <s v="Poland_p3"/>
    <s v="Poland_p10"/>
  </r>
  <r>
    <x v="316"/>
    <x v="4"/>
    <x v="8"/>
    <n v="1.707096693"/>
    <n v="0"/>
    <n v="7"/>
    <s v="France_p5"/>
    <s v="France_p7"/>
    <s v="France_p9"/>
    <s v="France_p1"/>
    <s v="Poland_p11"/>
    <s v="Poland_p12"/>
    <s v="Poland_p5"/>
    <s v="Poland_p4"/>
  </r>
  <r>
    <x v="316"/>
    <x v="4"/>
    <x v="8"/>
    <n v="0.73222744240000004"/>
    <n v="1"/>
    <n v="3"/>
    <s v="France_p11"/>
    <s v="France_p4"/>
    <s v="France_p7"/>
    <s v="France_p12"/>
    <s v="Poland_p4"/>
    <s v="Poland_p10"/>
    <s v="Poland_p9"/>
    <s v="Poland_p2"/>
  </r>
  <r>
    <x v="317"/>
    <x v="4"/>
    <x v="9"/>
    <n v="0.55580763460000004"/>
    <n v="0"/>
    <n v="0"/>
    <s v="France_p3"/>
    <s v="France_p9"/>
    <s v="France_p10"/>
    <s v="France_p7"/>
    <s v="Argentina_p3"/>
    <s v="Argentina_p5"/>
    <s v="Argentina_p7"/>
    <s v="Argentina_p10"/>
  </r>
  <r>
    <x v="317"/>
    <x v="4"/>
    <x v="9"/>
    <n v="4.5007730930000003"/>
    <n v="6"/>
    <n v="7"/>
    <s v="France_p12"/>
    <s v="France_p5"/>
    <s v="France_p7"/>
    <s v="France_p11"/>
    <s v="Argentina_p5"/>
    <s v="Argentina_p1"/>
    <s v="Argentina_p4"/>
    <s v="Argentina_p3"/>
  </r>
  <r>
    <x v="317"/>
    <x v="4"/>
    <x v="9"/>
    <n v="2.569796508"/>
    <n v="3"/>
    <n v="0"/>
    <s v="France_p6"/>
    <s v="France_p10"/>
    <s v="France_p2"/>
    <s v="France_p7"/>
    <s v="Argentina_p7"/>
    <s v="Argentina_p3"/>
    <s v="Argentina_p8"/>
    <s v="Argentina_p6"/>
  </r>
  <r>
    <x v="317"/>
    <x v="4"/>
    <x v="9"/>
    <n v="2.1162516999999998"/>
    <n v="4"/>
    <n v="3"/>
    <s v="France_p5"/>
    <s v="France_p3"/>
    <s v="France_p4"/>
    <s v="France_p2"/>
    <s v="Argentina_p8"/>
    <s v="Argentina_p12"/>
    <s v="Argentina_p3"/>
    <s v="Argentina_p6"/>
  </r>
  <r>
    <x v="317"/>
    <x v="4"/>
    <x v="9"/>
    <n v="1.709910735"/>
    <n v="2"/>
    <n v="0"/>
    <s v="France_p7"/>
    <s v="France_p11"/>
    <s v="France_p3"/>
    <s v="France_p5"/>
    <s v="Argentina_p9"/>
    <s v="Argentina_p8"/>
    <s v="Argentina_p11"/>
    <s v="Argentina_p4"/>
  </r>
  <r>
    <x v="317"/>
    <x v="4"/>
    <x v="9"/>
    <n v="1.7274010559999999"/>
    <n v="3"/>
    <n v="1"/>
    <s v="France_p8"/>
    <s v="France_p9"/>
    <s v="France_p3"/>
    <s v="France_p2"/>
    <s v="Argentina_p1"/>
    <s v="Argentina_p5"/>
    <s v="Argentina_p4"/>
    <s v="Argentina_p10"/>
  </r>
  <r>
    <x v="317"/>
    <x v="4"/>
    <x v="9"/>
    <n v="1.8269439510000001"/>
    <n v="7"/>
    <n v="2"/>
    <s v="France_p5"/>
    <s v="France_p1"/>
    <s v="France_p10"/>
    <s v="France_p3"/>
    <s v="Argentina_p7"/>
    <s v="Argentina_p6"/>
    <s v="Argentina_p8"/>
    <s v="Argentina_p10"/>
  </r>
  <r>
    <x v="317"/>
    <x v="4"/>
    <x v="9"/>
    <n v="5.1571271569999997"/>
    <n v="10"/>
    <n v="4"/>
    <s v="France_p11"/>
    <s v="France_p5"/>
    <s v="France_p7"/>
    <s v="France_p12"/>
    <s v="Argentina_p12"/>
    <s v="Argentina_p5"/>
    <s v="Argentina_p9"/>
    <s v="Argentina_p4"/>
  </r>
  <r>
    <x v="317"/>
    <x v="4"/>
    <x v="9"/>
    <n v="1.4707882940000001"/>
    <n v="3"/>
    <n v="3"/>
    <s v="France_p6"/>
    <s v="France_p9"/>
    <s v="France_p11"/>
    <s v="France_p3"/>
    <s v="Argentina_p8"/>
    <s v="Argentina_p10"/>
    <s v="Argentina_p12"/>
    <s v="Argentina_p6"/>
  </r>
  <r>
    <x v="317"/>
    <x v="4"/>
    <x v="9"/>
    <n v="1.062674605"/>
    <n v="1"/>
    <n v="1"/>
    <s v="France_p6"/>
    <s v="France_p2"/>
    <s v="France_p4"/>
    <s v="France_p12"/>
    <s v="Argentina_p4"/>
    <s v="Argentina_p11"/>
    <s v="Argentina_p7"/>
    <s v="Argentina_p2"/>
  </r>
  <r>
    <x v="317"/>
    <x v="4"/>
    <x v="9"/>
    <n v="1.4167894459999999"/>
    <n v="2"/>
    <n v="0"/>
    <s v="France_p7"/>
    <s v="France_p9"/>
    <s v="France_p10"/>
    <s v="France_p6"/>
    <s v="Argentina_p8"/>
    <s v="Argentina_p9"/>
    <s v="Argentina_p3"/>
    <s v="Argentina_p6"/>
  </r>
  <r>
    <x v="317"/>
    <x v="4"/>
    <x v="9"/>
    <n v="4.5008279389999997"/>
    <n v="6"/>
    <n v="3"/>
    <s v="France_p11"/>
    <s v="France_p5"/>
    <s v="France_p1"/>
    <s v="France_p3"/>
    <s v="Argentina_p8"/>
    <s v="Argentina_p4"/>
    <s v="Argentina_p10"/>
    <s v="Argentina_p5"/>
  </r>
  <r>
    <x v="317"/>
    <x v="4"/>
    <x v="9"/>
    <n v="3.3849078819999998"/>
    <n v="7"/>
    <n v="4"/>
    <s v="France_p5"/>
    <s v="France_p7"/>
    <s v="France_p10"/>
    <s v="France_p8"/>
    <s v="Argentina_p8"/>
    <s v="Argentina_p11"/>
    <s v="Argentina_p4"/>
    <s v="Argentina_p9"/>
  </r>
  <r>
    <x v="318"/>
    <x v="4"/>
    <x v="10"/>
    <n v="6.5197962570000003"/>
    <n v="4"/>
    <n v="9"/>
    <s v="France_p12"/>
    <s v="France_p11"/>
    <s v="France_p9"/>
    <s v="France_p6"/>
    <s v="Chile_p6"/>
    <s v="Chile_p2"/>
    <s v="Chile_p11"/>
    <s v="Chile_p5"/>
  </r>
  <r>
    <x v="318"/>
    <x v="4"/>
    <x v="10"/>
    <n v="2.7588324970000002"/>
    <n v="4"/>
    <n v="6"/>
    <s v="France_p3"/>
    <s v="France_p7"/>
    <s v="France_p4"/>
    <s v="France_p2"/>
    <s v="Chile_p4"/>
    <s v="Chile_p5"/>
    <s v="Chile_p7"/>
    <s v="Chile_p10"/>
  </r>
  <r>
    <x v="318"/>
    <x v="4"/>
    <x v="10"/>
    <n v="6.7899058090000004"/>
    <n v="17"/>
    <n v="9"/>
    <s v="France_p3"/>
    <s v="France_p8"/>
    <s v="France_p1"/>
    <s v="France_p11"/>
    <s v="Chile_p5"/>
    <s v="Chile_p6"/>
    <s v="Chile_p1"/>
    <s v="Chile_p8"/>
  </r>
  <r>
    <x v="318"/>
    <x v="4"/>
    <x v="10"/>
    <n v="2.45973043"/>
    <n v="2"/>
    <n v="7"/>
    <s v="France_p2"/>
    <s v="France_p7"/>
    <s v="France_p12"/>
    <s v="France_p4"/>
    <s v="Chile_p1"/>
    <s v="Chile_p6"/>
    <s v="Chile_p12"/>
    <s v="Chile_p4"/>
  </r>
  <r>
    <x v="318"/>
    <x v="4"/>
    <x v="10"/>
    <n v="0.58715296630000002"/>
    <n v="0"/>
    <n v="3"/>
    <s v="France_p11"/>
    <s v="France_p3"/>
    <s v="France_p12"/>
    <s v="France_p4"/>
    <s v="Chile_p7"/>
    <s v="Chile_p5"/>
    <s v="Chile_p2"/>
    <s v="Chile_p9"/>
  </r>
  <r>
    <x v="318"/>
    <x v="4"/>
    <x v="10"/>
    <n v="4.9081465209999999"/>
    <n v="22"/>
    <n v="4"/>
    <s v="France_p3"/>
    <s v="France_p8"/>
    <s v="France_p4"/>
    <s v="France_p11"/>
    <s v="Chile_p10"/>
    <s v="Chile_p1"/>
    <s v="Chile_p2"/>
    <s v="Chile_p4"/>
  </r>
  <r>
    <x v="318"/>
    <x v="4"/>
    <x v="10"/>
    <n v="2.1665099739999998"/>
    <n v="6"/>
    <n v="2"/>
    <s v="France_p10"/>
    <s v="France_p8"/>
    <s v="France_p12"/>
    <s v="France_p5"/>
    <s v="Chile_p5"/>
    <s v="Chile_p7"/>
    <s v="Chile_p10"/>
    <s v="Chile_p2"/>
  </r>
  <r>
    <x v="318"/>
    <x v="4"/>
    <x v="10"/>
    <n v="4.9937643270000001"/>
    <n v="8"/>
    <n v="3"/>
    <s v="France_p3"/>
    <s v="France_p8"/>
    <s v="France_p10"/>
    <s v="France_p1"/>
    <s v="Chile_p9"/>
    <s v="Chile_p2"/>
    <s v="Chile_p6"/>
    <s v="Chile_p10"/>
  </r>
  <r>
    <x v="318"/>
    <x v="4"/>
    <x v="10"/>
    <n v="0.81616121880000003"/>
    <n v="2"/>
    <n v="0"/>
    <s v="France_p8"/>
    <s v="France_p5"/>
    <s v="France_p10"/>
    <s v="France_p3"/>
    <s v="Chile_p12"/>
    <s v="Chile_p2"/>
    <s v="Chile_p7"/>
    <s v="Chile_p5"/>
  </r>
  <r>
    <x v="319"/>
    <x v="5"/>
    <x v="11"/>
    <n v="6.1065006630000003"/>
    <n v="8"/>
    <n v="15"/>
    <s v="Denmark_p8"/>
    <s v="Denmark_p1"/>
    <s v="Denmark_p6"/>
    <s v="Denmark_p12"/>
    <s v="USA_p4"/>
    <s v="USA_p7"/>
    <s v="USA_p2"/>
    <s v="USA_p3"/>
  </r>
  <r>
    <x v="319"/>
    <x v="5"/>
    <x v="11"/>
    <n v="2.3192327060000002"/>
    <n v="2"/>
    <n v="2"/>
    <s v="Denmark_p5"/>
    <s v="Denmark_p11"/>
    <s v="Denmark_p9"/>
    <s v="Denmark_p7"/>
    <s v="USA_p1"/>
    <s v="USA_p3"/>
    <s v="USA_p9"/>
    <s v="USA_p4"/>
  </r>
  <r>
    <x v="319"/>
    <x v="5"/>
    <x v="11"/>
    <n v="2.7877305589999999"/>
    <n v="4"/>
    <n v="1"/>
    <s v="Denmark_p9"/>
    <s v="Denmark_p5"/>
    <s v="Denmark_p3"/>
    <s v="Denmark_p6"/>
    <s v="USA_p8"/>
    <s v="USA_p6"/>
    <s v="USA_p1"/>
    <s v="USA_p5"/>
  </r>
  <r>
    <x v="319"/>
    <x v="5"/>
    <x v="11"/>
    <n v="2.745717693"/>
    <n v="3"/>
    <n v="5"/>
    <s v="Denmark_p6"/>
    <s v="Denmark_p7"/>
    <s v="Denmark_p10"/>
    <s v="Denmark_p8"/>
    <s v="USA_p3"/>
    <s v="USA_p4"/>
    <s v="USA_p8"/>
    <s v="USA_p7"/>
  </r>
  <r>
    <x v="319"/>
    <x v="5"/>
    <x v="11"/>
    <n v="7.1409462599999998"/>
    <n v="9"/>
    <n v="15"/>
    <s v="Denmark_p12"/>
    <s v="Denmark_p9"/>
    <s v="Denmark_p2"/>
    <s v="Denmark_p3"/>
    <s v="USA_p8"/>
    <s v="USA_p1"/>
    <s v="USA_p10"/>
    <s v="USA_p6"/>
  </r>
  <r>
    <x v="319"/>
    <x v="5"/>
    <x v="11"/>
    <n v="3.2494906939999999"/>
    <n v="3"/>
    <n v="6"/>
    <s v="Denmark_p1"/>
    <s v="Denmark_p12"/>
    <s v="Denmark_p9"/>
    <s v="Denmark_p11"/>
    <s v="USA_p11"/>
    <s v="USA_p7"/>
    <s v="USA_p5"/>
    <s v="USA_p4"/>
  </r>
  <r>
    <x v="319"/>
    <x v="5"/>
    <x v="11"/>
    <n v="5.0248759520000004"/>
    <n v="6"/>
    <n v="11"/>
    <s v="Denmark_p12"/>
    <s v="Denmark_p1"/>
    <s v="Denmark_p11"/>
    <s v="Denmark_p2"/>
    <s v="USA_p5"/>
    <s v="USA_p7"/>
    <s v="USA_p6"/>
    <s v="USA_p11"/>
  </r>
  <r>
    <x v="319"/>
    <x v="5"/>
    <x v="11"/>
    <n v="2.625505473"/>
    <n v="4"/>
    <n v="5"/>
    <s v="Denmark_p7"/>
    <s v="Denmark_p11"/>
    <s v="Denmark_p10"/>
    <s v="Denmark_p2"/>
    <s v="USA_p9"/>
    <s v="USA_p6"/>
    <s v="USA_p8"/>
    <s v="USA_p3"/>
  </r>
  <r>
    <x v="320"/>
    <x v="5"/>
    <x v="0"/>
    <n v="6.2317046610000002"/>
    <n v="8"/>
    <n v="16"/>
    <s v="Denmark_p1"/>
    <s v="Denmark_p6"/>
    <s v="Denmark_p4"/>
    <s v="Denmark_p5"/>
    <s v="Japan_p12"/>
    <s v="Japan_p8"/>
    <s v="Japan_p10"/>
    <s v="Japan_p7"/>
  </r>
  <r>
    <x v="320"/>
    <x v="5"/>
    <x v="0"/>
    <n v="2.2781679879999999"/>
    <n v="6"/>
    <n v="7"/>
    <s v="Denmark_p5"/>
    <s v="Denmark_p4"/>
    <s v="Denmark_p6"/>
    <s v="Denmark_p2"/>
    <s v="Japan_p10"/>
    <s v="Japan_p2"/>
    <s v="Japan_p7"/>
    <s v="Japan_p1"/>
  </r>
  <r>
    <x v="320"/>
    <x v="5"/>
    <x v="0"/>
    <n v="1.781135978"/>
    <n v="2"/>
    <n v="2"/>
    <s v="Denmark_p12"/>
    <s v="Denmark_p2"/>
    <s v="Denmark_p1"/>
    <s v="Denmark_p4"/>
    <s v="Japan_p12"/>
    <s v="Japan_p2"/>
    <s v="Japan_p4"/>
    <s v="Japan_p3"/>
  </r>
  <r>
    <x v="320"/>
    <x v="5"/>
    <x v="0"/>
    <n v="1.415091393"/>
    <n v="1"/>
    <n v="5"/>
    <s v="Denmark_p1"/>
    <s v="Denmark_p10"/>
    <s v="Denmark_p6"/>
    <s v="Denmark_p2"/>
    <s v="Japan_p9"/>
    <s v="Japan_p1"/>
    <s v="Japan_p3"/>
    <s v="Japan_p10"/>
  </r>
  <r>
    <x v="320"/>
    <x v="5"/>
    <x v="0"/>
    <n v="4.8183575870000004"/>
    <n v="5"/>
    <n v="8"/>
    <s v="Denmark_p2"/>
    <s v="Denmark_p7"/>
    <s v="Denmark_p5"/>
    <s v="Denmark_p12"/>
    <s v="Japan_p3"/>
    <s v="Japan_p5"/>
    <s v="Japan_p10"/>
    <s v="Japan_p7"/>
  </r>
  <r>
    <x v="320"/>
    <x v="5"/>
    <x v="0"/>
    <n v="5.5978135949999999"/>
    <n v="6"/>
    <n v="6"/>
    <s v="Denmark_p10"/>
    <s v="Denmark_p1"/>
    <s v="Denmark_p9"/>
    <s v="Denmark_p4"/>
    <s v="Japan_p11"/>
    <s v="Japan_p1"/>
    <s v="Japan_p8"/>
    <s v="Japan_p5"/>
  </r>
  <r>
    <x v="320"/>
    <x v="5"/>
    <x v="0"/>
    <n v="3.9535284000000002"/>
    <n v="4"/>
    <n v="7"/>
    <s v="Denmark_p12"/>
    <s v="Denmark_p2"/>
    <s v="Denmark_p5"/>
    <s v="Denmark_p7"/>
    <s v="Japan_p4"/>
    <s v="Japan_p7"/>
    <s v="Japan_p8"/>
    <s v="Japan_p11"/>
  </r>
  <r>
    <x v="320"/>
    <x v="5"/>
    <x v="0"/>
    <n v="5.9242003969999999"/>
    <n v="17"/>
    <n v="10"/>
    <s v="Denmark_p1"/>
    <s v="Denmark_p4"/>
    <s v="Denmark_p9"/>
    <s v="Denmark_p8"/>
    <s v="Japan_p11"/>
    <s v="Japan_p4"/>
    <s v="Japan_p10"/>
    <s v="Japan_p3"/>
  </r>
  <r>
    <x v="321"/>
    <x v="5"/>
    <x v="1"/>
    <n v="4.0739557919999996"/>
    <n v="8"/>
    <n v="10"/>
    <s v="Denmark_p4"/>
    <s v="Denmark_p2"/>
    <s v="Denmark_p10"/>
    <s v="Denmark_p9"/>
    <s v="Great.Britain_p6"/>
    <s v="Great.Britain_p7"/>
    <s v="Great.Britain_p5"/>
    <s v="Great.Britain_p10"/>
  </r>
  <r>
    <x v="321"/>
    <x v="5"/>
    <x v="1"/>
    <n v="7.3561119159999997"/>
    <n v="15"/>
    <n v="16"/>
    <s v="Denmark_p1"/>
    <s v="Denmark_p9"/>
    <s v="Denmark_p12"/>
    <s v="Denmark_p5"/>
    <s v="Great.Britain_p12"/>
    <s v="Great.Britain_p7"/>
    <s v="Great.Britain_p3"/>
    <s v="Great.Britain_p1"/>
  </r>
  <r>
    <x v="321"/>
    <x v="5"/>
    <x v="1"/>
    <n v="1.7788197750000001"/>
    <n v="1"/>
    <n v="0"/>
    <s v="Denmark_p8"/>
    <s v="Denmark_p2"/>
    <s v="Denmark_p7"/>
    <s v="Denmark_p9"/>
    <s v="Great.Britain_p6"/>
    <s v="Great.Britain_p12"/>
    <s v="Great.Britain_p7"/>
    <s v="Great.Britain_p4"/>
  </r>
  <r>
    <x v="321"/>
    <x v="5"/>
    <x v="1"/>
    <n v="2.2003574380000002"/>
    <n v="3"/>
    <n v="5"/>
    <s v="Denmark_p12"/>
    <s v="Denmark_p2"/>
    <s v="Denmark_p11"/>
    <s v="Denmark_p6"/>
    <s v="Great.Britain_p1"/>
    <s v="Great.Britain_p9"/>
    <s v="Great.Britain_p3"/>
    <s v="Great.Britain_p10"/>
  </r>
  <r>
    <x v="321"/>
    <x v="5"/>
    <x v="1"/>
    <n v="1.359586315"/>
    <n v="1"/>
    <n v="2"/>
    <s v="Denmark_p1"/>
    <s v="Denmark_p12"/>
    <s v="Denmark_p9"/>
    <s v="Denmark_p3"/>
    <s v="Great.Britain_p11"/>
    <s v="Great.Britain_p9"/>
    <s v="Great.Britain_p10"/>
    <s v="Great.Britain_p1"/>
  </r>
  <r>
    <x v="321"/>
    <x v="5"/>
    <x v="1"/>
    <n v="3.8607823109999999"/>
    <n v="3"/>
    <n v="5"/>
    <s v="Denmark_p2"/>
    <s v="Denmark_p11"/>
    <s v="Denmark_p6"/>
    <s v="Denmark_p4"/>
    <s v="Great.Britain_p3"/>
    <s v="Great.Britain_p12"/>
    <s v="Great.Britain_p2"/>
    <s v="Great.Britain_p4"/>
  </r>
  <r>
    <x v="321"/>
    <x v="5"/>
    <x v="1"/>
    <n v="2.836955015"/>
    <n v="5"/>
    <n v="3"/>
    <s v="Denmark_p5"/>
    <s v="Denmark_p1"/>
    <s v="Denmark_p4"/>
    <s v="Denmark_p12"/>
    <s v="Great.Britain_p2"/>
    <s v="Great.Britain_p10"/>
    <s v="Great.Britain_p6"/>
    <s v="Great.Britain_p12"/>
  </r>
  <r>
    <x v="321"/>
    <x v="5"/>
    <x v="1"/>
    <n v="5.2093707389999997"/>
    <n v="7"/>
    <n v="4"/>
    <s v="Denmark_p10"/>
    <s v="Denmark_p7"/>
    <s v="Denmark_p11"/>
    <s v="Denmark_p12"/>
    <s v="Great.Britain_p10"/>
    <s v="Great.Britain_p9"/>
    <s v="Great.Britain_p7"/>
    <s v="Great.Britain_p5"/>
  </r>
  <r>
    <x v="321"/>
    <x v="5"/>
    <x v="1"/>
    <n v="2.9899300489999998"/>
    <n v="4"/>
    <n v="4"/>
    <s v="Denmark_p7"/>
    <s v="Denmark_p10"/>
    <s v="Denmark_p11"/>
    <s v="Denmark_p6"/>
    <s v="Great.Britain_p10"/>
    <s v="Great.Britain_p12"/>
    <s v="Great.Britain_p6"/>
    <s v="Great.Britain_p2"/>
  </r>
  <r>
    <x v="321"/>
    <x v="5"/>
    <x v="1"/>
    <n v="0.33413065009999998"/>
    <n v="0"/>
    <n v="0"/>
    <s v="Denmark_p10"/>
    <s v="Denmark_p5"/>
    <s v="Denmark_p7"/>
    <s v="Denmark_p6"/>
    <s v="Great.Britain_p10"/>
    <s v="Great.Britain_p11"/>
    <s v="Great.Britain_p1"/>
    <s v="Great.Britain_p4"/>
  </r>
  <r>
    <x v="322"/>
    <x v="5"/>
    <x v="2"/>
    <n v="4.2296106050000004"/>
    <n v="4"/>
    <n v="10"/>
    <s v="Denmark_p1"/>
    <s v="Denmark_p2"/>
    <s v="Denmark_p6"/>
    <s v="Denmark_p11"/>
    <s v="Canada_p9"/>
    <s v="Canada_p8"/>
    <s v="Canada_p3"/>
    <s v="Canada_p2"/>
  </r>
  <r>
    <x v="322"/>
    <x v="5"/>
    <x v="2"/>
    <n v="2.3380679579999999"/>
    <n v="4"/>
    <n v="5"/>
    <s v="Denmark_p5"/>
    <s v="Denmark_p7"/>
    <s v="Denmark_p11"/>
    <s v="Denmark_p9"/>
    <s v="Canada_p12"/>
    <s v="Canada_p2"/>
    <s v="Canada_p7"/>
    <s v="Canada_p5"/>
  </r>
  <r>
    <x v="322"/>
    <x v="5"/>
    <x v="2"/>
    <n v="2.8671625779999999"/>
    <n v="5"/>
    <n v="5"/>
    <s v="Denmark_p12"/>
    <s v="Denmark_p11"/>
    <s v="Denmark_p9"/>
    <s v="Denmark_p4"/>
    <s v="Canada_p10"/>
    <s v="Canada_p8"/>
    <s v="Canada_p11"/>
    <s v="Canada_p6"/>
  </r>
  <r>
    <x v="322"/>
    <x v="5"/>
    <x v="2"/>
    <n v="2.3204093389999998"/>
    <n v="6"/>
    <n v="5"/>
    <s v="Denmark_p7"/>
    <s v="Denmark_p9"/>
    <s v="Denmark_p2"/>
    <s v="Denmark_p8"/>
    <s v="Canada_p2"/>
    <s v="Canada_p4"/>
    <s v="Canada_p9"/>
    <s v="Canada_p1"/>
  </r>
  <r>
    <x v="322"/>
    <x v="5"/>
    <x v="2"/>
    <n v="2.1441190379999999"/>
    <n v="3"/>
    <n v="3"/>
    <s v="Denmark_p2"/>
    <s v="Denmark_p9"/>
    <s v="Denmark_p8"/>
    <s v="Denmark_p1"/>
    <s v="Canada_p3"/>
    <s v="Canada_p1"/>
    <s v="Canada_p7"/>
    <s v="Canada_p2"/>
  </r>
  <r>
    <x v="322"/>
    <x v="5"/>
    <x v="2"/>
    <n v="2.4176188609999998"/>
    <n v="1"/>
    <n v="6"/>
    <s v="Denmark_p4"/>
    <s v="Denmark_p8"/>
    <s v="Denmark_p12"/>
    <s v="Denmark_p9"/>
    <s v="Canada_p3"/>
    <s v="Canada_p10"/>
    <s v="Canada_p11"/>
    <s v="Canada_p9"/>
  </r>
  <r>
    <x v="322"/>
    <x v="5"/>
    <x v="2"/>
    <n v="3.11874714"/>
    <n v="2"/>
    <n v="7"/>
    <s v="Denmark_p3"/>
    <s v="Denmark_p12"/>
    <s v="Denmark_p7"/>
    <s v="Denmark_p4"/>
    <s v="Canada_p5"/>
    <s v="Canada_p11"/>
    <s v="Canada_p10"/>
    <s v="Canada_p12"/>
  </r>
  <r>
    <x v="322"/>
    <x v="5"/>
    <x v="2"/>
    <n v="1.985246423"/>
    <n v="4"/>
    <n v="3"/>
    <s v="Denmark_p6"/>
    <s v="Denmark_p3"/>
    <s v="Denmark_p11"/>
    <s v="Denmark_p9"/>
    <s v="Canada_p4"/>
    <s v="Canada_p3"/>
    <s v="Canada_p12"/>
    <s v="Canada_p8"/>
  </r>
  <r>
    <x v="322"/>
    <x v="5"/>
    <x v="2"/>
    <n v="8"/>
    <n v="19"/>
    <n v="7"/>
    <s v="Denmark_p11"/>
    <s v="Denmark_p2"/>
    <s v="Denmark_p12"/>
    <s v="Denmark_p6"/>
    <s v="Canada_p3"/>
    <s v="Canada_p4"/>
    <s v="Canada_p1"/>
    <s v="Canada_p2"/>
  </r>
  <r>
    <x v="322"/>
    <x v="5"/>
    <x v="2"/>
    <n v="1.6571093320000001"/>
    <n v="0"/>
    <n v="4"/>
    <s v="Denmark_p6"/>
    <s v="Denmark_p5"/>
    <s v="Denmark_p4"/>
    <s v="Denmark_p11"/>
    <s v="Canada_p3"/>
    <s v="Canada_p9"/>
    <s v="Canada_p11"/>
    <s v="Canada_p10"/>
  </r>
  <r>
    <x v="322"/>
    <x v="5"/>
    <x v="2"/>
    <n v="0.9219087252"/>
    <n v="0"/>
    <n v="2"/>
    <s v="Denmark_p6"/>
    <s v="Denmark_p2"/>
    <s v="Denmark_p7"/>
    <s v="Denmark_p8"/>
    <s v="Canada_p2"/>
    <s v="Canada_p1"/>
    <s v="Canada_p6"/>
    <s v="Canada_p9"/>
  </r>
  <r>
    <x v="323"/>
    <x v="5"/>
    <x v="3"/>
    <n v="1.474934084"/>
    <n v="2"/>
    <n v="3"/>
    <s v="Denmark_p7"/>
    <s v="Denmark_p4"/>
    <s v="Denmark_p10"/>
    <s v="Denmark_p11"/>
    <s v="France_p6"/>
    <s v="France_p9"/>
    <s v="France_p5"/>
    <s v="France_p10"/>
  </r>
  <r>
    <x v="323"/>
    <x v="5"/>
    <x v="3"/>
    <n v="2.8994892980000002"/>
    <n v="4"/>
    <n v="2"/>
    <s v="Denmark_p12"/>
    <s v="Denmark_p8"/>
    <s v="Denmark_p2"/>
    <s v="Denmark_p7"/>
    <s v="France_p5"/>
    <s v="France_p11"/>
    <s v="France_p3"/>
    <s v="France_p8"/>
  </r>
  <r>
    <x v="323"/>
    <x v="5"/>
    <x v="3"/>
    <n v="4.153912279"/>
    <n v="7"/>
    <n v="3"/>
    <s v="Denmark_p1"/>
    <s v="Denmark_p2"/>
    <s v="Denmark_p4"/>
    <s v="Denmark_p10"/>
    <s v="France_p4"/>
    <s v="France_p7"/>
    <s v="France_p11"/>
    <s v="France_p8"/>
  </r>
  <r>
    <x v="323"/>
    <x v="5"/>
    <x v="3"/>
    <n v="2.6520766600000001"/>
    <n v="3"/>
    <n v="7"/>
    <s v="Denmark_p7"/>
    <s v="Denmark_p10"/>
    <s v="Denmark_p9"/>
    <s v="Denmark_p3"/>
    <s v="France_p9"/>
    <s v="France_p7"/>
    <s v="France_p5"/>
    <s v="France_p4"/>
  </r>
  <r>
    <x v="323"/>
    <x v="5"/>
    <x v="3"/>
    <n v="1.2959851010000001"/>
    <n v="0"/>
    <n v="1"/>
    <s v="Denmark_p11"/>
    <s v="Denmark_p2"/>
    <s v="Denmark_p9"/>
    <s v="Denmark_p4"/>
    <s v="France_p8"/>
    <s v="France_p1"/>
    <s v="France_p7"/>
    <s v="France_p2"/>
  </r>
  <r>
    <x v="323"/>
    <x v="5"/>
    <x v="3"/>
    <n v="0.9461363075"/>
    <n v="2"/>
    <n v="2"/>
    <s v="Denmark_p9"/>
    <s v="Denmark_p11"/>
    <s v="Denmark_p12"/>
    <s v="Denmark_p1"/>
    <s v="France_p6"/>
    <s v="France_p4"/>
    <s v="France_p12"/>
    <s v="France_p2"/>
  </r>
  <r>
    <x v="323"/>
    <x v="5"/>
    <x v="3"/>
    <n v="1.667528407"/>
    <n v="0"/>
    <n v="5"/>
    <s v="Denmark_p12"/>
    <s v="Denmark_p4"/>
    <s v="Denmark_p9"/>
    <s v="Denmark_p5"/>
    <s v="France_p3"/>
    <s v="France_p2"/>
    <s v="France_p8"/>
    <s v="France_p4"/>
  </r>
  <r>
    <x v="323"/>
    <x v="5"/>
    <x v="3"/>
    <n v="2.5435108670000002"/>
    <n v="5"/>
    <n v="3"/>
    <s v="Denmark_p10"/>
    <s v="Denmark_p7"/>
    <s v="Denmark_p11"/>
    <s v="Denmark_p2"/>
    <s v="France_p3"/>
    <s v="France_p2"/>
    <s v="France_p10"/>
    <s v="France_p7"/>
  </r>
  <r>
    <x v="323"/>
    <x v="5"/>
    <x v="3"/>
    <n v="2.6282243570000001"/>
    <n v="8"/>
    <n v="6"/>
    <s v="Denmark_p10"/>
    <s v="Denmark_p7"/>
    <s v="Denmark_p9"/>
    <s v="Denmark_p5"/>
    <s v="France_p6"/>
    <s v="France_p9"/>
    <s v="France_p8"/>
    <s v="France_p10"/>
  </r>
  <r>
    <x v="323"/>
    <x v="5"/>
    <x v="3"/>
    <n v="2.7203232929999999"/>
    <n v="11"/>
    <n v="7"/>
    <s v="Denmark_p1"/>
    <s v="Denmark_p2"/>
    <s v="Denmark_p7"/>
    <s v="Denmark_p5"/>
    <s v="France_p8"/>
    <s v="France_p1"/>
    <s v="France_p12"/>
    <s v="France_p9"/>
  </r>
  <r>
    <x v="323"/>
    <x v="5"/>
    <x v="3"/>
    <n v="2.4427486049999998"/>
    <n v="4"/>
    <n v="4"/>
    <s v="Denmark_p7"/>
    <s v="Denmark_p10"/>
    <s v="Denmark_p12"/>
    <s v="Denmark_p11"/>
    <s v="France_p12"/>
    <s v="France_p11"/>
    <s v="France_p3"/>
    <s v="France_p9"/>
  </r>
  <r>
    <x v="323"/>
    <x v="5"/>
    <x v="3"/>
    <n v="1.867432521"/>
    <n v="2"/>
    <n v="4"/>
    <s v="Denmark_p3"/>
    <s v="Denmark_p7"/>
    <s v="Denmark_p6"/>
    <s v="Denmark_p11"/>
    <s v="France_p3"/>
    <s v="France_p1"/>
    <s v="France_p9"/>
    <s v="France_p4"/>
  </r>
  <r>
    <x v="323"/>
    <x v="5"/>
    <x v="3"/>
    <n v="0.99458835560000003"/>
    <n v="0"/>
    <n v="3"/>
    <s v="Denmark_p1"/>
    <s v="Denmark_p2"/>
    <s v="Denmark_p7"/>
    <s v="Denmark_p10"/>
    <s v="France_p6"/>
    <s v="France_p10"/>
    <s v="France_p4"/>
    <s v="France_p1"/>
  </r>
  <r>
    <x v="323"/>
    <x v="5"/>
    <x v="3"/>
    <n v="1.99025702"/>
    <n v="1"/>
    <n v="3"/>
    <s v="Denmark_p2"/>
    <s v="Denmark_p1"/>
    <s v="Denmark_p8"/>
    <s v="Denmark_p7"/>
    <s v="France_p5"/>
    <s v="France_p1"/>
    <s v="France_p8"/>
    <s v="France_p9"/>
  </r>
  <r>
    <x v="323"/>
    <x v="5"/>
    <x v="3"/>
    <n v="1.245311826"/>
    <n v="4"/>
    <n v="1"/>
    <s v="Denmark_p7"/>
    <s v="Denmark_p11"/>
    <s v="Denmark_p10"/>
    <s v="Denmark_p9"/>
    <s v="France_p5"/>
    <s v="France_p12"/>
    <s v="France_p9"/>
    <s v="France_p4"/>
  </r>
  <r>
    <x v="323"/>
    <x v="5"/>
    <x v="3"/>
    <n v="0.47754101789999998"/>
    <n v="0"/>
    <n v="0"/>
    <s v="Denmark_p2"/>
    <s v="Denmark_p4"/>
    <s v="Denmark_p11"/>
    <s v="Denmark_p9"/>
    <s v="France_p3"/>
    <s v="France_p5"/>
    <s v="France_p4"/>
    <s v="France_p9"/>
  </r>
  <r>
    <x v="324"/>
    <x v="5"/>
    <x v="5"/>
    <n v="4.7905435990000003"/>
    <n v="12"/>
    <n v="8"/>
    <s v="Denmark_p2"/>
    <s v="Denmark_p6"/>
    <s v="Denmark_p1"/>
    <s v="Denmark_p3"/>
    <s v="Sweden_p1"/>
    <s v="Sweden_p5"/>
    <s v="Sweden_p10"/>
    <s v="Sweden_p6"/>
  </r>
  <r>
    <x v="324"/>
    <x v="5"/>
    <x v="5"/>
    <n v="3.6707819609999999"/>
    <n v="7"/>
    <n v="8"/>
    <s v="Denmark_p7"/>
    <s v="Denmark_p8"/>
    <s v="Denmark_p6"/>
    <s v="Denmark_p2"/>
    <s v="Sweden_p7"/>
    <s v="Sweden_p6"/>
    <s v="Sweden_p3"/>
    <s v="Sweden_p2"/>
  </r>
  <r>
    <x v="324"/>
    <x v="5"/>
    <x v="5"/>
    <n v="1.266199845"/>
    <n v="3"/>
    <n v="2"/>
    <s v="Denmark_p6"/>
    <s v="Denmark_p8"/>
    <s v="Denmark_p5"/>
    <s v="Denmark_p7"/>
    <s v="Sweden_p2"/>
    <s v="Sweden_p3"/>
    <s v="Sweden_p1"/>
    <s v="Sweden_p5"/>
  </r>
  <r>
    <x v="324"/>
    <x v="5"/>
    <x v="5"/>
    <n v="5.5382278200000004"/>
    <n v="7"/>
    <n v="9"/>
    <s v="Denmark_p3"/>
    <s v="Denmark_p7"/>
    <s v="Denmark_p10"/>
    <s v="Denmark_p1"/>
    <s v="Sweden_p6"/>
    <s v="Sweden_p10"/>
    <s v="Sweden_p3"/>
    <s v="Sweden_p7"/>
  </r>
  <r>
    <x v="324"/>
    <x v="5"/>
    <x v="5"/>
    <n v="1.9679514090000001"/>
    <n v="3"/>
    <n v="1"/>
    <s v="Denmark_p6"/>
    <s v="Denmark_p1"/>
    <s v="Denmark_p2"/>
    <s v="Denmark_p11"/>
    <s v="Sweden_p3"/>
    <s v="Sweden_p12"/>
    <s v="Sweden_p6"/>
    <s v="Sweden_p7"/>
  </r>
  <r>
    <x v="324"/>
    <x v="5"/>
    <x v="5"/>
    <n v="1.816439323"/>
    <n v="3"/>
    <n v="3"/>
    <s v="Denmark_p9"/>
    <s v="Denmark_p1"/>
    <s v="Denmark_p5"/>
    <s v="Denmark_p11"/>
    <s v="Sweden_p3"/>
    <s v="Sweden_p5"/>
    <s v="Sweden_p6"/>
    <s v="Sweden_p11"/>
  </r>
  <r>
    <x v="324"/>
    <x v="5"/>
    <x v="5"/>
    <n v="5.9583976639999996"/>
    <n v="12"/>
    <n v="11"/>
    <s v="Denmark_p12"/>
    <s v="Denmark_p4"/>
    <s v="Denmark_p6"/>
    <s v="Denmark_p3"/>
    <s v="Sweden_p2"/>
    <s v="Sweden_p10"/>
    <s v="Sweden_p5"/>
    <s v="Sweden_p4"/>
  </r>
  <r>
    <x v="324"/>
    <x v="5"/>
    <x v="5"/>
    <n v="1.154124524"/>
    <n v="4"/>
    <n v="2"/>
    <s v="Denmark_p10"/>
    <s v="Denmark_p2"/>
    <s v="Denmark_p6"/>
    <s v="Denmark_p1"/>
    <s v="Sweden_p11"/>
    <s v="Sweden_p6"/>
    <s v="Sweden_p1"/>
    <s v="Sweden_p5"/>
  </r>
  <r>
    <x v="324"/>
    <x v="5"/>
    <x v="5"/>
    <n v="2.3862542900000001"/>
    <n v="6"/>
    <n v="3"/>
    <s v="Denmark_p3"/>
    <s v="Denmark_p7"/>
    <s v="Denmark_p5"/>
    <s v="Denmark_p4"/>
    <s v="Sweden_p6"/>
    <s v="Sweden_p5"/>
    <s v="Sweden_p4"/>
    <s v="Sweden_p2"/>
  </r>
  <r>
    <x v="324"/>
    <x v="5"/>
    <x v="5"/>
    <n v="2.5939498329999999"/>
    <n v="10"/>
    <n v="7"/>
    <s v="Denmark_p4"/>
    <s v="Denmark_p5"/>
    <s v="Denmark_p7"/>
    <s v="Denmark_p12"/>
    <s v="Sweden_p7"/>
    <s v="Sweden_p2"/>
    <s v="Sweden_p6"/>
    <s v="Sweden_p10"/>
  </r>
  <r>
    <x v="324"/>
    <x v="5"/>
    <x v="5"/>
    <n v="0.85712973179999996"/>
    <n v="2"/>
    <n v="3"/>
    <s v="Denmark_p2"/>
    <s v="Denmark_p6"/>
    <s v="Denmark_p4"/>
    <s v="Denmark_p8"/>
    <s v="Sweden_p12"/>
    <s v="Sweden_p11"/>
    <s v="Sweden_p2"/>
    <s v="Sweden_p5"/>
  </r>
  <r>
    <x v="325"/>
    <x v="5"/>
    <x v="6"/>
    <n v="1.2756359500000001"/>
    <n v="1"/>
    <n v="2"/>
    <s v="Denmark_p1"/>
    <s v="Denmark_p5"/>
    <s v="Denmark_p3"/>
    <s v="Denmark_p7"/>
    <s v="Brazil_p1"/>
    <s v="Brazil_p11"/>
    <s v="Brazil_p7"/>
    <s v="Brazil_p2"/>
  </r>
  <r>
    <x v="325"/>
    <x v="5"/>
    <x v="6"/>
    <n v="1.7704000120000001"/>
    <n v="4"/>
    <n v="3"/>
    <s v="Denmark_p5"/>
    <s v="Denmark_p8"/>
    <s v="Denmark_p6"/>
    <s v="Denmark_p7"/>
    <s v="Brazil_p11"/>
    <s v="Brazil_p3"/>
    <s v="Brazil_p10"/>
    <s v="Brazil_p2"/>
  </r>
  <r>
    <x v="325"/>
    <x v="5"/>
    <x v="6"/>
    <n v="5.2814286959999999"/>
    <n v="9"/>
    <n v="14"/>
    <s v="Denmark_p12"/>
    <s v="Denmark_p4"/>
    <s v="Denmark_p3"/>
    <s v="Denmark_p6"/>
    <s v="Brazil_p4"/>
    <s v="Brazil_p1"/>
    <s v="Brazil_p3"/>
    <s v="Brazil_p11"/>
  </r>
  <r>
    <x v="325"/>
    <x v="5"/>
    <x v="6"/>
    <n v="3.1106345210000002"/>
    <n v="6"/>
    <n v="9"/>
    <s v="Denmark_p7"/>
    <s v="Denmark_p4"/>
    <s v="Denmark_p2"/>
    <s v="Denmark_p5"/>
    <s v="Brazil_p9"/>
    <s v="Brazil_p12"/>
    <s v="Brazil_p2"/>
    <s v="Brazil_p10"/>
  </r>
  <r>
    <x v="325"/>
    <x v="5"/>
    <x v="6"/>
    <n v="2.473096961"/>
    <n v="5"/>
    <n v="2"/>
    <s v="Denmark_p2"/>
    <s v="Denmark_p1"/>
    <s v="Denmark_p8"/>
    <s v="Denmark_p7"/>
    <s v="Brazil_p1"/>
    <s v="Brazil_p5"/>
    <s v="Brazil_p9"/>
    <s v="Brazil_p2"/>
  </r>
  <r>
    <x v="325"/>
    <x v="5"/>
    <x v="6"/>
    <n v="2.528985289"/>
    <n v="5"/>
    <n v="7"/>
    <s v="Denmark_p6"/>
    <s v="Denmark_p2"/>
    <s v="Denmark_p10"/>
    <s v="Denmark_p9"/>
    <s v="Brazil_p8"/>
    <s v="Brazil_p1"/>
    <s v="Brazil_p7"/>
    <s v="Brazil_p2"/>
  </r>
  <r>
    <x v="325"/>
    <x v="5"/>
    <x v="6"/>
    <n v="1.057179673"/>
    <n v="4"/>
    <n v="2"/>
    <s v="Denmark_p6"/>
    <s v="Denmark_p10"/>
    <s v="Denmark_p11"/>
    <s v="Denmark_p4"/>
    <s v="Brazil_p6"/>
    <s v="Brazil_p3"/>
    <s v="Brazil_p2"/>
    <s v="Brazil_p9"/>
  </r>
  <r>
    <x v="325"/>
    <x v="5"/>
    <x v="6"/>
    <n v="6.0716099459999997"/>
    <n v="10"/>
    <n v="3"/>
    <s v="Denmark_p5"/>
    <s v="Denmark_p1"/>
    <s v="Denmark_p2"/>
    <s v="Denmark_p9"/>
    <s v="Brazil_p2"/>
    <s v="Brazil_p10"/>
    <s v="Brazil_p8"/>
    <s v="Brazil_p12"/>
  </r>
  <r>
    <x v="325"/>
    <x v="5"/>
    <x v="6"/>
    <n v="4.2976967650000004"/>
    <n v="4"/>
    <n v="6"/>
    <s v="Denmark_p9"/>
    <s v="Denmark_p7"/>
    <s v="Denmark_p8"/>
    <s v="Denmark_p3"/>
    <s v="Brazil_p8"/>
    <s v="Brazil_p5"/>
    <s v="Brazil_p4"/>
    <s v="Brazil_p7"/>
  </r>
  <r>
    <x v="325"/>
    <x v="5"/>
    <x v="6"/>
    <n v="4.0214223340000004"/>
    <n v="12"/>
    <n v="7"/>
    <s v="Denmark_p12"/>
    <s v="Denmark_p9"/>
    <s v="Denmark_p10"/>
    <s v="Denmark_p1"/>
    <s v="Brazil_p9"/>
    <s v="Brazil_p4"/>
    <s v="Brazil_p3"/>
    <s v="Brazil_p5"/>
  </r>
  <r>
    <x v="325"/>
    <x v="5"/>
    <x v="6"/>
    <n v="0.111909853"/>
    <n v="1"/>
    <n v="0"/>
    <s v="Denmark_p3"/>
    <s v="Denmark_p6"/>
    <s v="Denmark_p11"/>
    <s v="Denmark_p7"/>
    <s v="Brazil_p5"/>
    <s v="Brazil_p9"/>
    <s v="Brazil_p2"/>
    <s v="Brazil_p1"/>
  </r>
  <r>
    <x v="326"/>
    <x v="5"/>
    <x v="7"/>
    <n v="8"/>
    <n v="7"/>
    <n v="14"/>
    <s v="Denmark_p1"/>
    <s v="Denmark_p6"/>
    <s v="Denmark_p8"/>
    <s v="Denmark_p9"/>
    <s v="Columbia_p5"/>
    <s v="Columbia_p12"/>
    <s v="Columbia_p3"/>
    <s v="Columbia_p8"/>
  </r>
  <r>
    <x v="326"/>
    <x v="5"/>
    <x v="7"/>
    <n v="1.1059130610000001"/>
    <n v="2"/>
    <n v="1"/>
    <s v="Denmark_p5"/>
    <s v="Denmark_p12"/>
    <s v="Denmark_p1"/>
    <s v="Denmark_p7"/>
    <s v="Columbia_p12"/>
    <s v="Columbia_p8"/>
    <s v="Columbia_p3"/>
    <s v="Columbia_p2"/>
  </r>
  <r>
    <x v="326"/>
    <x v="5"/>
    <x v="7"/>
    <n v="3.3016901500000002"/>
    <n v="2"/>
    <n v="5"/>
    <s v="Denmark_p12"/>
    <s v="Denmark_p7"/>
    <s v="Denmark_p2"/>
    <s v="Denmark_p5"/>
    <s v="Columbia_p6"/>
    <s v="Columbia_p9"/>
    <s v="Columbia_p12"/>
    <s v="Columbia_p2"/>
  </r>
  <r>
    <x v="326"/>
    <x v="5"/>
    <x v="7"/>
    <n v="1.0909627200000001"/>
    <n v="2"/>
    <n v="0"/>
    <s v="Denmark_p4"/>
    <s v="Denmark_p9"/>
    <s v="Denmark_p1"/>
    <s v="Denmark_p8"/>
    <s v="Columbia_p12"/>
    <s v="Columbia_p10"/>
    <s v="Columbia_p5"/>
    <s v="Columbia_p7"/>
  </r>
  <r>
    <x v="326"/>
    <x v="5"/>
    <x v="7"/>
    <n v="2.8134096720000001"/>
    <n v="4"/>
    <n v="4"/>
    <s v="Denmark_p10"/>
    <s v="Denmark_p7"/>
    <s v="Denmark_p1"/>
    <s v="Denmark_p12"/>
    <s v="Columbia_p9"/>
    <s v="Columbia_p10"/>
    <s v="Columbia_p4"/>
    <s v="Columbia_p11"/>
  </r>
  <r>
    <x v="326"/>
    <x v="5"/>
    <x v="7"/>
    <n v="2.0674118159999999"/>
    <n v="3"/>
    <n v="4"/>
    <s v="Denmark_p7"/>
    <s v="Denmark_p11"/>
    <s v="Denmark_p9"/>
    <s v="Denmark_p5"/>
    <s v="Columbia_p1"/>
    <s v="Columbia_p3"/>
    <s v="Columbia_p4"/>
    <s v="Columbia_p9"/>
  </r>
  <r>
    <x v="326"/>
    <x v="5"/>
    <x v="7"/>
    <n v="3.8927319090000001"/>
    <n v="6"/>
    <n v="5"/>
    <s v="Denmark_p4"/>
    <s v="Denmark_p1"/>
    <s v="Denmark_p10"/>
    <s v="Denmark_p2"/>
    <s v="Columbia_p8"/>
    <s v="Columbia_p5"/>
    <s v="Columbia_p10"/>
    <s v="Columbia_p4"/>
  </r>
  <r>
    <x v="326"/>
    <x v="5"/>
    <x v="7"/>
    <n v="4.9471433229999997"/>
    <n v="15"/>
    <n v="4"/>
    <s v="Denmark_p4"/>
    <s v="Denmark_p7"/>
    <s v="Denmark_p2"/>
    <s v="Denmark_p3"/>
    <s v="Columbia_p8"/>
    <s v="Columbia_p11"/>
    <s v="Columbia_p10"/>
    <s v="Columbia_p9"/>
  </r>
  <r>
    <x v="326"/>
    <x v="5"/>
    <x v="7"/>
    <n v="4.7807373469999996"/>
    <n v="3"/>
    <n v="5"/>
    <s v="Denmark_p2"/>
    <s v="Denmark_p11"/>
    <s v="Denmark_p12"/>
    <s v="Denmark_p9"/>
    <s v="Columbia_p9"/>
    <s v="Columbia_p4"/>
    <s v="Columbia_p3"/>
    <s v="Columbia_p12"/>
  </r>
  <r>
    <x v="327"/>
    <x v="5"/>
    <x v="8"/>
    <n v="3.9914587450000001"/>
    <n v="8"/>
    <n v="2"/>
    <s v="Denmark_p5"/>
    <s v="Denmark_p2"/>
    <s v="Denmark_p4"/>
    <s v="Denmark_p6"/>
    <s v="Poland_p10"/>
    <s v="Poland_p3"/>
    <s v="Poland_p7"/>
    <s v="Poland_p6"/>
  </r>
  <r>
    <x v="327"/>
    <x v="5"/>
    <x v="8"/>
    <n v="2.3582977120000002"/>
    <n v="6"/>
    <n v="2"/>
    <s v="Denmark_p1"/>
    <s v="Denmark_p3"/>
    <s v="Denmark_p9"/>
    <s v="Denmark_p12"/>
    <s v="Poland_p7"/>
    <s v="Poland_p6"/>
    <s v="Poland_p12"/>
    <s v="Poland_p3"/>
  </r>
  <r>
    <x v="327"/>
    <x v="5"/>
    <x v="8"/>
    <n v="1.9992661759999999"/>
    <n v="5"/>
    <n v="5"/>
    <s v="Denmark_p5"/>
    <s v="Denmark_p4"/>
    <s v="Denmark_p3"/>
    <s v="Denmark_p7"/>
    <s v="Poland_p8"/>
    <s v="Poland_p11"/>
    <s v="Poland_p12"/>
    <s v="Poland_p1"/>
  </r>
  <r>
    <x v="327"/>
    <x v="5"/>
    <x v="8"/>
    <n v="1.446444396"/>
    <n v="2"/>
    <n v="1"/>
    <s v="Denmark_p7"/>
    <s v="Denmark_p6"/>
    <s v="Denmark_p8"/>
    <s v="Denmark_p3"/>
    <s v="Poland_p4"/>
    <s v="Poland_p10"/>
    <s v="Poland_p3"/>
    <s v="Poland_p1"/>
  </r>
  <r>
    <x v="327"/>
    <x v="5"/>
    <x v="8"/>
    <n v="0.49504554740000001"/>
    <n v="3"/>
    <n v="1"/>
    <s v="Denmark_p7"/>
    <s v="Denmark_p3"/>
    <s v="Denmark_p5"/>
    <s v="Denmark_p1"/>
    <s v="Poland_p4"/>
    <s v="Poland_p10"/>
    <s v="Poland_p11"/>
    <s v="Poland_p7"/>
  </r>
  <r>
    <x v="327"/>
    <x v="5"/>
    <x v="8"/>
    <n v="2.4669058160000001"/>
    <n v="8"/>
    <n v="2"/>
    <s v="Denmark_p12"/>
    <s v="Denmark_p8"/>
    <s v="Denmark_p9"/>
    <s v="Denmark_p1"/>
    <s v="Poland_p1"/>
    <s v="Poland_p10"/>
    <s v="Poland_p4"/>
    <s v="Poland_p9"/>
  </r>
  <r>
    <x v="327"/>
    <x v="5"/>
    <x v="8"/>
    <n v="3.6703868210000001"/>
    <n v="7"/>
    <n v="6"/>
    <s v="Denmark_p4"/>
    <s v="Denmark_p12"/>
    <s v="Denmark_p1"/>
    <s v="Denmark_p11"/>
    <s v="Poland_p8"/>
    <s v="Poland_p4"/>
    <s v="Poland_p3"/>
    <s v="Poland_p7"/>
  </r>
  <r>
    <x v="327"/>
    <x v="5"/>
    <x v="8"/>
    <n v="1.13829533"/>
    <n v="1"/>
    <n v="1"/>
    <s v="Denmark_p2"/>
    <s v="Denmark_p11"/>
    <s v="Denmark_p12"/>
    <s v="Denmark_p9"/>
    <s v="Poland_p6"/>
    <s v="Poland_p9"/>
    <s v="Poland_p12"/>
    <s v="Poland_p1"/>
  </r>
  <r>
    <x v="327"/>
    <x v="5"/>
    <x v="8"/>
    <n v="3.0207278299999998"/>
    <n v="5"/>
    <n v="7"/>
    <s v="Denmark_p9"/>
    <s v="Denmark_p3"/>
    <s v="Denmark_p12"/>
    <s v="Denmark_p2"/>
    <s v="Poland_p12"/>
    <s v="Poland_p1"/>
    <s v="Poland_p2"/>
    <s v="Poland_p6"/>
  </r>
  <r>
    <x v="327"/>
    <x v="5"/>
    <x v="8"/>
    <n v="4.7069144510000003"/>
    <n v="6"/>
    <n v="19"/>
    <s v="Denmark_p12"/>
    <s v="Denmark_p3"/>
    <s v="Denmark_p2"/>
    <s v="Denmark_p7"/>
    <s v="Poland_p9"/>
    <s v="Poland_p11"/>
    <s v="Poland_p4"/>
    <s v="Poland_p3"/>
  </r>
  <r>
    <x v="327"/>
    <x v="5"/>
    <x v="8"/>
    <n v="4.8232886749999997"/>
    <n v="9"/>
    <n v="8"/>
    <s v="Denmark_p2"/>
    <s v="Denmark_p6"/>
    <s v="Denmark_p5"/>
    <s v="Denmark_p1"/>
    <s v="Poland_p6"/>
    <s v="Poland_p11"/>
    <s v="Poland_p3"/>
    <s v="Poland_p1"/>
  </r>
  <r>
    <x v="327"/>
    <x v="5"/>
    <x v="8"/>
    <n v="1.8829685009999999"/>
    <n v="0"/>
    <n v="8"/>
    <s v="Denmark_p7"/>
    <s v="Denmark_p5"/>
    <s v="Denmark_p1"/>
    <s v="Denmark_p11"/>
    <s v="Poland_p12"/>
    <s v="Poland_p3"/>
    <s v="Poland_p10"/>
    <s v="Poland_p1"/>
  </r>
  <r>
    <x v="328"/>
    <x v="5"/>
    <x v="9"/>
    <n v="2.2907965219999999"/>
    <n v="10"/>
    <n v="5"/>
    <s v="Denmark_p7"/>
    <s v="Denmark_p9"/>
    <s v="Denmark_p11"/>
    <s v="Denmark_p5"/>
    <s v="Argentina_p3"/>
    <s v="Argentina_p9"/>
    <s v="Argentina_p6"/>
    <s v="Argentina_p1"/>
  </r>
  <r>
    <x v="328"/>
    <x v="5"/>
    <x v="9"/>
    <n v="3.9113494979999999"/>
    <n v="12"/>
    <n v="3"/>
    <s v="Denmark_p12"/>
    <s v="Denmark_p4"/>
    <s v="Denmark_p5"/>
    <s v="Denmark_p9"/>
    <s v="Argentina_p6"/>
    <s v="Argentina_p1"/>
    <s v="Argentina_p3"/>
    <s v="Argentina_p9"/>
  </r>
  <r>
    <x v="328"/>
    <x v="5"/>
    <x v="9"/>
    <n v="2.2254265329999998"/>
    <n v="5"/>
    <n v="2"/>
    <s v="Denmark_p1"/>
    <s v="Denmark_p11"/>
    <s v="Denmark_p12"/>
    <s v="Denmark_p6"/>
    <s v="Argentina_p1"/>
    <s v="Argentina_p7"/>
    <s v="Argentina_p8"/>
    <s v="Argentina_p10"/>
  </r>
  <r>
    <x v="328"/>
    <x v="5"/>
    <x v="9"/>
    <n v="1.3391138520000001"/>
    <n v="2"/>
    <n v="7"/>
    <s v="Denmark_p12"/>
    <s v="Denmark_p4"/>
    <s v="Denmark_p1"/>
    <s v="Denmark_p2"/>
    <s v="Argentina_p7"/>
    <s v="Argentina_p10"/>
    <s v="Argentina_p8"/>
    <s v="Argentina_p6"/>
  </r>
  <r>
    <x v="328"/>
    <x v="5"/>
    <x v="9"/>
    <n v="6.7936106150000004"/>
    <n v="8"/>
    <n v="6"/>
    <s v="Denmark_p12"/>
    <s v="Denmark_p7"/>
    <s v="Denmark_p10"/>
    <s v="Denmark_p4"/>
    <s v="Argentina_p11"/>
    <s v="Argentina_p10"/>
    <s v="Argentina_p2"/>
    <s v="Argentina_p9"/>
  </r>
  <r>
    <x v="328"/>
    <x v="5"/>
    <x v="9"/>
    <n v="6.3299499199999998"/>
    <n v="10"/>
    <n v="8"/>
    <s v="Denmark_p7"/>
    <s v="Denmark_p8"/>
    <s v="Denmark_p5"/>
    <s v="Denmark_p9"/>
    <s v="Argentina_p9"/>
    <s v="Argentina_p7"/>
    <s v="Argentina_p11"/>
    <s v="Argentina_p10"/>
  </r>
  <r>
    <x v="328"/>
    <x v="5"/>
    <x v="9"/>
    <n v="1.9537915109999999"/>
    <n v="7"/>
    <n v="5"/>
    <s v="Denmark_p1"/>
    <s v="Denmark_p9"/>
    <s v="Denmark_p4"/>
    <s v="Denmark_p5"/>
    <s v="Argentina_p8"/>
    <s v="Argentina_p1"/>
    <s v="Argentina_p10"/>
    <s v="Argentina_p3"/>
  </r>
  <r>
    <x v="328"/>
    <x v="5"/>
    <x v="9"/>
    <n v="2.6249593930000001"/>
    <n v="1"/>
    <n v="5"/>
    <s v="Denmark_p3"/>
    <s v="Denmark_p4"/>
    <s v="Denmark_p7"/>
    <s v="Denmark_p10"/>
    <s v="Argentina_p2"/>
    <s v="Argentina_p6"/>
    <s v="Argentina_p12"/>
    <s v="Argentina_p9"/>
  </r>
  <r>
    <x v="328"/>
    <x v="5"/>
    <x v="9"/>
    <n v="3.4955210800000001"/>
    <n v="6"/>
    <n v="4"/>
    <s v="Denmark_p5"/>
    <s v="Denmark_p9"/>
    <s v="Denmark_p3"/>
    <s v="Denmark_p6"/>
    <s v="Argentina_p12"/>
    <s v="Argentina_p3"/>
    <s v="Argentina_p6"/>
    <s v="Argentina_p2"/>
  </r>
  <r>
    <x v="328"/>
    <x v="5"/>
    <x v="9"/>
    <n v="1.0354810759999999"/>
    <n v="2"/>
    <n v="1"/>
    <s v="Denmark_p8"/>
    <s v="Denmark_p7"/>
    <s v="Denmark_p4"/>
    <s v="Denmark_p1"/>
    <s v="Argentina_p6"/>
    <s v="Argentina_p8"/>
    <s v="Argentina_p9"/>
    <s v="Argentina_p10"/>
  </r>
  <r>
    <x v="329"/>
    <x v="5"/>
    <x v="10"/>
    <n v="4.6896920499999997"/>
    <n v="12"/>
    <n v="7"/>
    <s v="Denmark_p2"/>
    <s v="Denmark_p10"/>
    <s v="Denmark_p4"/>
    <s v="Denmark_p1"/>
    <s v="Chile_p12"/>
    <s v="Chile_p7"/>
    <s v="Chile_p1"/>
    <s v="Chile_p2"/>
  </r>
  <r>
    <x v="329"/>
    <x v="5"/>
    <x v="10"/>
    <n v="3.2289022950000001"/>
    <n v="5"/>
    <n v="9"/>
    <s v="Denmark_p4"/>
    <s v="Denmark_p9"/>
    <s v="Denmark_p1"/>
    <s v="Denmark_p10"/>
    <s v="Chile_p1"/>
    <s v="Chile_p6"/>
    <s v="Chile_p12"/>
    <s v="Chile_p2"/>
  </r>
  <r>
    <x v="329"/>
    <x v="5"/>
    <x v="10"/>
    <n v="2.4172862500000001"/>
    <n v="3"/>
    <n v="5"/>
    <s v="Denmark_p7"/>
    <s v="Denmark_p5"/>
    <s v="Denmark_p1"/>
    <s v="Denmark_p3"/>
    <s v="Chile_p1"/>
    <s v="Chile_p7"/>
    <s v="Chile_p6"/>
    <s v="Chile_p12"/>
  </r>
  <r>
    <x v="329"/>
    <x v="5"/>
    <x v="10"/>
    <n v="3.1119128790000001"/>
    <n v="3"/>
    <n v="6"/>
    <s v="Denmark_p7"/>
    <s v="Denmark_p5"/>
    <s v="Denmark_p10"/>
    <s v="Denmark_p1"/>
    <s v="Chile_p10"/>
    <s v="Chile_p2"/>
    <s v="Chile_p8"/>
    <s v="Chile_p5"/>
  </r>
  <r>
    <x v="329"/>
    <x v="5"/>
    <x v="10"/>
    <n v="1.298560226"/>
    <n v="2"/>
    <n v="2"/>
    <s v="Denmark_p5"/>
    <s v="Denmark_p7"/>
    <s v="Denmark_p2"/>
    <s v="Denmark_p12"/>
    <s v="Chile_p5"/>
    <s v="Chile_p8"/>
    <s v="Chile_p1"/>
    <s v="Chile_p2"/>
  </r>
  <r>
    <x v="329"/>
    <x v="5"/>
    <x v="10"/>
    <n v="8"/>
    <n v="17"/>
    <n v="12"/>
    <s v="Denmark_p6"/>
    <s v="Denmark_p12"/>
    <s v="Denmark_p9"/>
    <s v="Denmark_p5"/>
    <s v="Chile_p7"/>
    <s v="Chile_p12"/>
    <s v="Chile_p1"/>
    <s v="Chile_p4"/>
  </r>
  <r>
    <x v="329"/>
    <x v="5"/>
    <x v="10"/>
    <n v="0.90022882039999996"/>
    <n v="3"/>
    <n v="2"/>
    <s v="Denmark_p6"/>
    <s v="Denmark_p2"/>
    <s v="Denmark_p7"/>
    <s v="Denmark_p8"/>
    <s v="Chile_p9"/>
    <s v="Chile_p4"/>
    <s v="Chile_p8"/>
    <s v="Chile_p7"/>
  </r>
  <r>
    <x v="329"/>
    <x v="5"/>
    <x v="10"/>
    <n v="1.114204945"/>
    <n v="3"/>
    <n v="0"/>
    <s v="Denmark_p4"/>
    <s v="Denmark_p10"/>
    <s v="Denmark_p12"/>
    <s v="Denmark_p1"/>
    <s v="Chile_p11"/>
    <s v="Chile_p6"/>
    <s v="Chile_p2"/>
    <s v="Chile_p3"/>
  </r>
  <r>
    <x v="329"/>
    <x v="5"/>
    <x v="10"/>
    <n v="2.3077492820000001"/>
    <n v="6"/>
    <n v="4"/>
    <s v="Denmark_p11"/>
    <s v="Denmark_p7"/>
    <s v="Denmark_p9"/>
    <s v="Denmark_p3"/>
    <s v="Chile_p12"/>
    <s v="Chile_p8"/>
    <s v="Chile_p1"/>
    <s v="Chile_p2"/>
  </r>
  <r>
    <x v="329"/>
    <x v="5"/>
    <x v="10"/>
    <n v="1.038149569"/>
    <n v="2"/>
    <n v="1"/>
    <s v="Denmark_p9"/>
    <s v="Denmark_p12"/>
    <s v="Denmark_p1"/>
    <s v="Denmark_p5"/>
    <s v="Chile_p5"/>
    <s v="Chile_p1"/>
    <s v="Chile_p8"/>
    <s v="Chile_p7"/>
  </r>
  <r>
    <x v="329"/>
    <x v="5"/>
    <x v="10"/>
    <n v="2.7208451610000002"/>
    <n v="6"/>
    <n v="6"/>
    <s v="Denmark_p6"/>
    <s v="Denmark_p2"/>
    <s v="Denmark_p1"/>
    <s v="Denmark_p5"/>
    <s v="Chile_p8"/>
    <s v="Chile_p10"/>
    <s v="Chile_p6"/>
    <s v="Chile_p5"/>
  </r>
  <r>
    <x v="329"/>
    <x v="5"/>
    <x v="10"/>
    <n v="1.172468523"/>
    <n v="1"/>
    <n v="2"/>
    <s v="Denmark_p7"/>
    <s v="Denmark_p11"/>
    <s v="Denmark_p4"/>
    <s v="Denmark_p5"/>
    <s v="Chile_p1"/>
    <s v="Chile_p7"/>
    <s v="Chile_p8"/>
    <s v="Chile_p5"/>
  </r>
  <r>
    <x v="330"/>
    <x v="6"/>
    <x v="11"/>
    <n v="5.9447898669999999"/>
    <n v="9"/>
    <n v="6"/>
    <s v="Sweden_p1"/>
    <s v="Sweden_p6"/>
    <s v="Sweden_p3"/>
    <s v="Sweden_p7"/>
    <s v="USA_p10"/>
    <s v="USA_p12"/>
    <s v="USA_p4"/>
    <s v="USA_p1"/>
  </r>
  <r>
    <x v="330"/>
    <x v="6"/>
    <x v="11"/>
    <n v="2.0430977979999998"/>
    <n v="2"/>
    <n v="2"/>
    <s v="Sweden_p2"/>
    <s v="Sweden_p9"/>
    <s v="Sweden_p10"/>
    <s v="Sweden_p5"/>
    <s v="USA_p10"/>
    <s v="USA_p7"/>
    <s v="USA_p11"/>
    <s v="USA_p5"/>
  </r>
  <r>
    <x v="330"/>
    <x v="6"/>
    <x v="11"/>
    <n v="0.59377508950000002"/>
    <n v="1"/>
    <n v="0"/>
    <s v="Sweden_p10"/>
    <s v="Sweden_p1"/>
    <s v="Sweden_p8"/>
    <s v="Sweden_p5"/>
    <s v="USA_p6"/>
    <s v="USA_p4"/>
    <s v="USA_p11"/>
    <s v="USA_p12"/>
  </r>
  <r>
    <x v="330"/>
    <x v="6"/>
    <x v="11"/>
    <n v="4.0195987960000004"/>
    <n v="2"/>
    <n v="8"/>
    <s v="Sweden_p10"/>
    <s v="Sweden_p6"/>
    <s v="Sweden_p5"/>
    <s v="Sweden_p8"/>
    <s v="USA_p11"/>
    <s v="USA_p4"/>
    <s v="USA_p10"/>
    <s v="USA_p12"/>
  </r>
  <r>
    <x v="330"/>
    <x v="6"/>
    <x v="11"/>
    <n v="2.56145171"/>
    <n v="3"/>
    <n v="9"/>
    <s v="Sweden_p4"/>
    <s v="Sweden_p6"/>
    <s v="Sweden_p5"/>
    <s v="Sweden_p3"/>
    <s v="USA_p4"/>
    <s v="USA_p2"/>
    <s v="USA_p3"/>
    <s v="USA_p7"/>
  </r>
  <r>
    <x v="330"/>
    <x v="6"/>
    <x v="11"/>
    <n v="4.5869584249999997"/>
    <n v="4"/>
    <n v="6"/>
    <s v="Sweden_p3"/>
    <s v="Sweden_p12"/>
    <s v="Sweden_p7"/>
    <s v="Sweden_p11"/>
    <s v="USA_p12"/>
    <s v="USA_p9"/>
    <s v="USA_p7"/>
    <s v="USA_p8"/>
  </r>
  <r>
    <x v="330"/>
    <x v="6"/>
    <x v="11"/>
    <n v="1.6073489889999999"/>
    <n v="6"/>
    <n v="5"/>
    <s v="Sweden_p3"/>
    <s v="Sweden_p5"/>
    <s v="Sweden_p6"/>
    <s v="Sweden_p4"/>
    <s v="USA_p6"/>
    <s v="USA_p5"/>
    <s v="USA_p11"/>
    <s v="USA_p9"/>
  </r>
  <r>
    <x v="330"/>
    <x v="6"/>
    <x v="11"/>
    <n v="2.8307031419999999"/>
    <n v="1"/>
    <n v="1"/>
    <s v="Sweden_p11"/>
    <s v="Sweden_p8"/>
    <s v="Sweden_p3"/>
    <s v="Sweden_p5"/>
    <s v="USA_p4"/>
    <s v="USA_p1"/>
    <s v="USA_p11"/>
    <s v="USA_p7"/>
  </r>
  <r>
    <x v="330"/>
    <x v="6"/>
    <x v="11"/>
    <n v="2.2251434309999998"/>
    <n v="4"/>
    <n v="7"/>
    <s v="Sweden_p5"/>
    <s v="Sweden_p3"/>
    <s v="Sweden_p10"/>
    <s v="Sweden_p8"/>
    <s v="USA_p5"/>
    <s v="USA_p7"/>
    <s v="USA_p11"/>
    <s v="USA_p6"/>
  </r>
  <r>
    <x v="330"/>
    <x v="6"/>
    <x v="11"/>
    <n v="3.9174843460000002"/>
    <n v="7"/>
    <n v="11"/>
    <s v="Sweden_p10"/>
    <s v="Sweden_p7"/>
    <s v="Sweden_p12"/>
    <s v="Sweden_p11"/>
    <s v="USA_p12"/>
    <s v="USA_p4"/>
    <s v="USA_p7"/>
    <s v="USA_p1"/>
  </r>
  <r>
    <x v="330"/>
    <x v="6"/>
    <x v="11"/>
    <n v="1.6696484069999999"/>
    <n v="0"/>
    <n v="4"/>
    <s v="Sweden_p2"/>
    <s v="Sweden_p9"/>
    <s v="Sweden_p5"/>
    <s v="Sweden_p3"/>
    <s v="USA_p11"/>
    <s v="USA_p10"/>
    <s v="USA_p9"/>
    <s v="USA_p5"/>
  </r>
  <r>
    <x v="331"/>
    <x v="6"/>
    <x v="0"/>
    <n v="0.97899625779999999"/>
    <n v="1"/>
    <n v="1"/>
    <s v="Sweden_p1"/>
    <s v="Sweden_p5"/>
    <s v="Sweden_p2"/>
    <s v="Sweden_p12"/>
    <s v="Japan_p10"/>
    <s v="Japan_p6"/>
    <s v="Japan_p3"/>
    <s v="Japan_p5"/>
  </r>
  <r>
    <x v="331"/>
    <x v="6"/>
    <x v="0"/>
    <n v="2.8881296160000001"/>
    <n v="3"/>
    <n v="5"/>
    <s v="Sweden_p7"/>
    <s v="Sweden_p6"/>
    <s v="Sweden_p10"/>
    <s v="Sweden_p2"/>
    <s v="Japan_p7"/>
    <s v="Japan_p5"/>
    <s v="Japan_p1"/>
    <s v="Japan_p6"/>
  </r>
  <r>
    <x v="331"/>
    <x v="6"/>
    <x v="0"/>
    <n v="1.5914524649999999"/>
    <n v="7"/>
    <n v="2"/>
    <s v="Sweden_p11"/>
    <s v="Sweden_p6"/>
    <s v="Sweden_p3"/>
    <s v="Sweden_p7"/>
    <s v="Japan_p10"/>
    <s v="Japan_p1"/>
    <s v="Japan_p12"/>
    <s v="Japan_p5"/>
  </r>
  <r>
    <x v="331"/>
    <x v="6"/>
    <x v="0"/>
    <n v="3.1892286410000001"/>
    <n v="2"/>
    <n v="11"/>
    <s v="Sweden_p1"/>
    <s v="Sweden_p7"/>
    <s v="Sweden_p10"/>
    <s v="Sweden_p6"/>
    <s v="Japan_p9"/>
    <s v="Japan_p7"/>
    <s v="Japan_p10"/>
    <s v="Japan_p1"/>
  </r>
  <r>
    <x v="331"/>
    <x v="6"/>
    <x v="0"/>
    <n v="2.1534310090000002"/>
    <n v="2"/>
    <n v="4"/>
    <s v="Sweden_p10"/>
    <s v="Sweden_p7"/>
    <s v="Sweden_p3"/>
    <s v="Sweden_p11"/>
    <s v="Japan_p1"/>
    <s v="Japan_p10"/>
    <s v="Japan_p8"/>
    <s v="Japan_p11"/>
  </r>
  <r>
    <x v="331"/>
    <x v="6"/>
    <x v="0"/>
    <n v="3.4163622980000001"/>
    <n v="2"/>
    <n v="2"/>
    <s v="Sweden_p8"/>
    <s v="Sweden_p1"/>
    <s v="Sweden_p5"/>
    <s v="Sweden_p12"/>
    <s v="Japan_p7"/>
    <s v="Japan_p5"/>
    <s v="Japan_p3"/>
    <s v="Japan_p10"/>
  </r>
  <r>
    <x v="331"/>
    <x v="6"/>
    <x v="0"/>
    <n v="2.232009578"/>
    <n v="3"/>
    <n v="6"/>
    <s v="Sweden_p11"/>
    <s v="Sweden_p10"/>
    <s v="Sweden_p8"/>
    <s v="Sweden_p5"/>
    <s v="Japan_p8"/>
    <s v="Japan_p2"/>
    <s v="Japan_p4"/>
    <s v="Japan_p12"/>
  </r>
  <r>
    <x v="331"/>
    <x v="6"/>
    <x v="0"/>
    <n v="1.9943093700000001"/>
    <n v="5"/>
    <n v="1"/>
    <s v="Sweden_p11"/>
    <s v="Sweden_p5"/>
    <s v="Sweden_p1"/>
    <s v="Sweden_p10"/>
    <s v="Japan_p10"/>
    <s v="Japan_p1"/>
    <s v="Japan_p6"/>
    <s v="Japan_p3"/>
  </r>
  <r>
    <x v="331"/>
    <x v="6"/>
    <x v="0"/>
    <n v="0.91947735370000006"/>
    <n v="1"/>
    <n v="3"/>
    <s v="Sweden_p12"/>
    <s v="Sweden_p5"/>
    <s v="Sweden_p11"/>
    <s v="Sweden_p10"/>
    <s v="Japan_p6"/>
    <s v="Japan_p10"/>
    <s v="Japan_p1"/>
    <s v="Japan_p7"/>
  </r>
  <r>
    <x v="331"/>
    <x v="6"/>
    <x v="0"/>
    <n v="1.0615779059999999"/>
    <n v="2"/>
    <n v="2"/>
    <s v="Sweden_p3"/>
    <s v="Sweden_p2"/>
    <s v="Sweden_p11"/>
    <s v="Sweden_p5"/>
    <s v="Japan_p6"/>
    <s v="Japan_p7"/>
    <s v="Japan_p4"/>
    <s v="Japan_p3"/>
  </r>
  <r>
    <x v="331"/>
    <x v="6"/>
    <x v="0"/>
    <n v="3.299173626"/>
    <n v="4"/>
    <n v="11"/>
    <s v="Sweden_p1"/>
    <s v="Sweden_p5"/>
    <s v="Sweden_p11"/>
    <s v="Sweden_p3"/>
    <s v="Japan_p1"/>
    <s v="Japan_p5"/>
    <s v="Japan_p11"/>
    <s v="Japan_p10"/>
  </r>
  <r>
    <x v="331"/>
    <x v="6"/>
    <x v="0"/>
    <n v="1.719146539"/>
    <n v="1"/>
    <n v="5"/>
    <s v="Sweden_p12"/>
    <s v="Sweden_p4"/>
    <s v="Sweden_p10"/>
    <s v="Sweden_p5"/>
    <s v="Japan_p12"/>
    <s v="Japan_p1"/>
    <s v="Japan_p6"/>
    <s v="Japan_p10"/>
  </r>
  <r>
    <x v="331"/>
    <x v="6"/>
    <x v="0"/>
    <n v="6.5567053389999996"/>
    <n v="6"/>
    <n v="13"/>
    <s v="Sweden_p5"/>
    <s v="Sweden_p4"/>
    <s v="Sweden_p2"/>
    <s v="Sweden_p7"/>
    <s v="Japan_p7"/>
    <s v="Japan_p12"/>
    <s v="Japan_p8"/>
    <s v="Japan_p5"/>
  </r>
  <r>
    <x v="332"/>
    <x v="6"/>
    <x v="1"/>
    <n v="1.8665555709999999"/>
    <n v="2"/>
    <n v="7"/>
    <s v="Sweden_p5"/>
    <s v="Sweden_p12"/>
    <s v="Sweden_p2"/>
    <s v="Sweden_p8"/>
    <s v="Great.Britain_p3"/>
    <s v="Great.Britain_p8"/>
    <s v="Great.Britain_p12"/>
    <s v="Great.Britain_p11"/>
  </r>
  <r>
    <x v="332"/>
    <x v="6"/>
    <x v="1"/>
    <n v="5.2458541199999997"/>
    <n v="11"/>
    <n v="15"/>
    <s v="Sweden_p5"/>
    <s v="Sweden_p10"/>
    <s v="Sweden_p4"/>
    <s v="Sweden_p2"/>
    <s v="Great.Britain_p12"/>
    <s v="Great.Britain_p8"/>
    <s v="Great.Britain_p7"/>
    <s v="Great.Britain_p1"/>
  </r>
  <r>
    <x v="332"/>
    <x v="6"/>
    <x v="1"/>
    <n v="0.889932524"/>
    <n v="1"/>
    <n v="3"/>
    <s v="Sweden_p9"/>
    <s v="Sweden_p3"/>
    <s v="Sweden_p6"/>
    <s v="Sweden_p5"/>
    <s v="Great.Britain_p7"/>
    <s v="Great.Britain_p5"/>
    <s v="Great.Britain_p3"/>
    <s v="Great.Britain_p9"/>
  </r>
  <r>
    <x v="332"/>
    <x v="6"/>
    <x v="1"/>
    <n v="2.1990561030000002"/>
    <n v="2"/>
    <n v="5"/>
    <s v="Sweden_p3"/>
    <s v="Sweden_p5"/>
    <s v="Sweden_p8"/>
    <s v="Sweden_p10"/>
    <s v="Great.Britain_p6"/>
    <s v="Great.Britain_p10"/>
    <s v="Great.Britain_p5"/>
    <s v="Great.Britain_p7"/>
  </r>
  <r>
    <x v="332"/>
    <x v="6"/>
    <x v="1"/>
    <n v="4.8051491129999997"/>
    <n v="3"/>
    <n v="18"/>
    <s v="Sweden_p9"/>
    <s v="Sweden_p2"/>
    <s v="Sweden_p6"/>
    <s v="Sweden_p5"/>
    <s v="Great.Britain_p4"/>
    <s v="Great.Britain_p3"/>
    <s v="Great.Britain_p12"/>
    <s v="Great.Britain_p2"/>
  </r>
  <r>
    <x v="332"/>
    <x v="6"/>
    <x v="1"/>
    <n v="1.7529641659999999"/>
    <n v="2"/>
    <n v="4"/>
    <s v="Sweden_p12"/>
    <s v="Sweden_p1"/>
    <s v="Sweden_p10"/>
    <s v="Sweden_p7"/>
    <s v="Great.Britain_p1"/>
    <s v="Great.Britain_p3"/>
    <s v="Great.Britain_p10"/>
    <s v="Great.Britain_p4"/>
  </r>
  <r>
    <x v="332"/>
    <x v="6"/>
    <x v="1"/>
    <n v="2.764686132"/>
    <n v="2"/>
    <n v="7"/>
    <s v="Sweden_p5"/>
    <s v="Sweden_p2"/>
    <s v="Sweden_p3"/>
    <s v="Sweden_p11"/>
    <s v="Great.Britain_p9"/>
    <s v="Great.Britain_p11"/>
    <s v="Great.Britain_p3"/>
    <s v="Great.Britain_p10"/>
  </r>
  <r>
    <x v="332"/>
    <x v="6"/>
    <x v="1"/>
    <n v="3.7015626579999998"/>
    <n v="4"/>
    <n v="7"/>
    <s v="Sweden_p6"/>
    <s v="Sweden_p5"/>
    <s v="Sweden_p10"/>
    <s v="Sweden_p11"/>
    <s v="Great.Britain_p10"/>
    <s v="Great.Britain_p8"/>
    <s v="Great.Britain_p4"/>
    <s v="Great.Britain_p9"/>
  </r>
  <r>
    <x v="332"/>
    <x v="6"/>
    <x v="1"/>
    <n v="5.2807831619999996"/>
    <n v="4"/>
    <n v="10"/>
    <s v="Sweden_p8"/>
    <s v="Sweden_p2"/>
    <s v="Sweden_p5"/>
    <s v="Sweden_p3"/>
    <s v="Great.Britain_p5"/>
    <s v="Great.Britain_p7"/>
    <s v="Great.Britain_p6"/>
    <s v="Great.Britain_p10"/>
  </r>
  <r>
    <x v="332"/>
    <x v="6"/>
    <x v="1"/>
    <n v="3.4934564510000001"/>
    <n v="3"/>
    <n v="5"/>
    <s v="Sweden_p10"/>
    <s v="Sweden_p8"/>
    <s v="Sweden_p7"/>
    <s v="Sweden_p6"/>
    <s v="Great.Britain_p1"/>
    <s v="Great.Britain_p2"/>
    <s v="Great.Britain_p12"/>
    <s v="Great.Britain_p3"/>
  </r>
  <r>
    <x v="333"/>
    <x v="6"/>
    <x v="2"/>
    <n v="4.5715673040000002"/>
    <n v="6"/>
    <n v="11"/>
    <s v="Sweden_p12"/>
    <s v="Sweden_p10"/>
    <s v="Sweden_p5"/>
    <s v="Sweden_p11"/>
    <s v="Canada_p9"/>
    <s v="Canada_p2"/>
    <s v="Canada_p7"/>
    <s v="Canada_p4"/>
  </r>
  <r>
    <x v="333"/>
    <x v="6"/>
    <x v="2"/>
    <n v="3.621375403"/>
    <n v="8"/>
    <n v="8"/>
    <s v="Sweden_p8"/>
    <s v="Sweden_p3"/>
    <s v="Sweden_p5"/>
    <s v="Sweden_p10"/>
    <s v="Canada_p2"/>
    <s v="Canada_p5"/>
    <s v="Canada_p3"/>
    <s v="Canada_p11"/>
  </r>
  <r>
    <x v="333"/>
    <x v="6"/>
    <x v="2"/>
    <n v="3.0430920989999999"/>
    <n v="2"/>
    <n v="4"/>
    <s v="Sweden_p7"/>
    <s v="Sweden_p5"/>
    <s v="Sweden_p8"/>
    <s v="Sweden_p9"/>
    <s v="Canada_p7"/>
    <s v="Canada_p4"/>
    <s v="Canada_p11"/>
    <s v="Canada_p10"/>
  </r>
  <r>
    <x v="333"/>
    <x v="6"/>
    <x v="2"/>
    <n v="1.394296888"/>
    <n v="2"/>
    <n v="1"/>
    <s v="Sweden_p10"/>
    <s v="Sweden_p3"/>
    <s v="Sweden_p1"/>
    <s v="Sweden_p5"/>
    <s v="Canada_p12"/>
    <s v="Canada_p5"/>
    <s v="Canada_p2"/>
    <s v="Canada_p8"/>
  </r>
  <r>
    <x v="333"/>
    <x v="6"/>
    <x v="2"/>
    <n v="1.0833956440000001"/>
    <n v="3"/>
    <n v="4"/>
    <s v="Sweden_p1"/>
    <s v="Sweden_p7"/>
    <s v="Sweden_p3"/>
    <s v="Sweden_p12"/>
    <s v="Canada_p2"/>
    <s v="Canada_p8"/>
    <s v="Canada_p4"/>
    <s v="Canada_p9"/>
  </r>
  <r>
    <x v="333"/>
    <x v="6"/>
    <x v="2"/>
    <n v="1.0325841739999999"/>
    <n v="0"/>
    <n v="0"/>
    <s v="Sweden_p12"/>
    <s v="Sweden_p5"/>
    <s v="Sweden_p6"/>
    <s v="Sweden_p9"/>
    <s v="Canada_p4"/>
    <s v="Canada_p3"/>
    <s v="Canada_p7"/>
    <s v="Canada_p2"/>
  </r>
  <r>
    <x v="333"/>
    <x v="6"/>
    <x v="2"/>
    <n v="1.8986705719999999"/>
    <n v="2"/>
    <n v="4"/>
    <s v="Sweden_p6"/>
    <s v="Sweden_p5"/>
    <s v="Sweden_p11"/>
    <s v="Sweden_p1"/>
    <s v="Canada_p11"/>
    <s v="Canada_p4"/>
    <s v="Canada_p1"/>
    <s v="Canada_p10"/>
  </r>
  <r>
    <x v="333"/>
    <x v="6"/>
    <x v="2"/>
    <n v="6.7187117650000001"/>
    <n v="7"/>
    <n v="9"/>
    <s v="Sweden_p5"/>
    <s v="Sweden_p2"/>
    <s v="Sweden_p4"/>
    <s v="Sweden_p7"/>
    <s v="Canada_p11"/>
    <s v="Canada_p2"/>
    <s v="Canada_p4"/>
    <s v="Canada_p8"/>
  </r>
  <r>
    <x v="333"/>
    <x v="6"/>
    <x v="2"/>
    <n v="3.7407899759999999"/>
    <n v="5"/>
    <n v="5"/>
    <s v="Sweden_p12"/>
    <s v="Sweden_p5"/>
    <s v="Sweden_p4"/>
    <s v="Sweden_p10"/>
    <s v="Canada_p2"/>
    <s v="Canada_p3"/>
    <s v="Canada_p5"/>
    <s v="Canada_p6"/>
  </r>
  <r>
    <x v="333"/>
    <x v="6"/>
    <x v="2"/>
    <n v="0.72452484890000002"/>
    <n v="0"/>
    <n v="1"/>
    <s v="Sweden_p4"/>
    <s v="Sweden_p2"/>
    <s v="Sweden_p12"/>
    <s v="Sweden_p5"/>
    <s v="Canada_p3"/>
    <s v="Canada_p10"/>
    <s v="Canada_p12"/>
    <s v="Canada_p8"/>
  </r>
  <r>
    <x v="333"/>
    <x v="6"/>
    <x v="2"/>
    <n v="2.263257533"/>
    <n v="3"/>
    <n v="4"/>
    <s v="Sweden_p12"/>
    <s v="Sweden_p5"/>
    <s v="Sweden_p1"/>
    <s v="Sweden_p6"/>
    <s v="Canada_p6"/>
    <s v="Canada_p10"/>
    <s v="Canada_p3"/>
    <s v="Canada_p9"/>
  </r>
  <r>
    <x v="333"/>
    <x v="6"/>
    <x v="2"/>
    <n v="1.9077337940000001"/>
    <n v="1"/>
    <n v="0"/>
    <s v="Sweden_p5"/>
    <s v="Sweden_p3"/>
    <s v="Sweden_p4"/>
    <s v="Sweden_p12"/>
    <s v="Canada_p12"/>
    <s v="Canada_p7"/>
    <s v="Canada_p6"/>
    <s v="Canada_p9"/>
  </r>
  <r>
    <x v="334"/>
    <x v="6"/>
    <x v="3"/>
    <n v="3.0465263330000001"/>
    <n v="3"/>
    <n v="5"/>
    <s v="Sweden_p8"/>
    <s v="Sweden_p5"/>
    <s v="Sweden_p6"/>
    <s v="Sweden_p12"/>
    <s v="France_p7"/>
    <s v="France_p9"/>
    <s v="France_p5"/>
    <s v="France_p4"/>
  </r>
  <r>
    <x v="334"/>
    <x v="6"/>
    <x v="3"/>
    <n v="1.977641349"/>
    <n v="4"/>
    <n v="8"/>
    <s v="Sweden_p10"/>
    <s v="Sweden_p5"/>
    <s v="Sweden_p6"/>
    <s v="Sweden_p9"/>
    <s v="France_p12"/>
    <s v="France_p11"/>
    <s v="France_p7"/>
    <s v="France_p5"/>
  </r>
  <r>
    <x v="334"/>
    <x v="6"/>
    <x v="3"/>
    <n v="6.0003214949999997"/>
    <n v="4"/>
    <n v="15"/>
    <s v="Sweden_p9"/>
    <s v="Sweden_p8"/>
    <s v="Sweden_p7"/>
    <s v="Sweden_p5"/>
    <s v="France_p9"/>
    <s v="France_p3"/>
    <s v="France_p10"/>
    <s v="France_p4"/>
  </r>
  <r>
    <x v="334"/>
    <x v="6"/>
    <x v="3"/>
    <n v="4.5371323820000002"/>
    <n v="1"/>
    <n v="14"/>
    <s v="Sweden_p2"/>
    <s v="Sweden_p11"/>
    <s v="Sweden_p10"/>
    <s v="Sweden_p5"/>
    <s v="France_p6"/>
    <s v="France_p10"/>
    <s v="France_p5"/>
    <s v="France_p1"/>
  </r>
  <r>
    <x v="334"/>
    <x v="6"/>
    <x v="3"/>
    <n v="2.5748703929999999"/>
    <n v="5"/>
    <n v="1"/>
    <s v="Sweden_p5"/>
    <s v="Sweden_p11"/>
    <s v="Sweden_p3"/>
    <s v="Sweden_p12"/>
    <s v="France_p7"/>
    <s v="France_p8"/>
    <s v="France_p11"/>
    <s v="France_p12"/>
  </r>
  <r>
    <x v="334"/>
    <x v="6"/>
    <x v="3"/>
    <n v="2.163790122"/>
    <n v="7"/>
    <n v="4"/>
    <s v="Sweden_p5"/>
    <s v="Sweden_p9"/>
    <s v="Sweden_p3"/>
    <s v="Sweden_p10"/>
    <s v="France_p8"/>
    <s v="France_p9"/>
    <s v="France_p5"/>
    <s v="France_p7"/>
  </r>
  <r>
    <x v="334"/>
    <x v="6"/>
    <x v="3"/>
    <n v="6.126550602"/>
    <n v="4"/>
    <n v="5"/>
    <s v="Sweden_p12"/>
    <s v="Sweden_p7"/>
    <s v="Sweden_p6"/>
    <s v="Sweden_p8"/>
    <s v="France_p3"/>
    <s v="France_p11"/>
    <s v="France_p12"/>
    <s v="France_p5"/>
  </r>
  <r>
    <x v="334"/>
    <x v="6"/>
    <x v="3"/>
    <n v="4.3725561170000002"/>
    <n v="6"/>
    <n v="7"/>
    <s v="Sweden_p5"/>
    <s v="Sweden_p1"/>
    <s v="Sweden_p7"/>
    <s v="Sweden_p11"/>
    <s v="France_p9"/>
    <s v="France_p1"/>
    <s v="France_p4"/>
    <s v="France_p8"/>
  </r>
  <r>
    <x v="334"/>
    <x v="6"/>
    <x v="3"/>
    <n v="1.2006112090000001"/>
    <n v="3"/>
    <n v="2"/>
    <s v="Sweden_p5"/>
    <s v="Sweden_p7"/>
    <s v="Sweden_p8"/>
    <s v="Sweden_p11"/>
    <s v="France_p12"/>
    <s v="France_p6"/>
    <s v="France_p5"/>
    <s v="France_p11"/>
  </r>
  <r>
    <x v="335"/>
    <x v="6"/>
    <x v="4"/>
    <n v="5.7550219159999996"/>
    <n v="12"/>
    <n v="14"/>
    <s v="Sweden_p10"/>
    <s v="Sweden_p12"/>
    <s v="Sweden_p8"/>
    <s v="Sweden_p7"/>
    <s v="Denmark_p8"/>
    <s v="Denmark_p12"/>
    <s v="Denmark_p6"/>
    <s v="Denmark_p7"/>
  </r>
  <r>
    <x v="335"/>
    <x v="6"/>
    <x v="4"/>
    <n v="1.361342815"/>
    <n v="2"/>
    <n v="4"/>
    <s v="Sweden_p8"/>
    <s v="Sweden_p10"/>
    <s v="Sweden_p7"/>
    <s v="Sweden_p12"/>
    <s v="Denmark_p2"/>
    <s v="Denmark_p7"/>
    <s v="Denmark_p8"/>
    <s v="Denmark_p1"/>
  </r>
  <r>
    <x v="335"/>
    <x v="6"/>
    <x v="4"/>
    <n v="2.753145623"/>
    <n v="4"/>
    <n v="7"/>
    <s v="Sweden_p4"/>
    <s v="Sweden_p3"/>
    <s v="Sweden_p12"/>
    <s v="Sweden_p5"/>
    <s v="Denmark_p11"/>
    <s v="Denmark_p9"/>
    <s v="Denmark_p4"/>
    <s v="Denmark_p5"/>
  </r>
  <r>
    <x v="335"/>
    <x v="6"/>
    <x v="4"/>
    <n v="0.85494670070000001"/>
    <n v="2"/>
    <n v="4"/>
    <s v="Sweden_p8"/>
    <s v="Sweden_p2"/>
    <s v="Sweden_p5"/>
    <s v="Sweden_p12"/>
    <s v="Denmark_p9"/>
    <s v="Denmark_p8"/>
    <s v="Denmark_p12"/>
    <s v="Denmark_p6"/>
  </r>
  <r>
    <x v="335"/>
    <x v="6"/>
    <x v="4"/>
    <n v="2.3098647969999999"/>
    <n v="4"/>
    <n v="3"/>
    <s v="Sweden_p10"/>
    <s v="Sweden_p12"/>
    <s v="Sweden_p9"/>
    <s v="Sweden_p5"/>
    <s v="Denmark_p2"/>
    <s v="Denmark_p12"/>
    <s v="Denmark_p1"/>
    <s v="Denmark_p11"/>
  </r>
  <r>
    <x v="335"/>
    <x v="6"/>
    <x v="4"/>
    <n v="2.7481160089999999"/>
    <n v="5"/>
    <n v="8"/>
    <s v="Sweden_p4"/>
    <s v="Sweden_p8"/>
    <s v="Sweden_p5"/>
    <s v="Sweden_p7"/>
    <s v="Denmark_p12"/>
    <s v="Denmark_p4"/>
    <s v="Denmark_p6"/>
    <s v="Denmark_p3"/>
  </r>
  <r>
    <x v="335"/>
    <x v="6"/>
    <x v="4"/>
    <n v="3.5176883499999998"/>
    <n v="9"/>
    <n v="12"/>
    <s v="Sweden_p3"/>
    <s v="Sweden_p4"/>
    <s v="Sweden_p12"/>
    <s v="Sweden_p5"/>
    <s v="Denmark_p1"/>
    <s v="Denmark_p6"/>
    <s v="Denmark_p3"/>
    <s v="Denmark_p11"/>
  </r>
  <r>
    <x v="335"/>
    <x v="6"/>
    <x v="4"/>
    <n v="1.2811163290000001"/>
    <n v="2"/>
    <n v="3"/>
    <s v="Sweden_p10"/>
    <s v="Sweden_p5"/>
    <s v="Sweden_p11"/>
    <s v="Sweden_p2"/>
    <s v="Denmark_p4"/>
    <s v="Denmark_p5"/>
    <s v="Denmark_p9"/>
    <s v="Denmark_p11"/>
  </r>
  <r>
    <x v="335"/>
    <x v="6"/>
    <x v="4"/>
    <n v="4.5044091369999997"/>
    <n v="12"/>
    <n v="7"/>
    <s v="Sweden_p5"/>
    <s v="Sweden_p2"/>
    <s v="Sweden_p1"/>
    <s v="Sweden_p10"/>
    <s v="Denmark_p4"/>
    <s v="Denmark_p12"/>
    <s v="Denmark_p9"/>
    <s v="Denmark_p10"/>
  </r>
  <r>
    <x v="335"/>
    <x v="6"/>
    <x v="4"/>
    <n v="1.6184646680000001"/>
    <n v="2"/>
    <n v="1"/>
    <s v="Sweden_p5"/>
    <s v="Sweden_p9"/>
    <s v="Sweden_p7"/>
    <s v="Sweden_p8"/>
    <s v="Denmark_p6"/>
    <s v="Denmark_p10"/>
    <s v="Denmark_p2"/>
    <s v="Denmark_p12"/>
  </r>
  <r>
    <x v="335"/>
    <x v="6"/>
    <x v="4"/>
    <n v="5.2958836539999998"/>
    <n v="6"/>
    <n v="10"/>
    <s v="Sweden_p3"/>
    <s v="Sweden_p12"/>
    <s v="Sweden_p7"/>
    <s v="Sweden_p8"/>
    <s v="Denmark_p9"/>
    <s v="Denmark_p4"/>
    <s v="Denmark_p10"/>
    <s v="Denmark_p2"/>
  </r>
  <r>
    <x v="336"/>
    <x v="6"/>
    <x v="6"/>
    <n v="1.1696527400000001"/>
    <n v="2"/>
    <n v="2"/>
    <s v="Sweden_p12"/>
    <s v="Sweden_p9"/>
    <s v="Sweden_p3"/>
    <s v="Sweden_p5"/>
    <s v="Brazil_p3"/>
    <s v="Brazil_p8"/>
    <s v="Brazil_p10"/>
    <s v="Brazil_p2"/>
  </r>
  <r>
    <x v="336"/>
    <x v="6"/>
    <x v="6"/>
    <n v="3.6383836889999999"/>
    <n v="5"/>
    <n v="7"/>
    <s v="Sweden_p6"/>
    <s v="Sweden_p3"/>
    <s v="Sweden_p7"/>
    <s v="Sweden_p11"/>
    <s v="Brazil_p9"/>
    <s v="Brazil_p3"/>
    <s v="Brazil_p1"/>
    <s v="Brazil_p2"/>
  </r>
  <r>
    <x v="336"/>
    <x v="6"/>
    <x v="6"/>
    <n v="0.78725366720000001"/>
    <n v="2"/>
    <n v="3"/>
    <s v="Sweden_p3"/>
    <s v="Sweden_p8"/>
    <s v="Sweden_p10"/>
    <s v="Sweden_p7"/>
    <s v="Brazil_p1"/>
    <s v="Brazil_p5"/>
    <s v="Brazil_p2"/>
    <s v="Brazil_p9"/>
  </r>
  <r>
    <x v="336"/>
    <x v="6"/>
    <x v="6"/>
    <n v="2.7104391859999999"/>
    <n v="4"/>
    <n v="7"/>
    <s v="Sweden_p6"/>
    <s v="Sweden_p2"/>
    <s v="Sweden_p5"/>
    <s v="Sweden_p8"/>
    <s v="Brazil_p11"/>
    <s v="Brazil_p3"/>
    <s v="Brazil_p10"/>
    <s v="Brazil_p4"/>
  </r>
  <r>
    <x v="336"/>
    <x v="6"/>
    <x v="6"/>
    <n v="1.6449132870000001"/>
    <n v="1"/>
    <n v="3"/>
    <s v="Sweden_p8"/>
    <s v="Sweden_p6"/>
    <s v="Sweden_p5"/>
    <s v="Sweden_p2"/>
    <s v="Brazil_p11"/>
    <s v="Brazil_p1"/>
    <s v="Brazil_p4"/>
    <s v="Brazil_p5"/>
  </r>
  <r>
    <x v="336"/>
    <x v="6"/>
    <x v="6"/>
    <n v="1.4751920489999999"/>
    <n v="0"/>
    <n v="3"/>
    <s v="Sweden_p10"/>
    <s v="Sweden_p3"/>
    <s v="Sweden_p7"/>
    <s v="Sweden_p6"/>
    <s v="Brazil_p2"/>
    <s v="Brazil_p5"/>
    <s v="Brazil_p11"/>
    <s v="Brazil_p3"/>
  </r>
  <r>
    <x v="336"/>
    <x v="6"/>
    <x v="6"/>
    <n v="3.0489442520000001"/>
    <n v="4"/>
    <n v="6"/>
    <s v="Sweden_p1"/>
    <s v="Sweden_p5"/>
    <s v="Sweden_p3"/>
    <s v="Sweden_p6"/>
    <s v="Brazil_p4"/>
    <s v="Brazil_p3"/>
    <s v="Brazil_p11"/>
    <s v="Brazil_p5"/>
  </r>
  <r>
    <x v="336"/>
    <x v="6"/>
    <x v="6"/>
    <n v="2.59595697"/>
    <n v="1"/>
    <n v="8"/>
    <s v="Sweden_p10"/>
    <s v="Sweden_p11"/>
    <s v="Sweden_p3"/>
    <s v="Sweden_p5"/>
    <s v="Brazil_p12"/>
    <s v="Brazil_p7"/>
    <s v="Brazil_p4"/>
    <s v="Brazil_p1"/>
  </r>
  <r>
    <x v="336"/>
    <x v="6"/>
    <x v="6"/>
    <n v="3.8297356159999998"/>
    <n v="6"/>
    <n v="6"/>
    <s v="Sweden_p6"/>
    <s v="Sweden_p2"/>
    <s v="Sweden_p5"/>
    <s v="Sweden_p4"/>
    <s v="Brazil_p2"/>
    <s v="Brazil_p5"/>
    <s v="Brazil_p9"/>
    <s v="Brazil_p3"/>
  </r>
  <r>
    <x v="336"/>
    <x v="6"/>
    <x v="6"/>
    <n v="4.048965334"/>
    <n v="2"/>
    <n v="10"/>
    <s v="Sweden_p5"/>
    <s v="Sweden_p11"/>
    <s v="Sweden_p7"/>
    <s v="Sweden_p8"/>
    <s v="Brazil_p5"/>
    <s v="Brazil_p12"/>
    <s v="Brazil_p3"/>
    <s v="Brazil_p10"/>
  </r>
  <r>
    <x v="336"/>
    <x v="6"/>
    <x v="6"/>
    <n v="1.289047528"/>
    <n v="3"/>
    <n v="1"/>
    <s v="Sweden_p12"/>
    <s v="Sweden_p2"/>
    <s v="Sweden_p5"/>
    <s v="Sweden_p11"/>
    <s v="Brazil_p6"/>
    <s v="Brazil_p2"/>
    <s v="Brazil_p3"/>
    <s v="Brazil_p9"/>
  </r>
  <r>
    <x v="336"/>
    <x v="6"/>
    <x v="6"/>
    <n v="2.761095638"/>
    <n v="3"/>
    <n v="8"/>
    <s v="Sweden_p6"/>
    <s v="Sweden_p3"/>
    <s v="Sweden_p7"/>
    <s v="Sweden_p1"/>
    <s v="Brazil_p4"/>
    <s v="Brazil_p7"/>
    <s v="Brazil_p1"/>
    <s v="Brazil_p11"/>
  </r>
  <r>
    <x v="336"/>
    <x v="6"/>
    <x v="6"/>
    <n v="2.8189911790000002"/>
    <n v="4"/>
    <n v="8"/>
    <s v="Sweden_p2"/>
    <s v="Sweden_p5"/>
    <s v="Sweden_p4"/>
    <s v="Sweden_p10"/>
    <s v="Brazil_p1"/>
    <s v="Brazil_p4"/>
    <s v="Brazil_p6"/>
    <s v="Brazil_p12"/>
  </r>
  <r>
    <x v="336"/>
    <x v="6"/>
    <x v="6"/>
    <n v="0.1814288661"/>
    <n v="0"/>
    <n v="0"/>
    <s v="Sweden_p7"/>
    <s v="Sweden_p4"/>
    <s v="Sweden_p5"/>
    <s v="Sweden_p8"/>
    <s v="Brazil_p11"/>
    <s v="Brazil_p10"/>
    <s v="Brazil_p6"/>
    <s v="Brazil_p5"/>
  </r>
  <r>
    <x v="337"/>
    <x v="6"/>
    <x v="7"/>
    <n v="6.241224399"/>
    <n v="10"/>
    <n v="7"/>
    <s v="Sweden_p7"/>
    <s v="Sweden_p1"/>
    <s v="Sweden_p12"/>
    <s v="Sweden_p3"/>
    <s v="Columbia_p8"/>
    <s v="Columbia_p10"/>
    <s v="Columbia_p11"/>
    <s v="Columbia_p9"/>
  </r>
  <r>
    <x v="337"/>
    <x v="6"/>
    <x v="7"/>
    <n v="2.046347183"/>
    <n v="4"/>
    <n v="1"/>
    <s v="Sweden_p9"/>
    <s v="Sweden_p2"/>
    <s v="Sweden_p5"/>
    <s v="Sweden_p12"/>
    <s v="Columbia_p10"/>
    <s v="Columbia_p2"/>
    <s v="Columbia_p12"/>
    <s v="Columbia_p8"/>
  </r>
  <r>
    <x v="337"/>
    <x v="6"/>
    <x v="7"/>
    <n v="5.8996936570000003"/>
    <n v="10"/>
    <n v="7"/>
    <s v="Sweden_p8"/>
    <s v="Sweden_p3"/>
    <s v="Sweden_p10"/>
    <s v="Sweden_p7"/>
    <s v="Columbia_p6"/>
    <s v="Columbia_p8"/>
    <s v="Columbia_p9"/>
    <s v="Columbia_p4"/>
  </r>
  <r>
    <x v="337"/>
    <x v="6"/>
    <x v="7"/>
    <n v="3.0215173499999999"/>
    <n v="4"/>
    <n v="6"/>
    <s v="Sweden_p11"/>
    <s v="Sweden_p3"/>
    <s v="Sweden_p6"/>
    <s v="Sweden_p5"/>
    <s v="Columbia_p6"/>
    <s v="Columbia_p4"/>
    <s v="Columbia_p5"/>
    <s v="Columbia_p3"/>
  </r>
  <r>
    <x v="337"/>
    <x v="6"/>
    <x v="7"/>
    <n v="2.5389292270000001"/>
    <n v="3"/>
    <n v="4"/>
    <s v="Sweden_p7"/>
    <s v="Sweden_p8"/>
    <s v="Sweden_p10"/>
    <s v="Sweden_p12"/>
    <s v="Columbia_p3"/>
    <s v="Columbia_p4"/>
    <s v="Columbia_p9"/>
    <s v="Columbia_p10"/>
  </r>
  <r>
    <x v="337"/>
    <x v="6"/>
    <x v="7"/>
    <n v="3.3873817389999998"/>
    <n v="6"/>
    <n v="6"/>
    <s v="Sweden_p10"/>
    <s v="Sweden_p3"/>
    <s v="Sweden_p1"/>
    <s v="Sweden_p7"/>
    <s v="Columbia_p9"/>
    <s v="Columbia_p3"/>
    <s v="Columbia_p4"/>
    <s v="Columbia_p11"/>
  </r>
  <r>
    <x v="337"/>
    <x v="6"/>
    <x v="7"/>
    <n v="3.0766986030000001"/>
    <n v="2"/>
    <n v="3"/>
    <s v="Sweden_p7"/>
    <s v="Sweden_p11"/>
    <s v="Sweden_p5"/>
    <s v="Sweden_p4"/>
    <s v="Columbia_p12"/>
    <s v="Columbia_p3"/>
    <s v="Columbia_p5"/>
    <s v="Columbia_p4"/>
  </r>
  <r>
    <x v="337"/>
    <x v="6"/>
    <x v="7"/>
    <n v="5.7882078430000004"/>
    <n v="5"/>
    <n v="15"/>
    <s v="Sweden_p5"/>
    <s v="Sweden_p10"/>
    <s v="Sweden_p4"/>
    <s v="Sweden_p2"/>
    <s v="Columbia_p2"/>
    <s v="Columbia_p4"/>
    <s v="Columbia_p7"/>
    <s v="Columbia_p6"/>
  </r>
  <r>
    <x v="338"/>
    <x v="6"/>
    <x v="8"/>
    <n v="1.8629114339999999"/>
    <n v="1"/>
    <n v="4"/>
    <s v="Sweden_p3"/>
    <s v="Sweden_p8"/>
    <s v="Sweden_p5"/>
    <s v="Sweden_p11"/>
    <s v="Poland_p8"/>
    <s v="Poland_p11"/>
    <s v="Poland_p12"/>
    <s v="Poland_p7"/>
  </r>
  <r>
    <x v="338"/>
    <x v="6"/>
    <x v="8"/>
    <n v="3.7030504670000002"/>
    <n v="3"/>
    <n v="7"/>
    <s v="Sweden_p6"/>
    <s v="Sweden_p7"/>
    <s v="Sweden_p10"/>
    <s v="Sweden_p8"/>
    <s v="Poland_p2"/>
    <s v="Poland_p12"/>
    <s v="Poland_p4"/>
    <s v="Poland_p5"/>
  </r>
  <r>
    <x v="338"/>
    <x v="6"/>
    <x v="8"/>
    <n v="1.924569813"/>
    <n v="4"/>
    <n v="4"/>
    <s v="Sweden_p11"/>
    <s v="Sweden_p3"/>
    <s v="Sweden_p12"/>
    <s v="Sweden_p5"/>
    <s v="Poland_p3"/>
    <s v="Poland_p4"/>
    <s v="Poland_p5"/>
    <s v="Poland_p8"/>
  </r>
  <r>
    <x v="338"/>
    <x v="6"/>
    <x v="8"/>
    <n v="2.448286736"/>
    <n v="1"/>
    <n v="5"/>
    <s v="Sweden_p8"/>
    <s v="Sweden_p6"/>
    <s v="Sweden_p5"/>
    <s v="Sweden_p11"/>
    <s v="Poland_p11"/>
    <s v="Poland_p8"/>
    <s v="Poland_p12"/>
    <s v="Poland_p5"/>
  </r>
  <r>
    <x v="338"/>
    <x v="6"/>
    <x v="8"/>
    <n v="1.4393967679999999"/>
    <n v="3"/>
    <n v="5"/>
    <s v="Sweden_p5"/>
    <s v="Sweden_p10"/>
    <s v="Sweden_p3"/>
    <s v="Sweden_p4"/>
    <s v="Poland_p10"/>
    <s v="Poland_p8"/>
    <s v="Poland_p11"/>
    <s v="Poland_p2"/>
  </r>
  <r>
    <x v="338"/>
    <x v="6"/>
    <x v="8"/>
    <n v="4.1765643089999998"/>
    <n v="7"/>
    <n v="6"/>
    <s v="Sweden_p10"/>
    <s v="Sweden_p7"/>
    <s v="Sweden_p1"/>
    <s v="Sweden_p12"/>
    <s v="Poland_p8"/>
    <s v="Poland_p9"/>
    <s v="Poland_p6"/>
    <s v="Poland_p1"/>
  </r>
  <r>
    <x v="338"/>
    <x v="6"/>
    <x v="8"/>
    <n v="5.6019537530000001"/>
    <n v="4"/>
    <n v="5"/>
    <s v="Sweden_p5"/>
    <s v="Sweden_p3"/>
    <s v="Sweden_p2"/>
    <s v="Sweden_p8"/>
    <s v="Poland_p6"/>
    <s v="Poland_p9"/>
    <s v="Poland_p12"/>
    <s v="Poland_p11"/>
  </r>
  <r>
    <x v="338"/>
    <x v="6"/>
    <x v="8"/>
    <n v="1.4675795389999999"/>
    <n v="1"/>
    <n v="2"/>
    <s v="Sweden_p7"/>
    <s v="Sweden_p10"/>
    <s v="Sweden_p6"/>
    <s v="Sweden_p8"/>
    <s v="Poland_p5"/>
    <s v="Poland_p8"/>
    <s v="Poland_p6"/>
    <s v="Poland_p2"/>
  </r>
  <r>
    <x v="338"/>
    <x v="6"/>
    <x v="8"/>
    <n v="2.5864307979999999"/>
    <n v="3"/>
    <n v="5"/>
    <s v="Sweden_p10"/>
    <s v="Sweden_p6"/>
    <s v="Sweden_p7"/>
    <s v="Sweden_p8"/>
    <s v="Poland_p3"/>
    <s v="Poland_p4"/>
    <s v="Poland_p5"/>
    <s v="Poland_p12"/>
  </r>
  <r>
    <x v="338"/>
    <x v="6"/>
    <x v="8"/>
    <n v="1.730541305"/>
    <n v="3"/>
    <n v="3"/>
    <s v="Sweden_p9"/>
    <s v="Sweden_p3"/>
    <s v="Sweden_p2"/>
    <s v="Sweden_p5"/>
    <s v="Poland_p10"/>
    <s v="Poland_p1"/>
    <s v="Poland_p12"/>
    <s v="Poland_p8"/>
  </r>
  <r>
    <x v="338"/>
    <x v="6"/>
    <x v="8"/>
    <n v="4.7886938099999998"/>
    <n v="7"/>
    <n v="5"/>
    <s v="Sweden_p10"/>
    <s v="Sweden_p3"/>
    <s v="Sweden_p6"/>
    <s v="Sweden_p7"/>
    <s v="Poland_p6"/>
    <s v="Poland_p12"/>
    <s v="Poland_p11"/>
    <s v="Poland_p1"/>
  </r>
  <r>
    <x v="338"/>
    <x v="6"/>
    <x v="8"/>
    <n v="0.27002126700000001"/>
    <n v="2"/>
    <n v="0"/>
    <s v="Sweden_p6"/>
    <s v="Sweden_p5"/>
    <s v="Sweden_p11"/>
    <s v="Sweden_p8"/>
    <s v="Poland_p5"/>
    <s v="Poland_p3"/>
    <s v="Poland_p8"/>
    <s v="Poland_p10"/>
  </r>
  <r>
    <x v="339"/>
    <x v="6"/>
    <x v="9"/>
    <n v="1.2288419150000001"/>
    <n v="1"/>
    <n v="1"/>
    <s v="Sweden_p2"/>
    <s v="Sweden_p6"/>
    <s v="Sweden_p7"/>
    <s v="Sweden_p12"/>
    <s v="Argentina_p6"/>
    <s v="Argentina_p8"/>
    <s v="Argentina_p12"/>
    <s v="Argentina_p7"/>
  </r>
  <r>
    <x v="339"/>
    <x v="6"/>
    <x v="9"/>
    <n v="7.6253426539999998"/>
    <n v="14"/>
    <n v="5"/>
    <s v="Sweden_p11"/>
    <s v="Sweden_p10"/>
    <s v="Sweden_p5"/>
    <s v="Sweden_p3"/>
    <s v="Argentina_p4"/>
    <s v="Argentina_p1"/>
    <s v="Argentina_p2"/>
    <s v="Argentina_p8"/>
  </r>
  <r>
    <x v="339"/>
    <x v="6"/>
    <x v="9"/>
    <n v="2.4177477449999998"/>
    <n v="2"/>
    <n v="2"/>
    <s v="Sweden_p7"/>
    <s v="Sweden_p6"/>
    <s v="Sweden_p8"/>
    <s v="Sweden_p10"/>
    <s v="Argentina_p9"/>
    <s v="Argentina_p7"/>
    <s v="Argentina_p10"/>
    <s v="Argentina_p2"/>
  </r>
  <r>
    <x v="339"/>
    <x v="6"/>
    <x v="9"/>
    <n v="2.625556537"/>
    <n v="4"/>
    <n v="8"/>
    <s v="Sweden_p11"/>
    <s v="Sweden_p7"/>
    <s v="Sweden_p10"/>
    <s v="Sweden_p12"/>
    <s v="Argentina_p12"/>
    <s v="Argentina_p9"/>
    <s v="Argentina_p5"/>
    <s v="Argentina_p4"/>
  </r>
  <r>
    <x v="339"/>
    <x v="6"/>
    <x v="9"/>
    <n v="2.5154315199999999"/>
    <n v="3"/>
    <n v="4"/>
    <s v="Sweden_p7"/>
    <s v="Sweden_p5"/>
    <s v="Sweden_p4"/>
    <s v="Sweden_p8"/>
    <s v="Argentina_p6"/>
    <s v="Argentina_p7"/>
    <s v="Argentina_p9"/>
    <s v="Argentina_p2"/>
  </r>
  <r>
    <x v="339"/>
    <x v="6"/>
    <x v="9"/>
    <n v="3.7326879850000001"/>
    <n v="8"/>
    <n v="3"/>
    <s v="Sweden_p11"/>
    <s v="Sweden_p2"/>
    <s v="Sweden_p5"/>
    <s v="Sweden_p10"/>
    <s v="Argentina_p7"/>
    <s v="Argentina_p11"/>
    <s v="Argentina_p4"/>
    <s v="Argentina_p8"/>
  </r>
  <r>
    <x v="339"/>
    <x v="6"/>
    <x v="9"/>
    <n v="1.447427574"/>
    <n v="1"/>
    <n v="2"/>
    <s v="Sweden_p4"/>
    <s v="Sweden_p6"/>
    <s v="Sweden_p10"/>
    <s v="Sweden_p5"/>
    <s v="Argentina_p4"/>
    <s v="Argentina_p8"/>
    <s v="Argentina_p2"/>
    <s v="Argentina_p9"/>
  </r>
  <r>
    <x v="339"/>
    <x v="6"/>
    <x v="9"/>
    <n v="3.6123544939999999"/>
    <n v="6"/>
    <n v="8"/>
    <s v="Sweden_p4"/>
    <s v="Sweden_p12"/>
    <s v="Sweden_p6"/>
    <s v="Sweden_p5"/>
    <s v="Argentina_p10"/>
    <s v="Argentina_p3"/>
    <s v="Argentina_p2"/>
    <s v="Argentina_p7"/>
  </r>
  <r>
    <x v="339"/>
    <x v="6"/>
    <x v="9"/>
    <n v="6.1899731969999996"/>
    <n v="8"/>
    <n v="13"/>
    <s v="Sweden_p5"/>
    <s v="Sweden_p7"/>
    <s v="Sweden_p4"/>
    <s v="Sweden_p1"/>
    <s v="Argentina_p8"/>
    <s v="Argentina_p9"/>
    <s v="Argentina_p6"/>
    <s v="Argentina_p7"/>
  </r>
  <r>
    <x v="339"/>
    <x v="6"/>
    <x v="9"/>
    <n v="0.60463637780000001"/>
    <n v="0"/>
    <n v="0"/>
    <s v="Sweden_p7"/>
    <s v="Sweden_p10"/>
    <s v="Sweden_p2"/>
    <s v="Sweden_p12"/>
    <s v="Argentina_p6"/>
    <s v="Argentina_p4"/>
    <s v="Argentina_p1"/>
    <s v="Argentina_p11"/>
  </r>
  <r>
    <x v="340"/>
    <x v="6"/>
    <x v="10"/>
    <n v="0.90322117180000006"/>
    <n v="0"/>
    <n v="1"/>
    <s v="Sweden_p1"/>
    <s v="Sweden_p11"/>
    <s v="Sweden_p5"/>
    <s v="Sweden_p12"/>
    <s v="Chile_p1"/>
    <s v="Chile_p2"/>
    <s v="Chile_p11"/>
    <s v="Chile_p4"/>
  </r>
  <r>
    <x v="340"/>
    <x v="6"/>
    <x v="10"/>
    <n v="5.5191342160000003"/>
    <n v="10"/>
    <n v="11"/>
    <s v="Sweden_p3"/>
    <s v="Sweden_p5"/>
    <s v="Sweden_p6"/>
    <s v="Sweden_p8"/>
    <s v="Chile_p4"/>
    <s v="Chile_p8"/>
    <s v="Chile_p7"/>
    <s v="Chile_p9"/>
  </r>
  <r>
    <x v="340"/>
    <x v="6"/>
    <x v="10"/>
    <n v="3.1336227870000002"/>
    <n v="7"/>
    <n v="7"/>
    <s v="Sweden_p2"/>
    <s v="Sweden_p8"/>
    <s v="Sweden_p10"/>
    <s v="Sweden_p5"/>
    <s v="Chile_p8"/>
    <s v="Chile_p11"/>
    <s v="Chile_p4"/>
    <s v="Chile_p6"/>
  </r>
  <r>
    <x v="340"/>
    <x v="6"/>
    <x v="10"/>
    <n v="1.473765861"/>
    <n v="2"/>
    <n v="3"/>
    <s v="Sweden_p10"/>
    <s v="Sweden_p5"/>
    <s v="Sweden_p12"/>
    <s v="Sweden_p4"/>
    <s v="Chile_p11"/>
    <s v="Chile_p7"/>
    <s v="Chile_p2"/>
    <s v="Chile_p5"/>
  </r>
  <r>
    <x v="340"/>
    <x v="6"/>
    <x v="10"/>
    <n v="1.676330133"/>
    <n v="4"/>
    <n v="4"/>
    <s v="Sweden_p1"/>
    <s v="Sweden_p7"/>
    <s v="Sweden_p10"/>
    <s v="Sweden_p6"/>
    <s v="Chile_p4"/>
    <s v="Chile_p8"/>
    <s v="Chile_p7"/>
    <s v="Chile_p9"/>
  </r>
  <r>
    <x v="340"/>
    <x v="6"/>
    <x v="10"/>
    <n v="0.72724489979999996"/>
    <n v="0"/>
    <n v="0"/>
    <s v="Sweden_p7"/>
    <s v="Sweden_p5"/>
    <s v="Sweden_p2"/>
    <s v="Sweden_p4"/>
    <s v="Chile_p3"/>
    <s v="Chile_p6"/>
    <s v="Chile_p11"/>
    <s v="Chile_p4"/>
  </r>
  <r>
    <x v="340"/>
    <x v="6"/>
    <x v="10"/>
    <n v="2.2481529139999998"/>
    <n v="5"/>
    <n v="4"/>
    <s v="Sweden_p8"/>
    <s v="Sweden_p5"/>
    <s v="Sweden_p7"/>
    <s v="Sweden_p4"/>
    <s v="Chile_p5"/>
    <s v="Chile_p7"/>
    <s v="Chile_p6"/>
    <s v="Chile_p9"/>
  </r>
  <r>
    <x v="340"/>
    <x v="6"/>
    <x v="10"/>
    <n v="1.188214211"/>
    <n v="0"/>
    <n v="1"/>
    <s v="Sweden_p5"/>
    <s v="Sweden_p10"/>
    <s v="Sweden_p1"/>
    <s v="Sweden_p11"/>
    <s v="Chile_p6"/>
    <s v="Chile_p8"/>
    <s v="Chile_p12"/>
    <s v="Chile_p5"/>
  </r>
  <r>
    <x v="340"/>
    <x v="6"/>
    <x v="10"/>
    <n v="1.727611161"/>
    <n v="3"/>
    <n v="5"/>
    <s v="Sweden_p12"/>
    <s v="Sweden_p7"/>
    <s v="Sweden_p1"/>
    <s v="Sweden_p10"/>
    <s v="Chile_p7"/>
    <s v="Chile_p4"/>
    <s v="Chile_p1"/>
    <s v="Chile_p5"/>
  </r>
  <r>
    <x v="340"/>
    <x v="6"/>
    <x v="10"/>
    <n v="1.6977555129999999"/>
    <n v="1"/>
    <n v="2"/>
    <s v="Sweden_p12"/>
    <s v="Sweden_p5"/>
    <s v="Sweden_p9"/>
    <s v="Sweden_p3"/>
    <s v="Chile_p7"/>
    <s v="Chile_p12"/>
    <s v="Chile_p3"/>
    <s v="Chile_p4"/>
  </r>
  <r>
    <x v="340"/>
    <x v="6"/>
    <x v="10"/>
    <n v="3.7204486440000002"/>
    <n v="4"/>
    <n v="10"/>
    <s v="Sweden_p5"/>
    <s v="Sweden_p8"/>
    <s v="Sweden_p1"/>
    <s v="Sweden_p7"/>
    <s v="Chile_p12"/>
    <s v="Chile_p6"/>
    <s v="Chile_p3"/>
    <s v="Chile_p2"/>
  </r>
  <r>
    <x v="340"/>
    <x v="6"/>
    <x v="10"/>
    <n v="2.1836971940000001"/>
    <n v="1"/>
    <n v="2"/>
    <s v="Sweden_p8"/>
    <s v="Sweden_p3"/>
    <s v="Sweden_p7"/>
    <s v="Sweden_p12"/>
    <s v="Chile_p3"/>
    <s v="Chile_p4"/>
    <s v="Chile_p11"/>
    <s v="Chile_p2"/>
  </r>
  <r>
    <x v="340"/>
    <x v="6"/>
    <x v="10"/>
    <n v="2.9664519820000002"/>
    <n v="7"/>
    <n v="8"/>
    <s v="Sweden_p2"/>
    <s v="Sweden_p5"/>
    <s v="Sweden_p8"/>
    <s v="Sweden_p3"/>
    <s v="Chile_p1"/>
    <s v="Chile_p3"/>
    <s v="Chile_p4"/>
    <s v="Chile_p7"/>
  </r>
  <r>
    <x v="340"/>
    <x v="6"/>
    <x v="10"/>
    <n v="2.8343493120000001"/>
    <n v="7"/>
    <n v="3"/>
    <s v="Sweden_p7"/>
    <s v="Sweden_p4"/>
    <s v="Sweden_p5"/>
    <s v="Sweden_p1"/>
    <s v="Chile_p5"/>
    <s v="Chile_p7"/>
    <s v="Chile_p8"/>
    <s v="Chile_p12"/>
  </r>
  <r>
    <x v="341"/>
    <x v="7"/>
    <x v="11"/>
    <n v="4.0862526289999996"/>
    <n v="4"/>
    <n v="10"/>
    <s v="Brazil_p4"/>
    <s v="Brazil_p5"/>
    <s v="Brazil_p3"/>
    <s v="Brazil_p9"/>
    <s v="USA_p9"/>
    <s v="USA_p11"/>
    <s v="USA_p1"/>
    <s v="USA_p4"/>
  </r>
  <r>
    <x v="341"/>
    <x v="7"/>
    <x v="11"/>
    <n v="3.1219069949999998"/>
    <n v="7"/>
    <n v="4"/>
    <s v="Brazil_p4"/>
    <s v="Brazil_p3"/>
    <s v="Brazil_p8"/>
    <s v="Brazil_p5"/>
    <s v="USA_p11"/>
    <s v="USA_p4"/>
    <s v="USA_p9"/>
    <s v="USA_p8"/>
  </r>
  <r>
    <x v="341"/>
    <x v="7"/>
    <x v="11"/>
    <n v="3.2526109999999999"/>
    <n v="8"/>
    <n v="3"/>
    <s v="Brazil_p6"/>
    <s v="Brazil_p7"/>
    <s v="Brazil_p5"/>
    <s v="Brazil_p1"/>
    <s v="USA_p6"/>
    <s v="USA_p12"/>
    <s v="USA_p2"/>
    <s v="USA_p7"/>
  </r>
  <r>
    <x v="341"/>
    <x v="7"/>
    <x v="11"/>
    <n v="3.0725706310000001"/>
    <n v="4"/>
    <n v="4"/>
    <s v="Brazil_p4"/>
    <s v="Brazil_p6"/>
    <s v="Brazil_p3"/>
    <s v="Brazil_p12"/>
    <s v="USA_p4"/>
    <s v="USA_p12"/>
    <s v="USA_p7"/>
    <s v="USA_p3"/>
  </r>
  <r>
    <x v="341"/>
    <x v="7"/>
    <x v="11"/>
    <n v="1.022166109"/>
    <n v="1"/>
    <n v="2"/>
    <s v="Brazil_p7"/>
    <s v="Brazil_p5"/>
    <s v="Brazil_p10"/>
    <s v="Brazil_p9"/>
    <s v="USA_p2"/>
    <s v="USA_p10"/>
    <s v="USA_p6"/>
    <s v="USA_p3"/>
  </r>
  <r>
    <x v="341"/>
    <x v="7"/>
    <x v="11"/>
    <n v="5.6630000130000004"/>
    <n v="13"/>
    <n v="11"/>
    <s v="Brazil_p5"/>
    <s v="Brazil_p12"/>
    <s v="Brazil_p2"/>
    <s v="Brazil_p3"/>
    <s v="USA_p4"/>
    <s v="USA_p1"/>
    <s v="USA_p9"/>
    <s v="USA_p12"/>
  </r>
  <r>
    <x v="341"/>
    <x v="7"/>
    <x v="11"/>
    <n v="2.2825086400000001"/>
    <n v="2"/>
    <n v="6"/>
    <s v="Brazil_p8"/>
    <s v="Brazil_p4"/>
    <s v="Brazil_p2"/>
    <s v="Brazil_p12"/>
    <s v="USA_p11"/>
    <s v="USA_p6"/>
    <s v="USA_p12"/>
    <s v="USA_p9"/>
  </r>
  <r>
    <x v="341"/>
    <x v="7"/>
    <x v="11"/>
    <n v="1.731173651"/>
    <n v="3"/>
    <n v="0"/>
    <s v="Brazil_p4"/>
    <s v="Brazil_p8"/>
    <s v="Brazil_p1"/>
    <s v="Brazil_p6"/>
    <s v="USA_p6"/>
    <s v="USA_p7"/>
    <s v="USA_p5"/>
    <s v="USA_p11"/>
  </r>
  <r>
    <x v="341"/>
    <x v="7"/>
    <x v="11"/>
    <n v="4.0938840599999997"/>
    <n v="5"/>
    <n v="4"/>
    <s v="Brazil_p7"/>
    <s v="Brazil_p5"/>
    <s v="Brazil_p6"/>
    <s v="Brazil_p3"/>
    <s v="USA_p4"/>
    <s v="USA_p5"/>
    <s v="USA_p11"/>
    <s v="USA_p8"/>
  </r>
  <r>
    <x v="341"/>
    <x v="7"/>
    <x v="11"/>
    <n v="2.086215326"/>
    <n v="1"/>
    <n v="5"/>
    <s v="Brazil_p12"/>
    <s v="Brazil_p2"/>
    <s v="Brazil_p4"/>
    <s v="Brazil_p9"/>
    <s v="USA_p3"/>
    <s v="USA_p11"/>
    <s v="USA_p4"/>
    <s v="USA_p10"/>
  </r>
  <r>
    <x v="341"/>
    <x v="7"/>
    <x v="11"/>
    <n v="0.80125378349999998"/>
    <n v="2"/>
    <n v="1"/>
    <s v="Brazil_p2"/>
    <s v="Brazil_p12"/>
    <s v="Brazil_p4"/>
    <s v="Brazil_p11"/>
    <s v="USA_p7"/>
    <s v="USA_p5"/>
    <s v="USA_p12"/>
    <s v="USA_p10"/>
  </r>
  <r>
    <x v="341"/>
    <x v="7"/>
    <x v="11"/>
    <n v="0.78645716399999999"/>
    <n v="2"/>
    <n v="1"/>
    <s v="Brazil_p11"/>
    <s v="Brazil_p6"/>
    <s v="Brazil_p5"/>
    <s v="Brazil_p4"/>
    <s v="USA_p1"/>
    <s v="USA_p7"/>
    <s v="USA_p2"/>
    <s v="USA_p4"/>
  </r>
  <r>
    <x v="342"/>
    <x v="7"/>
    <x v="0"/>
    <n v="0.49036760190000001"/>
    <n v="0"/>
    <n v="4"/>
    <s v="Brazil_p4"/>
    <s v="Brazil_p11"/>
    <s v="Brazil_p7"/>
    <s v="Brazil_p10"/>
    <s v="Japan_p12"/>
    <s v="Japan_p9"/>
    <s v="Japan_p4"/>
    <s v="Japan_p10"/>
  </r>
  <r>
    <x v="342"/>
    <x v="7"/>
    <x v="0"/>
    <n v="7.945012599"/>
    <n v="13"/>
    <n v="7"/>
    <s v="Brazil_p4"/>
    <s v="Brazil_p12"/>
    <s v="Brazil_p1"/>
    <s v="Brazil_p7"/>
    <s v="Japan_p10"/>
    <s v="Japan_p4"/>
    <s v="Japan_p8"/>
    <s v="Japan_p9"/>
  </r>
  <r>
    <x v="342"/>
    <x v="7"/>
    <x v="0"/>
    <n v="1.5946178209999999"/>
    <n v="1"/>
    <n v="1"/>
    <s v="Brazil_p4"/>
    <s v="Brazil_p3"/>
    <s v="Brazil_p6"/>
    <s v="Brazil_p12"/>
    <s v="Japan_p1"/>
    <s v="Japan_p7"/>
    <s v="Japan_p3"/>
    <s v="Japan_p12"/>
  </r>
  <r>
    <x v="342"/>
    <x v="7"/>
    <x v="0"/>
    <n v="2.3461711680000001"/>
    <n v="5"/>
    <n v="3"/>
    <s v="Brazil_p4"/>
    <s v="Brazil_p7"/>
    <s v="Brazil_p8"/>
    <s v="Brazil_p5"/>
    <s v="Japan_p1"/>
    <s v="Japan_p3"/>
    <s v="Japan_p9"/>
    <s v="Japan_p8"/>
  </r>
  <r>
    <x v="342"/>
    <x v="7"/>
    <x v="0"/>
    <n v="4.3932127830000001"/>
    <n v="8"/>
    <n v="8"/>
    <s v="Brazil_p5"/>
    <s v="Brazil_p12"/>
    <s v="Brazil_p6"/>
    <s v="Brazil_p2"/>
    <s v="Japan_p3"/>
    <s v="Japan_p5"/>
    <s v="Japan_p7"/>
    <s v="Japan_p12"/>
  </r>
  <r>
    <x v="342"/>
    <x v="7"/>
    <x v="0"/>
    <n v="2.6492309519999999"/>
    <n v="4"/>
    <n v="4"/>
    <s v="Brazil_p10"/>
    <s v="Brazil_p2"/>
    <s v="Brazil_p12"/>
    <s v="Brazil_p11"/>
    <s v="Japan_p10"/>
    <s v="Japan_p6"/>
    <s v="Japan_p4"/>
    <s v="Japan_p7"/>
  </r>
  <r>
    <x v="342"/>
    <x v="7"/>
    <x v="0"/>
    <n v="3.2535710870000001"/>
    <n v="3"/>
    <n v="5"/>
    <s v="Brazil_p3"/>
    <s v="Brazil_p12"/>
    <s v="Brazil_p2"/>
    <s v="Brazil_p5"/>
    <s v="Japan_p7"/>
    <s v="Japan_p2"/>
    <s v="Japan_p1"/>
    <s v="Japan_p3"/>
  </r>
  <r>
    <x v="342"/>
    <x v="7"/>
    <x v="0"/>
    <n v="1.369234251"/>
    <n v="1"/>
    <n v="3"/>
    <s v="Brazil_p4"/>
    <s v="Brazil_p3"/>
    <s v="Brazil_p9"/>
    <s v="Brazil_p6"/>
    <s v="Japan_p1"/>
    <s v="Japan_p6"/>
    <s v="Japan_p10"/>
    <s v="Japan_p3"/>
  </r>
  <r>
    <x v="342"/>
    <x v="7"/>
    <x v="0"/>
    <n v="2.4267676890000001"/>
    <n v="5"/>
    <n v="0"/>
    <s v="Brazil_p8"/>
    <s v="Brazil_p1"/>
    <s v="Brazil_p4"/>
    <s v="Brazil_p7"/>
    <s v="Japan_p7"/>
    <s v="Japan_p4"/>
    <s v="Japan_p10"/>
    <s v="Japan_p11"/>
  </r>
  <r>
    <x v="342"/>
    <x v="7"/>
    <x v="0"/>
    <n v="3.8915517990000001"/>
    <n v="1"/>
    <n v="10"/>
    <s v="Brazil_p11"/>
    <s v="Brazil_p3"/>
    <s v="Brazil_p2"/>
    <s v="Brazil_p7"/>
    <s v="Japan_p5"/>
    <s v="Japan_p10"/>
    <s v="Japan_p3"/>
    <s v="Japan_p7"/>
  </r>
  <r>
    <x v="342"/>
    <x v="7"/>
    <x v="0"/>
    <n v="1.6402622499999999"/>
    <n v="2"/>
    <n v="0"/>
    <s v="Brazil_p1"/>
    <s v="Brazil_p11"/>
    <s v="Brazil_p5"/>
    <s v="Brazil_p10"/>
    <s v="Japan_p7"/>
    <s v="Japan_p10"/>
    <s v="Japan_p9"/>
    <s v="Japan_p1"/>
  </r>
  <r>
    <x v="343"/>
    <x v="7"/>
    <x v="1"/>
    <n v="3.9322600890000001"/>
    <n v="7"/>
    <n v="6"/>
    <s v="Brazil_p8"/>
    <s v="Brazil_p10"/>
    <s v="Brazil_p5"/>
    <s v="Brazil_p3"/>
    <s v="Great.Britain_p12"/>
    <s v="Great.Britain_p8"/>
    <s v="Great.Britain_p3"/>
    <s v="Great.Britain_p1"/>
  </r>
  <r>
    <x v="343"/>
    <x v="7"/>
    <x v="1"/>
    <n v="2.7085325930000002"/>
    <n v="5"/>
    <n v="2"/>
    <s v="Brazil_p2"/>
    <s v="Brazil_p1"/>
    <s v="Brazil_p5"/>
    <s v="Brazil_p9"/>
    <s v="Great.Britain_p7"/>
    <s v="Great.Britain_p5"/>
    <s v="Great.Britain_p10"/>
    <s v="Great.Britain_p9"/>
  </r>
  <r>
    <x v="343"/>
    <x v="7"/>
    <x v="1"/>
    <n v="0.91138054219999998"/>
    <n v="2"/>
    <n v="3"/>
    <s v="Brazil_p1"/>
    <s v="Brazil_p3"/>
    <s v="Brazil_p9"/>
    <s v="Brazil_p2"/>
    <s v="Great.Britain_p5"/>
    <s v="Great.Britain_p10"/>
    <s v="Great.Britain_p1"/>
    <s v="Great.Britain_p7"/>
  </r>
  <r>
    <x v="343"/>
    <x v="7"/>
    <x v="1"/>
    <n v="3.6292708829999998"/>
    <n v="4"/>
    <n v="4"/>
    <s v="Brazil_p12"/>
    <s v="Brazil_p6"/>
    <s v="Brazil_p4"/>
    <s v="Brazil_p7"/>
    <s v="Great.Britain_p5"/>
    <s v="Great.Britain_p1"/>
    <s v="Great.Britain_p2"/>
    <s v="Great.Britain_p12"/>
  </r>
  <r>
    <x v="343"/>
    <x v="7"/>
    <x v="1"/>
    <n v="4.2041315680000002"/>
    <n v="5"/>
    <n v="4"/>
    <s v="Brazil_p9"/>
    <s v="Brazil_p2"/>
    <s v="Brazil_p1"/>
    <s v="Brazil_p10"/>
    <s v="Great.Britain_p7"/>
    <s v="Great.Britain_p4"/>
    <s v="Great.Britain_p10"/>
    <s v="Great.Britain_p9"/>
  </r>
  <r>
    <x v="343"/>
    <x v="7"/>
    <x v="1"/>
    <n v="2.6896815279999999"/>
    <n v="4"/>
    <n v="3"/>
    <s v="Brazil_p3"/>
    <s v="Brazil_p8"/>
    <s v="Brazil_p4"/>
    <s v="Brazil_p1"/>
    <s v="Great.Britain_p11"/>
    <s v="Great.Britain_p7"/>
    <s v="Great.Britain_p12"/>
    <s v="Great.Britain_p6"/>
  </r>
  <r>
    <x v="343"/>
    <x v="7"/>
    <x v="1"/>
    <n v="1.353898303"/>
    <n v="1"/>
    <n v="1"/>
    <s v="Brazil_p12"/>
    <s v="Brazil_p7"/>
    <s v="Brazil_p5"/>
    <s v="Brazil_p2"/>
    <s v="Great.Britain_p3"/>
    <s v="Great.Britain_p12"/>
    <s v="Great.Britain_p8"/>
    <s v="Great.Britain_p6"/>
  </r>
  <r>
    <x v="343"/>
    <x v="7"/>
    <x v="1"/>
    <n v="2.4886460929999998"/>
    <n v="4"/>
    <n v="3"/>
    <s v="Brazil_p2"/>
    <s v="Brazil_p8"/>
    <s v="Brazil_p10"/>
    <s v="Brazil_p6"/>
    <s v="Great.Britain_p12"/>
    <s v="Great.Britain_p8"/>
    <s v="Great.Britain_p3"/>
    <s v="Great.Britain_p11"/>
  </r>
  <r>
    <x v="343"/>
    <x v="7"/>
    <x v="1"/>
    <n v="2.5939388320000001"/>
    <n v="5"/>
    <n v="5"/>
    <s v="Brazil_p3"/>
    <s v="Brazil_p12"/>
    <s v="Brazil_p6"/>
    <s v="Brazil_p10"/>
    <s v="Great.Britain_p10"/>
    <s v="Great.Britain_p6"/>
    <s v="Great.Britain_p3"/>
    <s v="Great.Britain_p11"/>
  </r>
  <r>
    <x v="343"/>
    <x v="7"/>
    <x v="1"/>
    <n v="7.4882595700000003"/>
    <n v="10"/>
    <n v="9"/>
    <s v="Brazil_p7"/>
    <s v="Brazil_p2"/>
    <s v="Brazil_p9"/>
    <s v="Brazil_p6"/>
    <s v="Great.Britain_p8"/>
    <s v="Great.Britain_p9"/>
    <s v="Great.Britain_p12"/>
    <s v="Great.Britain_p6"/>
  </r>
  <r>
    <x v="344"/>
    <x v="7"/>
    <x v="2"/>
    <n v="4.3726580569999998"/>
    <n v="6"/>
    <n v="13"/>
    <s v="Brazil_p2"/>
    <s v="Brazil_p7"/>
    <s v="Brazil_p8"/>
    <s v="Brazil_p10"/>
    <s v="Canada_p9"/>
    <s v="Canada_p2"/>
    <s v="Canada_p6"/>
    <s v="Canada_p8"/>
  </r>
  <r>
    <x v="344"/>
    <x v="7"/>
    <x v="2"/>
    <n v="3.8569474270000002"/>
    <n v="6"/>
    <n v="8"/>
    <s v="Brazil_p8"/>
    <s v="Brazil_p6"/>
    <s v="Brazil_p3"/>
    <s v="Brazil_p4"/>
    <s v="Canada_p5"/>
    <s v="Canada_p12"/>
    <s v="Canada_p8"/>
    <s v="Canada_p2"/>
  </r>
  <r>
    <x v="344"/>
    <x v="7"/>
    <x v="2"/>
    <n v="3.706371179"/>
    <n v="4"/>
    <n v="5"/>
    <s v="Brazil_p11"/>
    <s v="Brazil_p2"/>
    <s v="Brazil_p3"/>
    <s v="Brazil_p10"/>
    <s v="Canada_p11"/>
    <s v="Canada_p1"/>
    <s v="Canada_p3"/>
    <s v="Canada_p12"/>
  </r>
  <r>
    <x v="344"/>
    <x v="7"/>
    <x v="2"/>
    <n v="1.854729845"/>
    <n v="2"/>
    <n v="1"/>
    <s v="Brazil_p2"/>
    <s v="Brazil_p3"/>
    <s v="Brazil_p11"/>
    <s v="Brazil_p7"/>
    <s v="Canada_p2"/>
    <s v="Canada_p5"/>
    <s v="Canada_p10"/>
    <s v="Canada_p1"/>
  </r>
  <r>
    <x v="344"/>
    <x v="7"/>
    <x v="2"/>
    <n v="3.3923407779999999"/>
    <n v="2"/>
    <n v="6"/>
    <s v="Brazil_p12"/>
    <s v="Brazil_p4"/>
    <s v="Brazil_p2"/>
    <s v="Brazil_p11"/>
    <s v="Canada_p10"/>
    <s v="Canada_p1"/>
    <s v="Canada_p2"/>
    <s v="Canada_p5"/>
  </r>
  <r>
    <x v="344"/>
    <x v="7"/>
    <x v="2"/>
    <n v="2.151976645"/>
    <n v="2"/>
    <n v="6"/>
    <s v="Brazil_p11"/>
    <s v="Brazil_p10"/>
    <s v="Brazil_p6"/>
    <s v="Brazil_p4"/>
    <s v="Canada_p6"/>
    <s v="Canada_p8"/>
    <s v="Canada_p2"/>
    <s v="Canada_p3"/>
  </r>
  <r>
    <x v="344"/>
    <x v="7"/>
    <x v="2"/>
    <n v="2.797795324"/>
    <n v="9"/>
    <n v="4"/>
    <s v="Brazil_p6"/>
    <s v="Brazil_p5"/>
    <s v="Brazil_p9"/>
    <s v="Brazil_p10"/>
    <s v="Canada_p8"/>
    <s v="Canada_p12"/>
    <s v="Canada_p11"/>
    <s v="Canada_p4"/>
  </r>
  <r>
    <x v="344"/>
    <x v="7"/>
    <x v="2"/>
    <n v="6.1851221399999998"/>
    <n v="4"/>
    <n v="9"/>
    <s v="Brazil_p4"/>
    <s v="Brazil_p12"/>
    <s v="Brazil_p7"/>
    <s v="Brazil_p5"/>
    <s v="Canada_p11"/>
    <s v="Canada_p12"/>
    <s v="Canada_p6"/>
    <s v="Canada_p5"/>
  </r>
  <r>
    <x v="344"/>
    <x v="7"/>
    <x v="2"/>
    <n v="3.4504206260000001"/>
    <n v="7"/>
    <n v="8"/>
    <s v="Brazil_p5"/>
    <s v="Brazil_p6"/>
    <s v="Brazil_p9"/>
    <s v="Brazil_p2"/>
    <s v="Canada_p3"/>
    <s v="Canada_p12"/>
    <s v="Canada_p5"/>
    <s v="Canada_p10"/>
  </r>
  <r>
    <x v="344"/>
    <x v="7"/>
    <x v="2"/>
    <n v="0.2316379807"/>
    <n v="0"/>
    <n v="0"/>
    <s v="Brazil_p5"/>
    <s v="Brazil_p1"/>
    <s v="Brazil_p7"/>
    <s v="Brazil_p6"/>
    <s v="Canada_p3"/>
    <s v="Canada_p12"/>
    <s v="Canada_p5"/>
    <s v="Canada_p11"/>
  </r>
  <r>
    <x v="345"/>
    <x v="7"/>
    <x v="3"/>
    <n v="2.8465958310000001"/>
    <n v="1"/>
    <n v="6"/>
    <s v="Brazil_p10"/>
    <s v="Brazil_p1"/>
    <s v="Brazil_p2"/>
    <s v="Brazil_p11"/>
    <s v="France_p4"/>
    <s v="France_p2"/>
    <s v="France_p1"/>
    <s v="France_p6"/>
  </r>
  <r>
    <x v="345"/>
    <x v="7"/>
    <x v="3"/>
    <n v="2.2876559859999999"/>
    <n v="7"/>
    <n v="6"/>
    <s v="Brazil_p6"/>
    <s v="Brazil_p5"/>
    <s v="Brazil_p8"/>
    <s v="Brazil_p2"/>
    <s v="France_p1"/>
    <s v="France_p12"/>
    <s v="France_p9"/>
    <s v="France_p4"/>
  </r>
  <r>
    <x v="345"/>
    <x v="7"/>
    <x v="3"/>
    <n v="1.4305005449999999"/>
    <n v="3"/>
    <n v="2"/>
    <s v="Brazil_p4"/>
    <s v="Brazil_p9"/>
    <s v="Brazil_p12"/>
    <s v="Brazil_p10"/>
    <s v="France_p1"/>
    <s v="France_p12"/>
    <s v="France_p10"/>
    <s v="France_p4"/>
  </r>
  <r>
    <x v="345"/>
    <x v="7"/>
    <x v="3"/>
    <n v="2.4073916770000001"/>
    <n v="1"/>
    <n v="8"/>
    <s v="Brazil_p12"/>
    <s v="Brazil_p4"/>
    <s v="Brazil_p11"/>
    <s v="Brazil_p2"/>
    <s v="France_p9"/>
    <s v="France_p12"/>
    <s v="France_p5"/>
    <s v="France_p1"/>
  </r>
  <r>
    <x v="345"/>
    <x v="7"/>
    <x v="3"/>
    <n v="5.523342414"/>
    <n v="13"/>
    <n v="5"/>
    <s v="Brazil_p5"/>
    <s v="Brazil_p2"/>
    <s v="Brazil_p8"/>
    <s v="Brazil_p1"/>
    <s v="France_p4"/>
    <s v="France_p11"/>
    <s v="France_p12"/>
    <s v="France_p3"/>
  </r>
  <r>
    <x v="345"/>
    <x v="7"/>
    <x v="3"/>
    <n v="1.505354641"/>
    <n v="5"/>
    <n v="0"/>
    <s v="Brazil_p12"/>
    <s v="Brazil_p10"/>
    <s v="Brazil_p7"/>
    <s v="Brazil_p6"/>
    <s v="France_p7"/>
    <s v="France_p6"/>
    <s v="France_p2"/>
    <s v="France_p4"/>
  </r>
  <r>
    <x v="345"/>
    <x v="7"/>
    <x v="3"/>
    <n v="3.7541709750000001"/>
    <n v="9"/>
    <n v="4"/>
    <s v="Brazil_p4"/>
    <s v="Brazil_p8"/>
    <s v="Brazil_p1"/>
    <s v="Brazil_p5"/>
    <s v="France_p3"/>
    <s v="France_p4"/>
    <s v="France_p7"/>
    <s v="France_p2"/>
  </r>
  <r>
    <x v="345"/>
    <x v="7"/>
    <x v="3"/>
    <n v="3.158702887"/>
    <n v="7"/>
    <n v="7"/>
    <s v="Brazil_p12"/>
    <s v="Brazil_p9"/>
    <s v="Brazil_p4"/>
    <s v="Brazil_p2"/>
    <s v="France_p5"/>
    <s v="France_p8"/>
    <s v="France_p7"/>
    <s v="France_p2"/>
  </r>
  <r>
    <x v="345"/>
    <x v="7"/>
    <x v="3"/>
    <n v="3.364350017"/>
    <n v="5"/>
    <n v="6"/>
    <s v="Brazil_p4"/>
    <s v="Brazil_p1"/>
    <s v="Brazil_p6"/>
    <s v="Brazil_p8"/>
    <s v="France_p3"/>
    <s v="France_p7"/>
    <s v="France_p11"/>
    <s v="France_p9"/>
  </r>
  <r>
    <x v="345"/>
    <x v="7"/>
    <x v="3"/>
    <n v="2.0175348670000002"/>
    <n v="4"/>
    <n v="5"/>
    <s v="Brazil_p7"/>
    <s v="Brazil_p2"/>
    <s v="Brazil_p8"/>
    <s v="Brazil_p5"/>
    <s v="France_p7"/>
    <s v="France_p8"/>
    <s v="France_p9"/>
    <s v="France_p5"/>
  </r>
  <r>
    <x v="345"/>
    <x v="7"/>
    <x v="3"/>
    <n v="2.305841349"/>
    <n v="5"/>
    <n v="4"/>
    <s v="Brazil_p4"/>
    <s v="Brazil_p7"/>
    <s v="Brazil_p6"/>
    <s v="Brazil_p11"/>
    <s v="France_p7"/>
    <s v="France_p9"/>
    <s v="France_p1"/>
    <s v="France_p4"/>
  </r>
  <r>
    <x v="345"/>
    <x v="7"/>
    <x v="3"/>
    <n v="1.3985588099999999"/>
    <n v="5"/>
    <n v="0"/>
    <s v="Brazil_p6"/>
    <s v="Brazil_p1"/>
    <s v="Brazil_p12"/>
    <s v="Brazil_p2"/>
    <s v="France_p1"/>
    <s v="France_p11"/>
    <s v="France_p6"/>
    <s v="France_p12"/>
  </r>
  <r>
    <x v="346"/>
    <x v="7"/>
    <x v="4"/>
    <n v="1.743630064"/>
    <n v="2"/>
    <n v="3"/>
    <s v="Brazil_p11"/>
    <s v="Brazil_p10"/>
    <s v="Brazil_p6"/>
    <s v="Brazil_p2"/>
    <s v="Denmark_p5"/>
    <s v="Denmark_p2"/>
    <s v="Denmark_p9"/>
    <s v="Denmark_p6"/>
  </r>
  <r>
    <x v="346"/>
    <x v="7"/>
    <x v="4"/>
    <n v="3.9927282800000001"/>
    <n v="11"/>
    <n v="4"/>
    <s v="Brazil_p5"/>
    <s v="Brazil_p11"/>
    <s v="Brazil_p7"/>
    <s v="Brazil_p4"/>
    <s v="Denmark_p6"/>
    <s v="Denmark_p12"/>
    <s v="Denmark_p11"/>
    <s v="Denmark_p1"/>
  </r>
  <r>
    <x v="346"/>
    <x v="7"/>
    <x v="4"/>
    <n v="0.3073551866"/>
    <n v="0"/>
    <n v="2"/>
    <s v="Brazil_p7"/>
    <s v="Brazil_p5"/>
    <s v="Brazil_p8"/>
    <s v="Brazil_p2"/>
    <s v="Denmark_p9"/>
    <s v="Denmark_p4"/>
    <s v="Denmark_p5"/>
    <s v="Denmark_p11"/>
  </r>
  <r>
    <x v="346"/>
    <x v="7"/>
    <x v="4"/>
    <n v="1.5092616759999999"/>
    <n v="0"/>
    <n v="2"/>
    <s v="Brazil_p11"/>
    <s v="Brazil_p6"/>
    <s v="Brazil_p7"/>
    <s v="Brazil_p4"/>
    <s v="Denmark_p6"/>
    <s v="Denmark_p11"/>
    <s v="Denmark_p8"/>
    <s v="Denmark_p9"/>
  </r>
  <r>
    <x v="346"/>
    <x v="7"/>
    <x v="4"/>
    <n v="5.5278969529999999"/>
    <n v="9"/>
    <n v="4"/>
    <s v="Brazil_p5"/>
    <s v="Brazil_p10"/>
    <s v="Brazil_p3"/>
    <s v="Brazil_p12"/>
    <s v="Denmark_p1"/>
    <s v="Denmark_p5"/>
    <s v="Denmark_p10"/>
    <s v="Denmark_p7"/>
  </r>
  <r>
    <x v="346"/>
    <x v="7"/>
    <x v="4"/>
    <n v="1.5583461460000001"/>
    <n v="5"/>
    <n v="2"/>
    <s v="Brazil_p1"/>
    <s v="Brazil_p10"/>
    <s v="Brazil_p7"/>
    <s v="Brazil_p6"/>
    <s v="Denmark_p11"/>
    <s v="Denmark_p7"/>
    <s v="Denmark_p5"/>
    <s v="Denmark_p12"/>
  </r>
  <r>
    <x v="346"/>
    <x v="7"/>
    <x v="4"/>
    <n v="6.1951442529999996"/>
    <n v="17"/>
    <n v="14"/>
    <s v="Brazil_p3"/>
    <s v="Brazil_p12"/>
    <s v="Brazil_p4"/>
    <s v="Brazil_p5"/>
    <s v="Denmark_p10"/>
    <s v="Denmark_p11"/>
    <s v="Denmark_p9"/>
    <s v="Denmark_p1"/>
  </r>
  <r>
    <x v="346"/>
    <x v="7"/>
    <x v="4"/>
    <n v="2.518055822"/>
    <n v="6"/>
    <n v="3"/>
    <s v="Brazil_p8"/>
    <s v="Brazil_p6"/>
    <s v="Brazil_p4"/>
    <s v="Brazil_p5"/>
    <s v="Denmark_p5"/>
    <s v="Denmark_p3"/>
    <s v="Denmark_p9"/>
    <s v="Denmark_p7"/>
  </r>
  <r>
    <x v="346"/>
    <x v="7"/>
    <x v="4"/>
    <n v="0.19212743979999999"/>
    <n v="0"/>
    <n v="0"/>
    <s v="Brazil_p2"/>
    <s v="Brazil_p5"/>
    <s v="Brazil_p6"/>
    <s v="Brazil_p12"/>
    <s v="Denmark_p4"/>
    <s v="Denmark_p6"/>
    <s v="Denmark_p5"/>
    <s v="Denmark_p1"/>
  </r>
  <r>
    <x v="346"/>
    <x v="7"/>
    <x v="4"/>
    <n v="2.2490339600000002"/>
    <n v="5"/>
    <n v="4"/>
    <s v="Brazil_p8"/>
    <s v="Brazil_p6"/>
    <s v="Brazil_p2"/>
    <s v="Brazil_p3"/>
    <s v="Denmark_p6"/>
    <s v="Denmark_p5"/>
    <s v="Denmark_p4"/>
    <s v="Denmark_p11"/>
  </r>
  <r>
    <x v="346"/>
    <x v="7"/>
    <x v="4"/>
    <n v="1.912681179"/>
    <n v="3"/>
    <n v="3"/>
    <s v="Brazil_p9"/>
    <s v="Brazil_p10"/>
    <s v="Brazil_p2"/>
    <s v="Brazil_p12"/>
    <s v="Denmark_p10"/>
    <s v="Denmark_p9"/>
    <s v="Denmark_p2"/>
    <s v="Denmark_p4"/>
  </r>
  <r>
    <x v="346"/>
    <x v="7"/>
    <x v="4"/>
    <n v="3.5473918809999998"/>
    <n v="3"/>
    <n v="7"/>
    <s v="Brazil_p5"/>
    <s v="Brazil_p4"/>
    <s v="Brazil_p3"/>
    <s v="Brazil_p9"/>
    <s v="Denmark_p3"/>
    <s v="Denmark_p6"/>
    <s v="Denmark_p7"/>
    <s v="Denmark_p10"/>
  </r>
  <r>
    <x v="346"/>
    <x v="7"/>
    <x v="4"/>
    <n v="0.74634715969999998"/>
    <n v="2"/>
    <n v="1"/>
    <s v="Brazil_p11"/>
    <s v="Brazil_p10"/>
    <s v="Brazil_p7"/>
    <s v="Brazil_p2"/>
    <s v="Denmark_p10"/>
    <s v="Denmark_p7"/>
    <s v="Denmark_p11"/>
    <s v="Denmark_p2"/>
  </r>
  <r>
    <x v="347"/>
    <x v="7"/>
    <x v="5"/>
    <n v="5.2337063089999996"/>
    <n v="12"/>
    <n v="11"/>
    <s v="Brazil_p7"/>
    <s v="Brazil_p4"/>
    <s v="Brazil_p12"/>
    <s v="Brazil_p5"/>
    <s v="Sweden_p5"/>
    <s v="Sweden_p11"/>
    <s v="Sweden_p12"/>
    <s v="Sweden_p1"/>
  </r>
  <r>
    <x v="347"/>
    <x v="7"/>
    <x v="5"/>
    <n v="2.128367865"/>
    <n v="4"/>
    <n v="5"/>
    <s v="Brazil_p2"/>
    <s v="Brazil_p11"/>
    <s v="Brazil_p4"/>
    <s v="Brazil_p12"/>
    <s v="Sweden_p5"/>
    <s v="Sweden_p3"/>
    <s v="Sweden_p9"/>
    <s v="Sweden_p12"/>
  </r>
  <r>
    <x v="347"/>
    <x v="7"/>
    <x v="5"/>
    <n v="0.49958342059999999"/>
    <n v="1"/>
    <n v="1"/>
    <s v="Brazil_p5"/>
    <s v="Brazil_p2"/>
    <s v="Brazil_p1"/>
    <s v="Brazil_p12"/>
    <s v="Sweden_p3"/>
    <s v="Sweden_p5"/>
    <s v="Sweden_p4"/>
    <s v="Sweden_p6"/>
  </r>
  <r>
    <x v="347"/>
    <x v="7"/>
    <x v="5"/>
    <n v="0.37996132840000002"/>
    <n v="0"/>
    <n v="0"/>
    <s v="Brazil_p12"/>
    <s v="Brazil_p10"/>
    <s v="Brazil_p7"/>
    <s v="Brazil_p1"/>
    <s v="Sweden_p5"/>
    <s v="Sweden_p6"/>
    <s v="Sweden_p9"/>
    <s v="Sweden_p10"/>
  </r>
  <r>
    <x v="347"/>
    <x v="7"/>
    <x v="5"/>
    <n v="1.5559212600000001"/>
    <n v="1"/>
    <n v="0"/>
    <s v="Brazil_p10"/>
    <s v="Brazil_p11"/>
    <s v="Brazil_p12"/>
    <s v="Brazil_p2"/>
    <s v="Sweden_p6"/>
    <s v="Sweden_p12"/>
    <s v="Sweden_p1"/>
    <s v="Sweden_p5"/>
  </r>
  <r>
    <x v="347"/>
    <x v="7"/>
    <x v="5"/>
    <n v="2.650721747"/>
    <n v="3"/>
    <n v="6"/>
    <s v="Brazil_p3"/>
    <s v="Brazil_p9"/>
    <s v="Brazil_p4"/>
    <s v="Brazil_p10"/>
    <s v="Sweden_p3"/>
    <s v="Sweden_p5"/>
    <s v="Sweden_p9"/>
    <s v="Sweden_p10"/>
  </r>
  <r>
    <x v="347"/>
    <x v="7"/>
    <x v="5"/>
    <n v="5.4745927679999999"/>
    <n v="10"/>
    <n v="5"/>
    <s v="Brazil_p12"/>
    <s v="Brazil_p6"/>
    <s v="Brazil_p10"/>
    <s v="Brazil_p3"/>
    <s v="Sweden_p1"/>
    <s v="Sweden_p5"/>
    <s v="Sweden_p6"/>
    <s v="Sweden_p8"/>
  </r>
  <r>
    <x v="347"/>
    <x v="7"/>
    <x v="5"/>
    <n v="4.9753129329999997"/>
    <n v="12"/>
    <n v="7"/>
    <s v="Brazil_p9"/>
    <s v="Brazil_p1"/>
    <s v="Brazil_p3"/>
    <s v="Brazil_p2"/>
    <s v="Sweden_p5"/>
    <s v="Sweden_p2"/>
    <s v="Sweden_p3"/>
    <s v="Sweden_p8"/>
  </r>
  <r>
    <x v="347"/>
    <x v="7"/>
    <x v="5"/>
    <n v="2.025646837"/>
    <n v="3"/>
    <n v="3"/>
    <s v="Brazil_p10"/>
    <s v="Brazil_p2"/>
    <s v="Brazil_p9"/>
    <s v="Brazil_p1"/>
    <s v="Sweden_p5"/>
    <s v="Sweden_p11"/>
    <s v="Sweden_p12"/>
    <s v="Sweden_p10"/>
  </r>
  <r>
    <x v="347"/>
    <x v="7"/>
    <x v="5"/>
    <n v="4.1024519709999998"/>
    <n v="6"/>
    <n v="5"/>
    <s v="Brazil_p6"/>
    <s v="Brazil_p7"/>
    <s v="Brazil_p3"/>
    <s v="Brazil_p10"/>
    <s v="Sweden_p7"/>
    <s v="Sweden_p6"/>
    <s v="Sweden_p3"/>
    <s v="Sweden_p2"/>
  </r>
  <r>
    <x v="347"/>
    <x v="7"/>
    <x v="5"/>
    <n v="0.55570081549999994"/>
    <n v="1"/>
    <n v="1"/>
    <s v="Brazil_p2"/>
    <s v="Brazil_p7"/>
    <s v="Brazil_p9"/>
    <s v="Brazil_p5"/>
    <s v="Sweden_p3"/>
    <s v="Sweden_p5"/>
    <s v="Sweden_p9"/>
    <s v="Sweden_p2"/>
  </r>
  <r>
    <x v="347"/>
    <x v="7"/>
    <x v="5"/>
    <n v="2.4180327450000001"/>
    <n v="6"/>
    <n v="4"/>
    <s v="Brazil_p9"/>
    <s v="Brazil_p6"/>
    <s v="Brazil_p7"/>
    <s v="Brazil_p4"/>
    <s v="Sweden_p7"/>
    <s v="Sweden_p6"/>
    <s v="Sweden_p11"/>
    <s v="Sweden_p12"/>
  </r>
  <r>
    <x v="348"/>
    <x v="7"/>
    <x v="7"/>
    <n v="1.035919169"/>
    <n v="1"/>
    <n v="2"/>
    <s v="Brazil_p3"/>
    <s v="Brazil_p7"/>
    <s v="Brazil_p2"/>
    <s v="Brazil_p9"/>
    <s v="Columbia_p10"/>
    <s v="Columbia_p2"/>
    <s v="Columbia_p7"/>
    <s v="Columbia_p4"/>
  </r>
  <r>
    <x v="348"/>
    <x v="7"/>
    <x v="7"/>
    <n v="4.0188339390000003"/>
    <n v="8"/>
    <n v="8"/>
    <s v="Brazil_p10"/>
    <s v="Brazil_p12"/>
    <s v="Brazil_p1"/>
    <s v="Brazil_p6"/>
    <s v="Columbia_p7"/>
    <s v="Columbia_p11"/>
    <s v="Columbia_p9"/>
    <s v="Columbia_p3"/>
  </r>
  <r>
    <x v="348"/>
    <x v="7"/>
    <x v="7"/>
    <n v="2.086970961"/>
    <n v="2"/>
    <n v="3"/>
    <s v="Brazil_p6"/>
    <s v="Brazil_p7"/>
    <s v="Brazil_p10"/>
    <s v="Brazil_p12"/>
    <s v="Columbia_p4"/>
    <s v="Columbia_p12"/>
    <s v="Columbia_p7"/>
    <s v="Columbia_p9"/>
  </r>
  <r>
    <x v="348"/>
    <x v="7"/>
    <x v="7"/>
    <n v="1.6530618930000001"/>
    <n v="2"/>
    <n v="3"/>
    <s v="Brazil_p11"/>
    <s v="Brazil_p4"/>
    <s v="Brazil_p7"/>
    <s v="Brazil_p10"/>
    <s v="Columbia_p2"/>
    <s v="Columbia_p8"/>
    <s v="Columbia_p11"/>
    <s v="Columbia_p10"/>
  </r>
  <r>
    <x v="348"/>
    <x v="7"/>
    <x v="7"/>
    <n v="1.3846100690000001"/>
    <n v="4"/>
    <n v="3"/>
    <s v="Brazil_p3"/>
    <s v="Brazil_p9"/>
    <s v="Brazil_p4"/>
    <s v="Brazil_p6"/>
    <s v="Columbia_p7"/>
    <s v="Columbia_p10"/>
    <s v="Columbia_p11"/>
    <s v="Columbia_p2"/>
  </r>
  <r>
    <x v="348"/>
    <x v="7"/>
    <x v="7"/>
    <n v="1.4328457020000001"/>
    <n v="2"/>
    <n v="2"/>
    <s v="Brazil_p6"/>
    <s v="Brazil_p7"/>
    <s v="Brazil_p11"/>
    <s v="Brazil_p4"/>
    <s v="Columbia_p9"/>
    <s v="Columbia_p11"/>
    <s v="Columbia_p7"/>
    <s v="Columbia_p8"/>
  </r>
  <r>
    <x v="348"/>
    <x v="7"/>
    <x v="7"/>
    <n v="0.90246011589999997"/>
    <n v="3"/>
    <n v="2"/>
    <s v="Brazil_p5"/>
    <s v="Brazil_p7"/>
    <s v="Brazil_p10"/>
    <s v="Brazil_p9"/>
    <s v="Columbia_p8"/>
    <s v="Columbia_p3"/>
    <s v="Columbia_p12"/>
    <s v="Columbia_p5"/>
  </r>
  <r>
    <x v="348"/>
    <x v="7"/>
    <x v="7"/>
    <n v="2.9118836990000001"/>
    <n v="3"/>
    <n v="13"/>
    <s v="Brazil_p6"/>
    <s v="Brazil_p9"/>
    <s v="Brazil_p3"/>
    <s v="Brazil_p2"/>
    <s v="Columbia_p1"/>
    <s v="Columbia_p7"/>
    <s v="Columbia_p9"/>
    <s v="Columbia_p3"/>
  </r>
  <r>
    <x v="348"/>
    <x v="7"/>
    <x v="7"/>
    <n v="2.7037452809999998"/>
    <n v="4"/>
    <n v="2"/>
    <s v="Brazil_p2"/>
    <s v="Brazil_p11"/>
    <s v="Brazil_p1"/>
    <s v="Brazil_p3"/>
    <s v="Columbia_p5"/>
    <s v="Columbia_p12"/>
    <s v="Columbia_p8"/>
    <s v="Columbia_p10"/>
  </r>
  <r>
    <x v="348"/>
    <x v="7"/>
    <x v="7"/>
    <n v="2.3056402"/>
    <n v="2"/>
    <n v="4"/>
    <s v="Brazil_p12"/>
    <s v="Brazil_p2"/>
    <s v="Brazil_p10"/>
    <s v="Brazil_p9"/>
    <s v="Columbia_p4"/>
    <s v="Columbia_p2"/>
    <s v="Columbia_p10"/>
    <s v="Columbia_p3"/>
  </r>
  <r>
    <x v="348"/>
    <x v="7"/>
    <x v="7"/>
    <n v="2.477615557"/>
    <n v="3"/>
    <n v="5"/>
    <s v="Brazil_p2"/>
    <s v="Brazil_p6"/>
    <s v="Brazil_p3"/>
    <s v="Brazil_p11"/>
    <s v="Columbia_p12"/>
    <s v="Columbia_p5"/>
    <s v="Columbia_p8"/>
    <s v="Columbia_p11"/>
  </r>
  <r>
    <x v="348"/>
    <x v="7"/>
    <x v="7"/>
    <n v="3.4302381190000002"/>
    <n v="3"/>
    <n v="2"/>
    <s v="Brazil_p10"/>
    <s v="Brazil_p2"/>
    <s v="Brazil_p1"/>
    <s v="Brazil_p11"/>
    <s v="Columbia_p6"/>
    <s v="Columbia_p2"/>
    <s v="Columbia_p5"/>
    <s v="Columbia_p12"/>
  </r>
  <r>
    <x v="348"/>
    <x v="7"/>
    <x v="7"/>
    <n v="4.4057393549999997"/>
    <n v="4"/>
    <n v="8"/>
    <s v="Brazil_p1"/>
    <s v="Brazil_p3"/>
    <s v="Brazil_p2"/>
    <s v="Brazil_p9"/>
    <s v="Columbia_p10"/>
    <s v="Columbia_p12"/>
    <s v="Columbia_p2"/>
    <s v="Columbia_p4"/>
  </r>
  <r>
    <x v="348"/>
    <x v="7"/>
    <x v="7"/>
    <n v="1.2504359389999999"/>
    <n v="0"/>
    <n v="2"/>
    <s v="Brazil_p3"/>
    <s v="Brazil_p5"/>
    <s v="Brazil_p10"/>
    <s v="Brazil_p11"/>
    <s v="Columbia_p11"/>
    <s v="Columbia_p5"/>
    <s v="Columbia_p12"/>
    <s v="Columbia_p7"/>
  </r>
  <r>
    <x v="349"/>
    <x v="7"/>
    <x v="8"/>
    <n v="3.9760981719999999"/>
    <n v="7"/>
    <n v="3"/>
    <s v="Brazil_p4"/>
    <s v="Brazil_p10"/>
    <s v="Brazil_p3"/>
    <s v="Brazil_p8"/>
    <s v="Poland_p10"/>
    <s v="Poland_p7"/>
    <s v="Poland_p12"/>
    <s v="Poland_p3"/>
  </r>
  <r>
    <x v="349"/>
    <x v="7"/>
    <x v="8"/>
    <n v="3.5786330930000001"/>
    <n v="5"/>
    <n v="3"/>
    <s v="Brazil_p6"/>
    <s v="Brazil_p7"/>
    <s v="Brazil_p8"/>
    <s v="Brazil_p4"/>
    <s v="Poland_p12"/>
    <s v="Poland_p5"/>
    <s v="Poland_p8"/>
    <s v="Poland_p10"/>
  </r>
  <r>
    <x v="349"/>
    <x v="7"/>
    <x v="8"/>
    <n v="3.5511729609999998"/>
    <n v="5"/>
    <n v="7"/>
    <s v="Brazil_p2"/>
    <s v="Brazil_p5"/>
    <s v="Brazil_p6"/>
    <s v="Brazil_p12"/>
    <s v="Poland_p4"/>
    <s v="Poland_p9"/>
    <s v="Poland_p1"/>
    <s v="Poland_p6"/>
  </r>
  <r>
    <x v="349"/>
    <x v="7"/>
    <x v="8"/>
    <n v="4.0999336480000004"/>
    <n v="7"/>
    <n v="6"/>
    <s v="Brazil_p5"/>
    <s v="Brazil_p10"/>
    <s v="Brazil_p11"/>
    <s v="Brazil_p7"/>
    <s v="Poland_p2"/>
    <s v="Poland_p4"/>
    <s v="Poland_p5"/>
    <s v="Poland_p12"/>
  </r>
  <r>
    <x v="349"/>
    <x v="7"/>
    <x v="8"/>
    <n v="1.336812656"/>
    <n v="1"/>
    <n v="3"/>
    <s v="Brazil_p3"/>
    <s v="Brazil_p9"/>
    <s v="Brazil_p10"/>
    <s v="Brazil_p2"/>
    <s v="Poland_p6"/>
    <s v="Poland_p4"/>
    <s v="Poland_p1"/>
    <s v="Poland_p7"/>
  </r>
  <r>
    <x v="349"/>
    <x v="7"/>
    <x v="8"/>
    <n v="2.739090526"/>
    <n v="3"/>
    <n v="5"/>
    <s v="Brazil_p1"/>
    <s v="Brazil_p10"/>
    <s v="Brazil_p3"/>
    <s v="Brazil_p6"/>
    <s v="Poland_p5"/>
    <s v="Poland_p10"/>
    <s v="Poland_p6"/>
    <s v="Poland_p1"/>
  </r>
  <r>
    <x v="349"/>
    <x v="7"/>
    <x v="8"/>
    <n v="2.11103613"/>
    <n v="8"/>
    <n v="2"/>
    <s v="Brazil_p5"/>
    <s v="Brazil_p10"/>
    <s v="Brazil_p8"/>
    <s v="Brazil_p3"/>
    <s v="Poland_p10"/>
    <s v="Poland_p6"/>
    <s v="Poland_p5"/>
    <s v="Poland_p2"/>
  </r>
  <r>
    <x v="349"/>
    <x v="7"/>
    <x v="8"/>
    <n v="3.185524611"/>
    <n v="1"/>
    <n v="4"/>
    <s v="Brazil_p10"/>
    <s v="Brazil_p8"/>
    <s v="Brazil_p4"/>
    <s v="Brazil_p7"/>
    <s v="Poland_p8"/>
    <s v="Poland_p7"/>
    <s v="Poland_p5"/>
    <s v="Poland_p4"/>
  </r>
  <r>
    <x v="349"/>
    <x v="7"/>
    <x v="8"/>
    <n v="3.7280764739999999"/>
    <n v="7"/>
    <n v="3"/>
    <s v="Brazil_p7"/>
    <s v="Brazil_p5"/>
    <s v="Brazil_p9"/>
    <s v="Brazil_p10"/>
    <s v="Poland_p1"/>
    <s v="Poland_p4"/>
    <s v="Poland_p2"/>
    <s v="Poland_p6"/>
  </r>
  <r>
    <x v="349"/>
    <x v="7"/>
    <x v="8"/>
    <n v="0.69738813440000003"/>
    <n v="0"/>
    <n v="1"/>
    <s v="Brazil_p11"/>
    <s v="Brazil_p10"/>
    <s v="Brazil_p3"/>
    <s v="Brazil_p4"/>
    <s v="Poland_p8"/>
    <s v="Poland_p3"/>
    <s v="Poland_p10"/>
    <s v="Poland_p1"/>
  </r>
  <r>
    <x v="349"/>
    <x v="7"/>
    <x v="8"/>
    <n v="2.996233594"/>
    <n v="4"/>
    <n v="4"/>
    <s v="Brazil_p1"/>
    <s v="Brazil_p4"/>
    <s v="Brazil_p3"/>
    <s v="Brazil_p12"/>
    <s v="Poland_p3"/>
    <s v="Poland_p8"/>
    <s v="Poland_p9"/>
    <s v="Poland_p10"/>
  </r>
  <r>
    <x v="350"/>
    <x v="7"/>
    <x v="9"/>
    <n v="3.4359175479999999"/>
    <n v="1"/>
    <n v="4"/>
    <s v="Brazil_p6"/>
    <s v="Brazil_p9"/>
    <s v="Brazil_p7"/>
    <s v="Brazil_p4"/>
    <s v="Argentina_p9"/>
    <s v="Argentina_p12"/>
    <s v="Argentina_p11"/>
    <s v="Argentina_p10"/>
  </r>
  <r>
    <x v="350"/>
    <x v="7"/>
    <x v="9"/>
    <n v="3.1944995619999998"/>
    <n v="7"/>
    <n v="2"/>
    <s v="Brazil_p8"/>
    <s v="Brazil_p4"/>
    <s v="Brazil_p5"/>
    <s v="Brazil_p1"/>
    <s v="Argentina_p11"/>
    <s v="Argentina_p3"/>
    <s v="Argentina_p12"/>
    <s v="Argentina_p7"/>
  </r>
  <r>
    <x v="350"/>
    <x v="7"/>
    <x v="9"/>
    <n v="2.5993404660000001"/>
    <n v="4"/>
    <n v="5"/>
    <s v="Brazil_p9"/>
    <s v="Brazil_p4"/>
    <s v="Brazil_p1"/>
    <s v="Brazil_p7"/>
    <s v="Argentina_p6"/>
    <s v="Argentina_p3"/>
    <s v="Argentina_p8"/>
    <s v="Argentina_p9"/>
  </r>
  <r>
    <x v="350"/>
    <x v="7"/>
    <x v="9"/>
    <n v="5.1839882460000002"/>
    <n v="8"/>
    <n v="11"/>
    <s v="Brazil_p1"/>
    <s v="Brazil_p6"/>
    <s v="Brazil_p3"/>
    <s v="Brazil_p7"/>
    <s v="Argentina_p3"/>
    <s v="Argentina_p10"/>
    <s v="Argentina_p11"/>
    <s v="Argentina_p2"/>
  </r>
  <r>
    <x v="350"/>
    <x v="7"/>
    <x v="9"/>
    <n v="1.4732463849999999"/>
    <n v="0"/>
    <n v="5"/>
    <s v="Brazil_p1"/>
    <s v="Brazil_p2"/>
    <s v="Brazil_p3"/>
    <s v="Brazil_p12"/>
    <s v="Argentina_p7"/>
    <s v="Argentina_p12"/>
    <s v="Argentina_p8"/>
    <s v="Argentina_p6"/>
  </r>
  <r>
    <x v="350"/>
    <x v="7"/>
    <x v="9"/>
    <n v="6.7691884800000004"/>
    <n v="13"/>
    <n v="6"/>
    <s v="Brazil_p2"/>
    <s v="Brazil_p5"/>
    <s v="Brazil_p9"/>
    <s v="Brazil_p6"/>
    <s v="Argentina_p6"/>
    <s v="Argentina_p1"/>
    <s v="Argentina_p2"/>
    <s v="Argentina_p4"/>
  </r>
  <r>
    <x v="350"/>
    <x v="7"/>
    <x v="9"/>
    <n v="3.4540373290000002"/>
    <n v="2"/>
    <n v="8"/>
    <s v="Brazil_p5"/>
    <s v="Brazil_p3"/>
    <s v="Brazil_p9"/>
    <s v="Brazil_p2"/>
    <s v="Argentina_p8"/>
    <s v="Argentina_p4"/>
    <s v="Argentina_p3"/>
    <s v="Argentina_p2"/>
  </r>
  <r>
    <x v="350"/>
    <x v="7"/>
    <x v="9"/>
    <n v="5.8897819839999999"/>
    <n v="10"/>
    <n v="7"/>
    <s v="Brazil_p10"/>
    <s v="Brazil_p11"/>
    <s v="Brazil_p1"/>
    <s v="Brazil_p4"/>
    <s v="Argentina_p5"/>
    <s v="Argentina_p4"/>
    <s v="Argentina_p6"/>
    <s v="Argentina_p1"/>
  </r>
  <r>
    <x v="351"/>
    <x v="7"/>
    <x v="10"/>
    <n v="5.3453165939999998"/>
    <n v="9"/>
    <n v="3"/>
    <s v="Brazil_p2"/>
    <s v="Brazil_p1"/>
    <s v="Brazil_p6"/>
    <s v="Brazil_p12"/>
    <s v="Chile_p5"/>
    <s v="Chile_p7"/>
    <s v="Chile_p4"/>
    <s v="Chile_p9"/>
  </r>
  <r>
    <x v="351"/>
    <x v="7"/>
    <x v="10"/>
    <n v="8"/>
    <n v="8"/>
    <n v="14"/>
    <s v="Brazil_p5"/>
    <s v="Brazil_p9"/>
    <s v="Brazil_p3"/>
    <s v="Brazil_p2"/>
    <s v="Chile_p3"/>
    <s v="Chile_p5"/>
    <s v="Chile_p2"/>
    <s v="Chile_p8"/>
  </r>
  <r>
    <x v="351"/>
    <x v="7"/>
    <x v="10"/>
    <n v="3.2062710540000001"/>
    <n v="5"/>
    <n v="3"/>
    <s v="Brazil_p5"/>
    <s v="Brazil_p3"/>
    <s v="Brazil_p11"/>
    <s v="Brazil_p4"/>
    <s v="Chile_p6"/>
    <s v="Chile_p12"/>
    <s v="Chile_p7"/>
    <s v="Chile_p1"/>
  </r>
  <r>
    <x v="351"/>
    <x v="7"/>
    <x v="10"/>
    <n v="1.576704552"/>
    <n v="6"/>
    <n v="2"/>
    <s v="Brazil_p7"/>
    <s v="Brazil_p4"/>
    <s v="Brazil_p5"/>
    <s v="Brazil_p8"/>
    <s v="Chile_p11"/>
    <s v="Chile_p7"/>
    <s v="Chile_p2"/>
    <s v="Chile_p6"/>
  </r>
  <r>
    <x v="351"/>
    <x v="7"/>
    <x v="10"/>
    <n v="5.7141201649999998"/>
    <n v="15"/>
    <n v="4"/>
    <s v="Brazil_p1"/>
    <s v="Brazil_p10"/>
    <s v="Brazil_p9"/>
    <s v="Brazil_p2"/>
    <s v="Chile_p10"/>
    <s v="Chile_p5"/>
    <s v="Chile_p8"/>
    <s v="Chile_p4"/>
  </r>
  <r>
    <x v="351"/>
    <x v="7"/>
    <x v="10"/>
    <n v="3.186240899"/>
    <n v="6"/>
    <n v="6"/>
    <s v="Brazil_p9"/>
    <s v="Brazil_p7"/>
    <s v="Brazil_p4"/>
    <s v="Brazil_p10"/>
    <s v="Chile_p10"/>
    <s v="Chile_p3"/>
    <s v="Chile_p4"/>
    <s v="Chile_p6"/>
  </r>
  <r>
    <x v="351"/>
    <x v="7"/>
    <x v="10"/>
    <n v="2.636251476"/>
    <n v="3"/>
    <n v="6"/>
    <s v="Brazil_p2"/>
    <s v="Brazil_p3"/>
    <s v="Brazil_p9"/>
    <s v="Brazil_p6"/>
    <s v="Chile_p2"/>
    <s v="Chile_p3"/>
    <s v="Chile_p4"/>
    <s v="Chile_p9"/>
  </r>
  <r>
    <x v="351"/>
    <x v="7"/>
    <x v="10"/>
    <n v="2.3350952600000001"/>
    <n v="5"/>
    <n v="3"/>
    <s v="Brazil_p4"/>
    <s v="Brazil_p6"/>
    <s v="Brazil_p9"/>
    <s v="Brazil_p1"/>
    <s v="Chile_p9"/>
    <s v="Chile_p5"/>
    <s v="Chile_p8"/>
    <s v="Chile_p6"/>
  </r>
  <r>
    <x v="352"/>
    <x v="8"/>
    <x v="11"/>
    <n v="1.088019345"/>
    <n v="0"/>
    <n v="1"/>
    <s v="Columbia_p7"/>
    <s v="Columbia_p4"/>
    <s v="Columbia_p5"/>
    <s v="Columbia_p10"/>
    <s v="USA_p8"/>
    <s v="USA_p7"/>
    <s v="USA_p6"/>
    <s v="USA_p3"/>
  </r>
  <r>
    <x v="352"/>
    <x v="8"/>
    <x v="11"/>
    <n v="3.5181295000000001"/>
    <n v="1"/>
    <n v="8"/>
    <s v="Columbia_p5"/>
    <s v="Columbia_p4"/>
    <s v="Columbia_p7"/>
    <s v="Columbia_p10"/>
    <s v="USA_p9"/>
    <s v="USA_p10"/>
    <s v="USA_p11"/>
    <s v="USA_p8"/>
  </r>
  <r>
    <x v="352"/>
    <x v="8"/>
    <x v="11"/>
    <n v="1.255829938"/>
    <n v="3"/>
    <n v="3"/>
    <s v="Columbia_p4"/>
    <s v="Columbia_p7"/>
    <s v="Columbia_p10"/>
    <s v="Columbia_p2"/>
    <s v="USA_p11"/>
    <s v="USA_p4"/>
    <s v="USA_p12"/>
    <s v="USA_p6"/>
  </r>
  <r>
    <x v="352"/>
    <x v="8"/>
    <x v="11"/>
    <n v="1.5352142609999999"/>
    <n v="4"/>
    <n v="1"/>
    <s v="Columbia_p11"/>
    <s v="Columbia_p8"/>
    <s v="Columbia_p3"/>
    <s v="Columbia_p9"/>
    <s v="USA_p2"/>
    <s v="USA_p4"/>
    <s v="USA_p6"/>
    <s v="USA_p11"/>
  </r>
  <r>
    <x v="352"/>
    <x v="8"/>
    <x v="11"/>
    <n v="1.658435479"/>
    <n v="4"/>
    <n v="1"/>
    <s v="Columbia_p3"/>
    <s v="Columbia_p4"/>
    <s v="Columbia_p10"/>
    <s v="Columbia_p9"/>
    <s v="USA_p4"/>
    <s v="USA_p9"/>
    <s v="USA_p11"/>
    <s v="USA_p3"/>
  </r>
  <r>
    <x v="352"/>
    <x v="8"/>
    <x v="11"/>
    <n v="1.371585235"/>
    <n v="1"/>
    <n v="3"/>
    <s v="Columbia_p5"/>
    <s v="Columbia_p2"/>
    <s v="Columbia_p11"/>
    <s v="Columbia_p6"/>
    <s v="USA_p4"/>
    <s v="USA_p3"/>
    <s v="USA_p7"/>
    <s v="USA_p12"/>
  </r>
  <r>
    <x v="352"/>
    <x v="8"/>
    <x v="11"/>
    <n v="1.494178636"/>
    <n v="2"/>
    <n v="4"/>
    <s v="Columbia_p9"/>
    <s v="Columbia_p11"/>
    <s v="Columbia_p10"/>
    <s v="Columbia_p5"/>
    <s v="USA_p11"/>
    <s v="USA_p4"/>
    <s v="USA_p7"/>
    <s v="USA_p1"/>
  </r>
  <r>
    <x v="352"/>
    <x v="8"/>
    <x v="11"/>
    <n v="2.9792550179999999"/>
    <n v="7"/>
    <n v="2"/>
    <s v="Columbia_p2"/>
    <s v="Columbia_p11"/>
    <s v="Columbia_p4"/>
    <s v="Columbia_p3"/>
    <s v="USA_p12"/>
    <s v="USA_p3"/>
    <s v="USA_p9"/>
    <s v="USA_p4"/>
  </r>
  <r>
    <x v="352"/>
    <x v="8"/>
    <x v="11"/>
    <n v="3.6951014579999999"/>
    <n v="4"/>
    <n v="7"/>
    <s v="Columbia_p4"/>
    <s v="Columbia_p8"/>
    <s v="Columbia_p11"/>
    <s v="Columbia_p5"/>
    <s v="USA_p5"/>
    <s v="USA_p7"/>
    <s v="USA_p6"/>
    <s v="USA_p3"/>
  </r>
  <r>
    <x v="352"/>
    <x v="8"/>
    <x v="11"/>
    <n v="5.3199725759999996"/>
    <n v="4"/>
    <n v="6"/>
    <s v="Columbia_p12"/>
    <s v="Columbia_p4"/>
    <s v="Columbia_p3"/>
    <s v="Columbia_p8"/>
    <s v="USA_p8"/>
    <s v="USA_p9"/>
    <s v="USA_p1"/>
    <s v="USA_p7"/>
  </r>
  <r>
    <x v="352"/>
    <x v="8"/>
    <x v="11"/>
    <n v="1.5251418510000001"/>
    <n v="3"/>
    <n v="2"/>
    <s v="Columbia_p7"/>
    <s v="Columbia_p2"/>
    <s v="Columbia_p4"/>
    <s v="Columbia_p10"/>
    <s v="USA_p9"/>
    <s v="USA_p1"/>
    <s v="USA_p4"/>
    <s v="USA_p3"/>
  </r>
  <r>
    <x v="352"/>
    <x v="8"/>
    <x v="11"/>
    <n v="2.0165149800000002"/>
    <n v="3"/>
    <n v="1"/>
    <s v="Columbia_p9"/>
    <s v="Columbia_p7"/>
    <s v="Columbia_p6"/>
    <s v="Columbia_p3"/>
    <s v="USA_p2"/>
    <s v="USA_p6"/>
    <s v="USA_p7"/>
    <s v="USA_p5"/>
  </r>
  <r>
    <x v="352"/>
    <x v="8"/>
    <x v="11"/>
    <n v="1.1485348230000001"/>
    <n v="2"/>
    <n v="3"/>
    <s v="Columbia_p3"/>
    <s v="Columbia_p7"/>
    <s v="Columbia_p9"/>
    <s v="Columbia_p6"/>
    <s v="USA_p1"/>
    <s v="USA_p6"/>
    <s v="USA_p4"/>
    <s v="USA_p3"/>
  </r>
  <r>
    <x v="352"/>
    <x v="8"/>
    <x v="11"/>
    <n v="1.8261113010000001"/>
    <n v="3"/>
    <n v="2"/>
    <s v="Columbia_p7"/>
    <s v="Columbia_p2"/>
    <s v="Columbia_p3"/>
    <s v="Columbia_p6"/>
    <s v="USA_p9"/>
    <s v="USA_p3"/>
    <s v="USA_p12"/>
    <s v="USA_p6"/>
  </r>
  <r>
    <x v="352"/>
    <x v="8"/>
    <x v="11"/>
    <n v="1.5679755989999999"/>
    <n v="1"/>
    <n v="6"/>
    <s v="Columbia_p10"/>
    <s v="Columbia_p2"/>
    <s v="Columbia_p8"/>
    <s v="Columbia_p11"/>
    <s v="USA_p7"/>
    <s v="USA_p8"/>
    <s v="USA_p4"/>
    <s v="USA_p11"/>
  </r>
  <r>
    <x v="353"/>
    <x v="8"/>
    <x v="0"/>
    <n v="3.5104319670000002"/>
    <n v="5"/>
    <n v="5"/>
    <s v="Columbia_p5"/>
    <s v="Columbia_p3"/>
    <s v="Columbia_p1"/>
    <s v="Columbia_p4"/>
    <s v="Japan_p9"/>
    <s v="Japan_p4"/>
    <s v="Japan_p7"/>
    <s v="Japan_p1"/>
  </r>
  <r>
    <x v="353"/>
    <x v="8"/>
    <x v="0"/>
    <n v="1.6753736640000001"/>
    <n v="4"/>
    <n v="3"/>
    <s v="Columbia_p11"/>
    <s v="Columbia_p8"/>
    <s v="Columbia_p7"/>
    <s v="Columbia_p4"/>
    <s v="Japan_p2"/>
    <s v="Japan_p4"/>
    <s v="Japan_p5"/>
    <s v="Japan_p3"/>
  </r>
  <r>
    <x v="353"/>
    <x v="8"/>
    <x v="0"/>
    <n v="1.5473231679999999"/>
    <n v="3"/>
    <n v="3"/>
    <s v="Columbia_p7"/>
    <s v="Columbia_p5"/>
    <s v="Columbia_p12"/>
    <s v="Columbia_p10"/>
    <s v="Japan_p10"/>
    <s v="Japan_p6"/>
    <s v="Japan_p7"/>
    <s v="Japan_p3"/>
  </r>
  <r>
    <x v="353"/>
    <x v="8"/>
    <x v="0"/>
    <n v="1.459246469"/>
    <n v="5"/>
    <n v="0"/>
    <s v="Columbia_p4"/>
    <s v="Columbia_p3"/>
    <s v="Columbia_p9"/>
    <s v="Columbia_p6"/>
    <s v="Japan_p8"/>
    <s v="Japan_p3"/>
    <s v="Japan_p6"/>
    <s v="Japan_p5"/>
  </r>
  <r>
    <x v="353"/>
    <x v="8"/>
    <x v="0"/>
    <n v="3.1401223410000001"/>
    <n v="5"/>
    <n v="2"/>
    <s v="Columbia_p9"/>
    <s v="Columbia_p3"/>
    <s v="Columbia_p11"/>
    <s v="Columbia_p7"/>
    <s v="Japan_p3"/>
    <s v="Japan_p11"/>
    <s v="Japan_p4"/>
    <s v="Japan_p10"/>
  </r>
  <r>
    <x v="353"/>
    <x v="8"/>
    <x v="0"/>
    <n v="2.6924495639999999"/>
    <n v="5"/>
    <n v="3"/>
    <s v="Columbia_p2"/>
    <s v="Columbia_p9"/>
    <s v="Columbia_p6"/>
    <s v="Columbia_p12"/>
    <s v="Japan_p2"/>
    <s v="Japan_p5"/>
    <s v="Japan_p4"/>
    <s v="Japan_p10"/>
  </r>
  <r>
    <x v="353"/>
    <x v="8"/>
    <x v="0"/>
    <n v="4.4944630720000003"/>
    <n v="7"/>
    <n v="7"/>
    <s v="Columbia_p7"/>
    <s v="Columbia_p2"/>
    <s v="Columbia_p1"/>
    <s v="Columbia_p4"/>
    <s v="Japan_p12"/>
    <s v="Japan_p10"/>
    <s v="Japan_p7"/>
    <s v="Japan_p3"/>
  </r>
  <r>
    <x v="353"/>
    <x v="8"/>
    <x v="0"/>
    <n v="1.126717003"/>
    <n v="1"/>
    <n v="1"/>
    <s v="Columbia_p2"/>
    <s v="Columbia_p8"/>
    <s v="Columbia_p7"/>
    <s v="Columbia_p11"/>
    <s v="Japan_p3"/>
    <s v="Japan_p5"/>
    <s v="Japan_p6"/>
    <s v="Japan_p10"/>
  </r>
  <r>
    <x v="353"/>
    <x v="8"/>
    <x v="0"/>
    <n v="1.0028129219999999"/>
    <n v="0"/>
    <n v="3"/>
    <s v="Columbia_p8"/>
    <s v="Columbia_p12"/>
    <s v="Columbia_p3"/>
    <s v="Columbia_p7"/>
    <s v="Japan_p6"/>
    <s v="Japan_p5"/>
    <s v="Japan_p12"/>
    <s v="Japan_p4"/>
  </r>
  <r>
    <x v="353"/>
    <x v="8"/>
    <x v="0"/>
    <n v="0.36034879390000002"/>
    <n v="1"/>
    <n v="0"/>
    <s v="Columbia_p4"/>
    <s v="Columbia_p12"/>
    <s v="Columbia_p8"/>
    <s v="Columbia_p2"/>
    <s v="Japan_p3"/>
    <s v="Japan_p12"/>
    <s v="Japan_p8"/>
    <s v="Japan_p10"/>
  </r>
  <r>
    <x v="353"/>
    <x v="8"/>
    <x v="0"/>
    <n v="4.7454828039999999"/>
    <n v="5"/>
    <n v="7"/>
    <s v="Columbia_p12"/>
    <s v="Columbia_p3"/>
    <s v="Columbia_p7"/>
    <s v="Columbia_p5"/>
    <s v="Japan_p7"/>
    <s v="Japan_p9"/>
    <s v="Japan_p4"/>
    <s v="Japan_p5"/>
  </r>
  <r>
    <x v="353"/>
    <x v="8"/>
    <x v="0"/>
    <n v="4.1098610349999998"/>
    <n v="2"/>
    <n v="6"/>
    <s v="Columbia_p10"/>
    <s v="Columbia_p8"/>
    <s v="Columbia_p3"/>
    <s v="Columbia_p7"/>
    <s v="Japan_p7"/>
    <s v="Japan_p8"/>
    <s v="Japan_p1"/>
    <s v="Japan_p9"/>
  </r>
  <r>
    <x v="353"/>
    <x v="8"/>
    <x v="0"/>
    <n v="0.44037268540000002"/>
    <n v="0"/>
    <n v="0"/>
    <s v="Columbia_p8"/>
    <s v="Columbia_p4"/>
    <s v="Columbia_p2"/>
    <s v="Columbia_p12"/>
    <s v="Japan_p12"/>
    <s v="Japan_p2"/>
    <s v="Japan_p1"/>
    <s v="Japan_p10"/>
  </r>
  <r>
    <x v="353"/>
    <x v="8"/>
    <x v="0"/>
    <n v="1.6949945129999999"/>
    <n v="2"/>
    <n v="0"/>
    <s v="Columbia_p8"/>
    <s v="Columbia_p9"/>
    <s v="Columbia_p11"/>
    <s v="Columbia_p3"/>
    <s v="Japan_p8"/>
    <s v="Japan_p6"/>
    <s v="Japan_p5"/>
    <s v="Japan_p10"/>
  </r>
  <r>
    <x v="354"/>
    <x v="8"/>
    <x v="1"/>
    <n v="8"/>
    <n v="12"/>
    <n v="13"/>
    <s v="Columbia_p7"/>
    <s v="Columbia_p12"/>
    <s v="Columbia_p4"/>
    <s v="Columbia_p3"/>
    <s v="Great.Britain_p5"/>
    <s v="Great.Britain_p8"/>
    <s v="Great.Britain_p10"/>
    <s v="Great.Britain_p1"/>
  </r>
  <r>
    <x v="354"/>
    <x v="8"/>
    <x v="1"/>
    <n v="2.4654675899999998"/>
    <n v="2"/>
    <n v="3"/>
    <s v="Columbia_p5"/>
    <s v="Columbia_p8"/>
    <s v="Columbia_p10"/>
    <s v="Columbia_p12"/>
    <s v="Great.Britain_p10"/>
    <s v="Great.Britain_p1"/>
    <s v="Great.Britain_p3"/>
    <s v="Great.Britain_p7"/>
  </r>
  <r>
    <x v="354"/>
    <x v="8"/>
    <x v="1"/>
    <n v="4.938639856"/>
    <n v="5"/>
    <n v="12"/>
    <s v="Columbia_p9"/>
    <s v="Columbia_p5"/>
    <s v="Columbia_p11"/>
    <s v="Columbia_p10"/>
    <s v="Great.Britain_p8"/>
    <s v="Great.Britain_p12"/>
    <s v="Great.Britain_p6"/>
    <s v="Great.Britain_p9"/>
  </r>
  <r>
    <x v="354"/>
    <x v="8"/>
    <x v="1"/>
    <n v="3.9179705170000001"/>
    <n v="4"/>
    <n v="7"/>
    <s v="Columbia_p11"/>
    <s v="Columbia_p5"/>
    <s v="Columbia_p4"/>
    <s v="Columbia_p3"/>
    <s v="Great.Britain_p6"/>
    <s v="Great.Britain_p10"/>
    <s v="Great.Britain_p4"/>
    <s v="Great.Britain_p11"/>
  </r>
  <r>
    <x v="354"/>
    <x v="8"/>
    <x v="1"/>
    <n v="3.604475747"/>
    <n v="6"/>
    <n v="2"/>
    <s v="Columbia_p8"/>
    <s v="Columbia_p5"/>
    <s v="Columbia_p3"/>
    <s v="Columbia_p12"/>
    <s v="Great.Britain_p5"/>
    <s v="Great.Britain_p4"/>
    <s v="Great.Britain_p7"/>
    <s v="Great.Britain_p10"/>
  </r>
  <r>
    <x v="354"/>
    <x v="8"/>
    <x v="1"/>
    <n v="4.1161675229999997"/>
    <n v="8"/>
    <n v="4"/>
    <s v="Columbia_p2"/>
    <s v="Columbia_p3"/>
    <s v="Columbia_p7"/>
    <s v="Columbia_p12"/>
    <s v="Great.Britain_p10"/>
    <s v="Great.Britain_p5"/>
    <s v="Great.Britain_p1"/>
    <s v="Great.Britain_p8"/>
  </r>
  <r>
    <x v="354"/>
    <x v="8"/>
    <x v="1"/>
    <n v="1.8495115980000001"/>
    <n v="2"/>
    <n v="3"/>
    <s v="Columbia_p3"/>
    <s v="Columbia_p5"/>
    <s v="Columbia_p6"/>
    <s v="Columbia_p8"/>
    <s v="Great.Britain_p3"/>
    <s v="Great.Britain_p1"/>
    <s v="Great.Britain_p4"/>
    <s v="Great.Britain_p5"/>
  </r>
  <r>
    <x v="354"/>
    <x v="8"/>
    <x v="1"/>
    <n v="3.1077671690000002"/>
    <n v="6"/>
    <n v="5"/>
    <s v="Columbia_p11"/>
    <s v="Columbia_p10"/>
    <s v="Columbia_p2"/>
    <s v="Columbia_p3"/>
    <s v="Great.Britain_p10"/>
    <s v="Great.Britain_p4"/>
    <s v="Great.Britain_p7"/>
    <s v="Great.Britain_p3"/>
  </r>
  <r>
    <x v="355"/>
    <x v="8"/>
    <x v="2"/>
    <n v="4.090315521"/>
    <n v="7"/>
    <n v="4"/>
    <s v="Columbia_p9"/>
    <s v="Columbia_p10"/>
    <s v="Columbia_p12"/>
    <s v="Columbia_p7"/>
    <s v="Canada_p2"/>
    <s v="Canada_p3"/>
    <s v="Canada_p6"/>
    <s v="Canada_p5"/>
  </r>
  <r>
    <x v="355"/>
    <x v="8"/>
    <x v="2"/>
    <n v="3.3763147889999998"/>
    <n v="7"/>
    <n v="5"/>
    <s v="Columbia_p12"/>
    <s v="Columbia_p5"/>
    <s v="Columbia_p9"/>
    <s v="Columbia_p11"/>
    <s v="Canada_p6"/>
    <s v="Canada_p5"/>
    <s v="Canada_p2"/>
    <s v="Canada_p9"/>
  </r>
  <r>
    <x v="355"/>
    <x v="8"/>
    <x v="2"/>
    <n v="2.4614918229999998"/>
    <n v="5"/>
    <n v="2"/>
    <s v="Columbia_p3"/>
    <s v="Columbia_p10"/>
    <s v="Columbia_p11"/>
    <s v="Columbia_p2"/>
    <s v="Canada_p8"/>
    <s v="Canada_p6"/>
    <s v="Canada_p3"/>
    <s v="Canada_p12"/>
  </r>
  <r>
    <x v="355"/>
    <x v="8"/>
    <x v="2"/>
    <n v="2.7337223860000002"/>
    <n v="5"/>
    <n v="0"/>
    <s v="Columbia_p3"/>
    <s v="Columbia_p9"/>
    <s v="Columbia_p8"/>
    <s v="Columbia_p12"/>
    <s v="Canada_p8"/>
    <s v="Canada_p10"/>
    <s v="Canada_p6"/>
    <s v="Canada_p4"/>
  </r>
  <r>
    <x v="355"/>
    <x v="8"/>
    <x v="2"/>
    <n v="2.2612069940000001"/>
    <n v="3"/>
    <n v="5"/>
    <s v="Columbia_p5"/>
    <s v="Columbia_p11"/>
    <s v="Columbia_p8"/>
    <s v="Columbia_p12"/>
    <s v="Canada_p11"/>
    <s v="Canada_p1"/>
    <s v="Canada_p3"/>
    <s v="Canada_p2"/>
  </r>
  <r>
    <x v="355"/>
    <x v="8"/>
    <x v="2"/>
    <n v="3.9609701930000001"/>
    <n v="4"/>
    <n v="4"/>
    <s v="Columbia_p5"/>
    <s v="Columbia_p6"/>
    <s v="Columbia_p3"/>
    <s v="Columbia_p7"/>
    <s v="Canada_p12"/>
    <s v="Canada_p6"/>
    <s v="Canada_p3"/>
    <s v="Canada_p8"/>
  </r>
  <r>
    <x v="355"/>
    <x v="8"/>
    <x v="2"/>
    <n v="2.0393494630000002"/>
    <n v="1"/>
    <n v="4"/>
    <s v="Columbia_p9"/>
    <s v="Columbia_p11"/>
    <s v="Columbia_p8"/>
    <s v="Columbia_p10"/>
    <s v="Canada_p4"/>
    <s v="Canada_p2"/>
    <s v="Canada_p1"/>
    <s v="Canada_p11"/>
  </r>
  <r>
    <x v="355"/>
    <x v="8"/>
    <x v="2"/>
    <n v="3.3046401109999999"/>
    <n v="4"/>
    <n v="9"/>
    <s v="Columbia_p3"/>
    <s v="Columbia_p11"/>
    <s v="Columbia_p10"/>
    <s v="Columbia_p2"/>
    <s v="Canada_p4"/>
    <s v="Canada_p1"/>
    <s v="Canada_p9"/>
    <s v="Canada_p2"/>
  </r>
  <r>
    <x v="355"/>
    <x v="8"/>
    <x v="2"/>
    <n v="2.9895578039999999"/>
    <n v="6"/>
    <n v="6"/>
    <s v="Columbia_p3"/>
    <s v="Columbia_p4"/>
    <s v="Columbia_p7"/>
    <s v="Columbia_p10"/>
    <s v="Canada_p7"/>
    <s v="Canada_p12"/>
    <s v="Canada_p5"/>
    <s v="Canada_p10"/>
  </r>
  <r>
    <x v="355"/>
    <x v="8"/>
    <x v="2"/>
    <n v="4.7824309170000001"/>
    <n v="3"/>
    <n v="6"/>
    <s v="Columbia_p3"/>
    <s v="Columbia_p12"/>
    <s v="Columbia_p10"/>
    <s v="Columbia_p5"/>
    <s v="Canada_p2"/>
    <s v="Canada_p6"/>
    <s v="Canada_p3"/>
    <s v="Canada_p5"/>
  </r>
  <r>
    <x v="355"/>
    <x v="8"/>
    <x v="2"/>
    <n v="3"/>
    <n v="2"/>
    <n v="2"/>
    <s v="Columbia_p3"/>
    <s v="Columbia_p4"/>
    <s v="Columbia_p2"/>
    <s v="Columbia_p12"/>
    <s v="Canada_p1"/>
    <s v="Canada_p3"/>
    <s v="Canada_p9"/>
    <s v="Canada_p2"/>
  </r>
  <r>
    <x v="355"/>
    <x v="8"/>
    <x v="2"/>
    <n v="3"/>
    <n v="4"/>
    <n v="7"/>
    <s v="Columbia_p1"/>
    <s v="Columbia_p2"/>
    <s v="Columbia_p10"/>
    <s v="Columbia_p9"/>
    <s v="Canada_p7"/>
    <s v="Canada_p2"/>
    <s v="Canada_p5"/>
    <s v="Canada_p6"/>
  </r>
  <r>
    <x v="356"/>
    <x v="8"/>
    <x v="3"/>
    <n v="2.1626542510000002"/>
    <n v="3"/>
    <n v="4"/>
    <s v="Columbia_p12"/>
    <s v="Columbia_p3"/>
    <s v="Columbia_p4"/>
    <s v="Columbia_p7"/>
    <s v="France_p9"/>
    <s v="France_p12"/>
    <s v="France_p5"/>
    <s v="France_p8"/>
  </r>
  <r>
    <x v="356"/>
    <x v="8"/>
    <x v="3"/>
    <n v="1.127382028"/>
    <n v="0"/>
    <n v="1"/>
    <s v="Columbia_p2"/>
    <s v="Columbia_p10"/>
    <s v="Columbia_p4"/>
    <s v="Columbia_p7"/>
    <s v="France_p11"/>
    <s v="France_p6"/>
    <s v="France_p5"/>
    <s v="France_p1"/>
  </r>
  <r>
    <x v="356"/>
    <x v="8"/>
    <x v="3"/>
    <n v="2.9604036819999999"/>
    <n v="1"/>
    <n v="2"/>
    <s v="Columbia_p11"/>
    <s v="Columbia_p2"/>
    <s v="Columbia_p9"/>
    <s v="Columbia_p10"/>
    <s v="France_p9"/>
    <s v="France_p3"/>
    <s v="France_p11"/>
    <s v="France_p12"/>
  </r>
  <r>
    <x v="356"/>
    <x v="8"/>
    <x v="3"/>
    <n v="2.1549505349999998"/>
    <n v="2"/>
    <n v="5"/>
    <s v="Columbia_p11"/>
    <s v="Columbia_p4"/>
    <s v="Columbia_p3"/>
    <s v="Columbia_p8"/>
    <s v="France_p3"/>
    <s v="France_p1"/>
    <s v="France_p11"/>
    <s v="France_p12"/>
  </r>
  <r>
    <x v="356"/>
    <x v="8"/>
    <x v="3"/>
    <n v="1.454533539"/>
    <n v="2"/>
    <n v="1"/>
    <s v="Columbia_p11"/>
    <s v="Columbia_p12"/>
    <s v="Columbia_p9"/>
    <s v="Columbia_p8"/>
    <s v="France_p9"/>
    <s v="France_p12"/>
    <s v="France_p8"/>
    <s v="France_p5"/>
  </r>
  <r>
    <x v="356"/>
    <x v="8"/>
    <x v="3"/>
    <n v="2.076497303"/>
    <n v="1"/>
    <n v="3"/>
    <s v="Columbia_p7"/>
    <s v="Columbia_p12"/>
    <s v="Columbia_p8"/>
    <s v="Columbia_p2"/>
    <s v="France_p1"/>
    <s v="France_p10"/>
    <s v="France_p7"/>
    <s v="France_p5"/>
  </r>
  <r>
    <x v="356"/>
    <x v="8"/>
    <x v="3"/>
    <n v="1.698297693"/>
    <n v="2"/>
    <n v="0"/>
    <s v="Columbia_p10"/>
    <s v="Columbia_p2"/>
    <s v="Columbia_p8"/>
    <s v="Columbia_p3"/>
    <s v="France_p7"/>
    <s v="France_p5"/>
    <s v="France_p9"/>
    <s v="France_p4"/>
  </r>
  <r>
    <x v="356"/>
    <x v="8"/>
    <x v="3"/>
    <n v="1.6415504919999999"/>
    <n v="2"/>
    <n v="3"/>
    <s v="Columbia_p4"/>
    <s v="Columbia_p2"/>
    <s v="Columbia_p3"/>
    <s v="Columbia_p6"/>
    <s v="France_p4"/>
    <s v="France_p7"/>
    <s v="France_p9"/>
    <s v="France_p8"/>
  </r>
  <r>
    <x v="356"/>
    <x v="8"/>
    <x v="3"/>
    <n v="1.5676432469999999"/>
    <n v="0"/>
    <n v="4"/>
    <s v="Columbia_p3"/>
    <s v="Columbia_p10"/>
    <s v="Columbia_p7"/>
    <s v="Columbia_p4"/>
    <s v="France_p9"/>
    <s v="France_p6"/>
    <s v="France_p5"/>
    <s v="France_p10"/>
  </r>
  <r>
    <x v="356"/>
    <x v="8"/>
    <x v="3"/>
    <n v="2.8246751410000002"/>
    <n v="7"/>
    <n v="4"/>
    <s v="Columbia_p12"/>
    <s v="Columbia_p7"/>
    <s v="Columbia_p9"/>
    <s v="Columbia_p8"/>
    <s v="France_p7"/>
    <s v="France_p9"/>
    <s v="France_p6"/>
    <s v="France_p11"/>
  </r>
  <r>
    <x v="356"/>
    <x v="8"/>
    <x v="3"/>
    <n v="3.2606810570000002"/>
    <n v="7"/>
    <n v="4"/>
    <s v="Columbia_p4"/>
    <s v="Columbia_p11"/>
    <s v="Columbia_p3"/>
    <s v="Columbia_p8"/>
    <s v="France_p11"/>
    <s v="France_p5"/>
    <s v="France_p6"/>
    <s v="France_p7"/>
  </r>
  <r>
    <x v="356"/>
    <x v="8"/>
    <x v="3"/>
    <n v="1.0269041800000001"/>
    <n v="1"/>
    <n v="1"/>
    <s v="Columbia_p9"/>
    <s v="Columbia_p3"/>
    <s v="Columbia_p12"/>
    <s v="Columbia_p7"/>
    <s v="France_p10"/>
    <s v="France_p12"/>
    <s v="France_p9"/>
    <s v="France_p3"/>
  </r>
  <r>
    <x v="356"/>
    <x v="8"/>
    <x v="3"/>
    <n v="1.428658781"/>
    <n v="0"/>
    <n v="4"/>
    <s v="Columbia_p2"/>
    <s v="Columbia_p4"/>
    <s v="Columbia_p8"/>
    <s v="Columbia_p10"/>
    <s v="France_p11"/>
    <s v="France_p7"/>
    <s v="France_p10"/>
    <s v="France_p3"/>
  </r>
  <r>
    <x v="356"/>
    <x v="8"/>
    <x v="3"/>
    <n v="3.2580475500000001"/>
    <n v="4"/>
    <n v="5"/>
    <s v="Columbia_p7"/>
    <s v="Columbia_p12"/>
    <s v="Columbia_p4"/>
    <s v="Columbia_p5"/>
    <s v="France_p12"/>
    <s v="France_p7"/>
    <s v="France_p10"/>
    <s v="France_p5"/>
  </r>
  <r>
    <x v="356"/>
    <x v="8"/>
    <x v="3"/>
    <n v="3.3571205200000001"/>
    <n v="2"/>
    <n v="7"/>
    <s v="Columbia_p9"/>
    <s v="Columbia_p10"/>
    <s v="Columbia_p8"/>
    <s v="Columbia_p3"/>
    <s v="France_p7"/>
    <s v="France_p11"/>
    <s v="France_p6"/>
    <s v="France_p10"/>
  </r>
  <r>
    <x v="357"/>
    <x v="8"/>
    <x v="4"/>
    <n v="2.419704769"/>
    <n v="2"/>
    <n v="4"/>
    <s v="Columbia_p4"/>
    <s v="Columbia_p11"/>
    <s v="Columbia_p2"/>
    <s v="Columbia_p3"/>
    <s v="Denmark_p4"/>
    <s v="Denmark_p6"/>
    <s v="Denmark_p2"/>
    <s v="Denmark_p10"/>
  </r>
  <r>
    <x v="357"/>
    <x v="8"/>
    <x v="4"/>
    <n v="6.3140267699999999"/>
    <n v="11"/>
    <n v="8"/>
    <s v="Columbia_p4"/>
    <s v="Columbia_p3"/>
    <s v="Columbia_p12"/>
    <s v="Columbia_p7"/>
    <s v="Denmark_p4"/>
    <s v="Denmark_p3"/>
    <s v="Denmark_p12"/>
    <s v="Denmark_p9"/>
  </r>
  <r>
    <x v="357"/>
    <x v="8"/>
    <x v="4"/>
    <n v="2.9257967219999998"/>
    <n v="3"/>
    <n v="4"/>
    <s v="Columbia_p5"/>
    <s v="Columbia_p9"/>
    <s v="Columbia_p12"/>
    <s v="Columbia_p11"/>
    <s v="Denmark_p10"/>
    <s v="Denmark_p12"/>
    <s v="Denmark_p9"/>
    <s v="Denmark_p6"/>
  </r>
  <r>
    <x v="357"/>
    <x v="8"/>
    <x v="4"/>
    <n v="1.0225293689999999"/>
    <n v="1"/>
    <n v="3"/>
    <s v="Columbia_p11"/>
    <s v="Columbia_p1"/>
    <s v="Columbia_p9"/>
    <s v="Columbia_p2"/>
    <s v="Denmark_p1"/>
    <s v="Denmark_p2"/>
    <s v="Denmark_p7"/>
    <s v="Denmark_p8"/>
  </r>
  <r>
    <x v="357"/>
    <x v="8"/>
    <x v="4"/>
    <n v="1.879440438"/>
    <n v="4"/>
    <n v="2"/>
    <s v="Columbia_p1"/>
    <s v="Columbia_p4"/>
    <s v="Columbia_p7"/>
    <s v="Columbia_p9"/>
    <s v="Denmark_p8"/>
    <s v="Denmark_p7"/>
    <s v="Denmark_p9"/>
    <s v="Denmark_p12"/>
  </r>
  <r>
    <x v="357"/>
    <x v="8"/>
    <x v="4"/>
    <n v="4.1808936240000003"/>
    <n v="6"/>
    <n v="9"/>
    <s v="Columbia_p5"/>
    <s v="Columbia_p11"/>
    <s v="Columbia_p12"/>
    <s v="Columbia_p9"/>
    <s v="Denmark_p9"/>
    <s v="Denmark_p10"/>
    <s v="Denmark_p2"/>
    <s v="Denmark_p12"/>
  </r>
  <r>
    <x v="357"/>
    <x v="8"/>
    <x v="4"/>
    <n v="4.3434283269999998"/>
    <n v="6"/>
    <n v="5"/>
    <s v="Columbia_p1"/>
    <s v="Columbia_p10"/>
    <s v="Columbia_p2"/>
    <s v="Columbia_p5"/>
    <s v="Denmark_p5"/>
    <s v="Denmark_p7"/>
    <s v="Denmark_p4"/>
    <s v="Denmark_p10"/>
  </r>
  <r>
    <x v="357"/>
    <x v="8"/>
    <x v="4"/>
    <n v="5.799617606"/>
    <n v="6"/>
    <n v="11"/>
    <s v="Columbia_p12"/>
    <s v="Columbia_p7"/>
    <s v="Columbia_p2"/>
    <s v="Columbia_p10"/>
    <s v="Denmark_p12"/>
    <s v="Denmark_p10"/>
    <s v="Denmark_p4"/>
    <s v="Denmark_p1"/>
  </r>
  <r>
    <x v="357"/>
    <x v="8"/>
    <x v="4"/>
    <n v="2.9319191789999999"/>
    <n v="5"/>
    <n v="1"/>
    <s v="Columbia_p5"/>
    <s v="Columbia_p1"/>
    <s v="Columbia_p9"/>
    <s v="Columbia_p12"/>
    <s v="Denmark_p11"/>
    <s v="Denmark_p6"/>
    <s v="Denmark_p12"/>
    <s v="Denmark_p1"/>
  </r>
  <r>
    <x v="357"/>
    <x v="8"/>
    <x v="4"/>
    <n v="0.1826431956"/>
    <n v="0"/>
    <n v="0"/>
    <s v="Columbia_p4"/>
    <s v="Columbia_p2"/>
    <s v="Columbia_p10"/>
    <s v="Columbia_p11"/>
    <s v="Denmark_p1"/>
    <s v="Denmark_p10"/>
    <s v="Denmark_p7"/>
    <s v="Denmark_p11"/>
  </r>
  <r>
    <x v="358"/>
    <x v="8"/>
    <x v="5"/>
    <n v="4.0334250279999999"/>
    <n v="5"/>
    <n v="5"/>
    <s v="Columbia_p12"/>
    <s v="Columbia_p1"/>
    <s v="Columbia_p2"/>
    <s v="Columbia_p5"/>
    <s v="Sweden_p6"/>
    <s v="Sweden_p1"/>
    <s v="Sweden_p5"/>
    <s v="Sweden_p10"/>
  </r>
  <r>
    <x v="358"/>
    <x v="8"/>
    <x v="5"/>
    <n v="3.0678704059999999"/>
    <n v="4"/>
    <n v="4"/>
    <s v="Columbia_p7"/>
    <s v="Columbia_p4"/>
    <s v="Columbia_p3"/>
    <s v="Columbia_p12"/>
    <s v="Sweden_p9"/>
    <s v="Sweden_p2"/>
    <s v="Sweden_p5"/>
    <s v="Sweden_p6"/>
  </r>
  <r>
    <x v="358"/>
    <x v="8"/>
    <x v="5"/>
    <n v="1.8561143659999999"/>
    <n v="1"/>
    <n v="2"/>
    <s v="Columbia_p11"/>
    <s v="Columbia_p10"/>
    <s v="Columbia_p9"/>
    <s v="Columbia_p3"/>
    <s v="Sweden_p8"/>
    <s v="Sweden_p1"/>
    <s v="Sweden_p5"/>
    <s v="Sweden_p12"/>
  </r>
  <r>
    <x v="358"/>
    <x v="8"/>
    <x v="5"/>
    <n v="5.226330173"/>
    <n v="7"/>
    <n v="9"/>
    <s v="Columbia_p6"/>
    <s v="Columbia_p7"/>
    <s v="Columbia_p4"/>
    <s v="Columbia_p9"/>
    <s v="Sweden_p5"/>
    <s v="Sweden_p10"/>
    <s v="Sweden_p3"/>
    <s v="Sweden_p4"/>
  </r>
  <r>
    <x v="358"/>
    <x v="8"/>
    <x v="5"/>
    <n v="0.9069026469"/>
    <n v="2"/>
    <n v="4"/>
    <s v="Columbia_p9"/>
    <s v="Columbia_p5"/>
    <s v="Columbia_p10"/>
    <s v="Columbia_p11"/>
    <s v="Sweden_p12"/>
    <s v="Sweden_p11"/>
    <s v="Sweden_p8"/>
    <s v="Sweden_p5"/>
  </r>
  <r>
    <x v="358"/>
    <x v="8"/>
    <x v="5"/>
    <n v="1.828662937"/>
    <n v="6"/>
    <n v="2"/>
    <s v="Columbia_p3"/>
    <s v="Columbia_p12"/>
    <s v="Columbia_p8"/>
    <s v="Columbia_p5"/>
    <s v="Sweden_p8"/>
    <s v="Sweden_p12"/>
    <s v="Sweden_p5"/>
    <s v="Sweden_p3"/>
  </r>
  <r>
    <x v="358"/>
    <x v="8"/>
    <x v="5"/>
    <n v="3.189385911"/>
    <n v="5"/>
    <n v="4"/>
    <s v="Columbia_p2"/>
    <s v="Columbia_p11"/>
    <s v="Columbia_p5"/>
    <s v="Columbia_p10"/>
    <s v="Sweden_p12"/>
    <s v="Sweden_p8"/>
    <s v="Sweden_p7"/>
    <s v="Sweden_p10"/>
  </r>
  <r>
    <x v="358"/>
    <x v="8"/>
    <x v="5"/>
    <n v="5.2521034100000001"/>
    <n v="5"/>
    <n v="8"/>
    <s v="Columbia_p9"/>
    <s v="Columbia_p8"/>
    <s v="Columbia_p3"/>
    <s v="Columbia_p12"/>
    <s v="Sweden_p8"/>
    <s v="Sweden_p6"/>
    <s v="Sweden_p7"/>
    <s v="Sweden_p12"/>
  </r>
  <r>
    <x v="358"/>
    <x v="8"/>
    <x v="5"/>
    <n v="6.2175576330000002"/>
    <n v="2"/>
    <n v="11"/>
    <s v="Columbia_p6"/>
    <s v="Columbia_p2"/>
    <s v="Columbia_p9"/>
    <s v="Columbia_p1"/>
    <s v="Sweden_p8"/>
    <s v="Sweden_p3"/>
    <s v="Sweden_p6"/>
    <s v="Sweden_p7"/>
  </r>
  <r>
    <x v="358"/>
    <x v="8"/>
    <x v="5"/>
    <n v="0.42164748839999999"/>
    <n v="0"/>
    <n v="1"/>
    <s v="Columbia_p12"/>
    <s v="Columbia_p7"/>
    <s v="Columbia_p8"/>
    <s v="Columbia_p2"/>
    <s v="Sweden_p5"/>
    <s v="Sweden_p10"/>
    <s v="Sweden_p1"/>
    <s v="Sweden_p8"/>
  </r>
  <r>
    <x v="359"/>
    <x v="8"/>
    <x v="6"/>
    <n v="3.8721260630000001"/>
    <n v="4"/>
    <n v="1"/>
    <s v="Columbia_p11"/>
    <s v="Columbia_p2"/>
    <s v="Columbia_p8"/>
    <s v="Columbia_p12"/>
    <s v="Brazil_p1"/>
    <s v="Brazil_p10"/>
    <s v="Brazil_p4"/>
    <s v="Brazil_p11"/>
  </r>
  <r>
    <x v="359"/>
    <x v="8"/>
    <x v="6"/>
    <n v="0.85173467430000005"/>
    <n v="0"/>
    <n v="1"/>
    <s v="Columbia_p9"/>
    <s v="Columbia_p12"/>
    <s v="Columbia_p7"/>
    <s v="Columbia_p11"/>
    <s v="Brazil_p6"/>
    <s v="Brazil_p4"/>
    <s v="Brazil_p3"/>
    <s v="Brazil_p11"/>
  </r>
  <r>
    <x v="359"/>
    <x v="8"/>
    <x v="6"/>
    <n v="8"/>
    <n v="11"/>
    <n v="16"/>
    <s v="Columbia_p10"/>
    <s v="Columbia_p5"/>
    <s v="Columbia_p4"/>
    <s v="Columbia_p3"/>
    <s v="Brazil_p1"/>
    <s v="Brazil_p2"/>
    <s v="Brazil_p6"/>
    <s v="Brazil_p11"/>
  </r>
  <r>
    <x v="359"/>
    <x v="8"/>
    <x v="6"/>
    <n v="0.37186202149999997"/>
    <n v="0"/>
    <n v="0"/>
    <s v="Columbia_p8"/>
    <s v="Columbia_p12"/>
    <s v="Columbia_p7"/>
    <s v="Columbia_p4"/>
    <s v="Brazil_p4"/>
    <s v="Brazil_p8"/>
    <s v="Brazil_p7"/>
    <s v="Brazil_p5"/>
  </r>
  <r>
    <x v="359"/>
    <x v="8"/>
    <x v="6"/>
    <n v="7.1039769169999998"/>
    <n v="10"/>
    <n v="9"/>
    <s v="Columbia_p4"/>
    <s v="Columbia_p11"/>
    <s v="Columbia_p2"/>
    <s v="Columbia_p8"/>
    <s v="Brazil_p3"/>
    <s v="Brazil_p10"/>
    <s v="Brazil_p7"/>
    <s v="Brazil_p1"/>
  </r>
  <r>
    <x v="359"/>
    <x v="8"/>
    <x v="6"/>
    <n v="3.6700519840000001"/>
    <n v="8"/>
    <n v="3"/>
    <s v="Columbia_p7"/>
    <s v="Columbia_p3"/>
    <s v="Columbia_p2"/>
    <s v="Columbia_p10"/>
    <s v="Brazil_p11"/>
    <s v="Brazil_p10"/>
    <s v="Brazil_p7"/>
    <s v="Brazil_p2"/>
  </r>
  <r>
    <x v="359"/>
    <x v="8"/>
    <x v="6"/>
    <n v="3.5801147719999999"/>
    <n v="5"/>
    <n v="5"/>
    <s v="Columbia_p9"/>
    <s v="Columbia_p10"/>
    <s v="Columbia_p2"/>
    <s v="Columbia_p6"/>
    <s v="Brazil_p6"/>
    <s v="Brazil_p9"/>
    <s v="Brazil_p7"/>
    <s v="Brazil_p4"/>
  </r>
  <r>
    <x v="359"/>
    <x v="8"/>
    <x v="6"/>
    <n v="1.7174466020000001"/>
    <n v="6"/>
    <n v="4"/>
    <s v="Columbia_p5"/>
    <s v="Columbia_p4"/>
    <s v="Columbia_p10"/>
    <s v="Columbia_p3"/>
    <s v="Brazil_p6"/>
    <s v="Brazil_p7"/>
    <s v="Brazil_p4"/>
    <s v="Brazil_p11"/>
  </r>
  <r>
    <x v="359"/>
    <x v="8"/>
    <x v="6"/>
    <n v="2.614413533"/>
    <n v="2"/>
    <n v="9"/>
    <s v="Columbia_p10"/>
    <s v="Columbia_p5"/>
    <s v="Columbia_p8"/>
    <s v="Columbia_p3"/>
    <s v="Brazil_p4"/>
    <s v="Brazil_p6"/>
    <s v="Brazil_p8"/>
    <s v="Brazil_p5"/>
  </r>
  <r>
    <x v="359"/>
    <x v="8"/>
    <x v="6"/>
    <n v="0.21827343320000001"/>
    <n v="1"/>
    <n v="0"/>
    <s v="Columbia_p9"/>
    <s v="Columbia_p5"/>
    <s v="Columbia_p10"/>
    <s v="Columbia_p11"/>
    <s v="Brazil_p11"/>
    <s v="Brazil_p2"/>
    <s v="Brazil_p6"/>
    <s v="Brazil_p10"/>
  </r>
  <r>
    <x v="360"/>
    <x v="8"/>
    <x v="8"/>
    <n v="4.5334126079999999"/>
    <n v="5"/>
    <n v="7"/>
    <s v="Columbia_p5"/>
    <s v="Columbia_p11"/>
    <s v="Columbia_p4"/>
    <s v="Columbia_p10"/>
    <s v="Poland_p4"/>
    <s v="Poland_p5"/>
    <s v="Poland_p12"/>
    <s v="Poland_p9"/>
  </r>
  <r>
    <x v="360"/>
    <x v="8"/>
    <x v="8"/>
    <n v="2.1916784460000001"/>
    <n v="2"/>
    <n v="2"/>
    <s v="Columbia_p8"/>
    <s v="Columbia_p11"/>
    <s v="Columbia_p9"/>
    <s v="Columbia_p4"/>
    <s v="Poland_p2"/>
    <s v="Poland_p6"/>
    <s v="Poland_p10"/>
    <s v="Poland_p1"/>
  </r>
  <r>
    <x v="360"/>
    <x v="8"/>
    <x v="8"/>
    <n v="3.464282281"/>
    <n v="6"/>
    <n v="5"/>
    <s v="Columbia_p9"/>
    <s v="Columbia_p7"/>
    <s v="Columbia_p4"/>
    <s v="Columbia_p6"/>
    <s v="Poland_p2"/>
    <s v="Poland_p10"/>
    <s v="Poland_p6"/>
    <s v="Poland_p1"/>
  </r>
  <r>
    <x v="360"/>
    <x v="8"/>
    <x v="8"/>
    <n v="4.3037353869999997"/>
    <n v="10"/>
    <n v="2"/>
    <s v="Columbia_p3"/>
    <s v="Columbia_p4"/>
    <s v="Columbia_p2"/>
    <s v="Columbia_p1"/>
    <s v="Poland_p8"/>
    <s v="Poland_p5"/>
    <s v="Poland_p4"/>
    <s v="Poland_p2"/>
  </r>
  <r>
    <x v="360"/>
    <x v="8"/>
    <x v="8"/>
    <n v="4.6726791959999998"/>
    <n v="10"/>
    <n v="3"/>
    <s v="Columbia_p10"/>
    <s v="Columbia_p7"/>
    <s v="Columbia_p3"/>
    <s v="Columbia_p2"/>
    <s v="Poland_p10"/>
    <s v="Poland_p7"/>
    <s v="Poland_p9"/>
    <s v="Poland_p6"/>
  </r>
  <r>
    <x v="360"/>
    <x v="8"/>
    <x v="8"/>
    <n v="2.033772887"/>
    <n v="1"/>
    <n v="0"/>
    <s v="Columbia_p12"/>
    <s v="Columbia_p4"/>
    <s v="Columbia_p8"/>
    <s v="Columbia_p9"/>
    <s v="Poland_p10"/>
    <s v="Poland_p7"/>
    <s v="Poland_p9"/>
    <s v="Poland_p6"/>
  </r>
  <r>
    <x v="360"/>
    <x v="8"/>
    <x v="8"/>
    <n v="2.5969661940000002"/>
    <n v="4"/>
    <n v="6"/>
    <s v="Columbia_p7"/>
    <s v="Columbia_p8"/>
    <s v="Columbia_p11"/>
    <s v="Columbia_p9"/>
    <s v="Poland_p11"/>
    <s v="Poland_p2"/>
    <s v="Poland_p12"/>
    <s v="Poland_p4"/>
  </r>
  <r>
    <x v="360"/>
    <x v="8"/>
    <x v="8"/>
    <n v="2.5891726259999999"/>
    <n v="2"/>
    <n v="6"/>
    <s v="Columbia_p3"/>
    <s v="Columbia_p11"/>
    <s v="Columbia_p12"/>
    <s v="Columbia_p9"/>
    <s v="Poland_p9"/>
    <s v="Poland_p4"/>
    <s v="Poland_p5"/>
    <s v="Poland_p6"/>
  </r>
  <r>
    <x v="360"/>
    <x v="8"/>
    <x v="8"/>
    <n v="3.237465061"/>
    <n v="4"/>
    <n v="4"/>
    <s v="Columbia_p7"/>
    <s v="Columbia_p10"/>
    <s v="Columbia_p9"/>
    <s v="Columbia_p8"/>
    <s v="Poland_p4"/>
    <s v="Poland_p3"/>
    <s v="Poland_p11"/>
    <s v="Poland_p7"/>
  </r>
  <r>
    <x v="360"/>
    <x v="8"/>
    <x v="8"/>
    <n v="2.3768353160000002"/>
    <n v="2"/>
    <n v="1"/>
    <s v="Columbia_p8"/>
    <s v="Columbia_p12"/>
    <s v="Columbia_p9"/>
    <s v="Columbia_p7"/>
    <s v="Poland_p6"/>
    <s v="Poland_p9"/>
    <s v="Poland_p5"/>
    <s v="Poland_p4"/>
  </r>
  <r>
    <x v="361"/>
    <x v="8"/>
    <x v="9"/>
    <n v="2.7374473720000001"/>
    <n v="4"/>
    <n v="3"/>
    <s v="Columbia_p2"/>
    <s v="Columbia_p7"/>
    <s v="Columbia_p12"/>
    <s v="Columbia_p4"/>
    <s v="Argentina_p7"/>
    <s v="Argentina_p8"/>
    <s v="Argentina_p12"/>
    <s v="Argentina_p9"/>
  </r>
  <r>
    <x v="361"/>
    <x v="8"/>
    <x v="9"/>
    <n v="7.9649865479999997"/>
    <n v="19"/>
    <n v="9"/>
    <s v="Columbia_p5"/>
    <s v="Columbia_p4"/>
    <s v="Columbia_p8"/>
    <s v="Columbia_p11"/>
    <s v="Argentina_p1"/>
    <s v="Argentina_p12"/>
    <s v="Argentina_p3"/>
    <s v="Argentina_p9"/>
  </r>
  <r>
    <x v="361"/>
    <x v="8"/>
    <x v="9"/>
    <n v="1.575828352"/>
    <n v="4"/>
    <n v="1"/>
    <s v="Columbia_p12"/>
    <s v="Columbia_p3"/>
    <s v="Columbia_p7"/>
    <s v="Columbia_p2"/>
    <s v="Argentina_p4"/>
    <s v="Argentina_p12"/>
    <s v="Argentina_p5"/>
    <s v="Argentina_p1"/>
  </r>
  <r>
    <x v="361"/>
    <x v="8"/>
    <x v="9"/>
    <n v="1.194740981"/>
    <n v="0"/>
    <n v="1"/>
    <s v="Columbia_p9"/>
    <s v="Columbia_p4"/>
    <s v="Columbia_p8"/>
    <s v="Columbia_p1"/>
    <s v="Argentina_p10"/>
    <s v="Argentina_p11"/>
    <s v="Argentina_p7"/>
    <s v="Argentina_p9"/>
  </r>
  <r>
    <x v="361"/>
    <x v="8"/>
    <x v="9"/>
    <n v="2.8401109450000002"/>
    <n v="2"/>
    <n v="1"/>
    <s v="Columbia_p11"/>
    <s v="Columbia_p8"/>
    <s v="Columbia_p4"/>
    <s v="Columbia_p7"/>
    <s v="Argentina_p11"/>
    <s v="Argentina_p6"/>
    <s v="Argentina_p7"/>
    <s v="Argentina_p12"/>
  </r>
  <r>
    <x v="361"/>
    <x v="8"/>
    <x v="9"/>
    <n v="5.4054582450000002"/>
    <n v="9"/>
    <n v="2"/>
    <s v="Columbia_p2"/>
    <s v="Columbia_p8"/>
    <s v="Columbia_p12"/>
    <s v="Columbia_p10"/>
    <s v="Argentina_p4"/>
    <s v="Argentina_p1"/>
    <s v="Argentina_p3"/>
    <s v="Argentina_p2"/>
  </r>
  <r>
    <x v="361"/>
    <x v="8"/>
    <x v="9"/>
    <n v="4.5679597149999998"/>
    <n v="3"/>
    <n v="3"/>
    <s v="Columbia_p9"/>
    <s v="Columbia_p1"/>
    <s v="Columbia_p12"/>
    <s v="Columbia_p2"/>
    <s v="Argentina_p1"/>
    <s v="Argentina_p11"/>
    <s v="Argentina_p6"/>
    <s v="Argentina_p4"/>
  </r>
  <r>
    <x v="361"/>
    <x v="8"/>
    <x v="9"/>
    <n v="4.9067626200000003"/>
    <n v="5"/>
    <n v="2"/>
    <s v="Columbia_p2"/>
    <s v="Columbia_p6"/>
    <s v="Columbia_p12"/>
    <s v="Columbia_p9"/>
    <s v="Argentina_p10"/>
    <s v="Argentina_p12"/>
    <s v="Argentina_p9"/>
    <s v="Argentina_p2"/>
  </r>
  <r>
    <x v="361"/>
    <x v="8"/>
    <x v="9"/>
    <n v="0.80670522239999998"/>
    <n v="1"/>
    <n v="0"/>
    <s v="Columbia_p5"/>
    <s v="Columbia_p11"/>
    <s v="Columbia_p3"/>
    <s v="Columbia_p12"/>
    <s v="Argentina_p10"/>
    <s v="Argentina_p11"/>
    <s v="Argentina_p1"/>
    <s v="Argentina_p6"/>
  </r>
  <r>
    <x v="362"/>
    <x v="8"/>
    <x v="10"/>
    <n v="2.5578297980000002"/>
    <n v="7"/>
    <n v="5"/>
    <s v="Columbia_p4"/>
    <s v="Columbia_p11"/>
    <s v="Columbia_p9"/>
    <s v="Columbia_p3"/>
    <s v="Chile_p7"/>
    <s v="Chile_p4"/>
    <s v="Chile_p5"/>
    <s v="Chile_p1"/>
  </r>
  <r>
    <x v="362"/>
    <x v="8"/>
    <x v="10"/>
    <n v="3.1831020250000002"/>
    <n v="5"/>
    <n v="2"/>
    <s v="Columbia_p10"/>
    <s v="Columbia_p6"/>
    <s v="Columbia_p2"/>
    <s v="Columbia_p9"/>
    <s v="Chile_p12"/>
    <s v="Chile_p7"/>
    <s v="Chile_p6"/>
    <s v="Chile_p3"/>
  </r>
  <r>
    <x v="362"/>
    <x v="8"/>
    <x v="10"/>
    <n v="0.96075773730000003"/>
    <n v="2"/>
    <n v="0"/>
    <s v="Columbia_p10"/>
    <s v="Columbia_p2"/>
    <s v="Columbia_p12"/>
    <s v="Columbia_p3"/>
    <s v="Chile_p11"/>
    <s v="Chile_p5"/>
    <s v="Chile_p4"/>
    <s v="Chile_p7"/>
  </r>
  <r>
    <x v="362"/>
    <x v="8"/>
    <x v="10"/>
    <n v="2.7292520489999998"/>
    <n v="3"/>
    <n v="6"/>
    <s v="Columbia_p9"/>
    <s v="Columbia_p12"/>
    <s v="Columbia_p10"/>
    <s v="Columbia_p5"/>
    <s v="Chile_p8"/>
    <s v="Chile_p7"/>
    <s v="Chile_p6"/>
    <s v="Chile_p12"/>
  </r>
  <r>
    <x v="362"/>
    <x v="8"/>
    <x v="10"/>
    <n v="4.5374750529999996"/>
    <n v="12"/>
    <n v="11"/>
    <s v="Columbia_p10"/>
    <s v="Columbia_p7"/>
    <s v="Columbia_p5"/>
    <s v="Columbia_p11"/>
    <s v="Chile_p6"/>
    <s v="Chile_p2"/>
    <s v="Chile_p11"/>
    <s v="Chile_p8"/>
  </r>
  <r>
    <x v="362"/>
    <x v="8"/>
    <x v="10"/>
    <n v="3.1874784119999999"/>
    <n v="4"/>
    <n v="7"/>
    <s v="Columbia_p1"/>
    <s v="Columbia_p7"/>
    <s v="Columbia_p5"/>
    <s v="Columbia_p8"/>
    <s v="Chile_p4"/>
    <s v="Chile_p11"/>
    <s v="Chile_p2"/>
    <s v="Chile_p3"/>
  </r>
  <r>
    <x v="362"/>
    <x v="8"/>
    <x v="10"/>
    <n v="4.7684444590000004"/>
    <n v="8"/>
    <n v="1"/>
    <s v="Columbia_p1"/>
    <s v="Columbia_p5"/>
    <s v="Columbia_p2"/>
    <s v="Columbia_p11"/>
    <s v="Chile_p1"/>
    <s v="Chile_p7"/>
    <s v="Chile_p2"/>
    <s v="Chile_p12"/>
  </r>
  <r>
    <x v="362"/>
    <x v="8"/>
    <x v="10"/>
    <n v="2.0238839629999998"/>
    <n v="5"/>
    <n v="3"/>
    <s v="Columbia_p7"/>
    <s v="Columbia_p10"/>
    <s v="Columbia_p4"/>
    <s v="Columbia_p5"/>
    <s v="Chile_p3"/>
    <s v="Chile_p12"/>
    <s v="Chile_p6"/>
    <s v="Chile_p5"/>
  </r>
  <r>
    <x v="362"/>
    <x v="8"/>
    <x v="10"/>
    <n v="5.3941991629999997"/>
    <n v="9"/>
    <n v="9"/>
    <s v="Columbia_p12"/>
    <s v="Columbia_p2"/>
    <s v="Columbia_p1"/>
    <s v="Columbia_p5"/>
    <s v="Chile_p11"/>
    <s v="Chile_p6"/>
    <s v="Chile_p7"/>
    <s v="Chile_p5"/>
  </r>
  <r>
    <x v="362"/>
    <x v="8"/>
    <x v="10"/>
    <n v="2.65757734"/>
    <n v="7"/>
    <n v="2"/>
    <s v="Columbia_p7"/>
    <s v="Columbia_p12"/>
    <s v="Columbia_p9"/>
    <s v="Columbia_p11"/>
    <s v="Chile_p2"/>
    <s v="Chile_p11"/>
    <s v="Chile_p6"/>
    <s v="Chile_p7"/>
  </r>
  <r>
    <x v="363"/>
    <x v="9"/>
    <x v="11"/>
    <n v="5.5269352280000001"/>
    <n v="11"/>
    <n v="8"/>
    <s v="Poland_p7"/>
    <s v="Poland_p2"/>
    <s v="Poland_p6"/>
    <s v="Poland_p10"/>
    <s v="USA_p12"/>
    <s v="USA_p9"/>
    <s v="USA_p4"/>
    <s v="USA_p1"/>
  </r>
  <r>
    <x v="363"/>
    <x v="9"/>
    <x v="11"/>
    <n v="4.7587738750000002"/>
    <n v="2"/>
    <n v="4"/>
    <s v="Poland_p4"/>
    <s v="Poland_p1"/>
    <s v="Poland_p10"/>
    <s v="Poland_p2"/>
    <s v="USA_p3"/>
    <s v="USA_p9"/>
    <s v="USA_p2"/>
    <s v="USA_p4"/>
  </r>
  <r>
    <x v="363"/>
    <x v="9"/>
    <x v="11"/>
    <n v="0.63350113210000003"/>
    <n v="1"/>
    <n v="1"/>
    <s v="Poland_p7"/>
    <s v="Poland_p6"/>
    <s v="Poland_p3"/>
    <s v="Poland_p10"/>
    <s v="USA_p10"/>
    <s v="USA_p8"/>
    <s v="USA_p7"/>
    <s v="USA_p5"/>
  </r>
  <r>
    <x v="363"/>
    <x v="9"/>
    <x v="11"/>
    <n v="6.5789709009999999"/>
    <n v="10"/>
    <n v="7"/>
    <s v="Poland_p3"/>
    <s v="Poland_p1"/>
    <s v="Poland_p4"/>
    <s v="Poland_p8"/>
    <s v="USA_p5"/>
    <s v="USA_p1"/>
    <s v="USA_p9"/>
    <s v="USA_p7"/>
  </r>
  <r>
    <x v="363"/>
    <x v="9"/>
    <x v="11"/>
    <n v="1.993956369"/>
    <n v="3"/>
    <n v="6"/>
    <s v="Poland_p9"/>
    <s v="Poland_p2"/>
    <s v="Poland_p8"/>
    <s v="Poland_p4"/>
    <s v="USA_p6"/>
    <s v="USA_p11"/>
    <s v="USA_p9"/>
    <s v="USA_p1"/>
  </r>
  <r>
    <x v="363"/>
    <x v="9"/>
    <x v="11"/>
    <n v="1.759496862"/>
    <n v="0"/>
    <n v="4"/>
    <s v="Poland_p12"/>
    <s v="Poland_p11"/>
    <s v="Poland_p8"/>
    <s v="Poland_p9"/>
    <s v="USA_p10"/>
    <s v="USA_p6"/>
    <s v="USA_p12"/>
    <s v="USA_p11"/>
  </r>
  <r>
    <x v="363"/>
    <x v="9"/>
    <x v="11"/>
    <n v="4.9280241739999999"/>
    <n v="4"/>
    <n v="5"/>
    <s v="Poland_p3"/>
    <s v="Poland_p7"/>
    <s v="Poland_p10"/>
    <s v="Poland_p6"/>
    <s v="USA_p8"/>
    <s v="USA_p6"/>
    <s v="USA_p3"/>
    <s v="USA_p10"/>
  </r>
  <r>
    <x v="363"/>
    <x v="9"/>
    <x v="11"/>
    <n v="2.1882475490000002"/>
    <n v="0"/>
    <n v="3"/>
    <s v="Poland_p8"/>
    <s v="Poland_p3"/>
    <s v="Poland_p6"/>
    <s v="Poland_p2"/>
    <s v="USA_p1"/>
    <s v="USA_p3"/>
    <s v="USA_p6"/>
    <s v="USA_p9"/>
  </r>
  <r>
    <x v="363"/>
    <x v="9"/>
    <x v="11"/>
    <n v="3.63209391"/>
    <n v="6"/>
    <n v="2"/>
    <s v="Poland_p6"/>
    <s v="Poland_p9"/>
    <s v="Poland_p2"/>
    <s v="Poland_p4"/>
    <s v="USA_p2"/>
    <s v="USA_p11"/>
    <s v="USA_p4"/>
    <s v="USA_p9"/>
  </r>
  <r>
    <x v="364"/>
    <x v="9"/>
    <x v="0"/>
    <n v="0.82736284940000004"/>
    <n v="2"/>
    <n v="2"/>
    <s v="Poland_p8"/>
    <s v="Poland_p12"/>
    <s v="Poland_p1"/>
    <s v="Poland_p10"/>
    <s v="Japan_p4"/>
    <s v="Japan_p5"/>
    <s v="Japan_p1"/>
    <s v="Japan_p11"/>
  </r>
  <r>
    <x v="364"/>
    <x v="9"/>
    <x v="0"/>
    <n v="4.9322081620000002"/>
    <n v="4"/>
    <n v="8"/>
    <s v="Poland_p3"/>
    <s v="Poland_p6"/>
    <s v="Poland_p8"/>
    <s v="Poland_p5"/>
    <s v="Japan_p5"/>
    <s v="Japan_p11"/>
    <s v="Japan_p1"/>
    <s v="Japan_p3"/>
  </r>
  <r>
    <x v="364"/>
    <x v="9"/>
    <x v="0"/>
    <n v="3.3674157779999998"/>
    <n v="7"/>
    <n v="6"/>
    <s v="Poland_p4"/>
    <s v="Poland_p1"/>
    <s v="Poland_p12"/>
    <s v="Poland_p5"/>
    <s v="Japan_p5"/>
    <s v="Japan_p3"/>
    <s v="Japan_p9"/>
    <s v="Japan_p4"/>
  </r>
  <r>
    <x v="364"/>
    <x v="9"/>
    <x v="0"/>
    <n v="4.8887747030000002"/>
    <n v="10"/>
    <n v="7"/>
    <s v="Poland_p8"/>
    <s v="Poland_p3"/>
    <s v="Poland_p7"/>
    <s v="Poland_p6"/>
    <s v="Japan_p6"/>
    <s v="Japan_p1"/>
    <s v="Japan_p12"/>
    <s v="Japan_p4"/>
  </r>
  <r>
    <x v="364"/>
    <x v="9"/>
    <x v="0"/>
    <n v="0.41408509640000002"/>
    <n v="1"/>
    <n v="0"/>
    <s v="Poland_p6"/>
    <s v="Poland_p1"/>
    <s v="Poland_p11"/>
    <s v="Poland_p3"/>
    <s v="Japan_p5"/>
    <s v="Japan_p11"/>
    <s v="Japan_p3"/>
    <s v="Japan_p1"/>
  </r>
  <r>
    <x v="364"/>
    <x v="9"/>
    <x v="0"/>
    <n v="1.4402725430000001"/>
    <n v="3"/>
    <n v="4"/>
    <s v="Poland_p4"/>
    <s v="Poland_p8"/>
    <s v="Poland_p2"/>
    <s v="Poland_p11"/>
    <s v="Japan_p1"/>
    <s v="Japan_p7"/>
    <s v="Japan_p8"/>
    <s v="Japan_p12"/>
  </r>
  <r>
    <x v="364"/>
    <x v="9"/>
    <x v="0"/>
    <n v="8"/>
    <n v="12"/>
    <n v="8"/>
    <s v="Poland_p10"/>
    <s v="Poland_p5"/>
    <s v="Poland_p3"/>
    <s v="Poland_p6"/>
    <s v="Japan_p3"/>
    <s v="Japan_p7"/>
    <s v="Japan_p5"/>
    <s v="Japan_p8"/>
  </r>
  <r>
    <x v="364"/>
    <x v="9"/>
    <x v="0"/>
    <n v="2.1077693790000001"/>
    <n v="3"/>
    <n v="4"/>
    <s v="Poland_p5"/>
    <s v="Poland_p3"/>
    <s v="Poland_p10"/>
    <s v="Poland_p12"/>
    <s v="Japan_p7"/>
    <s v="Japan_p10"/>
    <s v="Japan_p8"/>
    <s v="Japan_p6"/>
  </r>
  <r>
    <x v="364"/>
    <x v="9"/>
    <x v="0"/>
    <n v="4.6492901289999997"/>
    <n v="9"/>
    <n v="1"/>
    <s v="Poland_p1"/>
    <s v="Poland_p5"/>
    <s v="Poland_p6"/>
    <s v="Poland_p4"/>
    <s v="Japan_p5"/>
    <s v="Japan_p4"/>
    <s v="Japan_p9"/>
    <s v="Japan_p10"/>
  </r>
  <r>
    <x v="364"/>
    <x v="9"/>
    <x v="0"/>
    <n v="1.372821359"/>
    <n v="3"/>
    <n v="4"/>
    <s v="Poland_p3"/>
    <s v="Poland_p10"/>
    <s v="Poland_p2"/>
    <s v="Poland_p4"/>
    <s v="Japan_p8"/>
    <s v="Japan_p10"/>
    <s v="Japan_p6"/>
    <s v="Japan_p7"/>
  </r>
  <r>
    <x v="365"/>
    <x v="9"/>
    <x v="1"/>
    <n v="2.9428427899999998"/>
    <n v="7"/>
    <n v="9"/>
    <s v="Poland_p7"/>
    <s v="Poland_p12"/>
    <s v="Poland_p1"/>
    <s v="Poland_p4"/>
    <s v="Great.Britain_p9"/>
    <s v="Great.Britain_p5"/>
    <s v="Great.Britain_p11"/>
    <s v="Great.Britain_p1"/>
  </r>
  <r>
    <x v="365"/>
    <x v="9"/>
    <x v="1"/>
    <n v="0.72777304730000003"/>
    <n v="0"/>
    <n v="1"/>
    <s v="Poland_p2"/>
    <s v="Poland_p6"/>
    <s v="Poland_p9"/>
    <s v="Poland_p8"/>
    <s v="Great.Britain_p6"/>
    <s v="Great.Britain_p12"/>
    <s v="Great.Britain_p1"/>
    <s v="Great.Britain_p5"/>
  </r>
  <r>
    <x v="365"/>
    <x v="9"/>
    <x v="1"/>
    <n v="3.7408395059999999"/>
    <n v="6"/>
    <n v="4"/>
    <s v="Poland_p8"/>
    <s v="Poland_p9"/>
    <s v="Poland_p11"/>
    <s v="Poland_p12"/>
    <s v="Great.Britain_p2"/>
    <s v="Great.Britain_p4"/>
    <s v="Great.Britain_p7"/>
    <s v="Great.Britain_p12"/>
  </r>
  <r>
    <x v="365"/>
    <x v="9"/>
    <x v="1"/>
    <n v="1.109242047"/>
    <n v="1"/>
    <n v="2"/>
    <s v="Poland_p3"/>
    <s v="Poland_p4"/>
    <s v="Poland_p10"/>
    <s v="Poland_p9"/>
    <s v="Great.Britain_p1"/>
    <s v="Great.Britain_p5"/>
    <s v="Great.Britain_p2"/>
    <s v="Great.Britain_p12"/>
  </r>
  <r>
    <x v="365"/>
    <x v="9"/>
    <x v="1"/>
    <n v="2.2920359210000001"/>
    <n v="2"/>
    <n v="4"/>
    <s v="Poland_p8"/>
    <s v="Poland_p7"/>
    <s v="Poland_p4"/>
    <s v="Poland_p2"/>
    <s v="Great.Britain_p12"/>
    <s v="Great.Britain_p6"/>
    <s v="Great.Britain_p3"/>
    <s v="Great.Britain_p9"/>
  </r>
  <r>
    <x v="365"/>
    <x v="9"/>
    <x v="1"/>
    <n v="1.743387851"/>
    <n v="0"/>
    <n v="2"/>
    <s v="Poland_p5"/>
    <s v="Poland_p1"/>
    <s v="Poland_p12"/>
    <s v="Poland_p6"/>
    <s v="Great.Britain_p10"/>
    <s v="Great.Britain_p1"/>
    <s v="Great.Britain_p11"/>
    <s v="Great.Britain_p4"/>
  </r>
  <r>
    <x v="365"/>
    <x v="9"/>
    <x v="1"/>
    <n v="1.854964563"/>
    <n v="2"/>
    <n v="2"/>
    <s v="Poland_p11"/>
    <s v="Poland_p1"/>
    <s v="Poland_p6"/>
    <s v="Poland_p12"/>
    <s v="Great.Britain_p10"/>
    <s v="Great.Britain_p3"/>
    <s v="Great.Britain_p4"/>
    <s v="Great.Britain_p8"/>
  </r>
  <r>
    <x v="365"/>
    <x v="9"/>
    <x v="1"/>
    <n v="1.845348864"/>
    <n v="3"/>
    <n v="2"/>
    <s v="Poland_p7"/>
    <s v="Poland_p1"/>
    <s v="Poland_p4"/>
    <s v="Poland_p12"/>
    <s v="Great.Britain_p4"/>
    <s v="Great.Britain_p8"/>
    <s v="Great.Britain_p11"/>
    <s v="Great.Britain_p10"/>
  </r>
  <r>
    <x v="365"/>
    <x v="9"/>
    <x v="1"/>
    <n v="2.9716433860000002"/>
    <n v="5"/>
    <n v="3"/>
    <s v="Poland_p9"/>
    <s v="Poland_p8"/>
    <s v="Poland_p2"/>
    <s v="Poland_p4"/>
    <s v="Great.Britain_p1"/>
    <s v="Great.Britain_p12"/>
    <s v="Great.Britain_p5"/>
    <s v="Great.Britain_p8"/>
  </r>
  <r>
    <x v="365"/>
    <x v="9"/>
    <x v="1"/>
    <n v="2.992938348"/>
    <n v="4"/>
    <n v="9"/>
    <s v="Poland_p4"/>
    <s v="Poland_p10"/>
    <s v="Poland_p9"/>
    <s v="Poland_p7"/>
    <s v="Great.Britain_p12"/>
    <s v="Great.Britain_p1"/>
    <s v="Great.Britain_p4"/>
    <s v="Great.Britain_p6"/>
  </r>
  <r>
    <x v="365"/>
    <x v="9"/>
    <x v="1"/>
    <n v="0.94672576119999996"/>
    <n v="2"/>
    <n v="0"/>
    <s v="Poland_p7"/>
    <s v="Poland_p3"/>
    <s v="Poland_p11"/>
    <s v="Poland_p6"/>
    <s v="Great.Britain_p10"/>
    <s v="Great.Britain_p6"/>
    <s v="Great.Britain_p5"/>
    <s v="Great.Britain_p4"/>
  </r>
  <r>
    <x v="365"/>
    <x v="9"/>
    <x v="1"/>
    <n v="3.0816273729999999"/>
    <n v="4"/>
    <n v="5"/>
    <s v="Poland_p8"/>
    <s v="Poland_p2"/>
    <s v="Poland_p6"/>
    <s v="Poland_p3"/>
    <s v="Great.Britain_p10"/>
    <s v="Great.Britain_p7"/>
    <s v="Great.Britain_p1"/>
    <s v="Great.Britain_p3"/>
  </r>
  <r>
    <x v="365"/>
    <x v="9"/>
    <x v="1"/>
    <n v="2.288918105"/>
    <n v="4"/>
    <n v="7"/>
    <s v="Poland_p4"/>
    <s v="Poland_p9"/>
    <s v="Poland_p6"/>
    <s v="Poland_p7"/>
    <s v="Great.Britain_p10"/>
    <s v="Great.Britain_p9"/>
    <s v="Great.Britain_p2"/>
    <s v="Great.Britain_p5"/>
  </r>
  <r>
    <x v="365"/>
    <x v="9"/>
    <x v="1"/>
    <n v="3.4617124380000002"/>
    <n v="7"/>
    <n v="9"/>
    <s v="Poland_p11"/>
    <s v="Poland_p12"/>
    <s v="Poland_p2"/>
    <s v="Poland_p6"/>
    <s v="Great.Britain_p4"/>
    <s v="Great.Britain_p12"/>
    <s v="Great.Britain_p5"/>
    <s v="Great.Britain_p2"/>
  </r>
  <r>
    <x v="366"/>
    <x v="9"/>
    <x v="2"/>
    <n v="1.68518974"/>
    <n v="2"/>
    <n v="1"/>
    <s v="Poland_p3"/>
    <s v="Poland_p2"/>
    <s v="Poland_p4"/>
    <s v="Poland_p10"/>
    <s v="Canada_p10"/>
    <s v="Canada_p7"/>
    <s v="Canada_p6"/>
    <s v="Canada_p3"/>
  </r>
  <r>
    <x v="366"/>
    <x v="9"/>
    <x v="2"/>
    <n v="4.3748449750000002"/>
    <n v="4"/>
    <n v="8"/>
    <s v="Poland_p12"/>
    <s v="Poland_p6"/>
    <s v="Poland_p5"/>
    <s v="Poland_p11"/>
    <s v="Canada_p6"/>
    <s v="Canada_p12"/>
    <s v="Canada_p4"/>
    <s v="Canada_p5"/>
  </r>
  <r>
    <x v="366"/>
    <x v="9"/>
    <x v="2"/>
    <n v="0.71790155769999997"/>
    <n v="1"/>
    <n v="4"/>
    <s v="Poland_p1"/>
    <s v="Poland_p10"/>
    <s v="Poland_p5"/>
    <s v="Poland_p4"/>
    <s v="Canada_p6"/>
    <s v="Canada_p8"/>
    <s v="Canada_p9"/>
    <s v="Canada_p12"/>
  </r>
  <r>
    <x v="366"/>
    <x v="9"/>
    <x v="2"/>
    <n v="4.5915910259999997"/>
    <n v="5"/>
    <n v="5"/>
    <s v="Poland_p11"/>
    <s v="Poland_p12"/>
    <s v="Poland_p6"/>
    <s v="Poland_p1"/>
    <s v="Canada_p3"/>
    <s v="Canada_p9"/>
    <s v="Canada_p1"/>
    <s v="Canada_p2"/>
  </r>
  <r>
    <x v="366"/>
    <x v="9"/>
    <x v="2"/>
    <n v="5.2384550230000002"/>
    <n v="7"/>
    <n v="10"/>
    <s v="Poland_p5"/>
    <s v="Poland_p8"/>
    <s v="Poland_p10"/>
    <s v="Poland_p11"/>
    <s v="Canada_p8"/>
    <s v="Canada_p3"/>
    <s v="Canada_p4"/>
    <s v="Canada_p12"/>
  </r>
  <r>
    <x v="366"/>
    <x v="9"/>
    <x v="2"/>
    <n v="5.0238832640000002"/>
    <n v="6"/>
    <n v="7"/>
    <s v="Poland_p5"/>
    <s v="Poland_p10"/>
    <s v="Poland_p9"/>
    <s v="Poland_p4"/>
    <s v="Canada_p2"/>
    <s v="Canada_p6"/>
    <s v="Canada_p1"/>
    <s v="Canada_p8"/>
  </r>
  <r>
    <x v="366"/>
    <x v="9"/>
    <x v="2"/>
    <n v="4.5935436100000002"/>
    <n v="5"/>
    <n v="6"/>
    <s v="Poland_p1"/>
    <s v="Poland_p10"/>
    <s v="Poland_p5"/>
    <s v="Poland_p4"/>
    <s v="Canada_p2"/>
    <s v="Canada_p7"/>
    <s v="Canada_p4"/>
    <s v="Canada_p11"/>
  </r>
  <r>
    <x v="366"/>
    <x v="9"/>
    <x v="2"/>
    <n v="1.545561545"/>
    <n v="4"/>
    <n v="4"/>
    <s v="Poland_p6"/>
    <s v="Poland_p7"/>
    <s v="Poland_p1"/>
    <s v="Poland_p8"/>
    <s v="Canada_p1"/>
    <s v="Canada_p6"/>
    <s v="Canada_p8"/>
    <s v="Canada_p2"/>
  </r>
  <r>
    <x v="366"/>
    <x v="9"/>
    <x v="2"/>
    <n v="2.4142880870000001"/>
    <n v="5"/>
    <n v="1"/>
    <s v="Poland_p1"/>
    <s v="Poland_p4"/>
    <s v="Poland_p12"/>
    <s v="Poland_p3"/>
    <s v="Canada_p10"/>
    <s v="Canada_p8"/>
    <s v="Canada_p11"/>
    <s v="Canada_p6"/>
  </r>
  <r>
    <x v="366"/>
    <x v="9"/>
    <x v="2"/>
    <n v="1.814741173"/>
    <n v="1"/>
    <n v="0"/>
    <s v="Poland_p12"/>
    <s v="Poland_p10"/>
    <s v="Poland_p5"/>
    <s v="Poland_p3"/>
    <s v="Canada_p4"/>
    <s v="Canada_p6"/>
    <s v="Canada_p12"/>
    <s v="Canada_p7"/>
  </r>
  <r>
    <x v="367"/>
    <x v="9"/>
    <x v="3"/>
    <n v="3.3590149989999998"/>
    <n v="6"/>
    <n v="7"/>
    <s v="Poland_p12"/>
    <s v="Poland_p1"/>
    <s v="Poland_p4"/>
    <s v="Poland_p2"/>
    <s v="France_p5"/>
    <s v="France_p1"/>
    <s v="France_p6"/>
    <s v="France_p11"/>
  </r>
  <r>
    <x v="367"/>
    <x v="9"/>
    <x v="3"/>
    <n v="5.8614347359999996"/>
    <n v="15"/>
    <n v="6"/>
    <s v="Poland_p12"/>
    <s v="Poland_p9"/>
    <s v="Poland_p10"/>
    <s v="Poland_p11"/>
    <s v="France_p10"/>
    <s v="France_p7"/>
    <s v="France_p8"/>
    <s v="France_p4"/>
  </r>
  <r>
    <x v="367"/>
    <x v="9"/>
    <x v="3"/>
    <n v="1.2927579929999999"/>
    <n v="1"/>
    <n v="2"/>
    <s v="Poland_p4"/>
    <s v="Poland_p5"/>
    <s v="Poland_p11"/>
    <s v="Poland_p10"/>
    <s v="France_p3"/>
    <s v="France_p8"/>
    <s v="France_p1"/>
    <s v="France_p10"/>
  </r>
  <r>
    <x v="367"/>
    <x v="9"/>
    <x v="3"/>
    <n v="2.374321143"/>
    <n v="2"/>
    <n v="2"/>
    <s v="Poland_p10"/>
    <s v="Poland_p6"/>
    <s v="Poland_p3"/>
    <s v="Poland_p5"/>
    <s v="France_p6"/>
    <s v="France_p7"/>
    <s v="France_p5"/>
    <s v="France_p2"/>
  </r>
  <r>
    <x v="367"/>
    <x v="9"/>
    <x v="3"/>
    <n v="1.882180301"/>
    <n v="4"/>
    <n v="3"/>
    <s v="Poland_p7"/>
    <s v="Poland_p10"/>
    <s v="Poland_p6"/>
    <s v="Poland_p1"/>
    <s v="France_p11"/>
    <s v="France_p4"/>
    <s v="France_p8"/>
    <s v="France_p7"/>
  </r>
  <r>
    <x v="367"/>
    <x v="9"/>
    <x v="3"/>
    <n v="1.43579101"/>
    <n v="0"/>
    <n v="3"/>
    <s v="Poland_p1"/>
    <s v="Poland_p6"/>
    <s v="Poland_p11"/>
    <s v="Poland_p10"/>
    <s v="France_p1"/>
    <s v="France_p9"/>
    <s v="France_p4"/>
    <s v="France_p3"/>
  </r>
  <r>
    <x v="367"/>
    <x v="9"/>
    <x v="3"/>
    <n v="2.8681891949999998"/>
    <n v="11"/>
    <n v="4"/>
    <s v="Poland_p3"/>
    <s v="Poland_p5"/>
    <s v="Poland_p6"/>
    <s v="Poland_p12"/>
    <s v="France_p7"/>
    <s v="France_p11"/>
    <s v="France_p12"/>
    <s v="France_p5"/>
  </r>
  <r>
    <x v="367"/>
    <x v="9"/>
    <x v="3"/>
    <n v="4.4920649109999999"/>
    <n v="9"/>
    <n v="9"/>
    <s v="Poland_p10"/>
    <s v="Poland_p2"/>
    <s v="Poland_p11"/>
    <s v="Poland_p12"/>
    <s v="France_p11"/>
    <s v="France_p3"/>
    <s v="France_p5"/>
    <s v="France_p12"/>
  </r>
  <r>
    <x v="367"/>
    <x v="9"/>
    <x v="3"/>
    <n v="4.7856657629999999"/>
    <n v="8"/>
    <n v="6"/>
    <s v="Poland_p3"/>
    <s v="Poland_p8"/>
    <s v="Poland_p2"/>
    <s v="Poland_p10"/>
    <s v="France_p10"/>
    <s v="France_p12"/>
    <s v="France_p9"/>
    <s v="France_p6"/>
  </r>
  <r>
    <x v="367"/>
    <x v="9"/>
    <x v="3"/>
    <n v="3.6485799490000002"/>
    <n v="4"/>
    <n v="6"/>
    <s v="Poland_p6"/>
    <s v="Poland_p7"/>
    <s v="Poland_p8"/>
    <s v="Poland_p3"/>
    <s v="France_p5"/>
    <s v="France_p2"/>
    <s v="France_p7"/>
    <s v="France_p12"/>
  </r>
  <r>
    <x v="368"/>
    <x v="9"/>
    <x v="4"/>
    <n v="2.8097301259999998"/>
    <n v="4"/>
    <n v="3"/>
    <s v="Poland_p5"/>
    <s v="Poland_p4"/>
    <s v="Poland_p1"/>
    <s v="Poland_p8"/>
    <s v="Denmark_p6"/>
    <s v="Denmark_p11"/>
    <s v="Denmark_p7"/>
    <s v="Denmark_p10"/>
  </r>
  <r>
    <x v="368"/>
    <x v="9"/>
    <x v="4"/>
    <n v="2.2904940840000001"/>
    <n v="2"/>
    <n v="2"/>
    <s v="Poland_p9"/>
    <s v="Poland_p11"/>
    <s v="Poland_p4"/>
    <s v="Poland_p12"/>
    <s v="Denmark_p9"/>
    <s v="Denmark_p1"/>
    <s v="Denmark_p2"/>
    <s v="Denmark_p5"/>
  </r>
  <r>
    <x v="368"/>
    <x v="9"/>
    <x v="4"/>
    <n v="3.998179258"/>
    <n v="10"/>
    <n v="4"/>
    <s v="Poland_p11"/>
    <s v="Poland_p12"/>
    <s v="Poland_p8"/>
    <s v="Poland_p3"/>
    <s v="Denmark_p10"/>
    <s v="Denmark_p6"/>
    <s v="Denmark_p5"/>
    <s v="Denmark_p7"/>
  </r>
  <r>
    <x v="368"/>
    <x v="9"/>
    <x v="4"/>
    <n v="4.2895595909999997"/>
    <n v="4"/>
    <n v="7"/>
    <s v="Poland_p10"/>
    <s v="Poland_p11"/>
    <s v="Poland_p4"/>
    <s v="Poland_p2"/>
    <s v="Denmark_p1"/>
    <s v="Denmark_p9"/>
    <s v="Denmark_p10"/>
    <s v="Denmark_p2"/>
  </r>
  <r>
    <x v="368"/>
    <x v="9"/>
    <x v="4"/>
    <n v="2.8507618340000001"/>
    <n v="0"/>
    <n v="1"/>
    <s v="Poland_p10"/>
    <s v="Poland_p7"/>
    <s v="Poland_p5"/>
    <s v="Poland_p6"/>
    <s v="Denmark_p12"/>
    <s v="Denmark_p9"/>
    <s v="Denmark_p3"/>
    <s v="Denmark_p2"/>
  </r>
  <r>
    <x v="368"/>
    <x v="9"/>
    <x v="4"/>
    <n v="2.6007886770000002"/>
    <n v="5"/>
    <n v="4"/>
    <s v="Poland_p11"/>
    <s v="Poland_p4"/>
    <s v="Poland_p12"/>
    <s v="Poland_p7"/>
    <s v="Denmark_p9"/>
    <s v="Denmark_p10"/>
    <s v="Denmark_p3"/>
    <s v="Denmark_p6"/>
  </r>
  <r>
    <x v="368"/>
    <x v="9"/>
    <x v="4"/>
    <n v="1.8052576039999999"/>
    <n v="1"/>
    <n v="0"/>
    <s v="Poland_p6"/>
    <s v="Poland_p12"/>
    <s v="Poland_p5"/>
    <s v="Poland_p3"/>
    <s v="Denmark_p5"/>
    <s v="Denmark_p8"/>
    <s v="Denmark_p7"/>
    <s v="Denmark_p6"/>
  </r>
  <r>
    <x v="368"/>
    <x v="9"/>
    <x v="4"/>
    <n v="2.0779269039999999"/>
    <n v="1"/>
    <n v="5"/>
    <s v="Poland_p10"/>
    <s v="Poland_p5"/>
    <s v="Poland_p8"/>
    <s v="Poland_p11"/>
    <s v="Denmark_p2"/>
    <s v="Denmark_p1"/>
    <s v="Denmark_p5"/>
    <s v="Denmark_p7"/>
  </r>
  <r>
    <x v="368"/>
    <x v="9"/>
    <x v="4"/>
    <n v="1.3589181100000001"/>
    <n v="2"/>
    <n v="0"/>
    <s v="Poland_p6"/>
    <s v="Poland_p12"/>
    <s v="Poland_p9"/>
    <s v="Poland_p3"/>
    <s v="Denmark_p9"/>
    <s v="Denmark_p11"/>
    <s v="Denmark_p4"/>
    <s v="Denmark_p3"/>
  </r>
  <r>
    <x v="368"/>
    <x v="9"/>
    <x v="4"/>
    <n v="0.96720283539999996"/>
    <n v="1"/>
    <n v="3"/>
    <s v="Poland_p8"/>
    <s v="Poland_p11"/>
    <s v="Poland_p2"/>
    <s v="Poland_p10"/>
    <s v="Denmark_p10"/>
    <s v="Denmark_p2"/>
    <s v="Denmark_p4"/>
    <s v="Denmark_p1"/>
  </r>
  <r>
    <x v="368"/>
    <x v="9"/>
    <x v="4"/>
    <n v="1.81046627"/>
    <n v="2"/>
    <n v="1"/>
    <s v="Poland_p11"/>
    <s v="Poland_p6"/>
    <s v="Poland_p9"/>
    <s v="Poland_p8"/>
    <s v="Denmark_p1"/>
    <s v="Denmark_p11"/>
    <s v="Denmark_p10"/>
    <s v="Denmark_p6"/>
  </r>
  <r>
    <x v="368"/>
    <x v="9"/>
    <x v="4"/>
    <n v="1.704000607"/>
    <n v="2"/>
    <n v="3"/>
    <s v="Poland_p8"/>
    <s v="Poland_p11"/>
    <s v="Poland_p7"/>
    <s v="Poland_p6"/>
    <s v="Denmark_p1"/>
    <s v="Denmark_p12"/>
    <s v="Denmark_p8"/>
    <s v="Denmark_p7"/>
  </r>
  <r>
    <x v="368"/>
    <x v="9"/>
    <x v="4"/>
    <n v="2.8051985770000001"/>
    <n v="3"/>
    <n v="8"/>
    <s v="Poland_p6"/>
    <s v="Poland_p11"/>
    <s v="Poland_p3"/>
    <s v="Poland_p5"/>
    <s v="Denmark_p5"/>
    <s v="Denmark_p4"/>
    <s v="Denmark_p7"/>
    <s v="Denmark_p3"/>
  </r>
  <r>
    <x v="368"/>
    <x v="9"/>
    <x v="4"/>
    <n v="0.63151552379999998"/>
    <n v="0"/>
    <n v="1"/>
    <s v="Poland_p3"/>
    <s v="Poland_p12"/>
    <s v="Poland_p10"/>
    <s v="Poland_p7"/>
    <s v="Denmark_p1"/>
    <s v="Denmark_p7"/>
    <s v="Denmark_p12"/>
    <s v="Denmark_p5"/>
  </r>
  <r>
    <x v="369"/>
    <x v="9"/>
    <x v="5"/>
    <n v="1.758244575"/>
    <n v="1"/>
    <n v="2"/>
    <s v="Poland_p11"/>
    <s v="Poland_p9"/>
    <s v="Poland_p6"/>
    <s v="Poland_p10"/>
    <s v="Sweden_p1"/>
    <s v="Sweden_p5"/>
    <s v="Sweden_p7"/>
    <s v="Sweden_p4"/>
  </r>
  <r>
    <x v="369"/>
    <x v="9"/>
    <x v="5"/>
    <n v="7.7473741909999996"/>
    <n v="12"/>
    <n v="11"/>
    <s v="Poland_p4"/>
    <s v="Poland_p10"/>
    <s v="Poland_p7"/>
    <s v="Poland_p11"/>
    <s v="Sweden_p11"/>
    <s v="Sweden_p12"/>
    <s v="Sweden_p10"/>
    <s v="Sweden_p7"/>
  </r>
  <r>
    <x v="369"/>
    <x v="9"/>
    <x v="5"/>
    <n v="1.0750652510000001"/>
    <n v="2"/>
    <n v="0"/>
    <s v="Poland_p1"/>
    <s v="Poland_p9"/>
    <s v="Poland_p10"/>
    <s v="Poland_p6"/>
    <s v="Sweden_p9"/>
    <s v="Sweden_p12"/>
    <s v="Sweden_p5"/>
    <s v="Sweden_p2"/>
  </r>
  <r>
    <x v="369"/>
    <x v="9"/>
    <x v="5"/>
    <n v="2.0275021770000001"/>
    <n v="4"/>
    <n v="2"/>
    <s v="Poland_p11"/>
    <s v="Poland_p1"/>
    <s v="Poland_p4"/>
    <s v="Poland_p8"/>
    <s v="Sweden_p6"/>
    <s v="Sweden_p2"/>
    <s v="Sweden_p5"/>
    <s v="Sweden_p9"/>
  </r>
  <r>
    <x v="369"/>
    <x v="9"/>
    <x v="5"/>
    <n v="5.141293686"/>
    <n v="7"/>
    <n v="11"/>
    <s v="Poland_p1"/>
    <s v="Poland_p7"/>
    <s v="Poland_p12"/>
    <s v="Poland_p4"/>
    <s v="Sweden_p11"/>
    <s v="Sweden_p10"/>
    <s v="Sweden_p3"/>
    <s v="Sweden_p7"/>
  </r>
  <r>
    <x v="369"/>
    <x v="9"/>
    <x v="5"/>
    <n v="2.9728947309999998"/>
    <n v="8"/>
    <n v="0"/>
    <s v="Poland_p11"/>
    <s v="Poland_p3"/>
    <s v="Poland_p1"/>
    <s v="Poland_p4"/>
    <s v="Sweden_p6"/>
    <s v="Sweden_p5"/>
    <s v="Sweden_p8"/>
    <s v="Sweden_p2"/>
  </r>
  <r>
    <x v="369"/>
    <x v="9"/>
    <x v="5"/>
    <n v="3.6646907460000002"/>
    <n v="5"/>
    <n v="5"/>
    <s v="Poland_p10"/>
    <s v="Poland_p12"/>
    <s v="Poland_p11"/>
    <s v="Poland_p9"/>
    <s v="Sweden_p10"/>
    <s v="Sweden_p7"/>
    <s v="Sweden_p12"/>
    <s v="Sweden_p3"/>
  </r>
  <r>
    <x v="369"/>
    <x v="9"/>
    <x v="5"/>
    <n v="4.3520936079999997"/>
    <n v="9"/>
    <n v="7"/>
    <s v="Poland_p12"/>
    <s v="Poland_p8"/>
    <s v="Poland_p11"/>
    <s v="Poland_p1"/>
    <s v="Sweden_p2"/>
    <s v="Sweden_p5"/>
    <s v="Sweden_p9"/>
    <s v="Sweden_p7"/>
  </r>
  <r>
    <x v="369"/>
    <x v="9"/>
    <x v="5"/>
    <n v="1.20037357"/>
    <n v="7"/>
    <n v="3"/>
    <s v="Poland_p6"/>
    <s v="Poland_p9"/>
    <s v="Poland_p2"/>
    <s v="Poland_p4"/>
    <s v="Sweden_p12"/>
    <s v="Sweden_p4"/>
    <s v="Sweden_p2"/>
    <s v="Sweden_p5"/>
  </r>
  <r>
    <x v="369"/>
    <x v="9"/>
    <x v="5"/>
    <n v="2.0604674649999999"/>
    <n v="7"/>
    <n v="2"/>
    <s v="Poland_p8"/>
    <s v="Poland_p3"/>
    <s v="Poland_p4"/>
    <s v="Poland_p9"/>
    <s v="Sweden_p5"/>
    <s v="Sweden_p10"/>
    <s v="Sweden_p2"/>
    <s v="Sweden_p4"/>
  </r>
  <r>
    <x v="370"/>
    <x v="9"/>
    <x v="6"/>
    <n v="2.8063952890000001"/>
    <n v="3"/>
    <n v="6"/>
    <s v="Poland_p9"/>
    <s v="Poland_p8"/>
    <s v="Poland_p6"/>
    <s v="Poland_p2"/>
    <s v="Brazil_p5"/>
    <s v="Brazil_p1"/>
    <s v="Brazil_p2"/>
    <s v="Brazil_p12"/>
  </r>
  <r>
    <x v="370"/>
    <x v="9"/>
    <x v="6"/>
    <n v="3.677977104"/>
    <n v="8"/>
    <n v="2"/>
    <s v="Poland_p12"/>
    <s v="Poland_p9"/>
    <s v="Poland_p11"/>
    <s v="Poland_p8"/>
    <s v="Brazil_p6"/>
    <s v="Brazil_p4"/>
    <s v="Brazil_p8"/>
    <s v="Brazil_p7"/>
  </r>
  <r>
    <x v="370"/>
    <x v="9"/>
    <x v="6"/>
    <n v="2.5677191129999999"/>
    <n v="2"/>
    <n v="7"/>
    <s v="Poland_p6"/>
    <s v="Poland_p11"/>
    <s v="Poland_p7"/>
    <s v="Poland_p10"/>
    <s v="Brazil_p7"/>
    <s v="Brazil_p10"/>
    <s v="Brazil_p8"/>
    <s v="Brazil_p4"/>
  </r>
  <r>
    <x v="370"/>
    <x v="9"/>
    <x v="6"/>
    <n v="1.4586664659999999"/>
    <n v="1"/>
    <n v="3"/>
    <s v="Poland_p4"/>
    <s v="Poland_p10"/>
    <s v="Poland_p9"/>
    <s v="Poland_p11"/>
    <s v="Brazil_p6"/>
    <s v="Brazil_p11"/>
    <s v="Brazil_p2"/>
    <s v="Brazil_p7"/>
  </r>
  <r>
    <x v="370"/>
    <x v="9"/>
    <x v="6"/>
    <n v="2.355707792"/>
    <n v="3"/>
    <n v="3"/>
    <s v="Poland_p10"/>
    <s v="Poland_p7"/>
    <s v="Poland_p12"/>
    <s v="Poland_p8"/>
    <s v="Brazil_p11"/>
    <s v="Brazil_p2"/>
    <s v="Brazil_p5"/>
    <s v="Brazil_p3"/>
  </r>
  <r>
    <x v="370"/>
    <x v="9"/>
    <x v="6"/>
    <n v="5.2860325929999998"/>
    <n v="7"/>
    <n v="7"/>
    <s v="Poland_p2"/>
    <s v="Poland_p4"/>
    <s v="Poland_p7"/>
    <s v="Poland_p8"/>
    <s v="Brazil_p3"/>
    <s v="Brazil_p12"/>
    <s v="Brazil_p6"/>
    <s v="Brazil_p4"/>
  </r>
  <r>
    <x v="370"/>
    <x v="9"/>
    <x v="6"/>
    <n v="4.426700372"/>
    <n v="9"/>
    <n v="6"/>
    <s v="Poland_p6"/>
    <s v="Poland_p8"/>
    <s v="Poland_p7"/>
    <s v="Poland_p5"/>
    <s v="Brazil_p3"/>
    <s v="Brazil_p7"/>
    <s v="Brazil_p8"/>
    <s v="Brazil_p4"/>
  </r>
  <r>
    <x v="370"/>
    <x v="9"/>
    <x v="6"/>
    <n v="5.0280356790000003"/>
    <n v="7"/>
    <n v="4"/>
    <s v="Poland_p5"/>
    <s v="Poland_p11"/>
    <s v="Poland_p10"/>
    <s v="Poland_p4"/>
    <s v="Brazil_p8"/>
    <s v="Brazil_p2"/>
    <s v="Brazil_p7"/>
    <s v="Brazil_p3"/>
  </r>
  <r>
    <x v="370"/>
    <x v="9"/>
    <x v="6"/>
    <n v="2.4699705820000002"/>
    <n v="3"/>
    <n v="3"/>
    <s v="Poland_p3"/>
    <s v="Poland_p10"/>
    <s v="Poland_p4"/>
    <s v="Poland_p9"/>
    <s v="Brazil_p1"/>
    <s v="Brazil_p6"/>
    <s v="Brazil_p3"/>
    <s v="Brazil_p7"/>
  </r>
  <r>
    <x v="370"/>
    <x v="9"/>
    <x v="6"/>
    <n v="1.553816294"/>
    <n v="2"/>
    <n v="3"/>
    <s v="Poland_p11"/>
    <s v="Poland_p4"/>
    <s v="Poland_p2"/>
    <s v="Poland_p12"/>
    <s v="Brazil_p4"/>
    <s v="Brazil_p1"/>
    <s v="Brazil_p5"/>
    <s v="Brazil_p11"/>
  </r>
  <r>
    <x v="370"/>
    <x v="9"/>
    <x v="6"/>
    <n v="0.36897871529999998"/>
    <n v="1"/>
    <n v="0"/>
    <s v="Poland_p5"/>
    <s v="Poland_p4"/>
    <s v="Poland_p9"/>
    <s v="Poland_p6"/>
    <s v="Brazil_p3"/>
    <s v="Brazil_p2"/>
    <s v="Brazil_p11"/>
    <s v="Brazil_p6"/>
  </r>
  <r>
    <x v="371"/>
    <x v="9"/>
    <x v="7"/>
    <n v="1.4113716730000001"/>
    <n v="2"/>
    <n v="1"/>
    <s v="Poland_p6"/>
    <s v="Poland_p2"/>
    <s v="Poland_p5"/>
    <s v="Poland_p4"/>
    <s v="Columbia_p7"/>
    <s v="Columbia_p11"/>
    <s v="Columbia_p10"/>
    <s v="Columbia_p9"/>
  </r>
  <r>
    <x v="371"/>
    <x v="9"/>
    <x v="7"/>
    <n v="1.327925781"/>
    <n v="1"/>
    <n v="4"/>
    <s v="Poland_p11"/>
    <s v="Poland_p2"/>
    <s v="Poland_p8"/>
    <s v="Poland_p4"/>
    <s v="Columbia_p4"/>
    <s v="Columbia_p10"/>
    <s v="Columbia_p3"/>
    <s v="Columbia_p5"/>
  </r>
  <r>
    <x v="371"/>
    <x v="9"/>
    <x v="7"/>
    <n v="5.1655552570000003"/>
    <n v="11"/>
    <n v="11"/>
    <s v="Poland_p8"/>
    <s v="Poland_p3"/>
    <s v="Poland_p1"/>
    <s v="Poland_p12"/>
    <s v="Columbia_p5"/>
    <s v="Columbia_p11"/>
    <s v="Columbia_p3"/>
    <s v="Columbia_p4"/>
  </r>
  <r>
    <x v="371"/>
    <x v="9"/>
    <x v="7"/>
    <n v="0.86123583589999997"/>
    <n v="0"/>
    <n v="1"/>
    <s v="Poland_p9"/>
    <s v="Poland_p5"/>
    <s v="Poland_p12"/>
    <s v="Poland_p4"/>
    <s v="Columbia_p5"/>
    <s v="Columbia_p12"/>
    <s v="Columbia_p11"/>
    <s v="Columbia_p9"/>
  </r>
  <r>
    <x v="371"/>
    <x v="9"/>
    <x v="7"/>
    <n v="3.8474272379999999"/>
    <n v="3"/>
    <n v="6"/>
    <s v="Poland_p10"/>
    <s v="Poland_p12"/>
    <s v="Poland_p5"/>
    <s v="Poland_p11"/>
    <s v="Columbia_p2"/>
    <s v="Columbia_p11"/>
    <s v="Columbia_p7"/>
    <s v="Columbia_p4"/>
  </r>
  <r>
    <x v="371"/>
    <x v="9"/>
    <x v="7"/>
    <n v="2.9481360159999999"/>
    <n v="3"/>
    <n v="1"/>
    <s v="Poland_p4"/>
    <s v="Poland_p11"/>
    <s v="Poland_p12"/>
    <s v="Poland_p7"/>
    <s v="Columbia_p10"/>
    <s v="Columbia_p3"/>
    <s v="Columbia_p4"/>
    <s v="Columbia_p7"/>
  </r>
  <r>
    <x v="371"/>
    <x v="9"/>
    <x v="7"/>
    <n v="3.1064378050000001"/>
    <n v="3"/>
    <n v="5"/>
    <s v="Poland_p2"/>
    <s v="Poland_p3"/>
    <s v="Poland_p10"/>
    <s v="Poland_p8"/>
    <s v="Columbia_p6"/>
    <s v="Columbia_p8"/>
    <s v="Columbia_p2"/>
    <s v="Columbia_p7"/>
  </r>
  <r>
    <x v="371"/>
    <x v="9"/>
    <x v="7"/>
    <n v="1.8888387719999999"/>
    <n v="3"/>
    <n v="1"/>
    <s v="Poland_p9"/>
    <s v="Poland_p8"/>
    <s v="Poland_p6"/>
    <s v="Poland_p5"/>
    <s v="Columbia_p8"/>
    <s v="Columbia_p5"/>
    <s v="Columbia_p1"/>
    <s v="Columbia_p4"/>
  </r>
  <r>
    <x v="371"/>
    <x v="9"/>
    <x v="7"/>
    <n v="2.3247752359999998"/>
    <n v="4"/>
    <n v="4"/>
    <s v="Poland_p2"/>
    <s v="Poland_p6"/>
    <s v="Poland_p7"/>
    <s v="Poland_p12"/>
    <s v="Columbia_p12"/>
    <s v="Columbia_p4"/>
    <s v="Columbia_p2"/>
    <s v="Columbia_p8"/>
  </r>
  <r>
    <x v="371"/>
    <x v="9"/>
    <x v="7"/>
    <n v="2.738361255"/>
    <n v="6"/>
    <n v="1"/>
    <s v="Poland_p9"/>
    <s v="Poland_p6"/>
    <s v="Poland_p8"/>
    <s v="Poland_p2"/>
    <s v="Columbia_p10"/>
    <s v="Columbia_p5"/>
    <s v="Columbia_p12"/>
    <s v="Columbia_p7"/>
  </r>
  <r>
    <x v="371"/>
    <x v="9"/>
    <x v="7"/>
    <n v="1.333762498"/>
    <n v="2"/>
    <n v="4"/>
    <s v="Poland_p4"/>
    <s v="Poland_p9"/>
    <s v="Poland_p7"/>
    <s v="Poland_p6"/>
    <s v="Columbia_p7"/>
    <s v="Columbia_p1"/>
    <s v="Columbia_p2"/>
    <s v="Columbia_p4"/>
  </r>
  <r>
    <x v="371"/>
    <x v="9"/>
    <x v="7"/>
    <n v="4.2293006789999996"/>
    <n v="5"/>
    <n v="4"/>
    <s v="Poland_p3"/>
    <s v="Poland_p5"/>
    <s v="Poland_p6"/>
    <s v="Poland_p10"/>
    <s v="Columbia_p4"/>
    <s v="Columbia_p12"/>
    <s v="Columbia_p3"/>
    <s v="Columbia_p9"/>
  </r>
  <r>
    <x v="371"/>
    <x v="9"/>
    <x v="7"/>
    <n v="0.81687195280000002"/>
    <n v="4"/>
    <n v="2"/>
    <s v="Poland_p6"/>
    <s v="Poland_p10"/>
    <s v="Poland_p5"/>
    <s v="Poland_p3"/>
    <s v="Columbia_p2"/>
    <s v="Columbia_p12"/>
    <s v="Columbia_p5"/>
    <s v="Columbia_p10"/>
  </r>
  <r>
    <x v="372"/>
    <x v="9"/>
    <x v="9"/>
    <n v="6.8680621779999997"/>
    <n v="8"/>
    <n v="8"/>
    <s v="Poland_p8"/>
    <s v="Poland_p6"/>
    <s v="Poland_p7"/>
    <s v="Poland_p2"/>
    <s v="Argentina_p7"/>
    <s v="Argentina_p3"/>
    <s v="Argentina_p5"/>
    <s v="Argentina_p4"/>
  </r>
  <r>
    <x v="372"/>
    <x v="9"/>
    <x v="9"/>
    <n v="6.5377757780000003"/>
    <n v="6"/>
    <n v="6"/>
    <s v="Poland_p9"/>
    <s v="Poland_p2"/>
    <s v="Poland_p12"/>
    <s v="Poland_p6"/>
    <s v="Argentina_p10"/>
    <s v="Argentina_p8"/>
    <s v="Argentina_p7"/>
    <s v="Argentina_p9"/>
  </r>
  <r>
    <x v="372"/>
    <x v="9"/>
    <x v="9"/>
    <n v="3.2609878349999999"/>
    <n v="3"/>
    <n v="6"/>
    <s v="Poland_p6"/>
    <s v="Poland_p8"/>
    <s v="Poland_p7"/>
    <s v="Poland_p9"/>
    <s v="Argentina_p6"/>
    <s v="Argentina_p7"/>
    <s v="Argentina_p10"/>
    <s v="Argentina_p8"/>
  </r>
  <r>
    <x v="372"/>
    <x v="9"/>
    <x v="9"/>
    <n v="3.7514496390000001"/>
    <n v="6"/>
    <n v="3"/>
    <s v="Poland_p12"/>
    <s v="Poland_p11"/>
    <s v="Poland_p10"/>
    <s v="Poland_p7"/>
    <s v="Argentina_p1"/>
    <s v="Argentina_p3"/>
    <s v="Argentina_p9"/>
    <s v="Argentina_p7"/>
  </r>
  <r>
    <x v="372"/>
    <x v="9"/>
    <x v="9"/>
    <n v="1.746989747"/>
    <n v="2"/>
    <n v="3"/>
    <s v="Poland_p3"/>
    <s v="Poland_p12"/>
    <s v="Poland_p7"/>
    <s v="Poland_p6"/>
    <s v="Argentina_p4"/>
    <s v="Argentina_p8"/>
    <s v="Argentina_p6"/>
    <s v="Argentina_p11"/>
  </r>
  <r>
    <x v="372"/>
    <x v="9"/>
    <x v="9"/>
    <n v="1.055592074"/>
    <n v="2"/>
    <n v="1"/>
    <s v="Poland_p3"/>
    <s v="Poland_p10"/>
    <s v="Poland_p12"/>
    <s v="Poland_p5"/>
    <s v="Argentina_p12"/>
    <s v="Argentina_p7"/>
    <s v="Argentina_p2"/>
    <s v="Argentina_p3"/>
  </r>
  <r>
    <x v="372"/>
    <x v="9"/>
    <x v="9"/>
    <n v="1.887712922"/>
    <n v="4"/>
    <n v="1"/>
    <s v="Poland_p1"/>
    <s v="Poland_p12"/>
    <s v="Poland_p4"/>
    <s v="Poland_p9"/>
    <s v="Argentina_p12"/>
    <s v="Argentina_p6"/>
    <s v="Argentina_p1"/>
    <s v="Argentina_p3"/>
  </r>
  <r>
    <x v="372"/>
    <x v="9"/>
    <x v="9"/>
    <n v="3.0008601690000001"/>
    <n v="3"/>
    <n v="7"/>
    <s v="Poland_p7"/>
    <s v="Poland_p8"/>
    <s v="Poland_p10"/>
    <s v="Poland_p3"/>
    <s v="Argentina_p1"/>
    <s v="Argentina_p3"/>
    <s v="Argentina_p12"/>
    <s v="Argentina_p9"/>
  </r>
  <r>
    <x v="372"/>
    <x v="9"/>
    <x v="9"/>
    <n v="3.8905696590000001"/>
    <n v="5"/>
    <n v="3"/>
    <s v="Poland_p10"/>
    <s v="Poland_p3"/>
    <s v="Poland_p7"/>
    <s v="Poland_p8"/>
    <s v="Argentina_p9"/>
    <s v="Argentina_p6"/>
    <s v="Argentina_p1"/>
    <s v="Argentina_p12"/>
  </r>
  <r>
    <x v="373"/>
    <x v="9"/>
    <x v="10"/>
    <n v="2.5635174420000002"/>
    <n v="3"/>
    <n v="2"/>
    <s v="Poland_p8"/>
    <s v="Poland_p5"/>
    <s v="Poland_p4"/>
    <s v="Poland_p9"/>
    <s v="Chile_p2"/>
    <s v="Chile_p11"/>
    <s v="Chile_p5"/>
    <s v="Chile_p7"/>
  </r>
  <r>
    <x v="373"/>
    <x v="9"/>
    <x v="10"/>
    <n v="0.44837330320000002"/>
    <n v="0"/>
    <n v="0"/>
    <s v="Poland_p5"/>
    <s v="Poland_p4"/>
    <s v="Poland_p11"/>
    <s v="Poland_p8"/>
    <s v="Chile_p7"/>
    <s v="Chile_p12"/>
    <s v="Chile_p5"/>
    <s v="Chile_p4"/>
  </r>
  <r>
    <x v="373"/>
    <x v="9"/>
    <x v="10"/>
    <n v="3.6948220460000001"/>
    <n v="4"/>
    <n v="2"/>
    <s v="Poland_p3"/>
    <s v="Poland_p6"/>
    <s v="Poland_p7"/>
    <s v="Poland_p11"/>
    <s v="Chile_p4"/>
    <s v="Chile_p9"/>
    <s v="Chile_p8"/>
    <s v="Chile_p5"/>
  </r>
  <r>
    <x v="373"/>
    <x v="9"/>
    <x v="10"/>
    <n v="3.616792013"/>
    <n v="8"/>
    <n v="7"/>
    <s v="Poland_p9"/>
    <s v="Poland_p10"/>
    <s v="Poland_p8"/>
    <s v="Poland_p11"/>
    <s v="Chile_p10"/>
    <s v="Chile_p3"/>
    <s v="Chile_p4"/>
    <s v="Chile_p6"/>
  </r>
  <r>
    <x v="373"/>
    <x v="9"/>
    <x v="10"/>
    <n v="2.6859441689999999"/>
    <n v="8"/>
    <n v="4"/>
    <s v="Poland_p6"/>
    <s v="Poland_p5"/>
    <s v="Poland_p8"/>
    <s v="Poland_p3"/>
    <s v="Chile_p12"/>
    <s v="Chile_p4"/>
    <s v="Chile_p6"/>
    <s v="Chile_p1"/>
  </r>
  <r>
    <x v="373"/>
    <x v="9"/>
    <x v="10"/>
    <n v="3.5114013040000001"/>
    <n v="9"/>
    <n v="9"/>
    <s v="Poland_p10"/>
    <s v="Poland_p11"/>
    <s v="Poland_p12"/>
    <s v="Poland_p3"/>
    <s v="Chile_p6"/>
    <s v="Chile_p11"/>
    <s v="Chile_p2"/>
    <s v="Chile_p12"/>
  </r>
  <r>
    <x v="373"/>
    <x v="9"/>
    <x v="10"/>
    <n v="1.254788596"/>
    <n v="3"/>
    <n v="3"/>
    <s v="Poland_p9"/>
    <s v="Poland_p3"/>
    <s v="Poland_p12"/>
    <s v="Poland_p8"/>
    <s v="Chile_p2"/>
    <s v="Chile_p8"/>
    <s v="Chile_p6"/>
    <s v="Chile_p11"/>
  </r>
  <r>
    <x v="373"/>
    <x v="9"/>
    <x v="10"/>
    <n v="4.3047074800000003"/>
    <n v="6"/>
    <n v="8"/>
    <s v="Poland_p4"/>
    <s v="Poland_p2"/>
    <s v="Poland_p11"/>
    <s v="Poland_p8"/>
    <s v="Chile_p2"/>
    <s v="Chile_p5"/>
    <s v="Chile_p12"/>
    <s v="Chile_p7"/>
  </r>
  <r>
    <x v="373"/>
    <x v="9"/>
    <x v="10"/>
    <n v="1.302233988"/>
    <n v="4"/>
    <n v="3"/>
    <s v="Poland_p7"/>
    <s v="Poland_p1"/>
    <s v="Poland_p8"/>
    <s v="Poland_p4"/>
    <s v="Chile_p3"/>
    <s v="Chile_p6"/>
    <s v="Chile_p1"/>
    <s v="Chile_p7"/>
  </r>
  <r>
    <x v="373"/>
    <x v="9"/>
    <x v="10"/>
    <n v="1.590522341"/>
    <n v="2"/>
    <n v="2"/>
    <s v="Poland_p10"/>
    <s v="Poland_p1"/>
    <s v="Poland_p6"/>
    <s v="Poland_p9"/>
    <s v="Chile_p9"/>
    <s v="Chile_p2"/>
    <s v="Chile_p4"/>
    <s v="Chile_p10"/>
  </r>
  <r>
    <x v="373"/>
    <x v="9"/>
    <x v="10"/>
    <n v="5.9819891460000001"/>
    <n v="9"/>
    <n v="8"/>
    <s v="Poland_p8"/>
    <s v="Poland_p10"/>
    <s v="Poland_p9"/>
    <s v="Poland_p3"/>
    <s v="Chile_p4"/>
    <s v="Chile_p5"/>
    <s v="Chile_p12"/>
    <s v="Chile_p1"/>
  </r>
  <r>
    <x v="373"/>
    <x v="9"/>
    <x v="10"/>
    <n v="1.0449081710000001"/>
    <n v="2"/>
    <n v="1"/>
    <s v="Poland_p3"/>
    <s v="Poland_p8"/>
    <s v="Poland_p2"/>
    <s v="Poland_p10"/>
    <s v="Chile_p5"/>
    <s v="Chile_p10"/>
    <s v="Chile_p8"/>
    <s v="Chile_p6"/>
  </r>
  <r>
    <x v="374"/>
    <x v="10"/>
    <x v="11"/>
    <n v="2.9285053589999999"/>
    <n v="2"/>
    <n v="8"/>
    <s v="Argentina_p1"/>
    <s v="Argentina_p4"/>
    <s v="Argentina_p12"/>
    <s v="Argentina_p2"/>
    <s v="USA_p7"/>
    <s v="USA_p10"/>
    <s v="USA_p1"/>
    <s v="USA_p8"/>
  </r>
  <r>
    <x v="374"/>
    <x v="10"/>
    <x v="11"/>
    <n v="2.7610361170000002"/>
    <n v="1"/>
    <n v="3"/>
    <s v="Argentina_p4"/>
    <s v="Argentina_p12"/>
    <s v="Argentina_p7"/>
    <s v="Argentina_p5"/>
    <s v="USA_p7"/>
    <s v="USA_p2"/>
    <s v="USA_p4"/>
    <s v="USA_p1"/>
  </r>
  <r>
    <x v="374"/>
    <x v="10"/>
    <x v="11"/>
    <n v="1.738401562"/>
    <n v="1"/>
    <n v="4"/>
    <s v="Argentina_p2"/>
    <s v="Argentina_p3"/>
    <s v="Argentina_p10"/>
    <s v="Argentina_p6"/>
    <s v="USA_p6"/>
    <s v="USA_p5"/>
    <s v="USA_p12"/>
    <s v="USA_p8"/>
  </r>
  <r>
    <x v="374"/>
    <x v="10"/>
    <x v="11"/>
    <n v="3.7086905570000002"/>
    <n v="3"/>
    <n v="5"/>
    <s v="Argentina_p9"/>
    <s v="Argentina_p7"/>
    <s v="Argentina_p11"/>
    <s v="Argentina_p6"/>
    <s v="USA_p2"/>
    <s v="USA_p10"/>
    <s v="USA_p9"/>
    <s v="USA_p1"/>
  </r>
  <r>
    <x v="374"/>
    <x v="10"/>
    <x v="11"/>
    <n v="3.1128368900000001"/>
    <n v="5"/>
    <n v="9"/>
    <s v="Argentina_p3"/>
    <s v="Argentina_p11"/>
    <s v="Argentina_p12"/>
    <s v="Argentina_p7"/>
    <s v="USA_p4"/>
    <s v="USA_p3"/>
    <s v="USA_p1"/>
    <s v="USA_p6"/>
  </r>
  <r>
    <x v="374"/>
    <x v="10"/>
    <x v="11"/>
    <n v="3.198955266"/>
    <n v="9"/>
    <n v="3"/>
    <s v="Argentina_p10"/>
    <s v="Argentina_p5"/>
    <s v="Argentina_p7"/>
    <s v="Argentina_p6"/>
    <s v="USA_p2"/>
    <s v="USA_p6"/>
    <s v="USA_p10"/>
    <s v="USA_p1"/>
  </r>
  <r>
    <x v="374"/>
    <x v="10"/>
    <x v="11"/>
    <n v="8"/>
    <n v="11"/>
    <n v="16"/>
    <s v="Argentina_p11"/>
    <s v="Argentina_p9"/>
    <s v="Argentina_p6"/>
    <s v="Argentina_p7"/>
    <s v="USA_p6"/>
    <s v="USA_p2"/>
    <s v="USA_p10"/>
    <s v="USA_p1"/>
  </r>
  <r>
    <x v="374"/>
    <x v="10"/>
    <x v="11"/>
    <n v="4.8216800439999998"/>
    <n v="1"/>
    <n v="8"/>
    <s v="Argentina_p4"/>
    <s v="Argentina_p1"/>
    <s v="Argentina_p3"/>
    <s v="Argentina_p8"/>
    <s v="USA_p6"/>
    <s v="USA_p4"/>
    <s v="USA_p12"/>
    <s v="USA_p3"/>
  </r>
  <r>
    <x v="374"/>
    <x v="10"/>
    <x v="11"/>
    <n v="1.6871933619999999"/>
    <n v="0"/>
    <n v="6"/>
    <s v="Argentina_p2"/>
    <s v="Argentina_p12"/>
    <s v="Argentina_p1"/>
    <s v="Argentina_p10"/>
    <s v="USA_p12"/>
    <s v="USA_p9"/>
    <s v="USA_p2"/>
    <s v="USA_p6"/>
  </r>
  <r>
    <x v="374"/>
    <x v="10"/>
    <x v="11"/>
    <n v="4.2700843119999998E-2"/>
    <n v="0"/>
    <n v="0"/>
    <s v="Argentina_p3"/>
    <s v="Argentina_p11"/>
    <s v="Argentina_p6"/>
    <s v="Argentina_p10"/>
    <s v="USA_p11"/>
    <s v="USA_p6"/>
    <s v="USA_p2"/>
    <s v="USA_p4"/>
  </r>
  <r>
    <x v="375"/>
    <x v="10"/>
    <x v="0"/>
    <n v="1.683782173"/>
    <n v="2"/>
    <n v="1"/>
    <s v="Argentina_p10"/>
    <s v="Argentina_p11"/>
    <s v="Argentina_p3"/>
    <s v="Argentina_p9"/>
    <s v="Japan_p7"/>
    <s v="Japan_p11"/>
    <s v="Japan_p1"/>
    <s v="Japan_p4"/>
  </r>
  <r>
    <x v="375"/>
    <x v="10"/>
    <x v="0"/>
    <n v="0.88911611369999999"/>
    <n v="0"/>
    <n v="3"/>
    <s v="Argentina_p3"/>
    <s v="Argentina_p7"/>
    <s v="Argentina_p11"/>
    <s v="Argentina_p6"/>
    <s v="Japan_p7"/>
    <s v="Japan_p10"/>
    <s v="Japan_p12"/>
    <s v="Japan_p5"/>
  </r>
  <r>
    <x v="375"/>
    <x v="10"/>
    <x v="0"/>
    <n v="3.119919603"/>
    <n v="3"/>
    <n v="7"/>
    <s v="Argentina_p2"/>
    <s v="Argentina_p4"/>
    <s v="Argentina_p12"/>
    <s v="Argentina_p11"/>
    <s v="Japan_p2"/>
    <s v="Japan_p4"/>
    <s v="Japan_p6"/>
    <s v="Japan_p1"/>
  </r>
  <r>
    <x v="375"/>
    <x v="10"/>
    <x v="0"/>
    <n v="3.2394699619999998"/>
    <n v="2"/>
    <n v="3"/>
    <s v="Argentina_p9"/>
    <s v="Argentina_p8"/>
    <s v="Argentina_p1"/>
    <s v="Argentina_p4"/>
    <s v="Japan_p10"/>
    <s v="Japan_p9"/>
    <s v="Japan_p3"/>
    <s v="Japan_p4"/>
  </r>
  <r>
    <x v="375"/>
    <x v="10"/>
    <x v="0"/>
    <n v="1.7025451279999999"/>
    <n v="2"/>
    <n v="0"/>
    <s v="Argentina_p10"/>
    <s v="Argentina_p8"/>
    <s v="Argentina_p6"/>
    <s v="Argentina_p11"/>
    <s v="Japan_p5"/>
    <s v="Japan_p4"/>
    <s v="Japan_p12"/>
    <s v="Japan_p6"/>
  </r>
  <r>
    <x v="375"/>
    <x v="10"/>
    <x v="0"/>
    <n v="2.116440302"/>
    <n v="1"/>
    <n v="7"/>
    <s v="Argentina_p5"/>
    <s v="Argentina_p9"/>
    <s v="Argentina_p4"/>
    <s v="Argentina_p12"/>
    <s v="Japan_p1"/>
    <s v="Japan_p12"/>
    <s v="Japan_p7"/>
    <s v="Japan_p5"/>
  </r>
  <r>
    <x v="375"/>
    <x v="10"/>
    <x v="0"/>
    <n v="5.9973024659999998"/>
    <n v="6"/>
    <n v="11"/>
    <s v="Argentina_p7"/>
    <s v="Argentina_p2"/>
    <s v="Argentina_p9"/>
    <s v="Argentina_p6"/>
    <s v="Japan_p11"/>
    <s v="Japan_p3"/>
    <s v="Japan_p5"/>
    <s v="Japan_p1"/>
  </r>
  <r>
    <x v="375"/>
    <x v="10"/>
    <x v="0"/>
    <n v="4.8620175530000003"/>
    <n v="3"/>
    <n v="4"/>
    <s v="Argentina_p10"/>
    <s v="Argentina_p7"/>
    <s v="Argentina_p6"/>
    <s v="Argentina_p11"/>
    <s v="Japan_p11"/>
    <s v="Japan_p5"/>
    <s v="Japan_p3"/>
    <s v="Japan_p4"/>
  </r>
  <r>
    <x v="375"/>
    <x v="10"/>
    <x v="0"/>
    <n v="2.3130583229999999"/>
    <n v="3"/>
    <n v="3"/>
    <s v="Argentina_p11"/>
    <s v="Argentina_p10"/>
    <s v="Argentina_p8"/>
    <s v="Argentina_p3"/>
    <s v="Japan_p4"/>
    <s v="Japan_p9"/>
    <s v="Japan_p12"/>
    <s v="Japan_p3"/>
  </r>
  <r>
    <x v="375"/>
    <x v="10"/>
    <x v="0"/>
    <n v="1.6444118919999999"/>
    <n v="0"/>
    <n v="3"/>
    <s v="Argentina_p10"/>
    <s v="Argentina_p5"/>
    <s v="Argentina_p4"/>
    <s v="Argentina_p8"/>
    <s v="Japan_p8"/>
    <s v="Japan_p3"/>
    <s v="Japan_p6"/>
    <s v="Japan_p1"/>
  </r>
  <r>
    <x v="375"/>
    <x v="10"/>
    <x v="0"/>
    <n v="3.433770644"/>
    <n v="6"/>
    <n v="7"/>
    <s v="Argentina_p10"/>
    <s v="Argentina_p12"/>
    <s v="Argentina_p9"/>
    <s v="Argentina_p8"/>
    <s v="Japan_p1"/>
    <s v="Japan_p8"/>
    <s v="Japan_p12"/>
    <s v="Japan_p5"/>
  </r>
  <r>
    <x v="375"/>
    <x v="10"/>
    <x v="0"/>
    <n v="0.99816584149999998"/>
    <n v="0"/>
    <n v="1"/>
    <s v="Argentina_p6"/>
    <s v="Argentina_p7"/>
    <s v="Argentina_p11"/>
    <s v="Argentina_p12"/>
    <s v="Japan_p1"/>
    <s v="Japan_p12"/>
    <s v="Japan_p3"/>
    <s v="Japan_p7"/>
  </r>
  <r>
    <x v="376"/>
    <x v="10"/>
    <x v="1"/>
    <n v="1.366511507"/>
    <n v="2"/>
    <n v="2"/>
    <s v="Argentina_p2"/>
    <s v="Argentina_p9"/>
    <s v="Argentina_p8"/>
    <s v="Argentina_p10"/>
    <s v="Great.Britain_p7"/>
    <s v="Great.Britain_p12"/>
    <s v="Great.Britain_p1"/>
    <s v="Great.Britain_p9"/>
  </r>
  <r>
    <x v="376"/>
    <x v="10"/>
    <x v="1"/>
    <n v="1.747213991"/>
    <n v="2"/>
    <n v="3"/>
    <s v="Argentina_p8"/>
    <s v="Argentina_p10"/>
    <s v="Argentina_p9"/>
    <s v="Argentina_p1"/>
    <s v="Great.Britain_p10"/>
    <s v="Great.Britain_p5"/>
    <s v="Great.Britain_p8"/>
    <s v="Great.Britain_p3"/>
  </r>
  <r>
    <x v="376"/>
    <x v="10"/>
    <x v="1"/>
    <n v="3.7479288400000002"/>
    <n v="1"/>
    <n v="5"/>
    <s v="Argentina_p6"/>
    <s v="Argentina_p9"/>
    <s v="Argentina_p7"/>
    <s v="Argentina_p11"/>
    <s v="Great.Britain_p3"/>
    <s v="Great.Britain_p6"/>
    <s v="Great.Britain_p7"/>
    <s v="Great.Britain_p12"/>
  </r>
  <r>
    <x v="376"/>
    <x v="10"/>
    <x v="1"/>
    <n v="3.936966215"/>
    <n v="3"/>
    <n v="8"/>
    <s v="Argentina_p1"/>
    <s v="Argentina_p3"/>
    <s v="Argentina_p9"/>
    <s v="Argentina_p6"/>
    <s v="Great.Britain_p11"/>
    <s v="Great.Britain_p2"/>
    <s v="Great.Britain_p12"/>
    <s v="Great.Britain_p3"/>
  </r>
  <r>
    <x v="376"/>
    <x v="10"/>
    <x v="1"/>
    <n v="3.9803473870000001"/>
    <n v="4"/>
    <n v="1"/>
    <s v="Argentina_p2"/>
    <s v="Argentina_p4"/>
    <s v="Argentina_p9"/>
    <s v="Argentina_p1"/>
    <s v="Great.Britain_p1"/>
    <s v="Great.Britain_p5"/>
    <s v="Great.Britain_p4"/>
    <s v="Great.Britain_p9"/>
  </r>
  <r>
    <x v="376"/>
    <x v="10"/>
    <x v="1"/>
    <n v="0.26041822180000002"/>
    <n v="0"/>
    <n v="2"/>
    <s v="Argentina_p12"/>
    <s v="Argentina_p8"/>
    <s v="Argentina_p9"/>
    <s v="Argentina_p3"/>
    <s v="Great.Britain_p4"/>
    <s v="Great.Britain_p11"/>
    <s v="Great.Britain_p3"/>
    <s v="Great.Britain_p10"/>
  </r>
  <r>
    <x v="376"/>
    <x v="10"/>
    <x v="1"/>
    <n v="2.873585491"/>
    <n v="4"/>
    <n v="8"/>
    <s v="Argentina_p6"/>
    <s v="Argentina_p9"/>
    <s v="Argentina_p11"/>
    <s v="Argentina_p12"/>
    <s v="Great.Britain_p6"/>
    <s v="Great.Britain_p11"/>
    <s v="Great.Britain_p12"/>
    <s v="Great.Britain_p7"/>
  </r>
  <r>
    <x v="376"/>
    <x v="10"/>
    <x v="1"/>
    <n v="0.68425328500000004"/>
    <n v="1"/>
    <n v="0"/>
    <s v="Argentina_p3"/>
    <s v="Argentina_p11"/>
    <s v="Argentina_p4"/>
    <s v="Argentina_p1"/>
    <s v="Great.Britain_p5"/>
    <s v="Great.Britain_p4"/>
    <s v="Great.Britain_p10"/>
    <s v="Great.Britain_p1"/>
  </r>
  <r>
    <x v="376"/>
    <x v="10"/>
    <x v="1"/>
    <n v="7.0390857139999996"/>
    <n v="8"/>
    <n v="8"/>
    <s v="Argentina_p12"/>
    <s v="Argentina_p3"/>
    <s v="Argentina_p9"/>
    <s v="Argentina_p1"/>
    <s v="Great.Britain_p1"/>
    <s v="Great.Britain_p10"/>
    <s v="Great.Britain_p3"/>
    <s v="Great.Britain_p11"/>
  </r>
  <r>
    <x v="376"/>
    <x v="10"/>
    <x v="1"/>
    <n v="1.6843651980000001"/>
    <n v="2"/>
    <n v="4"/>
    <s v="Argentina_p3"/>
    <s v="Argentina_p11"/>
    <s v="Argentina_p9"/>
    <s v="Argentina_p12"/>
    <s v="Great.Britain_p11"/>
    <s v="Great.Britain_p9"/>
    <s v="Great.Britain_p5"/>
    <s v="Great.Britain_p7"/>
  </r>
  <r>
    <x v="376"/>
    <x v="10"/>
    <x v="1"/>
    <n v="4.6793241510000003"/>
    <n v="3"/>
    <n v="11"/>
    <s v="Argentina_p9"/>
    <s v="Argentina_p12"/>
    <s v="Argentina_p3"/>
    <s v="Argentina_p6"/>
    <s v="Great.Britain_p5"/>
    <s v="Great.Britain_p3"/>
    <s v="Great.Britain_p9"/>
    <s v="Great.Britain_p4"/>
  </r>
  <r>
    <x v="377"/>
    <x v="10"/>
    <x v="2"/>
    <n v="3.51553184"/>
    <n v="3"/>
    <n v="8"/>
    <s v="Argentina_p11"/>
    <s v="Argentina_p4"/>
    <s v="Argentina_p1"/>
    <s v="Argentina_p12"/>
    <s v="Canada_p11"/>
    <s v="Canada_p12"/>
    <s v="Canada_p3"/>
    <s v="Canada_p1"/>
  </r>
  <r>
    <x v="377"/>
    <x v="10"/>
    <x v="2"/>
    <n v="2.1946290510000002"/>
    <n v="4"/>
    <n v="5"/>
    <s v="Argentina_p4"/>
    <s v="Argentina_p1"/>
    <s v="Argentina_p6"/>
    <s v="Argentina_p11"/>
    <s v="Canada_p6"/>
    <s v="Canada_p3"/>
    <s v="Canada_p1"/>
    <s v="Canada_p10"/>
  </r>
  <r>
    <x v="377"/>
    <x v="10"/>
    <x v="2"/>
    <n v="1.6939466999999999"/>
    <n v="2"/>
    <n v="3"/>
    <s v="Argentina_p10"/>
    <s v="Argentina_p11"/>
    <s v="Argentina_p3"/>
    <s v="Argentina_p6"/>
    <s v="Canada_p4"/>
    <s v="Canada_p10"/>
    <s v="Canada_p6"/>
    <s v="Canada_p8"/>
  </r>
  <r>
    <x v="377"/>
    <x v="10"/>
    <x v="2"/>
    <n v="5.0370112310000001"/>
    <n v="5"/>
    <n v="9"/>
    <s v="Argentina_p6"/>
    <s v="Argentina_p5"/>
    <s v="Argentina_p4"/>
    <s v="Argentina_p12"/>
    <s v="Canada_p9"/>
    <s v="Canada_p10"/>
    <s v="Canada_p12"/>
    <s v="Canada_p1"/>
  </r>
  <r>
    <x v="377"/>
    <x v="10"/>
    <x v="2"/>
    <n v="2.529362892"/>
    <n v="4"/>
    <n v="4"/>
    <s v="Argentina_p9"/>
    <s v="Argentina_p3"/>
    <s v="Argentina_p12"/>
    <s v="Argentina_p7"/>
    <s v="Canada_p9"/>
    <s v="Canada_p11"/>
    <s v="Canada_p10"/>
    <s v="Canada_p3"/>
  </r>
  <r>
    <x v="377"/>
    <x v="10"/>
    <x v="2"/>
    <n v="1.8658621929999999"/>
    <n v="1"/>
    <n v="4"/>
    <s v="Argentina_p10"/>
    <s v="Argentina_p3"/>
    <s v="Argentina_p9"/>
    <s v="Argentina_p5"/>
    <s v="Canada_p8"/>
    <s v="Canada_p10"/>
    <s v="Canada_p11"/>
    <s v="Canada_p6"/>
  </r>
  <r>
    <x v="377"/>
    <x v="10"/>
    <x v="2"/>
    <n v="4.2504180759999999"/>
    <n v="3"/>
    <n v="8"/>
    <s v="Argentina_p3"/>
    <s v="Argentina_p6"/>
    <s v="Argentina_p9"/>
    <s v="Argentina_p12"/>
    <s v="Canada_p2"/>
    <s v="Canada_p1"/>
    <s v="Canada_p8"/>
    <s v="Canada_p6"/>
  </r>
  <r>
    <x v="377"/>
    <x v="10"/>
    <x v="2"/>
    <n v="3.2044309540000002"/>
    <n v="3"/>
    <n v="6"/>
    <s v="Argentina_p11"/>
    <s v="Argentina_p1"/>
    <s v="Argentina_p12"/>
    <s v="Argentina_p4"/>
    <s v="Canada_p5"/>
    <s v="Canada_p12"/>
    <s v="Canada_p6"/>
    <s v="Canada_p4"/>
  </r>
  <r>
    <x v="377"/>
    <x v="10"/>
    <x v="2"/>
    <n v="2.3007706109999999"/>
    <n v="1"/>
    <n v="2"/>
    <s v="Argentina_p3"/>
    <s v="Argentina_p11"/>
    <s v="Argentina_p2"/>
    <s v="Argentina_p4"/>
    <s v="Canada_p5"/>
    <s v="Canada_p4"/>
    <s v="Canada_p3"/>
    <s v="Canada_p2"/>
  </r>
  <r>
    <x v="377"/>
    <x v="10"/>
    <x v="2"/>
    <n v="5.4080364530000002"/>
    <n v="8"/>
    <n v="9"/>
    <s v="Argentina_p4"/>
    <s v="Argentina_p8"/>
    <s v="Argentina_p9"/>
    <s v="Argentina_p1"/>
    <s v="Canada_p4"/>
    <s v="Canada_p10"/>
    <s v="Canada_p11"/>
    <s v="Canada_p9"/>
  </r>
  <r>
    <x v="378"/>
    <x v="10"/>
    <x v="3"/>
    <n v="5.5943997980000004"/>
    <n v="6"/>
    <n v="7"/>
    <s v="Argentina_p7"/>
    <s v="Argentina_p3"/>
    <s v="Argentina_p5"/>
    <s v="Argentina_p4"/>
    <s v="France_p9"/>
    <s v="France_p1"/>
    <s v="France_p5"/>
    <s v="France_p12"/>
  </r>
  <r>
    <x v="378"/>
    <x v="10"/>
    <x v="3"/>
    <n v="4.0596396769999998"/>
    <n v="3"/>
    <n v="7"/>
    <s v="Argentina_p10"/>
    <s v="Argentina_p6"/>
    <s v="Argentina_p2"/>
    <s v="Argentina_p12"/>
    <s v="France_p1"/>
    <s v="France_p4"/>
    <s v="France_p5"/>
    <s v="France_p8"/>
  </r>
  <r>
    <x v="378"/>
    <x v="10"/>
    <x v="3"/>
    <n v="4.9696817790000001"/>
    <n v="7"/>
    <n v="7"/>
    <s v="Argentina_p9"/>
    <s v="Argentina_p12"/>
    <s v="Argentina_p8"/>
    <s v="Argentina_p3"/>
    <s v="France_p9"/>
    <s v="France_p2"/>
    <s v="France_p6"/>
    <s v="France_p7"/>
  </r>
  <r>
    <x v="378"/>
    <x v="10"/>
    <x v="3"/>
    <n v="0.63666478719999997"/>
    <n v="0"/>
    <n v="1"/>
    <s v="Argentina_p12"/>
    <s v="Argentina_p9"/>
    <s v="Argentina_p5"/>
    <s v="Argentina_p4"/>
    <s v="France_p3"/>
    <s v="France_p9"/>
    <s v="France_p8"/>
    <s v="France_p11"/>
  </r>
  <r>
    <x v="378"/>
    <x v="10"/>
    <x v="3"/>
    <n v="2.7839925559999998"/>
    <n v="4"/>
    <n v="3"/>
    <s v="Argentina_p7"/>
    <s v="Argentina_p10"/>
    <s v="Argentina_p6"/>
    <s v="Argentina_p11"/>
    <s v="France_p8"/>
    <s v="France_p9"/>
    <s v="France_p4"/>
    <s v="France_p5"/>
  </r>
  <r>
    <x v="378"/>
    <x v="10"/>
    <x v="3"/>
    <n v="3.6848979640000001"/>
    <n v="5"/>
    <n v="4"/>
    <s v="Argentina_p10"/>
    <s v="Argentina_p2"/>
    <s v="Argentina_p8"/>
    <s v="Argentina_p3"/>
    <s v="France_p11"/>
    <s v="France_p5"/>
    <s v="France_p6"/>
    <s v="France_p8"/>
  </r>
  <r>
    <x v="378"/>
    <x v="10"/>
    <x v="3"/>
    <n v="5.1848569949999996"/>
    <n v="5"/>
    <n v="11"/>
    <s v="Argentina_p2"/>
    <s v="Argentina_p9"/>
    <s v="Argentina_p4"/>
    <s v="Argentina_p8"/>
    <s v="France_p4"/>
    <s v="France_p11"/>
    <s v="France_p6"/>
    <s v="France_p1"/>
  </r>
  <r>
    <x v="378"/>
    <x v="10"/>
    <x v="3"/>
    <n v="2.49971867"/>
    <n v="2"/>
    <n v="5"/>
    <s v="Argentina_p8"/>
    <s v="Argentina_p3"/>
    <s v="Argentina_p11"/>
    <s v="Argentina_p10"/>
    <s v="France_p5"/>
    <s v="France_p9"/>
    <s v="France_p6"/>
    <s v="France_p1"/>
  </r>
  <r>
    <x v="378"/>
    <x v="10"/>
    <x v="3"/>
    <n v="2.5861477740000001"/>
    <n v="2"/>
    <n v="5"/>
    <s v="Argentina_p1"/>
    <s v="Argentina_p9"/>
    <s v="Argentina_p4"/>
    <s v="Argentina_p8"/>
    <s v="France_p7"/>
    <s v="France_p8"/>
    <s v="France_p2"/>
    <s v="France_p4"/>
  </r>
  <r>
    <x v="379"/>
    <x v="10"/>
    <x v="4"/>
    <n v="1.968077098"/>
    <n v="2"/>
    <n v="1"/>
    <s v="Argentina_p10"/>
    <s v="Argentina_p7"/>
    <s v="Argentina_p11"/>
    <s v="Argentina_p8"/>
    <s v="Denmark_p4"/>
    <s v="Denmark_p6"/>
    <s v="Denmark_p5"/>
    <s v="Denmark_p1"/>
  </r>
  <r>
    <x v="379"/>
    <x v="10"/>
    <x v="4"/>
    <n v="5.105018651"/>
    <n v="10"/>
    <n v="5"/>
    <s v="Argentina_p7"/>
    <s v="Argentina_p6"/>
    <s v="Argentina_p11"/>
    <s v="Argentina_p3"/>
    <s v="Denmark_p11"/>
    <s v="Denmark_p7"/>
    <s v="Denmark_p2"/>
    <s v="Denmark_p12"/>
  </r>
  <r>
    <x v="379"/>
    <x v="10"/>
    <x v="4"/>
    <n v="1.741723935"/>
    <n v="2"/>
    <n v="3"/>
    <s v="Argentina_p10"/>
    <s v="Argentina_p7"/>
    <s v="Argentina_p8"/>
    <s v="Argentina_p12"/>
    <s v="Denmark_p10"/>
    <s v="Denmark_p4"/>
    <s v="Denmark_p6"/>
    <s v="Denmark_p11"/>
  </r>
  <r>
    <x v="379"/>
    <x v="10"/>
    <x v="4"/>
    <n v="3.6137370519999998"/>
    <n v="7"/>
    <n v="13"/>
    <s v="Argentina_p1"/>
    <s v="Argentina_p3"/>
    <s v="Argentina_p6"/>
    <s v="Argentina_p7"/>
    <s v="Denmark_p1"/>
    <s v="Denmark_p6"/>
    <s v="Denmark_p2"/>
    <s v="Denmark_p5"/>
  </r>
  <r>
    <x v="379"/>
    <x v="10"/>
    <x v="4"/>
    <n v="2.0006534130000002"/>
    <n v="4"/>
    <n v="2"/>
    <s v="Argentina_p7"/>
    <s v="Argentina_p10"/>
    <s v="Argentina_p6"/>
    <s v="Argentina_p8"/>
    <s v="Denmark_p11"/>
    <s v="Denmark_p1"/>
    <s v="Denmark_p12"/>
    <s v="Denmark_p4"/>
  </r>
  <r>
    <x v="379"/>
    <x v="10"/>
    <x v="4"/>
    <n v="6.2554118079999999"/>
    <n v="6"/>
    <n v="10"/>
    <s v="Argentina_p9"/>
    <s v="Argentina_p10"/>
    <s v="Argentina_p11"/>
    <s v="Argentina_p6"/>
    <s v="Denmark_p4"/>
    <s v="Denmark_p11"/>
    <s v="Denmark_p7"/>
    <s v="Denmark_p3"/>
  </r>
  <r>
    <x v="379"/>
    <x v="10"/>
    <x v="4"/>
    <n v="3.4163925540000002"/>
    <n v="2"/>
    <n v="7"/>
    <s v="Argentina_p5"/>
    <s v="Argentina_p1"/>
    <s v="Argentina_p4"/>
    <s v="Argentina_p12"/>
    <s v="Denmark_p2"/>
    <s v="Denmark_p12"/>
    <s v="Denmark_p7"/>
    <s v="Denmark_p3"/>
  </r>
  <r>
    <x v="379"/>
    <x v="10"/>
    <x v="4"/>
    <n v="2.3068489969999999"/>
    <n v="2"/>
    <n v="3"/>
    <s v="Argentina_p3"/>
    <s v="Argentina_p10"/>
    <s v="Argentina_p11"/>
    <s v="Argentina_p9"/>
    <s v="Denmark_p9"/>
    <s v="Denmark_p4"/>
    <s v="Denmark_p12"/>
    <s v="Denmark_p8"/>
  </r>
  <r>
    <x v="379"/>
    <x v="10"/>
    <x v="4"/>
    <n v="1.642876056"/>
    <n v="0"/>
    <n v="5"/>
    <s v="Argentina_p8"/>
    <s v="Argentina_p1"/>
    <s v="Argentina_p4"/>
    <s v="Argentina_p11"/>
    <s v="Denmark_p8"/>
    <s v="Denmark_p9"/>
    <s v="Denmark_p4"/>
    <s v="Denmark_p12"/>
  </r>
  <r>
    <x v="379"/>
    <x v="10"/>
    <x v="4"/>
    <n v="1.3550031229999999"/>
    <n v="1"/>
    <n v="2"/>
    <s v="Argentina_p11"/>
    <s v="Argentina_p9"/>
    <s v="Argentina_p8"/>
    <s v="Argentina_p4"/>
    <s v="Denmark_p6"/>
    <s v="Denmark_p4"/>
    <s v="Denmark_p3"/>
    <s v="Denmark_p2"/>
  </r>
  <r>
    <x v="379"/>
    <x v="10"/>
    <x v="4"/>
    <n v="2.5942573119999999"/>
    <n v="5"/>
    <n v="0"/>
    <s v="Argentina_p5"/>
    <s v="Argentina_p3"/>
    <s v="Argentina_p12"/>
    <s v="Argentina_p4"/>
    <s v="Denmark_p9"/>
    <s v="Denmark_p6"/>
    <s v="Denmark_p11"/>
    <s v="Denmark_p3"/>
  </r>
  <r>
    <x v="380"/>
    <x v="10"/>
    <x v="5"/>
    <n v="3.0099494020000002"/>
    <n v="5"/>
    <n v="6"/>
    <s v="Argentina_p6"/>
    <s v="Argentina_p3"/>
    <s v="Argentina_p11"/>
    <s v="Argentina_p10"/>
    <s v="Sweden_p6"/>
    <s v="Sweden_p8"/>
    <s v="Sweden_p1"/>
    <s v="Sweden_p5"/>
  </r>
  <r>
    <x v="380"/>
    <x v="10"/>
    <x v="5"/>
    <n v="3.4355926229999998"/>
    <n v="7"/>
    <n v="2"/>
    <s v="Argentina_p1"/>
    <s v="Argentina_p6"/>
    <s v="Argentina_p5"/>
    <s v="Argentina_p4"/>
    <s v="Sweden_p4"/>
    <s v="Sweden_p5"/>
    <s v="Sweden_p2"/>
    <s v="Sweden_p6"/>
  </r>
  <r>
    <x v="380"/>
    <x v="10"/>
    <x v="5"/>
    <n v="3.0668181319999999"/>
    <n v="4"/>
    <n v="10"/>
    <s v="Argentina_p4"/>
    <s v="Argentina_p5"/>
    <s v="Argentina_p1"/>
    <s v="Argentina_p7"/>
    <s v="Sweden_p4"/>
    <s v="Sweden_p3"/>
    <s v="Sweden_p5"/>
    <s v="Sweden_p12"/>
  </r>
  <r>
    <x v="380"/>
    <x v="10"/>
    <x v="5"/>
    <n v="2.2694158679999998"/>
    <n v="6"/>
    <n v="2"/>
    <s v="Argentina_p3"/>
    <s v="Argentina_p9"/>
    <s v="Argentina_p12"/>
    <s v="Argentina_p8"/>
    <s v="Sweden_p1"/>
    <s v="Sweden_p3"/>
    <s v="Sweden_p6"/>
    <s v="Sweden_p5"/>
  </r>
  <r>
    <x v="380"/>
    <x v="10"/>
    <x v="5"/>
    <n v="5.2929009970000003"/>
    <n v="8"/>
    <n v="11"/>
    <s v="Argentina_p9"/>
    <s v="Argentina_p1"/>
    <s v="Argentina_p2"/>
    <s v="Argentina_p10"/>
    <s v="Sweden_p9"/>
    <s v="Sweden_p6"/>
    <s v="Sweden_p5"/>
    <s v="Sweden_p3"/>
  </r>
  <r>
    <x v="380"/>
    <x v="10"/>
    <x v="5"/>
    <n v="1.95686771"/>
    <n v="4"/>
    <n v="6"/>
    <s v="Argentina_p2"/>
    <s v="Argentina_p7"/>
    <s v="Argentina_p10"/>
    <s v="Argentina_p8"/>
    <s v="Sweden_p1"/>
    <s v="Sweden_p12"/>
    <s v="Sweden_p5"/>
    <s v="Sweden_p2"/>
  </r>
  <r>
    <x v="380"/>
    <x v="10"/>
    <x v="5"/>
    <n v="2.7971424389999999"/>
    <n v="5"/>
    <n v="6"/>
    <s v="Argentina_p7"/>
    <s v="Argentina_p2"/>
    <s v="Argentina_p1"/>
    <s v="Argentina_p4"/>
    <s v="Sweden_p5"/>
    <s v="Sweden_p2"/>
    <s v="Sweden_p11"/>
    <s v="Sweden_p10"/>
  </r>
  <r>
    <x v="380"/>
    <x v="10"/>
    <x v="5"/>
    <n v="1.4571820520000001"/>
    <n v="0"/>
    <n v="3"/>
    <s v="Argentina_p10"/>
    <s v="Argentina_p11"/>
    <s v="Argentina_p12"/>
    <s v="Argentina_p8"/>
    <s v="Sweden_p5"/>
    <s v="Sweden_p6"/>
    <s v="Sweden_p8"/>
    <s v="Sweden_p1"/>
  </r>
  <r>
    <x v="380"/>
    <x v="10"/>
    <x v="5"/>
    <n v="2.8416573829999998"/>
    <n v="9"/>
    <n v="3"/>
    <s v="Argentina_p10"/>
    <s v="Argentina_p1"/>
    <s v="Argentina_p8"/>
    <s v="Argentina_p12"/>
    <s v="Sweden_p4"/>
    <s v="Sweden_p10"/>
    <s v="Sweden_p3"/>
    <s v="Sweden_p5"/>
  </r>
  <r>
    <x v="380"/>
    <x v="10"/>
    <x v="5"/>
    <n v="1.814065316"/>
    <n v="3"/>
    <n v="2"/>
    <s v="Argentina_p9"/>
    <s v="Argentina_p10"/>
    <s v="Argentina_p2"/>
    <s v="Argentina_p1"/>
    <s v="Sweden_p5"/>
    <s v="Sweden_p3"/>
    <s v="Sweden_p1"/>
    <s v="Sweden_p2"/>
  </r>
  <r>
    <x v="380"/>
    <x v="10"/>
    <x v="5"/>
    <n v="0.71015560249999998"/>
    <n v="2"/>
    <n v="1"/>
    <s v="Argentina_p11"/>
    <s v="Argentina_p10"/>
    <s v="Argentina_p2"/>
    <s v="Argentina_p6"/>
    <s v="Sweden_p5"/>
    <s v="Sweden_p4"/>
    <s v="Sweden_p3"/>
    <s v="Sweden_p12"/>
  </r>
  <r>
    <x v="380"/>
    <x v="10"/>
    <x v="5"/>
    <n v="3.3482524749999998"/>
    <n v="2"/>
    <n v="5"/>
    <s v="Argentina_p5"/>
    <s v="Argentina_p7"/>
    <s v="Argentina_p9"/>
    <s v="Argentina_p4"/>
    <s v="Sweden_p5"/>
    <s v="Sweden_p1"/>
    <s v="Sweden_p12"/>
    <s v="Sweden_p6"/>
  </r>
  <r>
    <x v="381"/>
    <x v="10"/>
    <x v="6"/>
    <n v="3.9420479890000002"/>
    <n v="4"/>
    <n v="6"/>
    <s v="Argentina_p7"/>
    <s v="Argentina_p11"/>
    <s v="Argentina_p3"/>
    <s v="Argentina_p12"/>
    <s v="Brazil_p4"/>
    <s v="Brazil_p5"/>
    <s v="Brazil_p6"/>
    <s v="Brazil_p9"/>
  </r>
  <r>
    <x v="381"/>
    <x v="10"/>
    <x v="6"/>
    <n v="2.1864672540000001"/>
    <n v="3"/>
    <n v="4"/>
    <s v="Argentina_p6"/>
    <s v="Argentina_p7"/>
    <s v="Argentina_p12"/>
    <s v="Argentina_p8"/>
    <s v="Brazil_p5"/>
    <s v="Brazil_p7"/>
    <s v="Brazil_p4"/>
    <s v="Brazil_p11"/>
  </r>
  <r>
    <x v="381"/>
    <x v="10"/>
    <x v="6"/>
    <n v="1.8865395030000001"/>
    <n v="2"/>
    <n v="3"/>
    <s v="Argentina_p1"/>
    <s v="Argentina_p10"/>
    <s v="Argentina_p3"/>
    <s v="Argentina_p8"/>
    <s v="Brazil_p3"/>
    <s v="Brazil_p12"/>
    <s v="Brazil_p6"/>
    <s v="Brazil_p10"/>
  </r>
  <r>
    <x v="381"/>
    <x v="10"/>
    <x v="6"/>
    <n v="1.3142132"/>
    <n v="1"/>
    <n v="1"/>
    <s v="Argentina_p9"/>
    <s v="Argentina_p2"/>
    <s v="Argentina_p6"/>
    <s v="Argentina_p12"/>
    <s v="Brazil_p2"/>
    <s v="Brazil_p5"/>
    <s v="Brazil_p12"/>
    <s v="Brazil_p3"/>
  </r>
  <r>
    <x v="381"/>
    <x v="10"/>
    <x v="6"/>
    <n v="3.5009921890000002"/>
    <n v="5"/>
    <n v="5"/>
    <s v="Argentina_p3"/>
    <s v="Argentina_p8"/>
    <s v="Argentina_p2"/>
    <s v="Argentina_p10"/>
    <s v="Brazil_p3"/>
    <s v="Brazil_p8"/>
    <s v="Brazil_p2"/>
    <s v="Brazil_p6"/>
  </r>
  <r>
    <x v="381"/>
    <x v="10"/>
    <x v="6"/>
    <n v="0.93688473940000006"/>
    <n v="7"/>
    <n v="2"/>
    <s v="Argentina_p7"/>
    <s v="Argentina_p12"/>
    <s v="Argentina_p1"/>
    <s v="Argentina_p3"/>
    <s v="Brazil_p10"/>
    <s v="Brazil_p7"/>
    <s v="Brazil_p9"/>
    <s v="Brazil_p4"/>
  </r>
  <r>
    <x v="381"/>
    <x v="10"/>
    <x v="6"/>
    <n v="0.71781271840000005"/>
    <n v="3"/>
    <n v="2"/>
    <s v="Argentina_p7"/>
    <s v="Argentina_p11"/>
    <s v="Argentina_p10"/>
    <s v="Argentina_p1"/>
    <s v="Brazil_p5"/>
    <s v="Brazil_p12"/>
    <s v="Brazil_p4"/>
    <s v="Brazil_p3"/>
  </r>
  <r>
    <x v="381"/>
    <x v="10"/>
    <x v="6"/>
    <n v="1.3191302389999999"/>
    <n v="0"/>
    <n v="2"/>
    <s v="Argentina_p8"/>
    <s v="Argentina_p9"/>
    <s v="Argentina_p12"/>
    <s v="Argentina_p3"/>
    <s v="Brazil_p11"/>
    <s v="Brazil_p10"/>
    <s v="Brazil_p2"/>
    <s v="Brazil_p1"/>
  </r>
  <r>
    <x v="381"/>
    <x v="10"/>
    <x v="6"/>
    <n v="0.35288585189999999"/>
    <n v="0"/>
    <n v="0"/>
    <s v="Argentina_p10"/>
    <s v="Argentina_p8"/>
    <s v="Argentina_p6"/>
    <s v="Argentina_p2"/>
    <s v="Brazil_p4"/>
    <s v="Brazil_p12"/>
    <s v="Brazil_p9"/>
    <s v="Brazil_p10"/>
  </r>
  <r>
    <x v="381"/>
    <x v="10"/>
    <x v="6"/>
    <n v="2.0002620109999998"/>
    <n v="1"/>
    <n v="4"/>
    <s v="Argentina_p10"/>
    <s v="Argentina_p2"/>
    <s v="Argentina_p8"/>
    <s v="Argentina_p7"/>
    <s v="Brazil_p3"/>
    <s v="Brazil_p1"/>
    <s v="Brazil_p2"/>
    <s v="Brazil_p12"/>
  </r>
  <r>
    <x v="381"/>
    <x v="10"/>
    <x v="6"/>
    <n v="2.374503496"/>
    <n v="3"/>
    <n v="1"/>
    <s v="Argentina_p11"/>
    <s v="Argentina_p6"/>
    <s v="Argentina_p1"/>
    <s v="Argentina_p10"/>
    <s v="Brazil_p12"/>
    <s v="Brazil_p5"/>
    <s v="Brazil_p2"/>
    <s v="Brazil_p1"/>
  </r>
  <r>
    <x v="381"/>
    <x v="10"/>
    <x v="6"/>
    <n v="2.5814009539999998"/>
    <n v="6"/>
    <n v="4"/>
    <s v="Argentina_p9"/>
    <s v="Argentina_p4"/>
    <s v="Argentina_p7"/>
    <s v="Argentina_p5"/>
    <s v="Brazil_p9"/>
    <s v="Brazil_p4"/>
    <s v="Brazil_p5"/>
    <s v="Brazil_p1"/>
  </r>
  <r>
    <x v="381"/>
    <x v="10"/>
    <x v="6"/>
    <n v="1.5815967799999999"/>
    <n v="0"/>
    <n v="4"/>
    <s v="Argentina_p12"/>
    <s v="Argentina_p6"/>
    <s v="Argentina_p7"/>
    <s v="Argentina_p9"/>
    <s v="Brazil_p12"/>
    <s v="Brazil_p5"/>
    <s v="Brazil_p7"/>
    <s v="Brazil_p4"/>
  </r>
  <r>
    <x v="381"/>
    <x v="10"/>
    <x v="6"/>
    <n v="2.7013331269999998"/>
    <n v="7"/>
    <n v="2"/>
    <s v="Argentina_p11"/>
    <s v="Argentina_p9"/>
    <s v="Argentina_p6"/>
    <s v="Argentina_p7"/>
    <s v="Brazil_p9"/>
    <s v="Brazil_p5"/>
    <s v="Brazil_p3"/>
    <s v="Brazil_p2"/>
  </r>
  <r>
    <x v="381"/>
    <x v="10"/>
    <x v="6"/>
    <n v="4.6039299470000001"/>
    <n v="9"/>
    <n v="6"/>
    <s v="Argentina_p6"/>
    <s v="Argentina_p11"/>
    <s v="Argentina_p4"/>
    <s v="Argentina_p8"/>
    <s v="Brazil_p3"/>
    <s v="Brazil_p2"/>
    <s v="Brazil_p11"/>
    <s v="Brazil_p10"/>
  </r>
  <r>
    <x v="382"/>
    <x v="10"/>
    <x v="7"/>
    <n v="5.8663376600000001"/>
    <n v="4"/>
    <n v="16"/>
    <s v="Argentina_p8"/>
    <s v="Argentina_p7"/>
    <s v="Argentina_p12"/>
    <s v="Argentina_p6"/>
    <s v="Columbia_p10"/>
    <s v="Columbia_p9"/>
    <s v="Columbia_p7"/>
    <s v="Columbia_p8"/>
  </r>
  <r>
    <x v="382"/>
    <x v="10"/>
    <x v="7"/>
    <n v="7.6710360370000004"/>
    <n v="8"/>
    <n v="9"/>
    <s v="Argentina_p10"/>
    <s v="Argentina_p5"/>
    <s v="Argentina_p9"/>
    <s v="Argentina_p3"/>
    <s v="Columbia_p12"/>
    <s v="Columbia_p5"/>
    <s v="Columbia_p8"/>
    <s v="Columbia_p11"/>
  </r>
  <r>
    <x v="382"/>
    <x v="10"/>
    <x v="7"/>
    <n v="1.367209846"/>
    <n v="2"/>
    <n v="3"/>
    <s v="Argentina_p3"/>
    <s v="Argentina_p8"/>
    <s v="Argentina_p10"/>
    <s v="Argentina_p7"/>
    <s v="Columbia_p5"/>
    <s v="Columbia_p12"/>
    <s v="Columbia_p11"/>
    <s v="Columbia_p9"/>
  </r>
  <r>
    <x v="382"/>
    <x v="10"/>
    <x v="7"/>
    <n v="1.7624987910000001"/>
    <n v="3"/>
    <n v="1"/>
    <s v="Argentina_p2"/>
    <s v="Argentina_p9"/>
    <s v="Argentina_p7"/>
    <s v="Argentina_p12"/>
    <s v="Columbia_p10"/>
    <s v="Columbia_p2"/>
    <s v="Columbia_p12"/>
    <s v="Columbia_p5"/>
  </r>
  <r>
    <x v="382"/>
    <x v="10"/>
    <x v="7"/>
    <n v="5.924079184"/>
    <n v="7"/>
    <n v="8"/>
    <s v="Argentina_p5"/>
    <s v="Argentina_p6"/>
    <s v="Argentina_p4"/>
    <s v="Argentina_p12"/>
    <s v="Columbia_p10"/>
    <s v="Columbia_p4"/>
    <s v="Columbia_p7"/>
    <s v="Columbia_p2"/>
  </r>
  <r>
    <x v="382"/>
    <x v="10"/>
    <x v="7"/>
    <n v="1.697098644"/>
    <n v="3"/>
    <n v="2"/>
    <s v="Argentina_p7"/>
    <s v="Argentina_p3"/>
    <s v="Argentina_p9"/>
    <s v="Argentina_p6"/>
    <s v="Columbia_p8"/>
    <s v="Columbia_p3"/>
    <s v="Columbia_p5"/>
    <s v="Columbia_p1"/>
  </r>
  <r>
    <x v="382"/>
    <x v="10"/>
    <x v="7"/>
    <n v="2.0459364080000002"/>
    <n v="1"/>
    <n v="3"/>
    <s v="Argentina_p10"/>
    <s v="Argentina_p2"/>
    <s v="Argentina_p12"/>
    <s v="Argentina_p8"/>
    <s v="Columbia_p6"/>
    <s v="Columbia_p2"/>
    <s v="Columbia_p11"/>
    <s v="Columbia_p5"/>
  </r>
  <r>
    <x v="382"/>
    <x v="10"/>
    <x v="7"/>
    <n v="2.8984690070000001"/>
    <n v="1"/>
    <n v="1"/>
    <s v="Argentina_p6"/>
    <s v="Argentina_p10"/>
    <s v="Argentina_p11"/>
    <s v="Argentina_p12"/>
    <s v="Columbia_p5"/>
    <s v="Columbia_p9"/>
    <s v="Columbia_p12"/>
    <s v="Columbia_p1"/>
  </r>
  <r>
    <x v="382"/>
    <x v="10"/>
    <x v="7"/>
    <n v="2.6171284099999998"/>
    <n v="4"/>
    <n v="1"/>
    <s v="Argentina_p9"/>
    <s v="Argentina_p3"/>
    <s v="Argentina_p8"/>
    <s v="Argentina_p7"/>
    <s v="Columbia_p4"/>
    <s v="Columbia_p10"/>
    <s v="Columbia_p5"/>
    <s v="Columbia_p12"/>
  </r>
  <r>
    <x v="382"/>
    <x v="10"/>
    <x v="7"/>
    <n v="0.15020601289999999"/>
    <n v="0"/>
    <n v="0"/>
    <s v="Argentina_p8"/>
    <s v="Argentina_p3"/>
    <s v="Argentina_p11"/>
    <s v="Argentina_p4"/>
    <s v="Columbia_p5"/>
    <s v="Columbia_p12"/>
    <s v="Columbia_p8"/>
    <s v="Columbia_p7"/>
  </r>
  <r>
    <x v="383"/>
    <x v="10"/>
    <x v="8"/>
    <n v="1.5076931870000001"/>
    <n v="3"/>
    <n v="2"/>
    <s v="Argentina_p11"/>
    <s v="Argentina_p2"/>
    <s v="Argentina_p6"/>
    <s v="Argentina_p4"/>
    <s v="Poland_p2"/>
    <s v="Poland_p12"/>
    <s v="Poland_p10"/>
    <s v="Poland_p8"/>
  </r>
  <r>
    <x v="383"/>
    <x v="10"/>
    <x v="8"/>
    <n v="2.5035178560000002"/>
    <n v="2"/>
    <n v="10"/>
    <s v="Argentina_p1"/>
    <s v="Argentina_p4"/>
    <s v="Argentina_p5"/>
    <s v="Argentina_p7"/>
    <s v="Poland_p1"/>
    <s v="Poland_p8"/>
    <s v="Poland_p2"/>
    <s v="Poland_p4"/>
  </r>
  <r>
    <x v="383"/>
    <x v="10"/>
    <x v="8"/>
    <n v="3.1029088599999999"/>
    <n v="2"/>
    <n v="3"/>
    <s v="Argentina_p4"/>
    <s v="Argentina_p7"/>
    <s v="Argentina_p6"/>
    <s v="Argentina_p5"/>
    <s v="Poland_p11"/>
    <s v="Poland_p12"/>
    <s v="Poland_p1"/>
    <s v="Poland_p10"/>
  </r>
  <r>
    <x v="383"/>
    <x v="10"/>
    <x v="8"/>
    <n v="5.0997384500000003"/>
    <n v="5"/>
    <n v="13"/>
    <s v="Argentina_p12"/>
    <s v="Argentina_p7"/>
    <s v="Argentina_p6"/>
    <s v="Argentina_p1"/>
    <s v="Poland_p8"/>
    <s v="Poland_p3"/>
    <s v="Poland_p10"/>
    <s v="Poland_p1"/>
  </r>
  <r>
    <x v="383"/>
    <x v="10"/>
    <x v="8"/>
    <n v="6.5612032769999997"/>
    <n v="10"/>
    <n v="12"/>
    <s v="Argentina_p10"/>
    <s v="Argentina_p11"/>
    <s v="Argentina_p9"/>
    <s v="Argentina_p3"/>
    <s v="Poland_p3"/>
    <s v="Poland_p4"/>
    <s v="Poland_p10"/>
    <s v="Poland_p7"/>
  </r>
  <r>
    <x v="383"/>
    <x v="10"/>
    <x v="8"/>
    <n v="2.2588775540000001"/>
    <n v="2"/>
    <n v="4"/>
    <s v="Argentina_p1"/>
    <s v="Argentina_p4"/>
    <s v="Argentina_p12"/>
    <s v="Argentina_p8"/>
    <s v="Poland_p10"/>
    <s v="Poland_p9"/>
    <s v="Poland_p1"/>
    <s v="Poland_p4"/>
  </r>
  <r>
    <x v="383"/>
    <x v="10"/>
    <x v="8"/>
    <n v="1.1903013250000001"/>
    <n v="1"/>
    <n v="0"/>
    <s v="Argentina_p6"/>
    <s v="Argentina_p11"/>
    <s v="Argentina_p12"/>
    <s v="Argentina_p7"/>
    <s v="Poland_p4"/>
    <s v="Poland_p9"/>
    <s v="Poland_p8"/>
    <s v="Poland_p5"/>
  </r>
  <r>
    <x v="383"/>
    <x v="10"/>
    <x v="8"/>
    <n v="3.103304831"/>
    <n v="4"/>
    <n v="6"/>
    <s v="Argentina_p10"/>
    <s v="Argentina_p6"/>
    <s v="Argentina_p11"/>
    <s v="Argentina_p9"/>
    <s v="Poland_p12"/>
    <s v="Poland_p11"/>
    <s v="Poland_p5"/>
    <s v="Poland_p10"/>
  </r>
  <r>
    <x v="383"/>
    <x v="10"/>
    <x v="8"/>
    <n v="1.942432242"/>
    <n v="2"/>
    <n v="4"/>
    <s v="Argentina_p10"/>
    <s v="Argentina_p6"/>
    <s v="Argentina_p9"/>
    <s v="Argentina_p2"/>
    <s v="Poland_p6"/>
    <s v="Poland_p1"/>
    <s v="Poland_p7"/>
    <s v="Poland_p12"/>
  </r>
  <r>
    <x v="383"/>
    <x v="10"/>
    <x v="8"/>
    <n v="1.9165351850000001"/>
    <n v="1"/>
    <n v="4"/>
    <s v="Argentina_p9"/>
    <s v="Argentina_p8"/>
    <s v="Argentina_p2"/>
    <s v="Argentina_p10"/>
    <s v="Poland_p8"/>
    <s v="Poland_p1"/>
    <s v="Poland_p4"/>
    <s v="Poland_p3"/>
  </r>
  <r>
    <x v="383"/>
    <x v="10"/>
    <x v="8"/>
    <n v="2.813487233"/>
    <n v="2"/>
    <n v="7"/>
    <s v="Argentina_p6"/>
    <s v="Argentina_p3"/>
    <s v="Argentina_p11"/>
    <s v="Argentina_p9"/>
    <s v="Poland_p3"/>
    <s v="Poland_p10"/>
    <s v="Poland_p1"/>
    <s v="Poland_p12"/>
  </r>
  <r>
    <x v="384"/>
    <x v="10"/>
    <x v="10"/>
    <n v="2.6094946349999999"/>
    <n v="3"/>
    <n v="5"/>
    <s v="Argentina_p11"/>
    <s v="Argentina_p4"/>
    <s v="Argentina_p5"/>
    <s v="Argentina_p10"/>
    <s v="Chile_p8"/>
    <s v="Chile_p4"/>
    <s v="Chile_p7"/>
    <s v="Chile_p3"/>
  </r>
  <r>
    <x v="384"/>
    <x v="10"/>
    <x v="10"/>
    <n v="1.7868908939999999"/>
    <n v="2"/>
    <n v="3"/>
    <s v="Argentina_p9"/>
    <s v="Argentina_p11"/>
    <s v="Argentina_p10"/>
    <s v="Argentina_p12"/>
    <s v="Chile_p5"/>
    <s v="Chile_p2"/>
    <s v="Chile_p12"/>
    <s v="Chile_p7"/>
  </r>
  <r>
    <x v="384"/>
    <x v="10"/>
    <x v="10"/>
    <n v="1.95998892"/>
    <n v="7"/>
    <n v="4"/>
    <s v="Argentina_p1"/>
    <s v="Argentina_p7"/>
    <s v="Argentina_p8"/>
    <s v="Argentina_p10"/>
    <s v="Chile_p6"/>
    <s v="Chile_p1"/>
    <s v="Chile_p3"/>
    <s v="Chile_p7"/>
  </r>
  <r>
    <x v="384"/>
    <x v="10"/>
    <x v="10"/>
    <n v="8"/>
    <n v="18"/>
    <n v="10"/>
    <s v="Argentina_p6"/>
    <s v="Argentina_p1"/>
    <s v="Argentina_p4"/>
    <s v="Argentina_p8"/>
    <s v="Chile_p7"/>
    <s v="Chile_p8"/>
    <s v="Chile_p9"/>
    <s v="Chile_p6"/>
  </r>
  <r>
    <x v="384"/>
    <x v="10"/>
    <x v="10"/>
    <n v="5.0143658640000002"/>
    <n v="6"/>
    <n v="10"/>
    <s v="Argentina_p1"/>
    <s v="Argentina_p9"/>
    <s v="Argentina_p4"/>
    <s v="Argentina_p11"/>
    <s v="Chile_p7"/>
    <s v="Chile_p6"/>
    <s v="Chile_p12"/>
    <s v="Chile_p3"/>
  </r>
  <r>
    <x v="384"/>
    <x v="10"/>
    <x v="10"/>
    <n v="1.676499202"/>
    <n v="4"/>
    <n v="2"/>
    <s v="Argentina_p8"/>
    <s v="Argentina_p11"/>
    <s v="Argentina_p7"/>
    <s v="Argentina_p4"/>
    <s v="Chile_p10"/>
    <s v="Chile_p4"/>
    <s v="Chile_p5"/>
    <s v="Chile_p7"/>
  </r>
  <r>
    <x v="384"/>
    <x v="10"/>
    <x v="10"/>
    <n v="1.745742533"/>
    <n v="2"/>
    <n v="3"/>
    <s v="Argentina_p10"/>
    <s v="Argentina_p2"/>
    <s v="Argentina_p3"/>
    <s v="Argentina_p1"/>
    <s v="Chile_p4"/>
    <s v="Chile_p5"/>
    <s v="Chile_p11"/>
    <s v="Chile_p7"/>
  </r>
  <r>
    <x v="384"/>
    <x v="10"/>
    <x v="10"/>
    <n v="5.0621754570000004"/>
    <n v="12"/>
    <n v="10"/>
    <s v="Argentina_p8"/>
    <s v="Argentina_p7"/>
    <s v="Argentina_p2"/>
    <s v="Argentina_p10"/>
    <s v="Chile_p7"/>
    <s v="Chile_p4"/>
    <s v="Chile_p3"/>
    <s v="Chile_p5"/>
  </r>
  <r>
    <x v="384"/>
    <x v="10"/>
    <x v="10"/>
    <n v="2.8511129789999998"/>
    <n v="2"/>
    <n v="7"/>
    <s v="Argentina_p5"/>
    <s v="Argentina_p7"/>
    <s v="Argentina_p9"/>
    <s v="Argentina_p4"/>
    <s v="Chile_p12"/>
    <s v="Chile_p11"/>
    <s v="Chile_p6"/>
    <s v="Chile_p2"/>
  </r>
  <r>
    <x v="384"/>
    <x v="10"/>
    <x v="10"/>
    <n v="1.293729516"/>
    <n v="1"/>
    <n v="2"/>
    <s v="Argentina_p5"/>
    <s v="Argentina_p9"/>
    <s v="Argentina_p10"/>
    <s v="Argentina_p12"/>
    <s v="Chile_p5"/>
    <s v="Chile_p3"/>
    <s v="Chile_p8"/>
    <s v="Chile_p6"/>
  </r>
  <r>
    <x v="385"/>
    <x v="11"/>
    <x v="11"/>
    <n v="1.721246498"/>
    <n v="4"/>
    <n v="5"/>
    <s v="Chile_p8"/>
    <s v="Chile_p4"/>
    <s v="Chile_p5"/>
    <s v="Chile_p9"/>
    <s v="USA_p11"/>
    <s v="USA_p9"/>
    <s v="USA_p1"/>
    <s v="USA_p6"/>
  </r>
  <r>
    <x v="385"/>
    <x v="11"/>
    <x v="11"/>
    <n v="2.6797294580000002"/>
    <n v="3"/>
    <n v="5"/>
    <s v="Chile_p3"/>
    <s v="Chile_p1"/>
    <s v="Chile_p8"/>
    <s v="Chile_p6"/>
    <s v="USA_p11"/>
    <s v="USA_p9"/>
    <s v="USA_p10"/>
    <s v="USA_p8"/>
  </r>
  <r>
    <x v="385"/>
    <x v="11"/>
    <x v="11"/>
    <n v="2.4354897759999998"/>
    <n v="1"/>
    <n v="7"/>
    <s v="Chile_p2"/>
    <s v="Chile_p8"/>
    <s v="Chile_p12"/>
    <s v="Chile_p7"/>
    <s v="USA_p11"/>
    <s v="USA_p6"/>
    <s v="USA_p10"/>
    <s v="USA_p1"/>
  </r>
  <r>
    <x v="385"/>
    <x v="11"/>
    <x v="11"/>
    <n v="3.8890253979999998"/>
    <n v="1"/>
    <n v="6"/>
    <s v="Chile_p7"/>
    <s v="Chile_p4"/>
    <s v="Chile_p5"/>
    <s v="Chile_p11"/>
    <s v="USA_p1"/>
    <s v="USA_p5"/>
    <s v="USA_p10"/>
    <s v="USA_p9"/>
  </r>
  <r>
    <x v="385"/>
    <x v="11"/>
    <x v="11"/>
    <n v="3.3437005210000001"/>
    <n v="4"/>
    <n v="6"/>
    <s v="Chile_p12"/>
    <s v="Chile_p1"/>
    <s v="Chile_p7"/>
    <s v="Chile_p6"/>
    <s v="USA_p7"/>
    <s v="USA_p8"/>
    <s v="USA_p11"/>
    <s v="USA_p6"/>
  </r>
  <r>
    <x v="385"/>
    <x v="11"/>
    <x v="11"/>
    <n v="3.3799696049999999"/>
    <n v="5"/>
    <n v="4"/>
    <s v="Chile_p8"/>
    <s v="Chile_p2"/>
    <s v="Chile_p7"/>
    <s v="Chile_p12"/>
    <s v="USA_p10"/>
    <s v="USA_p1"/>
    <s v="USA_p3"/>
    <s v="USA_p6"/>
  </r>
  <r>
    <x v="385"/>
    <x v="11"/>
    <x v="11"/>
    <n v="2.655003883"/>
    <n v="3"/>
    <n v="4"/>
    <s v="Chile_p4"/>
    <s v="Chile_p9"/>
    <s v="Chile_p12"/>
    <s v="Chile_p6"/>
    <s v="USA_p2"/>
    <s v="USA_p10"/>
    <s v="USA_p3"/>
    <s v="USA_p6"/>
  </r>
  <r>
    <x v="385"/>
    <x v="11"/>
    <x v="11"/>
    <n v="2.0471869470000001"/>
    <n v="4"/>
    <n v="2"/>
    <s v="Chile_p7"/>
    <s v="Chile_p1"/>
    <s v="Chile_p6"/>
    <s v="Chile_p12"/>
    <s v="USA_p6"/>
    <s v="USA_p9"/>
    <s v="USA_p8"/>
    <s v="USA_p12"/>
  </r>
  <r>
    <x v="385"/>
    <x v="11"/>
    <x v="11"/>
    <n v="4.1310400669999998"/>
    <n v="5"/>
    <n v="11"/>
    <s v="Chile_p5"/>
    <s v="Chile_p4"/>
    <s v="Chile_p1"/>
    <s v="Chile_p7"/>
    <s v="USA_p8"/>
    <s v="USA_p10"/>
    <s v="USA_p11"/>
    <s v="USA_p9"/>
  </r>
  <r>
    <x v="385"/>
    <x v="11"/>
    <x v="11"/>
    <n v="3.5992691589999999"/>
    <n v="4"/>
    <n v="12"/>
    <s v="Chile_p3"/>
    <s v="Chile_p6"/>
    <s v="Chile_p7"/>
    <s v="Chile_p8"/>
    <s v="USA_p8"/>
    <s v="USA_p9"/>
    <s v="USA_p2"/>
    <s v="USA_p6"/>
  </r>
  <r>
    <x v="385"/>
    <x v="11"/>
    <x v="11"/>
    <n v="2.1183386880000001"/>
    <n v="6"/>
    <n v="4"/>
    <s v="Chile_p2"/>
    <s v="Chile_p6"/>
    <s v="Chile_p12"/>
    <s v="Chile_p9"/>
    <s v="USA_p3"/>
    <s v="USA_p10"/>
    <s v="USA_p6"/>
    <s v="USA_p8"/>
  </r>
  <r>
    <x v="386"/>
    <x v="11"/>
    <x v="0"/>
    <n v="5.7862874809999996"/>
    <n v="3"/>
    <n v="13"/>
    <s v="Chile_p12"/>
    <s v="Chile_p2"/>
    <s v="Chile_p6"/>
    <s v="Chile_p10"/>
    <s v="Japan_p7"/>
    <s v="Japan_p11"/>
    <s v="Japan_p8"/>
    <s v="Japan_p1"/>
  </r>
  <r>
    <x v="386"/>
    <x v="11"/>
    <x v="0"/>
    <n v="1.9070946179999999"/>
    <n v="5"/>
    <n v="4"/>
    <s v="Chile_p2"/>
    <s v="Chile_p4"/>
    <s v="Chile_p11"/>
    <s v="Chile_p3"/>
    <s v="Japan_p11"/>
    <s v="Japan_p4"/>
    <s v="Japan_p7"/>
    <s v="Japan_p5"/>
  </r>
  <r>
    <x v="386"/>
    <x v="11"/>
    <x v="0"/>
    <n v="4.053007611"/>
    <n v="5"/>
    <n v="11"/>
    <s v="Chile_p4"/>
    <s v="Chile_p8"/>
    <s v="Chile_p11"/>
    <s v="Chile_p7"/>
    <s v="Japan_p1"/>
    <s v="Japan_p2"/>
    <s v="Japan_p9"/>
    <s v="Japan_p4"/>
  </r>
  <r>
    <x v="386"/>
    <x v="11"/>
    <x v="0"/>
    <n v="1.3093458019999999"/>
    <n v="3"/>
    <n v="1"/>
    <s v="Chile_p9"/>
    <s v="Chile_p7"/>
    <s v="Chile_p2"/>
    <s v="Chile_p5"/>
    <s v="Japan_p10"/>
    <s v="Japan_p5"/>
    <s v="Japan_p1"/>
    <s v="Japan_p2"/>
  </r>
  <r>
    <x v="386"/>
    <x v="11"/>
    <x v="0"/>
    <n v="6.3558920780000001"/>
    <n v="9"/>
    <n v="11"/>
    <s v="Chile_p4"/>
    <s v="Chile_p11"/>
    <s v="Chile_p5"/>
    <s v="Chile_p7"/>
    <s v="Japan_p5"/>
    <s v="Japan_p10"/>
    <s v="Japan_p1"/>
    <s v="Japan_p6"/>
  </r>
  <r>
    <x v="386"/>
    <x v="11"/>
    <x v="0"/>
    <n v="2.4209382370000001"/>
    <n v="3"/>
    <n v="8"/>
    <s v="Chile_p7"/>
    <s v="Chile_p4"/>
    <s v="Chile_p10"/>
    <s v="Chile_p5"/>
    <s v="Japan_p9"/>
    <s v="Japan_p4"/>
    <s v="Japan_p1"/>
    <s v="Japan_p12"/>
  </r>
  <r>
    <x v="386"/>
    <x v="11"/>
    <x v="0"/>
    <n v="4.909129654"/>
    <n v="9"/>
    <n v="7"/>
    <s v="Chile_p10"/>
    <s v="Chile_p4"/>
    <s v="Chile_p7"/>
    <s v="Chile_p8"/>
    <s v="Japan_p2"/>
    <s v="Japan_p11"/>
    <s v="Japan_p4"/>
    <s v="Japan_p1"/>
  </r>
  <r>
    <x v="386"/>
    <x v="11"/>
    <x v="0"/>
    <n v="2.676298863"/>
    <n v="4"/>
    <n v="6"/>
    <s v="Chile_p2"/>
    <s v="Chile_p12"/>
    <s v="Chile_p6"/>
    <s v="Chile_p3"/>
    <s v="Japan_p10"/>
    <s v="Japan_p4"/>
    <s v="Japan_p9"/>
    <s v="Japan_p5"/>
  </r>
  <r>
    <x v="386"/>
    <x v="11"/>
    <x v="0"/>
    <n v="2.5820056550000001"/>
    <n v="5"/>
    <n v="9"/>
    <s v="Chile_p9"/>
    <s v="Chile_p2"/>
    <s v="Chile_p6"/>
    <s v="Chile_p3"/>
    <s v="Japan_p7"/>
    <s v="Japan_p4"/>
    <s v="Japan_p1"/>
    <s v="Japan_p11"/>
  </r>
  <r>
    <x v="387"/>
    <x v="11"/>
    <x v="1"/>
    <n v="7.9385805869999997"/>
    <n v="13"/>
    <n v="15"/>
    <s v="Chile_p4"/>
    <s v="Chile_p12"/>
    <s v="Chile_p2"/>
    <s v="Chile_p10"/>
    <s v="Great.Britain_p5"/>
    <s v="Great.Britain_p7"/>
    <s v="Great.Britain_p9"/>
    <s v="Great.Britain_p10"/>
  </r>
  <r>
    <x v="387"/>
    <x v="11"/>
    <x v="1"/>
    <n v="2.0728923109999999"/>
    <n v="3"/>
    <n v="8"/>
    <s v="Chile_p8"/>
    <s v="Chile_p4"/>
    <s v="Chile_p7"/>
    <s v="Chile_p3"/>
    <s v="Great.Britain_p8"/>
    <s v="Great.Britain_p6"/>
    <s v="Great.Britain_p9"/>
    <s v="Great.Britain_p12"/>
  </r>
  <r>
    <x v="387"/>
    <x v="11"/>
    <x v="1"/>
    <n v="3.1200317700000002"/>
    <n v="5"/>
    <n v="4"/>
    <s v="Chile_p11"/>
    <s v="Chile_p7"/>
    <s v="Chile_p2"/>
    <s v="Chile_p4"/>
    <s v="Great.Britain_p5"/>
    <s v="Great.Britain_p7"/>
    <s v="Great.Britain_p3"/>
    <s v="Great.Britain_p9"/>
  </r>
  <r>
    <x v="387"/>
    <x v="11"/>
    <x v="1"/>
    <n v="1.4181113919999999"/>
    <n v="1"/>
    <n v="1"/>
    <s v="Chile_p12"/>
    <s v="Chile_p4"/>
    <s v="Chile_p1"/>
    <s v="Chile_p2"/>
    <s v="Great.Britain_p9"/>
    <s v="Great.Britain_p11"/>
    <s v="Great.Britain_p2"/>
    <s v="Great.Britain_p12"/>
  </r>
  <r>
    <x v="387"/>
    <x v="11"/>
    <x v="1"/>
    <n v="2.6952125260000002"/>
    <n v="4"/>
    <n v="3"/>
    <s v="Chile_p12"/>
    <s v="Chile_p6"/>
    <s v="Chile_p3"/>
    <s v="Chile_p8"/>
    <s v="Great.Britain_p5"/>
    <s v="Great.Britain_p4"/>
    <s v="Great.Britain_p9"/>
    <s v="Great.Britain_p1"/>
  </r>
  <r>
    <x v="387"/>
    <x v="11"/>
    <x v="1"/>
    <n v="4.3771781460000003"/>
    <n v="10"/>
    <n v="9"/>
    <s v="Chile_p5"/>
    <s v="Chile_p12"/>
    <s v="Chile_p1"/>
    <s v="Chile_p6"/>
    <s v="Great.Britain_p7"/>
    <s v="Great.Britain_p1"/>
    <s v="Great.Britain_p10"/>
    <s v="Great.Britain_p5"/>
  </r>
  <r>
    <x v="387"/>
    <x v="11"/>
    <x v="1"/>
    <n v="2.9337378759999999"/>
    <n v="3"/>
    <n v="2"/>
    <s v="Chile_p4"/>
    <s v="Chile_p5"/>
    <s v="Chile_p2"/>
    <s v="Chile_p11"/>
    <s v="Great.Britain_p6"/>
    <s v="Great.Britain_p12"/>
    <s v="Great.Britain_p7"/>
    <s v="Great.Britain_p3"/>
  </r>
  <r>
    <x v="387"/>
    <x v="11"/>
    <x v="1"/>
    <n v="2.094406684"/>
    <n v="6"/>
    <n v="4"/>
    <s v="Chile_p1"/>
    <s v="Chile_p5"/>
    <s v="Chile_p2"/>
    <s v="Chile_p3"/>
    <s v="Great.Britain_p9"/>
    <s v="Great.Britain_p5"/>
    <s v="Great.Britain_p6"/>
    <s v="Great.Britain_p10"/>
  </r>
  <r>
    <x v="387"/>
    <x v="11"/>
    <x v="1"/>
    <n v="0.83669396330000001"/>
    <n v="1"/>
    <n v="0"/>
    <s v="Chile_p1"/>
    <s v="Chile_p6"/>
    <s v="Chile_p9"/>
    <s v="Chile_p2"/>
    <s v="Great.Britain_p7"/>
    <s v="Great.Britain_p5"/>
    <s v="Great.Britain_p10"/>
    <s v="Great.Britain_p6"/>
  </r>
  <r>
    <x v="387"/>
    <x v="11"/>
    <x v="1"/>
    <n v="4.204082884"/>
    <n v="7"/>
    <n v="10"/>
    <s v="Chile_p5"/>
    <s v="Chile_p12"/>
    <s v="Chile_p2"/>
    <s v="Chile_p7"/>
    <s v="Great.Britain_p3"/>
    <s v="Great.Britain_p4"/>
    <s v="Great.Britain_p10"/>
    <s v="Great.Britain_p9"/>
  </r>
  <r>
    <x v="387"/>
    <x v="11"/>
    <x v="1"/>
    <n v="0.30907185990000002"/>
    <n v="0"/>
    <n v="0"/>
    <s v="Chile_p4"/>
    <s v="Chile_p7"/>
    <s v="Chile_p12"/>
    <s v="Chile_p8"/>
    <s v="Great.Britain_p9"/>
    <s v="Great.Britain_p6"/>
    <s v="Great.Britain_p12"/>
    <s v="Great.Britain_p4"/>
  </r>
  <r>
    <x v="388"/>
    <x v="11"/>
    <x v="2"/>
    <n v="4.7593015660000004"/>
    <n v="8"/>
    <n v="8"/>
    <s v="Chile_p6"/>
    <s v="Chile_p12"/>
    <s v="Chile_p1"/>
    <s v="Chile_p5"/>
    <s v="Canada_p8"/>
    <s v="Canada_p7"/>
    <s v="Canada_p10"/>
    <s v="Canada_p2"/>
  </r>
  <r>
    <x v="388"/>
    <x v="11"/>
    <x v="2"/>
    <n v="2.5194019349999999"/>
    <n v="9"/>
    <n v="2"/>
    <s v="Chile_p5"/>
    <s v="Chile_p1"/>
    <s v="Chile_p12"/>
    <s v="Chile_p4"/>
    <s v="Canada_p3"/>
    <s v="Canada_p12"/>
    <s v="Canada_p4"/>
    <s v="Canada_p9"/>
  </r>
  <r>
    <x v="388"/>
    <x v="11"/>
    <x v="2"/>
    <n v="3.7795388939999999"/>
    <n v="8"/>
    <n v="13"/>
    <s v="Chile_p12"/>
    <s v="Chile_p2"/>
    <s v="Chile_p10"/>
    <s v="Chile_p4"/>
    <s v="Canada_p10"/>
    <s v="Canada_p7"/>
    <s v="Canada_p9"/>
    <s v="Canada_p12"/>
  </r>
  <r>
    <x v="388"/>
    <x v="11"/>
    <x v="2"/>
    <n v="2.5127496520000001"/>
    <n v="10"/>
    <n v="9"/>
    <s v="Chile_p6"/>
    <s v="Chile_p3"/>
    <s v="Chile_p1"/>
    <s v="Chile_p2"/>
    <s v="Canada_p1"/>
    <s v="Canada_p12"/>
    <s v="Canada_p10"/>
    <s v="Canada_p9"/>
  </r>
  <r>
    <x v="388"/>
    <x v="11"/>
    <x v="2"/>
    <n v="3.3033971150000001"/>
    <n v="9"/>
    <n v="2"/>
    <s v="Chile_p3"/>
    <s v="Chile_p12"/>
    <s v="Chile_p5"/>
    <s v="Chile_p2"/>
    <s v="Canada_p10"/>
    <s v="Canada_p12"/>
    <s v="Canada_p8"/>
    <s v="Canada_p4"/>
  </r>
  <r>
    <x v="388"/>
    <x v="11"/>
    <x v="2"/>
    <n v="3.4931367999999998"/>
    <n v="6"/>
    <n v="5"/>
    <s v="Chile_p2"/>
    <s v="Chile_p7"/>
    <s v="Chile_p5"/>
    <s v="Chile_p12"/>
    <s v="Canada_p12"/>
    <s v="Canada_p11"/>
    <s v="Canada_p4"/>
    <s v="Canada_p5"/>
  </r>
  <r>
    <x v="388"/>
    <x v="11"/>
    <x v="2"/>
    <n v="3.617748078"/>
    <n v="4"/>
    <n v="13"/>
    <s v="Chile_p7"/>
    <s v="Chile_p2"/>
    <s v="Chile_p11"/>
    <s v="Chile_p8"/>
    <s v="Canada_p9"/>
    <s v="Canada_p12"/>
    <s v="Canada_p7"/>
    <s v="Canada_p3"/>
  </r>
  <r>
    <x v="388"/>
    <x v="11"/>
    <x v="2"/>
    <n v="2.903054928"/>
    <n v="1"/>
    <n v="6"/>
    <s v="Chile_p5"/>
    <s v="Chile_p4"/>
    <s v="Chile_p3"/>
    <s v="Chile_p12"/>
    <s v="Canada_p9"/>
    <s v="Canada_p8"/>
    <s v="Canada_p6"/>
    <s v="Canada_p2"/>
  </r>
  <r>
    <x v="388"/>
    <x v="11"/>
    <x v="2"/>
    <n v="3.3968544999999999"/>
    <n v="5"/>
    <n v="3"/>
    <s v="Chile_p6"/>
    <s v="Chile_p10"/>
    <s v="Chile_p2"/>
    <s v="Chile_p3"/>
    <s v="Canada_p6"/>
    <s v="Canada_p5"/>
    <s v="Canada_p10"/>
    <s v="Canada_p3"/>
  </r>
  <r>
    <x v="388"/>
    <x v="11"/>
    <x v="2"/>
    <n v="1.714816533"/>
    <n v="0"/>
    <n v="3"/>
    <s v="Chile_p5"/>
    <s v="Chile_p3"/>
    <s v="Chile_p7"/>
    <s v="Chile_p4"/>
    <s v="Canada_p3"/>
    <s v="Canada_p11"/>
    <s v="Canada_p12"/>
    <s v="Canada_p9"/>
  </r>
  <r>
    <x v="389"/>
    <x v="11"/>
    <x v="3"/>
    <n v="3.0479807640000001"/>
    <n v="4"/>
    <n v="6"/>
    <s v="Chile_p7"/>
    <s v="Chile_p5"/>
    <s v="Chile_p10"/>
    <s v="Chile_p4"/>
    <s v="France_p6"/>
    <s v="France_p9"/>
    <s v="France_p7"/>
    <s v="France_p2"/>
  </r>
  <r>
    <x v="389"/>
    <x v="11"/>
    <x v="3"/>
    <n v="7.4881302600000001"/>
    <n v="15"/>
    <n v="17"/>
    <s v="Chile_p8"/>
    <s v="Chile_p6"/>
    <s v="Chile_p7"/>
    <s v="Chile_p1"/>
    <s v="France_p7"/>
    <s v="France_p4"/>
    <s v="France_p8"/>
    <s v="France_p9"/>
  </r>
  <r>
    <x v="389"/>
    <x v="11"/>
    <x v="3"/>
    <n v="8"/>
    <n v="14"/>
    <n v="17"/>
    <s v="Chile_p3"/>
    <s v="Chile_p2"/>
    <s v="Chile_p8"/>
    <s v="Chile_p5"/>
    <s v="France_p7"/>
    <s v="France_p2"/>
    <s v="France_p12"/>
    <s v="France_p9"/>
  </r>
  <r>
    <x v="389"/>
    <x v="11"/>
    <x v="3"/>
    <n v="2.4045380770000002"/>
    <n v="3"/>
    <n v="6"/>
    <s v="Chile_p5"/>
    <s v="Chile_p12"/>
    <s v="Chile_p4"/>
    <s v="Chile_p3"/>
    <s v="France_p3"/>
    <s v="France_p12"/>
    <s v="France_p4"/>
    <s v="France_p11"/>
  </r>
  <r>
    <x v="389"/>
    <x v="11"/>
    <x v="3"/>
    <n v="1.0089841989999999"/>
    <n v="1"/>
    <n v="1"/>
    <s v="Chile_p8"/>
    <s v="Chile_p2"/>
    <s v="Chile_p5"/>
    <s v="Chile_p10"/>
    <s v="France_p10"/>
    <s v="France_p6"/>
    <s v="France_p8"/>
    <s v="France_p4"/>
  </r>
  <r>
    <x v="389"/>
    <x v="11"/>
    <x v="3"/>
    <n v="2.635270614"/>
    <n v="3"/>
    <n v="3"/>
    <s v="Chile_p5"/>
    <s v="Chile_p1"/>
    <s v="Chile_p8"/>
    <s v="Chile_p4"/>
    <s v="France_p3"/>
    <s v="France_p10"/>
    <s v="France_p2"/>
    <s v="France_p12"/>
  </r>
  <r>
    <x v="389"/>
    <x v="11"/>
    <x v="3"/>
    <n v="0.84288227709999997"/>
    <n v="3"/>
    <n v="2"/>
    <s v="Chile_p4"/>
    <s v="Chile_p11"/>
    <s v="Chile_p6"/>
    <s v="Chile_p5"/>
    <s v="France_p5"/>
    <s v="France_p9"/>
    <s v="France_p6"/>
    <s v="France_p1"/>
  </r>
  <r>
    <x v="389"/>
    <x v="11"/>
    <x v="3"/>
    <n v="2.3910289429999998"/>
    <n v="3"/>
    <n v="3"/>
    <s v="Chile_p11"/>
    <s v="Chile_p2"/>
    <s v="Chile_p8"/>
    <s v="Chile_p6"/>
    <s v="France_p7"/>
    <s v="France_p11"/>
    <s v="France_p1"/>
    <s v="France_p12"/>
  </r>
  <r>
    <x v="389"/>
    <x v="11"/>
    <x v="3"/>
    <n v="3.1210537390000002"/>
    <n v="5"/>
    <n v="7"/>
    <s v="Chile_p7"/>
    <s v="Chile_p3"/>
    <s v="Chile_p12"/>
    <s v="Chile_p6"/>
    <s v="France_p10"/>
    <s v="France_p9"/>
    <s v="France_p1"/>
    <s v="France_p3"/>
  </r>
  <r>
    <x v="389"/>
    <x v="11"/>
    <x v="3"/>
    <n v="1.060131127"/>
    <n v="2"/>
    <n v="1"/>
    <s v="Chile_p1"/>
    <s v="Chile_p3"/>
    <s v="Chile_p5"/>
    <s v="Chile_p2"/>
    <s v="France_p6"/>
    <s v="France_p4"/>
    <s v="France_p12"/>
    <s v="France_p2"/>
  </r>
  <r>
    <x v="390"/>
    <x v="11"/>
    <x v="4"/>
    <n v="5.4172076139999996"/>
    <n v="10"/>
    <n v="6"/>
    <s v="Chile_p1"/>
    <s v="Chile_p4"/>
    <s v="Chile_p5"/>
    <s v="Chile_p3"/>
    <s v="Denmark_p3"/>
    <s v="Denmark_p4"/>
    <s v="Denmark_p5"/>
    <s v="Denmark_p7"/>
  </r>
  <r>
    <x v="390"/>
    <x v="11"/>
    <x v="4"/>
    <n v="2.5694008940000002"/>
    <n v="3"/>
    <n v="3"/>
    <s v="Chile_p8"/>
    <s v="Chile_p3"/>
    <s v="Chile_p5"/>
    <s v="Chile_p2"/>
    <s v="Denmark_p5"/>
    <s v="Denmark_p2"/>
    <s v="Denmark_p1"/>
    <s v="Denmark_p9"/>
  </r>
  <r>
    <x v="390"/>
    <x v="11"/>
    <x v="4"/>
    <n v="2.1858321300000001"/>
    <n v="3"/>
    <n v="5"/>
    <s v="Chile_p7"/>
    <s v="Chile_p1"/>
    <s v="Chile_p5"/>
    <s v="Chile_p8"/>
    <s v="Denmark_p9"/>
    <s v="Denmark_p2"/>
    <s v="Denmark_p8"/>
    <s v="Denmark_p7"/>
  </r>
  <r>
    <x v="390"/>
    <x v="11"/>
    <x v="4"/>
    <n v="5.4698797370000003"/>
    <n v="9"/>
    <n v="12"/>
    <s v="Chile_p4"/>
    <s v="Chile_p8"/>
    <s v="Chile_p1"/>
    <s v="Chile_p12"/>
    <s v="Denmark_p1"/>
    <s v="Denmark_p10"/>
    <s v="Denmark_p6"/>
    <s v="Denmark_p11"/>
  </r>
  <r>
    <x v="390"/>
    <x v="11"/>
    <x v="4"/>
    <n v="3.4420618119999999"/>
    <n v="4"/>
    <n v="7"/>
    <s v="Chile_p2"/>
    <s v="Chile_p5"/>
    <s v="Chile_p3"/>
    <s v="Chile_p1"/>
    <s v="Denmark_p4"/>
    <s v="Denmark_p12"/>
    <s v="Denmark_p1"/>
    <s v="Denmark_p3"/>
  </r>
  <r>
    <x v="390"/>
    <x v="11"/>
    <x v="4"/>
    <n v="2.7467709149999999"/>
    <n v="7"/>
    <n v="6"/>
    <s v="Chile_p5"/>
    <s v="Chile_p8"/>
    <s v="Chile_p6"/>
    <s v="Chile_p3"/>
    <s v="Denmark_p3"/>
    <s v="Denmark_p2"/>
    <s v="Denmark_p1"/>
    <s v="Denmark_p9"/>
  </r>
  <r>
    <x v="390"/>
    <x v="11"/>
    <x v="4"/>
    <n v="3.5687769889999998"/>
    <n v="8"/>
    <n v="5"/>
    <s v="Chile_p5"/>
    <s v="Chile_p11"/>
    <s v="Chile_p4"/>
    <s v="Chile_p6"/>
    <s v="Denmark_p11"/>
    <s v="Denmark_p6"/>
    <s v="Denmark_p10"/>
    <s v="Denmark_p9"/>
  </r>
  <r>
    <x v="390"/>
    <x v="11"/>
    <x v="4"/>
    <n v="1.856933392"/>
    <n v="2"/>
    <n v="2"/>
    <s v="Chile_p10"/>
    <s v="Chile_p5"/>
    <s v="Chile_p8"/>
    <s v="Chile_p4"/>
    <s v="Denmark_p9"/>
    <s v="Denmark_p1"/>
    <s v="Denmark_p10"/>
    <s v="Denmark_p4"/>
  </r>
  <r>
    <x v="390"/>
    <x v="11"/>
    <x v="4"/>
    <n v="1.3663671550000001"/>
    <n v="3"/>
    <n v="3"/>
    <s v="Chile_p1"/>
    <s v="Chile_p3"/>
    <s v="Chile_p7"/>
    <s v="Chile_p6"/>
    <s v="Denmark_p2"/>
    <s v="Denmark_p1"/>
    <s v="Denmark_p4"/>
    <s v="Denmark_p12"/>
  </r>
  <r>
    <x v="390"/>
    <x v="11"/>
    <x v="4"/>
    <n v="1.636453551"/>
    <n v="1"/>
    <n v="7"/>
    <s v="Chile_p10"/>
    <s v="Chile_p4"/>
    <s v="Chile_p6"/>
    <s v="Chile_p9"/>
    <s v="Denmark_p3"/>
    <s v="Denmark_p1"/>
    <s v="Denmark_p6"/>
    <s v="Denmark_p12"/>
  </r>
  <r>
    <x v="390"/>
    <x v="11"/>
    <x v="4"/>
    <n v="1.7403158089999999"/>
    <n v="1"/>
    <n v="3"/>
    <s v="Chile_p2"/>
    <s v="Chile_p5"/>
    <s v="Chile_p1"/>
    <s v="Chile_p3"/>
    <s v="Denmark_p5"/>
    <s v="Denmark_p4"/>
    <s v="Denmark_p11"/>
    <s v="Denmark_p9"/>
  </r>
  <r>
    <x v="391"/>
    <x v="11"/>
    <x v="5"/>
    <n v="2.3626836980000001"/>
    <n v="6"/>
    <n v="5"/>
    <s v="Chile_p5"/>
    <s v="Chile_p6"/>
    <s v="Chile_p3"/>
    <s v="Chile_p8"/>
    <s v="Sweden_p2"/>
    <s v="Sweden_p6"/>
    <s v="Sweden_p7"/>
    <s v="Sweden_p10"/>
  </r>
  <r>
    <x v="391"/>
    <x v="11"/>
    <x v="5"/>
    <n v="2.2314775450000002"/>
    <n v="5"/>
    <n v="1"/>
    <s v="Chile_p12"/>
    <s v="Chile_p5"/>
    <s v="Chile_p1"/>
    <s v="Chile_p6"/>
    <s v="Sweden_p1"/>
    <s v="Sweden_p10"/>
    <s v="Sweden_p5"/>
    <s v="Sweden_p2"/>
  </r>
  <r>
    <x v="391"/>
    <x v="11"/>
    <x v="5"/>
    <n v="1.4736053069999999"/>
    <n v="3"/>
    <n v="3"/>
    <s v="Chile_p2"/>
    <s v="Chile_p3"/>
    <s v="Chile_p4"/>
    <s v="Chile_p1"/>
    <s v="Sweden_p1"/>
    <s v="Sweden_p7"/>
    <s v="Sweden_p12"/>
    <s v="Sweden_p3"/>
  </r>
  <r>
    <x v="391"/>
    <x v="11"/>
    <x v="5"/>
    <n v="1.9039700150000001"/>
    <n v="2"/>
    <n v="1"/>
    <s v="Chile_p6"/>
    <s v="Chile_p12"/>
    <s v="Chile_p2"/>
    <s v="Chile_p11"/>
    <s v="Sweden_p4"/>
    <s v="Sweden_p12"/>
    <s v="Sweden_p5"/>
    <s v="Sweden_p3"/>
  </r>
  <r>
    <x v="391"/>
    <x v="11"/>
    <x v="5"/>
    <n v="2.1350807139999999"/>
    <n v="2"/>
    <n v="3"/>
    <s v="Chile_p4"/>
    <s v="Chile_p9"/>
    <s v="Chile_p6"/>
    <s v="Chile_p10"/>
    <s v="Sweden_p12"/>
    <s v="Sweden_p6"/>
    <s v="Sweden_p5"/>
    <s v="Sweden_p9"/>
  </r>
  <r>
    <x v="391"/>
    <x v="11"/>
    <x v="5"/>
    <n v="1.7539005379999999"/>
    <n v="2"/>
    <n v="3"/>
    <s v="Chile_p7"/>
    <s v="Chile_p2"/>
    <s v="Chile_p11"/>
    <s v="Chile_p4"/>
    <s v="Sweden_p11"/>
    <s v="Sweden_p7"/>
    <s v="Sweden_p12"/>
    <s v="Sweden_p10"/>
  </r>
  <r>
    <x v="391"/>
    <x v="11"/>
    <x v="5"/>
    <n v="3.3699987579999999"/>
    <n v="9"/>
    <n v="4"/>
    <s v="Chile_p8"/>
    <s v="Chile_p2"/>
    <s v="Chile_p5"/>
    <s v="Chile_p3"/>
    <s v="Sweden_p12"/>
    <s v="Sweden_p6"/>
    <s v="Sweden_p1"/>
    <s v="Sweden_p7"/>
  </r>
  <r>
    <x v="391"/>
    <x v="11"/>
    <x v="5"/>
    <n v="2.8710722359999998"/>
    <n v="8"/>
    <n v="3"/>
    <s v="Chile_p8"/>
    <s v="Chile_p1"/>
    <s v="Chile_p6"/>
    <s v="Chile_p12"/>
    <s v="Sweden_p2"/>
    <s v="Sweden_p9"/>
    <s v="Sweden_p5"/>
    <s v="Sweden_p12"/>
  </r>
  <r>
    <x v="391"/>
    <x v="11"/>
    <x v="5"/>
    <n v="4.6596203620000001"/>
    <n v="13"/>
    <n v="8"/>
    <s v="Chile_p3"/>
    <s v="Chile_p12"/>
    <s v="Chile_p2"/>
    <s v="Chile_p8"/>
    <s v="Sweden_p3"/>
    <s v="Sweden_p6"/>
    <s v="Sweden_p5"/>
    <s v="Sweden_p1"/>
  </r>
  <r>
    <x v="391"/>
    <x v="11"/>
    <x v="5"/>
    <n v="1.8049465259999999"/>
    <n v="4"/>
    <n v="4"/>
    <s v="Chile_p5"/>
    <s v="Chile_p6"/>
    <s v="Chile_p7"/>
    <s v="Chile_p10"/>
    <s v="Sweden_p11"/>
    <s v="Sweden_p8"/>
    <s v="Sweden_p12"/>
    <s v="Sweden_p5"/>
  </r>
  <r>
    <x v="391"/>
    <x v="11"/>
    <x v="5"/>
    <n v="0.75915592880000005"/>
    <n v="3"/>
    <n v="0"/>
    <s v="Chile_p4"/>
    <s v="Chile_p11"/>
    <s v="Chile_p3"/>
    <s v="Chile_p6"/>
    <s v="Sweden_p11"/>
    <s v="Sweden_p12"/>
    <s v="Sweden_p5"/>
    <s v="Sweden_p2"/>
  </r>
  <r>
    <x v="391"/>
    <x v="11"/>
    <x v="5"/>
    <n v="2.732783269"/>
    <n v="5"/>
    <n v="6"/>
    <s v="Chile_p4"/>
    <s v="Chile_p10"/>
    <s v="Chile_p6"/>
    <s v="Chile_p9"/>
    <s v="Sweden_p2"/>
    <s v="Sweden_p5"/>
    <s v="Sweden_p8"/>
    <s v="Sweden_p10"/>
  </r>
  <r>
    <x v="391"/>
    <x v="11"/>
    <x v="5"/>
    <n v="3.3792532880000001"/>
    <n v="7"/>
    <n v="6"/>
    <s v="Chile_p9"/>
    <s v="Chile_p7"/>
    <s v="Chile_p5"/>
    <s v="Chile_p2"/>
    <s v="Sweden_p10"/>
    <s v="Sweden_p5"/>
    <s v="Sweden_p9"/>
    <s v="Sweden_p12"/>
  </r>
  <r>
    <x v="391"/>
    <x v="11"/>
    <x v="5"/>
    <n v="0.5624518154"/>
    <n v="0"/>
    <n v="0"/>
    <s v="Chile_p4"/>
    <s v="Chile_p2"/>
    <s v="Chile_p11"/>
    <s v="Chile_p1"/>
    <s v="Sweden_p5"/>
    <s v="Sweden_p8"/>
    <s v="Sweden_p4"/>
    <s v="Sweden_p7"/>
  </r>
  <r>
    <x v="392"/>
    <x v="11"/>
    <x v="6"/>
    <n v="0.3354773358"/>
    <n v="0"/>
    <n v="1"/>
    <s v="Chile_p10"/>
    <s v="Chile_p12"/>
    <s v="Chile_p6"/>
    <s v="Chile_p4"/>
    <s v="Brazil_p4"/>
    <s v="Brazil_p7"/>
    <s v="Brazil_p9"/>
    <s v="Brazil_p10"/>
  </r>
  <r>
    <x v="392"/>
    <x v="11"/>
    <x v="6"/>
    <n v="1.8417936260000001"/>
    <n v="4"/>
    <n v="0"/>
    <s v="Chile_p10"/>
    <s v="Chile_p6"/>
    <s v="Chile_p2"/>
    <s v="Chile_p12"/>
    <s v="Brazil_p10"/>
    <s v="Brazil_p4"/>
    <s v="Brazil_p8"/>
    <s v="Brazil_p3"/>
  </r>
  <r>
    <x v="392"/>
    <x v="11"/>
    <x v="6"/>
    <n v="1.1488641159999999"/>
    <n v="1"/>
    <n v="1"/>
    <s v="Chile_p5"/>
    <s v="Chile_p11"/>
    <s v="Chile_p2"/>
    <s v="Chile_p4"/>
    <s v="Brazil_p12"/>
    <s v="Brazil_p3"/>
    <s v="Brazil_p10"/>
    <s v="Brazil_p5"/>
  </r>
  <r>
    <x v="392"/>
    <x v="11"/>
    <x v="6"/>
    <n v="3.999095895"/>
    <n v="6"/>
    <n v="7"/>
    <s v="Chile_p2"/>
    <s v="Chile_p8"/>
    <s v="Chile_p5"/>
    <s v="Chile_p10"/>
    <s v="Brazil_p4"/>
    <s v="Brazil_p5"/>
    <s v="Brazil_p9"/>
    <s v="Brazil_p6"/>
  </r>
  <r>
    <x v="392"/>
    <x v="11"/>
    <x v="6"/>
    <n v="2.440409388"/>
    <n v="5"/>
    <n v="6"/>
    <s v="Chile_p3"/>
    <s v="Chile_p8"/>
    <s v="Chile_p1"/>
    <s v="Chile_p6"/>
    <s v="Brazil_p12"/>
    <s v="Brazil_p5"/>
    <s v="Brazil_p6"/>
    <s v="Brazil_p2"/>
  </r>
  <r>
    <x v="392"/>
    <x v="11"/>
    <x v="6"/>
    <n v="1.530658265"/>
    <n v="1"/>
    <n v="1"/>
    <s v="Chile_p11"/>
    <s v="Chile_p12"/>
    <s v="Chile_p4"/>
    <s v="Chile_p2"/>
    <s v="Brazil_p2"/>
    <s v="Brazil_p3"/>
    <s v="Brazil_p6"/>
    <s v="Brazil_p8"/>
  </r>
  <r>
    <x v="392"/>
    <x v="11"/>
    <x v="6"/>
    <n v="2.4434131950000002"/>
    <n v="3"/>
    <n v="7"/>
    <s v="Chile_p5"/>
    <s v="Chile_p9"/>
    <s v="Chile_p7"/>
    <s v="Chile_p4"/>
    <s v="Brazil_p11"/>
    <s v="Brazil_p1"/>
    <s v="Brazil_p7"/>
    <s v="Brazil_p2"/>
  </r>
  <r>
    <x v="392"/>
    <x v="11"/>
    <x v="6"/>
    <n v="2.9989752959999998"/>
    <n v="3"/>
    <n v="7"/>
    <s v="Chile_p11"/>
    <s v="Chile_p6"/>
    <s v="Chile_p12"/>
    <s v="Chile_p2"/>
    <s v="Brazil_p2"/>
    <s v="Brazil_p3"/>
    <s v="Brazil_p12"/>
    <s v="Brazil_p1"/>
  </r>
  <r>
    <x v="392"/>
    <x v="11"/>
    <x v="6"/>
    <n v="2.9713125809999998"/>
    <n v="7"/>
    <n v="11"/>
    <s v="Chile_p7"/>
    <s v="Chile_p6"/>
    <s v="Chile_p8"/>
    <s v="Chile_p9"/>
    <s v="Brazil_p11"/>
    <s v="Brazil_p6"/>
    <s v="Brazil_p5"/>
    <s v="Brazil_p2"/>
  </r>
  <r>
    <x v="392"/>
    <x v="11"/>
    <x v="6"/>
    <n v="2.9126533449999998"/>
    <n v="9"/>
    <n v="5"/>
    <s v="Chile_p5"/>
    <s v="Chile_p6"/>
    <s v="Chile_p3"/>
    <s v="Chile_p12"/>
    <s v="Brazil_p4"/>
    <s v="Brazil_p1"/>
    <s v="Brazil_p10"/>
    <s v="Brazil_p8"/>
  </r>
  <r>
    <x v="392"/>
    <x v="11"/>
    <x v="6"/>
    <n v="1.345950582"/>
    <n v="0"/>
    <n v="2"/>
    <s v="Chile_p5"/>
    <s v="Chile_p4"/>
    <s v="Chile_p7"/>
    <s v="Chile_p11"/>
    <s v="Brazil_p3"/>
    <s v="Brazil_p7"/>
    <s v="Brazil_p2"/>
    <s v="Brazil_p8"/>
  </r>
  <r>
    <x v="392"/>
    <x v="11"/>
    <x v="6"/>
    <n v="4.0713154930000002"/>
    <n v="7"/>
    <n v="12"/>
    <s v="Chile_p5"/>
    <s v="Chile_p3"/>
    <s v="Chile_p6"/>
    <s v="Chile_p1"/>
    <s v="Brazil_p11"/>
    <s v="Brazil_p3"/>
    <s v="Brazil_p4"/>
    <s v="Brazil_p5"/>
  </r>
  <r>
    <x v="392"/>
    <x v="11"/>
    <x v="6"/>
    <n v="2.5432004469999998"/>
    <n v="1"/>
    <n v="4"/>
    <s v="Chile_p7"/>
    <s v="Chile_p1"/>
    <s v="Chile_p6"/>
    <s v="Chile_p8"/>
    <s v="Brazil_p1"/>
    <s v="Brazil_p12"/>
    <s v="Brazil_p4"/>
    <s v="Brazil_p3"/>
  </r>
  <r>
    <x v="392"/>
    <x v="11"/>
    <x v="6"/>
    <n v="1.4168804340000001"/>
    <n v="2"/>
    <n v="3"/>
    <s v="Chile_p3"/>
    <s v="Chile_p1"/>
    <s v="Chile_p6"/>
    <s v="Chile_p8"/>
    <s v="Brazil_p10"/>
    <s v="Brazil_p8"/>
    <s v="Brazil_p2"/>
    <s v="Brazil_p3"/>
  </r>
  <r>
    <x v="393"/>
    <x v="11"/>
    <x v="7"/>
    <n v="1.0133100859999999"/>
    <n v="2"/>
    <n v="2"/>
    <s v="Chile_p10"/>
    <s v="Chile_p3"/>
    <s v="Chile_p4"/>
    <s v="Chile_p6"/>
    <s v="Columbia_p5"/>
    <s v="Columbia_p6"/>
    <s v="Columbia_p2"/>
    <s v="Columbia_p12"/>
  </r>
  <r>
    <x v="393"/>
    <x v="11"/>
    <x v="7"/>
    <n v="2.260073239"/>
    <n v="6"/>
    <n v="5"/>
    <s v="Chile_p11"/>
    <s v="Chile_p8"/>
    <s v="Chile_p6"/>
    <s v="Chile_p7"/>
    <s v="Columbia_p3"/>
    <s v="Columbia_p1"/>
    <s v="Columbia_p7"/>
    <s v="Columbia_p9"/>
  </r>
  <r>
    <x v="393"/>
    <x v="11"/>
    <x v="7"/>
    <n v="2.859953558"/>
    <n v="1"/>
    <n v="9"/>
    <s v="Chile_p8"/>
    <s v="Chile_p2"/>
    <s v="Chile_p5"/>
    <s v="Chile_p9"/>
    <s v="Columbia_p5"/>
    <s v="Columbia_p2"/>
    <s v="Columbia_p6"/>
    <s v="Columbia_p12"/>
  </r>
  <r>
    <x v="393"/>
    <x v="11"/>
    <x v="7"/>
    <n v="3.0088289609999999"/>
    <n v="5"/>
    <n v="4"/>
    <s v="Chile_p5"/>
    <s v="Chile_p8"/>
    <s v="Chile_p4"/>
    <s v="Chile_p1"/>
    <s v="Columbia_p12"/>
    <s v="Columbia_p5"/>
    <s v="Columbia_p11"/>
    <s v="Columbia_p9"/>
  </r>
  <r>
    <x v="393"/>
    <x v="11"/>
    <x v="7"/>
    <n v="4.0700799170000002"/>
    <n v="8"/>
    <n v="9"/>
    <s v="Chile_p4"/>
    <s v="Chile_p1"/>
    <s v="Chile_p5"/>
    <s v="Chile_p7"/>
    <s v="Columbia_p6"/>
    <s v="Columbia_p5"/>
    <s v="Columbia_p4"/>
    <s v="Columbia_p7"/>
  </r>
  <r>
    <x v="393"/>
    <x v="11"/>
    <x v="7"/>
    <n v="2.0442160039999999"/>
    <n v="6"/>
    <n v="5"/>
    <s v="Chile_p4"/>
    <s v="Chile_p7"/>
    <s v="Chile_p3"/>
    <s v="Chile_p1"/>
    <s v="Columbia_p5"/>
    <s v="Columbia_p8"/>
    <s v="Columbia_p11"/>
    <s v="Columbia_p7"/>
  </r>
  <r>
    <x v="393"/>
    <x v="11"/>
    <x v="7"/>
    <n v="3.549347263"/>
    <n v="7"/>
    <n v="5"/>
    <s v="Chile_p5"/>
    <s v="Chile_p3"/>
    <s v="Chile_p1"/>
    <s v="Chile_p6"/>
    <s v="Columbia_p8"/>
    <s v="Columbia_p12"/>
    <s v="Columbia_p11"/>
    <s v="Columbia_p2"/>
  </r>
  <r>
    <x v="393"/>
    <x v="11"/>
    <x v="7"/>
    <n v="2.0394081329999998"/>
    <n v="5"/>
    <n v="6"/>
    <s v="Chile_p4"/>
    <s v="Chile_p7"/>
    <s v="Chile_p9"/>
    <s v="Chile_p8"/>
    <s v="Columbia_p11"/>
    <s v="Columbia_p8"/>
    <s v="Columbia_p3"/>
    <s v="Columbia_p7"/>
  </r>
  <r>
    <x v="393"/>
    <x v="11"/>
    <x v="7"/>
    <n v="3.1849561909999999"/>
    <n v="5"/>
    <n v="6"/>
    <s v="Chile_p8"/>
    <s v="Chile_p3"/>
    <s v="Chile_p5"/>
    <s v="Chile_p2"/>
    <s v="Columbia_p9"/>
    <s v="Columbia_p7"/>
    <s v="Columbia_p11"/>
    <s v="Columbia_p4"/>
  </r>
  <r>
    <x v="393"/>
    <x v="11"/>
    <x v="7"/>
    <n v="7.9698266489999998"/>
    <n v="16"/>
    <n v="19"/>
    <s v="Chile_p11"/>
    <s v="Chile_p6"/>
    <s v="Chile_p2"/>
    <s v="Chile_p12"/>
    <s v="Columbia_p8"/>
    <s v="Columbia_p5"/>
    <s v="Columbia_p3"/>
    <s v="Columbia_p11"/>
  </r>
  <r>
    <x v="394"/>
    <x v="11"/>
    <x v="8"/>
    <n v="3.952333308"/>
    <n v="9"/>
    <n v="11"/>
    <s v="Chile_p8"/>
    <s v="Chile_p11"/>
    <s v="Chile_p5"/>
    <s v="Chile_p6"/>
    <s v="Poland_p4"/>
    <s v="Poland_p9"/>
    <s v="Poland_p5"/>
    <s v="Poland_p6"/>
  </r>
  <r>
    <x v="394"/>
    <x v="11"/>
    <x v="8"/>
    <n v="1.7054720560000001"/>
    <n v="0"/>
    <n v="3"/>
    <s v="Chile_p5"/>
    <s v="Chile_p8"/>
    <s v="Chile_p2"/>
    <s v="Chile_p10"/>
    <s v="Poland_p1"/>
    <s v="Poland_p6"/>
    <s v="Poland_p4"/>
    <s v="Poland_p7"/>
  </r>
  <r>
    <x v="394"/>
    <x v="11"/>
    <x v="8"/>
    <n v="1.0700241429999999"/>
    <n v="4"/>
    <n v="2"/>
    <s v="Chile_p2"/>
    <s v="Chile_p7"/>
    <s v="Chile_p8"/>
    <s v="Chile_p12"/>
    <s v="Poland_p11"/>
    <s v="Poland_p5"/>
    <s v="Poland_p12"/>
    <s v="Poland_p4"/>
  </r>
  <r>
    <x v="394"/>
    <x v="11"/>
    <x v="8"/>
    <n v="1.4016011880000001"/>
    <n v="4"/>
    <n v="2"/>
    <s v="Chile_p5"/>
    <s v="Chile_p1"/>
    <s v="Chile_p6"/>
    <s v="Chile_p12"/>
    <s v="Poland_p11"/>
    <s v="Poland_p2"/>
    <s v="Poland_p4"/>
    <s v="Poland_p10"/>
  </r>
  <r>
    <x v="394"/>
    <x v="11"/>
    <x v="8"/>
    <n v="2.070561417"/>
    <n v="3"/>
    <n v="5"/>
    <s v="Chile_p9"/>
    <s v="Chile_p2"/>
    <s v="Chile_p10"/>
    <s v="Chile_p4"/>
    <s v="Poland_p6"/>
    <s v="Poland_p2"/>
    <s v="Poland_p11"/>
    <s v="Poland_p3"/>
  </r>
  <r>
    <x v="394"/>
    <x v="11"/>
    <x v="8"/>
    <n v="3.561509772"/>
    <n v="7"/>
    <n v="4"/>
    <s v="Chile_p2"/>
    <s v="Chile_p5"/>
    <s v="Chile_p1"/>
    <s v="Chile_p7"/>
    <s v="Poland_p2"/>
    <s v="Poland_p6"/>
    <s v="Poland_p8"/>
    <s v="Poland_p7"/>
  </r>
  <r>
    <x v="394"/>
    <x v="11"/>
    <x v="8"/>
    <n v="1.5112620619999999"/>
    <n v="0"/>
    <n v="3"/>
    <s v="Chile_p3"/>
    <s v="Chile_p7"/>
    <s v="Chile_p4"/>
    <s v="Chile_p12"/>
    <s v="Poland_p4"/>
    <s v="Poland_p8"/>
    <s v="Poland_p9"/>
    <s v="Poland_p2"/>
  </r>
  <r>
    <x v="394"/>
    <x v="11"/>
    <x v="8"/>
    <n v="1.7402565249999999"/>
    <n v="2"/>
    <n v="7"/>
    <s v="Chile_p3"/>
    <s v="Chile_p6"/>
    <s v="Chile_p2"/>
    <s v="Chile_p11"/>
    <s v="Poland_p1"/>
    <s v="Poland_p4"/>
    <s v="Poland_p2"/>
    <s v="Poland_p6"/>
  </r>
  <r>
    <x v="394"/>
    <x v="11"/>
    <x v="8"/>
    <n v="3.5173604389999999"/>
    <n v="5"/>
    <n v="6"/>
    <s v="Chile_p4"/>
    <s v="Chile_p1"/>
    <s v="Chile_p7"/>
    <s v="Chile_p12"/>
    <s v="Poland_p2"/>
    <s v="Poland_p3"/>
    <s v="Poland_p8"/>
    <s v="Poland_p6"/>
  </r>
  <r>
    <x v="394"/>
    <x v="11"/>
    <x v="8"/>
    <n v="1.904509247"/>
    <n v="1"/>
    <n v="7"/>
    <s v="Chile_p7"/>
    <s v="Chile_p9"/>
    <s v="Chile_p4"/>
    <s v="Chile_p5"/>
    <s v="Poland_p1"/>
    <s v="Poland_p12"/>
    <s v="Poland_p10"/>
    <s v="Poland_p3"/>
  </r>
  <r>
    <x v="394"/>
    <x v="11"/>
    <x v="8"/>
    <n v="3.2300849559999998"/>
    <n v="2"/>
    <n v="7"/>
    <s v="Chile_p6"/>
    <s v="Chile_p3"/>
    <s v="Chile_p7"/>
    <s v="Chile_p5"/>
    <s v="Poland_p11"/>
    <s v="Poland_p3"/>
    <s v="Poland_p4"/>
    <s v="Poland_p1"/>
  </r>
  <r>
    <x v="394"/>
    <x v="11"/>
    <x v="8"/>
    <n v="3.9535420210000001"/>
    <n v="8"/>
    <n v="5"/>
    <s v="Chile_p4"/>
    <s v="Chile_p3"/>
    <s v="Chile_p6"/>
    <s v="Chile_p12"/>
    <s v="Poland_p10"/>
    <s v="Poland_p2"/>
    <s v="Poland_p4"/>
    <s v="Poland_p5"/>
  </r>
  <r>
    <x v="394"/>
    <x v="11"/>
    <x v="8"/>
    <n v="2.3814828650000002"/>
    <n v="7"/>
    <n v="6"/>
    <s v="Chile_p3"/>
    <s v="Chile_p2"/>
    <s v="Chile_p12"/>
    <s v="Chile_p8"/>
    <s v="Poland_p8"/>
    <s v="Poland_p9"/>
    <s v="Poland_p6"/>
    <s v="Poland_p11"/>
  </r>
  <r>
    <x v="395"/>
    <x v="11"/>
    <x v="9"/>
    <n v="4.8843909989999998"/>
    <n v="12"/>
    <n v="2"/>
    <s v="Chile_p5"/>
    <s v="Chile_p2"/>
    <s v="Chile_p4"/>
    <s v="Chile_p11"/>
    <s v="Argentina_p9"/>
    <s v="Argentina_p11"/>
    <s v="Argentina_p2"/>
    <s v="Argentina_p4"/>
  </r>
  <r>
    <x v="395"/>
    <x v="11"/>
    <x v="9"/>
    <n v="3.2107806839999999"/>
    <n v="4"/>
    <n v="5"/>
    <s v="Chile_p9"/>
    <s v="Chile_p2"/>
    <s v="Chile_p6"/>
    <s v="Chile_p3"/>
    <s v="Argentina_p1"/>
    <s v="Argentina_p4"/>
    <s v="Argentina_p8"/>
    <s v="Argentina_p11"/>
  </r>
  <r>
    <x v="395"/>
    <x v="11"/>
    <x v="9"/>
    <n v="2.7961089399999999"/>
    <n v="3"/>
    <n v="6"/>
    <s v="Chile_p1"/>
    <s v="Chile_p12"/>
    <s v="Chile_p7"/>
    <s v="Chile_p6"/>
    <s v="Argentina_p2"/>
    <s v="Argentina_p8"/>
    <s v="Argentina_p6"/>
    <s v="Argentina_p10"/>
  </r>
  <r>
    <x v="395"/>
    <x v="11"/>
    <x v="9"/>
    <n v="3.583846404"/>
    <n v="0"/>
    <n v="10"/>
    <s v="Chile_p2"/>
    <s v="Chile_p12"/>
    <s v="Chile_p10"/>
    <s v="Chile_p6"/>
    <s v="Argentina_p7"/>
    <s v="Argentina_p12"/>
    <s v="Argentina_p9"/>
    <s v="Argentina_p2"/>
  </r>
  <r>
    <x v="395"/>
    <x v="11"/>
    <x v="9"/>
    <n v="1.20315247"/>
    <n v="5"/>
    <n v="2"/>
    <s v="Chile_p12"/>
    <s v="Chile_p8"/>
    <s v="Chile_p1"/>
    <s v="Chile_p2"/>
    <s v="Argentina_p3"/>
    <s v="Argentina_p1"/>
    <s v="Argentina_p4"/>
    <s v="Argentina_p8"/>
  </r>
  <r>
    <x v="395"/>
    <x v="11"/>
    <x v="9"/>
    <n v="2.5267781390000001"/>
    <n v="4"/>
    <n v="1"/>
    <s v="Chile_p2"/>
    <s v="Chile_p1"/>
    <s v="Chile_p6"/>
    <s v="Chile_p3"/>
    <s v="Argentina_p1"/>
    <s v="Argentina_p6"/>
    <s v="Argentina_p11"/>
    <s v="Argentina_p10"/>
  </r>
  <r>
    <x v="395"/>
    <x v="11"/>
    <x v="9"/>
    <n v="3.0704454289999998"/>
    <n v="7"/>
    <n v="1"/>
    <s v="Chile_p1"/>
    <s v="Chile_p3"/>
    <s v="Chile_p2"/>
    <s v="Chile_p5"/>
    <s v="Argentina_p12"/>
    <s v="Argentina_p9"/>
    <s v="Argentina_p6"/>
    <s v="Argentina_p3"/>
  </r>
  <r>
    <x v="395"/>
    <x v="11"/>
    <x v="9"/>
    <n v="2.4679995859999999"/>
    <n v="4"/>
    <n v="3"/>
    <s v="Chile_p12"/>
    <s v="Chile_p1"/>
    <s v="Chile_p6"/>
    <s v="Chile_p8"/>
    <s v="Argentina_p6"/>
    <s v="Argentina_p8"/>
    <s v="Argentina_p9"/>
    <s v="Argentina_p3"/>
  </r>
  <r>
    <x v="395"/>
    <x v="11"/>
    <x v="9"/>
    <n v="2.2490133029999999"/>
    <n v="2"/>
    <n v="2"/>
    <s v="Chile_p6"/>
    <s v="Chile_p11"/>
    <s v="Chile_p7"/>
    <s v="Chile_p4"/>
    <s v="Argentina_p8"/>
    <s v="Argentina_p10"/>
    <s v="Argentina_p7"/>
    <s v="Argentina_p9"/>
  </r>
  <r>
    <x v="395"/>
    <x v="11"/>
    <x v="9"/>
    <n v="2.9329044710000001"/>
    <n v="6"/>
    <n v="5"/>
    <s v="Chile_p1"/>
    <s v="Chile_p8"/>
    <s v="Chile_p6"/>
    <s v="Chile_p3"/>
    <s v="Argentina_p6"/>
    <s v="Argentina_p7"/>
    <s v="Argentina_p5"/>
    <s v="Argentina_p4"/>
  </r>
  <r>
    <x v="395"/>
    <x v="11"/>
    <x v="9"/>
    <n v="2.8583635329999999"/>
    <n v="4"/>
    <n v="6"/>
    <s v="Chile_p8"/>
    <s v="Chile_p5"/>
    <s v="Chile_p4"/>
    <s v="Chile_p1"/>
    <s v="Argentina_p7"/>
    <s v="Argentina_p3"/>
    <s v="Argentina_p12"/>
    <s v="Argentina_p11"/>
  </r>
  <r>
    <x v="395"/>
    <x v="11"/>
    <x v="9"/>
    <n v="0.21621604250000001"/>
    <n v="0"/>
    <n v="0"/>
    <s v="Chile_p7"/>
    <s v="Chile_p1"/>
    <s v="Chile_p8"/>
    <s v="Chile_p6"/>
    <s v="Argentina_p4"/>
    <s v="Argentina_p5"/>
    <s v="Argentina_p3"/>
    <s v="Argentina_p7"/>
  </r>
  <r>
    <x v="396"/>
    <x v="0"/>
    <x v="0"/>
    <n v="2.8760957249999999"/>
    <n v="3"/>
    <n v="5"/>
    <s v="USA_p9"/>
    <s v="USA_p7"/>
    <s v="USA_p3"/>
    <s v="USA_p5"/>
    <s v="Japan_p4"/>
    <s v="Japan_p7"/>
    <s v="Japan_p10"/>
    <s v="Japan_p11"/>
  </r>
  <r>
    <x v="396"/>
    <x v="0"/>
    <x v="0"/>
    <n v="3.2382493989999999"/>
    <n v="1"/>
    <n v="7"/>
    <s v="USA_p5"/>
    <s v="USA_p7"/>
    <s v="USA_p10"/>
    <s v="USA_p11"/>
    <s v="Japan_p8"/>
    <s v="Japan_p7"/>
    <s v="Japan_p1"/>
    <s v="Japan_p12"/>
  </r>
  <r>
    <x v="396"/>
    <x v="0"/>
    <x v="0"/>
    <n v="1.477450637"/>
    <n v="3"/>
    <n v="2"/>
    <s v="USA_p5"/>
    <s v="USA_p9"/>
    <s v="USA_p1"/>
    <s v="USA_p10"/>
    <s v="Japan_p5"/>
    <s v="Japan_p6"/>
    <s v="Japan_p10"/>
    <s v="Japan_p1"/>
  </r>
  <r>
    <x v="396"/>
    <x v="0"/>
    <x v="0"/>
    <n v="4.5165185030000004"/>
    <n v="6"/>
    <n v="4"/>
    <s v="USA_p7"/>
    <s v="USA_p8"/>
    <s v="USA_p9"/>
    <s v="USA_p2"/>
    <s v="Japan_p4"/>
    <s v="Japan_p12"/>
    <s v="Japan_p3"/>
    <s v="Japan_p9"/>
  </r>
  <r>
    <x v="396"/>
    <x v="0"/>
    <x v="0"/>
    <n v="2.9522005149999999"/>
    <n v="8"/>
    <n v="8"/>
    <s v="USA_p12"/>
    <s v="USA_p1"/>
    <s v="USA_p7"/>
    <s v="USA_p6"/>
    <s v="Japan_p12"/>
    <s v="Japan_p4"/>
    <s v="Japan_p6"/>
    <s v="Japan_p8"/>
  </r>
  <r>
    <x v="396"/>
    <x v="0"/>
    <x v="0"/>
    <n v="2.422186349"/>
    <n v="3"/>
    <n v="5"/>
    <s v="USA_p5"/>
    <s v="USA_p9"/>
    <s v="USA_p11"/>
    <s v="USA_p6"/>
    <s v="Japan_p6"/>
    <s v="Japan_p2"/>
    <s v="Japan_p4"/>
    <s v="Japan_p1"/>
  </r>
  <r>
    <x v="396"/>
    <x v="0"/>
    <x v="0"/>
    <n v="4.6959866100000003"/>
    <n v="5"/>
    <n v="8"/>
    <s v="USA_p6"/>
    <s v="USA_p3"/>
    <s v="USA_p4"/>
    <s v="USA_p11"/>
    <s v="Japan_p8"/>
    <s v="Japan_p3"/>
    <s v="Japan_p11"/>
    <s v="Japan_p4"/>
  </r>
  <r>
    <x v="396"/>
    <x v="0"/>
    <x v="0"/>
    <n v="1.475750055"/>
    <n v="0"/>
    <n v="3"/>
    <s v="USA_p11"/>
    <s v="USA_p12"/>
    <s v="USA_p4"/>
    <s v="USA_p9"/>
    <s v="Japan_p10"/>
    <s v="Japan_p12"/>
    <s v="Japan_p3"/>
    <s v="Japan_p8"/>
  </r>
  <r>
    <x v="396"/>
    <x v="0"/>
    <x v="0"/>
    <n v="2.596745023"/>
    <n v="2"/>
    <n v="4"/>
    <s v="USA_p2"/>
    <s v="USA_p10"/>
    <s v="USA_p4"/>
    <s v="USA_p1"/>
    <s v="Japan_p10"/>
    <s v="Japan_p7"/>
    <s v="Japan_p8"/>
    <s v="Japan_p5"/>
  </r>
  <r>
    <x v="396"/>
    <x v="0"/>
    <x v="0"/>
    <n v="0.86409568859999997"/>
    <n v="2"/>
    <n v="1"/>
    <s v="USA_p9"/>
    <s v="USA_p12"/>
    <s v="USA_p10"/>
    <s v="USA_p1"/>
    <s v="Japan_p7"/>
    <s v="Japan_p6"/>
    <s v="Japan_p1"/>
    <s v="Japan_p8"/>
  </r>
  <r>
    <x v="396"/>
    <x v="0"/>
    <x v="0"/>
    <n v="4.0956445260000001"/>
    <n v="3"/>
    <n v="6"/>
    <s v="USA_p11"/>
    <s v="USA_p10"/>
    <s v="USA_p4"/>
    <s v="USA_p3"/>
    <s v="Japan_p4"/>
    <s v="Japan_p7"/>
    <s v="Japan_p3"/>
    <s v="Japan_p9"/>
  </r>
  <r>
    <x v="396"/>
    <x v="0"/>
    <x v="0"/>
    <n v="0.78907696800000005"/>
    <n v="1"/>
    <n v="0"/>
    <s v="USA_p1"/>
    <s v="USA_p10"/>
    <s v="USA_p9"/>
    <s v="USA_p5"/>
    <s v="Japan_p12"/>
    <s v="Japan_p2"/>
    <s v="Japan_p3"/>
    <s v="Japan_p1"/>
  </r>
  <r>
    <x v="397"/>
    <x v="0"/>
    <x v="1"/>
    <n v="2.4879010020000001"/>
    <n v="7"/>
    <n v="5"/>
    <s v="USA_p9"/>
    <s v="USA_p4"/>
    <s v="USA_p3"/>
    <s v="USA_p12"/>
    <s v="Great.Britain_p8"/>
    <s v="Great.Britain_p9"/>
    <s v="Great.Britain_p10"/>
    <s v="Great.Britain_p5"/>
  </r>
  <r>
    <x v="397"/>
    <x v="0"/>
    <x v="1"/>
    <n v="2.2437207950000002"/>
    <n v="4"/>
    <n v="3"/>
    <s v="USA_p2"/>
    <s v="USA_p12"/>
    <s v="USA_p4"/>
    <s v="USA_p10"/>
    <s v="Great.Britain_p11"/>
    <s v="Great.Britain_p5"/>
    <s v="Great.Britain_p4"/>
    <s v="Great.Britain_p1"/>
  </r>
  <r>
    <x v="397"/>
    <x v="0"/>
    <x v="1"/>
    <n v="2.7040189400000001"/>
    <n v="4"/>
    <n v="3"/>
    <s v="USA_p5"/>
    <s v="USA_p9"/>
    <s v="USA_p10"/>
    <s v="USA_p12"/>
    <s v="Great.Britain_p4"/>
    <s v="Great.Britain_p7"/>
    <s v="Great.Britain_p5"/>
    <s v="Great.Britain_p9"/>
  </r>
  <r>
    <x v="397"/>
    <x v="0"/>
    <x v="1"/>
    <n v="1.942856052"/>
    <n v="7"/>
    <n v="1"/>
    <s v="USA_p7"/>
    <s v="USA_p6"/>
    <s v="USA_p8"/>
    <s v="USA_p1"/>
    <s v="Great.Britain_p8"/>
    <s v="Great.Britain_p5"/>
    <s v="Great.Britain_p6"/>
    <s v="Great.Britain_p12"/>
  </r>
  <r>
    <x v="397"/>
    <x v="0"/>
    <x v="1"/>
    <n v="2.4096081630000001"/>
    <n v="5"/>
    <n v="2"/>
    <s v="USA_p1"/>
    <s v="USA_p10"/>
    <s v="USA_p8"/>
    <s v="USA_p9"/>
    <s v="Great.Britain_p4"/>
    <s v="Great.Britain_p8"/>
    <s v="Great.Britain_p12"/>
    <s v="Great.Britain_p3"/>
  </r>
  <r>
    <x v="397"/>
    <x v="0"/>
    <x v="1"/>
    <n v="3.2352739939999999"/>
    <n v="6"/>
    <n v="3"/>
    <s v="USA_p9"/>
    <s v="USA_p10"/>
    <s v="USA_p11"/>
    <s v="USA_p5"/>
    <s v="Great.Britain_p6"/>
    <s v="Great.Britain_p1"/>
    <s v="Great.Britain_p7"/>
    <s v="Great.Britain_p12"/>
  </r>
  <r>
    <x v="397"/>
    <x v="0"/>
    <x v="1"/>
    <n v="2.7290138850000001"/>
    <n v="2"/>
    <n v="6"/>
    <s v="USA_p2"/>
    <s v="USA_p5"/>
    <s v="USA_p7"/>
    <s v="USA_p6"/>
    <s v="Great.Britain_p5"/>
    <s v="Great.Britain_p2"/>
    <s v="Great.Britain_p3"/>
    <s v="Great.Britain_p10"/>
  </r>
  <r>
    <x v="397"/>
    <x v="0"/>
    <x v="1"/>
    <n v="3.308263245"/>
    <n v="5"/>
    <n v="8"/>
    <s v="USA_p10"/>
    <s v="USA_p4"/>
    <s v="USA_p3"/>
    <s v="USA_p11"/>
    <s v="Great.Britain_p7"/>
    <s v="Great.Britain_p11"/>
    <s v="Great.Britain_p5"/>
    <s v="Great.Britain_p9"/>
  </r>
  <r>
    <x v="397"/>
    <x v="0"/>
    <x v="1"/>
    <n v="2.119846898"/>
    <n v="5"/>
    <n v="1"/>
    <s v="USA_p1"/>
    <s v="USA_p8"/>
    <s v="USA_p6"/>
    <s v="USA_p10"/>
    <s v="Great.Britain_p3"/>
    <s v="Great.Britain_p11"/>
    <s v="Great.Britain_p8"/>
    <s v="Great.Britain_p12"/>
  </r>
  <r>
    <x v="397"/>
    <x v="0"/>
    <x v="1"/>
    <n v="4.9477235220000004"/>
    <n v="12"/>
    <n v="11"/>
    <s v="USA_p5"/>
    <s v="USA_p4"/>
    <s v="USA_p12"/>
    <s v="USA_p8"/>
    <s v="Great.Britain_p3"/>
    <s v="Great.Britain_p12"/>
    <s v="Great.Britain_p4"/>
    <s v="Great.Britain_p6"/>
  </r>
  <r>
    <x v="397"/>
    <x v="0"/>
    <x v="1"/>
    <n v="1.625144181"/>
    <n v="4"/>
    <n v="2"/>
    <s v="USA_p12"/>
    <s v="USA_p9"/>
    <s v="USA_p4"/>
    <s v="USA_p1"/>
    <s v="Great.Britain_p6"/>
    <s v="Great.Britain_p3"/>
    <s v="Great.Britain_p12"/>
    <s v="Great.Britain_p9"/>
  </r>
  <r>
    <x v="397"/>
    <x v="0"/>
    <x v="1"/>
    <n v="2.2466293230000001"/>
    <n v="6"/>
    <n v="2"/>
    <s v="USA_p12"/>
    <s v="USA_p7"/>
    <s v="USA_p2"/>
    <s v="USA_p4"/>
    <s v="Great.Britain_p7"/>
    <s v="Great.Britain_p8"/>
    <s v="Great.Britain_p3"/>
    <s v="Great.Britain_p12"/>
  </r>
  <r>
    <x v="398"/>
    <x v="0"/>
    <x v="2"/>
    <n v="2.0551852309999998"/>
    <n v="7"/>
    <n v="3"/>
    <s v="USA_p1"/>
    <s v="USA_p7"/>
    <s v="USA_p4"/>
    <s v="USA_p12"/>
    <s v="Canada_p3"/>
    <s v="Canada_p12"/>
    <s v="Canada_p5"/>
    <s v="Canada_p4"/>
  </r>
  <r>
    <x v="398"/>
    <x v="0"/>
    <x v="2"/>
    <n v="2.572476022"/>
    <n v="4"/>
    <n v="2"/>
    <s v="USA_p12"/>
    <s v="USA_p6"/>
    <s v="USA_p9"/>
    <s v="USA_p8"/>
    <s v="Canada_p11"/>
    <s v="Canada_p4"/>
    <s v="Canada_p10"/>
    <s v="Canada_p3"/>
  </r>
  <r>
    <x v="398"/>
    <x v="0"/>
    <x v="2"/>
    <n v="4.9367733439999997"/>
    <n v="17"/>
    <n v="6"/>
    <s v="USA_p12"/>
    <s v="USA_p6"/>
    <s v="USA_p5"/>
    <s v="USA_p8"/>
    <s v="Canada_p2"/>
    <s v="Canada_p1"/>
    <s v="Canada_p7"/>
    <s v="Canada_p6"/>
  </r>
  <r>
    <x v="398"/>
    <x v="0"/>
    <x v="2"/>
    <n v="6.4890044209999997"/>
    <n v="6"/>
    <n v="11"/>
    <s v="USA_p8"/>
    <s v="USA_p2"/>
    <s v="USA_p5"/>
    <s v="USA_p4"/>
    <s v="Canada_p4"/>
    <s v="Canada_p5"/>
    <s v="Canada_p12"/>
    <s v="Canada_p3"/>
  </r>
  <r>
    <x v="398"/>
    <x v="0"/>
    <x v="2"/>
    <n v="5.5968507220000001"/>
    <n v="3"/>
    <n v="8"/>
    <s v="USA_p1"/>
    <s v="USA_p9"/>
    <s v="USA_p5"/>
    <s v="USA_p10"/>
    <s v="Canada_p10"/>
    <s v="Canada_p5"/>
    <s v="Canada_p2"/>
    <s v="Canada_p8"/>
  </r>
  <r>
    <x v="398"/>
    <x v="0"/>
    <x v="2"/>
    <n v="4.0000448899999999"/>
    <n v="3"/>
    <n v="9"/>
    <s v="USA_p1"/>
    <s v="USA_p2"/>
    <s v="USA_p10"/>
    <s v="USA_p9"/>
    <s v="Canada_p12"/>
    <s v="Canada_p11"/>
    <s v="Canada_p9"/>
    <s v="Canada_p3"/>
  </r>
  <r>
    <x v="398"/>
    <x v="0"/>
    <x v="2"/>
    <n v="3.6513487140000001"/>
    <n v="3"/>
    <n v="4"/>
    <s v="USA_p8"/>
    <s v="USA_p3"/>
    <s v="USA_p6"/>
    <s v="USA_p7"/>
    <s v="Canada_p11"/>
    <s v="Canada_p7"/>
    <s v="Canada_p12"/>
    <s v="Canada_p6"/>
  </r>
  <r>
    <x v="398"/>
    <x v="0"/>
    <x v="2"/>
    <n v="2.508632639"/>
    <n v="3"/>
    <n v="1"/>
    <s v="USA_p1"/>
    <s v="USA_p6"/>
    <s v="USA_p5"/>
    <s v="USA_p7"/>
    <s v="Canada_p12"/>
    <s v="Canada_p7"/>
    <s v="Canada_p6"/>
    <s v="Canada_p11"/>
  </r>
  <r>
    <x v="398"/>
    <x v="0"/>
    <x v="2"/>
    <n v="0.18968401570000001"/>
    <n v="0"/>
    <n v="0"/>
    <s v="USA_p3"/>
    <s v="USA_p7"/>
    <s v="USA_p6"/>
    <s v="USA_p8"/>
    <s v="Canada_p6"/>
    <s v="Canada_p9"/>
    <s v="Canada_p8"/>
    <s v="Canada_p2"/>
  </r>
  <r>
    <x v="399"/>
    <x v="0"/>
    <x v="3"/>
    <n v="2.301318089"/>
    <n v="3"/>
    <n v="5"/>
    <s v="USA_p10"/>
    <s v="USA_p1"/>
    <s v="USA_p9"/>
    <s v="USA_p2"/>
    <s v="France_p6"/>
    <s v="France_p2"/>
    <s v="France_p5"/>
    <s v="France_p1"/>
  </r>
  <r>
    <x v="399"/>
    <x v="0"/>
    <x v="3"/>
    <n v="2.4849394299999998"/>
    <n v="6"/>
    <n v="4"/>
    <s v="USA_p7"/>
    <s v="USA_p9"/>
    <s v="USA_p3"/>
    <s v="USA_p10"/>
    <s v="France_p9"/>
    <s v="France_p5"/>
    <s v="France_p6"/>
    <s v="France_p4"/>
  </r>
  <r>
    <x v="399"/>
    <x v="0"/>
    <x v="3"/>
    <n v="1.16809067"/>
    <n v="0"/>
    <n v="1"/>
    <s v="USA_p12"/>
    <s v="USA_p3"/>
    <s v="USA_p7"/>
    <s v="USA_p4"/>
    <s v="France_p7"/>
    <s v="France_p8"/>
    <s v="France_p1"/>
    <s v="France_p10"/>
  </r>
  <r>
    <x v="399"/>
    <x v="0"/>
    <x v="3"/>
    <n v="2.9566266649999999"/>
    <n v="6"/>
    <n v="4"/>
    <s v="USA_p12"/>
    <s v="USA_p7"/>
    <s v="USA_p4"/>
    <s v="USA_p1"/>
    <s v="France_p10"/>
    <s v="France_p12"/>
    <s v="France_p4"/>
    <s v="France_p8"/>
  </r>
  <r>
    <x v="399"/>
    <x v="0"/>
    <x v="3"/>
    <n v="4.2304039339999999"/>
    <n v="11"/>
    <n v="8"/>
    <s v="USA_p9"/>
    <s v="USA_p10"/>
    <s v="USA_p8"/>
    <s v="USA_p12"/>
    <s v="France_p6"/>
    <s v="France_p7"/>
    <s v="France_p5"/>
    <s v="France_p11"/>
  </r>
  <r>
    <x v="399"/>
    <x v="0"/>
    <x v="3"/>
    <n v="2.6327512500000001"/>
    <n v="5"/>
    <n v="2"/>
    <s v="USA_p12"/>
    <s v="USA_p10"/>
    <s v="USA_p1"/>
    <s v="USA_p6"/>
    <s v="France_p11"/>
    <s v="France_p3"/>
    <s v="France_p5"/>
    <s v="France_p4"/>
  </r>
  <r>
    <x v="399"/>
    <x v="0"/>
    <x v="3"/>
    <n v="1.192422372"/>
    <n v="2"/>
    <n v="3"/>
    <s v="USA_p11"/>
    <s v="USA_p6"/>
    <s v="USA_p7"/>
    <s v="USA_p5"/>
    <s v="France_p10"/>
    <s v="France_p1"/>
    <s v="France_p9"/>
    <s v="France_p6"/>
  </r>
  <r>
    <x v="399"/>
    <x v="0"/>
    <x v="3"/>
    <n v="1.6581107129999999"/>
    <n v="3"/>
    <n v="1"/>
    <s v="USA_p7"/>
    <s v="USA_p1"/>
    <s v="USA_p4"/>
    <s v="USA_p12"/>
    <s v="France_p1"/>
    <s v="France_p6"/>
    <s v="France_p11"/>
    <s v="France_p7"/>
  </r>
  <r>
    <x v="399"/>
    <x v="0"/>
    <x v="3"/>
    <n v="2.5520178410000001"/>
    <n v="8"/>
    <n v="3"/>
    <s v="USA_p5"/>
    <s v="USA_p10"/>
    <s v="USA_p12"/>
    <s v="USA_p7"/>
    <s v="France_p1"/>
    <s v="France_p10"/>
    <s v="France_p12"/>
    <s v="France_p5"/>
  </r>
  <r>
    <x v="399"/>
    <x v="0"/>
    <x v="3"/>
    <n v="0.91511668769999999"/>
    <n v="0"/>
    <n v="1"/>
    <s v="USA_p6"/>
    <s v="USA_p1"/>
    <s v="USA_p7"/>
    <s v="USA_p5"/>
    <s v="France_p11"/>
    <s v="France_p1"/>
    <s v="France_p4"/>
    <s v="France_p3"/>
  </r>
  <r>
    <x v="399"/>
    <x v="0"/>
    <x v="3"/>
    <n v="5.8309569139999997"/>
    <n v="13"/>
    <n v="6"/>
    <s v="USA_p1"/>
    <s v="USA_p12"/>
    <s v="USA_p6"/>
    <s v="USA_p10"/>
    <s v="France_p10"/>
    <s v="France_p4"/>
    <s v="France_p1"/>
    <s v="France_p7"/>
  </r>
  <r>
    <x v="399"/>
    <x v="0"/>
    <x v="3"/>
    <n v="3.726651371"/>
    <n v="3"/>
    <n v="3"/>
    <s v="USA_p3"/>
    <s v="USA_p7"/>
    <s v="USA_p4"/>
    <s v="USA_p1"/>
    <s v="France_p8"/>
    <s v="France_p12"/>
    <s v="France_p1"/>
    <s v="France_p9"/>
  </r>
  <r>
    <x v="399"/>
    <x v="0"/>
    <x v="3"/>
    <n v="0.35059406300000001"/>
    <n v="1"/>
    <n v="2"/>
    <s v="USA_p6"/>
    <s v="USA_p10"/>
    <s v="USA_p1"/>
    <s v="USA_p2"/>
    <s v="France_p12"/>
    <s v="France_p6"/>
    <s v="France_p11"/>
    <s v="France_p1"/>
  </r>
  <r>
    <x v="400"/>
    <x v="0"/>
    <x v="4"/>
    <n v="1.349502472"/>
    <n v="2"/>
    <n v="2"/>
    <s v="USA_p4"/>
    <s v="USA_p1"/>
    <s v="USA_p10"/>
    <s v="USA_p11"/>
    <s v="Denmark_p6"/>
    <s v="Denmark_p8"/>
    <s v="Denmark_p2"/>
    <s v="Denmark_p7"/>
  </r>
  <r>
    <x v="400"/>
    <x v="0"/>
    <x v="4"/>
    <n v="3.6632373989999998"/>
    <n v="8"/>
    <n v="8"/>
    <s v="USA_p3"/>
    <s v="USA_p6"/>
    <s v="USA_p11"/>
    <s v="USA_p4"/>
    <s v="Denmark_p2"/>
    <s v="Denmark_p1"/>
    <s v="Denmark_p5"/>
    <s v="Denmark_p6"/>
  </r>
  <r>
    <x v="400"/>
    <x v="0"/>
    <x v="4"/>
    <n v="4.7163393940000002"/>
    <n v="11"/>
    <n v="11"/>
    <s v="USA_p7"/>
    <s v="USA_p12"/>
    <s v="USA_p5"/>
    <s v="USA_p6"/>
    <s v="Denmark_p12"/>
    <s v="Denmark_p5"/>
    <s v="Denmark_p1"/>
    <s v="Denmark_p9"/>
  </r>
  <r>
    <x v="400"/>
    <x v="0"/>
    <x v="4"/>
    <n v="1.996991196"/>
    <n v="10"/>
    <n v="4"/>
    <s v="USA_p8"/>
    <s v="USA_p9"/>
    <s v="USA_p12"/>
    <s v="USA_p7"/>
    <s v="Denmark_p1"/>
    <s v="Denmark_p4"/>
    <s v="Denmark_p6"/>
    <s v="Denmark_p3"/>
  </r>
  <r>
    <x v="400"/>
    <x v="0"/>
    <x v="4"/>
    <n v="3.975594702"/>
    <n v="6"/>
    <n v="1"/>
    <s v="USA_p1"/>
    <s v="USA_p11"/>
    <s v="USA_p7"/>
    <s v="USA_p4"/>
    <s v="Denmark_p5"/>
    <s v="Denmark_p2"/>
    <s v="Denmark_p7"/>
    <s v="Denmark_p12"/>
  </r>
  <r>
    <x v="400"/>
    <x v="0"/>
    <x v="4"/>
    <n v="1.255404277"/>
    <n v="2"/>
    <n v="2"/>
    <s v="USA_p7"/>
    <s v="USA_p10"/>
    <s v="USA_p2"/>
    <s v="USA_p5"/>
    <s v="Denmark_p8"/>
    <s v="Denmark_p11"/>
    <s v="Denmark_p1"/>
    <s v="Denmark_p7"/>
  </r>
  <r>
    <x v="400"/>
    <x v="0"/>
    <x v="4"/>
    <n v="1.1041710790000001"/>
    <n v="2"/>
    <n v="2"/>
    <s v="USA_p9"/>
    <s v="USA_p1"/>
    <s v="USA_p3"/>
    <s v="USA_p6"/>
    <s v="Denmark_p9"/>
    <s v="Denmark_p2"/>
    <s v="Denmark_p8"/>
    <s v="Denmark_p7"/>
  </r>
  <r>
    <x v="400"/>
    <x v="0"/>
    <x v="4"/>
    <n v="0.66274877109999997"/>
    <n v="1"/>
    <n v="2"/>
    <s v="USA_p4"/>
    <s v="USA_p3"/>
    <s v="USA_p12"/>
    <s v="USA_p7"/>
    <s v="Denmark_p2"/>
    <s v="Denmark_p8"/>
    <s v="Denmark_p1"/>
    <s v="Denmark_p6"/>
  </r>
  <r>
    <x v="400"/>
    <x v="0"/>
    <x v="4"/>
    <n v="1.4801030850000001"/>
    <n v="4"/>
    <n v="1"/>
    <s v="USA_p9"/>
    <s v="USA_p8"/>
    <s v="USA_p7"/>
    <s v="USA_p5"/>
    <s v="Denmark_p7"/>
    <s v="Denmark_p2"/>
    <s v="Denmark_p12"/>
    <s v="Denmark_p11"/>
  </r>
  <r>
    <x v="400"/>
    <x v="0"/>
    <x v="4"/>
    <n v="3.1534080499999999"/>
    <n v="8"/>
    <n v="6"/>
    <s v="USA_p5"/>
    <s v="USA_p8"/>
    <s v="USA_p11"/>
    <s v="USA_p4"/>
    <s v="Denmark_p4"/>
    <s v="Denmark_p2"/>
    <s v="Denmark_p7"/>
    <s v="Denmark_p3"/>
  </r>
  <r>
    <x v="400"/>
    <x v="0"/>
    <x v="4"/>
    <n v="3.4595853540000001"/>
    <n v="4"/>
    <n v="7"/>
    <s v="USA_p5"/>
    <s v="USA_p6"/>
    <s v="USA_p9"/>
    <s v="USA_p3"/>
    <s v="Denmark_p11"/>
    <s v="Denmark_p6"/>
    <s v="Denmark_p1"/>
    <s v="Denmark_p10"/>
  </r>
  <r>
    <x v="400"/>
    <x v="0"/>
    <x v="4"/>
    <n v="3.5407584289999998"/>
    <n v="7"/>
    <n v="5"/>
    <s v="USA_p4"/>
    <s v="USA_p9"/>
    <s v="USA_p12"/>
    <s v="USA_p1"/>
    <s v="Denmark_p4"/>
    <s v="Denmark_p7"/>
    <s v="Denmark_p3"/>
    <s v="Denmark_p10"/>
  </r>
  <r>
    <x v="400"/>
    <x v="0"/>
    <x v="4"/>
    <n v="1.570021866"/>
    <n v="3"/>
    <n v="1"/>
    <s v="USA_p9"/>
    <s v="USA_p2"/>
    <s v="USA_p10"/>
    <s v="USA_p8"/>
    <s v="Denmark_p11"/>
    <s v="Denmark_p6"/>
    <s v="Denmark_p4"/>
    <s v="Denmark_p2"/>
  </r>
  <r>
    <x v="400"/>
    <x v="0"/>
    <x v="4"/>
    <n v="7.2133926350000002E-2"/>
    <n v="1"/>
    <n v="0"/>
    <s v="USA_p6"/>
    <s v="USA_p5"/>
    <s v="USA_p10"/>
    <s v="USA_p11"/>
    <s v="Denmark_p7"/>
    <s v="Denmark_p4"/>
    <s v="Denmark_p11"/>
    <s v="Denmark_p3"/>
  </r>
  <r>
    <x v="401"/>
    <x v="0"/>
    <x v="5"/>
    <n v="1.888471834"/>
    <n v="1"/>
    <n v="1"/>
    <s v="USA_p8"/>
    <s v="USA_p6"/>
    <s v="USA_p7"/>
    <s v="USA_p3"/>
    <s v="Sweden_p9"/>
    <s v="Sweden_p5"/>
    <s v="Sweden_p7"/>
    <s v="Sweden_p1"/>
  </r>
  <r>
    <x v="401"/>
    <x v="0"/>
    <x v="5"/>
    <n v="3.3943324270000002"/>
    <n v="10"/>
    <n v="3"/>
    <s v="USA_p3"/>
    <s v="USA_p4"/>
    <s v="USA_p12"/>
    <s v="USA_p9"/>
    <s v="Sweden_p3"/>
    <s v="Sweden_p6"/>
    <s v="Sweden_p5"/>
    <s v="Sweden_p1"/>
  </r>
  <r>
    <x v="401"/>
    <x v="0"/>
    <x v="5"/>
    <n v="1.8869722680000001"/>
    <n v="2"/>
    <n v="1"/>
    <s v="USA_p4"/>
    <s v="USA_p2"/>
    <s v="USA_p8"/>
    <s v="USA_p7"/>
    <s v="Sweden_p7"/>
    <s v="Sweden_p8"/>
    <s v="Sweden_p5"/>
    <s v="Sweden_p1"/>
  </r>
  <r>
    <x v="401"/>
    <x v="0"/>
    <x v="5"/>
    <n v="5.4284335840000004"/>
    <n v="7"/>
    <n v="10"/>
    <s v="USA_p10"/>
    <s v="USA_p7"/>
    <s v="USA_p5"/>
    <s v="USA_p3"/>
    <s v="Sweden_p3"/>
    <s v="Sweden_p5"/>
    <s v="Sweden_p1"/>
    <s v="Sweden_p6"/>
  </r>
  <r>
    <x v="401"/>
    <x v="0"/>
    <x v="5"/>
    <n v="2.9070312770000002"/>
    <n v="3"/>
    <n v="4"/>
    <s v="USA_p2"/>
    <s v="USA_p4"/>
    <s v="USA_p11"/>
    <s v="USA_p10"/>
    <s v="Sweden_p7"/>
    <s v="Sweden_p10"/>
    <s v="Sweden_p3"/>
    <s v="Sweden_p11"/>
  </r>
  <r>
    <x v="401"/>
    <x v="0"/>
    <x v="5"/>
    <n v="2.296103558"/>
    <n v="7"/>
    <n v="1"/>
    <s v="USA_p4"/>
    <s v="USA_p7"/>
    <s v="USA_p2"/>
    <s v="USA_p1"/>
    <s v="Sweden_p6"/>
    <s v="Sweden_p8"/>
    <s v="Sweden_p2"/>
    <s v="Sweden_p5"/>
  </r>
  <r>
    <x v="401"/>
    <x v="0"/>
    <x v="5"/>
    <n v="2.7036410879999999"/>
    <n v="4"/>
    <n v="3"/>
    <s v="USA_p11"/>
    <s v="USA_p7"/>
    <s v="USA_p12"/>
    <s v="USA_p4"/>
    <s v="Sweden_p9"/>
    <s v="Sweden_p5"/>
    <s v="Sweden_p6"/>
    <s v="Sweden_p12"/>
  </r>
  <r>
    <x v="401"/>
    <x v="0"/>
    <x v="5"/>
    <n v="5.3242596500000001"/>
    <n v="11"/>
    <n v="6"/>
    <s v="USA_p6"/>
    <s v="USA_p2"/>
    <s v="USA_p4"/>
    <s v="USA_p11"/>
    <s v="Sweden_p2"/>
    <s v="Sweden_p5"/>
    <s v="Sweden_p3"/>
    <s v="Sweden_p8"/>
  </r>
  <r>
    <x v="401"/>
    <x v="0"/>
    <x v="5"/>
    <n v="1.0077154150000001"/>
    <n v="3"/>
    <n v="1"/>
    <s v="USA_p8"/>
    <s v="USA_p6"/>
    <s v="USA_p7"/>
    <s v="USA_p1"/>
    <s v="Sweden_p1"/>
    <s v="Sweden_p7"/>
    <s v="Sweden_p11"/>
    <s v="Sweden_p5"/>
  </r>
  <r>
    <x v="401"/>
    <x v="0"/>
    <x v="5"/>
    <n v="5.163038899"/>
    <n v="8"/>
    <n v="9"/>
    <s v="USA_p5"/>
    <s v="USA_p11"/>
    <s v="USA_p7"/>
    <s v="USA_p4"/>
    <s v="Sweden_p11"/>
    <s v="Sweden_p12"/>
    <s v="Sweden_p10"/>
    <s v="Sweden_p5"/>
  </r>
  <r>
    <x v="402"/>
    <x v="0"/>
    <x v="6"/>
    <n v="3.673775843"/>
    <n v="8"/>
    <n v="8"/>
    <s v="USA_p6"/>
    <s v="USA_p8"/>
    <s v="USA_p12"/>
    <s v="USA_p5"/>
    <s v="Brazil_p1"/>
    <s v="Brazil_p4"/>
    <s v="Brazil_p6"/>
    <s v="Brazil_p8"/>
  </r>
  <r>
    <x v="402"/>
    <x v="0"/>
    <x v="6"/>
    <n v="5.0304307970000002"/>
    <n v="10"/>
    <n v="16"/>
    <s v="USA_p12"/>
    <s v="USA_p2"/>
    <s v="USA_p9"/>
    <s v="USA_p10"/>
    <s v="Brazil_p7"/>
    <s v="Brazil_p11"/>
    <s v="Brazil_p2"/>
    <s v="Brazil_p10"/>
  </r>
  <r>
    <x v="402"/>
    <x v="0"/>
    <x v="6"/>
    <n v="4.2010095439999997"/>
    <n v="7"/>
    <n v="4"/>
    <s v="USA_p7"/>
    <s v="USA_p10"/>
    <s v="USA_p8"/>
    <s v="USA_p1"/>
    <s v="Brazil_p5"/>
    <s v="Brazil_p7"/>
    <s v="Brazil_p4"/>
    <s v="Brazil_p11"/>
  </r>
  <r>
    <x v="402"/>
    <x v="0"/>
    <x v="6"/>
    <n v="0.84925029669999996"/>
    <n v="1"/>
    <n v="1"/>
    <s v="USA_p6"/>
    <s v="USA_p2"/>
    <s v="USA_p7"/>
    <s v="USA_p5"/>
    <s v="Brazil_p1"/>
    <s v="Brazil_p7"/>
    <s v="Brazil_p4"/>
    <s v="Brazil_p9"/>
  </r>
  <r>
    <x v="402"/>
    <x v="0"/>
    <x v="6"/>
    <n v="3.0573687939999998"/>
    <n v="4"/>
    <n v="5"/>
    <s v="USA_p5"/>
    <s v="USA_p8"/>
    <s v="USA_p3"/>
    <s v="USA_p4"/>
    <s v="Brazil_p8"/>
    <s v="Brazil_p4"/>
    <s v="Brazil_p10"/>
    <s v="Brazil_p1"/>
  </r>
  <r>
    <x v="402"/>
    <x v="0"/>
    <x v="6"/>
    <n v="5.8078483790000002"/>
    <n v="12"/>
    <n v="10"/>
    <s v="USA_p3"/>
    <s v="USA_p10"/>
    <s v="USA_p4"/>
    <s v="USA_p11"/>
    <s v="Brazil_p4"/>
    <s v="Brazil_p11"/>
    <s v="Brazil_p6"/>
    <s v="Brazil_p5"/>
  </r>
  <r>
    <x v="402"/>
    <x v="0"/>
    <x v="6"/>
    <n v="1.5330887019999999"/>
    <n v="0"/>
    <n v="1"/>
    <s v="USA_p7"/>
    <s v="USA_p6"/>
    <s v="USA_p2"/>
    <s v="USA_p5"/>
    <s v="Brazil_p5"/>
    <s v="Brazil_p1"/>
    <s v="Brazil_p4"/>
    <s v="Brazil_p11"/>
  </r>
  <r>
    <x v="402"/>
    <x v="0"/>
    <x v="6"/>
    <n v="2.9407738440000002"/>
    <n v="2"/>
    <n v="4"/>
    <s v="USA_p11"/>
    <s v="USA_p5"/>
    <s v="USA_p6"/>
    <s v="USA_p9"/>
    <s v="Brazil_p5"/>
    <s v="Brazil_p10"/>
    <s v="Brazil_p8"/>
    <s v="Brazil_p7"/>
  </r>
  <r>
    <x v="402"/>
    <x v="0"/>
    <x v="6"/>
    <n v="3.7314617910000001"/>
    <n v="6"/>
    <n v="2"/>
    <s v="USA_p2"/>
    <s v="USA_p10"/>
    <s v="USA_p12"/>
    <s v="USA_p6"/>
    <s v="Brazil_p5"/>
    <s v="Brazil_p4"/>
    <s v="Brazil_p3"/>
    <s v="Brazil_p8"/>
  </r>
  <r>
    <x v="402"/>
    <x v="0"/>
    <x v="6"/>
    <n v="1.17499201"/>
    <n v="2"/>
    <n v="1"/>
    <s v="USA_p5"/>
    <s v="USA_p12"/>
    <s v="USA_p4"/>
    <s v="USA_p2"/>
    <s v="Brazil_p10"/>
    <s v="Brazil_p4"/>
    <s v="Brazil_p6"/>
    <s v="Brazil_p8"/>
  </r>
  <r>
    <x v="402"/>
    <x v="0"/>
    <x v="6"/>
    <n v="3"/>
    <n v="2"/>
    <n v="3"/>
    <s v="USA_p12"/>
    <s v="USA_p10"/>
    <s v="USA_p5"/>
    <s v="USA_p7"/>
    <s v="Brazil_p4"/>
    <s v="Brazil_p12"/>
    <s v="Brazil_p1"/>
    <s v="Brazil_p7"/>
  </r>
  <r>
    <x v="403"/>
    <x v="0"/>
    <x v="7"/>
    <n v="5.435839176"/>
    <n v="9"/>
    <n v="6"/>
    <s v="USA_p2"/>
    <s v="USA_p8"/>
    <s v="USA_p7"/>
    <s v="USA_p9"/>
    <s v="Columbia_p3"/>
    <s v="Columbia_p11"/>
    <s v="Columbia_p8"/>
    <s v="Columbia_p4"/>
  </r>
  <r>
    <x v="403"/>
    <x v="0"/>
    <x v="7"/>
    <n v="4.2660037280000003"/>
    <n v="5"/>
    <n v="5"/>
    <s v="USA_p6"/>
    <s v="USA_p9"/>
    <s v="USA_p3"/>
    <s v="USA_p2"/>
    <s v="Columbia_p7"/>
    <s v="Columbia_p4"/>
    <s v="Columbia_p2"/>
    <s v="Columbia_p6"/>
  </r>
  <r>
    <x v="403"/>
    <x v="0"/>
    <x v="7"/>
    <n v="6.0281539190000002"/>
    <n v="18"/>
    <n v="9"/>
    <s v="USA_p6"/>
    <s v="USA_p1"/>
    <s v="USA_p10"/>
    <s v="USA_p12"/>
    <s v="Columbia_p2"/>
    <s v="Columbia_p5"/>
    <s v="Columbia_p10"/>
    <s v="Columbia_p11"/>
  </r>
  <r>
    <x v="403"/>
    <x v="0"/>
    <x v="7"/>
    <n v="3.0825562799999999"/>
    <n v="3"/>
    <n v="3"/>
    <s v="USA_p6"/>
    <s v="USA_p11"/>
    <s v="USA_p2"/>
    <s v="USA_p4"/>
    <s v="Columbia_p7"/>
    <s v="Columbia_p11"/>
    <s v="Columbia_p9"/>
    <s v="Columbia_p10"/>
  </r>
  <r>
    <x v="403"/>
    <x v="0"/>
    <x v="7"/>
    <n v="1.400336526"/>
    <n v="3"/>
    <n v="1"/>
    <s v="USA_p9"/>
    <s v="USA_p1"/>
    <s v="USA_p11"/>
    <s v="USA_p6"/>
    <s v="Columbia_p11"/>
    <s v="Columbia_p4"/>
    <s v="Columbia_p3"/>
    <s v="Columbia_p9"/>
  </r>
  <r>
    <x v="403"/>
    <x v="0"/>
    <x v="7"/>
    <n v="2.4205024210000001"/>
    <n v="3"/>
    <n v="3"/>
    <s v="USA_p9"/>
    <s v="USA_p12"/>
    <s v="USA_p6"/>
    <s v="USA_p11"/>
    <s v="Columbia_p5"/>
    <s v="Columbia_p12"/>
    <s v="Columbia_p3"/>
    <s v="Columbia_p11"/>
  </r>
  <r>
    <x v="403"/>
    <x v="0"/>
    <x v="7"/>
    <n v="5.4148457739999998"/>
    <n v="10"/>
    <n v="5"/>
    <s v="USA_p9"/>
    <s v="USA_p12"/>
    <s v="USA_p1"/>
    <s v="USA_p10"/>
    <s v="Columbia_p3"/>
    <s v="Columbia_p4"/>
    <s v="Columbia_p5"/>
    <s v="Columbia_p10"/>
  </r>
  <r>
    <x v="403"/>
    <x v="0"/>
    <x v="7"/>
    <n v="3.037703891"/>
    <n v="1"/>
    <n v="4"/>
    <s v="USA_p6"/>
    <s v="USA_p5"/>
    <s v="USA_p3"/>
    <s v="USA_p10"/>
    <s v="Columbia_p8"/>
    <s v="Columbia_p2"/>
    <s v="Columbia_p1"/>
    <s v="Columbia_p3"/>
  </r>
  <r>
    <x v="403"/>
    <x v="0"/>
    <x v="7"/>
    <n v="0.91405828639999998"/>
    <n v="2"/>
    <n v="2"/>
    <s v="USA_p9"/>
    <s v="USA_p11"/>
    <s v="USA_p2"/>
    <s v="USA_p6"/>
    <s v="Columbia_p6"/>
    <s v="Columbia_p2"/>
    <s v="Columbia_p10"/>
    <s v="Columbia_p9"/>
  </r>
  <r>
    <x v="404"/>
    <x v="0"/>
    <x v="8"/>
    <n v="1.94478208"/>
    <n v="3"/>
    <n v="0"/>
    <s v="USA_p3"/>
    <s v="USA_p6"/>
    <s v="USA_p9"/>
    <s v="USA_p1"/>
    <s v="Poland_p11"/>
    <s v="Poland_p8"/>
    <s v="Poland_p10"/>
    <s v="Poland_p9"/>
  </r>
  <r>
    <x v="404"/>
    <x v="0"/>
    <x v="8"/>
    <n v="1.019120306"/>
    <n v="3"/>
    <n v="0"/>
    <s v="USA_p7"/>
    <s v="USA_p3"/>
    <s v="USA_p2"/>
    <s v="USA_p4"/>
    <s v="Poland_p10"/>
    <s v="Poland_p4"/>
    <s v="Poland_p7"/>
    <s v="Poland_p11"/>
  </r>
  <r>
    <x v="404"/>
    <x v="0"/>
    <x v="8"/>
    <n v="0.47317465469999997"/>
    <n v="1"/>
    <n v="0"/>
    <s v="USA_p7"/>
    <s v="USA_p5"/>
    <s v="USA_p3"/>
    <s v="USA_p9"/>
    <s v="Poland_p8"/>
    <s v="Poland_p5"/>
    <s v="Poland_p10"/>
    <s v="Poland_p11"/>
  </r>
  <r>
    <x v="404"/>
    <x v="0"/>
    <x v="8"/>
    <n v="5.3075303390000004"/>
    <n v="13"/>
    <n v="5"/>
    <s v="USA_p3"/>
    <s v="USA_p4"/>
    <s v="USA_p12"/>
    <s v="USA_p9"/>
    <s v="Poland_p4"/>
    <s v="Poland_p10"/>
    <s v="Poland_p2"/>
    <s v="Poland_p7"/>
  </r>
  <r>
    <x v="404"/>
    <x v="0"/>
    <x v="8"/>
    <n v="1.450848731"/>
    <n v="5"/>
    <n v="2"/>
    <s v="USA_p11"/>
    <s v="USA_p5"/>
    <s v="USA_p9"/>
    <s v="USA_p7"/>
    <s v="Poland_p4"/>
    <s v="Poland_p10"/>
    <s v="Poland_p9"/>
    <s v="Poland_p1"/>
  </r>
  <r>
    <x v="404"/>
    <x v="0"/>
    <x v="8"/>
    <n v="2.2199863030000002"/>
    <n v="0"/>
    <n v="1"/>
    <s v="USA_p9"/>
    <s v="USA_p1"/>
    <s v="USA_p6"/>
    <s v="USA_p3"/>
    <s v="Poland_p6"/>
    <s v="Poland_p5"/>
    <s v="Poland_p11"/>
    <s v="Poland_p10"/>
  </r>
  <r>
    <x v="404"/>
    <x v="0"/>
    <x v="8"/>
    <n v="2.0847431649999999"/>
    <n v="3"/>
    <n v="3"/>
    <s v="USA_p7"/>
    <s v="USA_p4"/>
    <s v="USA_p8"/>
    <s v="USA_p12"/>
    <s v="Poland_p5"/>
    <s v="Poland_p6"/>
    <s v="Poland_p9"/>
    <s v="Poland_p4"/>
  </r>
  <r>
    <x v="404"/>
    <x v="0"/>
    <x v="8"/>
    <n v="4.0301920889999998"/>
    <n v="4"/>
    <n v="3"/>
    <s v="USA_p11"/>
    <s v="USA_p9"/>
    <s v="USA_p8"/>
    <s v="USA_p4"/>
    <s v="Poland_p10"/>
    <s v="Poland_p3"/>
    <s v="Poland_p2"/>
    <s v="Poland_p8"/>
  </r>
  <r>
    <x v="404"/>
    <x v="0"/>
    <x v="8"/>
    <n v="1.319597769"/>
    <n v="1"/>
    <n v="0"/>
    <s v="USA_p7"/>
    <s v="USA_p5"/>
    <s v="USA_p10"/>
    <s v="USA_p8"/>
    <s v="Poland_p4"/>
    <s v="Poland_p12"/>
    <s v="Poland_p1"/>
    <s v="Poland_p7"/>
  </r>
  <r>
    <x v="404"/>
    <x v="0"/>
    <x v="8"/>
    <n v="3.003806822"/>
    <n v="8"/>
    <n v="6"/>
    <s v="USA_p11"/>
    <s v="USA_p10"/>
    <s v="USA_p5"/>
    <s v="USA_p9"/>
    <s v="Poland_p2"/>
    <s v="Poland_p11"/>
    <s v="Poland_p8"/>
    <s v="Poland_p12"/>
  </r>
  <r>
    <x v="404"/>
    <x v="0"/>
    <x v="8"/>
    <n v="1.5585683939999999"/>
    <n v="1"/>
    <n v="1"/>
    <s v="USA_p8"/>
    <s v="USA_p1"/>
    <s v="USA_p4"/>
    <s v="USA_p7"/>
    <s v="Poland_p11"/>
    <s v="Poland_p9"/>
    <s v="Poland_p12"/>
    <s v="Poland_p4"/>
  </r>
  <r>
    <x v="404"/>
    <x v="0"/>
    <x v="8"/>
    <n v="0.91609674320000001"/>
    <n v="0"/>
    <n v="4"/>
    <s v="USA_p4"/>
    <s v="USA_p11"/>
    <s v="USA_p6"/>
    <s v="USA_p2"/>
    <s v="Poland_p4"/>
    <s v="Poland_p10"/>
    <s v="Poland_p11"/>
    <s v="Poland_p5"/>
  </r>
  <r>
    <x v="404"/>
    <x v="0"/>
    <x v="8"/>
    <n v="1.720142394"/>
    <n v="1"/>
    <n v="5"/>
    <s v="USA_p2"/>
    <s v="USA_p4"/>
    <s v="USA_p10"/>
    <s v="USA_p11"/>
    <s v="Poland_p11"/>
    <s v="Poland_p3"/>
    <s v="Poland_p8"/>
    <s v="Poland_p12"/>
  </r>
  <r>
    <x v="404"/>
    <x v="0"/>
    <x v="8"/>
    <n v="3.0483427220000001"/>
    <n v="4"/>
    <n v="4"/>
    <s v="USA_p6"/>
    <s v="USA_p3"/>
    <s v="USA_p4"/>
    <s v="USA_p2"/>
    <s v="Poland_p1"/>
    <s v="Poland_p5"/>
    <s v="Poland_p6"/>
    <s v="Poland_p4"/>
  </r>
  <r>
    <x v="404"/>
    <x v="0"/>
    <x v="8"/>
    <n v="1.7603920260000001"/>
    <n v="2"/>
    <n v="7"/>
    <s v="USA_p7"/>
    <s v="USA_p10"/>
    <s v="USA_p9"/>
    <s v="USA_p3"/>
    <s v="Poland_p12"/>
    <s v="Poland_p2"/>
    <s v="Poland_p4"/>
    <s v="Poland_p5"/>
  </r>
  <r>
    <x v="404"/>
    <x v="0"/>
    <x v="8"/>
    <n v="0.1426754636"/>
    <n v="1"/>
    <n v="0"/>
    <s v="USA_p10"/>
    <s v="USA_p5"/>
    <s v="USA_p3"/>
    <s v="USA_p7"/>
    <s v="Poland_p9"/>
    <s v="Poland_p5"/>
    <s v="Poland_p6"/>
    <s v="Poland_p10"/>
  </r>
  <r>
    <x v="405"/>
    <x v="0"/>
    <x v="9"/>
    <n v="1.3430103"/>
    <n v="3"/>
    <n v="1"/>
    <s v="USA_p1"/>
    <s v="USA_p3"/>
    <s v="USA_p4"/>
    <s v="USA_p6"/>
    <s v="Argentina_p9"/>
    <s v="Argentina_p3"/>
    <s v="Argentina_p6"/>
    <s v="Argentina_p12"/>
  </r>
  <r>
    <x v="405"/>
    <x v="0"/>
    <x v="9"/>
    <n v="1.8132959449999999"/>
    <n v="2"/>
    <n v="2"/>
    <s v="USA_p4"/>
    <s v="USA_p10"/>
    <s v="USA_p2"/>
    <s v="USA_p12"/>
    <s v="Argentina_p11"/>
    <s v="Argentina_p7"/>
    <s v="Argentina_p4"/>
    <s v="Argentina_p1"/>
  </r>
  <r>
    <x v="405"/>
    <x v="0"/>
    <x v="9"/>
    <n v="2.2183566579999998"/>
    <n v="2"/>
    <n v="3"/>
    <s v="USA_p10"/>
    <s v="USA_p8"/>
    <s v="USA_p12"/>
    <s v="USA_p9"/>
    <s v="Argentina_p3"/>
    <s v="Argentina_p1"/>
    <s v="Argentina_p11"/>
    <s v="Argentina_p4"/>
  </r>
  <r>
    <x v="405"/>
    <x v="0"/>
    <x v="9"/>
    <n v="3.4982112889999999"/>
    <n v="4"/>
    <n v="1"/>
    <s v="USA_p5"/>
    <s v="USA_p3"/>
    <s v="USA_p9"/>
    <s v="USA_p10"/>
    <s v="Argentina_p7"/>
    <s v="Argentina_p12"/>
    <s v="Argentina_p2"/>
    <s v="Argentina_p6"/>
  </r>
  <r>
    <x v="405"/>
    <x v="0"/>
    <x v="9"/>
    <n v="2.529707261"/>
    <n v="12"/>
    <n v="2"/>
    <s v="USA_p11"/>
    <s v="USA_p7"/>
    <s v="USA_p5"/>
    <s v="USA_p6"/>
    <s v="Argentina_p2"/>
    <s v="Argentina_p7"/>
    <s v="Argentina_p8"/>
    <s v="Argentina_p4"/>
  </r>
  <r>
    <x v="405"/>
    <x v="0"/>
    <x v="9"/>
    <n v="1.9156896489999999"/>
    <n v="4"/>
    <n v="3"/>
    <s v="USA_p9"/>
    <s v="USA_p12"/>
    <s v="USA_p10"/>
    <s v="USA_p1"/>
    <s v="Argentina_p1"/>
    <s v="Argentina_p4"/>
    <s v="Argentina_p5"/>
    <s v="Argentina_p3"/>
  </r>
  <r>
    <x v="405"/>
    <x v="0"/>
    <x v="9"/>
    <n v="0.28389234009999997"/>
    <n v="0"/>
    <n v="0"/>
    <s v="USA_p2"/>
    <s v="USA_p3"/>
    <s v="USA_p10"/>
    <s v="USA_p4"/>
    <s v="Argentina_p12"/>
    <s v="Argentina_p11"/>
    <s v="Argentina_p8"/>
    <s v="Argentina_p4"/>
  </r>
  <r>
    <x v="405"/>
    <x v="0"/>
    <x v="9"/>
    <n v="2.0298315379999998"/>
    <n v="2"/>
    <n v="0"/>
    <s v="USA_p12"/>
    <s v="USA_p9"/>
    <s v="USA_p8"/>
    <s v="USA_p6"/>
    <s v="Argentina_p11"/>
    <s v="Argentina_p6"/>
    <s v="Argentina_p12"/>
    <s v="Argentina_p9"/>
  </r>
  <r>
    <x v="405"/>
    <x v="0"/>
    <x v="9"/>
    <n v="1.5407265809999999"/>
    <n v="4"/>
    <n v="2"/>
    <s v="USA_p4"/>
    <s v="USA_p8"/>
    <s v="USA_p12"/>
    <s v="USA_p7"/>
    <s v="Argentina_p11"/>
    <s v="Argentina_p4"/>
    <s v="Argentina_p5"/>
    <s v="Argentina_p10"/>
  </r>
  <r>
    <x v="405"/>
    <x v="0"/>
    <x v="9"/>
    <n v="2.3163957480000001"/>
    <n v="9"/>
    <n v="4"/>
    <s v="USA_p8"/>
    <s v="USA_p9"/>
    <s v="USA_p11"/>
    <s v="USA_p4"/>
    <s v="Argentina_p9"/>
    <s v="Argentina_p10"/>
    <s v="Argentina_p8"/>
    <s v="Argentina_p11"/>
  </r>
  <r>
    <x v="405"/>
    <x v="0"/>
    <x v="9"/>
    <n v="3.6475725240000001"/>
    <n v="6"/>
    <n v="6"/>
    <s v="USA_p1"/>
    <s v="USA_p7"/>
    <s v="USA_p5"/>
    <s v="USA_p10"/>
    <s v="Argentina_p11"/>
    <s v="Argentina_p6"/>
    <s v="Argentina_p7"/>
    <s v="Argentina_p10"/>
  </r>
  <r>
    <x v="405"/>
    <x v="0"/>
    <x v="9"/>
    <n v="4.153004599"/>
    <n v="5"/>
    <n v="5"/>
    <s v="USA_p1"/>
    <s v="USA_p10"/>
    <s v="USA_p12"/>
    <s v="USA_p4"/>
    <s v="Argentina_p8"/>
    <s v="Argentina_p9"/>
    <s v="Argentina_p3"/>
    <s v="Argentina_p6"/>
  </r>
  <r>
    <x v="405"/>
    <x v="0"/>
    <x v="9"/>
    <n v="2.9654030929999999"/>
    <n v="8"/>
    <n v="3"/>
    <s v="USA_p6"/>
    <s v="USA_p2"/>
    <s v="USA_p3"/>
    <s v="USA_p9"/>
    <s v="Argentina_p7"/>
    <s v="Argentina_p11"/>
    <s v="Argentina_p6"/>
    <s v="Argentina_p9"/>
  </r>
  <r>
    <x v="405"/>
    <x v="0"/>
    <x v="9"/>
    <n v="1.744902475"/>
    <n v="5"/>
    <n v="3"/>
    <s v="USA_p9"/>
    <s v="USA_p10"/>
    <s v="USA_p8"/>
    <s v="USA_p11"/>
    <s v="Argentina_p1"/>
    <s v="Argentina_p10"/>
    <s v="Argentina_p6"/>
    <s v="Argentina_p2"/>
  </r>
  <r>
    <x v="406"/>
    <x v="0"/>
    <x v="10"/>
    <n v="8"/>
    <n v="15"/>
    <n v="10"/>
    <s v="USA_p5"/>
    <s v="USA_p12"/>
    <s v="USA_p10"/>
    <s v="USA_p9"/>
    <s v="Chile_p2"/>
    <s v="Chile_p7"/>
    <s v="Chile_p12"/>
    <s v="Chile_p5"/>
  </r>
  <r>
    <x v="406"/>
    <x v="0"/>
    <x v="10"/>
    <n v="4.6551313270000003"/>
    <n v="6"/>
    <n v="7"/>
    <s v="USA_p1"/>
    <s v="USA_p8"/>
    <s v="USA_p7"/>
    <s v="USA_p4"/>
    <s v="Chile_p4"/>
    <s v="Chile_p12"/>
    <s v="Chile_p11"/>
    <s v="Chile_p2"/>
  </r>
  <r>
    <x v="406"/>
    <x v="0"/>
    <x v="10"/>
    <n v="1.3986406920000001"/>
    <n v="3"/>
    <n v="0"/>
    <s v="USA_p8"/>
    <s v="USA_p6"/>
    <s v="USA_p1"/>
    <s v="USA_p9"/>
    <s v="Chile_p7"/>
    <s v="Chile_p12"/>
    <s v="Chile_p6"/>
    <s v="Chile_p8"/>
  </r>
  <r>
    <x v="406"/>
    <x v="0"/>
    <x v="10"/>
    <n v="1.079189894"/>
    <n v="7"/>
    <n v="0"/>
    <s v="USA_p9"/>
    <s v="USA_p6"/>
    <s v="USA_p1"/>
    <s v="USA_p8"/>
    <s v="Chile_p8"/>
    <s v="Chile_p7"/>
    <s v="Chile_p4"/>
    <s v="Chile_p11"/>
  </r>
  <r>
    <x v="406"/>
    <x v="0"/>
    <x v="10"/>
    <n v="5.7631122919999997"/>
    <n v="12"/>
    <n v="10"/>
    <s v="USA_p2"/>
    <s v="USA_p9"/>
    <s v="USA_p4"/>
    <s v="USA_p12"/>
    <s v="Chile_p8"/>
    <s v="Chile_p3"/>
    <s v="Chile_p6"/>
    <s v="Chile_p12"/>
  </r>
  <r>
    <x v="406"/>
    <x v="0"/>
    <x v="10"/>
    <n v="5.1672650869999996"/>
    <n v="8"/>
    <n v="5"/>
    <s v="USA_p3"/>
    <s v="USA_p9"/>
    <s v="USA_p5"/>
    <s v="USA_p7"/>
    <s v="Chile_p8"/>
    <s v="Chile_p2"/>
    <s v="Chile_p9"/>
    <s v="Chile_p7"/>
  </r>
  <r>
    <x v="406"/>
    <x v="0"/>
    <x v="10"/>
    <n v="3.8135814799999999"/>
    <n v="6"/>
    <n v="5"/>
    <s v="USA_p6"/>
    <s v="USA_p7"/>
    <s v="USA_p3"/>
    <s v="USA_p8"/>
    <s v="Chile_p8"/>
    <s v="Chile_p2"/>
    <s v="Chile_p11"/>
    <s v="Chile_p5"/>
  </r>
  <r>
    <x v="406"/>
    <x v="0"/>
    <x v="10"/>
    <n v="1.6038479619999999"/>
    <n v="3"/>
    <n v="3"/>
    <s v="USA_p7"/>
    <s v="USA_p12"/>
    <s v="USA_p9"/>
    <s v="USA_p5"/>
    <s v="Chile_p8"/>
    <s v="Chile_p5"/>
    <s v="Chile_p2"/>
    <s v="Chile_p9"/>
  </r>
  <r>
    <x v="406"/>
    <x v="0"/>
    <x v="10"/>
    <n v="0.51923126490000004"/>
    <n v="0"/>
    <n v="1"/>
    <s v="USA_p4"/>
    <s v="USA_p5"/>
    <s v="USA_p12"/>
    <s v="USA_p1"/>
    <s v="Chile_p4"/>
    <s v="Chile_p8"/>
    <s v="Chile_p7"/>
    <s v="Chile_p11"/>
  </r>
  <r>
    <x v="407"/>
    <x v="1"/>
    <x v="11"/>
    <n v="2.5267947409999998"/>
    <n v="4"/>
    <n v="1"/>
    <s v="Japan_p7"/>
    <s v="Japan_p3"/>
    <s v="Japan_p12"/>
    <s v="Japan_p10"/>
    <s v="USA_p1"/>
    <s v="USA_p4"/>
    <s v="USA_p2"/>
    <s v="USA_p9"/>
  </r>
  <r>
    <x v="407"/>
    <x v="1"/>
    <x v="11"/>
    <n v="3.5321367449999999"/>
    <n v="6"/>
    <n v="4"/>
    <s v="Japan_p2"/>
    <s v="Japan_p7"/>
    <s v="Japan_p3"/>
    <s v="Japan_p4"/>
    <s v="USA_p1"/>
    <s v="USA_p6"/>
    <s v="USA_p7"/>
    <s v="USA_p5"/>
  </r>
  <r>
    <x v="407"/>
    <x v="1"/>
    <x v="11"/>
    <n v="3.0365424079999999"/>
    <n v="11"/>
    <n v="5"/>
    <s v="Japan_p12"/>
    <s v="Japan_p3"/>
    <s v="Japan_p7"/>
    <s v="Japan_p1"/>
    <s v="USA_p4"/>
    <s v="USA_p2"/>
    <s v="USA_p1"/>
    <s v="USA_p10"/>
  </r>
  <r>
    <x v="407"/>
    <x v="1"/>
    <x v="11"/>
    <n v="1.368729772"/>
    <n v="0"/>
    <n v="3"/>
    <s v="Japan_p2"/>
    <s v="Japan_p5"/>
    <s v="Japan_p4"/>
    <s v="Japan_p7"/>
    <s v="USA_p8"/>
    <s v="USA_p5"/>
    <s v="USA_p4"/>
    <s v="USA_p1"/>
  </r>
  <r>
    <x v="407"/>
    <x v="1"/>
    <x v="11"/>
    <n v="2.6642468190000002"/>
    <n v="3"/>
    <n v="2"/>
    <s v="Japan_p4"/>
    <s v="Japan_p5"/>
    <s v="Japan_p6"/>
    <s v="Japan_p8"/>
    <s v="USA_p4"/>
    <s v="USA_p12"/>
    <s v="USA_p7"/>
    <s v="USA_p3"/>
  </r>
  <r>
    <x v="407"/>
    <x v="1"/>
    <x v="11"/>
    <n v="6.3444536830000002"/>
    <n v="14"/>
    <n v="6"/>
    <s v="Japan_p5"/>
    <s v="Japan_p10"/>
    <s v="Japan_p7"/>
    <s v="Japan_p12"/>
    <s v="USA_p3"/>
    <s v="USA_p10"/>
    <s v="USA_p11"/>
    <s v="USA_p4"/>
  </r>
  <r>
    <x v="407"/>
    <x v="1"/>
    <x v="11"/>
    <n v="2.5015029800000002"/>
    <n v="7"/>
    <n v="3"/>
    <s v="Japan_p7"/>
    <s v="Japan_p3"/>
    <s v="Japan_p2"/>
    <s v="Japan_p1"/>
    <s v="USA_p6"/>
    <s v="USA_p1"/>
    <s v="USA_p10"/>
    <s v="USA_p8"/>
  </r>
  <r>
    <x v="407"/>
    <x v="1"/>
    <x v="11"/>
    <n v="2.756662124"/>
    <n v="3"/>
    <n v="2"/>
    <s v="Japan_p7"/>
    <s v="Japan_p8"/>
    <s v="Japan_p11"/>
    <s v="Japan_p4"/>
    <s v="USA_p5"/>
    <s v="USA_p4"/>
    <s v="USA_p12"/>
    <s v="USA_p8"/>
  </r>
  <r>
    <x v="407"/>
    <x v="1"/>
    <x v="11"/>
    <n v="1.4252913009999999"/>
    <n v="1"/>
    <n v="1"/>
    <s v="Japan_p6"/>
    <s v="Japan_p4"/>
    <s v="Japan_p1"/>
    <s v="Japan_p9"/>
    <s v="USA_p12"/>
    <s v="USA_p1"/>
    <s v="USA_p6"/>
    <s v="USA_p10"/>
  </r>
  <r>
    <x v="407"/>
    <x v="1"/>
    <x v="11"/>
    <n v="5.5164982619999998"/>
    <n v="6"/>
    <n v="7"/>
    <s v="Japan_p12"/>
    <s v="Japan_p7"/>
    <s v="Japan_p3"/>
    <s v="Japan_p10"/>
    <s v="USA_p1"/>
    <s v="USA_p6"/>
    <s v="USA_p5"/>
    <s v="USA_p7"/>
  </r>
  <r>
    <x v="407"/>
    <x v="1"/>
    <x v="11"/>
    <n v="0.32714116430000001"/>
    <n v="0"/>
    <n v="0"/>
    <s v="Japan_p8"/>
    <s v="Japan_p3"/>
    <s v="Japan_p10"/>
    <s v="Japan_p11"/>
    <s v="USA_p10"/>
    <s v="USA_p1"/>
    <s v="USA_p4"/>
    <s v="USA_p3"/>
  </r>
  <r>
    <x v="408"/>
    <x v="1"/>
    <x v="1"/>
    <n v="4.9947279240000002"/>
    <n v="8"/>
    <n v="10"/>
    <s v="Japan_p3"/>
    <s v="Japan_p10"/>
    <s v="Japan_p6"/>
    <s v="Japan_p8"/>
    <s v="Great.Britain_p11"/>
    <s v="Great.Britain_p2"/>
    <s v="Great.Britain_p9"/>
    <s v="Great.Britain_p12"/>
  </r>
  <r>
    <x v="408"/>
    <x v="1"/>
    <x v="1"/>
    <n v="8"/>
    <n v="17"/>
    <n v="10"/>
    <s v="Japan_p1"/>
    <s v="Japan_p6"/>
    <s v="Japan_p3"/>
    <s v="Japan_p7"/>
    <s v="Great.Britain_p4"/>
    <s v="Great.Britain_p8"/>
    <s v="Great.Britain_p12"/>
    <s v="Great.Britain_p11"/>
  </r>
  <r>
    <x v="408"/>
    <x v="1"/>
    <x v="1"/>
    <n v="3.5511019519999998"/>
    <n v="3"/>
    <n v="4"/>
    <s v="Japan_p7"/>
    <s v="Japan_p5"/>
    <s v="Japan_p8"/>
    <s v="Japan_p10"/>
    <s v="Great.Britain_p10"/>
    <s v="Great.Britain_p3"/>
    <s v="Great.Britain_p1"/>
    <s v="Great.Britain_p5"/>
  </r>
  <r>
    <x v="408"/>
    <x v="1"/>
    <x v="1"/>
    <n v="2.5587434139999998"/>
    <n v="3"/>
    <n v="3"/>
    <s v="Japan_p1"/>
    <s v="Japan_p7"/>
    <s v="Japan_p11"/>
    <s v="Japan_p10"/>
    <s v="Great.Britain_p11"/>
    <s v="Great.Britain_p2"/>
    <s v="Great.Britain_p7"/>
    <s v="Great.Britain_p12"/>
  </r>
  <r>
    <x v="408"/>
    <x v="1"/>
    <x v="1"/>
    <n v="2.3205828409999998"/>
    <n v="5"/>
    <n v="3"/>
    <s v="Japan_p2"/>
    <s v="Japan_p5"/>
    <s v="Japan_p8"/>
    <s v="Japan_p3"/>
    <s v="Great.Britain_p4"/>
    <s v="Great.Britain_p7"/>
    <s v="Great.Britain_p10"/>
    <s v="Great.Britain_p1"/>
  </r>
  <r>
    <x v="408"/>
    <x v="1"/>
    <x v="1"/>
    <n v="2.8493995349999999"/>
    <n v="7"/>
    <n v="4"/>
    <s v="Japan_p6"/>
    <s v="Japan_p3"/>
    <s v="Japan_p7"/>
    <s v="Japan_p10"/>
    <s v="Great.Britain_p4"/>
    <s v="Great.Britain_p12"/>
    <s v="Great.Britain_p3"/>
    <s v="Great.Britain_p6"/>
  </r>
  <r>
    <x v="408"/>
    <x v="1"/>
    <x v="1"/>
    <n v="3.2163326290000001"/>
    <n v="4"/>
    <n v="3"/>
    <s v="Japan_p3"/>
    <s v="Japan_p11"/>
    <s v="Japan_p10"/>
    <s v="Japan_p1"/>
    <s v="Great.Britain_p6"/>
    <s v="Great.Britain_p4"/>
    <s v="Great.Britain_p12"/>
    <s v="Great.Britain_p7"/>
  </r>
  <r>
    <x v="408"/>
    <x v="1"/>
    <x v="1"/>
    <n v="1.3115429350000001"/>
    <n v="4"/>
    <n v="1"/>
    <s v="Japan_p1"/>
    <s v="Japan_p7"/>
    <s v="Japan_p8"/>
    <s v="Japan_p2"/>
    <s v="Great.Britain_p10"/>
    <s v="Great.Britain_p9"/>
    <s v="Great.Britain_p5"/>
    <s v="Great.Britain_p8"/>
  </r>
  <r>
    <x v="408"/>
    <x v="1"/>
    <x v="1"/>
    <n v="3.1975687690000001"/>
    <n v="3"/>
    <n v="4"/>
    <s v="Japan_p5"/>
    <s v="Japan_p3"/>
    <s v="Japan_p6"/>
    <s v="Japan_p8"/>
    <s v="Great.Britain_p5"/>
    <s v="Great.Britain_p11"/>
    <s v="Great.Britain_p10"/>
    <s v="Great.Britain_p6"/>
  </r>
  <r>
    <x v="409"/>
    <x v="1"/>
    <x v="2"/>
    <n v="2.9442681730000002"/>
    <n v="2"/>
    <n v="1"/>
    <s v="Japan_p6"/>
    <s v="Japan_p8"/>
    <s v="Japan_p4"/>
    <s v="Japan_p2"/>
    <s v="Canada_p7"/>
    <s v="Canada_p10"/>
    <s v="Canada_p4"/>
    <s v="Canada_p11"/>
  </r>
  <r>
    <x v="409"/>
    <x v="1"/>
    <x v="2"/>
    <n v="3.8868114039999999"/>
    <n v="2"/>
    <n v="2"/>
    <s v="Japan_p3"/>
    <s v="Japan_p8"/>
    <s v="Japan_p4"/>
    <s v="Japan_p11"/>
    <s v="Canada_p10"/>
    <s v="Canada_p11"/>
    <s v="Canada_p4"/>
    <s v="Canada_p1"/>
  </r>
  <r>
    <x v="409"/>
    <x v="1"/>
    <x v="2"/>
    <n v="2.1640019160000001"/>
    <n v="3"/>
    <n v="0"/>
    <s v="Japan_p7"/>
    <s v="Japan_p2"/>
    <s v="Japan_p1"/>
    <s v="Japan_p8"/>
    <s v="Canada_p7"/>
    <s v="Canada_p12"/>
    <s v="Canada_p11"/>
    <s v="Canada_p3"/>
  </r>
  <r>
    <x v="409"/>
    <x v="1"/>
    <x v="2"/>
    <n v="0.74530379859999996"/>
    <n v="2"/>
    <n v="0"/>
    <s v="Japan_p12"/>
    <s v="Japan_p11"/>
    <s v="Japan_p4"/>
    <s v="Japan_p3"/>
    <s v="Canada_p8"/>
    <s v="Canada_p6"/>
    <s v="Canada_p12"/>
    <s v="Canada_p9"/>
  </r>
  <r>
    <x v="409"/>
    <x v="1"/>
    <x v="2"/>
    <n v="2.8302876540000002"/>
    <n v="8"/>
    <n v="3"/>
    <s v="Japan_p8"/>
    <s v="Japan_p7"/>
    <s v="Japan_p3"/>
    <s v="Japan_p2"/>
    <s v="Canada_p4"/>
    <s v="Canada_p10"/>
    <s v="Canada_p11"/>
    <s v="Canada_p3"/>
  </r>
  <r>
    <x v="409"/>
    <x v="1"/>
    <x v="2"/>
    <n v="4.7771242269999998"/>
    <n v="6"/>
    <n v="9"/>
    <s v="Japan_p12"/>
    <s v="Japan_p5"/>
    <s v="Japan_p6"/>
    <s v="Japan_p4"/>
    <s v="Canada_p4"/>
    <s v="Canada_p12"/>
    <s v="Canada_p1"/>
    <s v="Canada_p9"/>
  </r>
  <r>
    <x v="409"/>
    <x v="1"/>
    <x v="2"/>
    <n v="3.1406379090000001"/>
    <n v="9"/>
    <n v="4"/>
    <s v="Japan_p8"/>
    <s v="Japan_p1"/>
    <s v="Japan_p10"/>
    <s v="Japan_p11"/>
    <s v="Canada_p4"/>
    <s v="Canada_p5"/>
    <s v="Canada_p6"/>
    <s v="Canada_p10"/>
  </r>
  <r>
    <x v="409"/>
    <x v="1"/>
    <x v="2"/>
    <n v="3.7524688230000001"/>
    <n v="8"/>
    <n v="4"/>
    <s v="Japan_p9"/>
    <s v="Japan_p5"/>
    <s v="Japan_p4"/>
    <s v="Japan_p8"/>
    <s v="Canada_p1"/>
    <s v="Canada_p12"/>
    <s v="Canada_p7"/>
    <s v="Canada_p10"/>
  </r>
  <r>
    <x v="409"/>
    <x v="1"/>
    <x v="2"/>
    <n v="3.1092628069999999"/>
    <n v="5"/>
    <n v="6"/>
    <s v="Japan_p3"/>
    <s v="Japan_p1"/>
    <s v="Japan_p2"/>
    <s v="Japan_p5"/>
    <s v="Canada_p10"/>
    <s v="Canada_p1"/>
    <s v="Canada_p12"/>
    <s v="Canada_p9"/>
  </r>
  <r>
    <x v="409"/>
    <x v="1"/>
    <x v="2"/>
    <n v="1.6670980580000001"/>
    <n v="0"/>
    <n v="1"/>
    <s v="Japan_p7"/>
    <s v="Japan_p8"/>
    <s v="Japan_p3"/>
    <s v="Japan_p12"/>
    <s v="Canada_p2"/>
    <s v="Canada_p5"/>
    <s v="Canada_p6"/>
    <s v="Canada_p3"/>
  </r>
  <r>
    <x v="409"/>
    <x v="1"/>
    <x v="2"/>
    <n v="2.9827352290000002"/>
    <n v="4"/>
    <n v="1"/>
    <s v="Japan_p12"/>
    <s v="Japan_p1"/>
    <s v="Japan_p5"/>
    <s v="Japan_p7"/>
    <s v="Canada_p9"/>
    <s v="Canada_p3"/>
    <s v="Canada_p10"/>
    <s v="Canada_p6"/>
  </r>
  <r>
    <x v="410"/>
    <x v="1"/>
    <x v="3"/>
    <n v="3.6060049269999999"/>
    <n v="3"/>
    <n v="7"/>
    <s v="Japan_p1"/>
    <s v="Japan_p12"/>
    <s v="Japan_p5"/>
    <s v="Japan_p3"/>
    <s v="France_p4"/>
    <s v="France_p5"/>
    <s v="France_p2"/>
    <s v="France_p3"/>
  </r>
  <r>
    <x v="410"/>
    <x v="1"/>
    <x v="3"/>
    <n v="1.5947011980000001"/>
    <n v="0"/>
    <n v="5"/>
    <s v="Japan_p9"/>
    <s v="Japan_p4"/>
    <s v="Japan_p8"/>
    <s v="Japan_p3"/>
    <s v="France_p10"/>
    <s v="France_p5"/>
    <s v="France_p1"/>
    <s v="France_p3"/>
  </r>
  <r>
    <x v="410"/>
    <x v="1"/>
    <x v="3"/>
    <n v="4.751371454"/>
    <n v="13"/>
    <n v="2"/>
    <s v="Japan_p1"/>
    <s v="Japan_p12"/>
    <s v="Japan_p10"/>
    <s v="Japan_p7"/>
    <s v="France_p4"/>
    <s v="France_p7"/>
    <s v="France_p12"/>
    <s v="France_p2"/>
  </r>
  <r>
    <x v="410"/>
    <x v="1"/>
    <x v="3"/>
    <n v="0.87315676379999996"/>
    <n v="4"/>
    <n v="2"/>
    <s v="Japan_p3"/>
    <s v="Japan_p12"/>
    <s v="Japan_p8"/>
    <s v="Japan_p10"/>
    <s v="France_p8"/>
    <s v="France_p3"/>
    <s v="France_p4"/>
    <s v="France_p10"/>
  </r>
  <r>
    <x v="410"/>
    <x v="1"/>
    <x v="3"/>
    <n v="2.641817214"/>
    <n v="1"/>
    <n v="6"/>
    <s v="Japan_p2"/>
    <s v="Japan_p5"/>
    <s v="Japan_p1"/>
    <s v="Japan_p10"/>
    <s v="France_p10"/>
    <s v="France_p8"/>
    <s v="France_p7"/>
    <s v="France_p1"/>
  </r>
  <r>
    <x v="410"/>
    <x v="1"/>
    <x v="3"/>
    <n v="1.8046099579999999"/>
    <n v="2"/>
    <n v="1"/>
    <s v="Japan_p4"/>
    <s v="Japan_p10"/>
    <s v="Japan_p9"/>
    <s v="Japan_p3"/>
    <s v="France_p6"/>
    <s v="France_p7"/>
    <s v="France_p2"/>
    <s v="France_p10"/>
  </r>
  <r>
    <x v="410"/>
    <x v="1"/>
    <x v="3"/>
    <n v="2.2790010249999999"/>
    <n v="7"/>
    <n v="4"/>
    <s v="Japan_p4"/>
    <s v="Japan_p7"/>
    <s v="Japan_p8"/>
    <s v="Japan_p2"/>
    <s v="France_p5"/>
    <s v="France_p2"/>
    <s v="France_p7"/>
    <s v="France_p6"/>
  </r>
  <r>
    <x v="410"/>
    <x v="1"/>
    <x v="3"/>
    <n v="1.8291618670000001"/>
    <n v="3"/>
    <n v="0"/>
    <s v="Japan_p9"/>
    <s v="Japan_p10"/>
    <s v="Japan_p8"/>
    <s v="Japan_p3"/>
    <s v="France_p4"/>
    <s v="France_p3"/>
    <s v="France_p2"/>
    <s v="France_p12"/>
  </r>
  <r>
    <x v="410"/>
    <x v="1"/>
    <x v="3"/>
    <n v="3.2411542510000002"/>
    <n v="7"/>
    <n v="3"/>
    <s v="Japan_p6"/>
    <s v="Japan_p4"/>
    <s v="Japan_p12"/>
    <s v="Japan_p8"/>
    <s v="France_p11"/>
    <s v="France_p3"/>
    <s v="France_p4"/>
    <s v="France_p12"/>
  </r>
  <r>
    <x v="410"/>
    <x v="1"/>
    <x v="3"/>
    <n v="1.6804175269999999"/>
    <n v="2"/>
    <n v="2"/>
    <s v="Japan_p11"/>
    <s v="Japan_p1"/>
    <s v="Japan_p12"/>
    <s v="Japan_p4"/>
    <s v="France_p1"/>
    <s v="France_p4"/>
    <s v="France_p5"/>
    <s v="France_p7"/>
  </r>
  <r>
    <x v="410"/>
    <x v="1"/>
    <x v="3"/>
    <n v="4.4772383009999999"/>
    <n v="6"/>
    <n v="10"/>
    <s v="Japan_p9"/>
    <s v="Japan_p3"/>
    <s v="Japan_p8"/>
    <s v="Japan_p10"/>
    <s v="France_p9"/>
    <s v="France_p3"/>
    <s v="France_p10"/>
    <s v="France_p5"/>
  </r>
  <r>
    <x v="410"/>
    <x v="1"/>
    <x v="3"/>
    <n v="3.2213655139999999"/>
    <n v="3"/>
    <n v="6"/>
    <s v="Japan_p3"/>
    <s v="Japan_p10"/>
    <s v="Japan_p9"/>
    <s v="Japan_p4"/>
    <s v="France_p7"/>
    <s v="France_p2"/>
    <s v="France_p6"/>
    <s v="France_p10"/>
  </r>
  <r>
    <x v="411"/>
    <x v="1"/>
    <x v="4"/>
    <n v="1.5905538370000001"/>
    <n v="1"/>
    <n v="2"/>
    <s v="Japan_p5"/>
    <s v="Japan_p1"/>
    <s v="Japan_p2"/>
    <s v="Japan_p7"/>
    <s v="Denmark_p9"/>
    <s v="Denmark_p1"/>
    <s v="Denmark_p4"/>
    <s v="Denmark_p5"/>
  </r>
  <r>
    <x v="411"/>
    <x v="1"/>
    <x v="4"/>
    <n v="0.9888686002"/>
    <n v="3"/>
    <n v="0"/>
    <s v="Japan_p1"/>
    <s v="Japan_p4"/>
    <s v="Japan_p2"/>
    <s v="Japan_p9"/>
    <s v="Denmark_p3"/>
    <s v="Denmark_p9"/>
    <s v="Denmark_p2"/>
    <s v="Denmark_p12"/>
  </r>
  <r>
    <x v="411"/>
    <x v="1"/>
    <x v="4"/>
    <n v="1.75123641"/>
    <n v="3"/>
    <n v="1"/>
    <s v="Japan_p11"/>
    <s v="Japan_p1"/>
    <s v="Japan_p10"/>
    <s v="Japan_p8"/>
    <s v="Denmark_p9"/>
    <s v="Denmark_p2"/>
    <s v="Denmark_p4"/>
    <s v="Denmark_p8"/>
  </r>
  <r>
    <x v="411"/>
    <x v="1"/>
    <x v="4"/>
    <n v="8"/>
    <n v="13"/>
    <n v="7"/>
    <s v="Japan_p1"/>
    <s v="Japan_p4"/>
    <s v="Japan_p6"/>
    <s v="Japan_p2"/>
    <s v="Denmark_p1"/>
    <s v="Denmark_p5"/>
    <s v="Denmark_p7"/>
    <s v="Denmark_p2"/>
  </r>
  <r>
    <x v="411"/>
    <x v="1"/>
    <x v="4"/>
    <n v="1.777710041"/>
    <n v="4"/>
    <n v="5"/>
    <s v="Japan_p7"/>
    <s v="Japan_p8"/>
    <s v="Japan_p9"/>
    <s v="Japan_p1"/>
    <s v="Denmark_p4"/>
    <s v="Denmark_p9"/>
    <s v="Denmark_p8"/>
    <s v="Denmark_p2"/>
  </r>
  <r>
    <x v="411"/>
    <x v="1"/>
    <x v="4"/>
    <n v="2.9514854559999999"/>
    <n v="7"/>
    <n v="3"/>
    <s v="Japan_p11"/>
    <s v="Japan_p3"/>
    <s v="Japan_p7"/>
    <s v="Japan_p1"/>
    <s v="Denmark_p6"/>
    <s v="Denmark_p9"/>
    <s v="Denmark_p10"/>
    <s v="Denmark_p2"/>
  </r>
  <r>
    <x v="411"/>
    <x v="1"/>
    <x v="4"/>
    <n v="3.152276107"/>
    <n v="7"/>
    <n v="3"/>
    <s v="Japan_p10"/>
    <s v="Japan_p9"/>
    <s v="Japan_p4"/>
    <s v="Japan_p5"/>
    <s v="Denmark_p4"/>
    <s v="Denmark_p7"/>
    <s v="Denmark_p12"/>
    <s v="Denmark_p5"/>
  </r>
  <r>
    <x v="411"/>
    <x v="1"/>
    <x v="4"/>
    <n v="1.8777529669999999"/>
    <n v="3"/>
    <n v="3"/>
    <s v="Japan_p2"/>
    <s v="Japan_p12"/>
    <s v="Japan_p4"/>
    <s v="Japan_p5"/>
    <s v="Denmark_p1"/>
    <s v="Denmark_p8"/>
    <s v="Denmark_p7"/>
    <s v="Denmark_p4"/>
  </r>
  <r>
    <x v="411"/>
    <x v="1"/>
    <x v="4"/>
    <n v="3.3634995239999999"/>
    <n v="3"/>
    <n v="2"/>
    <s v="Japan_p6"/>
    <s v="Japan_p5"/>
    <s v="Japan_p8"/>
    <s v="Japan_p10"/>
    <s v="Denmark_p2"/>
    <s v="Denmark_p1"/>
    <s v="Denmark_p9"/>
    <s v="Denmark_p11"/>
  </r>
  <r>
    <x v="411"/>
    <x v="1"/>
    <x v="4"/>
    <n v="4.0421733050000004"/>
    <n v="6"/>
    <n v="6"/>
    <s v="Japan_p4"/>
    <s v="Japan_p5"/>
    <s v="Japan_p6"/>
    <s v="Japan_p10"/>
    <s v="Denmark_p7"/>
    <s v="Denmark_p3"/>
    <s v="Denmark_p4"/>
    <s v="Denmark_p5"/>
  </r>
  <r>
    <x v="411"/>
    <x v="1"/>
    <x v="4"/>
    <n v="2.5044437510000002"/>
    <n v="6"/>
    <n v="5"/>
    <s v="Japan_p10"/>
    <s v="Japan_p5"/>
    <s v="Japan_p12"/>
    <s v="Japan_p3"/>
    <s v="Denmark_p10"/>
    <s v="Denmark_p2"/>
    <s v="Denmark_p7"/>
    <s v="Denmark_p1"/>
  </r>
  <r>
    <x v="412"/>
    <x v="1"/>
    <x v="5"/>
    <n v="4.5271123710000003"/>
    <n v="9"/>
    <n v="8"/>
    <s v="Japan_p4"/>
    <s v="Japan_p5"/>
    <s v="Japan_p10"/>
    <s v="Japan_p6"/>
    <s v="Sweden_p10"/>
    <s v="Sweden_p11"/>
    <s v="Sweden_p6"/>
    <s v="Sweden_p7"/>
  </r>
  <r>
    <x v="412"/>
    <x v="1"/>
    <x v="5"/>
    <n v="2.0154777780000002"/>
    <n v="6"/>
    <n v="3"/>
    <s v="Japan_p4"/>
    <s v="Japan_p5"/>
    <s v="Japan_p7"/>
    <s v="Japan_p11"/>
    <s v="Sweden_p12"/>
    <s v="Sweden_p7"/>
    <s v="Sweden_p2"/>
    <s v="Sweden_p3"/>
  </r>
  <r>
    <x v="412"/>
    <x v="1"/>
    <x v="5"/>
    <n v="2.511828006"/>
    <n v="5"/>
    <n v="2"/>
    <s v="Japan_p8"/>
    <s v="Japan_p10"/>
    <s v="Japan_p7"/>
    <s v="Japan_p5"/>
    <s v="Sweden_p7"/>
    <s v="Sweden_p6"/>
    <s v="Sweden_p3"/>
    <s v="Sweden_p10"/>
  </r>
  <r>
    <x v="412"/>
    <x v="1"/>
    <x v="5"/>
    <n v="0.65039013109999999"/>
    <n v="1"/>
    <n v="1"/>
    <s v="Japan_p5"/>
    <s v="Japan_p6"/>
    <s v="Japan_p7"/>
    <s v="Japan_p1"/>
    <s v="Sweden_p10"/>
    <s v="Sweden_p3"/>
    <s v="Sweden_p6"/>
    <s v="Sweden_p7"/>
  </r>
  <r>
    <x v="412"/>
    <x v="1"/>
    <x v="5"/>
    <n v="0.59152920269999998"/>
    <n v="1"/>
    <n v="0"/>
    <s v="Japan_p6"/>
    <s v="Japan_p5"/>
    <s v="Japan_p4"/>
    <s v="Japan_p7"/>
    <s v="Sweden_p10"/>
    <s v="Sweden_p12"/>
    <s v="Sweden_p5"/>
    <s v="Sweden_p1"/>
  </r>
  <r>
    <x v="412"/>
    <x v="1"/>
    <x v="5"/>
    <n v="2.1598053479999999"/>
    <n v="5"/>
    <n v="2"/>
    <s v="Japan_p7"/>
    <s v="Japan_p2"/>
    <s v="Japan_p10"/>
    <s v="Japan_p1"/>
    <s v="Sweden_p5"/>
    <s v="Sweden_p8"/>
    <s v="Sweden_p2"/>
    <s v="Sweden_p3"/>
  </r>
  <r>
    <x v="412"/>
    <x v="1"/>
    <x v="5"/>
    <n v="6.062904316"/>
    <n v="8"/>
    <n v="6"/>
    <s v="Japan_p7"/>
    <s v="Japan_p12"/>
    <s v="Japan_p1"/>
    <s v="Japan_p3"/>
    <s v="Sweden_p5"/>
    <s v="Sweden_p3"/>
    <s v="Sweden_p9"/>
    <s v="Sweden_p6"/>
  </r>
  <r>
    <x v="412"/>
    <x v="1"/>
    <x v="5"/>
    <n v="2.9278573219999999"/>
    <n v="10"/>
    <n v="5"/>
    <s v="Japan_p6"/>
    <s v="Japan_p1"/>
    <s v="Japan_p10"/>
    <s v="Japan_p5"/>
    <s v="Sweden_p3"/>
    <s v="Sweden_p7"/>
    <s v="Sweden_p10"/>
    <s v="Sweden_p11"/>
  </r>
  <r>
    <x v="412"/>
    <x v="1"/>
    <x v="5"/>
    <n v="2.6615903529999998"/>
    <n v="2"/>
    <n v="2"/>
    <s v="Japan_p1"/>
    <s v="Japan_p2"/>
    <s v="Japan_p12"/>
    <s v="Japan_p3"/>
    <s v="Sweden_p11"/>
    <s v="Sweden_p7"/>
    <s v="Sweden_p8"/>
    <s v="Sweden_p5"/>
  </r>
  <r>
    <x v="412"/>
    <x v="1"/>
    <x v="5"/>
    <n v="2.8507704930000002"/>
    <n v="6"/>
    <n v="1"/>
    <s v="Japan_p3"/>
    <s v="Japan_p10"/>
    <s v="Japan_p5"/>
    <s v="Japan_p6"/>
    <s v="Sweden_p3"/>
    <s v="Sweden_p10"/>
    <s v="Sweden_p7"/>
    <s v="Sweden_p2"/>
  </r>
  <r>
    <x v="412"/>
    <x v="1"/>
    <x v="5"/>
    <n v="1.46327184"/>
    <n v="3"/>
    <n v="1"/>
    <s v="Japan_p12"/>
    <s v="Japan_p4"/>
    <s v="Japan_p10"/>
    <s v="Japan_p6"/>
    <s v="Sweden_p12"/>
    <s v="Sweden_p7"/>
    <s v="Sweden_p10"/>
    <s v="Sweden_p6"/>
  </r>
  <r>
    <x v="412"/>
    <x v="1"/>
    <x v="5"/>
    <n v="0.56989528879999996"/>
    <n v="0"/>
    <n v="2"/>
    <s v="Japan_p6"/>
    <s v="Japan_p8"/>
    <s v="Japan_p2"/>
    <s v="Japan_p4"/>
    <s v="Sweden_p5"/>
    <s v="Sweden_p2"/>
    <s v="Sweden_p11"/>
    <s v="Sweden_p12"/>
  </r>
  <r>
    <x v="412"/>
    <x v="1"/>
    <x v="5"/>
    <n v="3.0075675500000001"/>
    <n v="4"/>
    <n v="2"/>
    <s v="Japan_p10"/>
    <s v="Japan_p3"/>
    <s v="Japan_p7"/>
    <s v="Japan_p2"/>
    <s v="Sweden_p3"/>
    <s v="Sweden_p9"/>
    <s v="Sweden_p5"/>
    <s v="Sweden_p6"/>
  </r>
  <r>
    <x v="413"/>
    <x v="1"/>
    <x v="6"/>
    <n v="2.0037860689999998"/>
    <n v="4"/>
    <n v="1"/>
    <s v="Japan_p8"/>
    <s v="Japan_p11"/>
    <s v="Japan_p10"/>
    <s v="Japan_p1"/>
    <s v="Brazil_p1"/>
    <s v="Brazil_p5"/>
    <s v="Brazil_p4"/>
    <s v="Brazil_p11"/>
  </r>
  <r>
    <x v="413"/>
    <x v="1"/>
    <x v="6"/>
    <n v="1.851326075"/>
    <n v="4"/>
    <n v="1"/>
    <s v="Japan_p1"/>
    <s v="Japan_p5"/>
    <s v="Japan_p3"/>
    <s v="Japan_p11"/>
    <s v="Brazil_p4"/>
    <s v="Brazil_p11"/>
    <s v="Brazil_p3"/>
    <s v="Brazil_p7"/>
  </r>
  <r>
    <x v="413"/>
    <x v="1"/>
    <x v="6"/>
    <n v="8"/>
    <n v="13"/>
    <n v="13"/>
    <s v="Japan_p11"/>
    <s v="Japan_p12"/>
    <s v="Japan_p4"/>
    <s v="Japan_p3"/>
    <s v="Brazil_p4"/>
    <s v="Brazil_p12"/>
    <s v="Brazil_p10"/>
    <s v="Brazil_p8"/>
  </r>
  <r>
    <x v="413"/>
    <x v="1"/>
    <x v="6"/>
    <n v="2.0246661389999998"/>
    <n v="2"/>
    <n v="3"/>
    <s v="Japan_p7"/>
    <s v="Japan_p6"/>
    <s v="Japan_p10"/>
    <s v="Japan_p4"/>
    <s v="Brazil_p9"/>
    <s v="Brazil_p5"/>
    <s v="Brazil_p2"/>
    <s v="Brazil_p6"/>
  </r>
  <r>
    <x v="413"/>
    <x v="1"/>
    <x v="6"/>
    <n v="3.660114171"/>
    <n v="5"/>
    <n v="4"/>
    <s v="Japan_p6"/>
    <s v="Japan_p3"/>
    <s v="Japan_p5"/>
    <s v="Japan_p4"/>
    <s v="Brazil_p2"/>
    <s v="Brazil_p1"/>
    <s v="Brazil_p9"/>
    <s v="Brazil_p10"/>
  </r>
  <r>
    <x v="413"/>
    <x v="1"/>
    <x v="6"/>
    <n v="4.5650184700000001"/>
    <n v="5"/>
    <n v="12"/>
    <s v="Japan_p1"/>
    <s v="Japan_p11"/>
    <s v="Japan_p2"/>
    <s v="Japan_p4"/>
    <s v="Brazil_p3"/>
    <s v="Brazil_p1"/>
    <s v="Brazil_p2"/>
    <s v="Brazil_p9"/>
  </r>
  <r>
    <x v="413"/>
    <x v="1"/>
    <x v="6"/>
    <n v="5.383447254"/>
    <n v="7"/>
    <n v="6"/>
    <s v="Japan_p10"/>
    <s v="Japan_p11"/>
    <s v="Japan_p3"/>
    <s v="Japan_p8"/>
    <s v="Brazil_p8"/>
    <s v="Brazil_p1"/>
    <s v="Brazil_p6"/>
    <s v="Brazil_p4"/>
  </r>
  <r>
    <x v="413"/>
    <x v="1"/>
    <x v="6"/>
    <n v="3.80363454"/>
    <n v="7"/>
    <n v="12"/>
    <s v="Japan_p10"/>
    <s v="Japan_p5"/>
    <s v="Japan_p1"/>
    <s v="Japan_p9"/>
    <s v="Brazil_p10"/>
    <s v="Brazil_p8"/>
    <s v="Brazil_p7"/>
    <s v="Brazil_p5"/>
  </r>
  <r>
    <x v="413"/>
    <x v="1"/>
    <x v="6"/>
    <n v="0.7080072825"/>
    <n v="0"/>
    <n v="1"/>
    <s v="Japan_p6"/>
    <s v="Japan_p4"/>
    <s v="Japan_p3"/>
    <s v="Japan_p2"/>
    <s v="Brazil_p5"/>
    <s v="Brazil_p4"/>
    <s v="Brazil_p9"/>
    <s v="Brazil_p1"/>
  </r>
  <r>
    <x v="414"/>
    <x v="1"/>
    <x v="7"/>
    <n v="2.2174421889999998"/>
    <n v="3"/>
    <n v="3"/>
    <s v="Japan_p11"/>
    <s v="Japan_p5"/>
    <s v="Japan_p8"/>
    <s v="Japan_p1"/>
    <s v="Columbia_p10"/>
    <s v="Columbia_p4"/>
    <s v="Columbia_p7"/>
    <s v="Columbia_p5"/>
  </r>
  <r>
    <x v="414"/>
    <x v="1"/>
    <x v="7"/>
    <n v="2.9633326580000001"/>
    <n v="5"/>
    <n v="3"/>
    <s v="Japan_p1"/>
    <s v="Japan_p5"/>
    <s v="Japan_p12"/>
    <s v="Japan_p8"/>
    <s v="Columbia_p9"/>
    <s v="Columbia_p7"/>
    <s v="Columbia_p3"/>
    <s v="Columbia_p11"/>
  </r>
  <r>
    <x v="414"/>
    <x v="1"/>
    <x v="7"/>
    <n v="2.8124492839999999"/>
    <n v="9"/>
    <n v="3"/>
    <s v="Japan_p5"/>
    <s v="Japan_p11"/>
    <s v="Japan_p4"/>
    <s v="Japan_p3"/>
    <s v="Columbia_p2"/>
    <s v="Columbia_p8"/>
    <s v="Columbia_p12"/>
    <s v="Columbia_p11"/>
  </r>
  <r>
    <x v="414"/>
    <x v="1"/>
    <x v="7"/>
    <n v="3.3307454349999999"/>
    <n v="6"/>
    <n v="4"/>
    <s v="Japan_p5"/>
    <s v="Japan_p7"/>
    <s v="Japan_p12"/>
    <s v="Japan_p4"/>
    <s v="Columbia_p2"/>
    <s v="Columbia_p5"/>
    <s v="Columbia_p12"/>
    <s v="Columbia_p6"/>
  </r>
  <r>
    <x v="414"/>
    <x v="1"/>
    <x v="7"/>
    <n v="3.8201604269999998"/>
    <n v="7"/>
    <n v="5"/>
    <s v="Japan_p7"/>
    <s v="Japan_p3"/>
    <s v="Japan_p2"/>
    <s v="Japan_p1"/>
    <s v="Columbia_p2"/>
    <s v="Columbia_p12"/>
    <s v="Columbia_p10"/>
    <s v="Columbia_p8"/>
  </r>
  <r>
    <x v="414"/>
    <x v="1"/>
    <x v="7"/>
    <n v="3.4820286029999998"/>
    <n v="3"/>
    <n v="2"/>
    <s v="Japan_p4"/>
    <s v="Japan_p7"/>
    <s v="Japan_p1"/>
    <s v="Japan_p11"/>
    <s v="Columbia_p12"/>
    <s v="Columbia_p9"/>
    <s v="Columbia_p10"/>
    <s v="Columbia_p8"/>
  </r>
  <r>
    <x v="414"/>
    <x v="1"/>
    <x v="7"/>
    <n v="3.5852720809999998"/>
    <n v="5"/>
    <n v="5"/>
    <s v="Japan_p1"/>
    <s v="Japan_p5"/>
    <s v="Japan_p3"/>
    <s v="Japan_p2"/>
    <s v="Columbia_p11"/>
    <s v="Columbia_p7"/>
    <s v="Columbia_p5"/>
    <s v="Columbia_p12"/>
  </r>
  <r>
    <x v="414"/>
    <x v="1"/>
    <x v="7"/>
    <n v="1.948563786"/>
    <n v="7"/>
    <n v="3"/>
    <s v="Japan_p1"/>
    <s v="Japan_p8"/>
    <s v="Japan_p3"/>
    <s v="Japan_p6"/>
    <s v="Columbia_p3"/>
    <s v="Columbia_p1"/>
    <s v="Columbia_p5"/>
    <s v="Columbia_p4"/>
  </r>
  <r>
    <x v="414"/>
    <x v="1"/>
    <x v="7"/>
    <n v="2.1757202430000002"/>
    <n v="5"/>
    <n v="0"/>
    <s v="Japan_p7"/>
    <s v="Japan_p12"/>
    <s v="Japan_p8"/>
    <s v="Japan_p3"/>
    <s v="Columbia_p11"/>
    <s v="Columbia_p9"/>
    <s v="Columbia_p4"/>
    <s v="Columbia_p3"/>
  </r>
  <r>
    <x v="414"/>
    <x v="1"/>
    <x v="7"/>
    <n v="5.018171444"/>
    <n v="8"/>
    <n v="4"/>
    <s v="Japan_p5"/>
    <s v="Japan_p4"/>
    <s v="Japan_p6"/>
    <s v="Japan_p12"/>
    <s v="Columbia_p3"/>
    <s v="Columbia_p10"/>
    <s v="Columbia_p5"/>
    <s v="Columbia_p12"/>
  </r>
  <r>
    <x v="414"/>
    <x v="1"/>
    <x v="7"/>
    <n v="0.64611384930000004"/>
    <n v="0"/>
    <n v="0"/>
    <s v="Japan_p1"/>
    <s v="Japan_p10"/>
    <s v="Japan_p8"/>
    <s v="Japan_p2"/>
    <s v="Columbia_p2"/>
    <s v="Columbia_p8"/>
    <s v="Columbia_p11"/>
    <s v="Columbia_p4"/>
  </r>
  <r>
    <x v="415"/>
    <x v="1"/>
    <x v="8"/>
    <n v="4.3981461499999996"/>
    <n v="3"/>
    <n v="4"/>
    <s v="Japan_p2"/>
    <s v="Japan_p1"/>
    <s v="Japan_p11"/>
    <s v="Japan_p4"/>
    <s v="Poland_p4"/>
    <s v="Poland_p3"/>
    <s v="Poland_p11"/>
    <s v="Poland_p1"/>
  </r>
  <r>
    <x v="415"/>
    <x v="1"/>
    <x v="8"/>
    <n v="2.011340846"/>
    <n v="4"/>
    <n v="2"/>
    <s v="Japan_p1"/>
    <s v="Japan_p8"/>
    <s v="Japan_p6"/>
    <s v="Japan_p10"/>
    <s v="Poland_p8"/>
    <s v="Poland_p1"/>
    <s v="Poland_p9"/>
    <s v="Poland_p6"/>
  </r>
  <r>
    <x v="415"/>
    <x v="1"/>
    <x v="8"/>
    <n v="1.7386530710000001"/>
    <n v="2"/>
    <n v="1"/>
    <s v="Japan_p2"/>
    <s v="Japan_p10"/>
    <s v="Japan_p4"/>
    <s v="Japan_p5"/>
    <s v="Poland_p4"/>
    <s v="Poland_p11"/>
    <s v="Poland_p3"/>
    <s v="Poland_p2"/>
  </r>
  <r>
    <x v="415"/>
    <x v="1"/>
    <x v="8"/>
    <n v="3.9620343579999999"/>
    <n v="12"/>
    <n v="6"/>
    <s v="Japan_p8"/>
    <s v="Japan_p12"/>
    <s v="Japan_p1"/>
    <s v="Japan_p2"/>
    <s v="Poland_p10"/>
    <s v="Poland_p2"/>
    <s v="Poland_p6"/>
    <s v="Poland_p5"/>
  </r>
  <r>
    <x v="415"/>
    <x v="1"/>
    <x v="8"/>
    <n v="1.8810472600000001"/>
    <n v="2"/>
    <n v="3"/>
    <s v="Japan_p9"/>
    <s v="Japan_p10"/>
    <s v="Japan_p4"/>
    <s v="Japan_p7"/>
    <s v="Poland_p1"/>
    <s v="Poland_p8"/>
    <s v="Poland_p4"/>
    <s v="Poland_p7"/>
  </r>
  <r>
    <x v="415"/>
    <x v="1"/>
    <x v="8"/>
    <n v="4.6015722410000004"/>
    <n v="7"/>
    <n v="5"/>
    <s v="Japan_p3"/>
    <s v="Japan_p2"/>
    <s v="Japan_p1"/>
    <s v="Japan_p10"/>
    <s v="Poland_p6"/>
    <s v="Poland_p3"/>
    <s v="Poland_p8"/>
    <s v="Poland_p5"/>
  </r>
  <r>
    <x v="415"/>
    <x v="1"/>
    <x v="8"/>
    <n v="3.6353310649999999"/>
    <n v="3"/>
    <n v="7"/>
    <s v="Japan_p4"/>
    <s v="Japan_p5"/>
    <s v="Japan_p2"/>
    <s v="Japan_p3"/>
    <s v="Poland_p2"/>
    <s v="Poland_p6"/>
    <s v="Poland_p9"/>
    <s v="Poland_p8"/>
  </r>
  <r>
    <x v="415"/>
    <x v="1"/>
    <x v="8"/>
    <n v="3.2229122170000002"/>
    <n v="6"/>
    <n v="4"/>
    <s v="Japan_p2"/>
    <s v="Japan_p7"/>
    <s v="Japan_p5"/>
    <s v="Japan_p1"/>
    <s v="Poland_p6"/>
    <s v="Poland_p3"/>
    <s v="Poland_p2"/>
    <s v="Poland_p12"/>
  </r>
  <r>
    <x v="415"/>
    <x v="1"/>
    <x v="8"/>
    <n v="2.0410078230000002"/>
    <n v="7"/>
    <n v="1"/>
    <s v="Japan_p8"/>
    <s v="Japan_p7"/>
    <s v="Japan_p10"/>
    <s v="Japan_p12"/>
    <s v="Poland_p10"/>
    <s v="Poland_p1"/>
    <s v="Poland_p7"/>
    <s v="Poland_p6"/>
  </r>
  <r>
    <x v="415"/>
    <x v="1"/>
    <x v="8"/>
    <n v="3.4409123720000001"/>
    <n v="6"/>
    <n v="6"/>
    <s v="Japan_p4"/>
    <s v="Japan_p9"/>
    <s v="Japan_p7"/>
    <s v="Japan_p3"/>
    <s v="Poland_p8"/>
    <s v="Poland_p9"/>
    <s v="Poland_p11"/>
    <s v="Poland_p10"/>
  </r>
  <r>
    <x v="415"/>
    <x v="1"/>
    <x v="8"/>
    <n v="1.0670425969999999"/>
    <n v="3"/>
    <n v="1"/>
    <s v="Japan_p3"/>
    <s v="Japan_p11"/>
    <s v="Japan_p8"/>
    <s v="Japan_p10"/>
    <s v="Poland_p4"/>
    <s v="Poland_p5"/>
    <s v="Poland_p7"/>
    <s v="Poland_p8"/>
  </r>
  <r>
    <x v="416"/>
    <x v="1"/>
    <x v="9"/>
    <n v="2.1254219239999999"/>
    <n v="3"/>
    <n v="2"/>
    <s v="Japan_p4"/>
    <s v="Japan_p2"/>
    <s v="Japan_p9"/>
    <s v="Japan_p1"/>
    <s v="Argentina_p10"/>
    <s v="Argentina_p9"/>
    <s v="Argentina_p11"/>
    <s v="Argentina_p3"/>
  </r>
  <r>
    <x v="416"/>
    <x v="1"/>
    <x v="9"/>
    <n v="2.245880058"/>
    <n v="3"/>
    <n v="4"/>
    <s v="Japan_p1"/>
    <s v="Japan_p2"/>
    <s v="Japan_p10"/>
    <s v="Japan_p5"/>
    <s v="Argentina_p10"/>
    <s v="Argentina_p8"/>
    <s v="Argentina_p11"/>
    <s v="Argentina_p3"/>
  </r>
  <r>
    <x v="416"/>
    <x v="1"/>
    <x v="9"/>
    <n v="2.1247551059999998"/>
    <n v="4"/>
    <n v="3"/>
    <s v="Japan_p8"/>
    <s v="Japan_p7"/>
    <s v="Japan_p10"/>
    <s v="Japan_p5"/>
    <s v="Argentina_p11"/>
    <s v="Argentina_p7"/>
    <s v="Argentina_p4"/>
    <s v="Argentina_p1"/>
  </r>
  <r>
    <x v="416"/>
    <x v="1"/>
    <x v="9"/>
    <n v="4.7182120559999996"/>
    <n v="6"/>
    <n v="4"/>
    <s v="Japan_p8"/>
    <s v="Japan_p5"/>
    <s v="Japan_p7"/>
    <s v="Japan_p10"/>
    <s v="Argentina_p1"/>
    <s v="Argentina_p9"/>
    <s v="Argentina_p6"/>
    <s v="Argentina_p7"/>
  </r>
  <r>
    <x v="416"/>
    <x v="1"/>
    <x v="9"/>
    <n v="1.3668812100000001"/>
    <n v="3"/>
    <n v="0"/>
    <s v="Japan_p3"/>
    <s v="Japan_p8"/>
    <s v="Japan_p9"/>
    <s v="Japan_p10"/>
    <s v="Argentina_p2"/>
    <s v="Argentina_p12"/>
    <s v="Argentina_p10"/>
    <s v="Argentina_p11"/>
  </r>
  <r>
    <x v="416"/>
    <x v="1"/>
    <x v="9"/>
    <n v="4.3893380970000004"/>
    <n v="6"/>
    <n v="3"/>
    <s v="Japan_p1"/>
    <s v="Japan_p2"/>
    <s v="Japan_p7"/>
    <s v="Japan_p5"/>
    <s v="Argentina_p10"/>
    <s v="Argentina_p2"/>
    <s v="Argentina_p12"/>
    <s v="Argentina_p9"/>
  </r>
  <r>
    <x v="416"/>
    <x v="1"/>
    <x v="9"/>
    <n v="1.944593045"/>
    <n v="5"/>
    <n v="2"/>
    <s v="Japan_p10"/>
    <s v="Japan_p12"/>
    <s v="Japan_p3"/>
    <s v="Japan_p7"/>
    <s v="Argentina_p4"/>
    <s v="Argentina_p12"/>
    <s v="Argentina_p5"/>
    <s v="Argentina_p9"/>
  </r>
  <r>
    <x v="416"/>
    <x v="1"/>
    <x v="9"/>
    <n v="3.4292694639999999"/>
    <n v="7"/>
    <n v="0"/>
    <s v="Japan_p10"/>
    <s v="Japan_p2"/>
    <s v="Japan_p7"/>
    <s v="Japan_p8"/>
    <s v="Argentina_p5"/>
    <s v="Argentina_p7"/>
    <s v="Argentina_p10"/>
    <s v="Argentina_p12"/>
  </r>
  <r>
    <x v="416"/>
    <x v="1"/>
    <x v="9"/>
    <n v="3.2447039009999998"/>
    <n v="4"/>
    <n v="3"/>
    <s v="Japan_p3"/>
    <s v="Japan_p4"/>
    <s v="Japan_p5"/>
    <s v="Japan_p6"/>
    <s v="Argentina_p2"/>
    <s v="Argentina_p12"/>
    <s v="Argentina_p3"/>
    <s v="Argentina_p10"/>
  </r>
  <r>
    <x v="416"/>
    <x v="1"/>
    <x v="9"/>
    <n v="1.388024138"/>
    <n v="1"/>
    <n v="1"/>
    <s v="Japan_p6"/>
    <s v="Japan_p3"/>
    <s v="Japan_p1"/>
    <s v="Japan_p5"/>
    <s v="Argentina_p12"/>
    <s v="Argentina_p6"/>
    <s v="Argentina_p11"/>
    <s v="Argentina_p9"/>
  </r>
  <r>
    <x v="416"/>
    <x v="1"/>
    <x v="9"/>
    <n v="2.4306129049999998"/>
    <n v="6"/>
    <n v="3"/>
    <s v="Japan_p4"/>
    <s v="Japan_p6"/>
    <s v="Japan_p5"/>
    <s v="Japan_p8"/>
    <s v="Argentina_p9"/>
    <s v="Argentina_p5"/>
    <s v="Argentina_p3"/>
    <s v="Argentina_p4"/>
  </r>
  <r>
    <x v="416"/>
    <x v="1"/>
    <x v="9"/>
    <n v="1.9736142780000001"/>
    <n v="3"/>
    <n v="0"/>
    <s v="Japan_p6"/>
    <s v="Japan_p7"/>
    <s v="Japan_p5"/>
    <s v="Japan_p4"/>
    <s v="Argentina_p2"/>
    <s v="Argentina_p3"/>
    <s v="Argentina_p6"/>
    <s v="Argentina_p9"/>
  </r>
  <r>
    <x v="416"/>
    <x v="1"/>
    <x v="9"/>
    <n v="0.61869381820000002"/>
    <n v="2"/>
    <n v="1"/>
    <s v="Japan_p1"/>
    <s v="Japan_p7"/>
    <s v="Japan_p12"/>
    <s v="Japan_p8"/>
    <s v="Argentina_p3"/>
    <s v="Argentina_p2"/>
    <s v="Argentina_p6"/>
    <s v="Argentina_p7"/>
  </r>
  <r>
    <x v="417"/>
    <x v="1"/>
    <x v="10"/>
    <n v="5.015336166"/>
    <n v="9"/>
    <n v="6"/>
    <s v="Japan_p8"/>
    <s v="Japan_p6"/>
    <s v="Japan_p4"/>
    <s v="Japan_p7"/>
    <s v="Chile_p2"/>
    <s v="Chile_p7"/>
    <s v="Chile_p11"/>
    <s v="Chile_p4"/>
  </r>
  <r>
    <x v="417"/>
    <x v="1"/>
    <x v="10"/>
    <n v="3.5300852909999998"/>
    <n v="7"/>
    <n v="2"/>
    <s v="Japan_p8"/>
    <s v="Japan_p6"/>
    <s v="Japan_p10"/>
    <s v="Japan_p7"/>
    <s v="Chile_p1"/>
    <s v="Chile_p6"/>
    <s v="Chile_p12"/>
    <s v="Chile_p7"/>
  </r>
  <r>
    <x v="417"/>
    <x v="1"/>
    <x v="10"/>
    <n v="3.7318458560000001"/>
    <n v="7"/>
    <n v="1"/>
    <s v="Japan_p1"/>
    <s v="Japan_p10"/>
    <s v="Japan_p7"/>
    <s v="Japan_p12"/>
    <s v="Chile_p5"/>
    <s v="Chile_p12"/>
    <s v="Chile_p8"/>
    <s v="Chile_p7"/>
  </r>
  <r>
    <x v="417"/>
    <x v="1"/>
    <x v="10"/>
    <n v="2.5845356239999999"/>
    <n v="9"/>
    <n v="3"/>
    <s v="Japan_p7"/>
    <s v="Japan_p10"/>
    <s v="Japan_p6"/>
    <s v="Japan_p1"/>
    <s v="Chile_p9"/>
    <s v="Chile_p7"/>
    <s v="Chile_p6"/>
    <s v="Chile_p5"/>
  </r>
  <r>
    <x v="417"/>
    <x v="1"/>
    <x v="10"/>
    <n v="3.2173514829999998"/>
    <n v="2"/>
    <n v="6"/>
    <s v="Japan_p1"/>
    <s v="Japan_p3"/>
    <s v="Japan_p8"/>
    <s v="Japan_p2"/>
    <s v="Chile_p12"/>
    <s v="Chile_p3"/>
    <s v="Chile_p5"/>
    <s v="Chile_p4"/>
  </r>
  <r>
    <x v="417"/>
    <x v="1"/>
    <x v="10"/>
    <n v="1.744171696"/>
    <n v="2"/>
    <n v="1"/>
    <s v="Japan_p5"/>
    <s v="Japan_p11"/>
    <s v="Japan_p4"/>
    <s v="Japan_p8"/>
    <s v="Chile_p8"/>
    <s v="Chile_p1"/>
    <s v="Chile_p7"/>
    <s v="Chile_p5"/>
  </r>
  <r>
    <x v="417"/>
    <x v="1"/>
    <x v="10"/>
    <n v="5.6928934160000004"/>
    <n v="7"/>
    <n v="7"/>
    <s v="Japan_p1"/>
    <s v="Japan_p7"/>
    <s v="Japan_p3"/>
    <s v="Japan_p9"/>
    <s v="Chile_p5"/>
    <s v="Chile_p6"/>
    <s v="Chile_p1"/>
    <s v="Chile_p3"/>
  </r>
  <r>
    <x v="417"/>
    <x v="1"/>
    <x v="10"/>
    <n v="4.2096419330000003"/>
    <n v="4"/>
    <n v="7"/>
    <s v="Japan_p3"/>
    <s v="Japan_p9"/>
    <s v="Japan_p4"/>
    <s v="Japan_p12"/>
    <s v="Chile_p4"/>
    <s v="Chile_p8"/>
    <s v="Chile_p7"/>
    <s v="Chile_p1"/>
  </r>
  <r>
    <x v="417"/>
    <x v="1"/>
    <x v="10"/>
    <n v="1.5135976499999999"/>
    <n v="4"/>
    <n v="3"/>
    <s v="Japan_p1"/>
    <s v="Japan_p10"/>
    <s v="Japan_p8"/>
    <s v="Japan_p9"/>
    <s v="Chile_p6"/>
    <s v="Chile_p1"/>
    <s v="Chile_p12"/>
    <s v="Chile_p4"/>
  </r>
  <r>
    <x v="417"/>
    <x v="1"/>
    <x v="10"/>
    <n v="0.76054088539999998"/>
    <n v="3"/>
    <n v="1"/>
    <s v="Japan_p4"/>
    <s v="Japan_p11"/>
    <s v="Japan_p5"/>
    <s v="Japan_p3"/>
    <s v="Chile_p9"/>
    <s v="Chile_p8"/>
    <s v="Chile_p4"/>
    <s v="Chile_p7"/>
  </r>
  <r>
    <x v="418"/>
    <x v="2"/>
    <x v="11"/>
    <n v="2.6019635879999998"/>
    <n v="5"/>
    <n v="6"/>
    <s v="Great.Britain_p4"/>
    <s v="Great.Britain_p12"/>
    <s v="Great.Britain_p6"/>
    <s v="Great.Britain_p9"/>
    <s v="USA_p9"/>
    <s v="USA_p10"/>
    <s v="USA_p11"/>
    <s v="USA_p8"/>
  </r>
  <r>
    <x v="418"/>
    <x v="2"/>
    <x v="11"/>
    <n v="3.292295277"/>
    <n v="4"/>
    <n v="3"/>
    <s v="Great.Britain_p11"/>
    <s v="Great.Britain_p8"/>
    <s v="Great.Britain_p4"/>
    <s v="Great.Britain_p10"/>
    <s v="USA_p7"/>
    <s v="USA_p5"/>
    <s v="USA_p9"/>
    <s v="USA_p2"/>
  </r>
  <r>
    <x v="418"/>
    <x v="2"/>
    <x v="11"/>
    <n v="0.71679143010000002"/>
    <n v="4"/>
    <n v="1"/>
    <s v="Great.Britain_p12"/>
    <s v="Great.Britain_p7"/>
    <s v="Great.Britain_p4"/>
    <s v="Great.Britain_p6"/>
    <s v="USA_p2"/>
    <s v="USA_p12"/>
    <s v="USA_p4"/>
    <s v="USA_p9"/>
  </r>
  <r>
    <x v="418"/>
    <x v="2"/>
    <x v="11"/>
    <n v="0.80826307259999997"/>
    <n v="1"/>
    <n v="0"/>
    <s v="Great.Britain_p6"/>
    <s v="Great.Britain_p12"/>
    <s v="Great.Britain_p4"/>
    <s v="Great.Britain_p1"/>
    <s v="USA_p9"/>
    <s v="USA_p2"/>
    <s v="USA_p4"/>
    <s v="USA_p3"/>
  </r>
  <r>
    <x v="418"/>
    <x v="2"/>
    <x v="11"/>
    <n v="1.492920757"/>
    <n v="2"/>
    <n v="2"/>
    <s v="Great.Britain_p6"/>
    <s v="Great.Britain_p7"/>
    <s v="Great.Britain_p10"/>
    <s v="Great.Britain_p5"/>
    <s v="USA_p10"/>
    <s v="USA_p8"/>
    <s v="USA_p9"/>
    <s v="USA_p1"/>
  </r>
  <r>
    <x v="418"/>
    <x v="2"/>
    <x v="11"/>
    <n v="5.0163502380000002"/>
    <n v="9"/>
    <n v="9"/>
    <s v="Great.Britain_p11"/>
    <s v="Great.Britain_p12"/>
    <s v="Great.Britain_p1"/>
    <s v="Great.Britain_p8"/>
    <s v="USA_p1"/>
    <s v="USA_p7"/>
    <s v="USA_p8"/>
    <s v="USA_p6"/>
  </r>
  <r>
    <x v="418"/>
    <x v="2"/>
    <x v="11"/>
    <n v="4.6792801300000004"/>
    <n v="16"/>
    <n v="7"/>
    <s v="Great.Britain_p8"/>
    <s v="Great.Britain_p5"/>
    <s v="Great.Britain_p10"/>
    <s v="Great.Britain_p11"/>
    <s v="USA_p9"/>
    <s v="USA_p5"/>
    <s v="USA_p12"/>
    <s v="USA_p10"/>
  </r>
  <r>
    <x v="418"/>
    <x v="2"/>
    <x v="11"/>
    <n v="2.6074705150000002"/>
    <n v="5"/>
    <n v="5"/>
    <s v="Great.Britain_p10"/>
    <s v="Great.Britain_p5"/>
    <s v="Great.Britain_p3"/>
    <s v="Great.Britain_p1"/>
    <s v="USA_p6"/>
    <s v="USA_p1"/>
    <s v="USA_p2"/>
    <s v="USA_p7"/>
  </r>
  <r>
    <x v="418"/>
    <x v="2"/>
    <x v="11"/>
    <n v="7.076308729"/>
    <n v="16"/>
    <n v="13"/>
    <s v="Great.Britain_p5"/>
    <s v="Great.Britain_p3"/>
    <s v="Great.Britain_p9"/>
    <s v="Great.Britain_p1"/>
    <s v="USA_p5"/>
    <s v="USA_p10"/>
    <s v="USA_p1"/>
    <s v="USA_p7"/>
  </r>
  <r>
    <x v="418"/>
    <x v="2"/>
    <x v="11"/>
    <n v="2.459844983"/>
    <n v="3"/>
    <n v="2"/>
    <s v="Great.Britain_p4"/>
    <s v="Great.Britain_p2"/>
    <s v="Great.Britain_p12"/>
    <s v="Great.Britain_p1"/>
    <s v="USA_p5"/>
    <s v="USA_p7"/>
    <s v="USA_p6"/>
    <s v="USA_p12"/>
  </r>
  <r>
    <x v="418"/>
    <x v="2"/>
    <x v="11"/>
    <n v="1.24851128"/>
    <n v="0"/>
    <n v="2"/>
    <s v="Great.Britain_p10"/>
    <s v="Great.Britain_p11"/>
    <s v="Great.Britain_p7"/>
    <s v="Great.Britain_p3"/>
    <s v="USA_p2"/>
    <s v="USA_p10"/>
    <s v="USA_p6"/>
    <s v="USA_p3"/>
  </r>
  <r>
    <x v="419"/>
    <x v="2"/>
    <x v="0"/>
    <n v="0.86398871489999995"/>
    <n v="0"/>
    <n v="2"/>
    <s v="Great.Britain_p10"/>
    <s v="Great.Britain_p3"/>
    <s v="Great.Britain_p7"/>
    <s v="Great.Britain_p4"/>
    <s v="Japan_p4"/>
    <s v="Japan_p9"/>
    <s v="Japan_p10"/>
    <s v="Japan_p12"/>
  </r>
  <r>
    <x v="419"/>
    <x v="2"/>
    <x v="0"/>
    <n v="3.8282466340000001"/>
    <n v="3"/>
    <n v="6"/>
    <s v="Great.Britain_p7"/>
    <s v="Great.Britain_p6"/>
    <s v="Great.Britain_p9"/>
    <s v="Great.Britain_p12"/>
    <s v="Japan_p8"/>
    <s v="Japan_p5"/>
    <s v="Japan_p6"/>
    <s v="Japan_p4"/>
  </r>
  <r>
    <x v="419"/>
    <x v="2"/>
    <x v="0"/>
    <n v="4.0871172749999998"/>
    <n v="6"/>
    <n v="3"/>
    <s v="Great.Britain_p6"/>
    <s v="Great.Britain_p12"/>
    <s v="Great.Britain_p4"/>
    <s v="Great.Britain_p3"/>
    <s v="Japan_p6"/>
    <s v="Japan_p3"/>
    <s v="Japan_p10"/>
    <s v="Japan_p5"/>
  </r>
  <r>
    <x v="419"/>
    <x v="2"/>
    <x v="0"/>
    <n v="1.832149617"/>
    <n v="0"/>
    <n v="2"/>
    <s v="Great.Britain_p7"/>
    <s v="Great.Britain_p9"/>
    <s v="Great.Britain_p1"/>
    <s v="Great.Britain_p10"/>
    <s v="Japan_p5"/>
    <s v="Japan_p12"/>
    <s v="Japan_p1"/>
    <s v="Japan_p3"/>
  </r>
  <r>
    <x v="419"/>
    <x v="2"/>
    <x v="0"/>
    <n v="5.118893624"/>
    <n v="3"/>
    <n v="10"/>
    <s v="Great.Britain_p11"/>
    <s v="Great.Britain_p10"/>
    <s v="Great.Britain_p5"/>
    <s v="Great.Britain_p7"/>
    <s v="Japan_p10"/>
    <s v="Japan_p7"/>
    <s v="Japan_p11"/>
    <s v="Japan_p1"/>
  </r>
  <r>
    <x v="419"/>
    <x v="2"/>
    <x v="0"/>
    <n v="5.1514908180000001"/>
    <n v="11"/>
    <n v="10"/>
    <s v="Great.Britain_p10"/>
    <s v="Great.Britain_p9"/>
    <s v="Great.Britain_p11"/>
    <s v="Great.Britain_p7"/>
    <s v="Japan_p12"/>
    <s v="Japan_p8"/>
    <s v="Japan_p4"/>
    <s v="Japan_p6"/>
  </r>
  <r>
    <x v="419"/>
    <x v="2"/>
    <x v="0"/>
    <n v="2.4212051720000001"/>
    <n v="1"/>
    <n v="3"/>
    <s v="Great.Britain_p12"/>
    <s v="Great.Britain_p8"/>
    <s v="Great.Britain_p5"/>
    <s v="Great.Britain_p2"/>
    <s v="Japan_p3"/>
    <s v="Japan_p12"/>
    <s v="Japan_p5"/>
    <s v="Japan_p1"/>
  </r>
  <r>
    <x v="419"/>
    <x v="2"/>
    <x v="0"/>
    <n v="1.6002053940000001"/>
    <n v="2"/>
    <n v="2"/>
    <s v="Great.Britain_p9"/>
    <s v="Great.Britain_p5"/>
    <s v="Great.Britain_p3"/>
    <s v="Great.Britain_p4"/>
    <s v="Japan_p4"/>
    <s v="Japan_p11"/>
    <s v="Japan_p1"/>
    <s v="Japan_p12"/>
  </r>
  <r>
    <x v="419"/>
    <x v="2"/>
    <x v="0"/>
    <n v="1.8242461720000001"/>
    <n v="2"/>
    <n v="2"/>
    <s v="Great.Britain_p9"/>
    <s v="Great.Britain_p7"/>
    <s v="Great.Britain_p10"/>
    <s v="Great.Britain_p5"/>
    <s v="Japan_p3"/>
    <s v="Japan_p8"/>
    <s v="Japan_p5"/>
    <s v="Japan_p2"/>
  </r>
  <r>
    <x v="419"/>
    <x v="2"/>
    <x v="0"/>
    <n v="1.676716213"/>
    <n v="3"/>
    <n v="4"/>
    <s v="Great.Britain_p7"/>
    <s v="Great.Britain_p12"/>
    <s v="Great.Britain_p8"/>
    <s v="Great.Britain_p5"/>
    <s v="Japan_p11"/>
    <s v="Japan_p1"/>
    <s v="Japan_p7"/>
    <s v="Japan_p4"/>
  </r>
  <r>
    <x v="419"/>
    <x v="2"/>
    <x v="0"/>
    <n v="1.2791263070000001"/>
    <n v="2"/>
    <n v="1"/>
    <s v="Great.Britain_p3"/>
    <s v="Great.Britain_p6"/>
    <s v="Great.Britain_p10"/>
    <s v="Great.Britain_p4"/>
    <s v="Japan_p1"/>
    <s v="Japan_p5"/>
    <s v="Japan_p8"/>
    <s v="Japan_p2"/>
  </r>
  <r>
    <x v="419"/>
    <x v="2"/>
    <x v="0"/>
    <n v="2.3166140589999999"/>
    <n v="3"/>
    <n v="6"/>
    <s v="Great.Britain_p4"/>
    <s v="Great.Britain_p5"/>
    <s v="Great.Britain_p3"/>
    <s v="Great.Britain_p1"/>
    <s v="Japan_p11"/>
    <s v="Japan_p7"/>
    <s v="Japan_p1"/>
    <s v="Japan_p3"/>
  </r>
  <r>
    <x v="420"/>
    <x v="2"/>
    <x v="2"/>
    <n v="3.674826398"/>
    <n v="5"/>
    <n v="6"/>
    <s v="Great.Britain_p5"/>
    <s v="Great.Britain_p4"/>
    <s v="Great.Britain_p2"/>
    <s v="Great.Britain_p10"/>
    <s v="Canada_p12"/>
    <s v="Canada_p4"/>
    <s v="Canada_p11"/>
    <s v="Canada_p8"/>
  </r>
  <r>
    <x v="420"/>
    <x v="2"/>
    <x v="2"/>
    <n v="2.2918206379999999"/>
    <n v="2"/>
    <n v="7"/>
    <s v="Great.Britain_p12"/>
    <s v="Great.Britain_p4"/>
    <s v="Great.Britain_p7"/>
    <s v="Great.Britain_p2"/>
    <s v="Canada_p9"/>
    <s v="Canada_p11"/>
    <s v="Canada_p6"/>
    <s v="Canada_p10"/>
  </r>
  <r>
    <x v="420"/>
    <x v="2"/>
    <x v="2"/>
    <n v="1.3893524269999999"/>
    <n v="3"/>
    <n v="3"/>
    <s v="Great.Britain_p8"/>
    <s v="Great.Britain_p10"/>
    <s v="Great.Britain_p4"/>
    <s v="Great.Britain_p11"/>
    <s v="Canada_p3"/>
    <s v="Canada_p12"/>
    <s v="Canada_p7"/>
    <s v="Canada_p4"/>
  </r>
  <r>
    <x v="420"/>
    <x v="2"/>
    <x v="2"/>
    <n v="2.1146172409999999"/>
    <n v="2"/>
    <n v="1"/>
    <s v="Great.Britain_p1"/>
    <s v="Great.Britain_p10"/>
    <s v="Great.Britain_p3"/>
    <s v="Great.Britain_p5"/>
    <s v="Canada_p10"/>
    <s v="Canada_p2"/>
    <s v="Canada_p5"/>
    <s v="Canada_p7"/>
  </r>
  <r>
    <x v="420"/>
    <x v="2"/>
    <x v="2"/>
    <n v="2.6704650540000001"/>
    <n v="5"/>
    <n v="5"/>
    <s v="Great.Britain_p8"/>
    <s v="Great.Britain_p5"/>
    <s v="Great.Britain_p12"/>
    <s v="Great.Britain_p1"/>
    <s v="Canada_p9"/>
    <s v="Canada_p11"/>
    <s v="Canada_p10"/>
    <s v="Canada_p3"/>
  </r>
  <r>
    <x v="420"/>
    <x v="2"/>
    <x v="2"/>
    <n v="3.2992849980000001"/>
    <n v="6"/>
    <n v="7"/>
    <s v="Great.Britain_p5"/>
    <s v="Great.Britain_p4"/>
    <s v="Great.Britain_p10"/>
    <s v="Great.Britain_p8"/>
    <s v="Canada_p8"/>
    <s v="Canada_p9"/>
    <s v="Canada_p10"/>
    <s v="Canada_p2"/>
  </r>
  <r>
    <x v="420"/>
    <x v="2"/>
    <x v="2"/>
    <n v="2.2032785989999999"/>
    <n v="2"/>
    <n v="2"/>
    <s v="Great.Britain_p11"/>
    <s v="Great.Britain_p12"/>
    <s v="Great.Britain_p1"/>
    <s v="Great.Britain_p8"/>
    <s v="Canada_p3"/>
    <s v="Canada_p9"/>
    <s v="Canada_p7"/>
    <s v="Canada_p2"/>
  </r>
  <r>
    <x v="420"/>
    <x v="2"/>
    <x v="2"/>
    <n v="1.135286977"/>
    <n v="2"/>
    <n v="2"/>
    <s v="Great.Britain_p4"/>
    <s v="Great.Britain_p6"/>
    <s v="Great.Britain_p11"/>
    <s v="Great.Britain_p12"/>
    <s v="Canada_p3"/>
    <s v="Canada_p11"/>
    <s v="Canada_p9"/>
    <s v="Canada_p10"/>
  </r>
  <r>
    <x v="420"/>
    <x v="2"/>
    <x v="2"/>
    <n v="0.91505793580000006"/>
    <n v="1"/>
    <n v="4"/>
    <s v="Great.Britain_p8"/>
    <s v="Great.Britain_p10"/>
    <s v="Great.Britain_p6"/>
    <s v="Great.Britain_p12"/>
    <s v="Canada_p8"/>
    <s v="Canada_p11"/>
    <s v="Canada_p6"/>
    <s v="Canada_p2"/>
  </r>
  <r>
    <x v="420"/>
    <x v="2"/>
    <x v="2"/>
    <n v="5.7475479949999997"/>
    <n v="12"/>
    <n v="10"/>
    <s v="Great.Britain_p3"/>
    <s v="Great.Britain_p6"/>
    <s v="Great.Britain_p12"/>
    <s v="Great.Britain_p11"/>
    <s v="Canada_p4"/>
    <s v="Canada_p5"/>
    <s v="Canada_p10"/>
    <s v="Canada_p6"/>
  </r>
  <r>
    <x v="420"/>
    <x v="2"/>
    <x v="2"/>
    <n v="2.99256615"/>
    <n v="2"/>
    <n v="6"/>
    <s v="Great.Britain_p3"/>
    <s v="Great.Britain_p10"/>
    <s v="Great.Britain_p4"/>
    <s v="Great.Britain_p6"/>
    <s v="Canada_p4"/>
    <s v="Canada_p11"/>
    <s v="Canada_p8"/>
    <s v="Canada_p2"/>
  </r>
  <r>
    <x v="420"/>
    <x v="2"/>
    <x v="2"/>
    <n v="3.173862749"/>
    <n v="6"/>
    <n v="4"/>
    <s v="Great.Britain_p2"/>
    <s v="Great.Britain_p4"/>
    <s v="Great.Britain_p10"/>
    <s v="Great.Britain_p5"/>
    <s v="Canada_p1"/>
    <s v="Canada_p4"/>
    <s v="Canada_p10"/>
    <s v="Canada_p11"/>
  </r>
  <r>
    <x v="420"/>
    <x v="2"/>
    <x v="2"/>
    <n v="0.3920328374"/>
    <n v="3"/>
    <n v="1"/>
    <s v="Great.Britain_p3"/>
    <s v="Great.Britain_p1"/>
    <s v="Great.Britain_p10"/>
    <s v="Great.Britain_p4"/>
    <s v="Canada_p3"/>
    <s v="Canada_p1"/>
    <s v="Canada_p12"/>
    <s v="Canada_p6"/>
  </r>
  <r>
    <x v="421"/>
    <x v="2"/>
    <x v="3"/>
    <n v="2.9978769540000001"/>
    <n v="9"/>
    <n v="6"/>
    <s v="Great.Britain_p10"/>
    <s v="Great.Britain_p3"/>
    <s v="Great.Britain_p8"/>
    <s v="Great.Britain_p11"/>
    <s v="France_p6"/>
    <s v="France_p5"/>
    <s v="France_p1"/>
    <s v="France_p2"/>
  </r>
  <r>
    <x v="421"/>
    <x v="2"/>
    <x v="3"/>
    <n v="1.019714252"/>
    <n v="3"/>
    <n v="2"/>
    <s v="Great.Britain_p12"/>
    <s v="Great.Britain_p8"/>
    <s v="Great.Britain_p6"/>
    <s v="Great.Britain_p5"/>
    <s v="France_p12"/>
    <s v="France_p2"/>
    <s v="France_p6"/>
    <s v="France_p10"/>
  </r>
  <r>
    <x v="421"/>
    <x v="2"/>
    <x v="3"/>
    <n v="2.0125001880000002"/>
    <n v="0"/>
    <n v="2"/>
    <s v="Great.Britain_p4"/>
    <s v="Great.Britain_p3"/>
    <s v="Great.Britain_p9"/>
    <s v="Great.Britain_p10"/>
    <s v="France_p11"/>
    <s v="France_p8"/>
    <s v="France_p1"/>
    <s v="France_p7"/>
  </r>
  <r>
    <x v="421"/>
    <x v="2"/>
    <x v="3"/>
    <n v="3.8066293349999998"/>
    <n v="5"/>
    <n v="4"/>
    <s v="Great.Britain_p10"/>
    <s v="Great.Britain_p1"/>
    <s v="Great.Britain_p11"/>
    <s v="Great.Britain_p3"/>
    <s v="France_p6"/>
    <s v="France_p3"/>
    <s v="France_p10"/>
    <s v="France_p2"/>
  </r>
  <r>
    <x v="421"/>
    <x v="2"/>
    <x v="3"/>
    <n v="1.1684329680000001"/>
    <n v="1"/>
    <n v="0"/>
    <s v="Great.Britain_p5"/>
    <s v="Great.Britain_p3"/>
    <s v="Great.Britain_p11"/>
    <s v="Great.Britain_p9"/>
    <s v="France_p1"/>
    <s v="France_p11"/>
    <s v="France_p8"/>
    <s v="France_p3"/>
  </r>
  <r>
    <x v="421"/>
    <x v="2"/>
    <x v="3"/>
    <n v="1.855009243"/>
    <n v="7"/>
    <n v="1"/>
    <s v="Great.Britain_p4"/>
    <s v="Great.Britain_p11"/>
    <s v="Great.Britain_p7"/>
    <s v="Great.Britain_p10"/>
    <s v="France_p5"/>
    <s v="France_p10"/>
    <s v="France_p7"/>
    <s v="France_p12"/>
  </r>
  <r>
    <x v="421"/>
    <x v="2"/>
    <x v="3"/>
    <n v="0.90676428799999997"/>
    <n v="2"/>
    <n v="1"/>
    <s v="Great.Britain_p1"/>
    <s v="Great.Britain_p5"/>
    <s v="Great.Britain_p10"/>
    <s v="Great.Britain_p9"/>
    <s v="France_p7"/>
    <s v="France_p3"/>
    <s v="France_p1"/>
    <s v="France_p11"/>
  </r>
  <r>
    <x v="421"/>
    <x v="2"/>
    <x v="3"/>
    <n v="2.5631367869999999"/>
    <n v="3"/>
    <n v="6"/>
    <s v="Great.Britain_p12"/>
    <s v="Great.Britain_p8"/>
    <s v="Great.Britain_p7"/>
    <s v="Great.Britain_p9"/>
    <s v="France_p1"/>
    <s v="France_p4"/>
    <s v="France_p11"/>
    <s v="France_p6"/>
  </r>
  <r>
    <x v="421"/>
    <x v="2"/>
    <x v="3"/>
    <n v="4.3180885480000004"/>
    <n v="7"/>
    <n v="6"/>
    <s v="Great.Britain_p7"/>
    <s v="Great.Britain_p5"/>
    <s v="Great.Britain_p10"/>
    <s v="Great.Britain_p9"/>
    <s v="France_p10"/>
    <s v="France_p3"/>
    <s v="France_p2"/>
    <s v="France_p7"/>
  </r>
  <r>
    <x v="421"/>
    <x v="2"/>
    <x v="3"/>
    <n v="1.990277385"/>
    <n v="4"/>
    <n v="3"/>
    <s v="Great.Britain_p3"/>
    <s v="Great.Britain_p4"/>
    <s v="Great.Britain_p7"/>
    <s v="Great.Britain_p5"/>
    <s v="France_p10"/>
    <s v="France_p4"/>
    <s v="France_p6"/>
    <s v="France_p5"/>
  </r>
  <r>
    <x v="421"/>
    <x v="2"/>
    <x v="3"/>
    <n v="1.0985037209999999"/>
    <n v="1"/>
    <n v="1"/>
    <s v="Great.Britain_p11"/>
    <s v="Great.Britain_p9"/>
    <s v="Great.Britain_p12"/>
    <s v="Great.Britain_p6"/>
    <s v="France_p3"/>
    <s v="France_p9"/>
    <s v="France_p1"/>
    <s v="France_p5"/>
  </r>
  <r>
    <x v="421"/>
    <x v="2"/>
    <x v="3"/>
    <n v="3.1709281499999999"/>
    <n v="3"/>
    <n v="3"/>
    <s v="Great.Britain_p11"/>
    <s v="Great.Britain_p1"/>
    <s v="Great.Britain_p7"/>
    <s v="Great.Britain_p10"/>
    <s v="France_p3"/>
    <s v="France_p7"/>
    <s v="France_p2"/>
    <s v="France_p10"/>
  </r>
  <r>
    <x v="421"/>
    <x v="2"/>
    <x v="3"/>
    <n v="0.87157202150000002"/>
    <n v="3"/>
    <n v="2"/>
    <s v="Great.Britain_p3"/>
    <s v="Great.Britain_p4"/>
    <s v="Great.Britain_p10"/>
    <s v="Great.Britain_p6"/>
    <s v="France_p5"/>
    <s v="France_p3"/>
    <s v="France_p4"/>
    <s v="France_p2"/>
  </r>
  <r>
    <x v="421"/>
    <x v="2"/>
    <x v="3"/>
    <n v="4.2205661599999997"/>
    <n v="12"/>
    <n v="5"/>
    <s v="Great.Britain_p11"/>
    <s v="Great.Britain_p10"/>
    <s v="Great.Britain_p5"/>
    <s v="Great.Britain_p1"/>
    <s v="France_p11"/>
    <s v="France_p1"/>
    <s v="France_p12"/>
    <s v="France_p6"/>
  </r>
  <r>
    <x v="422"/>
    <x v="2"/>
    <x v="4"/>
    <n v="1.7704914789999999"/>
    <n v="3"/>
    <n v="3"/>
    <s v="Great.Britain_p10"/>
    <s v="Great.Britain_p5"/>
    <s v="Great.Britain_p1"/>
    <s v="Great.Britain_p8"/>
    <s v="Denmark_p8"/>
    <s v="Denmark_p7"/>
    <s v="Denmark_p12"/>
    <s v="Denmark_p9"/>
  </r>
  <r>
    <x v="422"/>
    <x v="2"/>
    <x v="4"/>
    <n v="5.4414280609999999"/>
    <n v="7"/>
    <n v="6"/>
    <s v="Great.Britain_p9"/>
    <s v="Great.Britain_p11"/>
    <s v="Great.Britain_p3"/>
    <s v="Great.Britain_p4"/>
    <s v="Denmark_p9"/>
    <s v="Denmark_p5"/>
    <s v="Denmark_p8"/>
    <s v="Denmark_p7"/>
  </r>
  <r>
    <x v="422"/>
    <x v="2"/>
    <x v="4"/>
    <n v="7.1110038400000004"/>
    <n v="12"/>
    <n v="5"/>
    <s v="Great.Britain_p12"/>
    <s v="Great.Britain_p2"/>
    <s v="Great.Britain_p11"/>
    <s v="Great.Britain_p5"/>
    <s v="Denmark_p11"/>
    <s v="Denmark_p4"/>
    <s v="Denmark_p5"/>
    <s v="Denmark_p9"/>
  </r>
  <r>
    <x v="422"/>
    <x v="2"/>
    <x v="4"/>
    <n v="2.515719067"/>
    <n v="3"/>
    <n v="6"/>
    <s v="Great.Britain_p7"/>
    <s v="Great.Britain_p11"/>
    <s v="Great.Britain_p12"/>
    <s v="Great.Britain_p2"/>
    <s v="Denmark_p5"/>
    <s v="Denmark_p2"/>
    <s v="Denmark_p1"/>
    <s v="Denmark_p9"/>
  </r>
  <r>
    <x v="422"/>
    <x v="2"/>
    <x v="4"/>
    <n v="1.1025495750000001"/>
    <n v="0"/>
    <n v="2"/>
    <s v="Great.Britain_p9"/>
    <s v="Great.Britain_p7"/>
    <s v="Great.Britain_p5"/>
    <s v="Great.Britain_p10"/>
    <s v="Denmark_p2"/>
    <s v="Denmark_p8"/>
    <s v="Denmark_p6"/>
    <s v="Denmark_p9"/>
  </r>
  <r>
    <x v="422"/>
    <x v="2"/>
    <x v="4"/>
    <n v="1.593270261"/>
    <n v="2"/>
    <n v="1"/>
    <s v="Great.Britain_p11"/>
    <s v="Great.Britain_p10"/>
    <s v="Great.Britain_p1"/>
    <s v="Great.Britain_p7"/>
    <s v="Denmark_p12"/>
    <s v="Denmark_p8"/>
    <s v="Denmark_p7"/>
    <s v="Denmark_p9"/>
  </r>
  <r>
    <x v="422"/>
    <x v="2"/>
    <x v="4"/>
    <n v="2.7858053379999999"/>
    <n v="6"/>
    <n v="8"/>
    <s v="Great.Britain_p4"/>
    <s v="Great.Britain_p12"/>
    <s v="Great.Britain_p6"/>
    <s v="Great.Britain_p3"/>
    <s v="Denmark_p9"/>
    <s v="Denmark_p3"/>
    <s v="Denmark_p7"/>
    <s v="Denmark_p5"/>
  </r>
  <r>
    <x v="422"/>
    <x v="2"/>
    <x v="4"/>
    <n v="1.7724454590000001"/>
    <n v="2"/>
    <n v="2"/>
    <s v="Great.Britain_p7"/>
    <s v="Great.Britain_p2"/>
    <s v="Great.Britain_p12"/>
    <s v="Great.Britain_p4"/>
    <s v="Denmark_p6"/>
    <s v="Denmark_p7"/>
    <s v="Denmark_p11"/>
    <s v="Denmark_p10"/>
  </r>
  <r>
    <x v="422"/>
    <x v="2"/>
    <x v="4"/>
    <n v="3.501703424"/>
    <n v="4"/>
    <n v="4"/>
    <s v="Great.Britain_p5"/>
    <s v="Great.Britain_p6"/>
    <s v="Great.Britain_p12"/>
    <s v="Great.Britain_p7"/>
    <s v="Denmark_p7"/>
    <s v="Denmark_p10"/>
    <s v="Denmark_p2"/>
    <s v="Denmark_p11"/>
  </r>
  <r>
    <x v="422"/>
    <x v="2"/>
    <x v="4"/>
    <n v="4.4055834960000002"/>
    <n v="9"/>
    <n v="5"/>
    <s v="Great.Britain_p5"/>
    <s v="Great.Britain_p10"/>
    <s v="Great.Britain_p8"/>
    <s v="Great.Britain_p9"/>
    <s v="Denmark_p2"/>
    <s v="Denmark_p8"/>
    <s v="Denmark_p1"/>
    <s v="Denmark_p6"/>
  </r>
  <r>
    <x v="423"/>
    <x v="2"/>
    <x v="5"/>
    <n v="4.5144471629999998"/>
    <n v="11"/>
    <n v="4"/>
    <s v="Great.Britain_p11"/>
    <s v="Great.Britain_p10"/>
    <s v="Great.Britain_p1"/>
    <s v="Great.Britain_p3"/>
    <s v="Sweden_p11"/>
    <s v="Sweden_p6"/>
    <s v="Sweden_p2"/>
    <s v="Sweden_p5"/>
  </r>
  <r>
    <x v="423"/>
    <x v="2"/>
    <x v="5"/>
    <n v="1.6906522660000001"/>
    <n v="2"/>
    <n v="1"/>
    <s v="Great.Britain_p11"/>
    <s v="Great.Britain_p5"/>
    <s v="Great.Britain_p1"/>
    <s v="Great.Britain_p4"/>
    <s v="Sweden_p7"/>
    <s v="Sweden_p6"/>
    <s v="Sweden_p12"/>
    <s v="Sweden_p1"/>
  </r>
  <r>
    <x v="423"/>
    <x v="2"/>
    <x v="5"/>
    <n v="5.1504287010000001"/>
    <n v="6"/>
    <n v="7"/>
    <s v="Great.Britain_p5"/>
    <s v="Great.Britain_p8"/>
    <s v="Great.Britain_p4"/>
    <s v="Great.Britain_p10"/>
    <s v="Sweden_p3"/>
    <s v="Sweden_p2"/>
    <s v="Sweden_p7"/>
    <s v="Sweden_p12"/>
  </r>
  <r>
    <x v="423"/>
    <x v="2"/>
    <x v="5"/>
    <n v="5.8784784300000004"/>
    <n v="12"/>
    <n v="6"/>
    <s v="Great.Britain_p3"/>
    <s v="Great.Britain_p10"/>
    <s v="Great.Britain_p5"/>
    <s v="Great.Britain_p7"/>
    <s v="Sweden_p5"/>
    <s v="Sweden_p4"/>
    <s v="Sweden_p8"/>
    <s v="Sweden_p7"/>
  </r>
  <r>
    <x v="423"/>
    <x v="2"/>
    <x v="5"/>
    <n v="1.216215128"/>
    <n v="2"/>
    <n v="2"/>
    <s v="Great.Britain_p2"/>
    <s v="Great.Britain_p12"/>
    <s v="Great.Britain_p4"/>
    <s v="Great.Britain_p11"/>
    <s v="Sweden_p11"/>
    <s v="Sweden_p10"/>
    <s v="Sweden_p2"/>
    <s v="Sweden_p5"/>
  </r>
  <r>
    <x v="423"/>
    <x v="2"/>
    <x v="5"/>
    <n v="3.4949898940000002"/>
    <n v="9"/>
    <n v="2"/>
    <s v="Great.Britain_p3"/>
    <s v="Great.Britain_p7"/>
    <s v="Great.Britain_p4"/>
    <s v="Great.Britain_p10"/>
    <s v="Sweden_p6"/>
    <s v="Sweden_p3"/>
    <s v="Sweden_p1"/>
    <s v="Sweden_p7"/>
  </r>
  <r>
    <x v="423"/>
    <x v="2"/>
    <x v="5"/>
    <n v="1.348558044"/>
    <n v="2"/>
    <n v="3"/>
    <s v="Great.Britain_p3"/>
    <s v="Great.Britain_p12"/>
    <s v="Great.Britain_p2"/>
    <s v="Great.Britain_p4"/>
    <s v="Sweden_p7"/>
    <s v="Sweden_p5"/>
    <s v="Sweden_p9"/>
    <s v="Sweden_p8"/>
  </r>
  <r>
    <x v="423"/>
    <x v="2"/>
    <x v="5"/>
    <n v="3.6099941879999999"/>
    <n v="4"/>
    <n v="4"/>
    <s v="Great.Britain_p11"/>
    <s v="Great.Britain_p8"/>
    <s v="Great.Britain_p7"/>
    <s v="Great.Britain_p12"/>
    <s v="Sweden_p7"/>
    <s v="Sweden_p4"/>
    <s v="Sweden_p5"/>
    <s v="Sweden_p8"/>
  </r>
  <r>
    <x v="423"/>
    <x v="2"/>
    <x v="5"/>
    <n v="4.2179367360000004"/>
    <n v="4"/>
    <n v="5"/>
    <s v="Great.Britain_p8"/>
    <s v="Great.Britain_p5"/>
    <s v="Great.Britain_p10"/>
    <s v="Great.Britain_p7"/>
    <s v="Sweden_p11"/>
    <s v="Sweden_p9"/>
    <s v="Sweden_p7"/>
    <s v="Sweden_p5"/>
  </r>
  <r>
    <x v="423"/>
    <x v="2"/>
    <x v="5"/>
    <n v="0.87829944940000004"/>
    <n v="1"/>
    <n v="2"/>
    <s v="Great.Britain_p9"/>
    <s v="Great.Britain_p7"/>
    <s v="Great.Britain_p3"/>
    <s v="Great.Britain_p10"/>
    <s v="Sweden_p10"/>
    <s v="Sweden_p8"/>
    <s v="Sweden_p5"/>
    <s v="Sweden_p1"/>
  </r>
  <r>
    <x v="424"/>
    <x v="2"/>
    <x v="6"/>
    <n v="4.7773987880000002"/>
    <n v="7"/>
    <n v="7"/>
    <s v="Great.Britain_p5"/>
    <s v="Great.Britain_p10"/>
    <s v="Great.Britain_p6"/>
    <s v="Great.Britain_p11"/>
    <s v="Brazil_p1"/>
    <s v="Brazil_p4"/>
    <s v="Brazil_p6"/>
    <s v="Brazil_p11"/>
  </r>
  <r>
    <x v="424"/>
    <x v="2"/>
    <x v="6"/>
    <n v="0.94574153630000002"/>
    <n v="0"/>
    <n v="0"/>
    <s v="Great.Britain_p5"/>
    <s v="Great.Britain_p1"/>
    <s v="Great.Britain_p9"/>
    <s v="Great.Britain_p10"/>
    <s v="Brazil_p5"/>
    <s v="Brazil_p8"/>
    <s v="Brazil_p7"/>
    <s v="Brazil_p2"/>
  </r>
  <r>
    <x v="424"/>
    <x v="2"/>
    <x v="6"/>
    <n v="1.408052289"/>
    <n v="1"/>
    <n v="0"/>
    <s v="Great.Britain_p5"/>
    <s v="Great.Britain_p7"/>
    <s v="Great.Britain_p6"/>
    <s v="Great.Britain_p12"/>
    <s v="Brazil_p2"/>
    <s v="Brazil_p7"/>
    <s v="Brazil_p10"/>
    <s v="Brazil_p8"/>
  </r>
  <r>
    <x v="424"/>
    <x v="2"/>
    <x v="6"/>
    <n v="1.4413191009999999"/>
    <n v="3"/>
    <n v="2"/>
    <s v="Great.Britain_p8"/>
    <s v="Great.Britain_p6"/>
    <s v="Great.Britain_p4"/>
    <s v="Great.Britain_p12"/>
    <s v="Brazil_p4"/>
    <s v="Brazil_p5"/>
    <s v="Brazil_p1"/>
    <s v="Brazil_p8"/>
  </r>
  <r>
    <x v="424"/>
    <x v="2"/>
    <x v="6"/>
    <n v="2.337095395"/>
    <n v="5"/>
    <n v="5"/>
    <s v="Great.Britain_p12"/>
    <s v="Great.Britain_p7"/>
    <s v="Great.Britain_p8"/>
    <s v="Great.Britain_p1"/>
    <s v="Brazil_p1"/>
    <s v="Brazil_p10"/>
    <s v="Brazil_p4"/>
    <s v="Brazil_p11"/>
  </r>
  <r>
    <x v="424"/>
    <x v="2"/>
    <x v="6"/>
    <n v="4.1794461959999998"/>
    <n v="3"/>
    <n v="4"/>
    <s v="Great.Britain_p5"/>
    <s v="Great.Britain_p7"/>
    <s v="Great.Britain_p2"/>
    <s v="Great.Britain_p12"/>
    <s v="Brazil_p7"/>
    <s v="Brazil_p8"/>
    <s v="Brazil_p2"/>
    <s v="Brazil_p5"/>
  </r>
  <r>
    <x v="424"/>
    <x v="2"/>
    <x v="6"/>
    <n v="1.513255536"/>
    <n v="5"/>
    <n v="0"/>
    <s v="Great.Britain_p10"/>
    <s v="Great.Britain_p4"/>
    <s v="Great.Britain_p6"/>
    <s v="Great.Britain_p5"/>
    <s v="Brazil_p2"/>
    <s v="Brazil_p12"/>
    <s v="Brazil_p9"/>
    <s v="Brazil_p4"/>
  </r>
  <r>
    <x v="424"/>
    <x v="2"/>
    <x v="6"/>
    <n v="2.0538436299999998"/>
    <n v="4"/>
    <n v="3"/>
    <s v="Great.Britain_p11"/>
    <s v="Great.Britain_p7"/>
    <s v="Great.Britain_p2"/>
    <s v="Great.Britain_p12"/>
    <s v="Brazil_p11"/>
    <s v="Brazil_p2"/>
    <s v="Brazil_p4"/>
    <s v="Brazil_p8"/>
  </r>
  <r>
    <x v="424"/>
    <x v="2"/>
    <x v="6"/>
    <n v="5.0374858409999996"/>
    <n v="7"/>
    <n v="11"/>
    <s v="Great.Britain_p8"/>
    <s v="Great.Britain_p10"/>
    <s v="Great.Britain_p9"/>
    <s v="Great.Britain_p4"/>
    <s v="Brazil_p1"/>
    <s v="Brazil_p5"/>
    <s v="Brazil_p8"/>
    <s v="Brazil_p2"/>
  </r>
  <r>
    <x v="424"/>
    <x v="2"/>
    <x v="6"/>
    <n v="7.4444781830000002"/>
    <n v="8"/>
    <n v="12"/>
    <s v="Great.Britain_p11"/>
    <s v="Great.Britain_p4"/>
    <s v="Great.Britain_p8"/>
    <s v="Great.Britain_p12"/>
    <s v="Brazil_p5"/>
    <s v="Brazil_p4"/>
    <s v="Brazil_p12"/>
    <s v="Brazil_p1"/>
  </r>
  <r>
    <x v="424"/>
    <x v="2"/>
    <x v="6"/>
    <n v="0.86188350329999996"/>
    <n v="1"/>
    <n v="7"/>
    <s v="Great.Britain_p6"/>
    <s v="Great.Britain_p12"/>
    <s v="Great.Britain_p9"/>
    <s v="Great.Britain_p8"/>
    <s v="Brazil_p9"/>
    <s v="Brazil_p2"/>
    <s v="Brazil_p7"/>
    <s v="Brazil_p5"/>
  </r>
  <r>
    <x v="425"/>
    <x v="2"/>
    <x v="7"/>
    <n v="5.1907022319999996"/>
    <n v="12"/>
    <n v="5"/>
    <s v="Great.Britain_p3"/>
    <s v="Great.Britain_p11"/>
    <s v="Great.Britain_p8"/>
    <s v="Great.Britain_p10"/>
    <s v="Columbia_p7"/>
    <s v="Columbia_p10"/>
    <s v="Columbia_p3"/>
    <s v="Columbia_p9"/>
  </r>
  <r>
    <x v="425"/>
    <x v="2"/>
    <x v="7"/>
    <n v="5.1929759740000003"/>
    <n v="8"/>
    <n v="9"/>
    <s v="Great.Britain_p7"/>
    <s v="Great.Britain_p8"/>
    <s v="Great.Britain_p12"/>
    <s v="Great.Britain_p1"/>
    <s v="Columbia_p8"/>
    <s v="Columbia_p11"/>
    <s v="Columbia_p12"/>
    <s v="Columbia_p5"/>
  </r>
  <r>
    <x v="425"/>
    <x v="2"/>
    <x v="7"/>
    <n v="1.337744399"/>
    <n v="4"/>
    <n v="0"/>
    <s v="Great.Britain_p7"/>
    <s v="Great.Britain_p10"/>
    <s v="Great.Britain_p5"/>
    <s v="Great.Britain_p8"/>
    <s v="Columbia_p11"/>
    <s v="Columbia_p4"/>
    <s v="Columbia_p5"/>
    <s v="Columbia_p7"/>
  </r>
  <r>
    <x v="425"/>
    <x v="2"/>
    <x v="7"/>
    <n v="1.0620955249999999"/>
    <n v="2"/>
    <n v="1"/>
    <s v="Great.Britain_p8"/>
    <s v="Great.Britain_p12"/>
    <s v="Great.Britain_p6"/>
    <s v="Great.Britain_p9"/>
    <s v="Columbia_p10"/>
    <s v="Columbia_p8"/>
    <s v="Columbia_p12"/>
    <s v="Columbia_p5"/>
  </r>
  <r>
    <x v="425"/>
    <x v="2"/>
    <x v="7"/>
    <n v="1.7159166530000001"/>
    <n v="4"/>
    <n v="1"/>
    <s v="Great.Britain_p1"/>
    <s v="Great.Britain_p3"/>
    <s v="Great.Britain_p5"/>
    <s v="Great.Britain_p4"/>
    <s v="Columbia_p11"/>
    <s v="Columbia_p8"/>
    <s v="Columbia_p7"/>
    <s v="Columbia_p5"/>
  </r>
  <r>
    <x v="425"/>
    <x v="2"/>
    <x v="7"/>
    <n v="1.3887403089999999"/>
    <n v="1"/>
    <n v="2"/>
    <s v="Great.Britain_p5"/>
    <s v="Great.Britain_p1"/>
    <s v="Great.Britain_p8"/>
    <s v="Great.Britain_p12"/>
    <s v="Columbia_p3"/>
    <s v="Columbia_p5"/>
    <s v="Columbia_p8"/>
    <s v="Columbia_p1"/>
  </r>
  <r>
    <x v="425"/>
    <x v="2"/>
    <x v="7"/>
    <n v="2.0010986690000001"/>
    <n v="4"/>
    <n v="5"/>
    <s v="Great.Britain_p6"/>
    <s v="Great.Britain_p2"/>
    <s v="Great.Britain_p12"/>
    <s v="Great.Britain_p5"/>
    <s v="Columbia_p3"/>
    <s v="Columbia_p8"/>
    <s v="Columbia_p9"/>
    <s v="Columbia_p11"/>
  </r>
  <r>
    <x v="425"/>
    <x v="2"/>
    <x v="7"/>
    <n v="5.1396712000000004"/>
    <n v="10"/>
    <n v="5"/>
    <s v="Great.Britain_p9"/>
    <s v="Great.Britain_p4"/>
    <s v="Great.Britain_p3"/>
    <s v="Great.Britain_p11"/>
    <s v="Columbia_p12"/>
    <s v="Columbia_p9"/>
    <s v="Columbia_p5"/>
    <s v="Columbia_p1"/>
  </r>
  <r>
    <x v="425"/>
    <x v="2"/>
    <x v="7"/>
    <n v="4.2830119260000004"/>
    <n v="5"/>
    <n v="8"/>
    <s v="Great.Britain_p6"/>
    <s v="Great.Britain_p9"/>
    <s v="Great.Britain_p1"/>
    <s v="Great.Britain_p12"/>
    <s v="Columbia_p7"/>
    <s v="Columbia_p12"/>
    <s v="Columbia_p2"/>
    <s v="Columbia_p3"/>
  </r>
  <r>
    <x v="425"/>
    <x v="2"/>
    <x v="7"/>
    <n v="2.57569969"/>
    <n v="1"/>
    <n v="5"/>
    <s v="Great.Britain_p8"/>
    <s v="Great.Britain_p12"/>
    <s v="Great.Britain_p4"/>
    <s v="Great.Britain_p3"/>
    <s v="Columbia_p11"/>
    <s v="Columbia_p5"/>
    <s v="Columbia_p8"/>
    <s v="Columbia_p7"/>
  </r>
  <r>
    <x v="425"/>
    <x v="2"/>
    <x v="7"/>
    <n v="2.112343423"/>
    <n v="2"/>
    <n v="5"/>
    <s v="Great.Britain_p9"/>
    <s v="Great.Britain_p5"/>
    <s v="Great.Britain_p4"/>
    <s v="Great.Britain_p11"/>
    <s v="Columbia_p1"/>
    <s v="Columbia_p7"/>
    <s v="Columbia_p3"/>
    <s v="Columbia_p9"/>
  </r>
  <r>
    <x v="426"/>
    <x v="2"/>
    <x v="8"/>
    <n v="0.91111378860000003"/>
    <n v="5"/>
    <n v="1"/>
    <s v="Great.Britain_p8"/>
    <s v="Great.Britain_p10"/>
    <s v="Great.Britain_p12"/>
    <s v="Great.Britain_p2"/>
    <s v="Poland_p11"/>
    <s v="Poland_p6"/>
    <s v="Poland_p10"/>
    <s v="Poland_p9"/>
  </r>
  <r>
    <x v="426"/>
    <x v="2"/>
    <x v="8"/>
    <n v="1.555143441"/>
    <n v="5"/>
    <n v="0"/>
    <s v="Great.Britain_p12"/>
    <s v="Great.Britain_p4"/>
    <s v="Great.Britain_p2"/>
    <s v="Great.Britain_p3"/>
    <s v="Poland_p6"/>
    <s v="Poland_p9"/>
    <s v="Poland_p3"/>
    <s v="Poland_p8"/>
  </r>
  <r>
    <x v="426"/>
    <x v="2"/>
    <x v="8"/>
    <n v="5.1181013020000004"/>
    <n v="7"/>
    <n v="7"/>
    <s v="Great.Britain_p11"/>
    <s v="Great.Britain_p4"/>
    <s v="Great.Britain_p10"/>
    <s v="Great.Britain_p1"/>
    <s v="Poland_p6"/>
    <s v="Poland_p2"/>
    <s v="Poland_p4"/>
    <s v="Poland_p1"/>
  </r>
  <r>
    <x v="426"/>
    <x v="2"/>
    <x v="8"/>
    <n v="2.5754626219999999"/>
    <n v="5"/>
    <n v="1"/>
    <s v="Great.Britain_p8"/>
    <s v="Great.Britain_p1"/>
    <s v="Great.Britain_p4"/>
    <s v="Great.Britain_p12"/>
    <s v="Poland_p9"/>
    <s v="Poland_p4"/>
    <s v="Poland_p7"/>
    <s v="Poland_p8"/>
  </r>
  <r>
    <x v="426"/>
    <x v="2"/>
    <x v="8"/>
    <n v="3.6334971180000002"/>
    <n v="8"/>
    <n v="3"/>
    <s v="Great.Britain_p4"/>
    <s v="Great.Britain_p12"/>
    <s v="Great.Britain_p11"/>
    <s v="Great.Britain_p8"/>
    <s v="Poland_p12"/>
    <s v="Poland_p11"/>
    <s v="Poland_p7"/>
    <s v="Poland_p10"/>
  </r>
  <r>
    <x v="426"/>
    <x v="2"/>
    <x v="8"/>
    <n v="1.4394942470000001"/>
    <n v="0"/>
    <n v="4"/>
    <s v="Great.Britain_p8"/>
    <s v="Great.Britain_p11"/>
    <s v="Great.Britain_p5"/>
    <s v="Great.Britain_p10"/>
    <s v="Poland_p6"/>
    <s v="Poland_p7"/>
    <s v="Poland_p10"/>
    <s v="Poland_p1"/>
  </r>
  <r>
    <x v="426"/>
    <x v="2"/>
    <x v="8"/>
    <n v="4.2821358839999997"/>
    <n v="9"/>
    <n v="4"/>
    <s v="Great.Britain_p11"/>
    <s v="Great.Britain_p5"/>
    <s v="Great.Britain_p3"/>
    <s v="Great.Britain_p1"/>
    <s v="Poland_p4"/>
    <s v="Poland_p5"/>
    <s v="Poland_p12"/>
    <s v="Poland_p2"/>
  </r>
  <r>
    <x v="426"/>
    <x v="2"/>
    <x v="8"/>
    <n v="2.7354136840000001"/>
    <n v="2"/>
    <n v="3"/>
    <s v="Great.Britain_p11"/>
    <s v="Great.Britain_p12"/>
    <s v="Great.Britain_p6"/>
    <s v="Great.Britain_p8"/>
    <s v="Poland_p4"/>
    <s v="Poland_p3"/>
    <s v="Poland_p9"/>
    <s v="Poland_p12"/>
  </r>
  <r>
    <x v="426"/>
    <x v="2"/>
    <x v="8"/>
    <n v="3.734479034"/>
    <n v="6"/>
    <n v="7"/>
    <s v="Great.Britain_p12"/>
    <s v="Great.Britain_p4"/>
    <s v="Great.Britain_p2"/>
    <s v="Great.Britain_p5"/>
    <s v="Poland_p1"/>
    <s v="Poland_p5"/>
    <s v="Poland_p6"/>
    <s v="Poland_p8"/>
  </r>
  <r>
    <x v="426"/>
    <x v="2"/>
    <x v="8"/>
    <n v="2.1885725379999998"/>
    <n v="3"/>
    <n v="2"/>
    <s v="Great.Britain_p1"/>
    <s v="Great.Britain_p12"/>
    <s v="Great.Britain_p6"/>
    <s v="Great.Britain_p7"/>
    <s v="Poland_p9"/>
    <s v="Poland_p8"/>
    <s v="Poland_p7"/>
    <s v="Poland_p6"/>
  </r>
  <r>
    <x v="426"/>
    <x v="2"/>
    <x v="8"/>
    <n v="3.8265863410000001"/>
    <n v="6"/>
    <n v="6"/>
    <s v="Great.Britain_p10"/>
    <s v="Great.Britain_p5"/>
    <s v="Great.Britain_p7"/>
    <s v="Great.Britain_p6"/>
    <s v="Poland_p8"/>
    <s v="Poland_p4"/>
    <s v="Poland_p9"/>
    <s v="Poland_p11"/>
  </r>
  <r>
    <x v="427"/>
    <x v="2"/>
    <x v="9"/>
    <n v="4.1425778849999997"/>
    <n v="4"/>
    <n v="3"/>
    <s v="Great.Britain_p4"/>
    <s v="Great.Britain_p10"/>
    <s v="Great.Britain_p6"/>
    <s v="Great.Britain_p3"/>
    <s v="Argentina_p2"/>
    <s v="Argentina_p3"/>
    <s v="Argentina_p6"/>
    <s v="Argentina_p10"/>
  </r>
  <r>
    <x v="427"/>
    <x v="2"/>
    <x v="9"/>
    <n v="3.4220093720000002"/>
    <n v="2"/>
    <n v="1"/>
    <s v="Great.Britain_p10"/>
    <s v="Great.Britain_p9"/>
    <s v="Great.Britain_p6"/>
    <s v="Great.Britain_p3"/>
    <s v="Argentina_p7"/>
    <s v="Argentina_p6"/>
    <s v="Argentina_p3"/>
    <s v="Argentina_p9"/>
  </r>
  <r>
    <x v="427"/>
    <x v="2"/>
    <x v="9"/>
    <n v="3.6868466830000002"/>
    <n v="8"/>
    <n v="5"/>
    <s v="Great.Britain_p6"/>
    <s v="Great.Britain_p8"/>
    <s v="Great.Britain_p5"/>
    <s v="Great.Britain_p12"/>
    <s v="Argentina_p4"/>
    <s v="Argentina_p8"/>
    <s v="Argentina_p6"/>
    <s v="Argentina_p2"/>
  </r>
  <r>
    <x v="427"/>
    <x v="2"/>
    <x v="9"/>
    <n v="0.82135332159999996"/>
    <n v="4"/>
    <n v="0"/>
    <s v="Great.Britain_p10"/>
    <s v="Great.Britain_p9"/>
    <s v="Great.Britain_p1"/>
    <s v="Great.Britain_p7"/>
    <s v="Argentina_p6"/>
    <s v="Argentina_p10"/>
    <s v="Argentina_p8"/>
    <s v="Argentina_p1"/>
  </r>
  <r>
    <x v="427"/>
    <x v="2"/>
    <x v="9"/>
    <n v="4.3038257409999998"/>
    <n v="8"/>
    <n v="5"/>
    <s v="Great.Britain_p9"/>
    <s v="Great.Britain_p3"/>
    <s v="Great.Britain_p12"/>
    <s v="Great.Britain_p2"/>
    <s v="Argentina_p2"/>
    <s v="Argentina_p3"/>
    <s v="Argentina_p9"/>
    <s v="Argentina_p10"/>
  </r>
  <r>
    <x v="427"/>
    <x v="2"/>
    <x v="9"/>
    <n v="4.6711307470000003"/>
    <n v="16"/>
    <n v="5"/>
    <s v="Great.Britain_p10"/>
    <s v="Great.Britain_p11"/>
    <s v="Great.Britain_p2"/>
    <s v="Great.Britain_p5"/>
    <s v="Argentina_p11"/>
    <s v="Argentina_p12"/>
    <s v="Argentina_p3"/>
    <s v="Argentina_p7"/>
  </r>
  <r>
    <x v="427"/>
    <x v="2"/>
    <x v="9"/>
    <n v="5.2077183339999999"/>
    <n v="10"/>
    <n v="6"/>
    <s v="Great.Britain_p6"/>
    <s v="Great.Britain_p2"/>
    <s v="Great.Britain_p12"/>
    <s v="Great.Britain_p10"/>
    <s v="Argentina_p9"/>
    <s v="Argentina_p7"/>
    <s v="Argentina_p6"/>
    <s v="Argentina_p3"/>
  </r>
  <r>
    <x v="427"/>
    <x v="2"/>
    <x v="9"/>
    <n v="3.3440718569999999"/>
    <n v="4"/>
    <n v="4"/>
    <s v="Great.Britain_p9"/>
    <s v="Great.Britain_p7"/>
    <s v="Great.Britain_p3"/>
    <s v="Great.Britain_p5"/>
    <s v="Argentina_p9"/>
    <s v="Argentina_p1"/>
    <s v="Argentina_p12"/>
    <s v="Argentina_p3"/>
  </r>
  <r>
    <x v="427"/>
    <x v="2"/>
    <x v="9"/>
    <n v="2.376881778"/>
    <n v="6"/>
    <n v="2"/>
    <s v="Great.Britain_p12"/>
    <s v="Great.Britain_p6"/>
    <s v="Great.Britain_p3"/>
    <s v="Great.Britain_p1"/>
    <s v="Argentina_p9"/>
    <s v="Argentina_p10"/>
    <s v="Argentina_p8"/>
    <s v="Argentina_p1"/>
  </r>
  <r>
    <x v="427"/>
    <x v="2"/>
    <x v="9"/>
    <n v="2.358428173E-2"/>
    <n v="0"/>
    <n v="0"/>
    <s v="Great.Britain_p1"/>
    <s v="Great.Britain_p12"/>
    <s v="Great.Britain_p8"/>
    <s v="Great.Britain_p4"/>
    <s v="Argentina_p4"/>
    <s v="Argentina_p9"/>
    <s v="Argentina_p1"/>
    <s v="Argentina_p2"/>
  </r>
  <r>
    <x v="428"/>
    <x v="2"/>
    <x v="10"/>
    <n v="1.8872533650000001"/>
    <n v="1"/>
    <n v="2"/>
    <s v="Great.Britain_p11"/>
    <s v="Great.Britain_p8"/>
    <s v="Great.Britain_p10"/>
    <s v="Great.Britain_p3"/>
    <s v="Chile_p7"/>
    <s v="Chile_p1"/>
    <s v="Chile_p5"/>
    <s v="Chile_p8"/>
  </r>
  <r>
    <x v="428"/>
    <x v="2"/>
    <x v="10"/>
    <n v="4.1287416349999999"/>
    <n v="7"/>
    <n v="6"/>
    <s v="Great.Britain_p7"/>
    <s v="Great.Britain_p12"/>
    <s v="Great.Britain_p2"/>
    <s v="Great.Britain_p11"/>
    <s v="Chile_p4"/>
    <s v="Chile_p1"/>
    <s v="Chile_p10"/>
    <s v="Chile_p6"/>
  </r>
  <r>
    <x v="428"/>
    <x v="2"/>
    <x v="10"/>
    <n v="1.1576188789999999"/>
    <n v="3"/>
    <n v="1"/>
    <s v="Great.Britain_p10"/>
    <s v="Great.Britain_p5"/>
    <s v="Great.Britain_p9"/>
    <s v="Great.Britain_p8"/>
    <s v="Chile_p3"/>
    <s v="Chile_p7"/>
    <s v="Chile_p6"/>
    <s v="Chile_p8"/>
  </r>
  <r>
    <x v="428"/>
    <x v="2"/>
    <x v="10"/>
    <n v="5.6680084979999998"/>
    <n v="12"/>
    <n v="3"/>
    <s v="Great.Britain_p3"/>
    <s v="Great.Britain_p11"/>
    <s v="Great.Britain_p5"/>
    <s v="Great.Britain_p1"/>
    <s v="Chile_p4"/>
    <s v="Chile_p10"/>
    <s v="Chile_p9"/>
    <s v="Chile_p2"/>
  </r>
  <r>
    <x v="428"/>
    <x v="2"/>
    <x v="10"/>
    <n v="3.164213111"/>
    <n v="7"/>
    <n v="2"/>
    <s v="Great.Britain_p3"/>
    <s v="Great.Britain_p11"/>
    <s v="Great.Britain_p4"/>
    <s v="Great.Britain_p9"/>
    <s v="Chile_p5"/>
    <s v="Chile_p6"/>
    <s v="Chile_p11"/>
    <s v="Chile_p2"/>
  </r>
  <r>
    <x v="428"/>
    <x v="2"/>
    <x v="10"/>
    <n v="5.0527458100000002"/>
    <n v="6"/>
    <n v="4"/>
    <s v="Great.Britain_p5"/>
    <s v="Great.Britain_p7"/>
    <s v="Great.Britain_p10"/>
    <s v="Great.Britain_p6"/>
    <s v="Chile_p2"/>
    <s v="Chile_p5"/>
    <s v="Chile_p1"/>
    <s v="Chile_p3"/>
  </r>
  <r>
    <x v="428"/>
    <x v="2"/>
    <x v="10"/>
    <n v="2.832409111"/>
    <n v="7"/>
    <n v="3"/>
    <s v="Great.Britain_p11"/>
    <s v="Great.Britain_p2"/>
    <s v="Great.Britain_p9"/>
    <s v="Great.Britain_p12"/>
    <s v="Chile_p1"/>
    <s v="Chile_p12"/>
    <s v="Chile_p8"/>
    <s v="Chile_p6"/>
  </r>
  <r>
    <x v="428"/>
    <x v="2"/>
    <x v="10"/>
    <n v="4.6695194439999996"/>
    <n v="17"/>
    <n v="5"/>
    <s v="Great.Britain_p8"/>
    <s v="Great.Britain_p3"/>
    <s v="Great.Britain_p4"/>
    <s v="Great.Britain_p12"/>
    <s v="Chile_p7"/>
    <s v="Chile_p4"/>
    <s v="Chile_p11"/>
    <s v="Chile_p8"/>
  </r>
  <r>
    <x v="428"/>
    <x v="2"/>
    <x v="10"/>
    <n v="2.731947522"/>
    <n v="8"/>
    <n v="2"/>
    <s v="Great.Britain_p5"/>
    <s v="Great.Britain_p11"/>
    <s v="Great.Britain_p10"/>
    <s v="Great.Britain_p6"/>
    <s v="Chile_p5"/>
    <s v="Chile_p7"/>
    <s v="Chile_p12"/>
    <s v="Chile_p8"/>
  </r>
  <r>
    <x v="428"/>
    <x v="2"/>
    <x v="10"/>
    <n v="0.70754262320000005"/>
    <n v="2"/>
    <n v="2"/>
    <s v="Great.Britain_p10"/>
    <s v="Great.Britain_p7"/>
    <s v="Great.Britain_p11"/>
    <s v="Great.Britain_p5"/>
    <s v="Chile_p3"/>
    <s v="Chile_p6"/>
    <s v="Chile_p11"/>
    <s v="Chile_p2"/>
  </r>
  <r>
    <x v="429"/>
    <x v="3"/>
    <x v="11"/>
    <n v="2.0468658500000001"/>
    <n v="3"/>
    <n v="3"/>
    <s v="Canada_p1"/>
    <s v="Canada_p12"/>
    <s v="Canada_p6"/>
    <s v="Canada_p3"/>
    <s v="USA_p1"/>
    <s v="USA_p7"/>
    <s v="USA_p4"/>
    <s v="USA_p2"/>
  </r>
  <r>
    <x v="429"/>
    <x v="3"/>
    <x v="11"/>
    <n v="2.2489328390000001"/>
    <n v="3"/>
    <n v="3"/>
    <s v="Canada_p12"/>
    <s v="Canada_p3"/>
    <s v="Canada_p9"/>
    <s v="Canada_p11"/>
    <s v="USA_p2"/>
    <s v="USA_p6"/>
    <s v="USA_p7"/>
    <s v="USA_p5"/>
  </r>
  <r>
    <x v="429"/>
    <x v="3"/>
    <x v="11"/>
    <n v="8"/>
    <n v="9"/>
    <n v="13"/>
    <s v="Canada_p10"/>
    <s v="Canada_p4"/>
    <s v="Canada_p3"/>
    <s v="Canada_p9"/>
    <s v="USA_p4"/>
    <s v="USA_p8"/>
    <s v="USA_p7"/>
    <s v="USA_p2"/>
  </r>
  <r>
    <x v="429"/>
    <x v="3"/>
    <x v="11"/>
    <n v="1.1514914810000001"/>
    <n v="3"/>
    <n v="0"/>
    <s v="Canada_p5"/>
    <s v="Canada_p1"/>
    <s v="Canada_p2"/>
    <s v="Canada_p12"/>
    <s v="USA_p2"/>
    <s v="USA_p4"/>
    <s v="USA_p11"/>
    <s v="USA_p10"/>
  </r>
  <r>
    <x v="429"/>
    <x v="3"/>
    <x v="11"/>
    <n v="3.3765528009999999"/>
    <n v="7"/>
    <n v="0"/>
    <s v="Canada_p2"/>
    <s v="Canada_p6"/>
    <s v="Canada_p1"/>
    <s v="Canada_p9"/>
    <s v="USA_p2"/>
    <s v="USA_p4"/>
    <s v="USA_p7"/>
    <s v="USA_p12"/>
  </r>
  <r>
    <x v="429"/>
    <x v="3"/>
    <x v="11"/>
    <n v="2.4195996019999999"/>
    <n v="2"/>
    <n v="2"/>
    <s v="Canada_p12"/>
    <s v="Canada_p6"/>
    <s v="Canada_p3"/>
    <s v="Canada_p5"/>
    <s v="USA_p4"/>
    <s v="USA_p10"/>
    <s v="USA_p1"/>
    <s v="USA_p3"/>
  </r>
  <r>
    <x v="429"/>
    <x v="3"/>
    <x v="11"/>
    <n v="2.484087894"/>
    <n v="2"/>
    <n v="4"/>
    <s v="Canada_p1"/>
    <s v="Canada_p8"/>
    <s v="Canada_p2"/>
    <s v="Canada_p12"/>
    <s v="USA_p9"/>
    <s v="USA_p8"/>
    <s v="USA_p6"/>
    <s v="USA_p2"/>
  </r>
  <r>
    <x v="429"/>
    <x v="3"/>
    <x v="11"/>
    <n v="4.5793813630000004"/>
    <n v="8"/>
    <n v="8"/>
    <s v="Canada_p2"/>
    <s v="Canada_p5"/>
    <s v="Canada_p6"/>
    <s v="Canada_p11"/>
    <s v="USA_p7"/>
    <s v="USA_p1"/>
    <s v="USA_p6"/>
    <s v="USA_p2"/>
  </r>
  <r>
    <x v="429"/>
    <x v="3"/>
    <x v="11"/>
    <n v="2.9123521650000002"/>
    <n v="8"/>
    <n v="4"/>
    <s v="Canada_p12"/>
    <s v="Canada_p4"/>
    <s v="Canada_p9"/>
    <s v="Canada_p11"/>
    <s v="USA_p9"/>
    <s v="USA_p8"/>
    <s v="USA_p3"/>
    <s v="USA_p6"/>
  </r>
  <r>
    <x v="429"/>
    <x v="3"/>
    <x v="11"/>
    <n v="1.7015214430000001"/>
    <n v="2"/>
    <n v="1"/>
    <s v="Canada_p11"/>
    <s v="Canada_p12"/>
    <s v="Canada_p5"/>
    <s v="Canada_p3"/>
    <s v="USA_p9"/>
    <s v="USA_p7"/>
    <s v="USA_p5"/>
    <s v="USA_p12"/>
  </r>
  <r>
    <x v="429"/>
    <x v="3"/>
    <x v="11"/>
    <n v="1.07921456"/>
    <n v="1"/>
    <n v="1"/>
    <s v="Canada_p5"/>
    <s v="Canada_p10"/>
    <s v="Canada_p12"/>
    <s v="Canada_p9"/>
    <s v="USA_p6"/>
    <s v="USA_p10"/>
    <s v="USA_p8"/>
    <s v="USA_p2"/>
  </r>
  <r>
    <x v="430"/>
    <x v="3"/>
    <x v="0"/>
    <n v="2.9391600040000001"/>
    <n v="2"/>
    <n v="8"/>
    <s v="Canada_p10"/>
    <s v="Canada_p4"/>
    <s v="Canada_p11"/>
    <s v="Canada_p3"/>
    <s v="Japan_p12"/>
    <s v="Japan_p1"/>
    <s v="Japan_p7"/>
    <s v="Japan_p8"/>
  </r>
  <r>
    <x v="430"/>
    <x v="3"/>
    <x v="0"/>
    <n v="5.4858027749999998"/>
    <n v="3"/>
    <n v="9"/>
    <s v="Canada_p12"/>
    <s v="Canada_p11"/>
    <s v="Canada_p9"/>
    <s v="Canada_p4"/>
    <s v="Japan_p9"/>
    <s v="Japan_p8"/>
    <s v="Japan_p12"/>
    <s v="Japan_p4"/>
  </r>
  <r>
    <x v="430"/>
    <x v="3"/>
    <x v="0"/>
    <n v="0.64789896339999997"/>
    <n v="1"/>
    <n v="2"/>
    <s v="Canada_p2"/>
    <s v="Canada_p8"/>
    <s v="Canada_p10"/>
    <s v="Canada_p1"/>
    <s v="Japan_p10"/>
    <s v="Japan_p9"/>
    <s v="Japan_p5"/>
    <s v="Japan_p4"/>
  </r>
  <r>
    <x v="430"/>
    <x v="3"/>
    <x v="0"/>
    <n v="0.64694244999999995"/>
    <n v="0"/>
    <n v="0"/>
    <s v="Canada_p6"/>
    <s v="Canada_p2"/>
    <s v="Canada_p5"/>
    <s v="Canada_p1"/>
    <s v="Japan_p1"/>
    <s v="Japan_p8"/>
    <s v="Japan_p9"/>
    <s v="Japan_p10"/>
  </r>
  <r>
    <x v="430"/>
    <x v="3"/>
    <x v="0"/>
    <n v="1.844287301"/>
    <n v="1"/>
    <n v="1"/>
    <s v="Canada_p3"/>
    <s v="Canada_p2"/>
    <s v="Canada_p1"/>
    <s v="Canada_p9"/>
    <s v="Japan_p11"/>
    <s v="Japan_p3"/>
    <s v="Japan_p4"/>
    <s v="Japan_p12"/>
  </r>
  <r>
    <x v="430"/>
    <x v="3"/>
    <x v="0"/>
    <n v="2.1935588949999998"/>
    <n v="1"/>
    <n v="4"/>
    <s v="Canada_p6"/>
    <s v="Canada_p2"/>
    <s v="Canada_p5"/>
    <s v="Canada_p4"/>
    <s v="Japan_p7"/>
    <s v="Japan_p3"/>
    <s v="Japan_p5"/>
    <s v="Japan_p12"/>
  </r>
  <r>
    <x v="430"/>
    <x v="3"/>
    <x v="0"/>
    <n v="5.4028940780000001"/>
    <n v="13"/>
    <n v="13"/>
    <s v="Canada_p12"/>
    <s v="Canada_p10"/>
    <s v="Canada_p5"/>
    <s v="Canada_p11"/>
    <s v="Japan_p12"/>
    <s v="Japan_p1"/>
    <s v="Japan_p4"/>
    <s v="Japan_p9"/>
  </r>
  <r>
    <x v="430"/>
    <x v="3"/>
    <x v="0"/>
    <n v="3.5371652440000001"/>
    <n v="2"/>
    <n v="4"/>
    <s v="Canada_p8"/>
    <s v="Canada_p6"/>
    <s v="Canada_p2"/>
    <s v="Canada_p9"/>
    <s v="Japan_p6"/>
    <s v="Japan_p7"/>
    <s v="Japan_p8"/>
    <s v="Japan_p3"/>
  </r>
  <r>
    <x v="430"/>
    <x v="3"/>
    <x v="0"/>
    <n v="0.65940310349999998"/>
    <n v="0"/>
    <n v="2"/>
    <s v="Canada_p9"/>
    <s v="Canada_p8"/>
    <s v="Canada_p12"/>
    <s v="Canada_p6"/>
    <s v="Japan_p1"/>
    <s v="Japan_p2"/>
    <s v="Japan_p8"/>
    <s v="Japan_p7"/>
  </r>
  <r>
    <x v="430"/>
    <x v="3"/>
    <x v="0"/>
    <n v="1.4874981780000001"/>
    <n v="1"/>
    <n v="3"/>
    <s v="Canada_p4"/>
    <s v="Canada_p10"/>
    <s v="Canada_p12"/>
    <s v="Canada_p8"/>
    <s v="Japan_p9"/>
    <s v="Japan_p6"/>
    <s v="Japan_p4"/>
    <s v="Japan_p1"/>
  </r>
  <r>
    <x v="430"/>
    <x v="3"/>
    <x v="0"/>
    <n v="1.938979048"/>
    <n v="8"/>
    <n v="5"/>
    <s v="Canada_p6"/>
    <s v="Canada_p2"/>
    <s v="Canada_p1"/>
    <s v="Canada_p7"/>
    <s v="Japan_p8"/>
    <s v="Japan_p10"/>
    <s v="Japan_p11"/>
    <s v="Japan_p3"/>
  </r>
  <r>
    <x v="430"/>
    <x v="3"/>
    <x v="0"/>
    <n v="4.1300255510000001"/>
    <n v="3"/>
    <n v="7"/>
    <s v="Canada_p10"/>
    <s v="Canada_p3"/>
    <s v="Canada_p1"/>
    <s v="Canada_p4"/>
    <s v="Japan_p10"/>
    <s v="Japan_p5"/>
    <s v="Japan_p7"/>
    <s v="Japan_p12"/>
  </r>
  <r>
    <x v="430"/>
    <x v="3"/>
    <x v="0"/>
    <n v="1.0863844090000001"/>
    <n v="2"/>
    <n v="1"/>
    <s v="Canada_p8"/>
    <s v="Canada_p12"/>
    <s v="Canada_p11"/>
    <s v="Canada_p4"/>
    <s v="Japan_p4"/>
    <s v="Japan_p6"/>
    <s v="Japan_p2"/>
    <s v="Japan_p3"/>
  </r>
  <r>
    <x v="431"/>
    <x v="3"/>
    <x v="1"/>
    <n v="2.7789298790000001"/>
    <n v="2"/>
    <n v="5"/>
    <s v="Canada_p9"/>
    <s v="Canada_p6"/>
    <s v="Canada_p10"/>
    <s v="Canada_p7"/>
    <s v="Great.Britain_p3"/>
    <s v="Great.Britain_p9"/>
    <s v="Great.Britain_p4"/>
    <s v="Great.Britain_p11"/>
  </r>
  <r>
    <x v="431"/>
    <x v="3"/>
    <x v="1"/>
    <n v="3.0746486489999998"/>
    <n v="3"/>
    <n v="6"/>
    <s v="Canada_p3"/>
    <s v="Canada_p1"/>
    <s v="Canada_p10"/>
    <s v="Canada_p4"/>
    <s v="Great.Britain_p7"/>
    <s v="Great.Britain_p9"/>
    <s v="Great.Britain_p5"/>
    <s v="Great.Britain_p3"/>
  </r>
  <r>
    <x v="431"/>
    <x v="3"/>
    <x v="1"/>
    <n v="4.3181759660000001"/>
    <n v="4"/>
    <n v="3"/>
    <s v="Canada_p5"/>
    <s v="Canada_p4"/>
    <s v="Canada_p11"/>
    <s v="Canada_p12"/>
    <s v="Great.Britain_p11"/>
    <s v="Great.Britain_p3"/>
    <s v="Great.Britain_p12"/>
    <s v="Great.Britain_p8"/>
  </r>
  <r>
    <x v="431"/>
    <x v="3"/>
    <x v="1"/>
    <n v="5.8433161699999996"/>
    <n v="5"/>
    <n v="10"/>
    <s v="Canada_p10"/>
    <s v="Canada_p3"/>
    <s v="Canada_p1"/>
    <s v="Canada_p4"/>
    <s v="Great.Britain_p10"/>
    <s v="Great.Britain_p6"/>
    <s v="Great.Britain_p1"/>
    <s v="Great.Britain_p5"/>
  </r>
  <r>
    <x v="431"/>
    <x v="3"/>
    <x v="1"/>
    <n v="2.7850429019999998"/>
    <n v="0"/>
    <n v="6"/>
    <s v="Canada_p3"/>
    <s v="Canada_p12"/>
    <s v="Canada_p4"/>
    <s v="Canada_p9"/>
    <s v="Great.Britain_p1"/>
    <s v="Great.Britain_p12"/>
    <s v="Great.Britain_p9"/>
    <s v="Great.Britain_p2"/>
  </r>
  <r>
    <x v="431"/>
    <x v="3"/>
    <x v="1"/>
    <n v="4.3487807040000002"/>
    <n v="6"/>
    <n v="6"/>
    <s v="Canada_p11"/>
    <s v="Canada_p7"/>
    <s v="Canada_p9"/>
    <s v="Canada_p12"/>
    <s v="Great.Britain_p7"/>
    <s v="Great.Britain_p10"/>
    <s v="Great.Britain_p3"/>
    <s v="Great.Britain_p11"/>
  </r>
  <r>
    <x v="431"/>
    <x v="3"/>
    <x v="1"/>
    <n v="1.621502459"/>
    <n v="2"/>
    <n v="7"/>
    <s v="Canada_p10"/>
    <s v="Canada_p4"/>
    <s v="Canada_p5"/>
    <s v="Canada_p6"/>
    <s v="Great.Britain_p11"/>
    <s v="Great.Britain_p5"/>
    <s v="Great.Britain_p9"/>
    <s v="Great.Britain_p3"/>
  </r>
  <r>
    <x v="431"/>
    <x v="3"/>
    <x v="1"/>
    <n v="2.2391500020000001"/>
    <n v="4"/>
    <n v="2"/>
    <s v="Canada_p4"/>
    <s v="Canada_p12"/>
    <s v="Canada_p8"/>
    <s v="Canada_p6"/>
    <s v="Great.Britain_p4"/>
    <s v="Great.Britain_p1"/>
    <s v="Great.Britain_p5"/>
    <s v="Great.Britain_p9"/>
  </r>
  <r>
    <x v="431"/>
    <x v="3"/>
    <x v="1"/>
    <n v="3.939843239"/>
    <n v="6"/>
    <n v="5"/>
    <s v="Canada_p2"/>
    <s v="Canada_p7"/>
    <s v="Canada_p9"/>
    <s v="Canada_p11"/>
    <s v="Great.Britain_p7"/>
    <s v="Great.Britain_p12"/>
    <s v="Great.Britain_p6"/>
    <s v="Great.Britain_p11"/>
  </r>
  <r>
    <x v="431"/>
    <x v="3"/>
    <x v="1"/>
    <n v="1.050610029"/>
    <n v="0"/>
    <n v="0"/>
    <s v="Canada_p12"/>
    <s v="Canada_p11"/>
    <s v="Canada_p8"/>
    <s v="Canada_p6"/>
    <s v="Great.Britain_p11"/>
    <s v="Great.Britain_p4"/>
    <s v="Great.Britain_p12"/>
    <s v="Great.Britain_p6"/>
  </r>
  <r>
    <x v="432"/>
    <x v="3"/>
    <x v="3"/>
    <n v="2.0097837639999998"/>
    <n v="3"/>
    <n v="2"/>
    <s v="Canada_p9"/>
    <s v="Canada_p12"/>
    <s v="Canada_p7"/>
    <s v="Canada_p3"/>
    <s v="France_p8"/>
    <s v="France_p1"/>
    <s v="France_p3"/>
    <s v="France_p2"/>
  </r>
  <r>
    <x v="432"/>
    <x v="3"/>
    <x v="3"/>
    <n v="1.383932358"/>
    <n v="4"/>
    <n v="1"/>
    <s v="Canada_p12"/>
    <s v="Canada_p3"/>
    <s v="Canada_p5"/>
    <s v="Canada_p6"/>
    <s v="France_p7"/>
    <s v="France_p4"/>
    <s v="France_p10"/>
    <s v="France_p12"/>
  </r>
  <r>
    <x v="432"/>
    <x v="3"/>
    <x v="3"/>
    <n v="3.4834169359999998"/>
    <n v="3"/>
    <n v="5"/>
    <s v="Canada_p2"/>
    <s v="Canada_p4"/>
    <s v="Canada_p1"/>
    <s v="Canada_p7"/>
    <s v="France_p7"/>
    <s v="France_p9"/>
    <s v="France_p12"/>
    <s v="France_p10"/>
  </r>
  <r>
    <x v="432"/>
    <x v="3"/>
    <x v="3"/>
    <n v="2.899616559"/>
    <n v="7"/>
    <n v="5"/>
    <s v="Canada_p2"/>
    <s v="Canada_p9"/>
    <s v="Canada_p7"/>
    <s v="Canada_p4"/>
    <s v="France_p12"/>
    <s v="France_p5"/>
    <s v="France_p9"/>
    <s v="France_p1"/>
  </r>
  <r>
    <x v="432"/>
    <x v="3"/>
    <x v="3"/>
    <n v="4.6244573400000002"/>
    <n v="5"/>
    <n v="7"/>
    <s v="Canada_p11"/>
    <s v="Canada_p5"/>
    <s v="Canada_p3"/>
    <s v="Canada_p2"/>
    <s v="France_p6"/>
    <s v="France_p10"/>
    <s v="France_p7"/>
    <s v="France_p2"/>
  </r>
  <r>
    <x v="432"/>
    <x v="3"/>
    <x v="3"/>
    <n v="0.27114207219999997"/>
    <n v="1"/>
    <n v="0"/>
    <s v="Canada_p3"/>
    <s v="Canada_p4"/>
    <s v="Canada_p2"/>
    <s v="Canada_p1"/>
    <s v="France_p3"/>
    <s v="France_p8"/>
    <s v="France_p5"/>
    <s v="France_p11"/>
  </r>
  <r>
    <x v="432"/>
    <x v="3"/>
    <x v="3"/>
    <n v="4.3735363490000001"/>
    <n v="8"/>
    <n v="4"/>
    <s v="Canada_p8"/>
    <s v="Canada_p2"/>
    <s v="Canada_p10"/>
    <s v="Canada_p7"/>
    <s v="France_p8"/>
    <s v="France_p5"/>
    <s v="France_p4"/>
    <s v="France_p1"/>
  </r>
  <r>
    <x v="432"/>
    <x v="3"/>
    <x v="3"/>
    <n v="2.7083650050000001"/>
    <n v="3"/>
    <n v="2"/>
    <s v="Canada_p3"/>
    <s v="Canada_p5"/>
    <s v="Canada_p9"/>
    <s v="Canada_p2"/>
    <s v="France_p1"/>
    <s v="France_p9"/>
    <s v="France_p5"/>
    <s v="France_p12"/>
  </r>
  <r>
    <x v="432"/>
    <x v="3"/>
    <x v="3"/>
    <n v="1.424588714"/>
    <n v="2"/>
    <n v="2"/>
    <s v="Canada_p10"/>
    <s v="Canada_p12"/>
    <s v="Canada_p5"/>
    <s v="Canada_p4"/>
    <s v="France_p3"/>
    <s v="France_p7"/>
    <s v="France_p4"/>
    <s v="France_p2"/>
  </r>
  <r>
    <x v="432"/>
    <x v="3"/>
    <x v="3"/>
    <n v="3.3914676789999998"/>
    <n v="3"/>
    <n v="5"/>
    <s v="Canada_p12"/>
    <s v="Canada_p11"/>
    <s v="Canada_p7"/>
    <s v="Canada_p9"/>
    <s v="France_p7"/>
    <s v="France_p11"/>
    <s v="France_p10"/>
    <s v="France_p3"/>
  </r>
  <r>
    <x v="432"/>
    <x v="3"/>
    <x v="3"/>
    <n v="1.959162716"/>
    <n v="4"/>
    <n v="4"/>
    <s v="Canada_p11"/>
    <s v="Canada_p10"/>
    <s v="Canada_p8"/>
    <s v="Canada_p12"/>
    <s v="France_p6"/>
    <s v="France_p11"/>
    <s v="France_p1"/>
    <s v="France_p4"/>
  </r>
  <r>
    <x v="432"/>
    <x v="3"/>
    <x v="3"/>
    <n v="2.1299606359999999"/>
    <n v="2"/>
    <n v="1"/>
    <s v="Canada_p2"/>
    <s v="Canada_p6"/>
    <s v="Canada_p1"/>
    <s v="Canada_p7"/>
    <s v="France_p3"/>
    <s v="France_p11"/>
    <s v="France_p7"/>
    <s v="France_p1"/>
  </r>
  <r>
    <x v="432"/>
    <x v="3"/>
    <x v="3"/>
    <n v="1.340569871"/>
    <n v="2"/>
    <n v="2"/>
    <s v="Canada_p3"/>
    <s v="Canada_p1"/>
    <s v="Canada_p11"/>
    <s v="Canada_p10"/>
    <s v="France_p10"/>
    <s v="France_p3"/>
    <s v="France_p8"/>
    <s v="France_p1"/>
  </r>
  <r>
    <x v="433"/>
    <x v="3"/>
    <x v="4"/>
    <n v="5.965133765"/>
    <n v="12"/>
    <n v="13"/>
    <s v="Canada_p7"/>
    <s v="Canada_p10"/>
    <s v="Canada_p6"/>
    <s v="Canada_p4"/>
    <s v="Denmark_p11"/>
    <s v="Denmark_p2"/>
    <s v="Denmark_p12"/>
    <s v="Denmark_p1"/>
  </r>
  <r>
    <x v="433"/>
    <x v="3"/>
    <x v="4"/>
    <n v="5.976701029"/>
    <n v="12"/>
    <n v="6"/>
    <s v="Canada_p9"/>
    <s v="Canada_p10"/>
    <s v="Canada_p12"/>
    <s v="Canada_p7"/>
    <s v="Denmark_p7"/>
    <s v="Denmark_p12"/>
    <s v="Denmark_p6"/>
    <s v="Denmark_p8"/>
  </r>
  <r>
    <x v="433"/>
    <x v="3"/>
    <x v="4"/>
    <n v="2.7541854209999999"/>
    <n v="2"/>
    <n v="11"/>
    <s v="Canada_p12"/>
    <s v="Canada_p3"/>
    <s v="Canada_p4"/>
    <s v="Canada_p9"/>
    <s v="Denmark_p9"/>
    <s v="Denmark_p3"/>
    <s v="Denmark_p10"/>
    <s v="Denmark_p6"/>
  </r>
  <r>
    <x v="433"/>
    <x v="3"/>
    <x v="4"/>
    <n v="1.8336344870000001"/>
    <n v="3"/>
    <n v="3"/>
    <s v="Canada_p8"/>
    <s v="Canada_p2"/>
    <s v="Canada_p6"/>
    <s v="Canada_p11"/>
    <s v="Denmark_p2"/>
    <s v="Denmark_p4"/>
    <s v="Denmark_p11"/>
    <s v="Denmark_p12"/>
  </r>
  <r>
    <x v="433"/>
    <x v="3"/>
    <x v="4"/>
    <n v="3.8756906830000002"/>
    <n v="2"/>
    <n v="1"/>
    <s v="Canada_p3"/>
    <s v="Canada_p2"/>
    <s v="Canada_p4"/>
    <s v="Canada_p7"/>
    <s v="Denmark_p7"/>
    <s v="Denmark_p6"/>
    <s v="Denmark_p5"/>
    <s v="Denmark_p10"/>
  </r>
  <r>
    <x v="433"/>
    <x v="3"/>
    <x v="4"/>
    <n v="3.0350502270000002"/>
    <n v="7"/>
    <n v="1"/>
    <s v="Canada_p4"/>
    <s v="Canada_p7"/>
    <s v="Canada_p3"/>
    <s v="Canada_p2"/>
    <s v="Denmark_p11"/>
    <s v="Denmark_p3"/>
    <s v="Denmark_p4"/>
    <s v="Denmark_p7"/>
  </r>
  <r>
    <x v="433"/>
    <x v="3"/>
    <x v="4"/>
    <n v="1.634401878"/>
    <n v="2"/>
    <n v="1"/>
    <s v="Canada_p2"/>
    <s v="Canada_p6"/>
    <s v="Canada_p1"/>
    <s v="Canada_p7"/>
    <s v="Denmark_p2"/>
    <s v="Denmark_p7"/>
    <s v="Denmark_p5"/>
    <s v="Denmark_p12"/>
  </r>
  <r>
    <x v="433"/>
    <x v="3"/>
    <x v="4"/>
    <n v="1.8369809800000001"/>
    <n v="3"/>
    <n v="1"/>
    <s v="Canada_p10"/>
    <s v="Canada_p5"/>
    <s v="Canada_p4"/>
    <s v="Canada_p6"/>
    <s v="Denmark_p7"/>
    <s v="Denmark_p8"/>
    <s v="Denmark_p1"/>
    <s v="Denmark_p12"/>
  </r>
  <r>
    <x v="433"/>
    <x v="3"/>
    <x v="4"/>
    <n v="5.0677933319999999"/>
    <n v="11"/>
    <n v="1"/>
    <s v="Canada_p12"/>
    <s v="Canada_p3"/>
    <s v="Canada_p1"/>
    <s v="Canada_p11"/>
    <s v="Denmark_p11"/>
    <s v="Denmark_p4"/>
    <s v="Denmark_p12"/>
    <s v="Denmark_p6"/>
  </r>
  <r>
    <x v="433"/>
    <x v="3"/>
    <x v="4"/>
    <n v="2.0428197660000001E-2"/>
    <n v="0"/>
    <n v="0"/>
    <s v="Canada_p1"/>
    <s v="Canada_p6"/>
    <s v="Canada_p5"/>
    <s v="Canada_p2"/>
    <s v="Denmark_p9"/>
    <s v="Denmark_p7"/>
    <s v="Denmark_p10"/>
    <s v="Denmark_p8"/>
  </r>
  <r>
    <x v="434"/>
    <x v="3"/>
    <x v="5"/>
    <n v="3.3475187979999999"/>
    <n v="3"/>
    <n v="4"/>
    <s v="Canada_p6"/>
    <s v="Canada_p10"/>
    <s v="Canada_p9"/>
    <s v="Canada_p4"/>
    <s v="Sweden_p10"/>
    <s v="Sweden_p1"/>
    <s v="Sweden_p5"/>
    <s v="Sweden_p12"/>
  </r>
  <r>
    <x v="434"/>
    <x v="3"/>
    <x v="5"/>
    <n v="3.3845321730000002"/>
    <n v="7"/>
    <n v="6"/>
    <s v="Canada_p11"/>
    <s v="Canada_p3"/>
    <s v="Canada_p7"/>
    <s v="Canada_p12"/>
    <s v="Sweden_p9"/>
    <s v="Sweden_p11"/>
    <s v="Sweden_p5"/>
    <s v="Sweden_p7"/>
  </r>
  <r>
    <x v="434"/>
    <x v="3"/>
    <x v="5"/>
    <n v="3.4724582850000001"/>
    <n v="8"/>
    <n v="2"/>
    <s v="Canada_p9"/>
    <s v="Canada_p6"/>
    <s v="Canada_p5"/>
    <s v="Canada_p2"/>
    <s v="Sweden_p12"/>
    <s v="Sweden_p2"/>
    <s v="Sweden_p1"/>
    <s v="Sweden_p5"/>
  </r>
  <r>
    <x v="434"/>
    <x v="3"/>
    <x v="5"/>
    <n v="1.4934768860000001"/>
    <n v="2"/>
    <n v="5"/>
    <s v="Canada_p3"/>
    <s v="Canada_p6"/>
    <s v="Canada_p12"/>
    <s v="Canada_p5"/>
    <s v="Sweden_p7"/>
    <s v="Sweden_p2"/>
    <s v="Sweden_p5"/>
    <s v="Sweden_p4"/>
  </r>
  <r>
    <x v="434"/>
    <x v="3"/>
    <x v="5"/>
    <n v="6.1868379779999998"/>
    <n v="7"/>
    <n v="8"/>
    <s v="Canada_p5"/>
    <s v="Canada_p3"/>
    <s v="Canada_p4"/>
    <s v="Canada_p12"/>
    <s v="Sweden_p10"/>
    <s v="Sweden_p8"/>
    <s v="Sweden_p5"/>
    <s v="Sweden_p3"/>
  </r>
  <r>
    <x v="434"/>
    <x v="3"/>
    <x v="5"/>
    <n v="1.04022565"/>
    <n v="4"/>
    <n v="2"/>
    <s v="Canada_p12"/>
    <s v="Canada_p6"/>
    <s v="Canada_p7"/>
    <s v="Canada_p1"/>
    <s v="Sweden_p5"/>
    <s v="Sweden_p3"/>
    <s v="Sweden_p12"/>
    <s v="Sweden_p11"/>
  </r>
  <r>
    <x v="434"/>
    <x v="3"/>
    <x v="5"/>
    <n v="1.884025813"/>
    <n v="4"/>
    <n v="3"/>
    <s v="Canada_p12"/>
    <s v="Canada_p9"/>
    <s v="Canada_p10"/>
    <s v="Canada_p5"/>
    <s v="Sweden_p1"/>
    <s v="Sweden_p10"/>
    <s v="Sweden_p5"/>
    <s v="Sweden_p6"/>
  </r>
  <r>
    <x v="434"/>
    <x v="3"/>
    <x v="5"/>
    <n v="2.271575984"/>
    <n v="5"/>
    <n v="1"/>
    <s v="Canada_p9"/>
    <s v="Canada_p10"/>
    <s v="Canada_p11"/>
    <s v="Canada_p4"/>
    <s v="Sweden_p1"/>
    <s v="Sweden_p5"/>
    <s v="Sweden_p2"/>
    <s v="Sweden_p10"/>
  </r>
  <r>
    <x v="434"/>
    <x v="3"/>
    <x v="5"/>
    <n v="4.7353191749999999"/>
    <n v="14"/>
    <n v="6"/>
    <s v="Canada_p8"/>
    <s v="Canada_p2"/>
    <s v="Canada_p4"/>
    <s v="Canada_p3"/>
    <s v="Sweden_p11"/>
    <s v="Sweden_p10"/>
    <s v="Sweden_p5"/>
    <s v="Sweden_p8"/>
  </r>
  <r>
    <x v="434"/>
    <x v="3"/>
    <x v="5"/>
    <n v="0.57315083259999999"/>
    <n v="3"/>
    <n v="1"/>
    <s v="Canada_p11"/>
    <s v="Canada_p7"/>
    <s v="Canada_p3"/>
    <s v="Canada_p10"/>
    <s v="Sweden_p2"/>
    <s v="Sweden_p7"/>
    <s v="Sweden_p10"/>
    <s v="Sweden_p12"/>
  </r>
  <r>
    <x v="434"/>
    <x v="3"/>
    <x v="5"/>
    <n v="2.4722217139999998"/>
    <n v="4"/>
    <n v="4"/>
    <s v="Canada_p9"/>
    <s v="Canada_p3"/>
    <s v="Canada_p1"/>
    <s v="Canada_p12"/>
    <s v="Sweden_p3"/>
    <s v="Sweden_p6"/>
    <s v="Sweden_p7"/>
    <s v="Sweden_p10"/>
  </r>
  <r>
    <x v="434"/>
    <x v="3"/>
    <x v="5"/>
    <n v="1.13865671"/>
    <n v="2"/>
    <n v="1"/>
    <s v="Canada_p12"/>
    <s v="Canada_p7"/>
    <s v="Canada_p5"/>
    <s v="Canada_p10"/>
    <s v="Sweden_p5"/>
    <s v="Sweden_p1"/>
    <s v="Sweden_p2"/>
    <s v="Sweden_p12"/>
  </r>
  <r>
    <x v="435"/>
    <x v="3"/>
    <x v="6"/>
    <n v="1.312075901"/>
    <n v="1"/>
    <n v="1"/>
    <s v="Canada_p12"/>
    <s v="Canada_p3"/>
    <s v="Canada_p9"/>
    <s v="Canada_p1"/>
    <s v="Brazil_p3"/>
    <s v="Brazil_p4"/>
    <s v="Brazil_p5"/>
    <s v="Brazil_p11"/>
  </r>
  <r>
    <x v="435"/>
    <x v="3"/>
    <x v="6"/>
    <n v="4.5688213390000003"/>
    <n v="9"/>
    <n v="6"/>
    <s v="Canada_p8"/>
    <s v="Canada_p11"/>
    <s v="Canada_p12"/>
    <s v="Canada_p6"/>
    <s v="Brazil_p12"/>
    <s v="Brazil_p4"/>
    <s v="Brazil_p1"/>
    <s v="Brazil_p5"/>
  </r>
  <r>
    <x v="435"/>
    <x v="3"/>
    <x v="6"/>
    <n v="2.8750536740000001"/>
    <n v="5"/>
    <n v="2"/>
    <s v="Canada_p7"/>
    <s v="Canada_p3"/>
    <s v="Canada_p9"/>
    <s v="Canada_p2"/>
    <s v="Brazil_p2"/>
    <s v="Brazil_p4"/>
    <s v="Brazil_p12"/>
    <s v="Brazil_p9"/>
  </r>
  <r>
    <x v="435"/>
    <x v="3"/>
    <x v="6"/>
    <n v="6.0082735649999996"/>
    <n v="11"/>
    <n v="6"/>
    <s v="Canada_p8"/>
    <s v="Canada_p10"/>
    <s v="Canada_p11"/>
    <s v="Canada_p6"/>
    <s v="Brazil_p9"/>
    <s v="Brazil_p7"/>
    <s v="Brazil_p2"/>
    <s v="Brazil_p6"/>
  </r>
  <r>
    <x v="435"/>
    <x v="3"/>
    <x v="6"/>
    <n v="2.2905859639999999"/>
    <n v="7"/>
    <n v="3"/>
    <s v="Canada_p1"/>
    <s v="Canada_p7"/>
    <s v="Canada_p6"/>
    <s v="Canada_p2"/>
    <s v="Brazil_p10"/>
    <s v="Brazil_p2"/>
    <s v="Brazil_p11"/>
    <s v="Brazil_p12"/>
  </r>
  <r>
    <x v="435"/>
    <x v="3"/>
    <x v="6"/>
    <n v="3.6514231430000001"/>
    <n v="9"/>
    <n v="4"/>
    <s v="Canada_p6"/>
    <s v="Canada_p12"/>
    <s v="Canada_p1"/>
    <s v="Canada_p4"/>
    <s v="Brazil_p11"/>
    <s v="Brazil_p4"/>
    <s v="Brazil_p10"/>
    <s v="Brazil_p3"/>
  </r>
  <r>
    <x v="435"/>
    <x v="3"/>
    <x v="6"/>
    <n v="3.0475402640000002"/>
    <n v="6"/>
    <n v="2"/>
    <s v="Canada_p2"/>
    <s v="Canada_p11"/>
    <s v="Canada_p4"/>
    <s v="Canada_p8"/>
    <s v="Brazil_p12"/>
    <s v="Brazil_p4"/>
    <s v="Brazil_p1"/>
    <s v="Brazil_p3"/>
  </r>
  <r>
    <x v="435"/>
    <x v="3"/>
    <x v="6"/>
    <n v="2.509619947"/>
    <n v="6"/>
    <n v="5"/>
    <s v="Canada_p12"/>
    <s v="Canada_p11"/>
    <s v="Canada_p9"/>
    <s v="Canada_p4"/>
    <s v="Brazil_p10"/>
    <s v="Brazil_p6"/>
    <s v="Brazil_p12"/>
    <s v="Brazil_p5"/>
  </r>
  <r>
    <x v="435"/>
    <x v="3"/>
    <x v="6"/>
    <n v="2.0366827349999999"/>
    <n v="5"/>
    <n v="1"/>
    <s v="Canada_p9"/>
    <s v="Canada_p7"/>
    <s v="Canada_p3"/>
    <s v="Canada_p12"/>
    <s v="Brazil_p4"/>
    <s v="Brazil_p7"/>
    <s v="Brazil_p6"/>
    <s v="Brazil_p9"/>
  </r>
  <r>
    <x v="435"/>
    <x v="3"/>
    <x v="6"/>
    <n v="3.6999234689999998"/>
    <n v="5"/>
    <n v="2"/>
    <s v="Canada_p4"/>
    <s v="Canada_p9"/>
    <s v="Canada_p12"/>
    <s v="Canada_p11"/>
    <s v="Brazil_p2"/>
    <s v="Brazil_p11"/>
    <s v="Brazil_p10"/>
    <s v="Brazil_p12"/>
  </r>
  <r>
    <x v="436"/>
    <x v="3"/>
    <x v="7"/>
    <n v="2.0465983219999999"/>
    <n v="2"/>
    <n v="3"/>
    <s v="Canada_p2"/>
    <s v="Canada_p5"/>
    <s v="Canada_p12"/>
    <s v="Canada_p1"/>
    <s v="Columbia_p1"/>
    <s v="Columbia_p3"/>
    <s v="Columbia_p5"/>
    <s v="Columbia_p7"/>
  </r>
  <r>
    <x v="436"/>
    <x v="3"/>
    <x v="7"/>
    <n v="5.7697064630000003"/>
    <n v="7"/>
    <n v="6"/>
    <s v="Canada_p2"/>
    <s v="Canada_p8"/>
    <s v="Canada_p4"/>
    <s v="Canada_p11"/>
    <s v="Columbia_p12"/>
    <s v="Columbia_p7"/>
    <s v="Columbia_p5"/>
    <s v="Columbia_p3"/>
  </r>
  <r>
    <x v="436"/>
    <x v="3"/>
    <x v="7"/>
    <n v="1.85811404"/>
    <n v="3"/>
    <n v="4"/>
    <s v="Canada_p10"/>
    <s v="Canada_p6"/>
    <s v="Canada_p8"/>
    <s v="Canada_p4"/>
    <s v="Columbia_p4"/>
    <s v="Columbia_p12"/>
    <s v="Columbia_p10"/>
    <s v="Columbia_p5"/>
  </r>
  <r>
    <x v="436"/>
    <x v="3"/>
    <x v="7"/>
    <n v="3.1198355150000001"/>
    <n v="5"/>
    <n v="3"/>
    <s v="Canada_p12"/>
    <s v="Canada_p4"/>
    <s v="Canada_p11"/>
    <s v="Canada_p5"/>
    <s v="Columbia_p6"/>
    <s v="Columbia_p8"/>
    <s v="Columbia_p2"/>
    <s v="Columbia_p3"/>
  </r>
  <r>
    <x v="436"/>
    <x v="3"/>
    <x v="7"/>
    <n v="1.3918813299999999"/>
    <n v="2"/>
    <n v="2"/>
    <s v="Canada_p11"/>
    <s v="Canada_p12"/>
    <s v="Canada_p3"/>
    <s v="Canada_p8"/>
    <s v="Columbia_p12"/>
    <s v="Columbia_p7"/>
    <s v="Columbia_p3"/>
    <s v="Columbia_p8"/>
  </r>
  <r>
    <x v="436"/>
    <x v="3"/>
    <x v="7"/>
    <n v="4.7486611950000004"/>
    <n v="10"/>
    <n v="4"/>
    <s v="Canada_p6"/>
    <s v="Canada_p3"/>
    <s v="Canada_p9"/>
    <s v="Canada_p11"/>
    <s v="Columbia_p3"/>
    <s v="Columbia_p5"/>
    <s v="Columbia_p7"/>
    <s v="Columbia_p12"/>
  </r>
  <r>
    <x v="436"/>
    <x v="3"/>
    <x v="7"/>
    <n v="0.48594203000000002"/>
    <n v="0"/>
    <n v="2"/>
    <s v="Canada_p10"/>
    <s v="Canada_p7"/>
    <s v="Canada_p4"/>
    <s v="Canada_p11"/>
    <s v="Columbia_p3"/>
    <s v="Columbia_p7"/>
    <s v="Columbia_p5"/>
    <s v="Columbia_p1"/>
  </r>
  <r>
    <x v="436"/>
    <x v="3"/>
    <x v="7"/>
    <n v="2.0033052210000002"/>
    <n v="3"/>
    <n v="1"/>
    <s v="Canada_p11"/>
    <s v="Canada_p6"/>
    <s v="Canada_p1"/>
    <s v="Canada_p10"/>
    <s v="Columbia_p10"/>
    <s v="Columbia_p5"/>
    <s v="Columbia_p9"/>
    <s v="Columbia_p6"/>
  </r>
  <r>
    <x v="436"/>
    <x v="3"/>
    <x v="7"/>
    <n v="1.050554921"/>
    <n v="0"/>
    <n v="1"/>
    <s v="Canada_p6"/>
    <s v="Canada_p7"/>
    <s v="Canada_p12"/>
    <s v="Canada_p3"/>
    <s v="Columbia_p7"/>
    <s v="Columbia_p1"/>
    <s v="Columbia_p4"/>
    <s v="Columbia_p9"/>
  </r>
  <r>
    <x v="436"/>
    <x v="3"/>
    <x v="7"/>
    <n v="1.5139182929999999"/>
    <n v="5"/>
    <n v="1"/>
    <s v="Canada_p9"/>
    <s v="Canada_p10"/>
    <s v="Canada_p3"/>
    <s v="Canada_p11"/>
    <s v="Columbia_p12"/>
    <s v="Columbia_p5"/>
    <s v="Columbia_p6"/>
    <s v="Columbia_p2"/>
  </r>
  <r>
    <x v="436"/>
    <x v="3"/>
    <x v="7"/>
    <n v="2.224011333"/>
    <n v="6"/>
    <n v="1"/>
    <s v="Canada_p3"/>
    <s v="Canada_p6"/>
    <s v="Canada_p2"/>
    <s v="Canada_p8"/>
    <s v="Columbia_p12"/>
    <s v="Columbia_p5"/>
    <s v="Columbia_p4"/>
    <s v="Columbia_p10"/>
  </r>
  <r>
    <x v="436"/>
    <x v="3"/>
    <x v="7"/>
    <n v="3.3589191650000001"/>
    <n v="8"/>
    <n v="1"/>
    <s v="Canada_p4"/>
    <s v="Canada_p2"/>
    <s v="Canada_p1"/>
    <s v="Canada_p9"/>
    <s v="Columbia_p10"/>
    <s v="Columbia_p9"/>
    <s v="Columbia_p8"/>
    <s v="Columbia_p4"/>
  </r>
  <r>
    <x v="436"/>
    <x v="3"/>
    <x v="7"/>
    <n v="1.8871896269999999"/>
    <n v="4"/>
    <n v="2"/>
    <s v="Canada_p3"/>
    <s v="Canada_p9"/>
    <s v="Canada_p12"/>
    <s v="Canada_p1"/>
    <s v="Columbia_p8"/>
    <s v="Columbia_p11"/>
    <s v="Columbia_p12"/>
    <s v="Columbia_p2"/>
  </r>
  <r>
    <x v="436"/>
    <x v="3"/>
    <x v="7"/>
    <n v="0.5413625446"/>
    <n v="1"/>
    <n v="1"/>
    <s v="Canada_p9"/>
    <s v="Canada_p12"/>
    <s v="Canada_p4"/>
    <s v="Canada_p1"/>
    <s v="Columbia_p8"/>
    <s v="Columbia_p9"/>
    <s v="Columbia_p10"/>
    <s v="Columbia_p4"/>
  </r>
  <r>
    <x v="437"/>
    <x v="3"/>
    <x v="8"/>
    <n v="1.2438147639999999"/>
    <n v="3"/>
    <n v="0"/>
    <s v="Canada_p2"/>
    <s v="Canada_p7"/>
    <s v="Canada_p1"/>
    <s v="Canada_p6"/>
    <s v="Poland_p10"/>
    <s v="Poland_p3"/>
    <s v="Poland_p4"/>
    <s v="Poland_p5"/>
  </r>
  <r>
    <x v="437"/>
    <x v="3"/>
    <x v="8"/>
    <n v="0.94812752769999997"/>
    <n v="1"/>
    <n v="0"/>
    <s v="Canada_p5"/>
    <s v="Canada_p11"/>
    <s v="Canada_p12"/>
    <s v="Canada_p10"/>
    <s v="Poland_p4"/>
    <s v="Poland_p12"/>
    <s v="Poland_p7"/>
    <s v="Poland_p1"/>
  </r>
  <r>
    <x v="437"/>
    <x v="3"/>
    <x v="8"/>
    <n v="3.6644658799999998"/>
    <n v="4"/>
    <n v="10"/>
    <s v="Canada_p9"/>
    <s v="Canada_p1"/>
    <s v="Canada_p12"/>
    <s v="Canada_p10"/>
    <s v="Poland_p11"/>
    <s v="Poland_p2"/>
    <s v="Poland_p6"/>
    <s v="Poland_p3"/>
  </r>
  <r>
    <x v="437"/>
    <x v="3"/>
    <x v="8"/>
    <n v="1.430370602"/>
    <n v="2"/>
    <n v="0"/>
    <s v="Canada_p1"/>
    <s v="Canada_p12"/>
    <s v="Canada_p4"/>
    <s v="Canada_p3"/>
    <s v="Poland_p12"/>
    <s v="Poland_p7"/>
    <s v="Poland_p3"/>
    <s v="Poland_p4"/>
  </r>
  <r>
    <x v="437"/>
    <x v="3"/>
    <x v="8"/>
    <n v="2.9068475340000002"/>
    <n v="2"/>
    <n v="2"/>
    <s v="Canada_p5"/>
    <s v="Canada_p4"/>
    <s v="Canada_p2"/>
    <s v="Canada_p6"/>
    <s v="Poland_p8"/>
    <s v="Poland_p6"/>
    <s v="Poland_p3"/>
    <s v="Poland_p2"/>
  </r>
  <r>
    <x v="437"/>
    <x v="3"/>
    <x v="8"/>
    <n v="5.1904803299999998"/>
    <n v="7"/>
    <n v="10"/>
    <s v="Canada_p11"/>
    <s v="Canada_p8"/>
    <s v="Canada_p3"/>
    <s v="Canada_p2"/>
    <s v="Poland_p5"/>
    <s v="Poland_p6"/>
    <s v="Poland_p12"/>
    <s v="Poland_p9"/>
  </r>
  <r>
    <x v="437"/>
    <x v="3"/>
    <x v="8"/>
    <n v="1.6738442250000001"/>
    <n v="2"/>
    <n v="1"/>
    <s v="Canada_p9"/>
    <s v="Canada_p2"/>
    <s v="Canada_p7"/>
    <s v="Canada_p11"/>
    <s v="Poland_p12"/>
    <s v="Poland_p3"/>
    <s v="Poland_p7"/>
    <s v="Poland_p4"/>
  </r>
  <r>
    <x v="437"/>
    <x v="3"/>
    <x v="8"/>
    <n v="2.9082311249999999"/>
    <n v="2"/>
    <n v="4"/>
    <s v="Canada_p12"/>
    <s v="Canada_p7"/>
    <s v="Canada_p11"/>
    <s v="Canada_p3"/>
    <s v="Poland_p4"/>
    <s v="Poland_p12"/>
    <s v="Poland_p7"/>
    <s v="Poland_p2"/>
  </r>
  <r>
    <x v="437"/>
    <x v="3"/>
    <x v="8"/>
    <n v="1.0100013940000001"/>
    <n v="0"/>
    <n v="2"/>
    <s v="Canada_p3"/>
    <s v="Canada_p2"/>
    <s v="Canada_p9"/>
    <s v="Canada_p7"/>
    <s v="Poland_p6"/>
    <s v="Poland_p1"/>
    <s v="Poland_p5"/>
    <s v="Poland_p8"/>
  </r>
  <r>
    <x v="437"/>
    <x v="3"/>
    <x v="8"/>
    <n v="2.3072003940000001"/>
    <n v="5"/>
    <n v="4"/>
    <s v="Canada_p6"/>
    <s v="Canada_p8"/>
    <s v="Canada_p7"/>
    <s v="Canada_p2"/>
    <s v="Poland_p6"/>
    <s v="Poland_p7"/>
    <s v="Poland_p1"/>
    <s v="Poland_p8"/>
  </r>
  <r>
    <x v="437"/>
    <x v="3"/>
    <x v="8"/>
    <n v="5.7144854089999999"/>
    <n v="7"/>
    <n v="5"/>
    <s v="Canada_p3"/>
    <s v="Canada_p5"/>
    <s v="Canada_p2"/>
    <s v="Canada_p9"/>
    <s v="Poland_p10"/>
    <s v="Poland_p4"/>
    <s v="Poland_p9"/>
    <s v="Poland_p3"/>
  </r>
  <r>
    <x v="437"/>
    <x v="3"/>
    <x v="8"/>
    <n v="3.0021308150000001"/>
    <n v="3"/>
    <n v="5"/>
    <s v="Canada_p7"/>
    <s v="Canada_p2"/>
    <s v="Canada_p1"/>
    <s v="Canada_p4"/>
    <s v="Poland_p8"/>
    <s v="Poland_p5"/>
    <s v="Poland_p9"/>
    <s v="Poland_p4"/>
  </r>
  <r>
    <x v="438"/>
    <x v="3"/>
    <x v="9"/>
    <n v="1.9228171949999999"/>
    <n v="5"/>
    <n v="0"/>
    <s v="Canada_p2"/>
    <s v="Canada_p6"/>
    <s v="Canada_p9"/>
    <s v="Canada_p1"/>
    <s v="Argentina_p4"/>
    <s v="Argentina_p1"/>
    <s v="Argentina_p6"/>
    <s v="Argentina_p5"/>
  </r>
  <r>
    <x v="438"/>
    <x v="3"/>
    <x v="9"/>
    <n v="4.8326508820000003"/>
    <n v="6"/>
    <n v="6"/>
    <s v="Canada_p5"/>
    <s v="Canada_p3"/>
    <s v="Canada_p6"/>
    <s v="Canada_p10"/>
    <s v="Argentina_p6"/>
    <s v="Argentina_p3"/>
    <s v="Argentina_p10"/>
    <s v="Argentina_p8"/>
  </r>
  <r>
    <x v="438"/>
    <x v="3"/>
    <x v="9"/>
    <n v="3.0347394809999999"/>
    <n v="6"/>
    <n v="5"/>
    <s v="Canada_p8"/>
    <s v="Canada_p7"/>
    <s v="Canada_p2"/>
    <s v="Canada_p10"/>
    <s v="Argentina_p2"/>
    <s v="Argentina_p4"/>
    <s v="Argentina_p6"/>
    <s v="Argentina_p8"/>
  </r>
  <r>
    <x v="438"/>
    <x v="3"/>
    <x v="9"/>
    <n v="2.8697254820000002"/>
    <n v="4"/>
    <n v="1"/>
    <s v="Canada_p4"/>
    <s v="Canada_p9"/>
    <s v="Canada_p6"/>
    <s v="Canada_p3"/>
    <s v="Argentina_p12"/>
    <s v="Argentina_p6"/>
    <s v="Argentina_p10"/>
    <s v="Argentina_p2"/>
  </r>
  <r>
    <x v="438"/>
    <x v="3"/>
    <x v="9"/>
    <n v="2.927912638"/>
    <n v="8"/>
    <n v="2"/>
    <s v="Canada_p8"/>
    <s v="Canada_p10"/>
    <s v="Canada_p2"/>
    <s v="Canada_p7"/>
    <s v="Argentina_p8"/>
    <s v="Argentina_p1"/>
    <s v="Argentina_p11"/>
    <s v="Argentina_p4"/>
  </r>
  <r>
    <x v="438"/>
    <x v="3"/>
    <x v="9"/>
    <n v="6.1241690200000001"/>
    <n v="12"/>
    <n v="7"/>
    <s v="Canada_p6"/>
    <s v="Canada_p2"/>
    <s v="Canada_p8"/>
    <s v="Canada_p3"/>
    <s v="Argentina_p4"/>
    <s v="Argentina_p3"/>
    <s v="Argentina_p5"/>
    <s v="Argentina_p1"/>
  </r>
  <r>
    <x v="438"/>
    <x v="3"/>
    <x v="9"/>
    <n v="3.965951392"/>
    <n v="10"/>
    <n v="1"/>
    <s v="Canada_p6"/>
    <s v="Canada_p4"/>
    <s v="Canada_p10"/>
    <s v="Canada_p5"/>
    <s v="Argentina_p3"/>
    <s v="Argentina_p4"/>
    <s v="Argentina_p5"/>
    <s v="Argentina_p9"/>
  </r>
  <r>
    <x v="438"/>
    <x v="3"/>
    <x v="9"/>
    <n v="1.524242799"/>
    <n v="4"/>
    <n v="2"/>
    <s v="Canada_p4"/>
    <s v="Canada_p3"/>
    <s v="Canada_p9"/>
    <s v="Canada_p6"/>
    <s v="Argentina_p12"/>
    <s v="Argentina_p11"/>
    <s v="Argentina_p6"/>
    <s v="Argentina_p9"/>
  </r>
  <r>
    <x v="438"/>
    <x v="3"/>
    <x v="9"/>
    <n v="1.58377184"/>
    <n v="4"/>
    <n v="2"/>
    <s v="Canada_p12"/>
    <s v="Canada_p1"/>
    <s v="Canada_p8"/>
    <s v="Canada_p2"/>
    <s v="Argentina_p2"/>
    <s v="Argentina_p10"/>
    <s v="Argentina_p12"/>
    <s v="Argentina_p3"/>
  </r>
  <r>
    <x v="438"/>
    <x v="3"/>
    <x v="9"/>
    <n v="3.2140192719999998"/>
    <n v="2"/>
    <n v="1"/>
    <s v="Canada_p4"/>
    <s v="Canada_p12"/>
    <s v="Canada_p9"/>
    <s v="Canada_p11"/>
    <s v="Argentina_p2"/>
    <s v="Argentina_p1"/>
    <s v="Argentina_p12"/>
    <s v="Argentina_p4"/>
  </r>
  <r>
    <x v="439"/>
    <x v="3"/>
    <x v="10"/>
    <n v="3.2947062460000001"/>
    <n v="9"/>
    <n v="5"/>
    <s v="Canada_p7"/>
    <s v="Canada_p2"/>
    <s v="Canada_p3"/>
    <s v="Canada_p4"/>
    <s v="Chile_p10"/>
    <s v="Chile_p2"/>
    <s v="Chile_p8"/>
    <s v="Chile_p7"/>
  </r>
  <r>
    <x v="439"/>
    <x v="3"/>
    <x v="10"/>
    <n v="4.6905269350000003"/>
    <n v="9"/>
    <n v="6"/>
    <s v="Canada_p1"/>
    <s v="Canada_p10"/>
    <s v="Canada_p6"/>
    <s v="Canada_p9"/>
    <s v="Chile_p7"/>
    <s v="Chile_p8"/>
    <s v="Chile_p6"/>
    <s v="Chile_p11"/>
  </r>
  <r>
    <x v="439"/>
    <x v="3"/>
    <x v="10"/>
    <n v="1.8576617369999999"/>
    <n v="3"/>
    <n v="3"/>
    <s v="Canada_p10"/>
    <s v="Canada_p12"/>
    <s v="Canada_p1"/>
    <s v="Canada_p8"/>
    <s v="Chile_p6"/>
    <s v="Chile_p4"/>
    <s v="Chile_p12"/>
    <s v="Chile_p1"/>
  </r>
  <r>
    <x v="439"/>
    <x v="3"/>
    <x v="10"/>
    <n v="1.696656728"/>
    <n v="2"/>
    <n v="1"/>
    <s v="Canada_p2"/>
    <s v="Canada_p5"/>
    <s v="Canada_p9"/>
    <s v="Canada_p11"/>
    <s v="Chile_p1"/>
    <s v="Chile_p7"/>
    <s v="Chile_p12"/>
    <s v="Chile_p6"/>
  </r>
  <r>
    <x v="439"/>
    <x v="3"/>
    <x v="10"/>
    <n v="1.259808539"/>
    <n v="5"/>
    <n v="0"/>
    <s v="Canada_p12"/>
    <s v="Canada_p10"/>
    <s v="Canada_p5"/>
    <s v="Canada_p3"/>
    <s v="Chile_p6"/>
    <s v="Chile_p7"/>
    <s v="Chile_p12"/>
    <s v="Chile_p8"/>
  </r>
  <r>
    <x v="439"/>
    <x v="3"/>
    <x v="10"/>
    <n v="2.3364578690000002"/>
    <n v="5"/>
    <n v="5"/>
    <s v="Canada_p5"/>
    <s v="Canada_p2"/>
    <s v="Canada_p8"/>
    <s v="Canada_p10"/>
    <s v="Chile_p2"/>
    <s v="Chile_p4"/>
    <s v="Chile_p11"/>
    <s v="Chile_p1"/>
  </r>
  <r>
    <x v="439"/>
    <x v="3"/>
    <x v="10"/>
    <n v="2.6152620529999999"/>
    <n v="6"/>
    <n v="9"/>
    <s v="Canada_p10"/>
    <s v="Canada_p1"/>
    <s v="Canada_p6"/>
    <s v="Canada_p9"/>
    <s v="Chile_p11"/>
    <s v="Chile_p6"/>
    <s v="Chile_p1"/>
    <s v="Chile_p4"/>
  </r>
  <r>
    <x v="439"/>
    <x v="3"/>
    <x v="10"/>
    <n v="3.224638761"/>
    <n v="6"/>
    <n v="4"/>
    <s v="Canada_p9"/>
    <s v="Canada_p12"/>
    <s v="Canada_p10"/>
    <s v="Canada_p8"/>
    <s v="Chile_p2"/>
    <s v="Chile_p7"/>
    <s v="Chile_p11"/>
    <s v="Chile_p5"/>
  </r>
  <r>
    <x v="439"/>
    <x v="3"/>
    <x v="10"/>
    <n v="3.3880711469999998"/>
    <n v="9"/>
    <n v="3"/>
    <s v="Canada_p6"/>
    <s v="Canada_p11"/>
    <s v="Canada_p10"/>
    <s v="Canada_p9"/>
    <s v="Chile_p4"/>
    <s v="Chile_p5"/>
    <s v="Chile_p1"/>
    <s v="Chile_p12"/>
  </r>
  <r>
    <x v="439"/>
    <x v="3"/>
    <x v="10"/>
    <n v="3.2736281219999999"/>
    <n v="6"/>
    <n v="4"/>
    <s v="Canada_p7"/>
    <s v="Canada_p6"/>
    <s v="Canada_p4"/>
    <s v="Canada_p12"/>
    <s v="Chile_p4"/>
    <s v="Chile_p11"/>
    <s v="Chile_p8"/>
    <s v="Chile_p6"/>
  </r>
  <r>
    <x v="439"/>
    <x v="3"/>
    <x v="10"/>
    <n v="4.3625818619999999"/>
    <n v="6"/>
    <n v="10"/>
    <s v="Canada_p10"/>
    <s v="Canada_p3"/>
    <s v="Canada_p6"/>
    <s v="Canada_p7"/>
    <s v="Chile_p7"/>
    <s v="Chile_p4"/>
    <s v="Chile_p5"/>
    <s v="Chile_p11"/>
  </r>
  <r>
    <x v="440"/>
    <x v="4"/>
    <x v="11"/>
    <n v="3.8087785780000001"/>
    <n v="12"/>
    <n v="7"/>
    <s v="France_p3"/>
    <s v="France_p8"/>
    <s v="France_p10"/>
    <s v="France_p1"/>
    <s v="USA_p9"/>
    <s v="USA_p10"/>
    <s v="USA_p8"/>
    <s v="USA_p11"/>
  </r>
  <r>
    <x v="440"/>
    <x v="4"/>
    <x v="11"/>
    <n v="3.6822451869999999"/>
    <n v="3"/>
    <n v="2"/>
    <s v="France_p10"/>
    <s v="France_p3"/>
    <s v="France_p7"/>
    <s v="France_p11"/>
    <s v="USA_p12"/>
    <s v="USA_p4"/>
    <s v="USA_p2"/>
    <s v="USA_p5"/>
  </r>
  <r>
    <x v="440"/>
    <x v="4"/>
    <x v="11"/>
    <n v="3.7740935160000002"/>
    <n v="7"/>
    <n v="4"/>
    <s v="France_p4"/>
    <s v="France_p8"/>
    <s v="France_p10"/>
    <s v="France_p3"/>
    <s v="USA_p8"/>
    <s v="USA_p1"/>
    <s v="USA_p10"/>
    <s v="USA_p6"/>
  </r>
  <r>
    <x v="440"/>
    <x v="4"/>
    <x v="11"/>
    <n v="3.558921716"/>
    <n v="6"/>
    <n v="5"/>
    <s v="France_p2"/>
    <s v="France_p9"/>
    <s v="France_p3"/>
    <s v="France_p7"/>
    <s v="USA_p6"/>
    <s v="USA_p11"/>
    <s v="USA_p10"/>
    <s v="USA_p2"/>
  </r>
  <r>
    <x v="440"/>
    <x v="4"/>
    <x v="11"/>
    <n v="1.656342843"/>
    <n v="1"/>
    <n v="3"/>
    <s v="France_p6"/>
    <s v="France_p11"/>
    <s v="France_p5"/>
    <s v="France_p12"/>
    <s v="USA_p5"/>
    <s v="USA_p4"/>
    <s v="USA_p8"/>
    <s v="USA_p3"/>
  </r>
  <r>
    <x v="440"/>
    <x v="4"/>
    <x v="11"/>
    <n v="4.1865013539999998"/>
    <n v="3"/>
    <n v="7"/>
    <s v="France_p11"/>
    <s v="France_p4"/>
    <s v="France_p6"/>
    <s v="France_p8"/>
    <s v="USA_p8"/>
    <s v="USA_p4"/>
    <s v="USA_p3"/>
    <s v="USA_p10"/>
  </r>
  <r>
    <x v="440"/>
    <x v="4"/>
    <x v="11"/>
    <n v="2.2379484490000001"/>
    <n v="4"/>
    <n v="4"/>
    <s v="France_p1"/>
    <s v="France_p4"/>
    <s v="France_p9"/>
    <s v="France_p8"/>
    <s v="USA_p9"/>
    <s v="USA_p5"/>
    <s v="USA_p7"/>
    <s v="USA_p8"/>
  </r>
  <r>
    <x v="440"/>
    <x v="4"/>
    <x v="11"/>
    <n v="3.714817692"/>
    <n v="4"/>
    <n v="3"/>
    <s v="France_p7"/>
    <s v="France_p6"/>
    <s v="France_p5"/>
    <s v="France_p2"/>
    <s v="USA_p11"/>
    <s v="USA_p5"/>
    <s v="USA_p7"/>
    <s v="USA_p9"/>
  </r>
  <r>
    <x v="440"/>
    <x v="4"/>
    <x v="11"/>
    <n v="2.7433335259999998"/>
    <n v="1"/>
    <n v="5"/>
    <s v="France_p1"/>
    <s v="France_p11"/>
    <s v="France_p3"/>
    <s v="France_p7"/>
    <s v="USA_p1"/>
    <s v="USA_p8"/>
    <s v="USA_p6"/>
    <s v="USA_p7"/>
  </r>
  <r>
    <x v="440"/>
    <x v="4"/>
    <x v="11"/>
    <n v="2.6370171390000001"/>
    <n v="3"/>
    <n v="2"/>
    <s v="France_p12"/>
    <s v="France_p6"/>
    <s v="France_p5"/>
    <s v="France_p2"/>
    <s v="USA_p2"/>
    <s v="USA_p9"/>
    <s v="USA_p4"/>
    <s v="USA_p3"/>
  </r>
  <r>
    <x v="441"/>
    <x v="4"/>
    <x v="0"/>
    <n v="2.6836266969999998"/>
    <n v="4"/>
    <n v="3"/>
    <s v="France_p2"/>
    <s v="France_p6"/>
    <s v="France_p1"/>
    <s v="France_p5"/>
    <s v="Japan_p8"/>
    <s v="Japan_p12"/>
    <s v="Japan_p5"/>
    <s v="Japan_p7"/>
  </r>
  <r>
    <x v="441"/>
    <x v="4"/>
    <x v="0"/>
    <n v="0.96971896010000003"/>
    <n v="2"/>
    <n v="0"/>
    <s v="France_p12"/>
    <s v="France_p3"/>
    <s v="France_p4"/>
    <s v="France_p2"/>
    <s v="Japan_p6"/>
    <s v="Japan_p4"/>
    <s v="Japan_p1"/>
    <s v="Japan_p11"/>
  </r>
  <r>
    <x v="441"/>
    <x v="4"/>
    <x v="0"/>
    <n v="1.9268810810000001"/>
    <n v="3"/>
    <n v="7"/>
    <s v="France_p12"/>
    <s v="France_p11"/>
    <s v="France_p10"/>
    <s v="France_p3"/>
    <s v="Japan_p3"/>
    <s v="Japan_p5"/>
    <s v="Japan_p10"/>
    <s v="Japan_p12"/>
  </r>
  <r>
    <x v="441"/>
    <x v="4"/>
    <x v="0"/>
    <n v="3.3597572609999999"/>
    <n v="3"/>
    <n v="10"/>
    <s v="France_p8"/>
    <s v="France_p1"/>
    <s v="France_p12"/>
    <s v="France_p10"/>
    <s v="Japan_p7"/>
    <s v="Japan_p9"/>
    <s v="Japan_p4"/>
    <s v="Japan_p8"/>
  </r>
  <r>
    <x v="441"/>
    <x v="4"/>
    <x v="0"/>
    <n v="0.89675978999999995"/>
    <n v="3"/>
    <n v="1"/>
    <s v="France_p7"/>
    <s v="France_p5"/>
    <s v="France_p8"/>
    <s v="France_p2"/>
    <s v="Japan_p9"/>
    <s v="Japan_p7"/>
    <s v="Japan_p3"/>
    <s v="Japan_p1"/>
  </r>
  <r>
    <x v="441"/>
    <x v="4"/>
    <x v="0"/>
    <n v="1.0796544729999999"/>
    <n v="2"/>
    <n v="3"/>
    <s v="France_p11"/>
    <s v="France_p7"/>
    <s v="France_p5"/>
    <s v="France_p12"/>
    <s v="Japan_p3"/>
    <s v="Japan_p4"/>
    <s v="Japan_p7"/>
    <s v="Japan_p9"/>
  </r>
  <r>
    <x v="441"/>
    <x v="4"/>
    <x v="0"/>
    <n v="2.3128561950000002"/>
    <n v="3"/>
    <n v="1"/>
    <s v="France_p7"/>
    <s v="France_p10"/>
    <s v="France_p12"/>
    <s v="France_p9"/>
    <s v="Japan_p10"/>
    <s v="Japan_p8"/>
    <s v="Japan_p5"/>
    <s v="Japan_p2"/>
  </r>
  <r>
    <x v="441"/>
    <x v="4"/>
    <x v="0"/>
    <n v="4.0220742039999999"/>
    <n v="6"/>
    <n v="5"/>
    <s v="France_p11"/>
    <s v="France_p6"/>
    <s v="France_p3"/>
    <s v="France_p10"/>
    <s v="Japan_p3"/>
    <s v="Japan_p12"/>
    <s v="Japan_p10"/>
    <s v="Japan_p8"/>
  </r>
  <r>
    <x v="441"/>
    <x v="4"/>
    <x v="0"/>
    <n v="0.69638878049999997"/>
    <n v="0"/>
    <n v="0"/>
    <s v="France_p10"/>
    <s v="France_p5"/>
    <s v="France_p1"/>
    <s v="France_p7"/>
    <s v="Japan_p3"/>
    <s v="Japan_p11"/>
    <s v="Japan_p1"/>
    <s v="Japan_p7"/>
  </r>
  <r>
    <x v="441"/>
    <x v="4"/>
    <x v="0"/>
    <n v="0.95759078529999997"/>
    <n v="2"/>
    <n v="1"/>
    <s v="France_p1"/>
    <s v="France_p4"/>
    <s v="France_p7"/>
    <s v="France_p5"/>
    <s v="Japan_p10"/>
    <s v="Japan_p1"/>
    <s v="Japan_p5"/>
    <s v="Japan_p2"/>
  </r>
  <r>
    <x v="441"/>
    <x v="4"/>
    <x v="0"/>
    <n v="1.2371145560000001"/>
    <n v="3"/>
    <n v="5"/>
    <s v="France_p9"/>
    <s v="France_p6"/>
    <s v="France_p2"/>
    <s v="France_p12"/>
    <s v="Japan_p11"/>
    <s v="Japan_p7"/>
    <s v="Japan_p3"/>
    <s v="Japan_p4"/>
  </r>
  <r>
    <x v="441"/>
    <x v="4"/>
    <x v="0"/>
    <n v="2.1424049549999999"/>
    <n v="3"/>
    <n v="0"/>
    <s v="France_p3"/>
    <s v="France_p9"/>
    <s v="France_p11"/>
    <s v="France_p8"/>
    <s v="Japan_p8"/>
    <s v="Japan_p4"/>
    <s v="Japan_p9"/>
    <s v="Japan_p5"/>
  </r>
  <r>
    <x v="441"/>
    <x v="4"/>
    <x v="0"/>
    <n v="5.1091083399999997"/>
    <n v="11"/>
    <n v="5"/>
    <s v="France_p11"/>
    <s v="France_p4"/>
    <s v="France_p6"/>
    <s v="France_p1"/>
    <s v="Japan_p2"/>
    <s v="Japan_p10"/>
    <s v="Japan_p5"/>
    <s v="Japan_p3"/>
  </r>
  <r>
    <x v="441"/>
    <x v="4"/>
    <x v="0"/>
    <n v="4.1890640350000004"/>
    <n v="9"/>
    <n v="10"/>
    <s v="France_p2"/>
    <s v="France_p12"/>
    <s v="France_p5"/>
    <s v="France_p3"/>
    <s v="Japan_p4"/>
    <s v="Japan_p9"/>
    <s v="Japan_p7"/>
    <s v="Japan_p8"/>
  </r>
  <r>
    <x v="441"/>
    <x v="4"/>
    <x v="0"/>
    <n v="0.41699988719999997"/>
    <n v="1"/>
    <n v="0"/>
    <s v="France_p5"/>
    <s v="France_p6"/>
    <s v="France_p7"/>
    <s v="France_p2"/>
    <s v="Japan_p12"/>
    <s v="Japan_p10"/>
    <s v="Japan_p6"/>
    <s v="Japan_p1"/>
  </r>
  <r>
    <x v="442"/>
    <x v="4"/>
    <x v="1"/>
    <n v="2.904264602"/>
    <n v="3"/>
    <n v="6"/>
    <s v="France_p7"/>
    <s v="France_p12"/>
    <s v="France_p2"/>
    <s v="France_p8"/>
    <s v="Great.Britain_p3"/>
    <s v="Great.Britain_p9"/>
    <s v="Great.Britain_p5"/>
    <s v="Great.Britain_p11"/>
  </r>
  <r>
    <x v="442"/>
    <x v="4"/>
    <x v="1"/>
    <n v="4.7986700320000004"/>
    <n v="4"/>
    <n v="7"/>
    <s v="France_p1"/>
    <s v="France_p10"/>
    <s v="France_p7"/>
    <s v="France_p8"/>
    <s v="Great.Britain_p10"/>
    <s v="Great.Britain_p3"/>
    <s v="Great.Britain_p5"/>
    <s v="Great.Britain_p2"/>
  </r>
  <r>
    <x v="442"/>
    <x v="4"/>
    <x v="1"/>
    <n v="1.8050290179999999"/>
    <n v="4"/>
    <n v="2"/>
    <s v="France_p1"/>
    <s v="France_p12"/>
    <s v="France_p5"/>
    <s v="France_p9"/>
    <s v="Great.Britain_p10"/>
    <s v="Great.Britain_p8"/>
    <s v="Great.Britain_p5"/>
    <s v="Great.Britain_p3"/>
  </r>
  <r>
    <x v="442"/>
    <x v="4"/>
    <x v="1"/>
    <n v="2.354386936"/>
    <n v="1"/>
    <n v="5"/>
    <s v="France_p10"/>
    <s v="France_p7"/>
    <s v="France_p9"/>
    <s v="France_p3"/>
    <s v="Great.Britain_p9"/>
    <s v="Great.Britain_p7"/>
    <s v="Great.Britain_p12"/>
    <s v="Great.Britain_p2"/>
  </r>
  <r>
    <x v="442"/>
    <x v="4"/>
    <x v="1"/>
    <n v="1.521839073"/>
    <n v="5"/>
    <n v="1"/>
    <s v="France_p5"/>
    <s v="France_p9"/>
    <s v="France_p1"/>
    <s v="France_p6"/>
    <s v="Great.Britain_p7"/>
    <s v="Great.Britain_p8"/>
    <s v="Great.Britain_p12"/>
    <s v="Great.Britain_p5"/>
  </r>
  <r>
    <x v="442"/>
    <x v="4"/>
    <x v="1"/>
    <n v="1.1069706130000001"/>
    <n v="0"/>
    <n v="1"/>
    <s v="France_p6"/>
    <s v="France_p1"/>
    <s v="France_p4"/>
    <s v="France_p10"/>
    <s v="Great.Britain_p10"/>
    <s v="Great.Britain_p1"/>
    <s v="Great.Britain_p12"/>
    <s v="Great.Britain_p2"/>
  </r>
  <r>
    <x v="442"/>
    <x v="4"/>
    <x v="1"/>
    <n v="0.9757802927"/>
    <n v="1"/>
    <n v="2"/>
    <s v="France_p3"/>
    <s v="France_p1"/>
    <s v="France_p5"/>
    <s v="France_p9"/>
    <s v="Great.Britain_p8"/>
    <s v="Great.Britain_p10"/>
    <s v="Great.Britain_p7"/>
    <s v="Great.Britain_p5"/>
  </r>
  <r>
    <x v="442"/>
    <x v="4"/>
    <x v="1"/>
    <n v="1.5347389199999999"/>
    <n v="4"/>
    <n v="1"/>
    <s v="France_p6"/>
    <s v="France_p5"/>
    <s v="France_p7"/>
    <s v="France_p2"/>
    <s v="Great.Britain_p11"/>
    <s v="Great.Britain_p1"/>
    <s v="Great.Britain_p5"/>
    <s v="Great.Britain_p3"/>
  </r>
  <r>
    <x v="442"/>
    <x v="4"/>
    <x v="1"/>
    <n v="2.4873295639999999"/>
    <n v="0"/>
    <n v="2"/>
    <s v="France_p7"/>
    <s v="France_p1"/>
    <s v="France_p6"/>
    <s v="France_p11"/>
    <s v="Great.Britain_p10"/>
    <s v="Great.Britain_p5"/>
    <s v="Great.Britain_p6"/>
    <s v="Great.Britain_p11"/>
  </r>
  <r>
    <x v="442"/>
    <x v="4"/>
    <x v="1"/>
    <n v="5.4461148750000001"/>
    <n v="9"/>
    <n v="10"/>
    <s v="France_p10"/>
    <s v="France_p8"/>
    <s v="France_p1"/>
    <s v="France_p3"/>
    <s v="Great.Britain_p1"/>
    <s v="Great.Britain_p4"/>
    <s v="Great.Britain_p10"/>
    <s v="Great.Britain_p3"/>
  </r>
  <r>
    <x v="442"/>
    <x v="4"/>
    <x v="1"/>
    <n v="4.4909758139999996"/>
    <n v="6"/>
    <n v="6"/>
    <s v="France_p10"/>
    <s v="France_p7"/>
    <s v="France_p2"/>
    <s v="France_p6"/>
    <s v="Great.Britain_p10"/>
    <s v="Great.Britain_p7"/>
    <s v="Great.Britain_p1"/>
    <s v="Great.Britain_p9"/>
  </r>
  <r>
    <x v="442"/>
    <x v="4"/>
    <x v="1"/>
    <n v="2.3926183750000001"/>
    <n v="2"/>
    <n v="2"/>
    <s v="France_p1"/>
    <s v="France_p11"/>
    <s v="France_p7"/>
    <s v="France_p3"/>
    <s v="Great.Britain_p12"/>
    <s v="Great.Britain_p3"/>
    <s v="Great.Britain_p8"/>
    <s v="Great.Britain_p11"/>
  </r>
  <r>
    <x v="442"/>
    <x v="4"/>
    <x v="1"/>
    <n v="0.18128188440000001"/>
    <n v="0"/>
    <n v="1"/>
    <s v="France_p2"/>
    <s v="France_p6"/>
    <s v="France_p8"/>
    <s v="France_p4"/>
    <s v="Great.Britain_p12"/>
    <s v="Great.Britain_p2"/>
    <s v="Great.Britain_p7"/>
    <s v="Great.Britain_p11"/>
  </r>
  <r>
    <x v="443"/>
    <x v="4"/>
    <x v="2"/>
    <n v="2.876171941"/>
    <n v="11"/>
    <n v="4"/>
    <s v="France_p3"/>
    <s v="France_p4"/>
    <s v="France_p1"/>
    <s v="France_p9"/>
    <s v="Canada_p10"/>
    <s v="Canada_p12"/>
    <s v="Canada_p7"/>
    <s v="Canada_p9"/>
  </r>
  <r>
    <x v="443"/>
    <x v="4"/>
    <x v="2"/>
    <n v="3.4309486659999999"/>
    <n v="7"/>
    <n v="5"/>
    <s v="France_p9"/>
    <s v="France_p4"/>
    <s v="France_p6"/>
    <s v="France_p10"/>
    <s v="Canada_p1"/>
    <s v="Canada_p7"/>
    <s v="Canada_p2"/>
    <s v="Canada_p6"/>
  </r>
  <r>
    <x v="443"/>
    <x v="4"/>
    <x v="2"/>
    <n v="3.0800822129999998"/>
    <n v="6"/>
    <n v="7"/>
    <s v="France_p8"/>
    <s v="France_p12"/>
    <s v="France_p1"/>
    <s v="France_p11"/>
    <s v="Canada_p10"/>
    <s v="Canada_p9"/>
    <s v="Canada_p6"/>
    <s v="Canada_p1"/>
  </r>
  <r>
    <x v="443"/>
    <x v="4"/>
    <x v="2"/>
    <n v="4.4601174260000001"/>
    <n v="11"/>
    <n v="2"/>
    <s v="France_p4"/>
    <s v="France_p10"/>
    <s v="France_p9"/>
    <s v="France_p6"/>
    <s v="Canada_p5"/>
    <s v="Canada_p12"/>
    <s v="Canada_p4"/>
    <s v="Canada_p6"/>
  </r>
  <r>
    <x v="443"/>
    <x v="4"/>
    <x v="2"/>
    <n v="1.317544375"/>
    <n v="1"/>
    <n v="3"/>
    <s v="France_p7"/>
    <s v="France_p5"/>
    <s v="France_p10"/>
    <s v="France_p1"/>
    <s v="Canada_p3"/>
    <s v="Canada_p4"/>
    <s v="Canada_p10"/>
    <s v="Canada_p11"/>
  </r>
  <r>
    <x v="443"/>
    <x v="4"/>
    <x v="2"/>
    <n v="4.4205697160000001"/>
    <n v="0"/>
    <n v="11"/>
    <s v="France_p7"/>
    <s v="France_p6"/>
    <s v="France_p5"/>
    <s v="France_p11"/>
    <s v="Canada_p2"/>
    <s v="Canada_p11"/>
    <s v="Canada_p3"/>
    <s v="Canada_p5"/>
  </r>
  <r>
    <x v="443"/>
    <x v="4"/>
    <x v="2"/>
    <n v="1.6490222640000001"/>
    <n v="1"/>
    <n v="3"/>
    <s v="France_p11"/>
    <s v="France_p5"/>
    <s v="France_p3"/>
    <s v="France_p4"/>
    <s v="Canada_p11"/>
    <s v="Canada_p9"/>
    <s v="Canada_p1"/>
    <s v="Canada_p12"/>
  </r>
  <r>
    <x v="443"/>
    <x v="4"/>
    <x v="2"/>
    <n v="1.404120096"/>
    <n v="2"/>
    <n v="1"/>
    <s v="France_p5"/>
    <s v="France_p10"/>
    <s v="France_p12"/>
    <s v="France_p7"/>
    <s v="Canada_p6"/>
    <s v="Canada_p7"/>
    <s v="Canada_p12"/>
    <s v="Canada_p1"/>
  </r>
  <r>
    <x v="443"/>
    <x v="4"/>
    <x v="2"/>
    <n v="1.0764865219999999"/>
    <n v="3"/>
    <n v="0"/>
    <s v="France_p2"/>
    <s v="France_p4"/>
    <s v="France_p7"/>
    <s v="France_p3"/>
    <s v="Canada_p3"/>
    <s v="Canada_p5"/>
    <s v="Canada_p4"/>
    <s v="Canada_p12"/>
  </r>
  <r>
    <x v="443"/>
    <x v="4"/>
    <x v="2"/>
    <n v="2.1076044540000001"/>
    <n v="2"/>
    <n v="2"/>
    <s v="France_p8"/>
    <s v="France_p7"/>
    <s v="France_p10"/>
    <s v="France_p4"/>
    <s v="Canada_p10"/>
    <s v="Canada_p12"/>
    <s v="Canada_p9"/>
    <s v="Canada_p5"/>
  </r>
  <r>
    <x v="443"/>
    <x v="4"/>
    <x v="2"/>
    <n v="1.799390488"/>
    <n v="3"/>
    <n v="1"/>
    <s v="France_p9"/>
    <s v="France_p8"/>
    <s v="France_p6"/>
    <s v="France_p2"/>
    <s v="Canada_p5"/>
    <s v="Canada_p12"/>
    <s v="Canada_p6"/>
    <s v="Canada_p9"/>
  </r>
  <r>
    <x v="443"/>
    <x v="4"/>
    <x v="2"/>
    <n v="3.2891430530000001"/>
    <n v="4"/>
    <n v="5"/>
    <s v="France_p5"/>
    <s v="France_p9"/>
    <s v="France_p8"/>
    <s v="France_p1"/>
    <s v="Canada_p1"/>
    <s v="Canada_p2"/>
    <s v="Canada_p9"/>
    <s v="Canada_p3"/>
  </r>
  <r>
    <x v="443"/>
    <x v="4"/>
    <x v="2"/>
    <n v="1.0887987859999999"/>
    <n v="1"/>
    <n v="1"/>
    <s v="France_p9"/>
    <s v="France_p3"/>
    <s v="France_p1"/>
    <s v="France_p5"/>
    <s v="Canada_p1"/>
    <s v="Canada_p2"/>
    <s v="Canada_p5"/>
    <s v="Canada_p12"/>
  </r>
  <r>
    <x v="444"/>
    <x v="4"/>
    <x v="4"/>
    <n v="2.39582103"/>
    <n v="1"/>
    <n v="2"/>
    <s v="France_p9"/>
    <s v="France_p7"/>
    <s v="France_p5"/>
    <s v="France_p1"/>
    <s v="Denmark_p2"/>
    <s v="Denmark_p8"/>
    <s v="Denmark_p1"/>
    <s v="Denmark_p7"/>
  </r>
  <r>
    <x v="444"/>
    <x v="4"/>
    <x v="4"/>
    <n v="1.983568309"/>
    <n v="5"/>
    <n v="3"/>
    <s v="France_p4"/>
    <s v="France_p2"/>
    <s v="France_p6"/>
    <s v="France_p1"/>
    <s v="Denmark_p9"/>
    <s v="Denmark_p6"/>
    <s v="Denmark_p10"/>
    <s v="Denmark_p2"/>
  </r>
  <r>
    <x v="444"/>
    <x v="4"/>
    <x v="4"/>
    <n v="2.598832415"/>
    <n v="5"/>
    <n v="1"/>
    <s v="France_p7"/>
    <s v="France_p9"/>
    <s v="France_p4"/>
    <s v="France_p8"/>
    <s v="Denmark_p1"/>
    <s v="Denmark_p2"/>
    <s v="Denmark_p11"/>
    <s v="Denmark_p9"/>
  </r>
  <r>
    <x v="444"/>
    <x v="4"/>
    <x v="4"/>
    <n v="1.673813408"/>
    <n v="8"/>
    <n v="0"/>
    <s v="France_p3"/>
    <s v="France_p8"/>
    <s v="France_p10"/>
    <s v="France_p9"/>
    <s v="Denmark_p3"/>
    <s v="Denmark_p12"/>
    <s v="Denmark_p7"/>
    <s v="Denmark_p11"/>
  </r>
  <r>
    <x v="444"/>
    <x v="4"/>
    <x v="4"/>
    <n v="2.7571531569999999"/>
    <n v="6"/>
    <n v="4"/>
    <s v="France_p1"/>
    <s v="France_p9"/>
    <s v="France_p8"/>
    <s v="France_p7"/>
    <s v="Denmark_p6"/>
    <s v="Denmark_p9"/>
    <s v="Denmark_p2"/>
    <s v="Denmark_p8"/>
  </r>
  <r>
    <x v="444"/>
    <x v="4"/>
    <x v="4"/>
    <n v="1.3474603140000001"/>
    <n v="0"/>
    <n v="0"/>
    <s v="France_p7"/>
    <s v="France_p10"/>
    <s v="France_p12"/>
    <s v="France_p4"/>
    <s v="Denmark_p1"/>
    <s v="Denmark_p3"/>
    <s v="Denmark_p7"/>
    <s v="Denmark_p11"/>
  </r>
  <r>
    <x v="444"/>
    <x v="4"/>
    <x v="4"/>
    <n v="5.0903323049999996"/>
    <n v="5"/>
    <n v="9"/>
    <s v="France_p11"/>
    <s v="France_p4"/>
    <s v="France_p3"/>
    <s v="France_p12"/>
    <s v="Denmark_p10"/>
    <s v="Denmark_p2"/>
    <s v="Denmark_p9"/>
    <s v="Denmark_p6"/>
  </r>
  <r>
    <x v="444"/>
    <x v="4"/>
    <x v="4"/>
    <n v="3.3979337979999999"/>
    <n v="10"/>
    <n v="3"/>
    <s v="France_p12"/>
    <s v="France_p8"/>
    <s v="France_p1"/>
    <s v="France_p10"/>
    <s v="Denmark_p7"/>
    <s v="Denmark_p10"/>
    <s v="Denmark_p12"/>
    <s v="Denmark_p11"/>
  </r>
  <r>
    <x v="444"/>
    <x v="4"/>
    <x v="4"/>
    <n v="3.8307400149999999"/>
    <n v="8"/>
    <n v="5"/>
    <s v="France_p3"/>
    <s v="France_p4"/>
    <s v="France_p1"/>
    <s v="France_p11"/>
    <s v="Denmark_p11"/>
    <s v="Denmark_p7"/>
    <s v="Denmark_p6"/>
    <s v="Denmark_p10"/>
  </r>
  <r>
    <x v="444"/>
    <x v="4"/>
    <x v="4"/>
    <n v="6.9243452489999999"/>
    <n v="12"/>
    <n v="13"/>
    <s v="France_p5"/>
    <s v="France_p12"/>
    <s v="France_p2"/>
    <s v="France_p3"/>
    <s v="Denmark_p10"/>
    <s v="Denmark_p2"/>
    <s v="Denmark_p12"/>
    <s v="Denmark_p6"/>
  </r>
  <r>
    <x v="445"/>
    <x v="4"/>
    <x v="5"/>
    <n v="2.0311040450000002"/>
    <n v="5"/>
    <n v="3"/>
    <s v="France_p11"/>
    <s v="France_p9"/>
    <s v="France_p6"/>
    <s v="France_p7"/>
    <s v="Sweden_p7"/>
    <s v="Sweden_p1"/>
    <s v="Sweden_p3"/>
    <s v="Sweden_p12"/>
  </r>
  <r>
    <x v="445"/>
    <x v="4"/>
    <x v="5"/>
    <n v="2.2247370050000002"/>
    <n v="7"/>
    <n v="1"/>
    <s v="France_p10"/>
    <s v="France_p8"/>
    <s v="France_p9"/>
    <s v="France_p7"/>
    <s v="Sweden_p4"/>
    <s v="Sweden_p5"/>
    <s v="Sweden_p7"/>
    <s v="Sweden_p2"/>
  </r>
  <r>
    <x v="445"/>
    <x v="4"/>
    <x v="5"/>
    <n v="6.6391200359999996"/>
    <n v="11"/>
    <n v="5"/>
    <s v="France_p4"/>
    <s v="France_p6"/>
    <s v="France_p1"/>
    <s v="France_p11"/>
    <s v="Sweden_p5"/>
    <s v="Sweden_p9"/>
    <s v="Sweden_p3"/>
    <s v="Sweden_p6"/>
  </r>
  <r>
    <x v="445"/>
    <x v="4"/>
    <x v="5"/>
    <n v="3.6143597239999998"/>
    <n v="4"/>
    <n v="4"/>
    <s v="France_p12"/>
    <s v="France_p1"/>
    <s v="France_p6"/>
    <s v="France_p2"/>
    <s v="Sweden_p3"/>
    <s v="Sweden_p5"/>
    <s v="Sweden_p12"/>
    <s v="Sweden_p9"/>
  </r>
  <r>
    <x v="445"/>
    <x v="4"/>
    <x v="5"/>
    <n v="6.1373924620000002"/>
    <n v="5"/>
    <n v="7"/>
    <s v="France_p4"/>
    <s v="France_p8"/>
    <s v="France_p7"/>
    <s v="France_p2"/>
    <s v="Sweden_p10"/>
    <s v="Sweden_p2"/>
    <s v="Sweden_p7"/>
    <s v="Sweden_p12"/>
  </r>
  <r>
    <x v="445"/>
    <x v="4"/>
    <x v="5"/>
    <n v="1.289567825"/>
    <n v="3"/>
    <n v="2"/>
    <s v="France_p7"/>
    <s v="France_p5"/>
    <s v="France_p12"/>
    <s v="France_p10"/>
    <s v="Sweden_p2"/>
    <s v="Sweden_p5"/>
    <s v="Sweden_p1"/>
    <s v="Sweden_p6"/>
  </r>
  <r>
    <x v="445"/>
    <x v="4"/>
    <x v="5"/>
    <n v="2.6366198060000001"/>
    <n v="6"/>
    <n v="5"/>
    <s v="France_p6"/>
    <s v="France_p7"/>
    <s v="France_p10"/>
    <s v="France_p11"/>
    <s v="Sweden_p10"/>
    <s v="Sweden_p9"/>
    <s v="Sweden_p12"/>
    <s v="Sweden_p5"/>
  </r>
  <r>
    <x v="445"/>
    <x v="4"/>
    <x v="5"/>
    <n v="4.7073490600000003"/>
    <n v="4"/>
    <n v="6"/>
    <s v="France_p9"/>
    <s v="France_p8"/>
    <s v="France_p7"/>
    <s v="France_p4"/>
    <s v="Sweden_p1"/>
    <s v="Sweden_p10"/>
    <s v="Sweden_p12"/>
    <s v="Sweden_p5"/>
  </r>
  <r>
    <x v="445"/>
    <x v="4"/>
    <x v="5"/>
    <n v="2.7197500360000002"/>
    <n v="2"/>
    <n v="1"/>
    <s v="France_p3"/>
    <s v="France_p10"/>
    <s v="France_p8"/>
    <s v="France_p4"/>
    <s v="Sweden_p1"/>
    <s v="Sweden_p5"/>
    <s v="Sweden_p8"/>
    <s v="Sweden_p3"/>
  </r>
  <r>
    <x v="446"/>
    <x v="4"/>
    <x v="6"/>
    <n v="4.7489706060000003"/>
    <n v="11"/>
    <n v="3"/>
    <s v="France_p5"/>
    <s v="France_p4"/>
    <s v="France_p9"/>
    <s v="France_p6"/>
    <s v="Brazil_p7"/>
    <s v="Brazil_p2"/>
    <s v="Brazil_p5"/>
    <s v="Brazil_p11"/>
  </r>
  <r>
    <x v="446"/>
    <x v="4"/>
    <x v="6"/>
    <n v="1.641856837"/>
    <n v="4"/>
    <n v="1"/>
    <s v="France_p2"/>
    <s v="France_p12"/>
    <s v="France_p10"/>
    <s v="France_p3"/>
    <s v="Brazil_p10"/>
    <s v="Brazil_p3"/>
    <s v="Brazil_p2"/>
    <s v="Brazil_p11"/>
  </r>
  <r>
    <x v="446"/>
    <x v="4"/>
    <x v="6"/>
    <n v="0.92225417489999995"/>
    <n v="2"/>
    <n v="1"/>
    <s v="France_p5"/>
    <s v="France_p3"/>
    <s v="France_p11"/>
    <s v="France_p1"/>
    <s v="Brazil_p4"/>
    <s v="Brazil_p10"/>
    <s v="Brazil_p6"/>
    <s v="Brazil_p8"/>
  </r>
  <r>
    <x v="446"/>
    <x v="4"/>
    <x v="6"/>
    <n v="3.2982276270000002"/>
    <n v="5"/>
    <n v="4"/>
    <s v="France_p7"/>
    <s v="France_p12"/>
    <s v="France_p4"/>
    <s v="France_p10"/>
    <s v="Brazil_p1"/>
    <s v="Brazil_p5"/>
    <s v="Brazil_p4"/>
    <s v="Brazil_p9"/>
  </r>
  <r>
    <x v="446"/>
    <x v="4"/>
    <x v="6"/>
    <n v="3.675991834"/>
    <n v="4"/>
    <n v="10"/>
    <s v="France_p7"/>
    <s v="France_p12"/>
    <s v="France_p10"/>
    <s v="France_p9"/>
    <s v="Brazil_p4"/>
    <s v="Brazil_p8"/>
    <s v="Brazil_p1"/>
    <s v="Brazil_p6"/>
  </r>
  <r>
    <x v="446"/>
    <x v="4"/>
    <x v="6"/>
    <n v="1.440734827"/>
    <n v="5"/>
    <n v="1"/>
    <s v="France_p7"/>
    <s v="France_p9"/>
    <s v="France_p3"/>
    <s v="France_p10"/>
    <s v="Brazil_p11"/>
    <s v="Brazil_p3"/>
    <s v="Brazil_p4"/>
    <s v="Brazil_p10"/>
  </r>
  <r>
    <x v="446"/>
    <x v="4"/>
    <x v="6"/>
    <n v="4.6229990179999998"/>
    <n v="9"/>
    <n v="5"/>
    <s v="France_p5"/>
    <s v="France_p8"/>
    <s v="France_p2"/>
    <s v="France_p3"/>
    <s v="Brazil_p6"/>
    <s v="Brazil_p11"/>
    <s v="Brazil_p4"/>
    <s v="Brazil_p1"/>
  </r>
  <r>
    <x v="446"/>
    <x v="4"/>
    <x v="6"/>
    <n v="4.742420643"/>
    <n v="4"/>
    <n v="5"/>
    <s v="France_p7"/>
    <s v="France_p12"/>
    <s v="France_p2"/>
    <s v="France_p9"/>
    <s v="Brazil_p6"/>
    <s v="Brazil_p11"/>
    <s v="Brazil_p10"/>
    <s v="Brazil_p4"/>
  </r>
  <r>
    <x v="446"/>
    <x v="4"/>
    <x v="6"/>
    <n v="3.0944065410000001"/>
    <n v="5"/>
    <n v="4"/>
    <s v="France_p8"/>
    <s v="France_p7"/>
    <s v="France_p9"/>
    <s v="France_p5"/>
    <s v="Brazil_p1"/>
    <s v="Brazil_p6"/>
    <s v="Brazil_p7"/>
    <s v="Brazil_p5"/>
  </r>
  <r>
    <x v="446"/>
    <x v="4"/>
    <x v="6"/>
    <n v="1.3881115369999999"/>
    <n v="4"/>
    <n v="1"/>
    <s v="France_p2"/>
    <s v="France_p7"/>
    <s v="France_p5"/>
    <s v="France_p6"/>
    <s v="Brazil_p7"/>
    <s v="Brazil_p9"/>
    <s v="Brazil_p2"/>
    <s v="Brazil_p1"/>
  </r>
  <r>
    <x v="446"/>
    <x v="4"/>
    <x v="6"/>
    <n v="2.4240263550000001"/>
    <n v="7"/>
    <n v="5"/>
    <s v="France_p1"/>
    <s v="France_p5"/>
    <s v="France_p7"/>
    <s v="France_p10"/>
    <s v="Brazil_p1"/>
    <s v="Brazil_p11"/>
    <s v="Brazil_p4"/>
    <s v="Brazil_p5"/>
  </r>
  <r>
    <x v="447"/>
    <x v="4"/>
    <x v="7"/>
    <n v="3.0683335430000001"/>
    <n v="5"/>
    <n v="8"/>
    <s v="France_p8"/>
    <s v="France_p10"/>
    <s v="France_p1"/>
    <s v="France_p12"/>
    <s v="Columbia_p3"/>
    <s v="Columbia_p4"/>
    <s v="Columbia_p5"/>
    <s v="Columbia_p12"/>
  </r>
  <r>
    <x v="447"/>
    <x v="4"/>
    <x v="7"/>
    <n v="4.6207677059999996"/>
    <n v="10"/>
    <n v="3"/>
    <s v="France_p8"/>
    <s v="France_p7"/>
    <s v="France_p10"/>
    <s v="France_p4"/>
    <s v="Columbia_p6"/>
    <s v="Columbia_p3"/>
    <s v="Columbia_p2"/>
    <s v="Columbia_p4"/>
  </r>
  <r>
    <x v="447"/>
    <x v="4"/>
    <x v="7"/>
    <n v="4.2600905999999998"/>
    <n v="13"/>
    <n v="11"/>
    <s v="France_p9"/>
    <s v="France_p3"/>
    <s v="France_p11"/>
    <s v="France_p7"/>
    <s v="Columbia_p8"/>
    <s v="Columbia_p6"/>
    <s v="Columbia_p5"/>
    <s v="Columbia_p7"/>
  </r>
  <r>
    <x v="447"/>
    <x v="4"/>
    <x v="7"/>
    <n v="4.1175017839999999"/>
    <n v="3"/>
    <n v="7"/>
    <s v="France_p8"/>
    <s v="France_p12"/>
    <s v="France_p11"/>
    <s v="France_p5"/>
    <s v="Columbia_p2"/>
    <s v="Columbia_p4"/>
    <s v="Columbia_p11"/>
    <s v="Columbia_p8"/>
  </r>
  <r>
    <x v="447"/>
    <x v="4"/>
    <x v="7"/>
    <n v="2.5013355750000001"/>
    <n v="6"/>
    <n v="5"/>
    <s v="France_p12"/>
    <s v="France_p10"/>
    <s v="France_p5"/>
    <s v="France_p7"/>
    <s v="Columbia_p6"/>
    <s v="Columbia_p8"/>
    <s v="Columbia_p7"/>
    <s v="Columbia_p9"/>
  </r>
  <r>
    <x v="447"/>
    <x v="4"/>
    <x v="7"/>
    <n v="2.0131294249999998"/>
    <n v="3"/>
    <n v="2"/>
    <s v="France_p1"/>
    <s v="France_p12"/>
    <s v="France_p11"/>
    <s v="France_p8"/>
    <s v="Columbia_p11"/>
    <s v="Columbia_p2"/>
    <s v="Columbia_p6"/>
    <s v="Columbia_p9"/>
  </r>
  <r>
    <x v="447"/>
    <x v="4"/>
    <x v="7"/>
    <n v="2.549798274"/>
    <n v="2"/>
    <n v="3"/>
    <s v="France_p5"/>
    <s v="France_p6"/>
    <s v="France_p12"/>
    <s v="France_p11"/>
    <s v="Columbia_p2"/>
    <s v="Columbia_p8"/>
    <s v="Columbia_p7"/>
    <s v="Columbia_p1"/>
  </r>
  <r>
    <x v="447"/>
    <x v="4"/>
    <x v="7"/>
    <n v="5.1607961839999996"/>
    <n v="12"/>
    <n v="5"/>
    <s v="France_p3"/>
    <s v="France_p9"/>
    <s v="France_p10"/>
    <s v="France_p5"/>
    <s v="Columbia_p10"/>
    <s v="Columbia_p9"/>
    <s v="Columbia_p2"/>
    <s v="Columbia_p1"/>
  </r>
  <r>
    <x v="447"/>
    <x v="4"/>
    <x v="7"/>
    <n v="2.288996306"/>
    <n v="3"/>
    <n v="0"/>
    <s v="France_p8"/>
    <s v="France_p3"/>
    <s v="France_p1"/>
    <s v="France_p11"/>
    <s v="Columbia_p5"/>
    <s v="Columbia_p1"/>
    <s v="Columbia_p9"/>
    <s v="Columbia_p6"/>
  </r>
  <r>
    <x v="447"/>
    <x v="4"/>
    <x v="7"/>
    <n v="1.4192506039999999"/>
    <n v="1"/>
    <n v="3"/>
    <s v="France_p7"/>
    <s v="France_p11"/>
    <s v="France_p12"/>
    <s v="France_p1"/>
    <s v="Columbia_p7"/>
    <s v="Columbia_p2"/>
    <s v="Columbia_p10"/>
    <s v="Columbia_p3"/>
  </r>
  <r>
    <x v="448"/>
    <x v="4"/>
    <x v="8"/>
    <n v="1.3362473509999999"/>
    <n v="2"/>
    <n v="1"/>
    <s v="France_p9"/>
    <s v="France_p10"/>
    <s v="France_p1"/>
    <s v="France_p6"/>
    <s v="Poland_p1"/>
    <s v="Poland_p6"/>
    <s v="Poland_p5"/>
    <s v="Poland_p10"/>
  </r>
  <r>
    <x v="448"/>
    <x v="4"/>
    <x v="8"/>
    <n v="4.3410648030000001"/>
    <n v="5"/>
    <n v="5"/>
    <s v="France_p10"/>
    <s v="France_p5"/>
    <s v="France_p12"/>
    <s v="France_p1"/>
    <s v="Poland_p10"/>
    <s v="Poland_p6"/>
    <s v="Poland_p1"/>
    <s v="Poland_p3"/>
  </r>
  <r>
    <x v="448"/>
    <x v="4"/>
    <x v="8"/>
    <n v="7.4506292810000003"/>
    <n v="11"/>
    <n v="9"/>
    <s v="France_p6"/>
    <s v="France_p8"/>
    <s v="France_p5"/>
    <s v="France_p10"/>
    <s v="Poland_p11"/>
    <s v="Poland_p10"/>
    <s v="Poland_p12"/>
    <s v="Poland_p1"/>
  </r>
  <r>
    <x v="448"/>
    <x v="4"/>
    <x v="8"/>
    <n v="6.9605042069999996"/>
    <n v="10"/>
    <n v="0"/>
    <s v="France_p5"/>
    <s v="France_p1"/>
    <s v="France_p10"/>
    <s v="France_p3"/>
    <s v="Poland_p6"/>
    <s v="Poland_p11"/>
    <s v="Poland_p5"/>
    <s v="Poland_p10"/>
  </r>
  <r>
    <x v="448"/>
    <x v="4"/>
    <x v="8"/>
    <n v="0.49964868909999999"/>
    <n v="1"/>
    <n v="0"/>
    <s v="France_p6"/>
    <s v="France_p3"/>
    <s v="France_p10"/>
    <s v="France_p2"/>
    <s v="Poland_p1"/>
    <s v="Poland_p11"/>
    <s v="Poland_p8"/>
    <s v="Poland_p6"/>
  </r>
  <r>
    <x v="448"/>
    <x v="4"/>
    <x v="8"/>
    <n v="5.3235904539999996"/>
    <n v="6"/>
    <n v="2"/>
    <s v="France_p8"/>
    <s v="France_p7"/>
    <s v="France_p1"/>
    <s v="France_p9"/>
    <s v="Poland_p1"/>
    <s v="Poland_p9"/>
    <s v="Poland_p12"/>
    <s v="Poland_p6"/>
  </r>
  <r>
    <x v="448"/>
    <x v="4"/>
    <x v="8"/>
    <n v="2.2852914690000001"/>
    <n v="4"/>
    <n v="3"/>
    <s v="France_p8"/>
    <s v="France_p3"/>
    <s v="France_p10"/>
    <s v="France_p1"/>
    <s v="Poland_p3"/>
    <s v="Poland_p10"/>
    <s v="Poland_p1"/>
    <s v="Poland_p6"/>
  </r>
  <r>
    <x v="448"/>
    <x v="4"/>
    <x v="8"/>
    <n v="3.0656560759999998"/>
    <n v="8"/>
    <n v="7"/>
    <s v="France_p9"/>
    <s v="France_p1"/>
    <s v="France_p7"/>
    <s v="France_p8"/>
    <s v="Poland_p6"/>
    <s v="Poland_p9"/>
    <s v="Poland_p1"/>
    <s v="Poland_p8"/>
  </r>
  <r>
    <x v="448"/>
    <x v="4"/>
    <x v="8"/>
    <n v="0.737367671"/>
    <n v="0"/>
    <n v="0"/>
    <s v="France_p11"/>
    <s v="France_p8"/>
    <s v="France_p3"/>
    <s v="France_p5"/>
    <s v="Poland_p4"/>
    <s v="Poland_p11"/>
    <s v="Poland_p2"/>
    <s v="Poland_p12"/>
  </r>
  <r>
    <x v="449"/>
    <x v="4"/>
    <x v="9"/>
    <n v="1.776341406"/>
    <n v="1"/>
    <n v="2"/>
    <s v="France_p6"/>
    <s v="France_p4"/>
    <s v="France_p2"/>
    <s v="France_p7"/>
    <s v="Argentina_p3"/>
    <s v="Argentina_p7"/>
    <s v="Argentina_p11"/>
    <s v="Argentina_p10"/>
  </r>
  <r>
    <x v="449"/>
    <x v="4"/>
    <x v="9"/>
    <n v="2.5092311719999998"/>
    <n v="4"/>
    <n v="3"/>
    <s v="France_p4"/>
    <s v="France_p1"/>
    <s v="France_p10"/>
    <s v="France_p7"/>
    <s v="Argentina_p10"/>
    <s v="Argentina_p9"/>
    <s v="Argentina_p5"/>
    <s v="Argentina_p6"/>
  </r>
  <r>
    <x v="449"/>
    <x v="4"/>
    <x v="9"/>
    <n v="3.2638682910000001"/>
    <n v="15"/>
    <n v="5"/>
    <s v="France_p11"/>
    <s v="France_p1"/>
    <s v="France_p6"/>
    <s v="France_p4"/>
    <s v="Argentina_p12"/>
    <s v="Argentina_p3"/>
    <s v="Argentina_p6"/>
    <s v="Argentina_p1"/>
  </r>
  <r>
    <x v="449"/>
    <x v="4"/>
    <x v="9"/>
    <n v="2.4770208619999998"/>
    <n v="5"/>
    <n v="1"/>
    <s v="France_p12"/>
    <s v="France_p1"/>
    <s v="France_p8"/>
    <s v="France_p11"/>
    <s v="Argentina_p3"/>
    <s v="Argentina_p1"/>
    <s v="Argentina_p9"/>
    <s v="Argentina_p12"/>
  </r>
  <r>
    <x v="449"/>
    <x v="4"/>
    <x v="9"/>
    <n v="1.374002274"/>
    <n v="1"/>
    <n v="0"/>
    <s v="France_p7"/>
    <s v="France_p1"/>
    <s v="France_p10"/>
    <s v="France_p4"/>
    <s v="Argentina_p12"/>
    <s v="Argentina_p6"/>
    <s v="Argentina_p8"/>
    <s v="Argentina_p9"/>
  </r>
  <r>
    <x v="449"/>
    <x v="4"/>
    <x v="9"/>
    <n v="2.7414814019999998"/>
    <n v="5"/>
    <n v="3"/>
    <s v="France_p2"/>
    <s v="France_p8"/>
    <s v="France_p1"/>
    <s v="France_p3"/>
    <s v="Argentina_p12"/>
    <s v="Argentina_p10"/>
    <s v="Argentina_p11"/>
    <s v="Argentina_p1"/>
  </r>
  <r>
    <x v="449"/>
    <x v="4"/>
    <x v="9"/>
    <n v="1.2687623589999999"/>
    <n v="2"/>
    <n v="0"/>
    <s v="France_p10"/>
    <s v="France_p9"/>
    <s v="France_p1"/>
    <s v="France_p3"/>
    <s v="Argentina_p10"/>
    <s v="Argentina_p1"/>
    <s v="Argentina_p9"/>
    <s v="Argentina_p11"/>
  </r>
  <r>
    <x v="449"/>
    <x v="4"/>
    <x v="9"/>
    <n v="3.700385303"/>
    <n v="3"/>
    <n v="5"/>
    <s v="France_p4"/>
    <s v="France_p6"/>
    <s v="France_p7"/>
    <s v="France_p2"/>
    <s v="Argentina_p9"/>
    <s v="Argentina_p10"/>
    <s v="Argentina_p12"/>
    <s v="Argentina_p11"/>
  </r>
  <r>
    <x v="449"/>
    <x v="4"/>
    <x v="9"/>
    <n v="1.582229646"/>
    <n v="2"/>
    <n v="2"/>
    <s v="France_p3"/>
    <s v="France_p10"/>
    <s v="France_p8"/>
    <s v="France_p5"/>
    <s v="Argentina_p6"/>
    <s v="Argentina_p10"/>
    <s v="Argentina_p2"/>
    <s v="Argentina_p1"/>
  </r>
  <r>
    <x v="449"/>
    <x v="4"/>
    <x v="9"/>
    <n v="3.5607029890000002"/>
    <n v="7"/>
    <n v="5"/>
    <s v="France_p2"/>
    <s v="France_p1"/>
    <s v="France_p12"/>
    <s v="France_p3"/>
    <s v="Argentina_p8"/>
    <s v="Argentina_p6"/>
    <s v="Argentina_p1"/>
    <s v="Argentina_p10"/>
  </r>
  <r>
    <x v="449"/>
    <x v="4"/>
    <x v="9"/>
    <n v="1.47069271"/>
    <n v="4"/>
    <n v="1"/>
    <s v="France_p7"/>
    <s v="France_p4"/>
    <s v="France_p6"/>
    <s v="France_p2"/>
    <s v="Argentina_p3"/>
    <s v="Argentina_p11"/>
    <s v="Argentina_p12"/>
    <s v="Argentina_p6"/>
  </r>
  <r>
    <x v="449"/>
    <x v="4"/>
    <x v="9"/>
    <n v="2.8912637980000002"/>
    <n v="5"/>
    <n v="0"/>
    <s v="France_p11"/>
    <s v="France_p8"/>
    <s v="France_p6"/>
    <s v="France_p1"/>
    <s v="Argentina_p12"/>
    <s v="Argentina_p2"/>
    <s v="Argentina_p7"/>
    <s v="Argentina_p9"/>
  </r>
  <r>
    <x v="449"/>
    <x v="4"/>
    <x v="9"/>
    <n v="3.3840177890000001"/>
    <n v="8"/>
    <n v="3"/>
    <s v="France_p5"/>
    <s v="France_p12"/>
    <s v="France_p11"/>
    <s v="France_p8"/>
    <s v="Argentina_p9"/>
    <s v="Argentina_p6"/>
    <s v="Argentina_p10"/>
    <s v="Argentina_p11"/>
  </r>
  <r>
    <x v="450"/>
    <x v="4"/>
    <x v="10"/>
    <n v="0.71251165910000003"/>
    <n v="1"/>
    <n v="2"/>
    <s v="France_p4"/>
    <s v="France_p10"/>
    <s v="France_p12"/>
    <s v="France_p5"/>
    <s v="Chile_p6"/>
    <s v="Chile_p5"/>
    <s v="Chile_p8"/>
    <s v="Chile_p10"/>
  </r>
  <r>
    <x v="450"/>
    <x v="4"/>
    <x v="10"/>
    <n v="3.6535732909999998"/>
    <n v="9"/>
    <n v="7"/>
    <s v="France_p9"/>
    <s v="France_p6"/>
    <s v="France_p4"/>
    <s v="France_p5"/>
    <s v="Chile_p9"/>
    <s v="Chile_p12"/>
    <s v="Chile_p2"/>
    <s v="Chile_p6"/>
  </r>
  <r>
    <x v="450"/>
    <x v="4"/>
    <x v="10"/>
    <n v="3.3365032120000002"/>
    <n v="7"/>
    <n v="8"/>
    <s v="France_p2"/>
    <s v="France_p7"/>
    <s v="France_p8"/>
    <s v="France_p4"/>
    <s v="Chile_p7"/>
    <s v="Chile_p2"/>
    <s v="Chile_p5"/>
    <s v="Chile_p10"/>
  </r>
  <r>
    <x v="450"/>
    <x v="4"/>
    <x v="10"/>
    <n v="3.148957636"/>
    <n v="8"/>
    <n v="4"/>
    <s v="France_p10"/>
    <s v="France_p3"/>
    <s v="France_p2"/>
    <s v="France_p7"/>
    <s v="Chile_p7"/>
    <s v="Chile_p3"/>
    <s v="Chile_p12"/>
    <s v="Chile_p2"/>
  </r>
  <r>
    <x v="450"/>
    <x v="4"/>
    <x v="10"/>
    <n v="8"/>
    <n v="24"/>
    <n v="14"/>
    <s v="France_p4"/>
    <s v="France_p8"/>
    <s v="France_p11"/>
    <s v="France_p7"/>
    <s v="Chile_p4"/>
    <s v="Chile_p8"/>
    <s v="Chile_p5"/>
    <s v="Chile_p9"/>
  </r>
  <r>
    <x v="450"/>
    <x v="4"/>
    <x v="10"/>
    <n v="2.684802055"/>
    <n v="2"/>
    <n v="2"/>
    <s v="France_p9"/>
    <s v="France_p7"/>
    <s v="France_p6"/>
    <s v="France_p2"/>
    <s v="Chile_p8"/>
    <s v="Chile_p7"/>
    <s v="Chile_p12"/>
    <s v="Chile_p6"/>
  </r>
  <r>
    <x v="450"/>
    <x v="4"/>
    <x v="10"/>
    <n v="2.2962031669999998"/>
    <n v="7"/>
    <n v="2"/>
    <s v="France_p6"/>
    <s v="France_p10"/>
    <s v="France_p9"/>
    <s v="France_p7"/>
    <s v="Chile_p2"/>
    <s v="Chile_p11"/>
    <s v="Chile_p4"/>
    <s v="Chile_p8"/>
  </r>
  <r>
    <x v="450"/>
    <x v="4"/>
    <x v="10"/>
    <n v="3.862471073"/>
    <n v="13"/>
    <n v="3"/>
    <s v="France_p1"/>
    <s v="France_p5"/>
    <s v="France_p3"/>
    <s v="France_p9"/>
    <s v="Chile_p6"/>
    <s v="Chile_p12"/>
    <s v="Chile_p3"/>
    <s v="Chile_p5"/>
  </r>
  <r>
    <x v="450"/>
    <x v="4"/>
    <x v="10"/>
    <n v="4.3049779069999996"/>
    <n v="7"/>
    <n v="11"/>
    <s v="France_p9"/>
    <s v="France_p4"/>
    <s v="France_p1"/>
    <s v="France_p6"/>
    <s v="Chile_p9"/>
    <s v="Chile_p4"/>
    <s v="Chile_p2"/>
    <s v="Chile_p10"/>
  </r>
  <r>
    <x v="451"/>
    <x v="5"/>
    <x v="11"/>
    <n v="2.8896927620000001"/>
    <n v="2"/>
    <n v="6"/>
    <s v="Denmark_p10"/>
    <s v="Denmark_p7"/>
    <s v="Denmark_p3"/>
    <s v="Denmark_p4"/>
    <s v="USA_p4"/>
    <s v="USA_p1"/>
    <s v="USA_p11"/>
    <s v="USA_p6"/>
  </r>
  <r>
    <x v="451"/>
    <x v="5"/>
    <x v="11"/>
    <n v="3.5237546769999999"/>
    <n v="7"/>
    <n v="4"/>
    <s v="Denmark_p11"/>
    <s v="Denmark_p9"/>
    <s v="Denmark_p1"/>
    <s v="Denmark_p3"/>
    <s v="USA_p7"/>
    <s v="USA_p2"/>
    <s v="USA_p4"/>
    <s v="USA_p11"/>
  </r>
  <r>
    <x v="451"/>
    <x v="5"/>
    <x v="11"/>
    <n v="3.0579484049999999"/>
    <n v="4"/>
    <n v="2"/>
    <s v="Denmark_p12"/>
    <s v="Denmark_p8"/>
    <s v="Denmark_p7"/>
    <s v="Denmark_p6"/>
    <s v="USA_p1"/>
    <s v="USA_p2"/>
    <s v="USA_p4"/>
    <s v="USA_p7"/>
  </r>
  <r>
    <x v="451"/>
    <x v="5"/>
    <x v="11"/>
    <n v="7.0249756400000001"/>
    <n v="15"/>
    <n v="8"/>
    <s v="Denmark_p2"/>
    <s v="Denmark_p3"/>
    <s v="Denmark_p6"/>
    <s v="Denmark_p1"/>
    <s v="USA_p2"/>
    <s v="USA_p9"/>
    <s v="USA_p11"/>
    <s v="USA_p4"/>
  </r>
  <r>
    <x v="451"/>
    <x v="5"/>
    <x v="11"/>
    <n v="3.3548947079999998"/>
    <n v="4"/>
    <n v="8"/>
    <s v="Denmark_p1"/>
    <s v="Denmark_p10"/>
    <s v="Denmark_p7"/>
    <s v="Denmark_p3"/>
    <s v="USA_p4"/>
    <s v="USA_p9"/>
    <s v="USA_p2"/>
    <s v="USA_p3"/>
  </r>
  <r>
    <x v="451"/>
    <x v="5"/>
    <x v="11"/>
    <n v="0.98715667780000005"/>
    <n v="3"/>
    <n v="0"/>
    <s v="Denmark_p4"/>
    <s v="Denmark_p6"/>
    <s v="Denmark_p8"/>
    <s v="Denmark_p2"/>
    <s v="USA_p5"/>
    <s v="USA_p2"/>
    <s v="USA_p8"/>
    <s v="USA_p6"/>
  </r>
  <r>
    <x v="451"/>
    <x v="5"/>
    <x v="11"/>
    <n v="1.4637668079999999"/>
    <n v="5"/>
    <n v="3"/>
    <s v="Denmark_p2"/>
    <s v="Denmark_p6"/>
    <s v="Denmark_p3"/>
    <s v="Denmark_p1"/>
    <s v="USA_p1"/>
    <s v="USA_p5"/>
    <s v="USA_p8"/>
    <s v="USA_p6"/>
  </r>
  <r>
    <x v="451"/>
    <x v="5"/>
    <x v="11"/>
    <n v="2.479048352"/>
    <n v="6"/>
    <n v="4"/>
    <s v="Denmark_p6"/>
    <s v="Denmark_p12"/>
    <s v="Denmark_p7"/>
    <s v="Denmark_p8"/>
    <s v="USA_p11"/>
    <s v="USA_p2"/>
    <s v="USA_p4"/>
    <s v="USA_p7"/>
  </r>
  <r>
    <x v="451"/>
    <x v="5"/>
    <x v="11"/>
    <n v="6.6181354130000001"/>
    <n v="4"/>
    <n v="18"/>
    <s v="Denmark_p11"/>
    <s v="Denmark_p7"/>
    <s v="Denmark_p10"/>
    <s v="Denmark_p2"/>
    <s v="USA_p10"/>
    <s v="USA_p9"/>
    <s v="USA_p1"/>
    <s v="USA_p8"/>
  </r>
  <r>
    <x v="451"/>
    <x v="5"/>
    <x v="11"/>
    <n v="0.60062655730000003"/>
    <n v="2"/>
    <n v="2"/>
    <s v="Denmark_p12"/>
    <s v="Denmark_p7"/>
    <s v="Denmark_p1"/>
    <s v="Denmark_p10"/>
    <s v="USA_p1"/>
    <s v="USA_p7"/>
    <s v="USA_p8"/>
    <s v="USA_p10"/>
  </r>
  <r>
    <x v="452"/>
    <x v="5"/>
    <x v="0"/>
    <n v="2.0286715809999998"/>
    <n v="1"/>
    <n v="2"/>
    <s v="Denmark_p5"/>
    <s v="Denmark_p9"/>
    <s v="Denmark_p12"/>
    <s v="Denmark_p4"/>
    <s v="Japan_p11"/>
    <s v="Japan_p12"/>
    <s v="Japan_p10"/>
    <s v="Japan_p4"/>
  </r>
  <r>
    <x v="452"/>
    <x v="5"/>
    <x v="0"/>
    <n v="8"/>
    <n v="10"/>
    <n v="13"/>
    <s v="Denmark_p7"/>
    <s v="Denmark_p5"/>
    <s v="Denmark_p1"/>
    <s v="Denmark_p3"/>
    <s v="Japan_p3"/>
    <s v="Japan_p6"/>
    <s v="Japan_p1"/>
    <s v="Japan_p7"/>
  </r>
  <r>
    <x v="452"/>
    <x v="5"/>
    <x v="0"/>
    <n v="6.6200444669999996"/>
    <n v="8"/>
    <n v="8"/>
    <s v="Denmark_p4"/>
    <s v="Denmark_p9"/>
    <s v="Denmark_p11"/>
    <s v="Denmark_p12"/>
    <s v="Japan_p12"/>
    <s v="Japan_p10"/>
    <s v="Japan_p8"/>
    <s v="Japan_p5"/>
  </r>
  <r>
    <x v="452"/>
    <x v="5"/>
    <x v="0"/>
    <n v="2.0559764600000001"/>
    <n v="2"/>
    <n v="0"/>
    <s v="Denmark_p11"/>
    <s v="Denmark_p2"/>
    <s v="Denmark_p7"/>
    <s v="Denmark_p10"/>
    <s v="Japan_p8"/>
    <s v="Japan_p5"/>
    <s v="Japan_p2"/>
    <s v="Japan_p10"/>
  </r>
  <r>
    <x v="452"/>
    <x v="5"/>
    <x v="0"/>
    <n v="2.0099125349999998"/>
    <n v="2"/>
    <n v="1"/>
    <s v="Denmark_p4"/>
    <s v="Denmark_p1"/>
    <s v="Denmark_p2"/>
    <s v="Denmark_p12"/>
    <s v="Japan_p3"/>
    <s v="Japan_p9"/>
    <s v="Japan_p8"/>
    <s v="Japan_p1"/>
  </r>
  <r>
    <x v="452"/>
    <x v="5"/>
    <x v="0"/>
    <n v="1.521005876"/>
    <n v="0"/>
    <n v="3"/>
    <s v="Denmark_p1"/>
    <s v="Denmark_p5"/>
    <s v="Denmark_p9"/>
    <s v="Denmark_p11"/>
    <s v="Japan_p3"/>
    <s v="Japan_p5"/>
    <s v="Japan_p12"/>
    <s v="Japan_p10"/>
  </r>
  <r>
    <x v="452"/>
    <x v="5"/>
    <x v="0"/>
    <n v="3.1194734419999999"/>
    <n v="2"/>
    <n v="10"/>
    <s v="Denmark_p1"/>
    <s v="Denmark_p4"/>
    <s v="Denmark_p2"/>
    <s v="Denmark_p5"/>
    <s v="Japan_p1"/>
    <s v="Japan_p2"/>
    <s v="Japan_p12"/>
    <s v="Japan_p10"/>
  </r>
  <r>
    <x v="452"/>
    <x v="5"/>
    <x v="0"/>
    <n v="3.1460172970000002"/>
    <n v="9"/>
    <n v="3"/>
    <s v="Denmark_p4"/>
    <s v="Denmark_p1"/>
    <s v="Denmark_p10"/>
    <s v="Denmark_p2"/>
    <s v="Japan_p4"/>
    <s v="Japan_p8"/>
    <s v="Japan_p9"/>
    <s v="Japan_p5"/>
  </r>
  <r>
    <x v="452"/>
    <x v="5"/>
    <x v="0"/>
    <n v="2.4214692019999999"/>
    <n v="5"/>
    <n v="5"/>
    <s v="Denmark_p4"/>
    <s v="Denmark_p7"/>
    <s v="Denmark_p1"/>
    <s v="Denmark_p8"/>
    <s v="Japan_p4"/>
    <s v="Japan_p10"/>
    <s v="Japan_p9"/>
    <s v="Japan_p8"/>
  </r>
  <r>
    <x v="452"/>
    <x v="5"/>
    <x v="0"/>
    <n v="1.07742914"/>
    <n v="2"/>
    <n v="2"/>
    <s v="Denmark_p9"/>
    <s v="Denmark_p6"/>
    <s v="Denmark_p2"/>
    <s v="Denmark_p5"/>
    <s v="Japan_p5"/>
    <s v="Japan_p2"/>
    <s v="Japan_p3"/>
    <s v="Japan_p1"/>
  </r>
  <r>
    <x v="453"/>
    <x v="5"/>
    <x v="1"/>
    <n v="3.8385815729999999"/>
    <n v="6"/>
    <n v="9"/>
    <s v="Denmark_p3"/>
    <s v="Denmark_p6"/>
    <s v="Denmark_p7"/>
    <s v="Denmark_p10"/>
    <s v="Great.Britain_p10"/>
    <s v="Great.Britain_p9"/>
    <s v="Great.Britain_p3"/>
    <s v="Great.Britain_p8"/>
  </r>
  <r>
    <x v="453"/>
    <x v="5"/>
    <x v="1"/>
    <n v="1.008629089"/>
    <n v="2"/>
    <n v="1"/>
    <s v="Denmark_p4"/>
    <s v="Denmark_p1"/>
    <s v="Denmark_p12"/>
    <s v="Denmark_p11"/>
    <s v="Great.Britain_p10"/>
    <s v="Great.Britain_p5"/>
    <s v="Great.Britain_p3"/>
    <s v="Great.Britain_p2"/>
  </r>
  <r>
    <x v="453"/>
    <x v="5"/>
    <x v="1"/>
    <n v="4.8611435399999996"/>
    <n v="10"/>
    <n v="6"/>
    <s v="Denmark_p4"/>
    <s v="Denmark_p3"/>
    <s v="Denmark_p11"/>
    <s v="Denmark_p9"/>
    <s v="Great.Britain_p4"/>
    <s v="Great.Britain_p10"/>
    <s v="Great.Britain_p8"/>
    <s v="Great.Britain_p5"/>
  </r>
  <r>
    <x v="453"/>
    <x v="5"/>
    <x v="1"/>
    <n v="2.472843149"/>
    <n v="5"/>
    <n v="2"/>
    <s v="Denmark_p10"/>
    <s v="Denmark_p11"/>
    <s v="Denmark_p9"/>
    <s v="Denmark_p1"/>
    <s v="Great.Britain_p12"/>
    <s v="Great.Britain_p1"/>
    <s v="Great.Britain_p2"/>
    <s v="Great.Britain_p10"/>
  </r>
  <r>
    <x v="453"/>
    <x v="5"/>
    <x v="1"/>
    <n v="1.151393353"/>
    <n v="0"/>
    <n v="1"/>
    <s v="Denmark_p6"/>
    <s v="Denmark_p11"/>
    <s v="Denmark_p7"/>
    <s v="Denmark_p8"/>
    <s v="Great.Britain_p5"/>
    <s v="Great.Britain_p9"/>
    <s v="Great.Britain_p7"/>
    <s v="Great.Britain_p4"/>
  </r>
  <r>
    <x v="453"/>
    <x v="5"/>
    <x v="1"/>
    <n v="1.8628114950000001"/>
    <n v="4"/>
    <n v="3"/>
    <s v="Denmark_p2"/>
    <s v="Denmark_p6"/>
    <s v="Denmark_p1"/>
    <s v="Denmark_p5"/>
    <s v="Great.Britain_p5"/>
    <s v="Great.Britain_p2"/>
    <s v="Great.Britain_p3"/>
    <s v="Great.Britain_p10"/>
  </r>
  <r>
    <x v="453"/>
    <x v="5"/>
    <x v="1"/>
    <n v="4.0653811949999996"/>
    <n v="11"/>
    <n v="6"/>
    <s v="Denmark_p9"/>
    <s v="Denmark_p4"/>
    <s v="Denmark_p5"/>
    <s v="Denmark_p1"/>
    <s v="Great.Britain_p12"/>
    <s v="Great.Britain_p1"/>
    <s v="Great.Britain_p6"/>
    <s v="Great.Britain_p5"/>
  </r>
  <r>
    <x v="453"/>
    <x v="5"/>
    <x v="1"/>
    <n v="3.3977554090000002"/>
    <n v="3"/>
    <n v="2"/>
    <s v="Denmark_p8"/>
    <s v="Denmark_p1"/>
    <s v="Denmark_p7"/>
    <s v="Denmark_p12"/>
    <s v="Great.Britain_p10"/>
    <s v="Great.Britain_p3"/>
    <s v="Great.Britain_p4"/>
    <s v="Great.Britain_p9"/>
  </r>
  <r>
    <x v="453"/>
    <x v="5"/>
    <x v="1"/>
    <n v="4.3913509790000003"/>
    <n v="12"/>
    <n v="5"/>
    <s v="Denmark_p9"/>
    <s v="Denmark_p3"/>
    <s v="Denmark_p7"/>
    <s v="Denmark_p5"/>
    <s v="Great.Britain_p9"/>
    <s v="Great.Britain_p6"/>
    <s v="Great.Britain_p12"/>
    <s v="Great.Britain_p7"/>
  </r>
  <r>
    <x v="453"/>
    <x v="5"/>
    <x v="1"/>
    <n v="1.4396994789999999"/>
    <n v="2"/>
    <n v="2"/>
    <s v="Denmark_p6"/>
    <s v="Denmark_p5"/>
    <s v="Denmark_p3"/>
    <s v="Denmark_p9"/>
    <s v="Great.Britain_p3"/>
    <s v="Great.Britain_p9"/>
    <s v="Great.Britain_p10"/>
    <s v="Great.Britain_p11"/>
  </r>
  <r>
    <x v="453"/>
    <x v="5"/>
    <x v="1"/>
    <n v="1.755573866"/>
    <n v="3"/>
    <n v="6"/>
    <s v="Denmark_p12"/>
    <s v="Denmark_p2"/>
    <s v="Denmark_p11"/>
    <s v="Denmark_p7"/>
    <s v="Great.Britain_p1"/>
    <s v="Great.Britain_p12"/>
    <s v="Great.Britain_p11"/>
    <s v="Great.Britain_p6"/>
  </r>
  <r>
    <x v="453"/>
    <x v="5"/>
    <x v="1"/>
    <n v="1.7548368750000001"/>
    <n v="1"/>
    <n v="3"/>
    <s v="Denmark_p10"/>
    <s v="Denmark_p3"/>
    <s v="Denmark_p7"/>
    <s v="Denmark_p4"/>
    <s v="Great.Britain_p1"/>
    <s v="Great.Britain_p10"/>
    <s v="Great.Britain_p4"/>
    <s v="Great.Britain_p5"/>
  </r>
  <r>
    <x v="454"/>
    <x v="5"/>
    <x v="2"/>
    <n v="1.247716695"/>
    <n v="2"/>
    <n v="1"/>
    <s v="Denmark_p2"/>
    <s v="Denmark_p6"/>
    <s v="Denmark_p3"/>
    <s v="Denmark_p1"/>
    <s v="Canada_p11"/>
    <s v="Canada_p5"/>
    <s v="Canada_p12"/>
    <s v="Canada_p3"/>
  </r>
  <r>
    <x v="454"/>
    <x v="5"/>
    <x v="2"/>
    <n v="2.8717979790000001"/>
    <n v="2"/>
    <n v="10"/>
    <s v="Denmark_p7"/>
    <s v="Denmark_p5"/>
    <s v="Denmark_p10"/>
    <s v="Denmark_p1"/>
    <s v="Canada_p10"/>
    <s v="Canada_p9"/>
    <s v="Canada_p12"/>
    <s v="Canada_p1"/>
  </r>
  <r>
    <x v="454"/>
    <x v="5"/>
    <x v="2"/>
    <n v="0.74714130769999998"/>
    <n v="2"/>
    <n v="0"/>
    <s v="Denmark_p9"/>
    <s v="Denmark_p12"/>
    <s v="Denmark_p1"/>
    <s v="Denmark_p8"/>
    <s v="Canada_p1"/>
    <s v="Canada_p3"/>
    <s v="Canada_p4"/>
    <s v="Canada_p12"/>
  </r>
  <r>
    <x v="454"/>
    <x v="5"/>
    <x v="2"/>
    <n v="5.693119652"/>
    <n v="6"/>
    <n v="14"/>
    <s v="Denmark_p2"/>
    <s v="Denmark_p9"/>
    <s v="Denmark_p3"/>
    <s v="Denmark_p6"/>
    <s v="Canada_p7"/>
    <s v="Canada_p9"/>
    <s v="Canada_p4"/>
    <s v="Canada_p2"/>
  </r>
  <r>
    <x v="454"/>
    <x v="5"/>
    <x v="2"/>
    <n v="3.9733413369999999"/>
    <n v="5"/>
    <n v="10"/>
    <s v="Denmark_p1"/>
    <s v="Denmark_p12"/>
    <s v="Denmark_p2"/>
    <s v="Denmark_p4"/>
    <s v="Canada_p7"/>
    <s v="Canada_p12"/>
    <s v="Canada_p5"/>
    <s v="Canada_p10"/>
  </r>
  <r>
    <x v="454"/>
    <x v="5"/>
    <x v="2"/>
    <n v="1.4249374669999999"/>
    <n v="1"/>
    <n v="1"/>
    <s v="Denmark_p5"/>
    <s v="Denmark_p2"/>
    <s v="Denmark_p9"/>
    <s v="Denmark_p6"/>
    <s v="Canada_p7"/>
    <s v="Canada_p3"/>
    <s v="Canada_p11"/>
    <s v="Canada_p12"/>
  </r>
  <r>
    <x v="454"/>
    <x v="5"/>
    <x v="2"/>
    <n v="2.3720218580000001"/>
    <n v="2"/>
    <n v="6"/>
    <s v="Denmark_p1"/>
    <s v="Denmark_p11"/>
    <s v="Denmark_p10"/>
    <s v="Denmark_p7"/>
    <s v="Canada_p11"/>
    <s v="Canada_p7"/>
    <s v="Canada_p3"/>
    <s v="Canada_p10"/>
  </r>
  <r>
    <x v="454"/>
    <x v="5"/>
    <x v="2"/>
    <n v="8"/>
    <n v="12"/>
    <n v="18"/>
    <s v="Denmark_p4"/>
    <s v="Denmark_p3"/>
    <s v="Denmark_p6"/>
    <s v="Denmark_p2"/>
    <s v="Canada_p11"/>
    <s v="Canada_p8"/>
    <s v="Canada_p12"/>
    <s v="Canada_p3"/>
  </r>
  <r>
    <x v="454"/>
    <x v="5"/>
    <x v="2"/>
    <n v="1.2076745010000001"/>
    <n v="6"/>
    <n v="0"/>
    <s v="Denmark_p9"/>
    <s v="Denmark_p4"/>
    <s v="Denmark_p2"/>
    <s v="Denmark_p10"/>
    <s v="Canada_p6"/>
    <s v="Canada_p8"/>
    <s v="Canada_p10"/>
    <s v="Canada_p11"/>
  </r>
  <r>
    <x v="454"/>
    <x v="5"/>
    <x v="2"/>
    <n v="3.8918144680000002"/>
    <n v="10"/>
    <n v="5"/>
    <s v="Denmark_p5"/>
    <s v="Denmark_p9"/>
    <s v="Denmark_p12"/>
    <s v="Denmark_p4"/>
    <s v="Canada_p7"/>
    <s v="Canada_p6"/>
    <s v="Canada_p10"/>
    <s v="Canada_p3"/>
  </r>
  <r>
    <x v="454"/>
    <x v="5"/>
    <x v="2"/>
    <n v="0.57043473420000002"/>
    <n v="0"/>
    <n v="0"/>
    <s v="Denmark_p4"/>
    <s v="Denmark_p1"/>
    <s v="Denmark_p6"/>
    <s v="Denmark_p5"/>
    <s v="Canada_p8"/>
    <s v="Canada_p11"/>
    <s v="Canada_p3"/>
    <s v="Canada_p12"/>
  </r>
  <r>
    <x v="455"/>
    <x v="5"/>
    <x v="3"/>
    <n v="0.96426571539999995"/>
    <n v="0"/>
    <n v="1"/>
    <s v="Denmark_p10"/>
    <s v="Denmark_p9"/>
    <s v="Denmark_p1"/>
    <s v="Denmark_p4"/>
    <s v="France_p5"/>
    <s v="France_p10"/>
    <s v="France_p7"/>
    <s v="France_p4"/>
  </r>
  <r>
    <x v="455"/>
    <x v="5"/>
    <x v="3"/>
    <n v="1.3976714020000001"/>
    <n v="2"/>
    <n v="3"/>
    <s v="Denmark_p10"/>
    <s v="Denmark_p9"/>
    <s v="Denmark_p12"/>
    <s v="Denmark_p1"/>
    <s v="France_p1"/>
    <s v="France_p12"/>
    <s v="France_p9"/>
    <s v="France_p8"/>
  </r>
  <r>
    <x v="455"/>
    <x v="5"/>
    <x v="3"/>
    <n v="6.4323153240000002"/>
    <n v="15"/>
    <n v="11"/>
    <s v="Denmark_p3"/>
    <s v="Denmark_p7"/>
    <s v="Denmark_p6"/>
    <s v="Denmark_p10"/>
    <s v="France_p12"/>
    <s v="France_p10"/>
    <s v="France_p5"/>
    <s v="France_p7"/>
  </r>
  <r>
    <x v="455"/>
    <x v="5"/>
    <x v="3"/>
    <n v="5.5839651510000001"/>
    <n v="16"/>
    <n v="9"/>
    <s v="Denmark_p11"/>
    <s v="Denmark_p10"/>
    <s v="Denmark_p1"/>
    <s v="Denmark_p6"/>
    <s v="France_p5"/>
    <s v="France_p2"/>
    <s v="France_p3"/>
    <s v="France_p12"/>
  </r>
  <r>
    <x v="455"/>
    <x v="5"/>
    <x v="3"/>
    <n v="2.9789378850000001"/>
    <n v="5"/>
    <n v="5"/>
    <s v="Denmark_p8"/>
    <s v="Denmark_p9"/>
    <s v="Denmark_p6"/>
    <s v="Denmark_p4"/>
    <s v="France_p9"/>
    <s v="France_p12"/>
    <s v="France_p1"/>
    <s v="France_p5"/>
  </r>
  <r>
    <x v="455"/>
    <x v="5"/>
    <x v="3"/>
    <n v="1.93656272"/>
    <n v="2"/>
    <n v="6"/>
    <s v="Denmark_p1"/>
    <s v="Denmark_p4"/>
    <s v="Denmark_p7"/>
    <s v="Denmark_p8"/>
    <s v="France_p11"/>
    <s v="France_p3"/>
    <s v="France_p10"/>
    <s v="France_p6"/>
  </r>
  <r>
    <x v="455"/>
    <x v="5"/>
    <x v="3"/>
    <n v="3.66058284"/>
    <n v="7"/>
    <n v="4"/>
    <s v="Denmark_p1"/>
    <s v="Denmark_p4"/>
    <s v="Denmark_p3"/>
    <s v="Denmark_p2"/>
    <s v="France_p6"/>
    <s v="France_p12"/>
    <s v="France_p9"/>
    <s v="France_p2"/>
  </r>
  <r>
    <x v="455"/>
    <x v="5"/>
    <x v="3"/>
    <n v="2.7611340530000001"/>
    <n v="3"/>
    <n v="6"/>
    <s v="Denmark_p11"/>
    <s v="Denmark_p12"/>
    <s v="Denmark_p6"/>
    <s v="Denmark_p1"/>
    <s v="France_p3"/>
    <s v="France_p11"/>
    <s v="France_p12"/>
    <s v="France_p9"/>
  </r>
  <r>
    <x v="455"/>
    <x v="5"/>
    <x v="3"/>
    <n v="1.385183286"/>
    <n v="1"/>
    <n v="0"/>
    <s v="Denmark_p12"/>
    <s v="Denmark_p4"/>
    <s v="Denmark_p1"/>
    <s v="Denmark_p10"/>
    <s v="France_p3"/>
    <s v="France_p5"/>
    <s v="France_p11"/>
    <s v="France_p4"/>
  </r>
  <r>
    <x v="455"/>
    <x v="5"/>
    <x v="3"/>
    <n v="4.46231125"/>
    <n v="5"/>
    <n v="9"/>
    <s v="Denmark_p8"/>
    <s v="Denmark_p7"/>
    <s v="Denmark_p6"/>
    <s v="Denmark_p2"/>
    <s v="France_p4"/>
    <s v="France_p10"/>
    <s v="France_p5"/>
    <s v="France_p6"/>
  </r>
  <r>
    <x v="455"/>
    <x v="5"/>
    <x v="3"/>
    <n v="0.4370703749"/>
    <n v="2"/>
    <n v="0"/>
    <s v="Denmark_p6"/>
    <s v="Denmark_p11"/>
    <s v="Denmark_p4"/>
    <s v="Denmark_p10"/>
    <s v="France_p8"/>
    <s v="France_p2"/>
    <s v="France_p1"/>
    <s v="France_p12"/>
  </r>
  <r>
    <x v="456"/>
    <x v="5"/>
    <x v="5"/>
    <n v="3.7307828860000001"/>
    <n v="8"/>
    <n v="1"/>
    <s v="Denmark_p3"/>
    <s v="Denmark_p10"/>
    <s v="Denmark_p1"/>
    <s v="Denmark_p7"/>
    <s v="Sweden_p5"/>
    <s v="Sweden_p10"/>
    <s v="Sweden_p8"/>
    <s v="Sweden_p6"/>
  </r>
  <r>
    <x v="456"/>
    <x v="5"/>
    <x v="5"/>
    <n v="0.71327698399999995"/>
    <n v="0"/>
    <n v="0"/>
    <s v="Denmark_p1"/>
    <s v="Denmark_p12"/>
    <s v="Denmark_p4"/>
    <s v="Denmark_p2"/>
    <s v="Sweden_p7"/>
    <s v="Sweden_p10"/>
    <s v="Sweden_p6"/>
    <s v="Sweden_p11"/>
  </r>
  <r>
    <x v="456"/>
    <x v="5"/>
    <x v="5"/>
    <n v="3.930229019"/>
    <n v="13"/>
    <n v="7"/>
    <s v="Denmark_p2"/>
    <s v="Denmark_p6"/>
    <s v="Denmark_p8"/>
    <s v="Denmark_p1"/>
    <s v="Sweden_p11"/>
    <s v="Sweden_p12"/>
    <s v="Sweden_p2"/>
    <s v="Sweden_p5"/>
  </r>
  <r>
    <x v="456"/>
    <x v="5"/>
    <x v="5"/>
    <n v="2.6695673879999999"/>
    <n v="6"/>
    <n v="7"/>
    <s v="Denmark_p11"/>
    <s v="Denmark_p7"/>
    <s v="Denmark_p5"/>
    <s v="Denmark_p1"/>
    <s v="Sweden_p5"/>
    <s v="Sweden_p3"/>
    <s v="Sweden_p11"/>
    <s v="Sweden_p6"/>
  </r>
  <r>
    <x v="456"/>
    <x v="5"/>
    <x v="5"/>
    <n v="4.8674246920000002"/>
    <n v="7"/>
    <n v="6"/>
    <s v="Denmark_p7"/>
    <s v="Denmark_p8"/>
    <s v="Denmark_p12"/>
    <s v="Denmark_p6"/>
    <s v="Sweden_p12"/>
    <s v="Sweden_p7"/>
    <s v="Sweden_p3"/>
    <s v="Sweden_p2"/>
  </r>
  <r>
    <x v="456"/>
    <x v="5"/>
    <x v="5"/>
    <n v="8"/>
    <n v="11"/>
    <n v="3"/>
    <s v="Denmark_p6"/>
    <s v="Denmark_p9"/>
    <s v="Denmark_p3"/>
    <s v="Denmark_p2"/>
    <s v="Sweden_p6"/>
    <s v="Sweden_p11"/>
    <s v="Sweden_p3"/>
    <s v="Sweden_p5"/>
  </r>
  <r>
    <x v="456"/>
    <x v="5"/>
    <x v="5"/>
    <n v="2.611516001"/>
    <n v="8"/>
    <n v="1"/>
    <s v="Denmark_p10"/>
    <s v="Denmark_p11"/>
    <s v="Denmark_p9"/>
    <s v="Denmark_p1"/>
    <s v="Sweden_p1"/>
    <s v="Sweden_p8"/>
    <s v="Sweden_p6"/>
    <s v="Sweden_p5"/>
  </r>
  <r>
    <x v="456"/>
    <x v="5"/>
    <x v="5"/>
    <n v="5.4772030300000001"/>
    <n v="9"/>
    <n v="5"/>
    <s v="Denmark_p11"/>
    <s v="Denmark_p9"/>
    <s v="Denmark_p1"/>
    <s v="Denmark_p2"/>
    <s v="Sweden_p12"/>
    <s v="Sweden_p5"/>
    <s v="Sweden_p10"/>
    <s v="Sweden_p8"/>
  </r>
  <r>
    <x v="457"/>
    <x v="5"/>
    <x v="6"/>
    <n v="4.6715866989999997"/>
    <n v="7"/>
    <n v="6"/>
    <s v="Denmark_p11"/>
    <s v="Denmark_p2"/>
    <s v="Denmark_p12"/>
    <s v="Denmark_p6"/>
    <s v="Brazil_p4"/>
    <s v="Brazil_p12"/>
    <s v="Brazil_p7"/>
    <s v="Brazil_p6"/>
  </r>
  <r>
    <x v="457"/>
    <x v="5"/>
    <x v="6"/>
    <n v="2.3419082869999999"/>
    <n v="3"/>
    <n v="4"/>
    <s v="Denmark_p6"/>
    <s v="Denmark_p12"/>
    <s v="Denmark_p9"/>
    <s v="Denmark_p3"/>
    <s v="Brazil_p7"/>
    <s v="Brazil_p10"/>
    <s v="Brazil_p12"/>
    <s v="Brazil_p5"/>
  </r>
  <r>
    <x v="457"/>
    <x v="5"/>
    <x v="6"/>
    <n v="1.6427164430000001"/>
    <n v="3"/>
    <n v="2"/>
    <s v="Denmark_p10"/>
    <s v="Denmark_p7"/>
    <s v="Denmark_p5"/>
    <s v="Denmark_p4"/>
    <s v="Brazil_p2"/>
    <s v="Brazil_p1"/>
    <s v="Brazil_p10"/>
    <s v="Brazil_p8"/>
  </r>
  <r>
    <x v="457"/>
    <x v="5"/>
    <x v="6"/>
    <n v="1.558916599"/>
    <n v="1"/>
    <n v="5"/>
    <s v="Denmark_p7"/>
    <s v="Denmark_p4"/>
    <s v="Denmark_p11"/>
    <s v="Denmark_p3"/>
    <s v="Brazil_p11"/>
    <s v="Brazil_p1"/>
    <s v="Brazil_p6"/>
    <s v="Brazil_p2"/>
  </r>
  <r>
    <x v="457"/>
    <x v="5"/>
    <x v="6"/>
    <n v="4.5349318580000002"/>
    <n v="10"/>
    <n v="6"/>
    <s v="Denmark_p9"/>
    <s v="Denmark_p3"/>
    <s v="Denmark_p5"/>
    <s v="Denmark_p7"/>
    <s v="Brazil_p9"/>
    <s v="Brazil_p4"/>
    <s v="Brazil_p3"/>
    <s v="Brazil_p7"/>
  </r>
  <r>
    <x v="457"/>
    <x v="5"/>
    <x v="6"/>
    <n v="3.3369801610000001"/>
    <n v="4"/>
    <n v="6"/>
    <s v="Denmark_p11"/>
    <s v="Denmark_p2"/>
    <s v="Denmark_p1"/>
    <s v="Denmark_p4"/>
    <s v="Brazil_p6"/>
    <s v="Brazil_p2"/>
    <s v="Brazil_p7"/>
    <s v="Brazil_p11"/>
  </r>
  <r>
    <x v="457"/>
    <x v="5"/>
    <x v="6"/>
    <n v="4.8067475469999996"/>
    <n v="4"/>
    <n v="10"/>
    <s v="Denmark_p5"/>
    <s v="Denmark_p1"/>
    <s v="Denmark_p11"/>
    <s v="Denmark_p7"/>
    <s v="Brazil_p10"/>
    <s v="Brazil_p6"/>
    <s v="Brazil_p12"/>
    <s v="Brazil_p5"/>
  </r>
  <r>
    <x v="457"/>
    <x v="5"/>
    <x v="6"/>
    <n v="1.494707258"/>
    <n v="3"/>
    <n v="0"/>
    <s v="Denmark_p6"/>
    <s v="Denmark_p10"/>
    <s v="Denmark_p11"/>
    <s v="Denmark_p1"/>
    <s v="Brazil_p2"/>
    <s v="Brazil_p9"/>
    <s v="Brazil_p3"/>
    <s v="Brazil_p7"/>
  </r>
  <r>
    <x v="457"/>
    <x v="5"/>
    <x v="6"/>
    <n v="3.3001967319999999"/>
    <n v="11"/>
    <n v="2"/>
    <s v="Denmark_p6"/>
    <s v="Denmark_p5"/>
    <s v="Denmark_p10"/>
    <s v="Denmark_p9"/>
    <s v="Brazil_p11"/>
    <s v="Brazil_p10"/>
    <s v="Brazil_p3"/>
    <s v="Brazil_p5"/>
  </r>
  <r>
    <x v="457"/>
    <x v="5"/>
    <x v="6"/>
    <n v="1.7017156790000001"/>
    <n v="5"/>
    <n v="6"/>
    <s v="Denmark_p2"/>
    <s v="Denmark_p6"/>
    <s v="Denmark_p8"/>
    <s v="Denmark_p1"/>
    <s v="Brazil_p9"/>
    <s v="Brazil_p4"/>
    <s v="Brazil_p7"/>
    <s v="Brazil_p6"/>
  </r>
  <r>
    <x v="457"/>
    <x v="5"/>
    <x v="6"/>
    <n v="2.6095927360000002"/>
    <n v="6"/>
    <n v="2"/>
    <s v="Denmark_p6"/>
    <s v="Denmark_p1"/>
    <s v="Denmark_p5"/>
    <s v="Denmark_p12"/>
    <s v="Brazil_p6"/>
    <s v="Brazil_p10"/>
    <s v="Brazil_p2"/>
    <s v="Brazil_p9"/>
  </r>
  <r>
    <x v="458"/>
    <x v="5"/>
    <x v="7"/>
    <n v="2.6605267889999999"/>
    <n v="5"/>
    <n v="4"/>
    <s v="Denmark_p7"/>
    <s v="Denmark_p8"/>
    <s v="Denmark_p2"/>
    <s v="Denmark_p12"/>
    <s v="Columbia_p9"/>
    <s v="Columbia_p11"/>
    <s v="Columbia_p5"/>
    <s v="Columbia_p6"/>
  </r>
  <r>
    <x v="458"/>
    <x v="5"/>
    <x v="7"/>
    <n v="0.99431271600000004"/>
    <n v="1"/>
    <n v="2"/>
    <s v="Denmark_p7"/>
    <s v="Denmark_p8"/>
    <s v="Denmark_p2"/>
    <s v="Denmark_p9"/>
    <s v="Columbia_p3"/>
    <s v="Columbia_p4"/>
    <s v="Columbia_p6"/>
    <s v="Columbia_p9"/>
  </r>
  <r>
    <x v="458"/>
    <x v="5"/>
    <x v="7"/>
    <n v="1.9100294550000001"/>
    <n v="0"/>
    <n v="4"/>
    <s v="Denmark_p7"/>
    <s v="Denmark_p3"/>
    <s v="Denmark_p5"/>
    <s v="Denmark_p1"/>
    <s v="Columbia_p3"/>
    <s v="Columbia_p8"/>
    <s v="Columbia_p9"/>
    <s v="Columbia_p1"/>
  </r>
  <r>
    <x v="458"/>
    <x v="5"/>
    <x v="7"/>
    <n v="0.9281665576"/>
    <n v="1"/>
    <n v="1"/>
    <s v="Denmark_p7"/>
    <s v="Denmark_p8"/>
    <s v="Denmark_p9"/>
    <s v="Denmark_p2"/>
    <s v="Columbia_p2"/>
    <s v="Columbia_p1"/>
    <s v="Columbia_p5"/>
    <s v="Columbia_p6"/>
  </r>
  <r>
    <x v="458"/>
    <x v="5"/>
    <x v="7"/>
    <n v="2.448744767"/>
    <n v="4"/>
    <n v="1"/>
    <s v="Denmark_p4"/>
    <s v="Denmark_p10"/>
    <s v="Denmark_p12"/>
    <s v="Denmark_p6"/>
    <s v="Columbia_p4"/>
    <s v="Columbia_p7"/>
    <s v="Columbia_p2"/>
    <s v="Columbia_p11"/>
  </r>
  <r>
    <x v="458"/>
    <x v="5"/>
    <x v="7"/>
    <n v="3.5290940150000001"/>
    <n v="7"/>
    <n v="5"/>
    <s v="Denmark_p9"/>
    <s v="Denmark_p8"/>
    <s v="Denmark_p7"/>
    <s v="Denmark_p3"/>
    <s v="Columbia_p5"/>
    <s v="Columbia_p12"/>
    <s v="Columbia_p10"/>
    <s v="Columbia_p8"/>
  </r>
  <r>
    <x v="458"/>
    <x v="5"/>
    <x v="7"/>
    <n v="0.49500395130000002"/>
    <n v="0"/>
    <n v="2"/>
    <s v="Denmark_p1"/>
    <s v="Denmark_p5"/>
    <s v="Denmark_p4"/>
    <s v="Denmark_p6"/>
    <s v="Columbia_p7"/>
    <s v="Columbia_p8"/>
    <s v="Columbia_p4"/>
    <s v="Columbia_p11"/>
  </r>
  <r>
    <x v="458"/>
    <x v="5"/>
    <x v="7"/>
    <n v="2.403212833"/>
    <n v="3"/>
    <n v="3"/>
    <s v="Denmark_p10"/>
    <s v="Denmark_p7"/>
    <s v="Denmark_p2"/>
    <s v="Denmark_p1"/>
    <s v="Columbia_p2"/>
    <s v="Columbia_p3"/>
    <s v="Columbia_p12"/>
    <s v="Columbia_p7"/>
  </r>
  <r>
    <x v="458"/>
    <x v="5"/>
    <x v="7"/>
    <n v="1.498309868"/>
    <n v="3"/>
    <n v="2"/>
    <s v="Denmark_p6"/>
    <s v="Denmark_p1"/>
    <s v="Denmark_p4"/>
    <s v="Denmark_p3"/>
    <s v="Columbia_p7"/>
    <s v="Columbia_p2"/>
    <s v="Columbia_p4"/>
    <s v="Columbia_p10"/>
  </r>
  <r>
    <x v="458"/>
    <x v="5"/>
    <x v="7"/>
    <n v="2.9140566959999998"/>
    <n v="2"/>
    <n v="4"/>
    <s v="Denmark_p12"/>
    <s v="Denmark_p2"/>
    <s v="Denmark_p10"/>
    <s v="Denmark_p7"/>
    <s v="Columbia_p6"/>
    <s v="Columbia_p2"/>
    <s v="Columbia_p4"/>
    <s v="Columbia_p7"/>
  </r>
  <r>
    <x v="458"/>
    <x v="5"/>
    <x v="7"/>
    <n v="2.36335169"/>
    <n v="0"/>
    <n v="5"/>
    <s v="Denmark_p7"/>
    <s v="Denmark_p10"/>
    <s v="Denmark_p11"/>
    <s v="Denmark_p4"/>
    <s v="Columbia_p4"/>
    <s v="Columbia_p2"/>
    <s v="Columbia_p8"/>
    <s v="Columbia_p1"/>
  </r>
  <r>
    <x v="458"/>
    <x v="5"/>
    <x v="7"/>
    <n v="3.780988936"/>
    <n v="5"/>
    <n v="6"/>
    <s v="Denmark_p11"/>
    <s v="Denmark_p9"/>
    <s v="Denmark_p10"/>
    <s v="Denmark_p4"/>
    <s v="Columbia_p7"/>
    <s v="Columbia_p2"/>
    <s v="Columbia_p3"/>
    <s v="Columbia_p10"/>
  </r>
  <r>
    <x v="458"/>
    <x v="5"/>
    <x v="7"/>
    <n v="3.595010721"/>
    <n v="8"/>
    <n v="3"/>
    <s v="Denmark_p6"/>
    <s v="Denmark_p8"/>
    <s v="Denmark_p7"/>
    <s v="Denmark_p3"/>
    <s v="Columbia_p7"/>
    <s v="Columbia_p4"/>
    <s v="Columbia_p5"/>
    <s v="Columbia_p1"/>
  </r>
  <r>
    <x v="458"/>
    <x v="5"/>
    <x v="7"/>
    <n v="2.4791910050000001"/>
    <n v="2"/>
    <n v="5"/>
    <s v="Denmark_p11"/>
    <s v="Denmark_p2"/>
    <s v="Denmark_p4"/>
    <s v="Denmark_p12"/>
    <s v="Columbia_p10"/>
    <s v="Columbia_p12"/>
    <s v="Columbia_p9"/>
    <s v="Columbia_p2"/>
  </r>
  <r>
    <x v="459"/>
    <x v="5"/>
    <x v="8"/>
    <n v="1.697854148"/>
    <n v="3"/>
    <n v="3"/>
    <s v="Denmark_p7"/>
    <s v="Denmark_p8"/>
    <s v="Denmark_p9"/>
    <s v="Denmark_p2"/>
    <s v="Poland_p4"/>
    <s v="Poland_p7"/>
    <s v="Poland_p11"/>
    <s v="Poland_p8"/>
  </r>
  <r>
    <x v="459"/>
    <x v="5"/>
    <x v="8"/>
    <n v="6.2022735920000001"/>
    <n v="6"/>
    <n v="12"/>
    <s v="Denmark_p4"/>
    <s v="Denmark_p2"/>
    <s v="Denmark_p5"/>
    <s v="Denmark_p9"/>
    <s v="Poland_p3"/>
    <s v="Poland_p9"/>
    <s v="Poland_p12"/>
    <s v="Poland_p4"/>
  </r>
  <r>
    <x v="459"/>
    <x v="5"/>
    <x v="8"/>
    <n v="0.84288171249999999"/>
    <n v="1"/>
    <n v="1"/>
    <s v="Denmark_p3"/>
    <s v="Denmark_p4"/>
    <s v="Denmark_p12"/>
    <s v="Denmark_p1"/>
    <s v="Poland_p12"/>
    <s v="Poland_p2"/>
    <s v="Poland_p11"/>
    <s v="Poland_p4"/>
  </r>
  <r>
    <x v="459"/>
    <x v="5"/>
    <x v="8"/>
    <n v="6.0463767209999997"/>
    <n v="10"/>
    <n v="11"/>
    <s v="Denmark_p11"/>
    <s v="Denmark_p12"/>
    <s v="Denmark_p9"/>
    <s v="Denmark_p4"/>
    <s v="Poland_p6"/>
    <s v="Poland_p10"/>
    <s v="Poland_p7"/>
    <s v="Poland_p2"/>
  </r>
  <r>
    <x v="459"/>
    <x v="5"/>
    <x v="8"/>
    <n v="2.3666522589999999"/>
    <n v="7"/>
    <n v="3"/>
    <s v="Denmark_p11"/>
    <s v="Denmark_p4"/>
    <s v="Denmark_p3"/>
    <s v="Denmark_p9"/>
    <s v="Poland_p3"/>
    <s v="Poland_p4"/>
    <s v="Poland_p8"/>
    <s v="Poland_p1"/>
  </r>
  <r>
    <x v="459"/>
    <x v="5"/>
    <x v="8"/>
    <n v="3.3983405719999999"/>
    <n v="6"/>
    <n v="5"/>
    <s v="Denmark_p3"/>
    <s v="Denmark_p6"/>
    <s v="Denmark_p1"/>
    <s v="Denmark_p12"/>
    <s v="Poland_p12"/>
    <s v="Poland_p8"/>
    <s v="Poland_p3"/>
    <s v="Poland_p7"/>
  </r>
  <r>
    <x v="459"/>
    <x v="5"/>
    <x v="8"/>
    <n v="2.200717708"/>
    <n v="2"/>
    <n v="3"/>
    <s v="Denmark_p12"/>
    <s v="Denmark_p4"/>
    <s v="Denmark_p10"/>
    <s v="Denmark_p7"/>
    <s v="Poland_p10"/>
    <s v="Poland_p3"/>
    <s v="Poland_p11"/>
    <s v="Poland_p12"/>
  </r>
  <r>
    <x v="459"/>
    <x v="5"/>
    <x v="8"/>
    <n v="2.2815831769999999"/>
    <n v="2"/>
    <n v="7"/>
    <s v="Denmark_p12"/>
    <s v="Denmark_p11"/>
    <s v="Denmark_p4"/>
    <s v="Denmark_p2"/>
    <s v="Poland_p6"/>
    <s v="Poland_p3"/>
    <s v="Poland_p1"/>
    <s v="Poland_p8"/>
  </r>
  <r>
    <x v="459"/>
    <x v="5"/>
    <x v="8"/>
    <n v="3.3150990880000002"/>
    <n v="4"/>
    <n v="3"/>
    <s v="Denmark_p10"/>
    <s v="Denmark_p7"/>
    <s v="Denmark_p6"/>
    <s v="Denmark_p11"/>
    <s v="Poland_p4"/>
    <s v="Poland_p2"/>
    <s v="Poland_p5"/>
    <s v="Poland_p6"/>
  </r>
  <r>
    <x v="459"/>
    <x v="5"/>
    <x v="8"/>
    <n v="3.6482210230000001"/>
    <n v="3"/>
    <n v="13"/>
    <s v="Denmark_p10"/>
    <s v="Denmark_p3"/>
    <s v="Denmark_p7"/>
    <s v="Denmark_p9"/>
    <s v="Poland_p9"/>
    <s v="Poland_p4"/>
    <s v="Poland_p8"/>
    <s v="Poland_p1"/>
  </r>
  <r>
    <x v="460"/>
    <x v="5"/>
    <x v="9"/>
    <n v="3.4695734460000001"/>
    <n v="13"/>
    <n v="1"/>
    <s v="Denmark_p9"/>
    <s v="Denmark_p6"/>
    <s v="Denmark_p3"/>
    <s v="Denmark_p2"/>
    <s v="Argentina_p4"/>
    <s v="Argentina_p7"/>
    <s v="Argentina_p5"/>
    <s v="Argentina_p3"/>
  </r>
  <r>
    <x v="460"/>
    <x v="5"/>
    <x v="9"/>
    <n v="7.2763974850000004"/>
    <n v="9"/>
    <n v="8"/>
    <s v="Denmark_p2"/>
    <s v="Denmark_p6"/>
    <s v="Denmark_p11"/>
    <s v="Denmark_p1"/>
    <s v="Argentina_p3"/>
    <s v="Argentina_p12"/>
    <s v="Argentina_p6"/>
    <s v="Argentina_p8"/>
  </r>
  <r>
    <x v="460"/>
    <x v="5"/>
    <x v="9"/>
    <n v="2.4337872109999998"/>
    <n v="2"/>
    <n v="2"/>
    <s v="Denmark_p12"/>
    <s v="Denmark_p6"/>
    <s v="Denmark_p2"/>
    <s v="Denmark_p3"/>
    <s v="Argentina_p9"/>
    <s v="Argentina_p3"/>
    <s v="Argentina_p10"/>
    <s v="Argentina_p11"/>
  </r>
  <r>
    <x v="460"/>
    <x v="5"/>
    <x v="9"/>
    <n v="1.889245923"/>
    <n v="1"/>
    <n v="0"/>
    <s v="Denmark_p9"/>
    <s v="Denmark_p1"/>
    <s v="Denmark_p12"/>
    <s v="Denmark_p8"/>
    <s v="Argentina_p1"/>
    <s v="Argentina_p6"/>
    <s v="Argentina_p9"/>
    <s v="Argentina_p7"/>
  </r>
  <r>
    <x v="460"/>
    <x v="5"/>
    <x v="9"/>
    <n v="2.3373289669999999"/>
    <n v="7"/>
    <n v="3"/>
    <s v="Denmark_p2"/>
    <s v="Denmark_p6"/>
    <s v="Denmark_p8"/>
    <s v="Denmark_p7"/>
    <s v="Argentina_p3"/>
    <s v="Argentina_p12"/>
    <s v="Argentina_p8"/>
    <s v="Argentina_p7"/>
  </r>
  <r>
    <x v="460"/>
    <x v="5"/>
    <x v="9"/>
    <n v="2.330856764"/>
    <n v="3"/>
    <n v="1"/>
    <s v="Denmark_p7"/>
    <s v="Denmark_p5"/>
    <s v="Denmark_p12"/>
    <s v="Denmark_p2"/>
    <s v="Argentina_p1"/>
    <s v="Argentina_p3"/>
    <s v="Argentina_p7"/>
    <s v="Argentina_p6"/>
  </r>
  <r>
    <x v="460"/>
    <x v="5"/>
    <x v="9"/>
    <n v="5.7090909339999998"/>
    <n v="8"/>
    <n v="9"/>
    <s v="Denmark_p2"/>
    <s v="Denmark_p8"/>
    <s v="Denmark_p7"/>
    <s v="Denmark_p4"/>
    <s v="Argentina_p8"/>
    <s v="Argentina_p3"/>
    <s v="Argentina_p6"/>
    <s v="Argentina_p7"/>
  </r>
  <r>
    <x v="460"/>
    <x v="5"/>
    <x v="9"/>
    <n v="6.5537192700000002"/>
    <n v="4"/>
    <n v="16"/>
    <s v="Denmark_p4"/>
    <s v="Denmark_p11"/>
    <s v="Denmark_p5"/>
    <s v="Denmark_p7"/>
    <s v="Argentina_p4"/>
    <s v="Argentina_p8"/>
    <s v="Argentina_p7"/>
    <s v="Argentina_p2"/>
  </r>
  <r>
    <x v="461"/>
    <x v="5"/>
    <x v="10"/>
    <n v="2.1746058549999998"/>
    <n v="5"/>
    <n v="3"/>
    <s v="Denmark_p6"/>
    <s v="Denmark_p12"/>
    <s v="Denmark_p7"/>
    <s v="Denmark_p8"/>
    <s v="Chile_p11"/>
    <s v="Chile_p5"/>
    <s v="Chile_p4"/>
    <s v="Chile_p8"/>
  </r>
  <r>
    <x v="461"/>
    <x v="5"/>
    <x v="10"/>
    <n v="2.4239362359999999"/>
    <n v="7"/>
    <n v="4"/>
    <s v="Denmark_p9"/>
    <s v="Denmark_p8"/>
    <s v="Denmark_p6"/>
    <s v="Denmark_p4"/>
    <s v="Chile_p3"/>
    <s v="Chile_p7"/>
    <s v="Chile_p12"/>
    <s v="Chile_p6"/>
  </r>
  <r>
    <x v="461"/>
    <x v="5"/>
    <x v="10"/>
    <n v="2.9683761909999999"/>
    <n v="11"/>
    <n v="4"/>
    <s v="Denmark_p6"/>
    <s v="Denmark_p4"/>
    <s v="Denmark_p8"/>
    <s v="Denmark_p9"/>
    <s v="Chile_p10"/>
    <s v="Chile_p6"/>
    <s v="Chile_p3"/>
    <s v="Chile_p2"/>
  </r>
  <r>
    <x v="461"/>
    <x v="5"/>
    <x v="10"/>
    <n v="3.4432354649999999"/>
    <n v="4"/>
    <n v="4"/>
    <s v="Denmark_p12"/>
    <s v="Denmark_p2"/>
    <s v="Denmark_p5"/>
    <s v="Denmark_p7"/>
    <s v="Chile_p2"/>
    <s v="Chile_p12"/>
    <s v="Chile_p3"/>
    <s v="Chile_p7"/>
  </r>
  <r>
    <x v="461"/>
    <x v="5"/>
    <x v="10"/>
    <n v="2.368722129"/>
    <n v="9"/>
    <n v="2"/>
    <s v="Denmark_p10"/>
    <s v="Denmark_p11"/>
    <s v="Denmark_p4"/>
    <s v="Denmark_p9"/>
    <s v="Chile_p6"/>
    <s v="Chile_p5"/>
    <s v="Chile_p7"/>
    <s v="Chile_p12"/>
  </r>
  <r>
    <x v="461"/>
    <x v="5"/>
    <x v="10"/>
    <n v="1.049508758"/>
    <n v="6"/>
    <n v="0"/>
    <s v="Denmark_p12"/>
    <s v="Denmark_p7"/>
    <s v="Denmark_p11"/>
    <s v="Denmark_p5"/>
    <s v="Chile_p10"/>
    <s v="Chile_p6"/>
    <s v="Chile_p1"/>
    <s v="Chile_p4"/>
  </r>
  <r>
    <x v="461"/>
    <x v="5"/>
    <x v="10"/>
    <n v="2.3504581999999998"/>
    <n v="6"/>
    <n v="3"/>
    <s v="Denmark_p1"/>
    <s v="Denmark_p3"/>
    <s v="Denmark_p9"/>
    <s v="Denmark_p4"/>
    <s v="Chile_p10"/>
    <s v="Chile_p5"/>
    <s v="Chile_p8"/>
    <s v="Chile_p6"/>
  </r>
  <r>
    <x v="461"/>
    <x v="5"/>
    <x v="10"/>
    <n v="3.5905236170000001"/>
    <n v="10"/>
    <n v="9"/>
    <s v="Denmark_p2"/>
    <s v="Denmark_p12"/>
    <s v="Denmark_p1"/>
    <s v="Denmark_p11"/>
    <s v="Chile_p1"/>
    <s v="Chile_p7"/>
    <s v="Chile_p12"/>
    <s v="Chile_p6"/>
  </r>
  <r>
    <x v="461"/>
    <x v="5"/>
    <x v="10"/>
    <n v="4.6023883730000001"/>
    <n v="4"/>
    <n v="10"/>
    <s v="Denmark_p2"/>
    <s v="Denmark_p5"/>
    <s v="Denmark_p7"/>
    <s v="Denmark_p4"/>
    <s v="Chile_p8"/>
    <s v="Chile_p2"/>
    <s v="Chile_p3"/>
    <s v="Chile_p5"/>
  </r>
  <r>
    <x v="461"/>
    <x v="5"/>
    <x v="10"/>
    <n v="3.9714938790000001"/>
    <n v="7"/>
    <n v="2"/>
    <s v="Denmark_p4"/>
    <s v="Denmark_p9"/>
    <s v="Denmark_p3"/>
    <s v="Denmark_p11"/>
    <s v="Chile_p2"/>
    <s v="Chile_p9"/>
    <s v="Chile_p10"/>
    <s v="Chile_p6"/>
  </r>
  <r>
    <x v="461"/>
    <x v="5"/>
    <x v="10"/>
    <n v="3.0567512959999998"/>
    <n v="7"/>
    <n v="7"/>
    <s v="Denmark_p10"/>
    <s v="Denmark_p12"/>
    <s v="Denmark_p2"/>
    <s v="Denmark_p6"/>
    <s v="Chile_p6"/>
    <s v="Chile_p1"/>
    <s v="Chile_p12"/>
    <s v="Chile_p4"/>
  </r>
  <r>
    <x v="462"/>
    <x v="6"/>
    <x v="11"/>
    <n v="3.1580892760000001"/>
    <n v="5"/>
    <n v="7"/>
    <s v="Sweden_p7"/>
    <s v="Sweden_p3"/>
    <s v="Sweden_p8"/>
    <s v="Sweden_p6"/>
    <s v="USA_p10"/>
    <s v="USA_p8"/>
    <s v="USA_p1"/>
    <s v="USA_p6"/>
  </r>
  <r>
    <x v="462"/>
    <x v="6"/>
    <x v="11"/>
    <n v="4.1097212870000002"/>
    <n v="1"/>
    <n v="14"/>
    <s v="Sweden_p8"/>
    <s v="Sweden_p5"/>
    <s v="Sweden_p6"/>
    <s v="Sweden_p1"/>
    <s v="USA_p8"/>
    <s v="USA_p12"/>
    <s v="USA_p6"/>
    <s v="USA_p5"/>
  </r>
  <r>
    <x v="462"/>
    <x v="6"/>
    <x v="11"/>
    <n v="4.1739294229999997"/>
    <n v="8"/>
    <n v="4"/>
    <s v="Sweden_p11"/>
    <s v="Sweden_p12"/>
    <s v="Sweden_p10"/>
    <s v="Sweden_p7"/>
    <s v="USA_p9"/>
    <s v="USA_p1"/>
    <s v="USA_p10"/>
    <s v="USA_p2"/>
  </r>
  <r>
    <x v="462"/>
    <x v="6"/>
    <x v="11"/>
    <n v="2.4519397600000001"/>
    <n v="1"/>
    <n v="4"/>
    <s v="Sweden_p12"/>
    <s v="Sweden_p2"/>
    <s v="Sweden_p4"/>
    <s v="Sweden_p5"/>
    <s v="USA_p6"/>
    <s v="USA_p1"/>
    <s v="USA_p11"/>
    <s v="USA_p9"/>
  </r>
  <r>
    <x v="462"/>
    <x v="6"/>
    <x v="11"/>
    <n v="1.3257453100000001"/>
    <n v="4"/>
    <n v="2"/>
    <s v="Sweden_p10"/>
    <s v="Sweden_p5"/>
    <s v="Sweden_p2"/>
    <s v="Sweden_p4"/>
    <s v="USA_p11"/>
    <s v="USA_p7"/>
    <s v="USA_p4"/>
    <s v="USA_p12"/>
  </r>
  <r>
    <x v="462"/>
    <x v="6"/>
    <x v="11"/>
    <n v="1.064994698"/>
    <n v="0"/>
    <n v="1"/>
    <s v="Sweden_p8"/>
    <s v="Sweden_p5"/>
    <s v="Sweden_p1"/>
    <s v="Sweden_p12"/>
    <s v="USA_p6"/>
    <s v="USA_p9"/>
    <s v="USA_p3"/>
    <s v="USA_p1"/>
  </r>
  <r>
    <x v="462"/>
    <x v="6"/>
    <x v="11"/>
    <n v="3.0521287780000002"/>
    <n v="6"/>
    <n v="4"/>
    <s v="Sweden_p7"/>
    <s v="Sweden_p10"/>
    <s v="Sweden_p11"/>
    <s v="Sweden_p12"/>
    <s v="USA_p7"/>
    <s v="USA_p4"/>
    <s v="USA_p11"/>
    <s v="USA_p5"/>
  </r>
  <r>
    <x v="462"/>
    <x v="6"/>
    <x v="11"/>
    <n v="4.7329346729999999"/>
    <n v="9"/>
    <n v="9"/>
    <s v="Sweden_p12"/>
    <s v="Sweden_p2"/>
    <s v="Sweden_p7"/>
    <s v="Sweden_p6"/>
    <s v="USA_p12"/>
    <s v="USA_p4"/>
    <s v="USA_p1"/>
    <s v="USA_p10"/>
  </r>
  <r>
    <x v="462"/>
    <x v="6"/>
    <x v="11"/>
    <n v="1.4703776879999999"/>
    <n v="0"/>
    <n v="0"/>
    <s v="Sweden_p4"/>
    <s v="Sweden_p3"/>
    <s v="Sweden_p5"/>
    <s v="Sweden_p10"/>
    <s v="USA_p10"/>
    <s v="USA_p1"/>
    <s v="USA_p5"/>
    <s v="USA_p7"/>
  </r>
  <r>
    <x v="462"/>
    <x v="6"/>
    <x v="11"/>
    <n v="4.318814401"/>
    <n v="6"/>
    <n v="12"/>
    <s v="Sweden_p6"/>
    <s v="Sweden_p3"/>
    <s v="Sweden_p10"/>
    <s v="Sweden_p12"/>
    <s v="USA_p12"/>
    <s v="USA_p7"/>
    <s v="USA_p8"/>
    <s v="USA_p10"/>
  </r>
  <r>
    <x v="462"/>
    <x v="6"/>
    <x v="11"/>
    <n v="1.90187796"/>
    <n v="0"/>
    <n v="2"/>
    <s v="Sweden_p8"/>
    <s v="Sweden_p11"/>
    <s v="Sweden_p5"/>
    <s v="Sweden_p6"/>
    <s v="USA_p12"/>
    <s v="USA_p9"/>
    <s v="USA_p4"/>
    <s v="USA_p3"/>
  </r>
  <r>
    <x v="462"/>
    <x v="6"/>
    <x v="11"/>
    <n v="0.23944674690000001"/>
    <n v="0"/>
    <n v="0"/>
    <s v="Sweden_p7"/>
    <s v="Sweden_p4"/>
    <s v="Sweden_p8"/>
    <s v="Sweden_p5"/>
    <s v="USA_p11"/>
    <s v="USA_p9"/>
    <s v="USA_p6"/>
    <s v="USA_p5"/>
  </r>
  <r>
    <x v="463"/>
    <x v="6"/>
    <x v="0"/>
    <n v="2.6068403629999999"/>
    <n v="2"/>
    <n v="4"/>
    <s v="Sweden_p6"/>
    <s v="Sweden_p5"/>
    <s v="Sweden_p4"/>
    <s v="Sweden_p10"/>
    <s v="Japan_p12"/>
    <s v="Japan_p1"/>
    <s v="Japan_p6"/>
    <s v="Japan_p4"/>
  </r>
  <r>
    <x v="463"/>
    <x v="6"/>
    <x v="0"/>
    <n v="2.6042014280000001"/>
    <n v="2"/>
    <n v="3"/>
    <s v="Sweden_p8"/>
    <s v="Sweden_p7"/>
    <s v="Sweden_p6"/>
    <s v="Sweden_p10"/>
    <s v="Japan_p7"/>
    <s v="Japan_p1"/>
    <s v="Japan_p4"/>
    <s v="Japan_p9"/>
  </r>
  <r>
    <x v="463"/>
    <x v="6"/>
    <x v="0"/>
    <n v="2.4317495039999999"/>
    <n v="6"/>
    <n v="2"/>
    <s v="Sweden_p3"/>
    <s v="Sweden_p12"/>
    <s v="Sweden_p7"/>
    <s v="Sweden_p8"/>
    <s v="Japan_p4"/>
    <s v="Japan_p2"/>
    <s v="Japan_p8"/>
    <s v="Japan_p7"/>
  </r>
  <r>
    <x v="463"/>
    <x v="6"/>
    <x v="0"/>
    <n v="3.37578617"/>
    <n v="5"/>
    <n v="8"/>
    <s v="Sweden_p12"/>
    <s v="Sweden_p11"/>
    <s v="Sweden_p7"/>
    <s v="Sweden_p10"/>
    <s v="Japan_p4"/>
    <s v="Japan_p10"/>
    <s v="Japan_p11"/>
    <s v="Japan_p12"/>
  </r>
  <r>
    <x v="463"/>
    <x v="6"/>
    <x v="0"/>
    <n v="2.627655077"/>
    <n v="2"/>
    <n v="4"/>
    <s v="Sweden_p6"/>
    <s v="Sweden_p5"/>
    <s v="Sweden_p4"/>
    <s v="Sweden_p3"/>
    <s v="Japan_p9"/>
    <s v="Japan_p4"/>
    <s v="Japan_p10"/>
    <s v="Japan_p7"/>
  </r>
  <r>
    <x v="463"/>
    <x v="6"/>
    <x v="0"/>
    <n v="3.816428127"/>
    <n v="6"/>
    <n v="6"/>
    <s v="Sweden_p6"/>
    <s v="Sweden_p2"/>
    <s v="Sweden_p4"/>
    <s v="Sweden_p5"/>
    <s v="Japan_p6"/>
    <s v="Japan_p1"/>
    <s v="Japan_p4"/>
    <s v="Japan_p2"/>
  </r>
  <r>
    <x v="463"/>
    <x v="6"/>
    <x v="0"/>
    <n v="1.0768568780000001"/>
    <n v="1"/>
    <n v="0"/>
    <s v="Sweden_p8"/>
    <s v="Sweden_p5"/>
    <s v="Sweden_p11"/>
    <s v="Sweden_p3"/>
    <s v="Japan_p5"/>
    <s v="Japan_p8"/>
    <s v="Japan_p6"/>
    <s v="Japan_p3"/>
  </r>
  <r>
    <x v="463"/>
    <x v="6"/>
    <x v="0"/>
    <n v="1.2609699780000001"/>
    <n v="2"/>
    <n v="6"/>
    <s v="Sweden_p10"/>
    <s v="Sweden_p5"/>
    <s v="Sweden_p3"/>
    <s v="Sweden_p9"/>
    <s v="Japan_p5"/>
    <s v="Japan_p4"/>
    <s v="Japan_p2"/>
    <s v="Japan_p10"/>
  </r>
  <r>
    <x v="463"/>
    <x v="6"/>
    <x v="0"/>
    <n v="5.6741393389999999"/>
    <n v="5"/>
    <n v="13"/>
    <s v="Sweden_p5"/>
    <s v="Sweden_p12"/>
    <s v="Sweden_p8"/>
    <s v="Sweden_p2"/>
    <s v="Japan_p8"/>
    <s v="Japan_p2"/>
    <s v="Japan_p10"/>
    <s v="Japan_p5"/>
  </r>
  <r>
    <x v="463"/>
    <x v="6"/>
    <x v="0"/>
    <n v="1.803329841"/>
    <n v="3"/>
    <n v="3"/>
    <s v="Sweden_p12"/>
    <s v="Sweden_p7"/>
    <s v="Sweden_p6"/>
    <s v="Sweden_p8"/>
    <s v="Japan_p9"/>
    <s v="Japan_p5"/>
    <s v="Japan_p10"/>
    <s v="Japan_p1"/>
  </r>
  <r>
    <x v="463"/>
    <x v="6"/>
    <x v="0"/>
    <n v="4.7220432939999997"/>
    <n v="3"/>
    <n v="8"/>
    <s v="Sweden_p2"/>
    <s v="Sweden_p6"/>
    <s v="Sweden_p7"/>
    <s v="Sweden_p10"/>
    <s v="Japan_p6"/>
    <s v="Japan_p12"/>
    <s v="Japan_p8"/>
    <s v="Japan_p1"/>
  </r>
  <r>
    <x v="464"/>
    <x v="6"/>
    <x v="1"/>
    <n v="0.53386970020000002"/>
    <n v="1"/>
    <n v="1"/>
    <s v="Sweden_p3"/>
    <s v="Sweden_p5"/>
    <s v="Sweden_p9"/>
    <s v="Sweden_p6"/>
    <s v="Great.Britain_p8"/>
    <s v="Great.Britain_p5"/>
    <s v="Great.Britain_p12"/>
    <s v="Great.Britain_p2"/>
  </r>
  <r>
    <x v="464"/>
    <x v="6"/>
    <x v="1"/>
    <n v="6.9916781710000002"/>
    <n v="7"/>
    <n v="9"/>
    <s v="Sweden_p2"/>
    <s v="Sweden_p8"/>
    <s v="Sweden_p3"/>
    <s v="Sweden_p5"/>
    <s v="Great.Britain_p4"/>
    <s v="Great.Britain_p5"/>
    <s v="Great.Britain_p7"/>
    <s v="Great.Britain_p3"/>
  </r>
  <r>
    <x v="464"/>
    <x v="6"/>
    <x v="1"/>
    <n v="8"/>
    <n v="15"/>
    <n v="12"/>
    <s v="Sweden_p12"/>
    <s v="Sweden_p5"/>
    <s v="Sweden_p9"/>
    <s v="Sweden_p3"/>
    <s v="Great.Britain_p8"/>
    <s v="Great.Britain_p12"/>
    <s v="Great.Britain_p5"/>
    <s v="Great.Britain_p1"/>
  </r>
  <r>
    <x v="464"/>
    <x v="6"/>
    <x v="1"/>
    <n v="0.71765719640000003"/>
    <n v="0"/>
    <n v="1"/>
    <s v="Sweden_p5"/>
    <s v="Sweden_p1"/>
    <s v="Sweden_p7"/>
    <s v="Sweden_p9"/>
    <s v="Great.Britain_p5"/>
    <s v="Great.Britain_p8"/>
    <s v="Great.Britain_p10"/>
    <s v="Great.Britain_p1"/>
  </r>
  <r>
    <x v="464"/>
    <x v="6"/>
    <x v="1"/>
    <n v="4.5826148470000003"/>
    <n v="7"/>
    <n v="11"/>
    <s v="Sweden_p12"/>
    <s v="Sweden_p7"/>
    <s v="Sweden_p8"/>
    <s v="Sweden_p10"/>
    <s v="Great.Britain_p7"/>
    <s v="Great.Britain_p10"/>
    <s v="Great.Britain_p3"/>
    <s v="Great.Britain_p5"/>
  </r>
  <r>
    <x v="464"/>
    <x v="6"/>
    <x v="1"/>
    <n v="5.2162806079999999"/>
    <n v="14"/>
    <n v="14"/>
    <s v="Sweden_p11"/>
    <s v="Sweden_p10"/>
    <s v="Sweden_p5"/>
    <s v="Sweden_p1"/>
    <s v="Great.Britain_p12"/>
    <s v="Great.Britain_p2"/>
    <s v="Great.Britain_p5"/>
    <s v="Great.Britain_p4"/>
  </r>
  <r>
    <x v="464"/>
    <x v="6"/>
    <x v="1"/>
    <n v="4.1886792819999998"/>
    <n v="4"/>
    <n v="10"/>
    <s v="Sweden_p12"/>
    <s v="Sweden_p5"/>
    <s v="Sweden_p6"/>
    <s v="Sweden_p1"/>
    <s v="Great.Britain_p4"/>
    <s v="Great.Britain_p5"/>
    <s v="Great.Britain_p1"/>
    <s v="Great.Britain_p3"/>
  </r>
  <r>
    <x v="464"/>
    <x v="6"/>
    <x v="1"/>
    <n v="1.7692201949999999"/>
    <n v="2"/>
    <n v="5"/>
    <s v="Sweden_p1"/>
    <s v="Sweden_p6"/>
    <s v="Sweden_p2"/>
    <s v="Sweden_p5"/>
    <s v="Great.Britain_p2"/>
    <s v="Great.Britain_p3"/>
    <s v="Great.Britain_p5"/>
    <s v="Great.Britain_p10"/>
  </r>
  <r>
    <x v="465"/>
    <x v="6"/>
    <x v="2"/>
    <n v="3.9452360849999999"/>
    <n v="8"/>
    <n v="9"/>
    <s v="Sweden_p1"/>
    <s v="Sweden_p5"/>
    <s v="Sweden_p2"/>
    <s v="Sweden_p6"/>
    <s v="Canada_p3"/>
    <s v="Canada_p10"/>
    <s v="Canada_p5"/>
    <s v="Canada_p12"/>
  </r>
  <r>
    <x v="465"/>
    <x v="6"/>
    <x v="2"/>
    <n v="5.1996115200000004"/>
    <n v="8"/>
    <n v="8"/>
    <s v="Sweden_p6"/>
    <s v="Sweden_p3"/>
    <s v="Sweden_p7"/>
    <s v="Sweden_p12"/>
    <s v="Canada_p7"/>
    <s v="Canada_p11"/>
    <s v="Canada_p12"/>
    <s v="Canada_p4"/>
  </r>
  <r>
    <x v="465"/>
    <x v="6"/>
    <x v="2"/>
    <n v="2.5413614679999998"/>
    <n v="3"/>
    <n v="6"/>
    <s v="Sweden_p7"/>
    <s v="Sweden_p2"/>
    <s v="Sweden_p3"/>
    <s v="Sweden_p10"/>
    <s v="Canada_p12"/>
    <s v="Canada_p8"/>
    <s v="Canada_p4"/>
    <s v="Canada_p3"/>
  </r>
  <r>
    <x v="465"/>
    <x v="6"/>
    <x v="2"/>
    <n v="1.4376595350000001"/>
    <n v="2"/>
    <n v="1"/>
    <s v="Sweden_p6"/>
    <s v="Sweden_p5"/>
    <s v="Sweden_p11"/>
    <s v="Sweden_p3"/>
    <s v="Canada_p5"/>
    <s v="Canada_p3"/>
    <s v="Canada_p12"/>
    <s v="Canada_p10"/>
  </r>
  <r>
    <x v="465"/>
    <x v="6"/>
    <x v="2"/>
    <n v="2.8248419720000002"/>
    <n v="4"/>
    <n v="7"/>
    <s v="Sweden_p5"/>
    <s v="Sweden_p6"/>
    <s v="Sweden_p8"/>
    <s v="Sweden_p12"/>
    <s v="Canada_p4"/>
    <s v="Canada_p12"/>
    <s v="Canada_p7"/>
    <s v="Canada_p6"/>
  </r>
  <r>
    <x v="465"/>
    <x v="6"/>
    <x v="2"/>
    <n v="2.2601960430000001"/>
    <n v="6"/>
    <n v="5"/>
    <s v="Sweden_p6"/>
    <s v="Sweden_p12"/>
    <s v="Sweden_p5"/>
    <s v="Sweden_p4"/>
    <s v="Canada_p6"/>
    <s v="Canada_p4"/>
    <s v="Canada_p5"/>
    <s v="Canada_p12"/>
  </r>
  <r>
    <x v="465"/>
    <x v="6"/>
    <x v="2"/>
    <n v="2.9405582940000001"/>
    <n v="2"/>
    <n v="6"/>
    <s v="Sweden_p9"/>
    <s v="Sweden_p5"/>
    <s v="Sweden_p2"/>
    <s v="Sweden_p6"/>
    <s v="Canada_p7"/>
    <s v="Canada_p10"/>
    <s v="Canada_p2"/>
    <s v="Canada_p5"/>
  </r>
  <r>
    <x v="465"/>
    <x v="6"/>
    <x v="2"/>
    <n v="5.7770748559999996"/>
    <n v="7"/>
    <n v="9"/>
    <s v="Sweden_p5"/>
    <s v="Sweden_p9"/>
    <s v="Sweden_p3"/>
    <s v="Sweden_p12"/>
    <s v="Canada_p6"/>
    <s v="Canada_p11"/>
    <s v="Canada_p7"/>
    <s v="Canada_p10"/>
  </r>
  <r>
    <x v="465"/>
    <x v="6"/>
    <x v="2"/>
    <n v="1.803907913"/>
    <n v="2"/>
    <n v="3"/>
    <s v="Sweden_p2"/>
    <s v="Sweden_p6"/>
    <s v="Sweden_p11"/>
    <s v="Sweden_p5"/>
    <s v="Canada_p9"/>
    <s v="Canada_p4"/>
    <s v="Canada_p12"/>
    <s v="Canada_p3"/>
  </r>
  <r>
    <x v="465"/>
    <x v="6"/>
    <x v="2"/>
    <n v="2.8025946570000002"/>
    <n v="1"/>
    <n v="5"/>
    <s v="Sweden_p7"/>
    <s v="Sweden_p10"/>
    <s v="Sweden_p6"/>
    <s v="Sweden_p2"/>
    <s v="Canada_p1"/>
    <s v="Canada_p9"/>
    <s v="Canada_p6"/>
    <s v="Canada_p10"/>
  </r>
  <r>
    <x v="465"/>
    <x v="6"/>
    <x v="2"/>
    <n v="0.4669576573"/>
    <n v="1"/>
    <n v="1"/>
    <s v="Sweden_p6"/>
    <s v="Sweden_p2"/>
    <s v="Sweden_p5"/>
    <s v="Sweden_p11"/>
    <s v="Canada_p12"/>
    <s v="Canada_p4"/>
    <s v="Canada_p11"/>
    <s v="Canada_p8"/>
  </r>
  <r>
    <x v="466"/>
    <x v="6"/>
    <x v="3"/>
    <n v="4.3442195960000003"/>
    <n v="3"/>
    <n v="10"/>
    <s v="Sweden_p2"/>
    <s v="Sweden_p5"/>
    <s v="Sweden_p7"/>
    <s v="Sweden_p4"/>
    <s v="France_p10"/>
    <s v="France_p9"/>
    <s v="France_p6"/>
    <s v="France_p7"/>
  </r>
  <r>
    <x v="466"/>
    <x v="6"/>
    <x v="3"/>
    <n v="3.4096403039999998"/>
    <n v="5"/>
    <n v="3"/>
    <s v="Sweden_p11"/>
    <s v="Sweden_p7"/>
    <s v="Sweden_p3"/>
    <s v="Sweden_p10"/>
    <s v="France_p8"/>
    <s v="France_p9"/>
    <s v="France_p12"/>
    <s v="France_p1"/>
  </r>
  <r>
    <x v="466"/>
    <x v="6"/>
    <x v="3"/>
    <n v="1.671106929"/>
    <n v="4"/>
    <n v="1"/>
    <s v="Sweden_p6"/>
    <s v="Sweden_p7"/>
    <s v="Sweden_p3"/>
    <s v="Sweden_p2"/>
    <s v="France_p7"/>
    <s v="France_p2"/>
    <s v="France_p12"/>
    <s v="France_p4"/>
  </r>
  <r>
    <x v="466"/>
    <x v="6"/>
    <x v="3"/>
    <n v="3.6530392950000001"/>
    <n v="6"/>
    <n v="2"/>
    <s v="Sweden_p9"/>
    <s v="Sweden_p10"/>
    <s v="Sweden_p5"/>
    <s v="Sweden_p12"/>
    <s v="France_p12"/>
    <s v="France_p6"/>
    <s v="France_p11"/>
    <s v="France_p9"/>
  </r>
  <r>
    <x v="466"/>
    <x v="6"/>
    <x v="3"/>
    <n v="1.4656867280000001"/>
    <n v="2"/>
    <n v="1"/>
    <s v="Sweden_p12"/>
    <s v="Sweden_p5"/>
    <s v="Sweden_p4"/>
    <s v="Sweden_p10"/>
    <s v="France_p12"/>
    <s v="France_p2"/>
    <s v="France_p1"/>
    <s v="France_p7"/>
  </r>
  <r>
    <x v="466"/>
    <x v="6"/>
    <x v="3"/>
    <n v="1.8993994439999999"/>
    <n v="3"/>
    <n v="7"/>
    <s v="Sweden_p12"/>
    <s v="Sweden_p10"/>
    <s v="Sweden_p5"/>
    <s v="Sweden_p1"/>
    <s v="France_p7"/>
    <s v="France_p10"/>
    <s v="France_p11"/>
    <s v="France_p3"/>
  </r>
  <r>
    <x v="466"/>
    <x v="6"/>
    <x v="3"/>
    <n v="3.084922911"/>
    <n v="6"/>
    <n v="6"/>
    <s v="Sweden_p6"/>
    <s v="Sweden_p5"/>
    <s v="Sweden_p4"/>
    <s v="Sweden_p3"/>
    <s v="France_p2"/>
    <s v="France_p12"/>
    <s v="France_p3"/>
    <s v="France_p5"/>
  </r>
  <r>
    <x v="466"/>
    <x v="6"/>
    <x v="3"/>
    <n v="3.268071349"/>
    <n v="5"/>
    <n v="5"/>
    <s v="Sweden_p7"/>
    <s v="Sweden_p2"/>
    <s v="Sweden_p12"/>
    <s v="Sweden_p6"/>
    <s v="France_p12"/>
    <s v="France_p1"/>
    <s v="France_p2"/>
    <s v="France_p8"/>
  </r>
  <r>
    <x v="466"/>
    <x v="6"/>
    <x v="3"/>
    <n v="3.0753168460000002"/>
    <n v="10"/>
    <n v="6"/>
    <s v="Sweden_p5"/>
    <s v="Sweden_p10"/>
    <s v="Sweden_p1"/>
    <s v="Sweden_p11"/>
    <s v="France_p1"/>
    <s v="France_p7"/>
    <s v="France_p8"/>
    <s v="France_p9"/>
  </r>
  <r>
    <x v="466"/>
    <x v="6"/>
    <x v="3"/>
    <n v="3.0599699970000001"/>
    <n v="2"/>
    <n v="6"/>
    <s v="Sweden_p12"/>
    <s v="Sweden_p9"/>
    <s v="Sweden_p10"/>
    <s v="Sweden_p5"/>
    <s v="France_p10"/>
    <s v="France_p7"/>
    <s v="France_p2"/>
    <s v="France_p3"/>
  </r>
  <r>
    <x v="466"/>
    <x v="6"/>
    <x v="3"/>
    <n v="3.0634265749999998"/>
    <n v="7"/>
    <n v="8"/>
    <s v="Sweden_p3"/>
    <s v="Sweden_p6"/>
    <s v="Sweden_p8"/>
    <s v="Sweden_p7"/>
    <s v="France_p11"/>
    <s v="France_p7"/>
    <s v="France_p4"/>
    <s v="France_p12"/>
  </r>
  <r>
    <x v="466"/>
    <x v="6"/>
    <x v="3"/>
    <n v="5.200026204E-3"/>
    <n v="0"/>
    <n v="0"/>
    <s v="Sweden_p7"/>
    <s v="Sweden_p11"/>
    <s v="Sweden_p3"/>
    <s v="Sweden_p12"/>
    <s v="France_p12"/>
    <s v="France_p11"/>
    <s v="France_p8"/>
    <s v="France_p1"/>
  </r>
  <r>
    <x v="467"/>
    <x v="6"/>
    <x v="4"/>
    <n v="0.73907213090000001"/>
    <n v="0"/>
    <n v="0"/>
    <s v="Sweden_p5"/>
    <s v="Sweden_p9"/>
    <s v="Sweden_p6"/>
    <s v="Sweden_p3"/>
    <s v="Denmark_p5"/>
    <s v="Denmark_p6"/>
    <s v="Denmark_p10"/>
    <s v="Denmark_p9"/>
  </r>
  <r>
    <x v="467"/>
    <x v="6"/>
    <x v="4"/>
    <n v="1.098641443"/>
    <n v="0"/>
    <n v="3"/>
    <s v="Sweden_p5"/>
    <s v="Sweden_p8"/>
    <s v="Sweden_p7"/>
    <s v="Sweden_p4"/>
    <s v="Denmark_p3"/>
    <s v="Denmark_p7"/>
    <s v="Denmark_p9"/>
    <s v="Denmark_p8"/>
  </r>
  <r>
    <x v="467"/>
    <x v="6"/>
    <x v="4"/>
    <n v="4.0366384929999999"/>
    <n v="5"/>
    <n v="10"/>
    <s v="Sweden_p10"/>
    <s v="Sweden_p8"/>
    <s v="Sweden_p12"/>
    <s v="Sweden_p7"/>
    <s v="Denmark_p7"/>
    <s v="Denmark_p9"/>
    <s v="Denmark_p12"/>
    <s v="Denmark_p8"/>
  </r>
  <r>
    <x v="467"/>
    <x v="6"/>
    <x v="4"/>
    <n v="1.208183265"/>
    <n v="1"/>
    <n v="3"/>
    <s v="Sweden_p6"/>
    <s v="Sweden_p8"/>
    <s v="Sweden_p2"/>
    <s v="Sweden_p5"/>
    <s v="Denmark_p7"/>
    <s v="Denmark_p10"/>
    <s v="Denmark_p4"/>
    <s v="Denmark_p5"/>
  </r>
  <r>
    <x v="467"/>
    <x v="6"/>
    <x v="4"/>
    <n v="0.88729809439999996"/>
    <n v="2"/>
    <n v="3"/>
    <s v="Sweden_p5"/>
    <s v="Sweden_p7"/>
    <s v="Sweden_p8"/>
    <s v="Sweden_p11"/>
    <s v="Denmark_p1"/>
    <s v="Denmark_p4"/>
    <s v="Denmark_p10"/>
    <s v="Denmark_p2"/>
  </r>
  <r>
    <x v="467"/>
    <x v="6"/>
    <x v="4"/>
    <n v="3.5081144800000001"/>
    <n v="12"/>
    <n v="5"/>
    <s v="Sweden_p10"/>
    <s v="Sweden_p6"/>
    <s v="Sweden_p11"/>
    <s v="Sweden_p7"/>
    <s v="Denmark_p5"/>
    <s v="Denmark_p12"/>
    <s v="Denmark_p1"/>
    <s v="Denmark_p4"/>
  </r>
  <r>
    <x v="467"/>
    <x v="6"/>
    <x v="4"/>
    <n v="4.8391058600000001"/>
    <n v="3"/>
    <n v="18"/>
    <s v="Sweden_p5"/>
    <s v="Sweden_p8"/>
    <s v="Sweden_p12"/>
    <s v="Sweden_p3"/>
    <s v="Denmark_p6"/>
    <s v="Denmark_p1"/>
    <s v="Denmark_p2"/>
    <s v="Denmark_p5"/>
  </r>
  <r>
    <x v="467"/>
    <x v="6"/>
    <x v="4"/>
    <n v="2.6661203439999999"/>
    <n v="3"/>
    <n v="0"/>
    <s v="Sweden_p10"/>
    <s v="Sweden_p1"/>
    <s v="Sweden_p2"/>
    <s v="Sweden_p5"/>
    <s v="Denmark_p11"/>
    <s v="Denmark_p5"/>
    <s v="Denmark_p9"/>
    <s v="Denmark_p7"/>
  </r>
  <r>
    <x v="467"/>
    <x v="6"/>
    <x v="4"/>
    <n v="2.8751495149999999"/>
    <n v="2"/>
    <n v="7"/>
    <s v="Sweden_p3"/>
    <s v="Sweden_p5"/>
    <s v="Sweden_p2"/>
    <s v="Sweden_p1"/>
    <s v="Denmark_p8"/>
    <s v="Denmark_p6"/>
    <s v="Denmark_p9"/>
    <s v="Denmark_p1"/>
  </r>
  <r>
    <x v="467"/>
    <x v="6"/>
    <x v="4"/>
    <n v="1.7646720300000001"/>
    <n v="5"/>
    <n v="5"/>
    <s v="Sweden_p6"/>
    <s v="Sweden_p4"/>
    <s v="Sweden_p2"/>
    <s v="Sweden_p5"/>
    <s v="Denmark_p8"/>
    <s v="Denmark_p2"/>
    <s v="Denmark_p4"/>
    <s v="Denmark_p9"/>
  </r>
  <r>
    <x v="467"/>
    <x v="6"/>
    <x v="4"/>
    <n v="4.3721796619999997"/>
    <n v="6"/>
    <n v="4"/>
    <s v="Sweden_p7"/>
    <s v="Sweden_p12"/>
    <s v="Sweden_p2"/>
    <s v="Sweden_p10"/>
    <s v="Denmark_p9"/>
    <s v="Denmark_p11"/>
    <s v="Denmark_p3"/>
    <s v="Denmark_p7"/>
  </r>
  <r>
    <x v="467"/>
    <x v="6"/>
    <x v="4"/>
    <n v="3.3727641140000002"/>
    <n v="2"/>
    <n v="8"/>
    <s v="Sweden_p3"/>
    <s v="Sweden_p7"/>
    <s v="Sweden_p2"/>
    <s v="Sweden_p12"/>
    <s v="Denmark_p1"/>
    <s v="Denmark_p9"/>
    <s v="Denmark_p10"/>
    <s v="Denmark_p2"/>
  </r>
  <r>
    <x v="467"/>
    <x v="6"/>
    <x v="4"/>
    <n v="0.63206056759999996"/>
    <n v="1"/>
    <n v="0"/>
    <s v="Sweden_p1"/>
    <s v="Sweden_p8"/>
    <s v="Sweden_p5"/>
    <s v="Sweden_p6"/>
    <s v="Denmark_p1"/>
    <s v="Denmark_p5"/>
    <s v="Denmark_p12"/>
    <s v="Denmark_p7"/>
  </r>
  <r>
    <x v="468"/>
    <x v="6"/>
    <x v="6"/>
    <n v="1.3651748530000001"/>
    <n v="1"/>
    <n v="1"/>
    <s v="Sweden_p2"/>
    <s v="Sweden_p7"/>
    <s v="Sweden_p12"/>
    <s v="Sweden_p3"/>
    <s v="Brazil_p2"/>
    <s v="Brazil_p12"/>
    <s v="Brazil_p3"/>
    <s v="Brazil_p5"/>
  </r>
  <r>
    <x v="468"/>
    <x v="6"/>
    <x v="6"/>
    <n v="2.898102379"/>
    <n v="7"/>
    <n v="4"/>
    <s v="Sweden_p11"/>
    <s v="Sweden_p5"/>
    <s v="Sweden_p3"/>
    <s v="Sweden_p8"/>
    <s v="Brazil_p12"/>
    <s v="Brazil_p3"/>
    <s v="Brazil_p2"/>
    <s v="Brazil_p7"/>
  </r>
  <r>
    <x v="468"/>
    <x v="6"/>
    <x v="6"/>
    <n v="1.173023911"/>
    <n v="2"/>
    <n v="2"/>
    <s v="Sweden_p12"/>
    <s v="Sweden_p7"/>
    <s v="Sweden_p6"/>
    <s v="Sweden_p1"/>
    <s v="Brazil_p7"/>
    <s v="Brazil_p9"/>
    <s v="Brazil_p4"/>
    <s v="Brazil_p10"/>
  </r>
  <r>
    <x v="468"/>
    <x v="6"/>
    <x v="6"/>
    <n v="2.787362146"/>
    <n v="2"/>
    <n v="7"/>
    <s v="Sweden_p5"/>
    <s v="Sweden_p8"/>
    <s v="Sweden_p11"/>
    <s v="Sweden_p10"/>
    <s v="Brazil_p7"/>
    <s v="Brazil_p6"/>
    <s v="Brazil_p12"/>
    <s v="Brazil_p2"/>
  </r>
  <r>
    <x v="468"/>
    <x v="6"/>
    <x v="6"/>
    <n v="7.6433051790000004"/>
    <n v="12"/>
    <n v="12"/>
    <s v="Sweden_p11"/>
    <s v="Sweden_p7"/>
    <s v="Sweden_p10"/>
    <s v="Sweden_p12"/>
    <s v="Brazil_p10"/>
    <s v="Brazil_p11"/>
    <s v="Brazil_p5"/>
    <s v="Brazil_p3"/>
  </r>
  <r>
    <x v="468"/>
    <x v="6"/>
    <x v="6"/>
    <n v="1.4532152300000001"/>
    <n v="3"/>
    <n v="3"/>
    <s v="Sweden_p2"/>
    <s v="Sweden_p12"/>
    <s v="Sweden_p1"/>
    <s v="Sweden_p5"/>
    <s v="Brazil_p1"/>
    <s v="Brazil_p3"/>
    <s v="Brazil_p2"/>
    <s v="Brazil_p8"/>
  </r>
  <r>
    <x v="468"/>
    <x v="6"/>
    <x v="6"/>
    <n v="5.9026013219999998"/>
    <n v="11"/>
    <n v="11"/>
    <s v="Sweden_p7"/>
    <s v="Sweden_p12"/>
    <s v="Sweden_p10"/>
    <s v="Sweden_p8"/>
    <s v="Brazil_p3"/>
    <s v="Brazil_p8"/>
    <s v="Brazil_p10"/>
    <s v="Brazil_p2"/>
  </r>
  <r>
    <x v="468"/>
    <x v="6"/>
    <x v="6"/>
    <n v="1.909718955"/>
    <n v="2"/>
    <n v="0"/>
    <s v="Sweden_p11"/>
    <s v="Sweden_p3"/>
    <s v="Sweden_p7"/>
    <s v="Sweden_p10"/>
    <s v="Brazil_p6"/>
    <s v="Brazil_p12"/>
    <s v="Brazil_p2"/>
    <s v="Brazil_p3"/>
  </r>
  <r>
    <x v="468"/>
    <x v="6"/>
    <x v="6"/>
    <n v="3.4982227830000001"/>
    <n v="4"/>
    <n v="9"/>
    <s v="Sweden_p4"/>
    <s v="Sweden_p11"/>
    <s v="Sweden_p5"/>
    <s v="Sweden_p7"/>
    <s v="Brazil_p8"/>
    <s v="Brazil_p2"/>
    <s v="Brazil_p1"/>
    <s v="Brazil_p5"/>
  </r>
  <r>
    <x v="468"/>
    <x v="6"/>
    <x v="6"/>
    <n v="3.3692732419999998"/>
    <n v="6"/>
    <n v="6"/>
    <s v="Sweden_p12"/>
    <s v="Sweden_p2"/>
    <s v="Sweden_p11"/>
    <s v="Sweden_p5"/>
    <s v="Brazil_p2"/>
    <s v="Brazil_p6"/>
    <s v="Brazil_p7"/>
    <s v="Brazil_p8"/>
  </r>
  <r>
    <x v="469"/>
    <x v="6"/>
    <x v="7"/>
    <n v="3.5403131960000001"/>
    <n v="7"/>
    <n v="3"/>
    <s v="Sweden_p4"/>
    <s v="Sweden_p3"/>
    <s v="Sweden_p5"/>
    <s v="Sweden_p2"/>
    <s v="Columbia_p5"/>
    <s v="Columbia_p10"/>
    <s v="Columbia_p11"/>
    <s v="Columbia_p7"/>
  </r>
  <r>
    <x v="469"/>
    <x v="6"/>
    <x v="7"/>
    <n v="4.4155474400000001"/>
    <n v="2"/>
    <n v="7"/>
    <s v="Sweden_p12"/>
    <s v="Sweden_p5"/>
    <s v="Sweden_p11"/>
    <s v="Sweden_p3"/>
    <s v="Columbia_p12"/>
    <s v="Columbia_p11"/>
    <s v="Columbia_p3"/>
    <s v="Columbia_p5"/>
  </r>
  <r>
    <x v="469"/>
    <x v="6"/>
    <x v="7"/>
    <n v="0.4940037162"/>
    <n v="0"/>
    <n v="1"/>
    <s v="Sweden_p6"/>
    <s v="Sweden_p5"/>
    <s v="Sweden_p9"/>
    <s v="Sweden_p3"/>
    <s v="Columbia_p8"/>
    <s v="Columbia_p2"/>
    <s v="Columbia_p3"/>
    <s v="Columbia_p6"/>
  </r>
  <r>
    <x v="469"/>
    <x v="6"/>
    <x v="7"/>
    <n v="3.1608776540000001"/>
    <n v="2"/>
    <n v="6"/>
    <s v="Sweden_p11"/>
    <s v="Sweden_p10"/>
    <s v="Sweden_p5"/>
    <s v="Sweden_p1"/>
    <s v="Columbia_p8"/>
    <s v="Columbia_p2"/>
    <s v="Columbia_p10"/>
    <s v="Columbia_p12"/>
  </r>
  <r>
    <x v="469"/>
    <x v="6"/>
    <x v="7"/>
    <n v="3.9326025590000002"/>
    <n v="2"/>
    <n v="5"/>
    <s v="Sweden_p1"/>
    <s v="Sweden_p5"/>
    <s v="Sweden_p7"/>
    <s v="Sweden_p8"/>
    <s v="Columbia_p10"/>
    <s v="Columbia_p7"/>
    <s v="Columbia_p3"/>
    <s v="Columbia_p5"/>
  </r>
  <r>
    <x v="469"/>
    <x v="6"/>
    <x v="7"/>
    <n v="2.7894383679999999"/>
    <n v="5"/>
    <n v="7"/>
    <s v="Sweden_p10"/>
    <s v="Sweden_p5"/>
    <s v="Sweden_p9"/>
    <s v="Sweden_p2"/>
    <s v="Columbia_p4"/>
    <s v="Columbia_p12"/>
    <s v="Columbia_p3"/>
    <s v="Columbia_p5"/>
  </r>
  <r>
    <x v="469"/>
    <x v="6"/>
    <x v="7"/>
    <n v="6.102609567"/>
    <n v="12"/>
    <n v="13"/>
    <s v="Sweden_p5"/>
    <s v="Sweden_p11"/>
    <s v="Sweden_p1"/>
    <s v="Sweden_p7"/>
    <s v="Columbia_p5"/>
    <s v="Columbia_p10"/>
    <s v="Columbia_p1"/>
    <s v="Columbia_p2"/>
  </r>
  <r>
    <x v="469"/>
    <x v="6"/>
    <x v="7"/>
    <n v="1.09585076"/>
    <n v="0"/>
    <n v="4"/>
    <s v="Sweden_p4"/>
    <s v="Sweden_p12"/>
    <s v="Sweden_p3"/>
    <s v="Sweden_p5"/>
    <s v="Columbia_p1"/>
    <s v="Columbia_p7"/>
    <s v="Columbia_p5"/>
    <s v="Columbia_p4"/>
  </r>
  <r>
    <x v="469"/>
    <x v="6"/>
    <x v="7"/>
    <n v="5.8102963599999997"/>
    <n v="8"/>
    <n v="12"/>
    <s v="Sweden_p3"/>
    <s v="Sweden_p1"/>
    <s v="Sweden_p5"/>
    <s v="Sweden_p12"/>
    <s v="Columbia_p8"/>
    <s v="Columbia_p10"/>
    <s v="Columbia_p3"/>
    <s v="Columbia_p2"/>
  </r>
  <r>
    <x v="469"/>
    <x v="6"/>
    <x v="7"/>
    <n v="0.65846037859999995"/>
    <n v="2"/>
    <n v="0"/>
    <s v="Sweden_p3"/>
    <s v="Sweden_p11"/>
    <s v="Sweden_p12"/>
    <s v="Sweden_p5"/>
    <s v="Columbia_p4"/>
    <s v="Columbia_p5"/>
    <s v="Columbia_p12"/>
    <s v="Columbia_p7"/>
  </r>
  <r>
    <x v="470"/>
    <x v="6"/>
    <x v="8"/>
    <n v="2.4734467549999999"/>
    <n v="5"/>
    <n v="6"/>
    <s v="Sweden_p12"/>
    <s v="Sweden_p5"/>
    <s v="Sweden_p11"/>
    <s v="Sweden_p1"/>
    <s v="Poland_p9"/>
    <s v="Poland_p12"/>
    <s v="Poland_p11"/>
    <s v="Poland_p6"/>
  </r>
  <r>
    <x v="470"/>
    <x v="6"/>
    <x v="8"/>
    <n v="1.835844853"/>
    <n v="3"/>
    <n v="4"/>
    <s v="Sweden_p10"/>
    <s v="Sweden_p6"/>
    <s v="Sweden_p5"/>
    <s v="Sweden_p4"/>
    <s v="Poland_p10"/>
    <s v="Poland_p9"/>
    <s v="Poland_p5"/>
    <s v="Poland_p4"/>
  </r>
  <r>
    <x v="470"/>
    <x v="6"/>
    <x v="8"/>
    <n v="3.4124625079999999"/>
    <n v="6"/>
    <n v="8"/>
    <s v="Sweden_p5"/>
    <s v="Sweden_p11"/>
    <s v="Sweden_p3"/>
    <s v="Sweden_p8"/>
    <s v="Poland_p10"/>
    <s v="Poland_p7"/>
    <s v="Poland_p11"/>
    <s v="Poland_p4"/>
  </r>
  <r>
    <x v="470"/>
    <x v="6"/>
    <x v="8"/>
    <n v="4.0869842570000001"/>
    <n v="5"/>
    <n v="3"/>
    <s v="Sweden_p5"/>
    <s v="Sweden_p8"/>
    <s v="Sweden_p4"/>
    <s v="Sweden_p7"/>
    <s v="Poland_p6"/>
    <s v="Poland_p1"/>
    <s v="Poland_p9"/>
    <s v="Poland_p12"/>
  </r>
  <r>
    <x v="470"/>
    <x v="6"/>
    <x v="8"/>
    <n v="2.9713262600000001"/>
    <n v="7"/>
    <n v="5"/>
    <s v="Sweden_p6"/>
    <s v="Sweden_p3"/>
    <s v="Sweden_p7"/>
    <s v="Sweden_p10"/>
    <s v="Poland_p12"/>
    <s v="Poland_p5"/>
    <s v="Poland_p6"/>
    <s v="Poland_p9"/>
  </r>
  <r>
    <x v="470"/>
    <x v="6"/>
    <x v="8"/>
    <n v="4.676255501"/>
    <n v="9"/>
    <n v="4"/>
    <s v="Sweden_p5"/>
    <s v="Sweden_p4"/>
    <s v="Sweden_p10"/>
    <s v="Sweden_p2"/>
    <s v="Poland_p8"/>
    <s v="Poland_p5"/>
    <s v="Poland_p4"/>
    <s v="Poland_p9"/>
  </r>
  <r>
    <x v="470"/>
    <x v="6"/>
    <x v="8"/>
    <n v="3.3743675440000001"/>
    <n v="3"/>
    <n v="5"/>
    <s v="Sweden_p5"/>
    <s v="Sweden_p10"/>
    <s v="Sweden_p8"/>
    <s v="Sweden_p1"/>
    <s v="Poland_p12"/>
    <s v="Poland_p4"/>
    <s v="Poland_p2"/>
    <s v="Poland_p3"/>
  </r>
  <r>
    <x v="470"/>
    <x v="6"/>
    <x v="8"/>
    <n v="3.3135686940000002"/>
    <n v="4"/>
    <n v="8"/>
    <s v="Sweden_p7"/>
    <s v="Sweden_p9"/>
    <s v="Sweden_p1"/>
    <s v="Sweden_p5"/>
    <s v="Poland_p4"/>
    <s v="Poland_p2"/>
    <s v="Poland_p12"/>
    <s v="Poland_p3"/>
  </r>
  <r>
    <x v="470"/>
    <x v="6"/>
    <x v="8"/>
    <n v="5.8557436269999998"/>
    <n v="9"/>
    <n v="8"/>
    <s v="Sweden_p11"/>
    <s v="Sweden_p12"/>
    <s v="Sweden_p5"/>
    <s v="Sweden_p2"/>
    <s v="Poland_p5"/>
    <s v="Poland_p10"/>
    <s v="Poland_p6"/>
    <s v="Poland_p9"/>
  </r>
  <r>
    <x v="470"/>
    <x v="6"/>
    <x v="8"/>
    <n v="3"/>
    <n v="4"/>
    <n v="3"/>
    <s v="Sweden_p5"/>
    <s v="Sweden_p12"/>
    <s v="Sweden_p2"/>
    <s v="Sweden_p11"/>
    <s v="Poland_p10"/>
    <s v="Poland_p11"/>
    <s v="Poland_p8"/>
    <s v="Poland_p1"/>
  </r>
  <r>
    <x v="471"/>
    <x v="6"/>
    <x v="9"/>
    <n v="0.53760834619999998"/>
    <n v="0"/>
    <n v="1"/>
    <s v="Sweden_p7"/>
    <s v="Sweden_p3"/>
    <s v="Sweden_p6"/>
    <s v="Sweden_p8"/>
    <s v="Argentina_p1"/>
    <s v="Argentina_p12"/>
    <s v="Argentina_p9"/>
    <s v="Argentina_p6"/>
  </r>
  <r>
    <x v="471"/>
    <x v="6"/>
    <x v="9"/>
    <n v="3.033021213"/>
    <n v="3"/>
    <n v="2"/>
    <s v="Sweden_p5"/>
    <s v="Sweden_p1"/>
    <s v="Sweden_p12"/>
    <s v="Sweden_p10"/>
    <s v="Argentina_p9"/>
    <s v="Argentina_p10"/>
    <s v="Argentina_p2"/>
    <s v="Argentina_p12"/>
  </r>
  <r>
    <x v="471"/>
    <x v="6"/>
    <x v="9"/>
    <n v="3.4098190640000001"/>
    <n v="6"/>
    <n v="2"/>
    <s v="Sweden_p4"/>
    <s v="Sweden_p2"/>
    <s v="Sweden_p5"/>
    <s v="Sweden_p7"/>
    <s v="Argentina_p10"/>
    <s v="Argentina_p11"/>
    <s v="Argentina_p2"/>
    <s v="Argentina_p9"/>
  </r>
  <r>
    <x v="471"/>
    <x v="6"/>
    <x v="9"/>
    <n v="1.5477578279999999"/>
    <n v="2"/>
    <n v="0"/>
    <s v="Sweden_p3"/>
    <s v="Sweden_p6"/>
    <s v="Sweden_p8"/>
    <s v="Sweden_p7"/>
    <s v="Argentina_p11"/>
    <s v="Argentina_p9"/>
    <s v="Argentina_p4"/>
    <s v="Argentina_p8"/>
  </r>
  <r>
    <x v="471"/>
    <x v="6"/>
    <x v="9"/>
    <n v="4.8475344209999998"/>
    <n v="3"/>
    <n v="12"/>
    <s v="Sweden_p1"/>
    <s v="Sweden_p6"/>
    <s v="Sweden_p5"/>
    <s v="Sweden_p10"/>
    <s v="Argentina_p11"/>
    <s v="Argentina_p4"/>
    <s v="Argentina_p1"/>
    <s v="Argentina_p6"/>
  </r>
  <r>
    <x v="471"/>
    <x v="6"/>
    <x v="9"/>
    <n v="2.2408325609999999"/>
    <n v="3"/>
    <n v="5"/>
    <s v="Sweden_p5"/>
    <s v="Sweden_p6"/>
    <s v="Sweden_p11"/>
    <s v="Sweden_p2"/>
    <s v="Argentina_p12"/>
    <s v="Argentina_p3"/>
    <s v="Argentina_p6"/>
    <s v="Argentina_p11"/>
  </r>
  <r>
    <x v="471"/>
    <x v="6"/>
    <x v="9"/>
    <n v="1.8335702519999999"/>
    <n v="3"/>
    <n v="0"/>
    <s v="Sweden_p5"/>
    <s v="Sweden_p2"/>
    <s v="Sweden_p6"/>
    <s v="Sweden_p8"/>
    <s v="Argentina_p3"/>
    <s v="Argentina_p6"/>
    <s v="Argentina_p12"/>
    <s v="Argentina_p1"/>
  </r>
  <r>
    <x v="471"/>
    <x v="6"/>
    <x v="9"/>
    <n v="2.555618645"/>
    <n v="4"/>
    <n v="3"/>
    <s v="Sweden_p7"/>
    <s v="Sweden_p3"/>
    <s v="Sweden_p8"/>
    <s v="Sweden_p6"/>
    <s v="Argentina_p3"/>
    <s v="Argentina_p8"/>
    <s v="Argentina_p4"/>
    <s v="Argentina_p1"/>
  </r>
  <r>
    <x v="471"/>
    <x v="6"/>
    <x v="9"/>
    <n v="2.2963175570000001"/>
    <n v="6"/>
    <n v="5"/>
    <s v="Sweden_p5"/>
    <s v="Sweden_p11"/>
    <s v="Sweden_p2"/>
    <s v="Sweden_p12"/>
    <s v="Argentina_p7"/>
    <s v="Argentina_p10"/>
    <s v="Argentina_p12"/>
    <s v="Argentina_p8"/>
  </r>
  <r>
    <x v="471"/>
    <x v="6"/>
    <x v="9"/>
    <n v="1.8616335900000001"/>
    <n v="2"/>
    <n v="3"/>
    <s v="Sweden_p7"/>
    <s v="Sweden_p8"/>
    <s v="Sweden_p5"/>
    <s v="Sweden_p9"/>
    <s v="Argentina_p7"/>
    <s v="Argentina_p10"/>
    <s v="Argentina_p5"/>
    <s v="Argentina_p12"/>
  </r>
  <r>
    <x v="471"/>
    <x v="6"/>
    <x v="9"/>
    <n v="0.77589420679999999"/>
    <n v="1"/>
    <n v="0"/>
    <s v="Sweden_p8"/>
    <s v="Sweden_p3"/>
    <s v="Sweden_p2"/>
    <s v="Sweden_p5"/>
    <s v="Argentina_p1"/>
    <s v="Argentina_p11"/>
    <s v="Argentina_p10"/>
    <s v="Argentina_p3"/>
  </r>
  <r>
    <x v="471"/>
    <x v="6"/>
    <x v="9"/>
    <n v="1.5556222639999999"/>
    <n v="0"/>
    <n v="2"/>
    <s v="Sweden_p5"/>
    <s v="Sweden_p9"/>
    <s v="Sweden_p11"/>
    <s v="Sweden_p7"/>
    <s v="Argentina_p4"/>
    <s v="Argentina_p11"/>
    <s v="Argentina_p3"/>
    <s v="Argentina_p2"/>
  </r>
  <r>
    <x v="471"/>
    <x v="6"/>
    <x v="9"/>
    <n v="1.4726823229999999"/>
    <n v="2"/>
    <n v="1"/>
    <s v="Sweden_p7"/>
    <s v="Sweden_p3"/>
    <s v="Sweden_p10"/>
    <s v="Sweden_p11"/>
    <s v="Argentina_p5"/>
    <s v="Argentina_p3"/>
    <s v="Argentina_p9"/>
    <s v="Argentina_p4"/>
  </r>
  <r>
    <x v="471"/>
    <x v="6"/>
    <x v="9"/>
    <n v="2.7605089779999998"/>
    <n v="2"/>
    <n v="5"/>
    <s v="Sweden_p8"/>
    <s v="Sweden_p3"/>
    <s v="Sweden_p7"/>
    <s v="Sweden_p12"/>
    <s v="Argentina_p6"/>
    <s v="Argentina_p12"/>
    <s v="Argentina_p1"/>
    <s v="Argentina_p7"/>
  </r>
  <r>
    <x v="471"/>
    <x v="6"/>
    <x v="9"/>
    <n v="1.2715787510000001"/>
    <n v="1"/>
    <n v="1"/>
    <s v="Sweden_p12"/>
    <s v="Sweden_p1"/>
    <s v="Sweden_p5"/>
    <s v="Sweden_p2"/>
    <s v="Argentina_p8"/>
    <s v="Argentina_p9"/>
    <s v="Argentina_p12"/>
    <s v="Argentina_p7"/>
  </r>
  <r>
    <x v="472"/>
    <x v="6"/>
    <x v="10"/>
    <n v="2.0085116219999999"/>
    <n v="4"/>
    <n v="4"/>
    <s v="Sweden_p7"/>
    <s v="Sweden_p12"/>
    <s v="Sweden_p11"/>
    <s v="Sweden_p3"/>
    <s v="Chile_p3"/>
    <s v="Chile_p10"/>
    <s v="Chile_p6"/>
    <s v="Chile_p2"/>
  </r>
  <r>
    <x v="472"/>
    <x v="6"/>
    <x v="10"/>
    <n v="1.8408371080000001"/>
    <n v="1"/>
    <n v="2"/>
    <s v="Sweden_p11"/>
    <s v="Sweden_p6"/>
    <s v="Sweden_p8"/>
    <s v="Sweden_p5"/>
    <s v="Chile_p6"/>
    <s v="Chile_p12"/>
    <s v="Chile_p3"/>
    <s v="Chile_p7"/>
  </r>
  <r>
    <x v="472"/>
    <x v="6"/>
    <x v="10"/>
    <n v="3.177631887"/>
    <n v="9"/>
    <n v="6"/>
    <s v="Sweden_p5"/>
    <s v="Sweden_p9"/>
    <s v="Sweden_p7"/>
    <s v="Sweden_p8"/>
    <s v="Chile_p6"/>
    <s v="Chile_p4"/>
    <s v="Chile_p3"/>
    <s v="Chile_p11"/>
  </r>
  <r>
    <x v="472"/>
    <x v="6"/>
    <x v="10"/>
    <n v="1.054135772"/>
    <n v="3"/>
    <n v="4"/>
    <s v="Sweden_p12"/>
    <s v="Sweden_p7"/>
    <s v="Sweden_p11"/>
    <s v="Sweden_p10"/>
    <s v="Chile_p7"/>
    <s v="Chile_p4"/>
    <s v="Chile_p10"/>
    <s v="Chile_p5"/>
  </r>
  <r>
    <x v="472"/>
    <x v="6"/>
    <x v="10"/>
    <n v="2.5527578879999999"/>
    <n v="9"/>
    <n v="4"/>
    <s v="Sweden_p1"/>
    <s v="Sweden_p7"/>
    <s v="Sweden_p3"/>
    <s v="Sweden_p6"/>
    <s v="Chile_p5"/>
    <s v="Chile_p10"/>
    <s v="Chile_p6"/>
    <s v="Chile_p8"/>
  </r>
  <r>
    <x v="472"/>
    <x v="6"/>
    <x v="10"/>
    <n v="1.854299328"/>
    <n v="1"/>
    <n v="4"/>
    <s v="Sweden_p8"/>
    <s v="Sweden_p7"/>
    <s v="Sweden_p10"/>
    <s v="Sweden_p6"/>
    <s v="Chile_p4"/>
    <s v="Chile_p11"/>
    <s v="Chile_p2"/>
    <s v="Chile_p3"/>
  </r>
  <r>
    <x v="472"/>
    <x v="6"/>
    <x v="10"/>
    <n v="4.6388171739999997"/>
    <n v="6"/>
    <n v="12"/>
    <s v="Sweden_p10"/>
    <s v="Sweden_p8"/>
    <s v="Sweden_p5"/>
    <s v="Sweden_p12"/>
    <s v="Chile_p4"/>
    <s v="Chile_p6"/>
    <s v="Chile_p11"/>
    <s v="Chile_p12"/>
  </r>
  <r>
    <x v="472"/>
    <x v="6"/>
    <x v="10"/>
    <n v="0.84796742780000001"/>
    <n v="2"/>
    <n v="3"/>
    <s v="Sweden_p7"/>
    <s v="Sweden_p4"/>
    <s v="Sweden_p1"/>
    <s v="Sweden_p5"/>
    <s v="Chile_p9"/>
    <s v="Chile_p8"/>
    <s v="Chile_p5"/>
    <s v="Chile_p4"/>
  </r>
  <r>
    <x v="472"/>
    <x v="6"/>
    <x v="10"/>
    <n v="2.3008362560000002"/>
    <n v="4"/>
    <n v="5"/>
    <s v="Sweden_p10"/>
    <s v="Sweden_p8"/>
    <s v="Sweden_p5"/>
    <s v="Sweden_p12"/>
    <s v="Chile_p9"/>
    <s v="Chile_p6"/>
    <s v="Chile_p3"/>
    <s v="Chile_p2"/>
  </r>
  <r>
    <x v="472"/>
    <x v="6"/>
    <x v="10"/>
    <n v="7.6633879919999996"/>
    <n v="13"/>
    <n v="23"/>
    <s v="Sweden_p5"/>
    <s v="Sweden_p1"/>
    <s v="Sweden_p12"/>
    <s v="Sweden_p8"/>
    <s v="Chile_p4"/>
    <s v="Chile_p5"/>
    <s v="Chile_p3"/>
    <s v="Chile_p12"/>
  </r>
  <r>
    <x v="472"/>
    <x v="6"/>
    <x v="10"/>
    <n v="4.0608175449999999"/>
    <n v="2"/>
    <n v="7"/>
    <s v="Sweden_p1"/>
    <s v="Sweden_p2"/>
    <s v="Sweden_p5"/>
    <s v="Sweden_p10"/>
    <s v="Chile_p7"/>
    <s v="Chile_p6"/>
    <s v="Chile_p4"/>
    <s v="Chile_p11"/>
  </r>
  <r>
    <x v="473"/>
    <x v="7"/>
    <x v="11"/>
    <n v="2.9249508820000001"/>
    <n v="5"/>
    <n v="3"/>
    <s v="Brazil_p1"/>
    <s v="Brazil_p2"/>
    <s v="Brazil_p8"/>
    <s v="Brazil_p6"/>
    <s v="USA_p5"/>
    <s v="USA_p7"/>
    <s v="USA_p9"/>
    <s v="USA_p2"/>
  </r>
  <r>
    <x v="473"/>
    <x v="7"/>
    <x v="11"/>
    <n v="4.5763681099999998"/>
    <n v="6"/>
    <n v="9"/>
    <s v="Brazil_p8"/>
    <s v="Brazil_p10"/>
    <s v="Brazil_p6"/>
    <s v="Brazil_p2"/>
    <s v="USA_p4"/>
    <s v="USA_p7"/>
    <s v="USA_p2"/>
    <s v="USA_p11"/>
  </r>
  <r>
    <x v="473"/>
    <x v="7"/>
    <x v="11"/>
    <n v="5.2164906499999999"/>
    <n v="4"/>
    <n v="9"/>
    <s v="Brazil_p5"/>
    <s v="Brazil_p3"/>
    <s v="Brazil_p2"/>
    <s v="Brazil_p9"/>
    <s v="USA_p10"/>
    <s v="USA_p6"/>
    <s v="USA_p5"/>
    <s v="USA_p3"/>
  </r>
  <r>
    <x v="473"/>
    <x v="7"/>
    <x v="11"/>
    <n v="2.490265382"/>
    <n v="4"/>
    <n v="2"/>
    <s v="Brazil_p2"/>
    <s v="Brazil_p6"/>
    <s v="Brazil_p10"/>
    <s v="Brazil_p11"/>
    <s v="USA_p8"/>
    <s v="USA_p3"/>
    <s v="USA_p4"/>
    <s v="USA_p5"/>
  </r>
  <r>
    <x v="473"/>
    <x v="7"/>
    <x v="11"/>
    <n v="0.83761303480000004"/>
    <n v="2"/>
    <n v="3"/>
    <s v="Brazil_p2"/>
    <s v="Brazil_p12"/>
    <s v="Brazil_p4"/>
    <s v="Brazil_p9"/>
    <s v="USA_p10"/>
    <s v="USA_p4"/>
    <s v="USA_p2"/>
    <s v="USA_p1"/>
  </r>
  <r>
    <x v="473"/>
    <x v="7"/>
    <x v="11"/>
    <n v="7.016657446"/>
    <n v="16"/>
    <n v="9"/>
    <s v="Brazil_p1"/>
    <s v="Brazil_p8"/>
    <s v="Brazil_p4"/>
    <s v="Brazil_p6"/>
    <s v="USA_p7"/>
    <s v="USA_p4"/>
    <s v="USA_p3"/>
    <s v="USA_p12"/>
  </r>
  <r>
    <x v="473"/>
    <x v="7"/>
    <x v="11"/>
    <n v="2.2508240430000002"/>
    <n v="4"/>
    <n v="4"/>
    <s v="Brazil_p11"/>
    <s v="Brazil_p2"/>
    <s v="Brazil_p7"/>
    <s v="Brazil_p1"/>
    <s v="USA_p4"/>
    <s v="USA_p1"/>
    <s v="USA_p12"/>
    <s v="USA_p10"/>
  </r>
  <r>
    <x v="473"/>
    <x v="7"/>
    <x v="11"/>
    <n v="2.583493566"/>
    <n v="4"/>
    <n v="11"/>
    <s v="Brazil_p6"/>
    <s v="Brazil_p12"/>
    <s v="Brazil_p4"/>
    <s v="Brazil_p1"/>
    <s v="USA_p6"/>
    <s v="USA_p11"/>
    <s v="USA_p7"/>
    <s v="USA_p8"/>
  </r>
  <r>
    <x v="473"/>
    <x v="7"/>
    <x v="11"/>
    <n v="4.1033368860000001"/>
    <n v="6"/>
    <n v="3"/>
    <s v="Brazil_p1"/>
    <s v="Brazil_p6"/>
    <s v="Brazil_p2"/>
    <s v="Brazil_p11"/>
    <s v="USA_p3"/>
    <s v="USA_p4"/>
    <s v="USA_p2"/>
    <s v="USA_p10"/>
  </r>
  <r>
    <x v="474"/>
    <x v="7"/>
    <x v="0"/>
    <n v="1.980697932"/>
    <n v="1"/>
    <n v="3"/>
    <s v="Brazil_p11"/>
    <s v="Brazil_p10"/>
    <s v="Brazil_p3"/>
    <s v="Brazil_p4"/>
    <s v="Japan_p5"/>
    <s v="Japan_p3"/>
    <s v="Japan_p1"/>
    <s v="Japan_p6"/>
  </r>
  <r>
    <x v="474"/>
    <x v="7"/>
    <x v="0"/>
    <n v="5.6823235109999999"/>
    <n v="5"/>
    <n v="12"/>
    <s v="Brazil_p3"/>
    <s v="Brazil_p10"/>
    <s v="Brazil_p11"/>
    <s v="Brazil_p5"/>
    <s v="Japan_p11"/>
    <s v="Japan_p12"/>
    <s v="Japan_p1"/>
    <s v="Japan_p4"/>
  </r>
  <r>
    <x v="474"/>
    <x v="7"/>
    <x v="0"/>
    <n v="5.0796329489999996"/>
    <n v="8"/>
    <n v="6"/>
    <s v="Brazil_p5"/>
    <s v="Brazil_p12"/>
    <s v="Brazil_p2"/>
    <s v="Brazil_p7"/>
    <s v="Japan_p5"/>
    <s v="Japan_p12"/>
    <s v="Japan_p10"/>
    <s v="Japan_p7"/>
  </r>
  <r>
    <x v="474"/>
    <x v="7"/>
    <x v="0"/>
    <n v="3.3107051200000002"/>
    <n v="6"/>
    <n v="1"/>
    <s v="Brazil_p1"/>
    <s v="Brazil_p4"/>
    <s v="Brazil_p5"/>
    <s v="Brazil_p8"/>
    <s v="Japan_p12"/>
    <s v="Japan_p6"/>
    <s v="Japan_p4"/>
    <s v="Japan_p5"/>
  </r>
  <r>
    <x v="474"/>
    <x v="7"/>
    <x v="0"/>
    <n v="4.9042466579999999"/>
    <n v="10"/>
    <n v="5"/>
    <s v="Brazil_p11"/>
    <s v="Brazil_p3"/>
    <s v="Brazil_p5"/>
    <s v="Brazil_p10"/>
    <s v="Japan_p5"/>
    <s v="Japan_p8"/>
    <s v="Japan_p6"/>
    <s v="Japan_p3"/>
  </r>
  <r>
    <x v="474"/>
    <x v="7"/>
    <x v="0"/>
    <n v="1.611400744"/>
    <n v="2"/>
    <n v="5"/>
    <s v="Brazil_p11"/>
    <s v="Brazil_p1"/>
    <s v="Brazil_p4"/>
    <s v="Brazil_p3"/>
    <s v="Japan_p1"/>
    <s v="Japan_p12"/>
    <s v="Japan_p4"/>
    <s v="Japan_p9"/>
  </r>
  <r>
    <x v="474"/>
    <x v="7"/>
    <x v="0"/>
    <n v="4.5210988370000003"/>
    <n v="6"/>
    <n v="3"/>
    <s v="Brazil_p6"/>
    <s v="Brazil_p1"/>
    <s v="Brazil_p7"/>
    <s v="Brazil_p3"/>
    <s v="Japan_p10"/>
    <s v="Japan_p7"/>
    <s v="Japan_p3"/>
    <s v="Japan_p2"/>
  </r>
  <r>
    <x v="474"/>
    <x v="7"/>
    <x v="0"/>
    <n v="3.0617725189999998"/>
    <n v="5"/>
    <n v="9"/>
    <s v="Brazil_p10"/>
    <s v="Brazil_p2"/>
    <s v="Brazil_p12"/>
    <s v="Brazil_p8"/>
    <s v="Japan_p10"/>
    <s v="Japan_p7"/>
    <s v="Japan_p12"/>
    <s v="Japan_p3"/>
  </r>
  <r>
    <x v="474"/>
    <x v="7"/>
    <x v="0"/>
    <n v="1.3234026670000001"/>
    <n v="2"/>
    <n v="0"/>
    <s v="Brazil_p4"/>
    <s v="Brazil_p7"/>
    <s v="Brazil_p3"/>
    <s v="Brazil_p12"/>
    <s v="Japan_p10"/>
    <s v="Japan_p9"/>
    <s v="Japan_p5"/>
    <s v="Japan_p4"/>
  </r>
  <r>
    <x v="474"/>
    <x v="7"/>
    <x v="0"/>
    <n v="0.52471906430000004"/>
    <n v="0"/>
    <n v="1"/>
    <s v="Brazil_p5"/>
    <s v="Brazil_p12"/>
    <s v="Brazil_p7"/>
    <s v="Brazil_p4"/>
    <s v="Japan_p5"/>
    <s v="Japan_p11"/>
    <s v="Japan_p7"/>
    <s v="Japan_p4"/>
  </r>
  <r>
    <x v="474"/>
    <x v="7"/>
    <x v="0"/>
    <n v="3"/>
    <n v="3"/>
    <n v="1"/>
    <s v="Brazil_p11"/>
    <s v="Brazil_p5"/>
    <s v="Brazil_p10"/>
    <s v="Brazil_p1"/>
    <s v="Japan_p8"/>
    <s v="Japan_p4"/>
    <s v="Japan_p5"/>
    <s v="Japan_p6"/>
  </r>
  <r>
    <x v="475"/>
    <x v="7"/>
    <x v="1"/>
    <n v="2.2152668700000002"/>
    <n v="3"/>
    <n v="1"/>
    <s v="Brazil_p1"/>
    <s v="Brazil_p5"/>
    <s v="Brazil_p12"/>
    <s v="Brazil_p4"/>
    <s v="Great.Britain_p8"/>
    <s v="Great.Britain_p7"/>
    <s v="Great.Britain_p5"/>
    <s v="Great.Britain_p10"/>
  </r>
  <r>
    <x v="475"/>
    <x v="7"/>
    <x v="1"/>
    <n v="4.0524865229999998"/>
    <n v="12"/>
    <n v="8"/>
    <s v="Brazil_p1"/>
    <s v="Brazil_p10"/>
    <s v="Brazil_p8"/>
    <s v="Brazil_p4"/>
    <s v="Great.Britain_p12"/>
    <s v="Great.Britain_p2"/>
    <s v="Great.Britain_p4"/>
    <s v="Great.Britain_p9"/>
  </r>
  <r>
    <x v="475"/>
    <x v="7"/>
    <x v="1"/>
    <n v="1.6402484159999999"/>
    <n v="1"/>
    <n v="6"/>
    <s v="Brazil_p5"/>
    <s v="Brazil_p9"/>
    <s v="Brazil_p2"/>
    <s v="Brazil_p3"/>
    <s v="Great.Britain_p11"/>
    <s v="Great.Britain_p8"/>
    <s v="Great.Britain_p5"/>
    <s v="Great.Britain_p10"/>
  </r>
  <r>
    <x v="475"/>
    <x v="7"/>
    <x v="1"/>
    <n v="1.167161721"/>
    <n v="0"/>
    <n v="2"/>
    <s v="Brazil_p2"/>
    <s v="Brazil_p5"/>
    <s v="Brazil_p9"/>
    <s v="Brazil_p3"/>
    <s v="Great.Britain_p10"/>
    <s v="Great.Britain_p8"/>
    <s v="Great.Britain_p12"/>
    <s v="Great.Britain_p2"/>
  </r>
  <r>
    <x v="475"/>
    <x v="7"/>
    <x v="1"/>
    <n v="3.8827408129999998"/>
    <n v="7"/>
    <n v="9"/>
    <s v="Brazil_p3"/>
    <s v="Brazil_p5"/>
    <s v="Brazil_p9"/>
    <s v="Brazil_p4"/>
    <s v="Great.Britain_p11"/>
    <s v="Great.Britain_p10"/>
    <s v="Great.Britain_p2"/>
    <s v="Great.Britain_p5"/>
  </r>
  <r>
    <x v="475"/>
    <x v="7"/>
    <x v="1"/>
    <n v="3.3361853639999999"/>
    <n v="6"/>
    <n v="5"/>
    <s v="Brazil_p12"/>
    <s v="Brazil_p2"/>
    <s v="Brazil_p11"/>
    <s v="Brazil_p4"/>
    <s v="Great.Britain_p8"/>
    <s v="Great.Britain_p6"/>
    <s v="Great.Britain_p3"/>
    <s v="Great.Britain_p12"/>
  </r>
  <r>
    <x v="475"/>
    <x v="7"/>
    <x v="1"/>
    <n v="1.4130207990000001"/>
    <n v="1"/>
    <n v="1"/>
    <s v="Brazil_p10"/>
    <s v="Brazil_p7"/>
    <s v="Brazil_p12"/>
    <s v="Brazil_p6"/>
    <s v="Great.Britain_p2"/>
    <s v="Great.Britain_p12"/>
    <s v="Great.Britain_p1"/>
    <s v="Great.Britain_p10"/>
  </r>
  <r>
    <x v="475"/>
    <x v="7"/>
    <x v="1"/>
    <n v="2.845651444"/>
    <n v="2"/>
    <n v="4"/>
    <s v="Brazil_p9"/>
    <s v="Brazil_p1"/>
    <s v="Brazil_p2"/>
    <s v="Brazil_p6"/>
    <s v="Great.Britain_p7"/>
    <s v="Great.Britain_p5"/>
    <s v="Great.Britain_p3"/>
    <s v="Great.Britain_p4"/>
  </r>
  <r>
    <x v="475"/>
    <x v="7"/>
    <x v="1"/>
    <n v="3.3356111770000001"/>
    <n v="2"/>
    <n v="3"/>
    <s v="Brazil_p4"/>
    <s v="Brazil_p9"/>
    <s v="Brazil_p12"/>
    <s v="Brazil_p2"/>
    <s v="Great.Britain_p5"/>
    <s v="Great.Britain_p9"/>
    <s v="Great.Britain_p1"/>
    <s v="Great.Britain_p11"/>
  </r>
  <r>
    <x v="475"/>
    <x v="7"/>
    <x v="1"/>
    <n v="5.69141253"/>
    <n v="14"/>
    <n v="5"/>
    <s v="Brazil_p1"/>
    <s v="Brazil_p7"/>
    <s v="Brazil_p4"/>
    <s v="Brazil_p11"/>
    <s v="Great.Britain_p11"/>
    <s v="Great.Britain_p4"/>
    <s v="Great.Britain_p3"/>
    <s v="Great.Britain_p10"/>
  </r>
  <r>
    <x v="475"/>
    <x v="7"/>
    <x v="1"/>
    <n v="2.420214342"/>
    <n v="2"/>
    <n v="3"/>
    <s v="Brazil_p2"/>
    <s v="Brazil_p1"/>
    <s v="Brazil_p9"/>
    <s v="Brazil_p7"/>
    <s v="Great.Britain_p2"/>
    <s v="Great.Britain_p1"/>
    <s v="Great.Britain_p10"/>
    <s v="Great.Britain_p12"/>
  </r>
  <r>
    <x v="476"/>
    <x v="7"/>
    <x v="2"/>
    <n v="1.7853336900000001"/>
    <n v="0"/>
    <n v="3"/>
    <s v="Brazil_p10"/>
    <s v="Brazil_p8"/>
    <s v="Brazil_p6"/>
    <s v="Brazil_p4"/>
    <s v="Canada_p8"/>
    <s v="Canada_p12"/>
    <s v="Canada_p9"/>
    <s v="Canada_p6"/>
  </r>
  <r>
    <x v="476"/>
    <x v="7"/>
    <x v="2"/>
    <n v="0.75594464910000003"/>
    <n v="1"/>
    <n v="1"/>
    <s v="Brazil_p12"/>
    <s v="Brazil_p6"/>
    <s v="Brazil_p1"/>
    <s v="Brazil_p10"/>
    <s v="Canada_p3"/>
    <s v="Canada_p6"/>
    <s v="Canada_p5"/>
    <s v="Canada_p12"/>
  </r>
  <r>
    <x v="476"/>
    <x v="7"/>
    <x v="2"/>
    <n v="2.6640037410000001"/>
    <n v="9"/>
    <n v="2"/>
    <s v="Brazil_p5"/>
    <s v="Brazil_p1"/>
    <s v="Brazil_p11"/>
    <s v="Brazil_p4"/>
    <s v="Canada_p12"/>
    <s v="Canada_p1"/>
    <s v="Canada_p4"/>
    <s v="Canada_p11"/>
  </r>
  <r>
    <x v="476"/>
    <x v="7"/>
    <x v="2"/>
    <n v="3.001826409"/>
    <n v="5"/>
    <n v="6"/>
    <s v="Brazil_p1"/>
    <s v="Brazil_p11"/>
    <s v="Brazil_p10"/>
    <s v="Brazil_p4"/>
    <s v="Canada_p2"/>
    <s v="Canada_p5"/>
    <s v="Canada_p4"/>
    <s v="Canada_p9"/>
  </r>
  <r>
    <x v="476"/>
    <x v="7"/>
    <x v="2"/>
    <n v="3.0432129309999998"/>
    <n v="7"/>
    <n v="5"/>
    <s v="Brazil_p5"/>
    <s v="Brazil_p3"/>
    <s v="Brazil_p7"/>
    <s v="Brazil_p1"/>
    <s v="Canada_p5"/>
    <s v="Canada_p9"/>
    <s v="Canada_p3"/>
    <s v="Canada_p2"/>
  </r>
  <r>
    <x v="476"/>
    <x v="7"/>
    <x v="2"/>
    <n v="3.1658746820000001"/>
    <n v="7"/>
    <n v="1"/>
    <s v="Brazil_p1"/>
    <s v="Brazil_p6"/>
    <s v="Brazil_p5"/>
    <s v="Brazil_p7"/>
    <s v="Canada_p3"/>
    <s v="Canada_p4"/>
    <s v="Canada_p10"/>
    <s v="Canada_p1"/>
  </r>
  <r>
    <x v="476"/>
    <x v="7"/>
    <x v="2"/>
    <n v="1.671919878"/>
    <n v="1"/>
    <n v="6"/>
    <s v="Brazil_p1"/>
    <s v="Brazil_p5"/>
    <s v="Brazil_p6"/>
    <s v="Brazil_p3"/>
    <s v="Canada_p9"/>
    <s v="Canada_p11"/>
    <s v="Canada_p10"/>
    <s v="Canada_p6"/>
  </r>
  <r>
    <x v="476"/>
    <x v="7"/>
    <x v="2"/>
    <n v="8"/>
    <n v="5"/>
    <n v="21"/>
    <s v="Brazil_p8"/>
    <s v="Brazil_p10"/>
    <s v="Brazil_p4"/>
    <s v="Brazil_p3"/>
    <s v="Canada_p6"/>
    <s v="Canada_p2"/>
    <s v="Canada_p8"/>
    <s v="Canada_p9"/>
  </r>
  <r>
    <x v="476"/>
    <x v="7"/>
    <x v="2"/>
    <n v="3.7913450229999999"/>
    <n v="6"/>
    <n v="7"/>
    <s v="Brazil_p11"/>
    <s v="Brazil_p10"/>
    <s v="Brazil_p2"/>
    <s v="Brazil_p1"/>
    <s v="Canada_p11"/>
    <s v="Canada_p7"/>
    <s v="Canada_p12"/>
    <s v="Canada_p3"/>
  </r>
  <r>
    <x v="476"/>
    <x v="7"/>
    <x v="2"/>
    <n v="3.4155585500000001"/>
    <n v="5"/>
    <n v="6"/>
    <s v="Brazil_p4"/>
    <s v="Brazil_p1"/>
    <s v="Brazil_p3"/>
    <s v="Brazil_p9"/>
    <s v="Canada_p2"/>
    <s v="Canada_p1"/>
    <s v="Canada_p4"/>
    <s v="Canada_p9"/>
  </r>
  <r>
    <x v="476"/>
    <x v="7"/>
    <x v="2"/>
    <n v="0.70498044800000004"/>
    <n v="1"/>
    <n v="3"/>
    <s v="Brazil_p11"/>
    <s v="Brazil_p6"/>
    <s v="Brazil_p3"/>
    <s v="Brazil_p4"/>
    <s v="Canada_p7"/>
    <s v="Canada_p12"/>
    <s v="Canada_p2"/>
    <s v="Canada_p8"/>
  </r>
  <r>
    <x v="477"/>
    <x v="7"/>
    <x v="3"/>
    <n v="2.0022108369999998"/>
    <n v="4"/>
    <n v="0"/>
    <s v="Brazil_p12"/>
    <s v="Brazil_p10"/>
    <s v="Brazil_p1"/>
    <s v="Brazil_p5"/>
    <s v="France_p1"/>
    <s v="France_p12"/>
    <s v="France_p9"/>
    <s v="France_p4"/>
  </r>
  <r>
    <x v="477"/>
    <x v="7"/>
    <x v="3"/>
    <n v="3.1006638049999999"/>
    <n v="2"/>
    <n v="4"/>
    <s v="Brazil_p4"/>
    <s v="Brazil_p9"/>
    <s v="Brazil_p7"/>
    <s v="Brazil_p3"/>
    <s v="France_p1"/>
    <s v="France_p5"/>
    <s v="France_p10"/>
    <s v="France_p6"/>
  </r>
  <r>
    <x v="477"/>
    <x v="7"/>
    <x v="3"/>
    <n v="4.5552846889999996"/>
    <n v="10"/>
    <n v="7"/>
    <s v="Brazil_p2"/>
    <s v="Brazil_p1"/>
    <s v="Brazil_p9"/>
    <s v="Brazil_p5"/>
    <s v="France_p9"/>
    <s v="France_p12"/>
    <s v="France_p1"/>
    <s v="France_p4"/>
  </r>
  <r>
    <x v="477"/>
    <x v="7"/>
    <x v="3"/>
    <n v="3.3216810379999999"/>
    <n v="1"/>
    <n v="4"/>
    <s v="Brazil_p2"/>
    <s v="Brazil_p6"/>
    <s v="Brazil_p9"/>
    <s v="Brazil_p7"/>
    <s v="France_p9"/>
    <s v="France_p5"/>
    <s v="France_p3"/>
    <s v="France_p10"/>
  </r>
  <r>
    <x v="477"/>
    <x v="7"/>
    <x v="3"/>
    <n v="5.147375523"/>
    <n v="6"/>
    <n v="10"/>
    <s v="Brazil_p3"/>
    <s v="Brazil_p2"/>
    <s v="Brazil_p10"/>
    <s v="Brazil_p11"/>
    <s v="France_p5"/>
    <s v="France_p4"/>
    <s v="France_p6"/>
    <s v="France_p11"/>
  </r>
  <r>
    <x v="477"/>
    <x v="7"/>
    <x v="3"/>
    <n v="1.728401147"/>
    <n v="3"/>
    <n v="4"/>
    <s v="Brazil_p5"/>
    <s v="Brazil_p10"/>
    <s v="Brazil_p9"/>
    <s v="Brazil_p3"/>
    <s v="France_p1"/>
    <s v="France_p7"/>
    <s v="France_p4"/>
    <s v="France_p9"/>
  </r>
  <r>
    <x v="477"/>
    <x v="7"/>
    <x v="3"/>
    <n v="4.7847209429999999"/>
    <n v="9"/>
    <n v="6"/>
    <s v="Brazil_p1"/>
    <s v="Brazil_p8"/>
    <s v="Brazil_p2"/>
    <s v="Brazil_p6"/>
    <s v="France_p3"/>
    <s v="France_p1"/>
    <s v="France_p7"/>
    <s v="France_p2"/>
  </r>
  <r>
    <x v="477"/>
    <x v="7"/>
    <x v="3"/>
    <n v="3.4538095000000002"/>
    <n v="3"/>
    <n v="5"/>
    <s v="Brazil_p1"/>
    <s v="Brazil_p11"/>
    <s v="Brazil_p5"/>
    <s v="Brazil_p2"/>
    <s v="France_p9"/>
    <s v="France_p5"/>
    <s v="France_p1"/>
    <s v="France_p8"/>
  </r>
  <r>
    <x v="477"/>
    <x v="7"/>
    <x v="3"/>
    <n v="2.4069764920000001"/>
    <n v="3"/>
    <n v="4"/>
    <s v="Brazil_p5"/>
    <s v="Brazil_p10"/>
    <s v="Brazil_p1"/>
    <s v="Brazil_p9"/>
    <s v="France_p1"/>
    <s v="France_p10"/>
    <s v="France_p3"/>
    <s v="France_p4"/>
  </r>
  <r>
    <x v="477"/>
    <x v="7"/>
    <x v="3"/>
    <n v="1.1183277110000001"/>
    <n v="2"/>
    <n v="0"/>
    <s v="Brazil_p2"/>
    <s v="Brazil_p8"/>
    <s v="Brazil_p5"/>
    <s v="Brazil_p1"/>
    <s v="France_p1"/>
    <s v="France_p4"/>
    <s v="France_p5"/>
    <s v="France_p8"/>
  </r>
  <r>
    <x v="477"/>
    <x v="7"/>
    <x v="3"/>
    <n v="0.38054831490000002"/>
    <n v="1"/>
    <n v="1"/>
    <s v="Brazil_p6"/>
    <s v="Brazil_p7"/>
    <s v="Brazil_p4"/>
    <s v="Brazil_p9"/>
    <s v="France_p7"/>
    <s v="France_p8"/>
    <s v="France_p2"/>
    <s v="France_p1"/>
  </r>
  <r>
    <x v="478"/>
    <x v="7"/>
    <x v="4"/>
    <n v="4.0295084350000003"/>
    <n v="6"/>
    <n v="9"/>
    <s v="Brazil_p9"/>
    <s v="Brazil_p1"/>
    <s v="Brazil_p2"/>
    <s v="Brazil_p7"/>
    <s v="Denmark_p2"/>
    <s v="Denmark_p9"/>
    <s v="Denmark_p1"/>
    <s v="Denmark_p10"/>
  </r>
  <r>
    <x v="478"/>
    <x v="7"/>
    <x v="4"/>
    <n v="4.8667171319999998"/>
    <n v="7"/>
    <n v="11"/>
    <s v="Brazil_p1"/>
    <s v="Brazil_p7"/>
    <s v="Brazil_p3"/>
    <s v="Brazil_p6"/>
    <s v="Denmark_p8"/>
    <s v="Denmark_p1"/>
    <s v="Denmark_p4"/>
    <s v="Denmark_p9"/>
  </r>
  <r>
    <x v="478"/>
    <x v="7"/>
    <x v="4"/>
    <n v="6.4696301509999996"/>
    <n v="9"/>
    <n v="13"/>
    <s v="Brazil_p8"/>
    <s v="Brazil_p7"/>
    <s v="Brazil_p1"/>
    <s v="Brazil_p2"/>
    <s v="Denmark_p4"/>
    <s v="Denmark_p12"/>
    <s v="Denmark_p9"/>
    <s v="Denmark_p8"/>
  </r>
  <r>
    <x v="478"/>
    <x v="7"/>
    <x v="4"/>
    <n v="7.0807539119999996"/>
    <n v="8"/>
    <n v="10"/>
    <s v="Brazil_p1"/>
    <s v="Brazil_p6"/>
    <s v="Brazil_p2"/>
    <s v="Brazil_p8"/>
    <s v="Denmark_p7"/>
    <s v="Denmark_p2"/>
    <s v="Denmark_p8"/>
    <s v="Denmark_p12"/>
  </r>
  <r>
    <x v="478"/>
    <x v="7"/>
    <x v="4"/>
    <n v="5.5258897439999997"/>
    <n v="7"/>
    <n v="9"/>
    <s v="Brazil_p12"/>
    <s v="Brazil_p2"/>
    <s v="Brazil_p5"/>
    <s v="Brazil_p6"/>
    <s v="Denmark_p1"/>
    <s v="Denmark_p12"/>
    <s v="Denmark_p8"/>
    <s v="Denmark_p6"/>
  </r>
  <r>
    <x v="478"/>
    <x v="7"/>
    <x v="4"/>
    <n v="0.55289701079999998"/>
    <n v="0"/>
    <n v="3"/>
    <s v="Brazil_p6"/>
    <s v="Brazil_p2"/>
    <s v="Brazil_p7"/>
    <s v="Brazil_p11"/>
    <s v="Denmark_p1"/>
    <s v="Denmark_p10"/>
    <s v="Denmark_p11"/>
    <s v="Denmark_p7"/>
  </r>
  <r>
    <x v="478"/>
    <x v="7"/>
    <x v="4"/>
    <n v="3.4746036149999999"/>
    <n v="9"/>
    <n v="2"/>
    <s v="Brazil_p8"/>
    <s v="Brazil_p2"/>
    <s v="Brazil_p10"/>
    <s v="Brazil_p1"/>
    <s v="Denmark_p5"/>
    <s v="Denmark_p7"/>
    <s v="Denmark_p2"/>
    <s v="Denmark_p11"/>
  </r>
  <r>
    <x v="479"/>
    <x v="7"/>
    <x v="5"/>
    <n v="1.376740187"/>
    <n v="2"/>
    <n v="2"/>
    <s v="Brazil_p10"/>
    <s v="Brazil_p2"/>
    <s v="Brazil_p9"/>
    <s v="Brazil_p3"/>
    <s v="Sweden_p6"/>
    <s v="Sweden_p10"/>
    <s v="Sweden_p5"/>
    <s v="Sweden_p11"/>
  </r>
  <r>
    <x v="479"/>
    <x v="7"/>
    <x v="5"/>
    <n v="4.831574711"/>
    <n v="8"/>
    <n v="13"/>
    <s v="Brazil_p2"/>
    <s v="Brazil_p5"/>
    <s v="Brazil_p9"/>
    <s v="Brazil_p6"/>
    <s v="Sweden_p7"/>
    <s v="Sweden_p12"/>
    <s v="Sweden_p3"/>
    <s v="Sweden_p8"/>
  </r>
  <r>
    <x v="479"/>
    <x v="7"/>
    <x v="5"/>
    <n v="2.6552276730000002"/>
    <n v="7"/>
    <n v="4"/>
    <s v="Brazil_p10"/>
    <s v="Brazil_p7"/>
    <s v="Brazil_p12"/>
    <s v="Brazil_p3"/>
    <s v="Sweden_p3"/>
    <s v="Sweden_p7"/>
    <s v="Sweden_p6"/>
    <s v="Sweden_p2"/>
  </r>
  <r>
    <x v="479"/>
    <x v="7"/>
    <x v="5"/>
    <n v="8"/>
    <n v="6"/>
    <n v="11"/>
    <s v="Brazil_p4"/>
    <s v="Brazil_p9"/>
    <s v="Brazil_p3"/>
    <s v="Brazil_p7"/>
    <s v="Sweden_p3"/>
    <s v="Sweden_p6"/>
    <s v="Sweden_p10"/>
    <s v="Sweden_p7"/>
  </r>
  <r>
    <x v="479"/>
    <x v="7"/>
    <x v="5"/>
    <n v="2.6777022060000002"/>
    <n v="1"/>
    <n v="3"/>
    <s v="Brazil_p2"/>
    <s v="Brazil_p10"/>
    <s v="Brazil_p3"/>
    <s v="Brazil_p9"/>
    <s v="Sweden_p3"/>
    <s v="Sweden_p9"/>
    <s v="Sweden_p12"/>
    <s v="Sweden_p5"/>
  </r>
  <r>
    <x v="479"/>
    <x v="7"/>
    <x v="5"/>
    <n v="1.934746517"/>
    <n v="8"/>
    <n v="1"/>
    <s v="Brazil_p8"/>
    <s v="Brazil_p6"/>
    <s v="Brazil_p4"/>
    <s v="Brazil_p5"/>
    <s v="Sweden_p8"/>
    <s v="Sweden_p12"/>
    <s v="Sweden_p10"/>
    <s v="Sweden_p5"/>
  </r>
  <r>
    <x v="479"/>
    <x v="7"/>
    <x v="5"/>
    <n v="1.336487215"/>
    <n v="3"/>
    <n v="2"/>
    <s v="Brazil_p5"/>
    <s v="Brazil_p10"/>
    <s v="Brazil_p3"/>
    <s v="Brazil_p12"/>
    <s v="Sweden_p11"/>
    <s v="Sweden_p5"/>
    <s v="Sweden_p10"/>
    <s v="Sweden_p2"/>
  </r>
  <r>
    <x v="479"/>
    <x v="7"/>
    <x v="5"/>
    <n v="2.1732898540000001"/>
    <n v="7"/>
    <n v="3"/>
    <s v="Brazil_p1"/>
    <s v="Brazil_p8"/>
    <s v="Brazil_p4"/>
    <s v="Brazil_p5"/>
    <s v="Sweden_p12"/>
    <s v="Sweden_p6"/>
    <s v="Sweden_p10"/>
    <s v="Sweden_p3"/>
  </r>
  <r>
    <x v="479"/>
    <x v="7"/>
    <x v="5"/>
    <n v="2.4848969809999999"/>
    <n v="7"/>
    <n v="7"/>
    <s v="Brazil_p9"/>
    <s v="Brazil_p6"/>
    <s v="Brazil_p4"/>
    <s v="Brazil_p1"/>
    <s v="Sweden_p4"/>
    <s v="Sweden_p6"/>
    <s v="Sweden_p3"/>
    <s v="Sweden_p5"/>
  </r>
  <r>
    <x v="479"/>
    <x v="7"/>
    <x v="5"/>
    <n v="2.5105205019999999"/>
    <n v="6"/>
    <n v="4"/>
    <s v="Brazil_p12"/>
    <s v="Brazil_p3"/>
    <s v="Brazil_p10"/>
    <s v="Brazil_p1"/>
    <s v="Sweden_p1"/>
    <s v="Sweden_p7"/>
    <s v="Sweden_p8"/>
    <s v="Sweden_p5"/>
  </r>
  <r>
    <x v="479"/>
    <x v="7"/>
    <x v="5"/>
    <n v="2.0188141549999998"/>
    <n v="2"/>
    <n v="5"/>
    <s v="Brazil_p1"/>
    <s v="Brazil_p3"/>
    <s v="Brazil_p12"/>
    <s v="Brazil_p4"/>
    <s v="Sweden_p11"/>
    <s v="Sweden_p10"/>
    <s v="Sweden_p5"/>
    <s v="Sweden_p12"/>
  </r>
  <r>
    <x v="480"/>
    <x v="7"/>
    <x v="7"/>
    <n v="4.4124713250000003"/>
    <n v="5"/>
    <n v="7"/>
    <s v="Brazil_p12"/>
    <s v="Brazil_p1"/>
    <s v="Brazil_p7"/>
    <s v="Brazil_p2"/>
    <s v="Columbia_p4"/>
    <s v="Columbia_p6"/>
    <s v="Columbia_p5"/>
    <s v="Columbia_p8"/>
  </r>
  <r>
    <x v="480"/>
    <x v="7"/>
    <x v="7"/>
    <n v="3.8948643399999998"/>
    <n v="10"/>
    <n v="5"/>
    <s v="Brazil_p11"/>
    <s v="Brazil_p5"/>
    <s v="Brazil_p7"/>
    <s v="Brazil_p10"/>
    <s v="Columbia_p2"/>
    <s v="Columbia_p5"/>
    <s v="Columbia_p10"/>
    <s v="Columbia_p1"/>
  </r>
  <r>
    <x v="480"/>
    <x v="7"/>
    <x v="7"/>
    <n v="2.447332989"/>
    <n v="2"/>
    <n v="4"/>
    <s v="Brazil_p7"/>
    <s v="Brazil_p3"/>
    <s v="Brazil_p2"/>
    <s v="Brazil_p12"/>
    <s v="Columbia_p5"/>
    <s v="Columbia_p11"/>
    <s v="Columbia_p7"/>
    <s v="Columbia_p4"/>
  </r>
  <r>
    <x v="480"/>
    <x v="7"/>
    <x v="7"/>
    <n v="4.5930383600000004"/>
    <n v="6"/>
    <n v="8"/>
    <s v="Brazil_p3"/>
    <s v="Brazil_p5"/>
    <s v="Brazil_p6"/>
    <s v="Brazil_p7"/>
    <s v="Columbia_p7"/>
    <s v="Columbia_p4"/>
    <s v="Columbia_p5"/>
    <s v="Columbia_p11"/>
  </r>
  <r>
    <x v="480"/>
    <x v="7"/>
    <x v="7"/>
    <n v="1.5151351989999999"/>
    <n v="1"/>
    <n v="2"/>
    <s v="Brazil_p7"/>
    <s v="Brazil_p3"/>
    <s v="Brazil_p6"/>
    <s v="Brazil_p1"/>
    <s v="Columbia_p8"/>
    <s v="Columbia_p7"/>
    <s v="Columbia_p4"/>
    <s v="Columbia_p10"/>
  </r>
  <r>
    <x v="480"/>
    <x v="7"/>
    <x v="7"/>
    <n v="1.130791517"/>
    <n v="1"/>
    <n v="0"/>
    <s v="Brazil_p7"/>
    <s v="Brazil_p4"/>
    <s v="Brazil_p11"/>
    <s v="Brazil_p6"/>
    <s v="Columbia_p3"/>
    <s v="Columbia_p11"/>
    <s v="Columbia_p5"/>
    <s v="Columbia_p7"/>
  </r>
  <r>
    <x v="480"/>
    <x v="7"/>
    <x v="7"/>
    <n v="1.41397226"/>
    <n v="2"/>
    <n v="0"/>
    <s v="Brazil_p6"/>
    <s v="Brazil_p5"/>
    <s v="Brazil_p11"/>
    <s v="Brazil_p10"/>
    <s v="Columbia_p7"/>
    <s v="Columbia_p5"/>
    <s v="Columbia_p6"/>
    <s v="Columbia_p4"/>
  </r>
  <r>
    <x v="480"/>
    <x v="7"/>
    <x v="7"/>
    <n v="3.0728722849999999"/>
    <n v="3"/>
    <n v="3"/>
    <s v="Brazil_p5"/>
    <s v="Brazil_p11"/>
    <s v="Brazil_p1"/>
    <s v="Brazil_p4"/>
    <s v="Columbia_p4"/>
    <s v="Columbia_p6"/>
    <s v="Columbia_p2"/>
    <s v="Columbia_p8"/>
  </r>
  <r>
    <x v="480"/>
    <x v="7"/>
    <x v="7"/>
    <n v="3.8488703219999998"/>
    <n v="3"/>
    <n v="8"/>
    <s v="Brazil_p1"/>
    <s v="Brazil_p6"/>
    <s v="Brazil_p7"/>
    <s v="Brazil_p3"/>
    <s v="Columbia_p11"/>
    <s v="Columbia_p2"/>
    <s v="Columbia_p10"/>
    <s v="Columbia_p9"/>
  </r>
  <r>
    <x v="480"/>
    <x v="7"/>
    <x v="7"/>
    <n v="3.5471512569999999"/>
    <n v="2"/>
    <n v="8"/>
    <s v="Brazil_p7"/>
    <s v="Brazil_p10"/>
    <s v="Brazil_p9"/>
    <s v="Brazil_p2"/>
    <s v="Columbia_p5"/>
    <s v="Columbia_p7"/>
    <s v="Columbia_p11"/>
    <s v="Columbia_p8"/>
  </r>
  <r>
    <x v="480"/>
    <x v="7"/>
    <x v="7"/>
    <n v="2.123500146"/>
    <n v="3"/>
    <n v="4"/>
    <s v="Brazil_p3"/>
    <s v="Brazil_p6"/>
    <s v="Brazil_p12"/>
    <s v="Brazil_p2"/>
    <s v="Columbia_p7"/>
    <s v="Columbia_p9"/>
    <s v="Columbia_p1"/>
    <s v="Columbia_p3"/>
  </r>
  <r>
    <x v="481"/>
    <x v="7"/>
    <x v="8"/>
    <n v="1.682780403"/>
    <n v="2"/>
    <n v="3"/>
    <s v="Brazil_p12"/>
    <s v="Brazil_p3"/>
    <s v="Brazil_p6"/>
    <s v="Brazil_p4"/>
    <s v="Poland_p10"/>
    <s v="Poland_p11"/>
    <s v="Poland_p1"/>
    <s v="Poland_p8"/>
  </r>
  <r>
    <x v="481"/>
    <x v="7"/>
    <x v="8"/>
    <n v="1.862493875"/>
    <n v="1"/>
    <n v="0"/>
    <s v="Brazil_p8"/>
    <s v="Brazil_p4"/>
    <s v="Brazil_p10"/>
    <s v="Brazil_p7"/>
    <s v="Poland_p4"/>
    <s v="Poland_p11"/>
    <s v="Poland_p3"/>
    <s v="Poland_p9"/>
  </r>
  <r>
    <x v="481"/>
    <x v="7"/>
    <x v="8"/>
    <n v="3.4234509750000002"/>
    <n v="7"/>
    <n v="3"/>
    <s v="Brazil_p10"/>
    <s v="Brazil_p7"/>
    <s v="Brazil_p5"/>
    <s v="Brazil_p11"/>
    <s v="Poland_p5"/>
    <s v="Poland_p11"/>
    <s v="Poland_p3"/>
    <s v="Poland_p6"/>
  </r>
  <r>
    <x v="481"/>
    <x v="7"/>
    <x v="8"/>
    <n v="1.9371664340000001"/>
    <n v="3"/>
    <n v="3"/>
    <s v="Brazil_p10"/>
    <s v="Brazil_p12"/>
    <s v="Brazil_p11"/>
    <s v="Brazil_p4"/>
    <s v="Poland_p3"/>
    <s v="Poland_p12"/>
    <s v="Poland_p9"/>
    <s v="Poland_p6"/>
  </r>
  <r>
    <x v="481"/>
    <x v="7"/>
    <x v="8"/>
    <n v="2.1850964450000001"/>
    <n v="4"/>
    <n v="3"/>
    <s v="Brazil_p1"/>
    <s v="Brazil_p10"/>
    <s v="Brazil_p4"/>
    <s v="Brazil_p9"/>
    <s v="Poland_p3"/>
    <s v="Poland_p8"/>
    <s v="Poland_p12"/>
    <s v="Poland_p5"/>
  </r>
  <r>
    <x v="481"/>
    <x v="7"/>
    <x v="8"/>
    <n v="0.80111393659999997"/>
    <n v="3"/>
    <n v="0"/>
    <s v="Brazil_p3"/>
    <s v="Brazil_p11"/>
    <s v="Brazil_p6"/>
    <s v="Brazil_p4"/>
    <s v="Poland_p11"/>
    <s v="Poland_p8"/>
    <s v="Poland_p7"/>
    <s v="Poland_p6"/>
  </r>
  <r>
    <x v="481"/>
    <x v="7"/>
    <x v="8"/>
    <n v="3.0966347910000001"/>
    <n v="3"/>
    <n v="5"/>
    <s v="Brazil_p5"/>
    <s v="Brazil_p4"/>
    <s v="Brazil_p11"/>
    <s v="Brazil_p7"/>
    <s v="Poland_p5"/>
    <s v="Poland_p8"/>
    <s v="Poland_p12"/>
    <s v="Poland_p3"/>
  </r>
  <r>
    <x v="481"/>
    <x v="7"/>
    <x v="8"/>
    <n v="5.1775911030000001"/>
    <n v="12"/>
    <n v="8"/>
    <s v="Brazil_p6"/>
    <s v="Brazil_p1"/>
    <s v="Brazil_p10"/>
    <s v="Brazil_p7"/>
    <s v="Poland_p4"/>
    <s v="Poland_p8"/>
    <s v="Poland_p3"/>
    <s v="Poland_p5"/>
  </r>
  <r>
    <x v="481"/>
    <x v="7"/>
    <x v="8"/>
    <n v="3.8001598969999999"/>
    <n v="10"/>
    <n v="3"/>
    <s v="Brazil_p7"/>
    <s v="Brazil_p1"/>
    <s v="Brazil_p9"/>
    <s v="Brazil_p4"/>
    <s v="Poland_p4"/>
    <s v="Poland_p9"/>
    <s v="Poland_p7"/>
    <s v="Poland_p8"/>
  </r>
  <r>
    <x v="481"/>
    <x v="7"/>
    <x v="8"/>
    <n v="3.0198326139999998"/>
    <n v="5"/>
    <n v="2"/>
    <s v="Brazil_p3"/>
    <s v="Brazil_p4"/>
    <s v="Brazil_p1"/>
    <s v="Brazil_p12"/>
    <s v="Poland_p3"/>
    <s v="Poland_p5"/>
    <s v="Poland_p6"/>
    <s v="Poland_p12"/>
  </r>
  <r>
    <x v="481"/>
    <x v="7"/>
    <x v="8"/>
    <n v="5.0136795269999999"/>
    <n v="7"/>
    <n v="3"/>
    <s v="Brazil_p6"/>
    <s v="Brazil_p2"/>
    <s v="Brazil_p11"/>
    <s v="Brazil_p7"/>
    <s v="Poland_p10"/>
    <s v="Poland_p5"/>
    <s v="Poland_p1"/>
    <s v="Poland_p6"/>
  </r>
  <r>
    <x v="482"/>
    <x v="7"/>
    <x v="9"/>
    <n v="3.5076159979999999"/>
    <n v="5"/>
    <n v="2"/>
    <s v="Brazil_p8"/>
    <s v="Brazil_p1"/>
    <s v="Brazil_p2"/>
    <s v="Brazil_p10"/>
    <s v="Argentina_p1"/>
    <s v="Argentina_p10"/>
    <s v="Argentina_p4"/>
    <s v="Argentina_p5"/>
  </r>
  <r>
    <x v="482"/>
    <x v="7"/>
    <x v="9"/>
    <n v="2.4615930370000001"/>
    <n v="5"/>
    <n v="5"/>
    <s v="Brazil_p7"/>
    <s v="Brazil_p5"/>
    <s v="Brazil_p10"/>
    <s v="Brazil_p9"/>
    <s v="Argentina_p10"/>
    <s v="Argentina_p3"/>
    <s v="Argentina_p7"/>
    <s v="Argentina_p11"/>
  </r>
  <r>
    <x v="482"/>
    <x v="7"/>
    <x v="9"/>
    <n v="3.6229056700000002"/>
    <n v="8"/>
    <n v="6"/>
    <s v="Brazil_p9"/>
    <s v="Brazil_p6"/>
    <s v="Brazil_p10"/>
    <s v="Brazil_p4"/>
    <s v="Argentina_p7"/>
    <s v="Argentina_p12"/>
    <s v="Argentina_p8"/>
    <s v="Argentina_p6"/>
  </r>
  <r>
    <x v="482"/>
    <x v="7"/>
    <x v="9"/>
    <n v="4.0537273960000002"/>
    <n v="4"/>
    <n v="5"/>
    <s v="Brazil_p3"/>
    <s v="Brazil_p7"/>
    <s v="Brazil_p4"/>
    <s v="Brazil_p9"/>
    <s v="Argentina_p7"/>
    <s v="Argentina_p3"/>
    <s v="Argentina_p2"/>
    <s v="Argentina_p9"/>
  </r>
  <r>
    <x v="482"/>
    <x v="7"/>
    <x v="9"/>
    <n v="6.9175781509999998"/>
    <n v="10"/>
    <n v="9"/>
    <s v="Brazil_p6"/>
    <s v="Brazil_p2"/>
    <s v="Brazil_p7"/>
    <s v="Brazil_p11"/>
    <s v="Argentina_p1"/>
    <s v="Argentina_p4"/>
    <s v="Argentina_p10"/>
    <s v="Argentina_p5"/>
  </r>
  <r>
    <x v="482"/>
    <x v="7"/>
    <x v="9"/>
    <n v="0.74360110749999997"/>
    <n v="0"/>
    <n v="0"/>
    <s v="Brazil_p4"/>
    <s v="Brazil_p6"/>
    <s v="Brazil_p7"/>
    <s v="Brazil_p8"/>
    <s v="Argentina_p2"/>
    <s v="Argentina_p11"/>
    <s v="Argentina_p3"/>
    <s v="Argentina_p10"/>
  </r>
  <r>
    <x v="482"/>
    <x v="7"/>
    <x v="9"/>
    <n v="2.2035054980000002"/>
    <n v="3"/>
    <n v="2"/>
    <s v="Brazil_p4"/>
    <s v="Brazil_p3"/>
    <s v="Brazil_p1"/>
    <s v="Brazil_p9"/>
    <s v="Argentina_p6"/>
    <s v="Argentina_p7"/>
    <s v="Argentina_p8"/>
    <s v="Argentina_p9"/>
  </r>
  <r>
    <x v="482"/>
    <x v="7"/>
    <x v="9"/>
    <n v="3.85914702"/>
    <n v="6"/>
    <n v="3"/>
    <s v="Brazil_p1"/>
    <s v="Brazil_p4"/>
    <s v="Brazil_p5"/>
    <s v="Brazil_p11"/>
    <s v="Argentina_p12"/>
    <s v="Argentina_p8"/>
    <s v="Argentina_p10"/>
    <s v="Argentina_p11"/>
  </r>
  <r>
    <x v="482"/>
    <x v="7"/>
    <x v="9"/>
    <n v="4.5879210779999999"/>
    <n v="4"/>
    <n v="5"/>
    <s v="Brazil_p3"/>
    <s v="Brazil_p5"/>
    <s v="Brazil_p9"/>
    <s v="Brazil_p10"/>
    <s v="Argentina_p4"/>
    <s v="Argentina_p5"/>
    <s v="Argentina_p9"/>
    <s v="Argentina_p1"/>
  </r>
  <r>
    <x v="482"/>
    <x v="7"/>
    <x v="9"/>
    <n v="4.240504539E-2"/>
    <n v="0"/>
    <n v="0"/>
    <s v="Brazil_p3"/>
    <s v="Brazil_p2"/>
    <s v="Brazil_p10"/>
    <s v="Brazil_p9"/>
    <s v="Argentina_p4"/>
    <s v="Argentina_p12"/>
    <s v="Argentina_p7"/>
    <s v="Argentina_p5"/>
  </r>
  <r>
    <x v="483"/>
    <x v="7"/>
    <x v="10"/>
    <n v="1.0954366149999999"/>
    <n v="2"/>
    <n v="0"/>
    <s v="Brazil_p3"/>
    <s v="Brazil_p11"/>
    <s v="Brazil_p5"/>
    <s v="Brazil_p4"/>
    <s v="Chile_p7"/>
    <s v="Chile_p8"/>
    <s v="Chile_p9"/>
    <s v="Chile_p6"/>
  </r>
  <r>
    <x v="483"/>
    <x v="7"/>
    <x v="10"/>
    <n v="4.2236849000000003"/>
    <n v="6"/>
    <n v="4"/>
    <s v="Brazil_p10"/>
    <s v="Brazil_p1"/>
    <s v="Brazil_p7"/>
    <s v="Brazil_p3"/>
    <s v="Chile_p7"/>
    <s v="Chile_p4"/>
    <s v="Chile_p11"/>
    <s v="Chile_p2"/>
  </r>
  <r>
    <x v="483"/>
    <x v="7"/>
    <x v="10"/>
    <n v="0.4206431403"/>
    <n v="1"/>
    <n v="0"/>
    <s v="Brazil_p1"/>
    <s v="Brazil_p7"/>
    <s v="Brazil_p10"/>
    <s v="Brazil_p6"/>
    <s v="Chile_p3"/>
    <s v="Chile_p5"/>
    <s v="Chile_p2"/>
    <s v="Chile_p8"/>
  </r>
  <r>
    <x v="483"/>
    <x v="7"/>
    <x v="10"/>
    <n v="2.3671486810000002"/>
    <n v="7"/>
    <n v="2"/>
    <s v="Brazil_p1"/>
    <s v="Brazil_p4"/>
    <s v="Brazil_p5"/>
    <s v="Brazil_p11"/>
    <s v="Chile_p12"/>
    <s v="Chile_p6"/>
    <s v="Chile_p2"/>
    <s v="Chile_p10"/>
  </r>
  <r>
    <x v="483"/>
    <x v="7"/>
    <x v="10"/>
    <n v="3.2002747309999999"/>
    <n v="6"/>
    <n v="3"/>
    <s v="Brazil_p11"/>
    <s v="Brazil_p5"/>
    <s v="Brazil_p10"/>
    <s v="Brazil_p7"/>
    <s v="Chile_p8"/>
    <s v="Chile_p5"/>
    <s v="Chile_p3"/>
    <s v="Chile_p6"/>
  </r>
  <r>
    <x v="483"/>
    <x v="7"/>
    <x v="10"/>
    <n v="1.4396084389999999"/>
    <n v="2"/>
    <n v="3"/>
    <s v="Brazil_p5"/>
    <s v="Brazil_p6"/>
    <s v="Brazil_p1"/>
    <s v="Brazil_p7"/>
    <s v="Chile_p4"/>
    <s v="Chile_p12"/>
    <s v="Chile_p1"/>
    <s v="Chile_p6"/>
  </r>
  <r>
    <x v="483"/>
    <x v="7"/>
    <x v="10"/>
    <n v="0.95082887620000001"/>
    <n v="0"/>
    <n v="3"/>
    <s v="Brazil_p7"/>
    <s v="Brazil_p10"/>
    <s v="Brazil_p4"/>
    <s v="Brazil_p9"/>
    <s v="Chile_p1"/>
    <s v="Chile_p5"/>
    <s v="Chile_p12"/>
    <s v="Chile_p4"/>
  </r>
  <r>
    <x v="483"/>
    <x v="7"/>
    <x v="10"/>
    <n v="5.1826571850000001"/>
    <n v="9"/>
    <n v="7"/>
    <s v="Brazil_p2"/>
    <s v="Brazil_p1"/>
    <s v="Brazil_p9"/>
    <s v="Brazil_p6"/>
    <s v="Chile_p1"/>
    <s v="Chile_p5"/>
    <s v="Chile_p8"/>
    <s v="Chile_p2"/>
  </r>
  <r>
    <x v="483"/>
    <x v="7"/>
    <x v="10"/>
    <n v="0.80288805649999995"/>
    <n v="3"/>
    <n v="2"/>
    <s v="Brazil_p10"/>
    <s v="Brazil_p6"/>
    <s v="Brazil_p12"/>
    <s v="Brazil_p3"/>
    <s v="Chile_p7"/>
    <s v="Chile_p2"/>
    <s v="Chile_p8"/>
    <s v="Chile_p1"/>
  </r>
  <r>
    <x v="483"/>
    <x v="7"/>
    <x v="10"/>
    <n v="3.0605494759999998"/>
    <n v="12"/>
    <n v="3"/>
    <s v="Brazil_p11"/>
    <s v="Brazil_p10"/>
    <s v="Brazil_p6"/>
    <s v="Brazil_p5"/>
    <s v="Chile_p11"/>
    <s v="Chile_p2"/>
    <s v="Chile_p3"/>
    <s v="Chile_p4"/>
  </r>
  <r>
    <x v="483"/>
    <x v="7"/>
    <x v="10"/>
    <n v="2.6719790739999998"/>
    <n v="3"/>
    <n v="5"/>
    <s v="Brazil_p6"/>
    <s v="Brazil_p8"/>
    <s v="Brazil_p4"/>
    <s v="Brazil_p10"/>
    <s v="Chile_p4"/>
    <s v="Chile_p3"/>
    <s v="Chile_p5"/>
    <s v="Chile_p12"/>
  </r>
  <r>
    <x v="483"/>
    <x v="7"/>
    <x v="10"/>
    <n v="1.1540287300000001"/>
    <n v="2"/>
    <n v="0"/>
    <s v="Brazil_p8"/>
    <s v="Brazil_p2"/>
    <s v="Brazil_p7"/>
    <s v="Brazil_p1"/>
    <s v="Chile_p3"/>
    <s v="Chile_p6"/>
    <s v="Chile_p2"/>
    <s v="Chile_p11"/>
  </r>
  <r>
    <x v="483"/>
    <x v="7"/>
    <x v="10"/>
    <n v="1.7084326540000001"/>
    <n v="2"/>
    <n v="1"/>
    <s v="Brazil_p8"/>
    <s v="Brazil_p10"/>
    <s v="Brazil_p5"/>
    <s v="Brazil_p3"/>
    <s v="Chile_p9"/>
    <s v="Chile_p4"/>
    <s v="Chile_p6"/>
    <s v="Chile_p10"/>
  </r>
  <r>
    <x v="483"/>
    <x v="7"/>
    <x v="10"/>
    <n v="3.7218394429999999"/>
    <n v="9"/>
    <n v="5"/>
    <s v="Brazil_p8"/>
    <s v="Brazil_p5"/>
    <s v="Brazil_p10"/>
    <s v="Brazil_p6"/>
    <s v="Chile_p5"/>
    <s v="Chile_p11"/>
    <s v="Chile_p8"/>
    <s v="Chile_p6"/>
  </r>
  <r>
    <x v="484"/>
    <x v="8"/>
    <x v="11"/>
    <n v="1.391576135"/>
    <n v="1"/>
    <n v="4"/>
    <s v="Columbia_p7"/>
    <s v="Columbia_p12"/>
    <s v="Columbia_p2"/>
    <s v="Columbia_p4"/>
    <s v="USA_p4"/>
    <s v="USA_p11"/>
    <s v="USA_p1"/>
    <s v="USA_p10"/>
  </r>
  <r>
    <x v="484"/>
    <x v="8"/>
    <x v="11"/>
    <n v="6.6374290489999996"/>
    <n v="13"/>
    <n v="6"/>
    <s v="Columbia_p12"/>
    <s v="Columbia_p5"/>
    <s v="Columbia_p9"/>
    <s v="Columbia_p6"/>
    <s v="USA_p8"/>
    <s v="USA_p4"/>
    <s v="USA_p7"/>
    <s v="USA_p3"/>
  </r>
  <r>
    <x v="484"/>
    <x v="8"/>
    <x v="11"/>
    <n v="0.1280122497"/>
    <n v="0"/>
    <n v="0"/>
    <s v="Columbia_p2"/>
    <s v="Columbia_p1"/>
    <s v="Columbia_p12"/>
    <s v="Columbia_p9"/>
    <s v="USA_p9"/>
    <s v="USA_p12"/>
    <s v="USA_p4"/>
    <s v="USA_p1"/>
  </r>
  <r>
    <x v="484"/>
    <x v="8"/>
    <x v="11"/>
    <n v="1.666452662"/>
    <n v="1"/>
    <n v="2"/>
    <s v="Columbia_p10"/>
    <s v="Columbia_p7"/>
    <s v="Columbia_p8"/>
    <s v="Columbia_p3"/>
    <s v="USA_p2"/>
    <s v="USA_p10"/>
    <s v="USA_p1"/>
    <s v="USA_p6"/>
  </r>
  <r>
    <x v="484"/>
    <x v="8"/>
    <x v="11"/>
    <n v="2.739203286"/>
    <n v="1"/>
    <n v="5"/>
    <s v="Columbia_p4"/>
    <s v="Columbia_p10"/>
    <s v="Columbia_p5"/>
    <s v="Columbia_p12"/>
    <s v="USA_p12"/>
    <s v="USA_p5"/>
    <s v="USA_p6"/>
    <s v="USA_p8"/>
  </r>
  <r>
    <x v="484"/>
    <x v="8"/>
    <x v="11"/>
    <n v="2.2520698440000002"/>
    <n v="5"/>
    <n v="0"/>
    <s v="Columbia_p2"/>
    <s v="Columbia_p10"/>
    <s v="Columbia_p11"/>
    <s v="Columbia_p9"/>
    <s v="USA_p8"/>
    <s v="USA_p10"/>
    <s v="USA_p2"/>
    <s v="USA_p9"/>
  </r>
  <r>
    <x v="484"/>
    <x v="8"/>
    <x v="11"/>
    <n v="3.0117240509999998"/>
    <n v="4"/>
    <n v="5"/>
    <s v="Columbia_p7"/>
    <s v="Columbia_p12"/>
    <s v="Columbia_p8"/>
    <s v="Columbia_p3"/>
    <s v="USA_p2"/>
    <s v="USA_p6"/>
    <s v="USA_p12"/>
    <s v="USA_p7"/>
  </r>
  <r>
    <x v="484"/>
    <x v="8"/>
    <x v="11"/>
    <n v="2.9027946999999998"/>
    <n v="4"/>
    <n v="6"/>
    <s v="Columbia_p3"/>
    <s v="Columbia_p7"/>
    <s v="Columbia_p8"/>
    <s v="Columbia_p4"/>
    <s v="USA_p7"/>
    <s v="USA_p6"/>
    <s v="USA_p3"/>
    <s v="USA_p5"/>
  </r>
  <r>
    <x v="484"/>
    <x v="8"/>
    <x v="11"/>
    <n v="3.5688187629999999"/>
    <n v="8"/>
    <n v="2"/>
    <s v="Columbia_p4"/>
    <s v="Columbia_p5"/>
    <s v="Columbia_p12"/>
    <s v="Columbia_p3"/>
    <s v="USA_p9"/>
    <s v="USA_p5"/>
    <s v="USA_p1"/>
    <s v="USA_p10"/>
  </r>
  <r>
    <x v="484"/>
    <x v="8"/>
    <x v="11"/>
    <n v="1.912194333"/>
    <n v="5"/>
    <n v="1"/>
    <s v="Columbia_p3"/>
    <s v="Columbia_p9"/>
    <s v="Columbia_p8"/>
    <s v="Columbia_p12"/>
    <s v="USA_p4"/>
    <s v="USA_p12"/>
    <s v="USA_p2"/>
    <s v="USA_p9"/>
  </r>
  <r>
    <x v="484"/>
    <x v="8"/>
    <x v="11"/>
    <n v="1.5210856479999999"/>
    <n v="0"/>
    <n v="0"/>
    <s v="Columbia_p4"/>
    <s v="Columbia_p10"/>
    <s v="Columbia_p9"/>
    <s v="Columbia_p12"/>
    <s v="USA_p7"/>
    <s v="USA_p4"/>
    <s v="USA_p5"/>
    <s v="USA_p3"/>
  </r>
  <r>
    <x v="484"/>
    <x v="8"/>
    <x v="11"/>
    <n v="4.2057755720000003"/>
    <n v="6"/>
    <n v="7"/>
    <s v="Columbia_p3"/>
    <s v="Columbia_p7"/>
    <s v="Columbia_p8"/>
    <s v="Columbia_p11"/>
    <s v="USA_p2"/>
    <s v="USA_p9"/>
    <s v="USA_p10"/>
    <s v="USA_p8"/>
  </r>
  <r>
    <x v="484"/>
    <x v="8"/>
    <x v="11"/>
    <n v="6.2863707269999999E-2"/>
    <n v="1"/>
    <n v="1"/>
    <s v="Columbia_p11"/>
    <s v="Columbia_p10"/>
    <s v="Columbia_p5"/>
    <s v="Columbia_p3"/>
    <s v="USA_p12"/>
    <s v="USA_p10"/>
    <s v="USA_p9"/>
    <s v="USA_p1"/>
  </r>
  <r>
    <x v="485"/>
    <x v="8"/>
    <x v="0"/>
    <n v="2.168717241"/>
    <n v="4"/>
    <n v="6"/>
    <s v="Columbia_p12"/>
    <s v="Columbia_p5"/>
    <s v="Columbia_p7"/>
    <s v="Columbia_p3"/>
    <s v="Japan_p1"/>
    <s v="Japan_p5"/>
    <s v="Japan_p7"/>
    <s v="Japan_p12"/>
  </r>
  <r>
    <x v="485"/>
    <x v="8"/>
    <x v="0"/>
    <n v="5.5676506799999999"/>
    <n v="14"/>
    <n v="10"/>
    <s v="Columbia_p3"/>
    <s v="Columbia_p1"/>
    <s v="Columbia_p9"/>
    <s v="Columbia_p7"/>
    <s v="Japan_p11"/>
    <s v="Japan_p3"/>
    <s v="Japan_p4"/>
    <s v="Japan_p7"/>
  </r>
  <r>
    <x v="485"/>
    <x v="8"/>
    <x v="0"/>
    <n v="2.2313230430000002"/>
    <n v="2"/>
    <n v="0"/>
    <s v="Columbia_p9"/>
    <s v="Columbia_p7"/>
    <s v="Columbia_p4"/>
    <s v="Columbia_p1"/>
    <s v="Japan_p5"/>
    <s v="Japan_p12"/>
    <s v="Japan_p1"/>
    <s v="Japan_p10"/>
  </r>
  <r>
    <x v="485"/>
    <x v="8"/>
    <x v="0"/>
    <n v="1.4563530520000001"/>
    <n v="3"/>
    <n v="7"/>
    <s v="Columbia_p9"/>
    <s v="Columbia_p6"/>
    <s v="Columbia_p11"/>
    <s v="Columbia_p5"/>
    <s v="Japan_p11"/>
    <s v="Japan_p1"/>
    <s v="Japan_p7"/>
    <s v="Japan_p8"/>
  </r>
  <r>
    <x v="485"/>
    <x v="8"/>
    <x v="0"/>
    <n v="5.5547049069999996"/>
    <n v="7"/>
    <n v="12"/>
    <s v="Columbia_p4"/>
    <s v="Columbia_p12"/>
    <s v="Columbia_p2"/>
    <s v="Columbia_p3"/>
    <s v="Japan_p12"/>
    <s v="Japan_p4"/>
    <s v="Japan_p6"/>
    <s v="Japan_p8"/>
  </r>
  <r>
    <x v="485"/>
    <x v="8"/>
    <x v="0"/>
    <n v="1.112655706"/>
    <n v="1"/>
    <n v="2"/>
    <s v="Columbia_p11"/>
    <s v="Columbia_p4"/>
    <s v="Columbia_p12"/>
    <s v="Columbia_p9"/>
    <s v="Japan_p8"/>
    <s v="Japan_p11"/>
    <s v="Japan_p5"/>
    <s v="Japan_p1"/>
  </r>
  <r>
    <x v="485"/>
    <x v="8"/>
    <x v="0"/>
    <n v="3.1345986959999999"/>
    <n v="3"/>
    <n v="3"/>
    <s v="Columbia_p5"/>
    <s v="Columbia_p11"/>
    <s v="Columbia_p4"/>
    <s v="Columbia_p10"/>
    <s v="Japan_p1"/>
    <s v="Japan_p3"/>
    <s v="Japan_p8"/>
    <s v="Japan_p2"/>
  </r>
  <r>
    <x v="485"/>
    <x v="8"/>
    <x v="0"/>
    <n v="0.24849609819999999"/>
    <n v="0"/>
    <n v="0"/>
    <s v="Columbia_p4"/>
    <s v="Columbia_p8"/>
    <s v="Columbia_p1"/>
    <s v="Columbia_p9"/>
    <s v="Japan_p7"/>
    <s v="Japan_p11"/>
    <s v="Japan_p4"/>
    <s v="Japan_p10"/>
  </r>
  <r>
    <x v="485"/>
    <x v="8"/>
    <x v="0"/>
    <n v="1.8435762929999999"/>
    <n v="2"/>
    <n v="3"/>
    <s v="Columbia_p10"/>
    <s v="Columbia_p7"/>
    <s v="Columbia_p8"/>
    <s v="Columbia_p2"/>
    <s v="Japan_p3"/>
    <s v="Japan_p12"/>
    <s v="Japan_p9"/>
    <s v="Japan_p4"/>
  </r>
  <r>
    <x v="485"/>
    <x v="8"/>
    <x v="0"/>
    <n v="4.6975313669999998"/>
    <n v="7"/>
    <n v="5"/>
    <s v="Columbia_p5"/>
    <s v="Columbia_p3"/>
    <s v="Columbia_p8"/>
    <s v="Columbia_p11"/>
    <s v="Japan_p8"/>
    <s v="Japan_p4"/>
    <s v="Japan_p3"/>
    <s v="Japan_p9"/>
  </r>
  <r>
    <x v="485"/>
    <x v="8"/>
    <x v="0"/>
    <n v="3.9843929180000002"/>
    <n v="1"/>
    <n v="7"/>
    <s v="Columbia_p11"/>
    <s v="Columbia_p8"/>
    <s v="Columbia_p7"/>
    <s v="Columbia_p9"/>
    <s v="Japan_p4"/>
    <s v="Japan_p6"/>
    <s v="Japan_p12"/>
    <s v="Japan_p7"/>
  </r>
  <r>
    <x v="486"/>
    <x v="8"/>
    <x v="1"/>
    <n v="4.2727893339999996"/>
    <n v="3"/>
    <n v="7"/>
    <s v="Columbia_p12"/>
    <s v="Columbia_p2"/>
    <s v="Columbia_p7"/>
    <s v="Columbia_p8"/>
    <s v="Great.Britain_p12"/>
    <s v="Great.Britain_p3"/>
    <s v="Great.Britain_p7"/>
    <s v="Great.Britain_p6"/>
  </r>
  <r>
    <x v="486"/>
    <x v="8"/>
    <x v="1"/>
    <n v="0.50758268600000001"/>
    <n v="1"/>
    <n v="2"/>
    <s v="Columbia_p4"/>
    <s v="Columbia_p7"/>
    <s v="Columbia_p6"/>
    <s v="Columbia_p5"/>
    <s v="Great.Britain_p10"/>
    <s v="Great.Britain_p4"/>
    <s v="Great.Britain_p1"/>
    <s v="Great.Britain_p11"/>
  </r>
  <r>
    <x v="486"/>
    <x v="8"/>
    <x v="1"/>
    <n v="1.541927262"/>
    <n v="2"/>
    <n v="2"/>
    <s v="Columbia_p2"/>
    <s v="Columbia_p8"/>
    <s v="Columbia_p1"/>
    <s v="Columbia_p4"/>
    <s v="Great.Britain_p1"/>
    <s v="Great.Britain_p10"/>
    <s v="Great.Britain_p9"/>
    <s v="Great.Britain_p11"/>
  </r>
  <r>
    <x v="486"/>
    <x v="8"/>
    <x v="1"/>
    <n v="1.41751519"/>
    <n v="1"/>
    <n v="1"/>
    <s v="Columbia_p8"/>
    <s v="Columbia_p9"/>
    <s v="Columbia_p3"/>
    <s v="Columbia_p11"/>
    <s v="Great.Britain_p9"/>
    <s v="Great.Britain_p6"/>
    <s v="Great.Britain_p12"/>
    <s v="Great.Britain_p4"/>
  </r>
  <r>
    <x v="486"/>
    <x v="8"/>
    <x v="1"/>
    <n v="1.4210795190000001"/>
    <n v="0"/>
    <n v="1"/>
    <s v="Columbia_p3"/>
    <s v="Columbia_p12"/>
    <s v="Columbia_p4"/>
    <s v="Columbia_p5"/>
    <s v="Great.Britain_p1"/>
    <s v="Great.Britain_p10"/>
    <s v="Great.Britain_p5"/>
    <s v="Great.Britain_p7"/>
  </r>
  <r>
    <x v="486"/>
    <x v="8"/>
    <x v="1"/>
    <n v="5.3990456240000002"/>
    <n v="4"/>
    <n v="8"/>
    <s v="Columbia_p7"/>
    <s v="Columbia_p2"/>
    <s v="Columbia_p3"/>
    <s v="Columbia_p6"/>
    <s v="Great.Britain_p12"/>
    <s v="Great.Britain_p8"/>
    <s v="Great.Britain_p4"/>
    <s v="Great.Britain_p6"/>
  </r>
  <r>
    <x v="486"/>
    <x v="8"/>
    <x v="1"/>
    <n v="3.022996998"/>
    <n v="5"/>
    <n v="2"/>
    <s v="Columbia_p11"/>
    <s v="Columbia_p10"/>
    <s v="Columbia_p8"/>
    <s v="Columbia_p2"/>
    <s v="Great.Britain_p4"/>
    <s v="Great.Britain_p9"/>
    <s v="Great.Britain_p8"/>
    <s v="Great.Britain_p12"/>
  </r>
  <r>
    <x v="486"/>
    <x v="8"/>
    <x v="1"/>
    <n v="2.9619373279999999"/>
    <n v="8"/>
    <n v="4"/>
    <s v="Columbia_p10"/>
    <s v="Columbia_p12"/>
    <s v="Columbia_p2"/>
    <s v="Columbia_p3"/>
    <s v="Great.Britain_p10"/>
    <s v="Great.Britain_p7"/>
    <s v="Great.Britain_p11"/>
    <s v="Great.Britain_p3"/>
  </r>
  <r>
    <x v="486"/>
    <x v="8"/>
    <x v="1"/>
    <n v="1.673921054"/>
    <n v="3"/>
    <n v="2"/>
    <s v="Columbia_p2"/>
    <s v="Columbia_p7"/>
    <s v="Columbia_p3"/>
    <s v="Columbia_p12"/>
    <s v="Great.Britain_p9"/>
    <s v="Great.Britain_p3"/>
    <s v="Great.Britain_p7"/>
    <s v="Great.Britain_p10"/>
  </r>
  <r>
    <x v="486"/>
    <x v="8"/>
    <x v="1"/>
    <n v="2.41755538"/>
    <n v="4"/>
    <n v="2"/>
    <s v="Columbia_p10"/>
    <s v="Columbia_p8"/>
    <s v="Columbia_p3"/>
    <s v="Columbia_p9"/>
    <s v="Great.Britain_p1"/>
    <s v="Great.Britain_p9"/>
    <s v="Great.Britain_p10"/>
    <s v="Great.Britain_p5"/>
  </r>
  <r>
    <x v="486"/>
    <x v="8"/>
    <x v="1"/>
    <n v="5.0533831280000001"/>
    <n v="6"/>
    <n v="4"/>
    <s v="Columbia_p10"/>
    <s v="Columbia_p4"/>
    <s v="Columbia_p5"/>
    <s v="Columbia_p8"/>
    <s v="Great.Britain_p5"/>
    <s v="Great.Britain_p10"/>
    <s v="Great.Britain_p7"/>
    <s v="Great.Britain_p8"/>
  </r>
  <r>
    <x v="486"/>
    <x v="8"/>
    <x v="1"/>
    <n v="2.3102664970000002"/>
    <n v="3"/>
    <n v="3"/>
    <s v="Columbia_p11"/>
    <s v="Columbia_p7"/>
    <s v="Columbia_p12"/>
    <s v="Columbia_p5"/>
    <s v="Great.Britain_p9"/>
    <s v="Great.Britain_p10"/>
    <s v="Great.Britain_p1"/>
    <s v="Great.Britain_p5"/>
  </r>
  <r>
    <x v="487"/>
    <x v="8"/>
    <x v="2"/>
    <n v="1.1104660959999999"/>
    <n v="1"/>
    <n v="2"/>
    <s v="Columbia_p11"/>
    <s v="Columbia_p3"/>
    <s v="Columbia_p9"/>
    <s v="Columbia_p12"/>
    <s v="Canada_p7"/>
    <s v="Canada_p4"/>
    <s v="Canada_p12"/>
    <s v="Canada_p3"/>
  </r>
  <r>
    <x v="487"/>
    <x v="8"/>
    <x v="2"/>
    <n v="3.8169203280000001"/>
    <n v="3"/>
    <n v="3"/>
    <s v="Columbia_p8"/>
    <s v="Columbia_p11"/>
    <s v="Columbia_p2"/>
    <s v="Columbia_p7"/>
    <s v="Canada_p6"/>
    <s v="Canada_p1"/>
    <s v="Canada_p3"/>
    <s v="Canada_p10"/>
  </r>
  <r>
    <x v="487"/>
    <x v="8"/>
    <x v="2"/>
    <n v="1.4450472489999999"/>
    <n v="1"/>
    <n v="3"/>
    <s v="Columbia_p5"/>
    <s v="Columbia_p2"/>
    <s v="Columbia_p12"/>
    <s v="Columbia_p6"/>
    <s v="Canada_p10"/>
    <s v="Canada_p1"/>
    <s v="Canada_p3"/>
    <s v="Canada_p6"/>
  </r>
  <r>
    <x v="487"/>
    <x v="8"/>
    <x v="2"/>
    <n v="4.4667243579999996"/>
    <n v="5"/>
    <n v="6"/>
    <s v="Columbia_p5"/>
    <s v="Columbia_p10"/>
    <s v="Columbia_p12"/>
    <s v="Columbia_p2"/>
    <s v="Canada_p6"/>
    <s v="Canada_p4"/>
    <s v="Canada_p9"/>
    <s v="Canada_p11"/>
  </r>
  <r>
    <x v="487"/>
    <x v="8"/>
    <x v="2"/>
    <n v="4.2477307489999996"/>
    <n v="7"/>
    <n v="2"/>
    <s v="Columbia_p12"/>
    <s v="Columbia_p8"/>
    <s v="Columbia_p3"/>
    <s v="Columbia_p5"/>
    <s v="Canada_p3"/>
    <s v="Canada_p2"/>
    <s v="Canada_p5"/>
    <s v="Canada_p4"/>
  </r>
  <r>
    <x v="487"/>
    <x v="8"/>
    <x v="2"/>
    <n v="3.9056961459999999"/>
    <n v="3"/>
    <n v="2"/>
    <s v="Columbia_p11"/>
    <s v="Columbia_p4"/>
    <s v="Columbia_p5"/>
    <s v="Columbia_p3"/>
    <s v="Canada_p1"/>
    <s v="Canada_p2"/>
    <s v="Canada_p7"/>
    <s v="Canada_p3"/>
  </r>
  <r>
    <x v="487"/>
    <x v="8"/>
    <x v="2"/>
    <n v="1.8482534450000001"/>
    <n v="4"/>
    <n v="3"/>
    <s v="Columbia_p3"/>
    <s v="Columbia_p9"/>
    <s v="Columbia_p10"/>
    <s v="Columbia_p12"/>
    <s v="Canada_p3"/>
    <s v="Canada_p5"/>
    <s v="Canada_p4"/>
    <s v="Canada_p2"/>
  </r>
  <r>
    <x v="487"/>
    <x v="8"/>
    <x v="2"/>
    <n v="2.0893793559999998"/>
    <n v="6"/>
    <n v="3"/>
    <s v="Columbia_p5"/>
    <s v="Columbia_p4"/>
    <s v="Columbia_p8"/>
    <s v="Columbia_p11"/>
    <s v="Canada_p5"/>
    <s v="Canada_p10"/>
    <s v="Canada_p1"/>
    <s v="Canada_p2"/>
  </r>
  <r>
    <x v="487"/>
    <x v="8"/>
    <x v="2"/>
    <n v="4.1143198449999998"/>
    <n v="8"/>
    <n v="7"/>
    <s v="Columbia_p5"/>
    <s v="Columbia_p3"/>
    <s v="Columbia_p11"/>
    <s v="Columbia_p8"/>
    <s v="Canada_p10"/>
    <s v="Canada_p9"/>
    <s v="Canada_p6"/>
    <s v="Canada_p4"/>
  </r>
  <r>
    <x v="487"/>
    <x v="8"/>
    <x v="2"/>
    <n v="0.82765720909999996"/>
    <n v="1"/>
    <n v="1"/>
    <s v="Columbia_p9"/>
    <s v="Columbia_p10"/>
    <s v="Columbia_p4"/>
    <s v="Columbia_p11"/>
    <s v="Canada_p2"/>
    <s v="Canada_p7"/>
    <s v="Canada_p10"/>
    <s v="Canada_p1"/>
  </r>
  <r>
    <x v="487"/>
    <x v="8"/>
    <x v="2"/>
    <n v="4.1278052199999999"/>
    <n v="11"/>
    <n v="1"/>
    <s v="Columbia_p11"/>
    <s v="Columbia_p4"/>
    <s v="Columbia_p3"/>
    <s v="Columbia_p8"/>
    <s v="Canada_p12"/>
    <s v="Canada_p5"/>
    <s v="Canada_p7"/>
    <s v="Canada_p2"/>
  </r>
  <r>
    <x v="488"/>
    <x v="8"/>
    <x v="3"/>
    <n v="0.44644984869999998"/>
    <n v="0"/>
    <n v="2"/>
    <s v="Columbia_p2"/>
    <s v="Columbia_p9"/>
    <s v="Columbia_p10"/>
    <s v="Columbia_p6"/>
    <s v="France_p5"/>
    <s v="France_p6"/>
    <s v="France_p1"/>
    <s v="France_p9"/>
  </r>
  <r>
    <x v="488"/>
    <x v="8"/>
    <x v="3"/>
    <n v="2.2054097370000001"/>
    <n v="4"/>
    <n v="1"/>
    <s v="Columbia_p11"/>
    <s v="Columbia_p3"/>
    <s v="Columbia_p2"/>
    <s v="Columbia_p10"/>
    <s v="France_p12"/>
    <s v="France_p9"/>
    <s v="France_p4"/>
    <s v="France_p8"/>
  </r>
  <r>
    <x v="488"/>
    <x v="8"/>
    <x v="3"/>
    <n v="1.710892579"/>
    <n v="1"/>
    <n v="1"/>
    <s v="Columbia_p9"/>
    <s v="Columbia_p10"/>
    <s v="Columbia_p3"/>
    <s v="Columbia_p4"/>
    <s v="France_p10"/>
    <s v="France_p12"/>
    <s v="France_p3"/>
    <s v="France_p11"/>
  </r>
  <r>
    <x v="488"/>
    <x v="8"/>
    <x v="3"/>
    <n v="2.839750225"/>
    <n v="2"/>
    <n v="3"/>
    <s v="Columbia_p4"/>
    <s v="Columbia_p3"/>
    <s v="Columbia_p5"/>
    <s v="Columbia_p11"/>
    <s v="France_p4"/>
    <s v="France_p12"/>
    <s v="France_p6"/>
    <s v="France_p11"/>
  </r>
  <r>
    <x v="488"/>
    <x v="8"/>
    <x v="3"/>
    <n v="2.1489175399999998"/>
    <n v="4"/>
    <n v="1"/>
    <s v="Columbia_p11"/>
    <s v="Columbia_p5"/>
    <s v="Columbia_p8"/>
    <s v="Columbia_p4"/>
    <s v="France_p10"/>
    <s v="France_p12"/>
    <s v="France_p8"/>
    <s v="France_p5"/>
  </r>
  <r>
    <x v="488"/>
    <x v="8"/>
    <x v="3"/>
    <n v="2.9612541349999999"/>
    <n v="6"/>
    <n v="4"/>
    <s v="Columbia_p4"/>
    <s v="Columbia_p8"/>
    <s v="Columbia_p9"/>
    <s v="Columbia_p10"/>
    <s v="France_p7"/>
    <s v="France_p10"/>
    <s v="France_p5"/>
    <s v="France_p1"/>
  </r>
  <r>
    <x v="488"/>
    <x v="8"/>
    <x v="3"/>
    <n v="1.2742592989999999"/>
    <n v="2"/>
    <n v="1"/>
    <s v="Columbia_p9"/>
    <s v="Columbia_p3"/>
    <s v="Columbia_p10"/>
    <s v="Columbia_p4"/>
    <s v="France_p12"/>
    <s v="France_p10"/>
    <s v="France_p6"/>
    <s v="France_p11"/>
  </r>
  <r>
    <x v="488"/>
    <x v="8"/>
    <x v="3"/>
    <n v="3.8110527190000001"/>
    <n v="1"/>
    <n v="4"/>
    <s v="Columbia_p5"/>
    <s v="Columbia_p6"/>
    <s v="Columbia_p9"/>
    <s v="Columbia_p11"/>
    <s v="France_p11"/>
    <s v="France_p6"/>
    <s v="France_p4"/>
    <s v="France_p5"/>
  </r>
  <r>
    <x v="488"/>
    <x v="8"/>
    <x v="3"/>
    <n v="2.9290434780000001"/>
    <n v="4"/>
    <n v="3"/>
    <s v="Columbia_p4"/>
    <s v="Columbia_p3"/>
    <s v="Columbia_p7"/>
    <s v="Columbia_p12"/>
    <s v="France_p6"/>
    <s v="France_p12"/>
    <s v="France_p11"/>
    <s v="France_p1"/>
  </r>
  <r>
    <x v="488"/>
    <x v="8"/>
    <x v="3"/>
    <n v="3.6866570830000001"/>
    <n v="3"/>
    <n v="6"/>
    <s v="Columbia_p9"/>
    <s v="Columbia_p8"/>
    <s v="Columbia_p4"/>
    <s v="Columbia_p11"/>
    <s v="France_p7"/>
    <s v="France_p5"/>
    <s v="France_p8"/>
    <s v="France_p2"/>
  </r>
  <r>
    <x v="488"/>
    <x v="8"/>
    <x v="3"/>
    <n v="4.8332966019999999"/>
    <n v="12"/>
    <n v="4"/>
    <s v="Columbia_p12"/>
    <s v="Columbia_p4"/>
    <s v="Columbia_p3"/>
    <s v="Columbia_p5"/>
    <s v="France_p12"/>
    <s v="France_p2"/>
    <s v="France_p1"/>
    <s v="France_p3"/>
  </r>
  <r>
    <x v="488"/>
    <x v="8"/>
    <x v="3"/>
    <n v="1.4324520119999999"/>
    <n v="1"/>
    <n v="1"/>
    <s v="Columbia_p5"/>
    <s v="Columbia_p8"/>
    <s v="Columbia_p6"/>
    <s v="Columbia_p4"/>
    <s v="France_p11"/>
    <s v="France_p5"/>
    <s v="France_p6"/>
    <s v="France_p7"/>
  </r>
  <r>
    <x v="488"/>
    <x v="8"/>
    <x v="3"/>
    <n v="1.720564743"/>
    <n v="4"/>
    <n v="1"/>
    <s v="Columbia_p7"/>
    <s v="Columbia_p3"/>
    <s v="Columbia_p11"/>
    <s v="Columbia_p2"/>
    <s v="France_p8"/>
    <s v="France_p2"/>
    <s v="France_p12"/>
    <s v="France_p5"/>
  </r>
  <r>
    <x v="489"/>
    <x v="8"/>
    <x v="4"/>
    <n v="5.2487733680000002"/>
    <n v="4"/>
    <n v="8"/>
    <s v="Columbia_p9"/>
    <s v="Columbia_p2"/>
    <s v="Columbia_p11"/>
    <s v="Columbia_p6"/>
    <s v="Denmark_p8"/>
    <s v="Denmark_p6"/>
    <s v="Denmark_p12"/>
    <s v="Denmark_p9"/>
  </r>
  <r>
    <x v="489"/>
    <x v="8"/>
    <x v="4"/>
    <n v="1.564912165"/>
    <n v="4"/>
    <n v="1"/>
    <s v="Columbia_p9"/>
    <s v="Columbia_p12"/>
    <s v="Columbia_p5"/>
    <s v="Columbia_p6"/>
    <s v="Denmark_p2"/>
    <s v="Denmark_p4"/>
    <s v="Denmark_p12"/>
    <s v="Denmark_p11"/>
  </r>
  <r>
    <x v="489"/>
    <x v="8"/>
    <x v="4"/>
    <n v="1.266416148"/>
    <n v="1"/>
    <n v="3"/>
    <s v="Columbia_p12"/>
    <s v="Columbia_p7"/>
    <s v="Columbia_p3"/>
    <s v="Columbia_p9"/>
    <s v="Denmark_p6"/>
    <s v="Denmark_p8"/>
    <s v="Denmark_p7"/>
    <s v="Denmark_p2"/>
  </r>
  <r>
    <x v="489"/>
    <x v="8"/>
    <x v="4"/>
    <n v="1.4876615070000001"/>
    <n v="3"/>
    <n v="4"/>
    <s v="Columbia_p4"/>
    <s v="Columbia_p12"/>
    <s v="Columbia_p8"/>
    <s v="Columbia_p7"/>
    <s v="Denmark_p7"/>
    <s v="Denmark_p12"/>
    <s v="Denmark_p1"/>
    <s v="Denmark_p3"/>
  </r>
  <r>
    <x v="489"/>
    <x v="8"/>
    <x v="4"/>
    <n v="2.7140989790000001"/>
    <n v="4"/>
    <n v="6"/>
    <s v="Columbia_p6"/>
    <s v="Columbia_p5"/>
    <s v="Columbia_p1"/>
    <s v="Columbia_p2"/>
    <s v="Denmark_p9"/>
    <s v="Denmark_p6"/>
    <s v="Denmark_p12"/>
    <s v="Denmark_p10"/>
  </r>
  <r>
    <x v="489"/>
    <x v="8"/>
    <x v="4"/>
    <n v="1.5099171300000001"/>
    <n v="2"/>
    <n v="5"/>
    <s v="Columbia_p2"/>
    <s v="Columbia_p1"/>
    <s v="Columbia_p11"/>
    <s v="Columbia_p5"/>
    <s v="Denmark_p12"/>
    <s v="Denmark_p5"/>
    <s v="Denmark_p6"/>
    <s v="Denmark_p1"/>
  </r>
  <r>
    <x v="489"/>
    <x v="8"/>
    <x v="4"/>
    <n v="3.6220301780000002"/>
    <n v="3"/>
    <n v="4"/>
    <s v="Columbia_p6"/>
    <s v="Columbia_p9"/>
    <s v="Columbia_p4"/>
    <s v="Columbia_p7"/>
    <s v="Denmark_p10"/>
    <s v="Denmark_p4"/>
    <s v="Denmark_p6"/>
    <s v="Denmark_p12"/>
  </r>
  <r>
    <x v="489"/>
    <x v="8"/>
    <x v="4"/>
    <n v="0.90615770080000002"/>
    <n v="2"/>
    <n v="0"/>
    <s v="Columbia_p7"/>
    <s v="Columbia_p4"/>
    <s v="Columbia_p5"/>
    <s v="Columbia_p12"/>
    <s v="Denmark_p7"/>
    <s v="Denmark_p10"/>
    <s v="Denmark_p6"/>
    <s v="Denmark_p5"/>
  </r>
  <r>
    <x v="489"/>
    <x v="8"/>
    <x v="4"/>
    <n v="1.266506111"/>
    <n v="3"/>
    <n v="2"/>
    <s v="Columbia_p1"/>
    <s v="Columbia_p7"/>
    <s v="Columbia_p2"/>
    <s v="Columbia_p8"/>
    <s v="Denmark_p1"/>
    <s v="Denmark_p10"/>
    <s v="Denmark_p7"/>
    <s v="Denmark_p2"/>
  </r>
  <r>
    <x v="489"/>
    <x v="8"/>
    <x v="4"/>
    <n v="5.452359725"/>
    <n v="7"/>
    <n v="13"/>
    <s v="Columbia_p3"/>
    <s v="Columbia_p9"/>
    <s v="Columbia_p8"/>
    <s v="Columbia_p12"/>
    <s v="Denmark_p9"/>
    <s v="Denmark_p7"/>
    <s v="Denmark_p11"/>
    <s v="Denmark_p8"/>
  </r>
  <r>
    <x v="489"/>
    <x v="8"/>
    <x v="4"/>
    <n v="2.1079197359999999"/>
    <n v="4"/>
    <n v="1"/>
    <s v="Columbia_p7"/>
    <s v="Columbia_p3"/>
    <s v="Columbia_p9"/>
    <s v="Columbia_p11"/>
    <s v="Denmark_p2"/>
    <s v="Denmark_p4"/>
    <s v="Denmark_p6"/>
    <s v="Denmark_p8"/>
  </r>
  <r>
    <x v="489"/>
    <x v="8"/>
    <x v="4"/>
    <n v="1.8146586259999999"/>
    <n v="1"/>
    <n v="3"/>
    <s v="Columbia_p11"/>
    <s v="Columbia_p9"/>
    <s v="Columbia_p2"/>
    <s v="Columbia_p12"/>
    <s v="Denmark_p8"/>
    <s v="Denmark_p7"/>
    <s v="Denmark_p12"/>
    <s v="Denmark_p6"/>
  </r>
  <r>
    <x v="489"/>
    <x v="8"/>
    <x v="4"/>
    <n v="0.8896939224"/>
    <n v="1"/>
    <n v="2"/>
    <s v="Columbia_p5"/>
    <s v="Columbia_p9"/>
    <s v="Columbia_p6"/>
    <s v="Columbia_p11"/>
    <s v="Denmark_p12"/>
    <s v="Denmark_p6"/>
    <s v="Denmark_p8"/>
    <s v="Denmark_p4"/>
  </r>
  <r>
    <x v="489"/>
    <x v="8"/>
    <x v="4"/>
    <n v="1.1198134559999999"/>
    <n v="0"/>
    <n v="1"/>
    <s v="Columbia_p6"/>
    <s v="Columbia_p1"/>
    <s v="Columbia_p2"/>
    <s v="Columbia_p9"/>
    <s v="Denmark_p6"/>
    <s v="Denmark_p10"/>
    <s v="Denmark_p5"/>
    <s v="Denmark_p9"/>
  </r>
  <r>
    <x v="489"/>
    <x v="8"/>
    <x v="4"/>
    <n v="1.0290812469999999"/>
    <n v="0"/>
    <n v="3"/>
    <s v="Columbia_p6"/>
    <s v="Columbia_p5"/>
    <s v="Columbia_p8"/>
    <s v="Columbia_p7"/>
    <s v="Denmark_p1"/>
    <s v="Denmark_p5"/>
    <s v="Denmark_p6"/>
    <s v="Denmark_p4"/>
  </r>
  <r>
    <x v="490"/>
    <x v="8"/>
    <x v="5"/>
    <n v="3.279163499"/>
    <n v="6"/>
    <n v="6"/>
    <s v="Columbia_p4"/>
    <s v="Columbia_p5"/>
    <s v="Columbia_p11"/>
    <s v="Columbia_p8"/>
    <s v="Sweden_p3"/>
    <s v="Sweden_p10"/>
    <s v="Sweden_p11"/>
    <s v="Sweden_p7"/>
  </r>
  <r>
    <x v="490"/>
    <x v="8"/>
    <x v="5"/>
    <n v="5.4234142930000004"/>
    <n v="3"/>
    <n v="9"/>
    <s v="Columbia_p5"/>
    <s v="Columbia_p10"/>
    <s v="Columbia_p11"/>
    <s v="Columbia_p4"/>
    <s v="Sweden_p5"/>
    <s v="Sweden_p9"/>
    <s v="Sweden_p4"/>
    <s v="Sweden_p7"/>
  </r>
  <r>
    <x v="490"/>
    <x v="8"/>
    <x v="5"/>
    <n v="1.1869744120000001"/>
    <n v="3"/>
    <n v="0"/>
    <s v="Columbia_p2"/>
    <s v="Columbia_p12"/>
    <s v="Columbia_p9"/>
    <s v="Columbia_p1"/>
    <s v="Sweden_p4"/>
    <s v="Sweden_p7"/>
    <s v="Sweden_p8"/>
    <s v="Sweden_p5"/>
  </r>
  <r>
    <x v="490"/>
    <x v="8"/>
    <x v="5"/>
    <n v="1.107238124"/>
    <n v="0"/>
    <n v="2"/>
    <s v="Columbia_p10"/>
    <s v="Columbia_p5"/>
    <s v="Columbia_p12"/>
    <s v="Columbia_p2"/>
    <s v="Sweden_p11"/>
    <s v="Sweden_p10"/>
    <s v="Sweden_p8"/>
    <s v="Sweden_p5"/>
  </r>
  <r>
    <x v="490"/>
    <x v="8"/>
    <x v="5"/>
    <n v="3.4258400839999998"/>
    <n v="7"/>
    <n v="1"/>
    <s v="Columbia_p8"/>
    <s v="Columbia_p6"/>
    <s v="Columbia_p3"/>
    <s v="Columbia_p5"/>
    <s v="Sweden_p8"/>
    <s v="Sweden_p5"/>
    <s v="Sweden_p3"/>
    <s v="Sweden_p6"/>
  </r>
  <r>
    <x v="490"/>
    <x v="8"/>
    <x v="5"/>
    <n v="8"/>
    <n v="13"/>
    <n v="5"/>
    <s v="Columbia_p10"/>
    <s v="Columbia_p12"/>
    <s v="Columbia_p3"/>
    <s v="Columbia_p5"/>
    <s v="Sweden_p5"/>
    <s v="Sweden_p7"/>
    <s v="Sweden_p11"/>
    <s v="Sweden_p9"/>
  </r>
  <r>
    <x v="490"/>
    <x v="8"/>
    <x v="5"/>
    <n v="1.6976698180000001"/>
    <n v="3"/>
    <n v="1"/>
    <s v="Columbia_p9"/>
    <s v="Columbia_p3"/>
    <s v="Columbia_p8"/>
    <s v="Columbia_p1"/>
    <s v="Sweden_p3"/>
    <s v="Sweden_p7"/>
    <s v="Sweden_p12"/>
    <s v="Sweden_p6"/>
  </r>
  <r>
    <x v="490"/>
    <x v="8"/>
    <x v="5"/>
    <n v="2.4000114419999998"/>
    <n v="8"/>
    <n v="4"/>
    <s v="Columbia_p2"/>
    <s v="Columbia_p10"/>
    <s v="Columbia_p8"/>
    <s v="Columbia_p4"/>
    <s v="Sweden_p5"/>
    <s v="Sweden_p10"/>
    <s v="Sweden_p9"/>
    <s v="Sweden_p12"/>
  </r>
  <r>
    <x v="490"/>
    <x v="8"/>
    <x v="5"/>
    <n v="0.96387711789999997"/>
    <n v="1"/>
    <n v="1"/>
    <s v="Columbia_p7"/>
    <s v="Columbia_p10"/>
    <s v="Columbia_p8"/>
    <s v="Columbia_p3"/>
    <s v="Sweden_p1"/>
    <s v="Sweden_p2"/>
    <s v="Sweden_p10"/>
    <s v="Sweden_p5"/>
  </r>
  <r>
    <x v="490"/>
    <x v="8"/>
    <x v="5"/>
    <n v="4.5158112089999998"/>
    <n v="9"/>
    <n v="3"/>
    <s v="Columbia_p10"/>
    <s v="Columbia_p3"/>
    <s v="Columbia_p4"/>
    <s v="Columbia_p2"/>
    <s v="Sweden_p6"/>
    <s v="Sweden_p11"/>
    <s v="Sweden_p5"/>
    <s v="Sweden_p3"/>
  </r>
  <r>
    <x v="491"/>
    <x v="8"/>
    <x v="6"/>
    <n v="3.680551747"/>
    <n v="6"/>
    <n v="10"/>
    <s v="Columbia_p7"/>
    <s v="Columbia_p4"/>
    <s v="Columbia_p6"/>
    <s v="Columbia_p9"/>
    <s v="Brazil_p12"/>
    <s v="Brazil_p1"/>
    <s v="Brazil_p10"/>
    <s v="Brazil_p6"/>
  </r>
  <r>
    <x v="491"/>
    <x v="8"/>
    <x v="6"/>
    <n v="3.282986765"/>
    <n v="3"/>
    <n v="4"/>
    <s v="Columbia_p3"/>
    <s v="Columbia_p7"/>
    <s v="Columbia_p10"/>
    <s v="Columbia_p4"/>
    <s v="Brazil_p4"/>
    <s v="Brazil_p5"/>
    <s v="Brazil_p8"/>
    <s v="Brazil_p6"/>
  </r>
  <r>
    <x v="491"/>
    <x v="8"/>
    <x v="6"/>
    <n v="2.5329068920000002"/>
    <n v="4"/>
    <n v="6"/>
    <s v="Columbia_p12"/>
    <s v="Columbia_p10"/>
    <s v="Columbia_p9"/>
    <s v="Columbia_p5"/>
    <s v="Brazil_p11"/>
    <s v="Brazil_p12"/>
    <s v="Brazil_p4"/>
    <s v="Brazil_p10"/>
  </r>
  <r>
    <x v="491"/>
    <x v="8"/>
    <x v="6"/>
    <n v="0.63734643329999996"/>
    <n v="1"/>
    <n v="0"/>
    <s v="Columbia_p5"/>
    <s v="Columbia_p2"/>
    <s v="Columbia_p1"/>
    <s v="Columbia_p12"/>
    <s v="Brazil_p5"/>
    <s v="Brazil_p11"/>
    <s v="Brazil_p4"/>
    <s v="Brazil_p7"/>
  </r>
  <r>
    <x v="491"/>
    <x v="8"/>
    <x v="6"/>
    <n v="2.6922585489999999"/>
    <n v="4"/>
    <n v="5"/>
    <s v="Columbia_p7"/>
    <s v="Columbia_p10"/>
    <s v="Columbia_p5"/>
    <s v="Columbia_p3"/>
    <s v="Brazil_p6"/>
    <s v="Brazil_p11"/>
    <s v="Brazil_p2"/>
    <s v="Brazil_p7"/>
  </r>
  <r>
    <x v="491"/>
    <x v="8"/>
    <x v="6"/>
    <n v="2.3313420759999999"/>
    <n v="4"/>
    <n v="2"/>
    <s v="Columbia_p11"/>
    <s v="Columbia_p10"/>
    <s v="Columbia_p4"/>
    <s v="Columbia_p9"/>
    <s v="Brazil_p7"/>
    <s v="Brazil_p4"/>
    <s v="Brazil_p3"/>
    <s v="Brazil_p9"/>
  </r>
  <r>
    <x v="491"/>
    <x v="8"/>
    <x v="6"/>
    <n v="0.1985786709"/>
    <n v="1"/>
    <n v="0"/>
    <s v="Columbia_p2"/>
    <s v="Columbia_p7"/>
    <s v="Columbia_p12"/>
    <s v="Columbia_p11"/>
    <s v="Brazil_p3"/>
    <s v="Brazil_p4"/>
    <s v="Brazil_p8"/>
    <s v="Brazil_p5"/>
  </r>
  <r>
    <x v="491"/>
    <x v="8"/>
    <x v="6"/>
    <n v="5.5487135370000003"/>
    <n v="12"/>
    <n v="4"/>
    <s v="Columbia_p4"/>
    <s v="Columbia_p3"/>
    <s v="Columbia_p11"/>
    <s v="Columbia_p2"/>
    <s v="Brazil_p4"/>
    <s v="Brazil_p8"/>
    <s v="Brazil_p10"/>
    <s v="Brazil_p7"/>
  </r>
  <r>
    <x v="491"/>
    <x v="8"/>
    <x v="6"/>
    <n v="3.1798304270000002"/>
    <n v="6"/>
    <n v="10"/>
    <s v="Columbia_p11"/>
    <s v="Columbia_p2"/>
    <s v="Columbia_p7"/>
    <s v="Columbia_p3"/>
    <s v="Brazil_p1"/>
    <s v="Brazil_p10"/>
    <s v="Brazil_p12"/>
    <s v="Brazil_p5"/>
  </r>
  <r>
    <x v="491"/>
    <x v="8"/>
    <x v="6"/>
    <n v="1.8352306540000001"/>
    <n v="3"/>
    <n v="1"/>
    <s v="Columbia_p7"/>
    <s v="Columbia_p4"/>
    <s v="Columbia_p11"/>
    <s v="Columbia_p9"/>
    <s v="Brazil_p10"/>
    <s v="Brazil_p12"/>
    <s v="Brazil_p5"/>
    <s v="Brazil_p7"/>
  </r>
  <r>
    <x v="491"/>
    <x v="8"/>
    <x v="6"/>
    <n v="5.0442954599999998"/>
    <n v="6"/>
    <n v="8"/>
    <s v="Columbia_p10"/>
    <s v="Columbia_p12"/>
    <s v="Columbia_p2"/>
    <s v="Columbia_p4"/>
    <s v="Brazil_p2"/>
    <s v="Brazil_p9"/>
    <s v="Brazil_p12"/>
    <s v="Brazil_p4"/>
  </r>
  <r>
    <x v="491"/>
    <x v="8"/>
    <x v="6"/>
    <n v="1.0359587880000001"/>
    <n v="2"/>
    <n v="3"/>
    <s v="Columbia_p12"/>
    <s v="Columbia_p3"/>
    <s v="Columbia_p10"/>
    <s v="Columbia_p2"/>
    <s v="Brazil_p4"/>
    <s v="Brazil_p10"/>
    <s v="Brazil_p11"/>
    <s v="Brazil_p1"/>
  </r>
  <r>
    <x v="492"/>
    <x v="8"/>
    <x v="8"/>
    <n v="5.5579401700000002"/>
    <n v="8"/>
    <n v="10"/>
    <s v="Columbia_p11"/>
    <s v="Columbia_p9"/>
    <s v="Columbia_p3"/>
    <s v="Columbia_p12"/>
    <s v="Poland_p9"/>
    <s v="Poland_p4"/>
    <s v="Poland_p11"/>
    <s v="Poland_p3"/>
  </r>
  <r>
    <x v="492"/>
    <x v="8"/>
    <x v="8"/>
    <n v="3.239865446"/>
    <n v="4"/>
    <n v="6"/>
    <s v="Columbia_p5"/>
    <s v="Columbia_p11"/>
    <s v="Columbia_p12"/>
    <s v="Columbia_p4"/>
    <s v="Poland_p7"/>
    <s v="Poland_p2"/>
    <s v="Poland_p6"/>
    <s v="Poland_p4"/>
  </r>
  <r>
    <x v="492"/>
    <x v="8"/>
    <x v="8"/>
    <n v="3.903377442"/>
    <n v="7"/>
    <n v="7"/>
    <s v="Columbia_p2"/>
    <s v="Columbia_p9"/>
    <s v="Columbia_p12"/>
    <s v="Columbia_p6"/>
    <s v="Poland_p9"/>
    <s v="Poland_p12"/>
    <s v="Poland_p7"/>
    <s v="Poland_p6"/>
  </r>
  <r>
    <x v="492"/>
    <x v="8"/>
    <x v="8"/>
    <n v="2.334920324"/>
    <n v="1"/>
    <n v="7"/>
    <s v="Columbia_p11"/>
    <s v="Columbia_p9"/>
    <s v="Columbia_p2"/>
    <s v="Columbia_p12"/>
    <s v="Poland_p6"/>
    <s v="Poland_p5"/>
    <s v="Poland_p2"/>
    <s v="Poland_p12"/>
  </r>
  <r>
    <x v="492"/>
    <x v="8"/>
    <x v="8"/>
    <n v="3.6928842099999999"/>
    <n v="2"/>
    <n v="8"/>
    <s v="Columbia_p9"/>
    <s v="Columbia_p11"/>
    <s v="Columbia_p4"/>
    <s v="Columbia_p12"/>
    <s v="Poland_p10"/>
    <s v="Poland_p12"/>
    <s v="Poland_p11"/>
    <s v="Poland_p5"/>
  </r>
  <r>
    <x v="492"/>
    <x v="8"/>
    <x v="8"/>
    <n v="3.5059531800000001"/>
    <n v="4"/>
    <n v="4"/>
    <s v="Columbia_p7"/>
    <s v="Columbia_p12"/>
    <s v="Columbia_p4"/>
    <s v="Columbia_p5"/>
    <s v="Poland_p1"/>
    <s v="Poland_p12"/>
    <s v="Poland_p6"/>
    <s v="Poland_p11"/>
  </r>
  <r>
    <x v="492"/>
    <x v="8"/>
    <x v="8"/>
    <n v="2.505884408"/>
    <n v="4"/>
    <n v="2"/>
    <s v="Columbia_p12"/>
    <s v="Columbia_p1"/>
    <s v="Columbia_p5"/>
    <s v="Columbia_p9"/>
    <s v="Poland_p2"/>
    <s v="Poland_p4"/>
    <s v="Poland_p5"/>
    <s v="Poland_p10"/>
  </r>
  <r>
    <x v="492"/>
    <x v="8"/>
    <x v="8"/>
    <n v="1.9574464970000001"/>
    <n v="4"/>
    <n v="0"/>
    <s v="Columbia_p5"/>
    <s v="Columbia_p3"/>
    <s v="Columbia_p11"/>
    <s v="Columbia_p10"/>
    <s v="Poland_p10"/>
    <s v="Poland_p11"/>
    <s v="Poland_p7"/>
    <s v="Poland_p4"/>
  </r>
  <r>
    <x v="492"/>
    <x v="8"/>
    <x v="8"/>
    <n v="2.9345395760000001"/>
    <n v="3"/>
    <n v="2"/>
    <s v="Columbia_p6"/>
    <s v="Columbia_p5"/>
    <s v="Columbia_p8"/>
    <s v="Columbia_p3"/>
    <s v="Poland_p5"/>
    <s v="Poland_p7"/>
    <s v="Poland_p4"/>
    <s v="Poland_p10"/>
  </r>
  <r>
    <x v="492"/>
    <x v="8"/>
    <x v="8"/>
    <n v="0.61268033720000004"/>
    <n v="1"/>
    <n v="0"/>
    <s v="Columbia_p4"/>
    <s v="Columbia_p9"/>
    <s v="Columbia_p3"/>
    <s v="Columbia_p10"/>
    <s v="Poland_p7"/>
    <s v="Poland_p8"/>
    <s v="Poland_p12"/>
    <s v="Poland_p10"/>
  </r>
  <r>
    <x v="492"/>
    <x v="8"/>
    <x v="8"/>
    <n v="1.754508408"/>
    <n v="2"/>
    <n v="5"/>
    <s v="Columbia_p7"/>
    <s v="Columbia_p5"/>
    <s v="Columbia_p1"/>
    <s v="Columbia_p4"/>
    <s v="Poland_p10"/>
    <s v="Poland_p8"/>
    <s v="Poland_p3"/>
    <s v="Poland_p1"/>
  </r>
  <r>
    <x v="493"/>
    <x v="8"/>
    <x v="9"/>
    <n v="2.8276924389999998"/>
    <n v="5"/>
    <n v="4"/>
    <s v="Columbia_p7"/>
    <s v="Columbia_p11"/>
    <s v="Columbia_p3"/>
    <s v="Columbia_p8"/>
    <s v="Argentina_p7"/>
    <s v="Argentina_p5"/>
    <s v="Argentina_p4"/>
    <s v="Argentina_p6"/>
  </r>
  <r>
    <x v="493"/>
    <x v="8"/>
    <x v="9"/>
    <n v="3.9443046580000001"/>
    <n v="8"/>
    <n v="5"/>
    <s v="Columbia_p6"/>
    <s v="Columbia_p9"/>
    <s v="Columbia_p8"/>
    <s v="Columbia_p7"/>
    <s v="Argentina_p9"/>
    <s v="Argentina_p7"/>
    <s v="Argentina_p10"/>
    <s v="Argentina_p11"/>
  </r>
  <r>
    <x v="493"/>
    <x v="8"/>
    <x v="9"/>
    <n v="3.4408510649999999"/>
    <n v="5"/>
    <n v="1"/>
    <s v="Columbia_p2"/>
    <s v="Columbia_p3"/>
    <s v="Columbia_p4"/>
    <s v="Columbia_p11"/>
    <s v="Argentina_p6"/>
    <s v="Argentina_p1"/>
    <s v="Argentina_p4"/>
    <s v="Argentina_p2"/>
  </r>
  <r>
    <x v="493"/>
    <x v="8"/>
    <x v="9"/>
    <n v="4.8910704599999999"/>
    <n v="5"/>
    <n v="4"/>
    <s v="Columbia_p1"/>
    <s v="Columbia_p5"/>
    <s v="Columbia_p6"/>
    <s v="Columbia_p9"/>
    <s v="Argentina_p5"/>
    <s v="Argentina_p1"/>
    <s v="Argentina_p4"/>
    <s v="Argentina_p9"/>
  </r>
  <r>
    <x v="493"/>
    <x v="8"/>
    <x v="9"/>
    <n v="2.5283066860000001"/>
    <n v="3"/>
    <n v="5"/>
    <s v="Columbia_p12"/>
    <s v="Columbia_p11"/>
    <s v="Columbia_p5"/>
    <s v="Columbia_p4"/>
    <s v="Argentina_p10"/>
    <s v="Argentina_p2"/>
    <s v="Argentina_p1"/>
    <s v="Argentina_p12"/>
  </r>
  <r>
    <x v="493"/>
    <x v="8"/>
    <x v="9"/>
    <n v="1.489068711"/>
    <n v="2"/>
    <n v="1"/>
    <s v="Columbia_p2"/>
    <s v="Columbia_p3"/>
    <s v="Columbia_p8"/>
    <s v="Columbia_p12"/>
    <s v="Argentina_p9"/>
    <s v="Argentina_p3"/>
    <s v="Argentina_p1"/>
    <s v="Argentina_p7"/>
  </r>
  <r>
    <x v="493"/>
    <x v="8"/>
    <x v="9"/>
    <n v="1.844060209"/>
    <n v="3"/>
    <n v="1"/>
    <s v="Columbia_p8"/>
    <s v="Columbia_p10"/>
    <s v="Columbia_p9"/>
    <s v="Columbia_p7"/>
    <s v="Argentina_p7"/>
    <s v="Argentina_p10"/>
    <s v="Argentina_p9"/>
    <s v="Argentina_p2"/>
  </r>
  <r>
    <x v="493"/>
    <x v="8"/>
    <x v="9"/>
    <n v="5.5910491179999999"/>
    <n v="11"/>
    <n v="4"/>
    <s v="Columbia_p3"/>
    <s v="Columbia_p10"/>
    <s v="Columbia_p9"/>
    <s v="Columbia_p12"/>
    <s v="Argentina_p6"/>
    <s v="Argentina_p1"/>
    <s v="Argentina_p9"/>
    <s v="Argentina_p12"/>
  </r>
  <r>
    <x v="493"/>
    <x v="8"/>
    <x v="9"/>
    <n v="0.78197815199999998"/>
    <n v="4"/>
    <n v="2"/>
    <s v="Columbia_p11"/>
    <s v="Columbia_p5"/>
    <s v="Columbia_p9"/>
    <s v="Columbia_p12"/>
    <s v="Argentina_p12"/>
    <s v="Argentina_p11"/>
    <s v="Argentina_p9"/>
    <s v="Argentina_p7"/>
  </r>
  <r>
    <x v="493"/>
    <x v="8"/>
    <x v="9"/>
    <n v="0.84613465880000005"/>
    <n v="4"/>
    <n v="0"/>
    <s v="Columbia_p9"/>
    <s v="Columbia_p7"/>
    <s v="Columbia_p3"/>
    <s v="Columbia_p1"/>
    <s v="Argentina_p10"/>
    <s v="Argentina_p12"/>
    <s v="Argentina_p6"/>
    <s v="Argentina_p5"/>
  </r>
  <r>
    <x v="493"/>
    <x v="8"/>
    <x v="9"/>
    <n v="2.1386123979999998"/>
    <n v="6"/>
    <n v="1"/>
    <s v="Columbia_p7"/>
    <s v="Columbia_p1"/>
    <s v="Columbia_p2"/>
    <s v="Columbia_p3"/>
    <s v="Argentina_p11"/>
    <s v="Argentina_p2"/>
    <s v="Argentina_p4"/>
    <s v="Argentina_p7"/>
  </r>
  <r>
    <x v="493"/>
    <x v="8"/>
    <x v="9"/>
    <n v="1.6768714440000001"/>
    <n v="2"/>
    <n v="2"/>
    <s v="Columbia_p9"/>
    <s v="Columbia_p5"/>
    <s v="Columbia_p11"/>
    <s v="Columbia_p1"/>
    <s v="Argentina_p9"/>
    <s v="Argentina_p3"/>
    <s v="Argentina_p6"/>
    <s v="Argentina_p2"/>
  </r>
  <r>
    <x v="494"/>
    <x v="8"/>
    <x v="10"/>
    <n v="0.88516087440000002"/>
    <n v="0"/>
    <n v="2"/>
    <s v="Columbia_p12"/>
    <s v="Columbia_p7"/>
    <s v="Columbia_p8"/>
    <s v="Columbia_p4"/>
    <s v="Chile_p6"/>
    <s v="Chile_p12"/>
    <s v="Chile_p2"/>
    <s v="Chile_p9"/>
  </r>
  <r>
    <x v="494"/>
    <x v="8"/>
    <x v="10"/>
    <n v="3.5214371830000002"/>
    <n v="9"/>
    <n v="9"/>
    <s v="Columbia_p7"/>
    <s v="Columbia_p6"/>
    <s v="Columbia_p3"/>
    <s v="Columbia_p9"/>
    <s v="Chile_p7"/>
    <s v="Chile_p12"/>
    <s v="Chile_p8"/>
    <s v="Chile_p2"/>
  </r>
  <r>
    <x v="494"/>
    <x v="8"/>
    <x v="10"/>
    <n v="2.0352505700000001"/>
    <n v="3"/>
    <n v="1"/>
    <s v="Columbia_p5"/>
    <s v="Columbia_p2"/>
    <s v="Columbia_p1"/>
    <s v="Columbia_p10"/>
    <s v="Chile_p2"/>
    <s v="Chile_p5"/>
    <s v="Chile_p4"/>
    <s v="Chile_p11"/>
  </r>
  <r>
    <x v="494"/>
    <x v="8"/>
    <x v="10"/>
    <n v="4.474441648"/>
    <n v="3"/>
    <n v="8"/>
    <s v="Columbia_p10"/>
    <s v="Columbia_p8"/>
    <s v="Columbia_p5"/>
    <s v="Columbia_p11"/>
    <s v="Chile_p11"/>
    <s v="Chile_p4"/>
    <s v="Chile_p3"/>
    <s v="Chile_p6"/>
  </r>
  <r>
    <x v="494"/>
    <x v="8"/>
    <x v="10"/>
    <n v="2.4851856680000002"/>
    <n v="6"/>
    <n v="6"/>
    <s v="Columbia_p2"/>
    <s v="Columbia_p11"/>
    <s v="Columbia_p3"/>
    <s v="Columbia_p8"/>
    <s v="Chile_p2"/>
    <s v="Chile_p6"/>
    <s v="Chile_p12"/>
    <s v="Chile_p3"/>
  </r>
  <r>
    <x v="494"/>
    <x v="8"/>
    <x v="10"/>
    <n v="1.6466597949999999"/>
    <n v="5"/>
    <n v="2"/>
    <s v="Columbia_p10"/>
    <s v="Columbia_p5"/>
    <s v="Columbia_p11"/>
    <s v="Columbia_p3"/>
    <s v="Chile_p5"/>
    <s v="Chile_p4"/>
    <s v="Chile_p1"/>
    <s v="Chile_p8"/>
  </r>
  <r>
    <x v="494"/>
    <x v="8"/>
    <x v="10"/>
    <n v="2.2792812599999999"/>
    <n v="5"/>
    <n v="2"/>
    <s v="Columbia_p10"/>
    <s v="Columbia_p2"/>
    <s v="Columbia_p12"/>
    <s v="Columbia_p5"/>
    <s v="Chile_p7"/>
    <s v="Chile_p8"/>
    <s v="Chile_p12"/>
    <s v="Chile_p2"/>
  </r>
  <r>
    <x v="494"/>
    <x v="8"/>
    <x v="10"/>
    <n v="2.6905115629999998"/>
    <n v="5"/>
    <n v="9"/>
    <s v="Columbia_p7"/>
    <s v="Columbia_p5"/>
    <s v="Columbia_p11"/>
    <s v="Columbia_p10"/>
    <s v="Chile_p12"/>
    <s v="Chile_p6"/>
    <s v="Chile_p5"/>
    <s v="Chile_p1"/>
  </r>
  <r>
    <x v="494"/>
    <x v="8"/>
    <x v="10"/>
    <n v="1.1724703089999999"/>
    <n v="1"/>
    <n v="1"/>
    <s v="Columbia_p11"/>
    <s v="Columbia_p4"/>
    <s v="Columbia_p8"/>
    <s v="Columbia_p7"/>
    <s v="Chile_p1"/>
    <s v="Chile_p8"/>
    <s v="Chile_p4"/>
    <s v="Chile_p3"/>
  </r>
  <r>
    <x v="494"/>
    <x v="8"/>
    <x v="10"/>
    <n v="5.4804290900000003"/>
    <n v="7"/>
    <n v="4"/>
    <s v="Columbia_p11"/>
    <s v="Columbia_p3"/>
    <s v="Columbia_p10"/>
    <s v="Columbia_p2"/>
    <s v="Chile_p4"/>
    <s v="Chile_p3"/>
    <s v="Chile_p12"/>
    <s v="Chile_p7"/>
  </r>
  <r>
    <x v="494"/>
    <x v="8"/>
    <x v="10"/>
    <n v="0.82908113329999999"/>
    <n v="0"/>
    <n v="2"/>
    <s v="Columbia_p4"/>
    <s v="Columbia_p12"/>
    <s v="Columbia_p11"/>
    <s v="Columbia_p5"/>
    <s v="Chile_p12"/>
    <s v="Chile_p8"/>
    <s v="Chile_p4"/>
    <s v="Chile_p1"/>
  </r>
  <r>
    <x v="494"/>
    <x v="8"/>
    <x v="10"/>
    <n v="3.254621824"/>
    <n v="4"/>
    <n v="6"/>
    <s v="Columbia_p10"/>
    <s v="Columbia_p3"/>
    <s v="Columbia_p9"/>
    <s v="Columbia_p12"/>
    <s v="Chile_p7"/>
    <s v="Chile_p8"/>
    <s v="Chile_p2"/>
    <s v="Chile_p12"/>
  </r>
  <r>
    <x v="494"/>
    <x v="8"/>
    <x v="10"/>
    <n v="1.2454690820000001"/>
    <n v="1"/>
    <n v="2"/>
    <s v="Columbia_p8"/>
    <s v="Columbia_p10"/>
    <s v="Columbia_p11"/>
    <s v="Columbia_p2"/>
    <s v="Chile_p1"/>
    <s v="Chile_p3"/>
    <s v="Chile_p6"/>
    <s v="Chile_p8"/>
  </r>
  <r>
    <x v="495"/>
    <x v="9"/>
    <x v="11"/>
    <n v="5.8757495009999996"/>
    <n v="6"/>
    <n v="10"/>
    <s v="Poland_p10"/>
    <s v="Poland_p3"/>
    <s v="Poland_p8"/>
    <s v="Poland_p7"/>
    <s v="USA_p10"/>
    <s v="USA_p7"/>
    <s v="USA_p3"/>
    <s v="USA_p5"/>
  </r>
  <r>
    <x v="495"/>
    <x v="9"/>
    <x v="11"/>
    <n v="2.607471007"/>
    <n v="2"/>
    <n v="0"/>
    <s v="Poland_p6"/>
    <s v="Poland_p4"/>
    <s v="Poland_p2"/>
    <s v="Poland_p1"/>
    <s v="USA_p12"/>
    <s v="USA_p4"/>
    <s v="USA_p3"/>
    <s v="USA_p6"/>
  </r>
  <r>
    <x v="495"/>
    <x v="9"/>
    <x v="11"/>
    <n v="0.74789615769999995"/>
    <n v="0"/>
    <n v="2"/>
    <s v="Poland_p7"/>
    <s v="Poland_p10"/>
    <s v="Poland_p6"/>
    <s v="Poland_p2"/>
    <s v="USA_p10"/>
    <s v="USA_p6"/>
    <s v="USA_p2"/>
    <s v="USA_p3"/>
  </r>
  <r>
    <x v="495"/>
    <x v="9"/>
    <x v="11"/>
    <n v="3.571919281"/>
    <n v="2"/>
    <n v="9"/>
    <s v="Poland_p8"/>
    <s v="Poland_p9"/>
    <s v="Poland_p3"/>
    <s v="Poland_p4"/>
    <s v="USA_p9"/>
    <s v="USA_p1"/>
    <s v="USA_p7"/>
    <s v="USA_p8"/>
  </r>
  <r>
    <x v="495"/>
    <x v="9"/>
    <x v="11"/>
    <n v="4.2789730659999998"/>
    <n v="5"/>
    <n v="12"/>
    <s v="Poland_p12"/>
    <s v="Poland_p7"/>
    <s v="Poland_p4"/>
    <s v="Poland_p2"/>
    <s v="USA_p3"/>
    <s v="USA_p9"/>
    <s v="USA_p4"/>
    <s v="USA_p8"/>
  </r>
  <r>
    <x v="495"/>
    <x v="9"/>
    <x v="11"/>
    <n v="2.7273461430000001"/>
    <n v="7"/>
    <n v="9"/>
    <s v="Poland_p2"/>
    <s v="Poland_p3"/>
    <s v="Poland_p6"/>
    <s v="Poland_p11"/>
    <s v="USA_p1"/>
    <s v="USA_p8"/>
    <s v="USA_p10"/>
    <s v="USA_p9"/>
  </r>
  <r>
    <x v="495"/>
    <x v="9"/>
    <x v="11"/>
    <n v="1.474258243"/>
    <n v="2"/>
    <n v="3"/>
    <s v="Poland_p11"/>
    <s v="Poland_p9"/>
    <s v="Poland_p10"/>
    <s v="Poland_p6"/>
    <s v="USA_p2"/>
    <s v="USA_p4"/>
    <s v="USA_p10"/>
    <s v="USA_p12"/>
  </r>
  <r>
    <x v="495"/>
    <x v="9"/>
    <x v="11"/>
    <n v="3.1070856139999998"/>
    <n v="3"/>
    <n v="8"/>
    <s v="Poland_p7"/>
    <s v="Poland_p10"/>
    <s v="Poland_p5"/>
    <s v="Poland_p4"/>
    <s v="USA_p8"/>
    <s v="USA_p9"/>
    <s v="USA_p1"/>
    <s v="USA_p10"/>
  </r>
  <r>
    <x v="495"/>
    <x v="9"/>
    <x v="11"/>
    <n v="1.5392611380000001"/>
    <n v="2"/>
    <n v="3"/>
    <s v="Poland_p11"/>
    <s v="Poland_p10"/>
    <s v="Poland_p7"/>
    <s v="Poland_p6"/>
    <s v="USA_p4"/>
    <s v="USA_p1"/>
    <s v="USA_p10"/>
    <s v="USA_p2"/>
  </r>
  <r>
    <x v="495"/>
    <x v="9"/>
    <x v="11"/>
    <n v="4.9489712600000004"/>
    <n v="3"/>
    <n v="7"/>
    <s v="Poland_p8"/>
    <s v="Poland_p3"/>
    <s v="Poland_p4"/>
    <s v="Poland_p7"/>
    <s v="USA_p5"/>
    <s v="USA_p10"/>
    <s v="USA_p7"/>
    <s v="USA_p12"/>
  </r>
  <r>
    <x v="495"/>
    <x v="9"/>
    <x v="11"/>
    <n v="1.1210685890000001"/>
    <n v="0"/>
    <n v="1"/>
    <s v="Poland_p3"/>
    <s v="Poland_p11"/>
    <s v="Poland_p6"/>
    <s v="Poland_p7"/>
    <s v="USA_p12"/>
    <s v="USA_p7"/>
    <s v="USA_p5"/>
    <s v="USA_p9"/>
  </r>
  <r>
    <x v="496"/>
    <x v="9"/>
    <x v="0"/>
    <n v="1.079854074"/>
    <n v="1"/>
    <n v="2"/>
    <s v="Poland_p7"/>
    <s v="Poland_p11"/>
    <s v="Poland_p3"/>
    <s v="Poland_p6"/>
    <s v="Japan_p7"/>
    <s v="Japan_p2"/>
    <s v="Japan_p10"/>
    <s v="Japan_p8"/>
  </r>
  <r>
    <x v="496"/>
    <x v="9"/>
    <x v="0"/>
    <n v="2.209214792"/>
    <n v="5"/>
    <n v="4"/>
    <s v="Poland_p4"/>
    <s v="Poland_p3"/>
    <s v="Poland_p9"/>
    <s v="Poland_p8"/>
    <s v="Japan_p4"/>
    <s v="Japan_p9"/>
    <s v="Japan_p12"/>
    <s v="Japan_p10"/>
  </r>
  <r>
    <x v="496"/>
    <x v="9"/>
    <x v="0"/>
    <n v="1.7771012269999999"/>
    <n v="1"/>
    <n v="2"/>
    <s v="Poland_p3"/>
    <s v="Poland_p4"/>
    <s v="Poland_p8"/>
    <s v="Poland_p7"/>
    <s v="Japan_p8"/>
    <s v="Japan_p2"/>
    <s v="Japan_p1"/>
    <s v="Japan_p3"/>
  </r>
  <r>
    <x v="496"/>
    <x v="9"/>
    <x v="0"/>
    <n v="1.860823976"/>
    <n v="3"/>
    <n v="4"/>
    <s v="Poland_p3"/>
    <s v="Poland_p5"/>
    <s v="Poland_p6"/>
    <s v="Poland_p8"/>
    <s v="Japan_p8"/>
    <s v="Japan_p7"/>
    <s v="Japan_p1"/>
    <s v="Japan_p2"/>
  </r>
  <r>
    <x v="496"/>
    <x v="9"/>
    <x v="0"/>
    <n v="3.4251092839999999"/>
    <n v="4"/>
    <n v="3"/>
    <s v="Poland_p4"/>
    <s v="Poland_p1"/>
    <s v="Poland_p12"/>
    <s v="Poland_p5"/>
    <s v="Japan_p3"/>
    <s v="Japan_p1"/>
    <s v="Japan_p9"/>
    <s v="Japan_p8"/>
  </r>
  <r>
    <x v="496"/>
    <x v="9"/>
    <x v="0"/>
    <n v="2.9620137099999999"/>
    <n v="3"/>
    <n v="3"/>
    <s v="Poland_p7"/>
    <s v="Poland_p4"/>
    <s v="Poland_p9"/>
    <s v="Poland_p10"/>
    <s v="Japan_p1"/>
    <s v="Japan_p11"/>
    <s v="Japan_p6"/>
    <s v="Japan_p4"/>
  </r>
  <r>
    <x v="496"/>
    <x v="9"/>
    <x v="0"/>
    <n v="4.2241229020000004"/>
    <n v="7"/>
    <n v="3"/>
    <s v="Poland_p10"/>
    <s v="Poland_p6"/>
    <s v="Poland_p9"/>
    <s v="Poland_p3"/>
    <s v="Japan_p4"/>
    <s v="Japan_p9"/>
    <s v="Japan_p5"/>
    <s v="Japan_p3"/>
  </r>
  <r>
    <x v="496"/>
    <x v="9"/>
    <x v="0"/>
    <n v="1.4746147000000001"/>
    <n v="3"/>
    <n v="1"/>
    <s v="Poland_p1"/>
    <s v="Poland_p10"/>
    <s v="Poland_p11"/>
    <s v="Poland_p6"/>
    <s v="Japan_p6"/>
    <s v="Japan_p8"/>
    <s v="Japan_p7"/>
    <s v="Japan_p3"/>
  </r>
  <r>
    <x v="496"/>
    <x v="9"/>
    <x v="0"/>
    <n v="1.754691424"/>
    <n v="5"/>
    <n v="2"/>
    <s v="Poland_p11"/>
    <s v="Poland_p10"/>
    <s v="Poland_p1"/>
    <s v="Poland_p6"/>
    <s v="Japan_p3"/>
    <s v="Japan_p2"/>
    <s v="Japan_p5"/>
    <s v="Japan_p4"/>
  </r>
  <r>
    <x v="496"/>
    <x v="9"/>
    <x v="0"/>
    <n v="3.7698439640000001"/>
    <n v="6"/>
    <n v="6"/>
    <s v="Poland_p1"/>
    <s v="Poland_p4"/>
    <s v="Poland_p12"/>
    <s v="Poland_p5"/>
    <s v="Japan_p5"/>
    <s v="Japan_p4"/>
    <s v="Japan_p8"/>
    <s v="Japan_p11"/>
  </r>
  <r>
    <x v="496"/>
    <x v="9"/>
    <x v="0"/>
    <n v="2.2674098620000001"/>
    <n v="6"/>
    <n v="8"/>
    <s v="Poland_p7"/>
    <s v="Poland_p8"/>
    <s v="Poland_p3"/>
    <s v="Poland_p4"/>
    <s v="Japan_p10"/>
    <s v="Japan_p3"/>
    <s v="Japan_p2"/>
    <s v="Japan_p7"/>
  </r>
  <r>
    <x v="496"/>
    <x v="9"/>
    <x v="0"/>
    <n v="0.92658016850000002"/>
    <n v="0"/>
    <n v="2"/>
    <s v="Poland_p8"/>
    <s v="Poland_p6"/>
    <s v="Poland_p9"/>
    <s v="Poland_p7"/>
    <s v="Japan_p5"/>
    <s v="Japan_p7"/>
    <s v="Japan_p4"/>
    <s v="Japan_p12"/>
  </r>
  <r>
    <x v="496"/>
    <x v="9"/>
    <x v="0"/>
    <n v="2.4281816479999998"/>
    <n v="1"/>
    <n v="3"/>
    <s v="Poland_p5"/>
    <s v="Poland_p11"/>
    <s v="Poland_p12"/>
    <s v="Poland_p6"/>
    <s v="Japan_p12"/>
    <s v="Japan_p1"/>
    <s v="Japan_p6"/>
    <s v="Japan_p8"/>
  </r>
  <r>
    <x v="496"/>
    <x v="9"/>
    <x v="0"/>
    <n v="1.840438268"/>
    <n v="1"/>
    <n v="3"/>
    <s v="Poland_p1"/>
    <s v="Poland_p2"/>
    <s v="Poland_p12"/>
    <s v="Poland_p6"/>
    <s v="Japan_p2"/>
    <s v="Japan_p6"/>
    <s v="Japan_p1"/>
    <s v="Japan_p4"/>
  </r>
  <r>
    <x v="496"/>
    <x v="9"/>
    <x v="0"/>
    <n v="3"/>
    <n v="4"/>
    <n v="2"/>
    <s v="Poland_p5"/>
    <s v="Poland_p2"/>
    <s v="Poland_p6"/>
    <s v="Poland_p12"/>
    <s v="Japan_p2"/>
    <s v="Japan_p8"/>
    <s v="Japan_p4"/>
    <s v="Japan_p6"/>
  </r>
  <r>
    <x v="497"/>
    <x v="9"/>
    <x v="1"/>
    <n v="2.0919881839999999"/>
    <n v="5"/>
    <n v="3"/>
    <s v="Poland_p4"/>
    <s v="Poland_p12"/>
    <s v="Poland_p7"/>
    <s v="Poland_p2"/>
    <s v="Great.Britain_p12"/>
    <s v="Great.Britain_p1"/>
    <s v="Great.Britain_p7"/>
    <s v="Great.Britain_p3"/>
  </r>
  <r>
    <x v="497"/>
    <x v="9"/>
    <x v="1"/>
    <n v="1.868858049"/>
    <n v="2"/>
    <n v="1"/>
    <s v="Poland_p3"/>
    <s v="Poland_p7"/>
    <s v="Poland_p12"/>
    <s v="Poland_p4"/>
    <s v="Great.Britain_p7"/>
    <s v="Great.Britain_p4"/>
    <s v="Great.Britain_p1"/>
    <s v="Great.Britain_p10"/>
  </r>
  <r>
    <x v="497"/>
    <x v="9"/>
    <x v="1"/>
    <n v="4.0984024789999998"/>
    <n v="7"/>
    <n v="3"/>
    <s v="Poland_p7"/>
    <s v="Poland_p11"/>
    <s v="Poland_p12"/>
    <s v="Poland_p10"/>
    <s v="Great.Britain_p1"/>
    <s v="Great.Britain_p2"/>
    <s v="Great.Britain_p5"/>
    <s v="Great.Britain_p12"/>
  </r>
  <r>
    <x v="497"/>
    <x v="9"/>
    <x v="1"/>
    <n v="4.1850962300000001"/>
    <n v="5"/>
    <n v="2"/>
    <s v="Poland_p5"/>
    <s v="Poland_p10"/>
    <s v="Poland_p3"/>
    <s v="Poland_p8"/>
    <s v="Great.Britain_p5"/>
    <s v="Great.Britain_p7"/>
    <s v="Great.Britain_p9"/>
    <s v="Great.Britain_p10"/>
  </r>
  <r>
    <x v="497"/>
    <x v="9"/>
    <x v="1"/>
    <n v="0.72605536599999998"/>
    <n v="1"/>
    <n v="0"/>
    <s v="Poland_p1"/>
    <s v="Poland_p12"/>
    <s v="Poland_p4"/>
    <s v="Poland_p9"/>
    <s v="Great.Britain_p9"/>
    <s v="Great.Britain_p4"/>
    <s v="Great.Britain_p7"/>
    <s v="Great.Britain_p5"/>
  </r>
  <r>
    <x v="497"/>
    <x v="9"/>
    <x v="1"/>
    <n v="1.4787358989999999"/>
    <n v="1"/>
    <n v="3"/>
    <s v="Poland_p1"/>
    <s v="Poland_p6"/>
    <s v="Poland_p12"/>
    <s v="Poland_p3"/>
    <s v="Great.Britain_p1"/>
    <s v="Great.Britain_p3"/>
    <s v="Great.Britain_p9"/>
    <s v="Great.Britain_p5"/>
  </r>
  <r>
    <x v="497"/>
    <x v="9"/>
    <x v="1"/>
    <n v="4.6198498890000002"/>
    <n v="5"/>
    <n v="8"/>
    <s v="Poland_p10"/>
    <s v="Poland_p12"/>
    <s v="Poland_p7"/>
    <s v="Poland_p11"/>
    <s v="Great.Britain_p12"/>
    <s v="Great.Britain_p8"/>
    <s v="Great.Britain_p10"/>
    <s v="Great.Britain_p2"/>
  </r>
  <r>
    <x v="497"/>
    <x v="9"/>
    <x v="1"/>
    <n v="1.517662447"/>
    <n v="2"/>
    <n v="2"/>
    <s v="Poland_p8"/>
    <s v="Poland_p11"/>
    <s v="Poland_p5"/>
    <s v="Poland_p6"/>
    <s v="Great.Britain_p4"/>
    <s v="Great.Britain_p6"/>
    <s v="Great.Britain_p7"/>
    <s v="Great.Britain_p12"/>
  </r>
  <r>
    <x v="497"/>
    <x v="9"/>
    <x v="1"/>
    <n v="2.3916265079999999"/>
    <n v="5"/>
    <n v="2"/>
    <s v="Poland_p4"/>
    <s v="Poland_p11"/>
    <s v="Poland_p3"/>
    <s v="Poland_p2"/>
    <s v="Great.Britain_p6"/>
    <s v="Great.Britain_p9"/>
    <s v="Great.Britain_p1"/>
    <s v="Great.Britain_p12"/>
  </r>
  <r>
    <x v="497"/>
    <x v="9"/>
    <x v="1"/>
    <n v="3.6372539339999999"/>
    <n v="3"/>
    <n v="5"/>
    <s v="Poland_p2"/>
    <s v="Poland_p10"/>
    <s v="Poland_p3"/>
    <s v="Poland_p4"/>
    <s v="Great.Britain_p5"/>
    <s v="Great.Britain_p7"/>
    <s v="Great.Britain_p9"/>
    <s v="Great.Britain_p3"/>
  </r>
  <r>
    <x v="497"/>
    <x v="9"/>
    <x v="1"/>
    <n v="4.060545909"/>
    <n v="5"/>
    <n v="5"/>
    <s v="Poland_p3"/>
    <s v="Poland_p10"/>
    <s v="Poland_p4"/>
    <s v="Poland_p2"/>
    <s v="Great.Britain_p2"/>
    <s v="Great.Britain_p5"/>
    <s v="Great.Britain_p10"/>
    <s v="Great.Britain_p11"/>
  </r>
  <r>
    <x v="497"/>
    <x v="9"/>
    <x v="1"/>
    <n v="1.323925107"/>
    <n v="1"/>
    <n v="3"/>
    <s v="Poland_p4"/>
    <s v="Poland_p10"/>
    <s v="Poland_p7"/>
    <s v="Poland_p1"/>
    <s v="Great.Britain_p5"/>
    <s v="Great.Britain_p4"/>
    <s v="Great.Britain_p10"/>
    <s v="Great.Britain_p7"/>
  </r>
  <r>
    <x v="498"/>
    <x v="9"/>
    <x v="2"/>
    <n v="3.010561144"/>
    <n v="2"/>
    <n v="4"/>
    <s v="Poland_p4"/>
    <s v="Poland_p9"/>
    <s v="Poland_p12"/>
    <s v="Poland_p11"/>
    <s v="Canada_p9"/>
    <s v="Canada_p11"/>
    <s v="Canada_p1"/>
    <s v="Canada_p2"/>
  </r>
  <r>
    <x v="498"/>
    <x v="9"/>
    <x v="2"/>
    <n v="2.594784867"/>
    <n v="2"/>
    <n v="4"/>
    <s v="Poland_p10"/>
    <s v="Poland_p6"/>
    <s v="Poland_p5"/>
    <s v="Poland_p1"/>
    <s v="Canada_p1"/>
    <s v="Canada_p11"/>
    <s v="Canada_p12"/>
    <s v="Canada_p6"/>
  </r>
  <r>
    <x v="498"/>
    <x v="9"/>
    <x v="2"/>
    <n v="3.9194972479999999"/>
    <n v="6"/>
    <n v="3"/>
    <s v="Poland_p6"/>
    <s v="Poland_p2"/>
    <s v="Poland_p8"/>
    <s v="Poland_p11"/>
    <s v="Canada_p12"/>
    <s v="Canada_p10"/>
    <s v="Canada_p8"/>
    <s v="Canada_p3"/>
  </r>
  <r>
    <x v="498"/>
    <x v="9"/>
    <x v="2"/>
    <n v="1.3246233620000001"/>
    <n v="3"/>
    <n v="2"/>
    <s v="Poland_p6"/>
    <s v="Poland_p10"/>
    <s v="Poland_p2"/>
    <s v="Poland_p1"/>
    <s v="Canada_p2"/>
    <s v="Canada_p7"/>
    <s v="Canada_p10"/>
    <s v="Canada_p5"/>
  </r>
  <r>
    <x v="498"/>
    <x v="9"/>
    <x v="2"/>
    <n v="1.8457050559999999"/>
    <n v="1"/>
    <n v="1"/>
    <s v="Poland_p6"/>
    <s v="Poland_p3"/>
    <s v="Poland_p8"/>
    <s v="Poland_p5"/>
    <s v="Canada_p3"/>
    <s v="Canada_p1"/>
    <s v="Canada_p6"/>
    <s v="Canada_p12"/>
  </r>
  <r>
    <x v="498"/>
    <x v="9"/>
    <x v="2"/>
    <n v="3.6224453990000001"/>
    <n v="2"/>
    <n v="3"/>
    <s v="Poland_p6"/>
    <s v="Poland_p3"/>
    <s v="Poland_p8"/>
    <s v="Poland_p7"/>
    <s v="Canada_p7"/>
    <s v="Canada_p1"/>
    <s v="Canada_p4"/>
    <s v="Canada_p2"/>
  </r>
  <r>
    <x v="498"/>
    <x v="9"/>
    <x v="2"/>
    <n v="2.9900503340000002"/>
    <n v="3"/>
    <n v="3"/>
    <s v="Poland_p5"/>
    <s v="Poland_p3"/>
    <s v="Poland_p10"/>
    <s v="Poland_p8"/>
    <s v="Canada_p3"/>
    <s v="Canada_p8"/>
    <s v="Canada_p4"/>
    <s v="Canada_p2"/>
  </r>
  <r>
    <x v="498"/>
    <x v="9"/>
    <x v="2"/>
    <n v="1.1599644229999999"/>
    <n v="2"/>
    <n v="2"/>
    <s v="Poland_p10"/>
    <s v="Poland_p2"/>
    <s v="Poland_p6"/>
    <s v="Poland_p7"/>
    <s v="Canada_p1"/>
    <s v="Canada_p6"/>
    <s v="Canada_p12"/>
    <s v="Canada_p4"/>
  </r>
  <r>
    <x v="498"/>
    <x v="9"/>
    <x v="2"/>
    <n v="0.28905684949999999"/>
    <n v="0"/>
    <n v="0"/>
    <s v="Poland_p7"/>
    <s v="Poland_p6"/>
    <s v="Poland_p12"/>
    <s v="Poland_p11"/>
    <s v="Canada_p6"/>
    <s v="Canada_p3"/>
    <s v="Canada_p5"/>
    <s v="Canada_p12"/>
  </r>
  <r>
    <x v="498"/>
    <x v="9"/>
    <x v="2"/>
    <n v="1.9572076220000001"/>
    <n v="3"/>
    <n v="1"/>
    <s v="Poland_p6"/>
    <s v="Poland_p5"/>
    <s v="Poland_p8"/>
    <s v="Poland_p3"/>
    <s v="Canada_p1"/>
    <s v="Canada_p4"/>
    <s v="Canada_p11"/>
    <s v="Canada_p2"/>
  </r>
  <r>
    <x v="498"/>
    <x v="9"/>
    <x v="2"/>
    <n v="1.557876668"/>
    <n v="1"/>
    <n v="1"/>
    <s v="Poland_p9"/>
    <s v="Poland_p6"/>
    <s v="Poland_p11"/>
    <s v="Poland_p12"/>
    <s v="Canada_p11"/>
    <s v="Canada_p5"/>
    <s v="Canada_p12"/>
    <s v="Canada_p10"/>
  </r>
  <r>
    <x v="498"/>
    <x v="9"/>
    <x v="2"/>
    <n v="4.6299722210000001"/>
    <n v="4"/>
    <n v="6"/>
    <s v="Poland_p12"/>
    <s v="Poland_p9"/>
    <s v="Poland_p4"/>
    <s v="Poland_p1"/>
    <s v="Canada_p7"/>
    <s v="Canada_p4"/>
    <s v="Canada_p11"/>
    <s v="Canada_p2"/>
  </r>
  <r>
    <x v="498"/>
    <x v="9"/>
    <x v="2"/>
    <n v="3.0982548059999999"/>
    <n v="3"/>
    <n v="3"/>
    <s v="Poland_p9"/>
    <s v="Poland_p4"/>
    <s v="Poland_p5"/>
    <s v="Poland_p12"/>
    <s v="Canada_p6"/>
    <s v="Canada_p3"/>
    <s v="Canada_p11"/>
    <s v="Canada_p9"/>
  </r>
  <r>
    <x v="499"/>
    <x v="9"/>
    <x v="3"/>
    <n v="1.2783122360000001"/>
    <n v="2"/>
    <n v="5"/>
    <s v="Poland_p5"/>
    <s v="Poland_p8"/>
    <s v="Poland_p12"/>
    <s v="Poland_p10"/>
    <s v="France_p1"/>
    <s v="France_p9"/>
    <s v="France_p4"/>
    <s v="France_p7"/>
  </r>
  <r>
    <x v="499"/>
    <x v="9"/>
    <x v="3"/>
    <n v="1.9462312669999999"/>
    <n v="4"/>
    <n v="3"/>
    <s v="Poland_p6"/>
    <s v="Poland_p12"/>
    <s v="Poland_p1"/>
    <s v="Poland_p3"/>
    <s v="France_p5"/>
    <s v="France_p7"/>
    <s v="France_p10"/>
    <s v="France_p12"/>
  </r>
  <r>
    <x v="499"/>
    <x v="9"/>
    <x v="3"/>
    <n v="3.1903660629999999"/>
    <n v="3"/>
    <n v="7"/>
    <s v="Poland_p12"/>
    <s v="Poland_p5"/>
    <s v="Poland_p11"/>
    <s v="Poland_p6"/>
    <s v="France_p8"/>
    <s v="France_p9"/>
    <s v="France_p12"/>
    <s v="France_p1"/>
  </r>
  <r>
    <x v="499"/>
    <x v="9"/>
    <x v="3"/>
    <n v="2.6241543530000002"/>
    <n v="2"/>
    <n v="2"/>
    <s v="Poland_p4"/>
    <s v="Poland_p12"/>
    <s v="Poland_p11"/>
    <s v="Poland_p2"/>
    <s v="France_p7"/>
    <s v="France_p5"/>
    <s v="France_p3"/>
    <s v="France_p2"/>
  </r>
  <r>
    <x v="499"/>
    <x v="9"/>
    <x v="3"/>
    <n v="2.0884245419999998"/>
    <n v="3"/>
    <n v="2"/>
    <s v="Poland_p8"/>
    <s v="Poland_p1"/>
    <s v="Poland_p3"/>
    <s v="Poland_p4"/>
    <s v="France_p3"/>
    <s v="France_p12"/>
    <s v="France_p4"/>
    <s v="France_p2"/>
  </r>
  <r>
    <x v="499"/>
    <x v="9"/>
    <x v="3"/>
    <n v="0.3192294933"/>
    <n v="0"/>
    <n v="0"/>
    <s v="Poland_p5"/>
    <s v="Poland_p8"/>
    <s v="Poland_p9"/>
    <s v="Poland_p4"/>
    <s v="France_p4"/>
    <s v="France_p7"/>
    <s v="France_p2"/>
    <s v="France_p8"/>
  </r>
  <r>
    <x v="499"/>
    <x v="9"/>
    <x v="3"/>
    <n v="3.310060714"/>
    <n v="5"/>
    <n v="8"/>
    <s v="Poland_p9"/>
    <s v="Poland_p10"/>
    <s v="Poland_p11"/>
    <s v="Poland_p8"/>
    <s v="France_p5"/>
    <s v="France_p2"/>
    <s v="France_p3"/>
    <s v="France_p8"/>
  </r>
  <r>
    <x v="499"/>
    <x v="9"/>
    <x v="3"/>
    <n v="2.0213199739999999"/>
    <n v="1"/>
    <n v="4"/>
    <s v="Poland_p1"/>
    <s v="Poland_p11"/>
    <s v="Poland_p8"/>
    <s v="Poland_p12"/>
    <s v="France_p11"/>
    <s v="France_p7"/>
    <s v="France_p12"/>
    <s v="France_p1"/>
  </r>
  <r>
    <x v="499"/>
    <x v="9"/>
    <x v="3"/>
    <n v="4.0512709950000003"/>
    <n v="4"/>
    <n v="4"/>
    <s v="Poland_p6"/>
    <s v="Poland_p9"/>
    <s v="Poland_p4"/>
    <s v="Poland_p7"/>
    <s v="France_p7"/>
    <s v="France_p4"/>
    <s v="France_p1"/>
    <s v="France_p10"/>
  </r>
  <r>
    <x v="499"/>
    <x v="9"/>
    <x v="3"/>
    <n v="1.319196201"/>
    <n v="1"/>
    <n v="3"/>
    <s v="Poland_p4"/>
    <s v="Poland_p9"/>
    <s v="Poland_p7"/>
    <s v="Poland_p10"/>
    <s v="France_p2"/>
    <s v="France_p8"/>
    <s v="France_p6"/>
    <s v="France_p9"/>
  </r>
  <r>
    <x v="499"/>
    <x v="9"/>
    <x v="3"/>
    <n v="7.4491775730000001"/>
    <n v="11"/>
    <n v="9"/>
    <s v="Poland_p5"/>
    <s v="Poland_p4"/>
    <s v="Poland_p2"/>
    <s v="Poland_p8"/>
    <s v="France_p2"/>
    <s v="France_p12"/>
    <s v="France_p7"/>
    <s v="France_p9"/>
  </r>
  <r>
    <x v="499"/>
    <x v="9"/>
    <x v="3"/>
    <n v="2.4022565899999999"/>
    <n v="7"/>
    <n v="1"/>
    <s v="Poland_p4"/>
    <s v="Poland_p8"/>
    <s v="Poland_p9"/>
    <s v="Poland_p5"/>
    <s v="France_p10"/>
    <s v="France_p3"/>
    <s v="France_p9"/>
    <s v="France_p12"/>
  </r>
  <r>
    <x v="500"/>
    <x v="9"/>
    <x v="4"/>
    <n v="3.8729993700000001"/>
    <n v="6"/>
    <n v="6"/>
    <s v="Poland_p9"/>
    <s v="Poland_p3"/>
    <s v="Poland_p4"/>
    <s v="Poland_p8"/>
    <s v="Denmark_p7"/>
    <s v="Denmark_p10"/>
    <s v="Denmark_p2"/>
    <s v="Denmark_p4"/>
  </r>
  <r>
    <x v="500"/>
    <x v="9"/>
    <x v="4"/>
    <n v="5.1480297070000001"/>
    <n v="9"/>
    <n v="4"/>
    <s v="Poland_p8"/>
    <s v="Poland_p9"/>
    <s v="Poland_p3"/>
    <s v="Poland_p12"/>
    <s v="Denmark_p9"/>
    <s v="Denmark_p7"/>
    <s v="Denmark_p12"/>
    <s v="Denmark_p8"/>
  </r>
  <r>
    <x v="500"/>
    <x v="9"/>
    <x v="4"/>
    <n v="2.478835847"/>
    <n v="4"/>
    <n v="3"/>
    <s v="Poland_p5"/>
    <s v="Poland_p6"/>
    <s v="Poland_p11"/>
    <s v="Poland_p3"/>
    <s v="Denmark_p4"/>
    <s v="Denmark_p11"/>
    <s v="Denmark_p6"/>
    <s v="Denmark_p2"/>
  </r>
  <r>
    <x v="500"/>
    <x v="9"/>
    <x v="4"/>
    <n v="5.4075848679999998"/>
    <n v="5"/>
    <n v="8"/>
    <s v="Poland_p11"/>
    <s v="Poland_p12"/>
    <s v="Poland_p3"/>
    <s v="Poland_p10"/>
    <s v="Denmark_p2"/>
    <s v="Denmark_p5"/>
    <s v="Denmark_p4"/>
    <s v="Denmark_p9"/>
  </r>
  <r>
    <x v="500"/>
    <x v="9"/>
    <x v="4"/>
    <n v="3.4147251829999998"/>
    <n v="5"/>
    <n v="5"/>
    <s v="Poland_p4"/>
    <s v="Poland_p1"/>
    <s v="Poland_p8"/>
    <s v="Poland_p11"/>
    <s v="Denmark_p9"/>
    <s v="Denmark_p2"/>
    <s v="Denmark_p11"/>
    <s v="Denmark_p12"/>
  </r>
  <r>
    <x v="500"/>
    <x v="9"/>
    <x v="4"/>
    <n v="6.525465627"/>
    <n v="13"/>
    <n v="7"/>
    <s v="Poland_p8"/>
    <s v="Poland_p4"/>
    <s v="Poland_p3"/>
    <s v="Poland_p9"/>
    <s v="Denmark_p3"/>
    <s v="Denmark_p2"/>
    <s v="Denmark_p11"/>
    <s v="Denmark_p7"/>
  </r>
  <r>
    <x v="500"/>
    <x v="9"/>
    <x v="4"/>
    <n v="1.7518070139999999"/>
    <n v="2"/>
    <n v="2"/>
    <s v="Poland_p11"/>
    <s v="Poland_p10"/>
    <s v="Poland_p5"/>
    <s v="Poland_p6"/>
    <s v="Denmark_p5"/>
    <s v="Denmark_p1"/>
    <s v="Denmark_p12"/>
    <s v="Denmark_p7"/>
  </r>
  <r>
    <x v="500"/>
    <x v="9"/>
    <x v="4"/>
    <n v="0.93686771540000002"/>
    <n v="2"/>
    <n v="3"/>
    <s v="Poland_p6"/>
    <s v="Poland_p2"/>
    <s v="Poland_p10"/>
    <s v="Poland_p9"/>
    <s v="Denmark_p2"/>
    <s v="Denmark_p5"/>
    <s v="Denmark_p1"/>
    <s v="Denmark_p6"/>
  </r>
  <r>
    <x v="500"/>
    <x v="9"/>
    <x v="4"/>
    <n v="2.108911414"/>
    <n v="2"/>
    <n v="3"/>
    <s v="Poland_p7"/>
    <s v="Poland_p3"/>
    <s v="Poland_p8"/>
    <s v="Poland_p12"/>
    <s v="Denmark_p10"/>
    <s v="Denmark_p7"/>
    <s v="Denmark_p3"/>
    <s v="Denmark_p1"/>
  </r>
  <r>
    <x v="500"/>
    <x v="9"/>
    <x v="4"/>
    <n v="0.3547732556"/>
    <n v="2"/>
    <n v="1"/>
    <s v="Poland_p3"/>
    <s v="Poland_p12"/>
    <s v="Poland_p5"/>
    <s v="Poland_p10"/>
    <s v="Denmark_p3"/>
    <s v="Denmark_p11"/>
    <s v="Denmark_p12"/>
    <s v="Denmark_p7"/>
  </r>
  <r>
    <x v="501"/>
    <x v="9"/>
    <x v="5"/>
    <n v="1.7481467820000001"/>
    <n v="0"/>
    <n v="2"/>
    <s v="Poland_p9"/>
    <s v="Poland_p6"/>
    <s v="Poland_p8"/>
    <s v="Poland_p7"/>
    <s v="Sweden_p10"/>
    <s v="Sweden_p5"/>
    <s v="Sweden_p8"/>
    <s v="Sweden_p3"/>
  </r>
  <r>
    <x v="501"/>
    <x v="9"/>
    <x v="5"/>
    <n v="2.041823661"/>
    <n v="2"/>
    <n v="4"/>
    <s v="Poland_p12"/>
    <s v="Poland_p4"/>
    <s v="Poland_p1"/>
    <s v="Poland_p5"/>
    <s v="Sweden_p2"/>
    <s v="Sweden_p11"/>
    <s v="Sweden_p5"/>
    <s v="Sweden_p3"/>
  </r>
  <r>
    <x v="501"/>
    <x v="9"/>
    <x v="5"/>
    <n v="4.3753869349999999"/>
    <n v="5"/>
    <n v="7"/>
    <s v="Poland_p7"/>
    <s v="Poland_p10"/>
    <s v="Poland_p6"/>
    <s v="Poland_p5"/>
    <s v="Sweden_p9"/>
    <s v="Sweden_p10"/>
    <s v="Sweden_p2"/>
    <s v="Sweden_p5"/>
  </r>
  <r>
    <x v="501"/>
    <x v="9"/>
    <x v="5"/>
    <n v="4.2710209079999997"/>
    <n v="14"/>
    <n v="6"/>
    <s v="Poland_p4"/>
    <s v="Poland_p12"/>
    <s v="Poland_p1"/>
    <s v="Poland_p3"/>
    <s v="Sweden_p10"/>
    <s v="Sweden_p1"/>
    <s v="Sweden_p6"/>
    <s v="Sweden_p5"/>
  </r>
  <r>
    <x v="501"/>
    <x v="9"/>
    <x v="5"/>
    <n v="4.4318114140000002"/>
    <n v="5"/>
    <n v="4"/>
    <s v="Poland_p11"/>
    <s v="Poland_p10"/>
    <s v="Poland_p7"/>
    <s v="Poland_p8"/>
    <s v="Sweden_p10"/>
    <s v="Sweden_p3"/>
    <s v="Sweden_p8"/>
    <s v="Sweden_p5"/>
  </r>
  <r>
    <x v="501"/>
    <x v="9"/>
    <x v="5"/>
    <n v="3.2433537810000002"/>
    <n v="3"/>
    <n v="5"/>
    <s v="Poland_p12"/>
    <s v="Poland_p2"/>
    <s v="Poland_p11"/>
    <s v="Poland_p8"/>
    <s v="Sweden_p5"/>
    <s v="Sweden_p2"/>
    <s v="Sweden_p1"/>
    <s v="Sweden_p12"/>
  </r>
  <r>
    <x v="501"/>
    <x v="9"/>
    <x v="5"/>
    <n v="4.3482737379999996"/>
    <n v="12"/>
    <n v="9"/>
    <s v="Poland_p11"/>
    <s v="Poland_p8"/>
    <s v="Poland_p4"/>
    <s v="Poland_p5"/>
    <s v="Sweden_p5"/>
    <s v="Sweden_p8"/>
    <s v="Sweden_p1"/>
    <s v="Sweden_p3"/>
  </r>
  <r>
    <x v="501"/>
    <x v="9"/>
    <x v="5"/>
    <n v="0.68045878159999995"/>
    <n v="1"/>
    <n v="1"/>
    <s v="Poland_p4"/>
    <s v="Poland_p1"/>
    <s v="Poland_p10"/>
    <s v="Poland_p3"/>
    <s v="Sweden_p2"/>
    <s v="Sweden_p11"/>
    <s v="Sweden_p5"/>
    <s v="Sweden_p10"/>
  </r>
  <r>
    <x v="501"/>
    <x v="9"/>
    <x v="5"/>
    <n v="1.9118319690000001"/>
    <n v="6"/>
    <n v="0"/>
    <s v="Poland_p12"/>
    <s v="Poland_p7"/>
    <s v="Poland_p2"/>
    <s v="Poland_p6"/>
    <s v="Sweden_p5"/>
    <s v="Sweden_p1"/>
    <s v="Sweden_p6"/>
    <s v="Sweden_p12"/>
  </r>
  <r>
    <x v="501"/>
    <x v="9"/>
    <x v="5"/>
    <n v="1.728035137"/>
    <n v="6"/>
    <n v="3"/>
    <s v="Poland_p12"/>
    <s v="Poland_p10"/>
    <s v="Poland_p9"/>
    <s v="Poland_p8"/>
    <s v="Sweden_p8"/>
    <s v="Sweden_p5"/>
    <s v="Sweden_p9"/>
    <s v="Sweden_p7"/>
  </r>
  <r>
    <x v="501"/>
    <x v="9"/>
    <x v="5"/>
    <n v="1.689976162"/>
    <n v="2"/>
    <n v="2"/>
    <s v="Poland_p4"/>
    <s v="Poland_p7"/>
    <s v="Poland_p12"/>
    <s v="Poland_p2"/>
    <s v="Sweden_p12"/>
    <s v="Sweden_p8"/>
    <s v="Sweden_p3"/>
    <s v="Sweden_p7"/>
  </r>
  <r>
    <x v="501"/>
    <x v="9"/>
    <x v="5"/>
    <n v="1.0754030219999999"/>
    <n v="3"/>
    <n v="1"/>
    <s v="Poland_p2"/>
    <s v="Poland_p10"/>
    <s v="Poland_p9"/>
    <s v="Poland_p6"/>
    <s v="Sweden_p2"/>
    <s v="Sweden_p5"/>
    <s v="Sweden_p3"/>
    <s v="Sweden_p4"/>
  </r>
  <r>
    <x v="501"/>
    <x v="9"/>
    <x v="5"/>
    <n v="0.45447771059999997"/>
    <n v="2"/>
    <n v="1"/>
    <s v="Poland_p8"/>
    <s v="Poland_p1"/>
    <s v="Poland_p10"/>
    <s v="Poland_p3"/>
    <s v="Sweden_p3"/>
    <s v="Sweden_p6"/>
    <s v="Sweden_p7"/>
    <s v="Sweden_p1"/>
  </r>
  <r>
    <x v="502"/>
    <x v="9"/>
    <x v="6"/>
    <n v="2.4089825280000001"/>
    <n v="3"/>
    <n v="4"/>
    <s v="Poland_p8"/>
    <s v="Poland_p10"/>
    <s v="Poland_p3"/>
    <s v="Poland_p1"/>
    <s v="Brazil_p5"/>
    <s v="Brazil_p9"/>
    <s v="Brazil_p1"/>
    <s v="Brazil_p10"/>
  </r>
  <r>
    <x v="502"/>
    <x v="9"/>
    <x v="6"/>
    <n v="1.526289902"/>
    <n v="6"/>
    <n v="3"/>
    <s v="Poland_p11"/>
    <s v="Poland_p7"/>
    <s v="Poland_p12"/>
    <s v="Poland_p6"/>
    <s v="Brazil_p8"/>
    <s v="Brazil_p3"/>
    <s v="Brazil_p4"/>
    <s v="Brazil_p1"/>
  </r>
  <r>
    <x v="502"/>
    <x v="9"/>
    <x v="6"/>
    <n v="6.5333235500000004"/>
    <n v="12"/>
    <n v="7"/>
    <s v="Poland_p10"/>
    <s v="Poland_p1"/>
    <s v="Poland_p3"/>
    <s v="Poland_p12"/>
    <s v="Brazil_p6"/>
    <s v="Brazil_p7"/>
    <s v="Brazil_p3"/>
    <s v="Brazil_p1"/>
  </r>
  <r>
    <x v="502"/>
    <x v="9"/>
    <x v="6"/>
    <n v="6.8475698600000001"/>
    <n v="9"/>
    <n v="10"/>
    <s v="Poland_p3"/>
    <s v="Poland_p4"/>
    <s v="Poland_p11"/>
    <s v="Poland_p5"/>
    <s v="Brazil_p3"/>
    <s v="Brazil_p5"/>
    <s v="Brazil_p2"/>
    <s v="Brazil_p11"/>
  </r>
  <r>
    <x v="502"/>
    <x v="9"/>
    <x v="6"/>
    <n v="6.115470846"/>
    <n v="9"/>
    <n v="6"/>
    <s v="Poland_p9"/>
    <s v="Poland_p12"/>
    <s v="Poland_p4"/>
    <s v="Poland_p11"/>
    <s v="Brazil_p1"/>
    <s v="Brazil_p4"/>
    <s v="Brazil_p3"/>
    <s v="Brazil_p9"/>
  </r>
  <r>
    <x v="502"/>
    <x v="9"/>
    <x v="6"/>
    <n v="4.6565783879999998"/>
    <n v="2"/>
    <n v="6"/>
    <s v="Poland_p10"/>
    <s v="Poland_p11"/>
    <s v="Poland_p5"/>
    <s v="Poland_p6"/>
    <s v="Brazil_p2"/>
    <s v="Brazil_p12"/>
    <s v="Brazil_p5"/>
    <s v="Brazil_p3"/>
  </r>
  <r>
    <x v="502"/>
    <x v="9"/>
    <x v="6"/>
    <n v="2.9476871020000002"/>
    <n v="4"/>
    <n v="8"/>
    <s v="Poland_p8"/>
    <s v="Poland_p3"/>
    <s v="Poland_p7"/>
    <s v="Poland_p6"/>
    <s v="Brazil_p3"/>
    <s v="Brazil_p10"/>
    <s v="Brazil_p8"/>
    <s v="Brazil_p4"/>
  </r>
  <r>
    <x v="502"/>
    <x v="9"/>
    <x v="6"/>
    <n v="0.96409782560000001"/>
    <n v="0"/>
    <n v="0"/>
    <s v="Poland_p4"/>
    <s v="Poland_p6"/>
    <s v="Poland_p5"/>
    <s v="Poland_p9"/>
    <s v="Brazil_p3"/>
    <s v="Brazil_p2"/>
    <s v="Brazil_p12"/>
    <s v="Brazil_p5"/>
  </r>
  <r>
    <x v="503"/>
    <x v="9"/>
    <x v="7"/>
    <n v="1.8691444749999999"/>
    <n v="4"/>
    <n v="5"/>
    <s v="Poland_p10"/>
    <s v="Poland_p11"/>
    <s v="Poland_p6"/>
    <s v="Poland_p1"/>
    <s v="Columbia_p12"/>
    <s v="Columbia_p8"/>
    <s v="Columbia_p9"/>
    <s v="Columbia_p10"/>
  </r>
  <r>
    <x v="503"/>
    <x v="9"/>
    <x v="7"/>
    <n v="2.6390983729999999"/>
    <n v="4"/>
    <n v="3"/>
    <s v="Poland_p7"/>
    <s v="Poland_p9"/>
    <s v="Poland_p4"/>
    <s v="Poland_p10"/>
    <s v="Columbia_p4"/>
    <s v="Columbia_p3"/>
    <s v="Columbia_p9"/>
    <s v="Columbia_p10"/>
  </r>
  <r>
    <x v="503"/>
    <x v="9"/>
    <x v="7"/>
    <n v="1.0667393329999999"/>
    <n v="2"/>
    <n v="1"/>
    <s v="Poland_p7"/>
    <s v="Poland_p12"/>
    <s v="Poland_p2"/>
    <s v="Poland_p6"/>
    <s v="Columbia_p4"/>
    <s v="Columbia_p3"/>
    <s v="Columbia_p8"/>
    <s v="Columbia_p12"/>
  </r>
  <r>
    <x v="503"/>
    <x v="9"/>
    <x v="7"/>
    <n v="1.199589732"/>
    <n v="1"/>
    <n v="1"/>
    <s v="Poland_p5"/>
    <s v="Poland_p4"/>
    <s v="Poland_p7"/>
    <s v="Poland_p8"/>
    <s v="Columbia_p8"/>
    <s v="Columbia_p9"/>
    <s v="Columbia_p4"/>
    <s v="Columbia_p6"/>
  </r>
  <r>
    <x v="503"/>
    <x v="9"/>
    <x v="7"/>
    <n v="4.7151827400000004"/>
    <n v="1"/>
    <n v="7"/>
    <s v="Poland_p5"/>
    <s v="Poland_p4"/>
    <s v="Poland_p12"/>
    <s v="Poland_p2"/>
    <s v="Columbia_p7"/>
    <s v="Columbia_p8"/>
    <s v="Columbia_p2"/>
    <s v="Columbia_p6"/>
  </r>
  <r>
    <x v="503"/>
    <x v="9"/>
    <x v="7"/>
    <n v="0.90623569400000004"/>
    <n v="2"/>
    <n v="0"/>
    <s v="Poland_p9"/>
    <s v="Poland_p6"/>
    <s v="Poland_p10"/>
    <s v="Poland_p1"/>
    <s v="Columbia_p4"/>
    <s v="Columbia_p9"/>
    <s v="Columbia_p1"/>
    <s v="Columbia_p7"/>
  </r>
  <r>
    <x v="503"/>
    <x v="9"/>
    <x v="7"/>
    <n v="2.459554523"/>
    <n v="4"/>
    <n v="1"/>
    <s v="Poland_p12"/>
    <s v="Poland_p9"/>
    <s v="Poland_p6"/>
    <s v="Poland_p1"/>
    <s v="Columbia_p11"/>
    <s v="Columbia_p10"/>
    <s v="Columbia_p2"/>
    <s v="Columbia_p8"/>
  </r>
  <r>
    <x v="503"/>
    <x v="9"/>
    <x v="7"/>
    <n v="1.103840022"/>
    <n v="0"/>
    <n v="0"/>
    <s v="Poland_p6"/>
    <s v="Poland_p12"/>
    <s v="Poland_p9"/>
    <s v="Poland_p1"/>
    <s v="Columbia_p11"/>
    <s v="Columbia_p10"/>
    <s v="Columbia_p9"/>
    <s v="Columbia_p4"/>
  </r>
  <r>
    <x v="503"/>
    <x v="9"/>
    <x v="7"/>
    <n v="1.038339514"/>
    <n v="0"/>
    <n v="3"/>
    <s v="Poland_p7"/>
    <s v="Poland_p3"/>
    <s v="Poland_p6"/>
    <s v="Poland_p12"/>
    <s v="Columbia_p11"/>
    <s v="Columbia_p9"/>
    <s v="Columbia_p3"/>
    <s v="Columbia_p8"/>
  </r>
  <r>
    <x v="503"/>
    <x v="9"/>
    <x v="7"/>
    <n v="3.055474029"/>
    <n v="2"/>
    <n v="5"/>
    <s v="Poland_p12"/>
    <s v="Poland_p8"/>
    <s v="Poland_p5"/>
    <s v="Poland_p10"/>
    <s v="Columbia_p8"/>
    <s v="Columbia_p7"/>
    <s v="Columbia_p11"/>
    <s v="Columbia_p4"/>
  </r>
  <r>
    <x v="503"/>
    <x v="9"/>
    <x v="7"/>
    <n v="4.2685229749999998"/>
    <n v="5"/>
    <n v="7"/>
    <s v="Poland_p4"/>
    <s v="Poland_p11"/>
    <s v="Poland_p2"/>
    <s v="Poland_p12"/>
    <s v="Columbia_p5"/>
    <s v="Columbia_p10"/>
    <s v="Columbia_p9"/>
    <s v="Columbia_p12"/>
  </r>
  <r>
    <x v="503"/>
    <x v="9"/>
    <x v="7"/>
    <n v="1.9949064359999999"/>
    <n v="5"/>
    <n v="2"/>
    <s v="Poland_p5"/>
    <s v="Poland_p10"/>
    <s v="Poland_p3"/>
    <s v="Poland_p12"/>
    <s v="Columbia_p8"/>
    <s v="Columbia_p7"/>
    <s v="Columbia_p10"/>
    <s v="Columbia_p9"/>
  </r>
  <r>
    <x v="503"/>
    <x v="9"/>
    <x v="7"/>
    <n v="1.091609002"/>
    <n v="1"/>
    <n v="3"/>
    <s v="Poland_p11"/>
    <s v="Poland_p4"/>
    <s v="Poland_p10"/>
    <s v="Poland_p1"/>
    <s v="Columbia_p1"/>
    <s v="Columbia_p5"/>
    <s v="Columbia_p3"/>
    <s v="Columbia_p7"/>
  </r>
  <r>
    <x v="503"/>
    <x v="9"/>
    <x v="7"/>
    <n v="1.2394501360000001"/>
    <n v="2"/>
    <n v="0"/>
    <s v="Poland_p4"/>
    <s v="Poland_p10"/>
    <s v="Poland_p5"/>
    <s v="Poland_p1"/>
    <s v="Columbia_p5"/>
    <s v="Columbia_p4"/>
    <s v="Columbia_p7"/>
    <s v="Columbia_p6"/>
  </r>
  <r>
    <x v="503"/>
    <x v="9"/>
    <x v="7"/>
    <n v="2.300302324"/>
    <n v="2"/>
    <n v="5"/>
    <s v="Poland_p10"/>
    <s v="Poland_p7"/>
    <s v="Poland_p4"/>
    <s v="Poland_p11"/>
    <s v="Columbia_p12"/>
    <s v="Columbia_p11"/>
    <s v="Columbia_p9"/>
    <s v="Columbia_p3"/>
  </r>
  <r>
    <x v="503"/>
    <x v="9"/>
    <x v="7"/>
    <n v="1.0520106929999999"/>
    <n v="1"/>
    <n v="2"/>
    <s v="Poland_p1"/>
    <s v="Poland_p3"/>
    <s v="Poland_p11"/>
    <s v="Poland_p4"/>
    <s v="Columbia_p11"/>
    <s v="Columbia_p2"/>
    <s v="Columbia_p9"/>
    <s v="Columbia_p12"/>
  </r>
  <r>
    <x v="504"/>
    <x v="9"/>
    <x v="9"/>
    <n v="2.562831954"/>
    <n v="5"/>
    <n v="4"/>
    <s v="Poland_p10"/>
    <s v="Poland_p6"/>
    <s v="Poland_p9"/>
    <s v="Poland_p1"/>
    <s v="Argentina_p6"/>
    <s v="Argentina_p10"/>
    <s v="Argentina_p3"/>
    <s v="Argentina_p8"/>
  </r>
  <r>
    <x v="504"/>
    <x v="9"/>
    <x v="9"/>
    <n v="1.9573581120000001"/>
    <n v="4"/>
    <n v="0"/>
    <s v="Poland_p7"/>
    <s v="Poland_p9"/>
    <s v="Poland_p10"/>
    <s v="Poland_p6"/>
    <s v="Argentina_p12"/>
    <s v="Argentina_p2"/>
    <s v="Argentina_p6"/>
    <s v="Argentina_p9"/>
  </r>
  <r>
    <x v="504"/>
    <x v="9"/>
    <x v="9"/>
    <n v="2.4454837469999999"/>
    <n v="1"/>
    <n v="3"/>
    <s v="Poland_p8"/>
    <s v="Poland_p11"/>
    <s v="Poland_p4"/>
    <s v="Poland_p7"/>
    <s v="Argentina_p9"/>
    <s v="Argentina_p12"/>
    <s v="Argentina_p1"/>
    <s v="Argentina_p7"/>
  </r>
  <r>
    <x v="504"/>
    <x v="9"/>
    <x v="9"/>
    <n v="3.7532914800000001"/>
    <n v="7"/>
    <n v="3"/>
    <s v="Poland_p2"/>
    <s v="Poland_p6"/>
    <s v="Poland_p12"/>
    <s v="Poland_p11"/>
    <s v="Argentina_p1"/>
    <s v="Argentina_p3"/>
    <s v="Argentina_p8"/>
    <s v="Argentina_p10"/>
  </r>
  <r>
    <x v="504"/>
    <x v="9"/>
    <x v="9"/>
    <n v="2.0677246629999999"/>
    <n v="3"/>
    <n v="2"/>
    <s v="Poland_p10"/>
    <s v="Poland_p4"/>
    <s v="Poland_p1"/>
    <s v="Poland_p7"/>
    <s v="Argentina_p5"/>
    <s v="Argentina_p12"/>
    <s v="Argentina_p4"/>
    <s v="Argentina_p6"/>
  </r>
  <r>
    <x v="504"/>
    <x v="9"/>
    <x v="9"/>
    <n v="1.5193192369999999"/>
    <n v="5"/>
    <n v="0"/>
    <s v="Poland_p6"/>
    <s v="Poland_p7"/>
    <s v="Poland_p2"/>
    <s v="Poland_p4"/>
    <s v="Argentina_p3"/>
    <s v="Argentina_p6"/>
    <s v="Argentina_p11"/>
    <s v="Argentina_p10"/>
  </r>
  <r>
    <x v="504"/>
    <x v="9"/>
    <x v="9"/>
    <n v="2.6909990850000001"/>
    <n v="6"/>
    <n v="3"/>
    <s v="Poland_p11"/>
    <s v="Poland_p10"/>
    <s v="Poland_p5"/>
    <s v="Poland_p8"/>
    <s v="Argentina_p2"/>
    <s v="Argentina_p6"/>
    <s v="Argentina_p3"/>
    <s v="Argentina_p7"/>
  </r>
  <r>
    <x v="504"/>
    <x v="9"/>
    <x v="9"/>
    <n v="3.2404877829999998"/>
    <n v="3"/>
    <n v="0"/>
    <s v="Poland_p11"/>
    <s v="Poland_p4"/>
    <s v="Poland_p8"/>
    <s v="Poland_p5"/>
    <s v="Argentina_p1"/>
    <s v="Argentina_p3"/>
    <s v="Argentina_p4"/>
    <s v="Argentina_p5"/>
  </r>
  <r>
    <x v="504"/>
    <x v="9"/>
    <x v="9"/>
    <n v="4.1395116529999996"/>
    <n v="7"/>
    <n v="6"/>
    <s v="Poland_p9"/>
    <s v="Poland_p1"/>
    <s v="Poland_p6"/>
    <s v="Poland_p12"/>
    <s v="Argentina_p7"/>
    <s v="Argentina_p8"/>
    <s v="Argentina_p6"/>
    <s v="Argentina_p3"/>
  </r>
  <r>
    <x v="504"/>
    <x v="9"/>
    <x v="9"/>
    <n v="4.1361298780000002"/>
    <n v="9"/>
    <n v="5"/>
    <s v="Poland_p2"/>
    <s v="Poland_p1"/>
    <s v="Poland_p12"/>
    <s v="Poland_p6"/>
    <s v="Argentina_p8"/>
    <s v="Argentina_p9"/>
    <s v="Argentina_p10"/>
    <s v="Argentina_p1"/>
  </r>
  <r>
    <x v="504"/>
    <x v="9"/>
    <x v="9"/>
    <n v="3.486862409"/>
    <n v="8"/>
    <n v="5"/>
    <s v="Poland_p12"/>
    <s v="Poland_p6"/>
    <s v="Poland_p1"/>
    <s v="Poland_p7"/>
    <s v="Argentina_p4"/>
    <s v="Argentina_p8"/>
    <s v="Argentina_p11"/>
    <s v="Argentina_p9"/>
  </r>
  <r>
    <x v="505"/>
    <x v="9"/>
    <x v="10"/>
    <n v="1.6640810580000001"/>
    <n v="2"/>
    <n v="7"/>
    <s v="Poland_p2"/>
    <s v="Poland_p11"/>
    <s v="Poland_p10"/>
    <s v="Poland_p8"/>
    <s v="Chile_p5"/>
    <s v="Chile_p8"/>
    <s v="Chile_p4"/>
    <s v="Chile_p3"/>
  </r>
  <r>
    <x v="505"/>
    <x v="9"/>
    <x v="10"/>
    <n v="3.1250343489999999"/>
    <n v="6"/>
    <n v="4"/>
    <s v="Poland_p4"/>
    <s v="Poland_p5"/>
    <s v="Poland_p12"/>
    <s v="Poland_p1"/>
    <s v="Chile_p1"/>
    <s v="Chile_p9"/>
    <s v="Chile_p4"/>
    <s v="Chile_p2"/>
  </r>
  <r>
    <x v="505"/>
    <x v="9"/>
    <x v="10"/>
    <n v="3.0883846880000001"/>
    <n v="8"/>
    <n v="4"/>
    <s v="Poland_p5"/>
    <s v="Poland_p12"/>
    <s v="Poland_p6"/>
    <s v="Poland_p9"/>
    <s v="Chile_p11"/>
    <s v="Chile_p7"/>
    <s v="Chile_p6"/>
    <s v="Chile_p2"/>
  </r>
  <r>
    <x v="505"/>
    <x v="9"/>
    <x v="10"/>
    <n v="3.1558151809999999"/>
    <n v="7"/>
    <n v="5"/>
    <s v="Poland_p7"/>
    <s v="Poland_p10"/>
    <s v="Poland_p4"/>
    <s v="Poland_p3"/>
    <s v="Chile_p6"/>
    <s v="Chile_p3"/>
    <s v="Chile_p2"/>
    <s v="Chile_p12"/>
  </r>
  <r>
    <x v="505"/>
    <x v="9"/>
    <x v="10"/>
    <n v="5.026086662"/>
    <n v="10"/>
    <n v="14"/>
    <s v="Poland_p8"/>
    <s v="Poland_p1"/>
    <s v="Poland_p6"/>
    <s v="Poland_p2"/>
    <s v="Chile_p10"/>
    <s v="Chile_p5"/>
    <s v="Chile_p2"/>
    <s v="Chile_p8"/>
  </r>
  <r>
    <x v="505"/>
    <x v="9"/>
    <x v="10"/>
    <n v="9.7829538029999996E-2"/>
    <n v="0"/>
    <n v="0"/>
    <s v="Poland_p3"/>
    <s v="Poland_p6"/>
    <s v="Poland_p1"/>
    <s v="Poland_p12"/>
    <s v="Chile_p5"/>
    <s v="Chile_p4"/>
    <s v="Chile_p8"/>
    <s v="Chile_p12"/>
  </r>
  <r>
    <x v="505"/>
    <x v="9"/>
    <x v="10"/>
    <n v="2.4551736019999999"/>
    <n v="8"/>
    <n v="6"/>
    <s v="Poland_p3"/>
    <s v="Poland_p10"/>
    <s v="Poland_p6"/>
    <s v="Poland_p7"/>
    <s v="Chile_p7"/>
    <s v="Chile_p12"/>
    <s v="Chile_p8"/>
    <s v="Chile_p5"/>
  </r>
  <r>
    <x v="505"/>
    <x v="9"/>
    <x v="10"/>
    <n v="3.40222968"/>
    <n v="5"/>
    <n v="2"/>
    <s v="Poland_p11"/>
    <s v="Poland_p3"/>
    <s v="Poland_p6"/>
    <s v="Poland_p1"/>
    <s v="Chile_p4"/>
    <s v="Chile_p6"/>
    <s v="Chile_p10"/>
    <s v="Chile_p1"/>
  </r>
  <r>
    <x v="505"/>
    <x v="9"/>
    <x v="10"/>
    <n v="1.7187485039999999"/>
    <n v="6"/>
    <n v="2"/>
    <s v="Poland_p4"/>
    <s v="Poland_p7"/>
    <s v="Poland_p9"/>
    <s v="Poland_p6"/>
    <s v="Chile_p8"/>
    <s v="Chile_p1"/>
    <s v="Chile_p12"/>
    <s v="Chile_p6"/>
  </r>
  <r>
    <x v="505"/>
    <x v="9"/>
    <x v="10"/>
    <n v="4.7151631199999997"/>
    <n v="9"/>
    <n v="6"/>
    <s v="Poland_p2"/>
    <s v="Poland_p12"/>
    <s v="Poland_p10"/>
    <s v="Poland_p3"/>
    <s v="Chile_p9"/>
    <s v="Chile_p2"/>
    <s v="Chile_p3"/>
    <s v="Chile_p6"/>
  </r>
  <r>
    <x v="505"/>
    <x v="9"/>
    <x v="10"/>
    <n v="2.0419564810000002"/>
    <n v="7"/>
    <n v="3"/>
    <s v="Poland_p7"/>
    <s v="Poland_p4"/>
    <s v="Poland_p12"/>
    <s v="Poland_p1"/>
    <s v="Chile_p7"/>
    <s v="Chile_p8"/>
    <s v="Chile_p3"/>
    <s v="Chile_p4"/>
  </r>
  <r>
    <x v="505"/>
    <x v="9"/>
    <x v="10"/>
    <n v="1.509497136"/>
    <n v="3"/>
    <n v="4"/>
    <s v="Poland_p5"/>
    <s v="Poland_p1"/>
    <s v="Poland_p6"/>
    <s v="Poland_p8"/>
    <s v="Chile_p5"/>
    <s v="Chile_p2"/>
    <s v="Chile_p7"/>
    <s v="Chile_p12"/>
  </r>
  <r>
    <x v="506"/>
    <x v="10"/>
    <x v="11"/>
    <n v="0.58117457610000001"/>
    <n v="0"/>
    <n v="0"/>
    <s v="Argentina_p1"/>
    <s v="Argentina_p11"/>
    <s v="Argentina_p4"/>
    <s v="Argentina_p3"/>
    <s v="USA_p5"/>
    <s v="USA_p11"/>
    <s v="USA_p6"/>
    <s v="USA_p7"/>
  </r>
  <r>
    <x v="506"/>
    <x v="10"/>
    <x v="11"/>
    <n v="2.386759493"/>
    <n v="1"/>
    <n v="3"/>
    <s v="Argentina_p8"/>
    <s v="Argentina_p1"/>
    <s v="Argentina_p4"/>
    <s v="Argentina_p6"/>
    <s v="USA_p1"/>
    <s v="USA_p6"/>
    <s v="USA_p7"/>
    <s v="USA_p12"/>
  </r>
  <r>
    <x v="506"/>
    <x v="10"/>
    <x v="11"/>
    <n v="2.0072884750000002"/>
    <n v="1"/>
    <n v="3"/>
    <s v="Argentina_p12"/>
    <s v="Argentina_p1"/>
    <s v="Argentina_p10"/>
    <s v="Argentina_p2"/>
    <s v="USA_p12"/>
    <s v="USA_p1"/>
    <s v="USA_p6"/>
    <s v="USA_p7"/>
  </r>
  <r>
    <x v="506"/>
    <x v="10"/>
    <x v="11"/>
    <n v="1.447555589"/>
    <n v="2"/>
    <n v="2"/>
    <s v="Argentina_p12"/>
    <s v="Argentina_p11"/>
    <s v="Argentina_p9"/>
    <s v="Argentina_p6"/>
    <s v="USA_p10"/>
    <s v="USA_p4"/>
    <s v="USA_p11"/>
    <s v="USA_p12"/>
  </r>
  <r>
    <x v="506"/>
    <x v="10"/>
    <x v="11"/>
    <n v="5.1856220300000002"/>
    <n v="7"/>
    <n v="7"/>
    <s v="Argentina_p1"/>
    <s v="Argentina_p2"/>
    <s v="Argentina_p4"/>
    <s v="Argentina_p3"/>
    <s v="USA_p4"/>
    <s v="USA_p6"/>
    <s v="USA_p11"/>
    <s v="USA_p2"/>
  </r>
  <r>
    <x v="506"/>
    <x v="10"/>
    <x v="11"/>
    <n v="1.7944749470000001"/>
    <n v="3"/>
    <n v="5"/>
    <s v="Argentina_p7"/>
    <s v="Argentina_p3"/>
    <s v="Argentina_p12"/>
    <s v="Argentina_p11"/>
    <s v="USA_p12"/>
    <s v="USA_p10"/>
    <s v="USA_p3"/>
    <s v="USA_p6"/>
  </r>
  <r>
    <x v="506"/>
    <x v="10"/>
    <x v="11"/>
    <n v="2.1445743909999999"/>
    <n v="0"/>
    <n v="1"/>
    <s v="Argentina_p10"/>
    <s v="Argentina_p11"/>
    <s v="Argentina_p2"/>
    <s v="Argentina_p9"/>
    <s v="USA_p1"/>
    <s v="USA_p12"/>
    <s v="USA_p4"/>
    <s v="USA_p7"/>
  </r>
  <r>
    <x v="506"/>
    <x v="10"/>
    <x v="11"/>
    <n v="1.319251554"/>
    <n v="3"/>
    <n v="5"/>
    <s v="Argentina_p6"/>
    <s v="Argentina_p7"/>
    <s v="Argentina_p9"/>
    <s v="Argentina_p11"/>
    <s v="USA_p10"/>
    <s v="USA_p2"/>
    <s v="USA_p8"/>
    <s v="USA_p9"/>
  </r>
  <r>
    <x v="506"/>
    <x v="10"/>
    <x v="11"/>
    <n v="2.3465893160000002"/>
    <n v="0"/>
    <n v="4"/>
    <s v="Argentina_p7"/>
    <s v="Argentina_p2"/>
    <s v="Argentina_p3"/>
    <s v="Argentina_p12"/>
    <s v="USA_p4"/>
    <s v="USA_p11"/>
    <s v="USA_p3"/>
    <s v="USA_p6"/>
  </r>
  <r>
    <x v="506"/>
    <x v="10"/>
    <x v="11"/>
    <n v="3.100993431"/>
    <n v="2"/>
    <n v="7"/>
    <s v="Argentina_p10"/>
    <s v="Argentina_p12"/>
    <s v="Argentina_p8"/>
    <s v="Argentina_p11"/>
    <s v="USA_p6"/>
    <s v="USA_p8"/>
    <s v="USA_p9"/>
    <s v="USA_p11"/>
  </r>
  <r>
    <x v="506"/>
    <x v="10"/>
    <x v="11"/>
    <n v="0.97232637470000005"/>
    <n v="1"/>
    <n v="1"/>
    <s v="Argentina_p7"/>
    <s v="Argentina_p6"/>
    <s v="Argentina_p3"/>
    <s v="Argentina_p1"/>
    <s v="USA_p10"/>
    <s v="USA_p11"/>
    <s v="USA_p12"/>
    <s v="USA_p4"/>
  </r>
  <r>
    <x v="506"/>
    <x v="10"/>
    <x v="11"/>
    <n v="3.8016168709999998"/>
    <n v="3"/>
    <n v="12"/>
    <s v="Argentina_p3"/>
    <s v="Argentina_p5"/>
    <s v="Argentina_p10"/>
    <s v="Argentina_p9"/>
    <s v="USA_p8"/>
    <s v="USA_p7"/>
    <s v="USA_p6"/>
    <s v="USA_p2"/>
  </r>
  <r>
    <x v="506"/>
    <x v="10"/>
    <x v="11"/>
    <n v="2.3046529050000002"/>
    <n v="1"/>
    <n v="5"/>
    <s v="Argentina_p11"/>
    <s v="Argentina_p8"/>
    <s v="Argentina_p4"/>
    <s v="Argentina_p7"/>
    <s v="USA_p11"/>
    <s v="USA_p10"/>
    <s v="USA_p6"/>
    <s v="USA_p5"/>
  </r>
  <r>
    <x v="506"/>
    <x v="10"/>
    <x v="11"/>
    <n v="2.6071200459999999"/>
    <n v="2"/>
    <n v="2"/>
    <s v="Argentina_p9"/>
    <s v="Argentina_p12"/>
    <s v="Argentina_p7"/>
    <s v="Argentina_p8"/>
    <s v="USA_p6"/>
    <s v="USA_p7"/>
    <s v="USA_p3"/>
    <s v="USA_p5"/>
  </r>
  <r>
    <x v="507"/>
    <x v="10"/>
    <x v="0"/>
    <n v="2.792801656"/>
    <n v="0"/>
    <n v="7"/>
    <s v="Argentina_p9"/>
    <s v="Argentina_p12"/>
    <s v="Argentina_p5"/>
    <s v="Argentina_p10"/>
    <s v="Japan_p10"/>
    <s v="Japan_p6"/>
    <s v="Japan_p1"/>
    <s v="Japan_p7"/>
  </r>
  <r>
    <x v="507"/>
    <x v="10"/>
    <x v="0"/>
    <n v="3.0610466330000001"/>
    <n v="1"/>
    <n v="7"/>
    <s v="Argentina_p6"/>
    <s v="Argentina_p7"/>
    <s v="Argentina_p8"/>
    <s v="Argentina_p12"/>
    <s v="Japan_p4"/>
    <s v="Japan_p1"/>
    <s v="Japan_p7"/>
    <s v="Japan_p11"/>
  </r>
  <r>
    <x v="507"/>
    <x v="10"/>
    <x v="0"/>
    <n v="2.3207203980000002"/>
    <n v="2"/>
    <n v="0"/>
    <s v="Argentina_p10"/>
    <s v="Argentina_p1"/>
    <s v="Argentina_p2"/>
    <s v="Argentina_p7"/>
    <s v="Japan_p4"/>
    <s v="Japan_p1"/>
    <s v="Japan_p11"/>
    <s v="Japan_p2"/>
  </r>
  <r>
    <x v="507"/>
    <x v="10"/>
    <x v="0"/>
    <n v="4.5217075710000003"/>
    <n v="5"/>
    <n v="9"/>
    <s v="Argentina_p6"/>
    <s v="Argentina_p7"/>
    <s v="Argentina_p12"/>
    <s v="Argentina_p1"/>
    <s v="Japan_p6"/>
    <s v="Japan_p12"/>
    <s v="Japan_p5"/>
    <s v="Japan_p4"/>
  </r>
  <r>
    <x v="507"/>
    <x v="10"/>
    <x v="0"/>
    <n v="5.1094974950000003"/>
    <n v="5"/>
    <n v="7"/>
    <s v="Argentina_p12"/>
    <s v="Argentina_p1"/>
    <s v="Argentina_p6"/>
    <s v="Argentina_p3"/>
    <s v="Japan_p5"/>
    <s v="Japan_p4"/>
    <s v="Japan_p8"/>
    <s v="Japan_p9"/>
  </r>
  <r>
    <x v="507"/>
    <x v="10"/>
    <x v="0"/>
    <n v="2.7232110249999999"/>
    <n v="2"/>
    <n v="2"/>
    <s v="Argentina_p1"/>
    <s v="Argentina_p7"/>
    <s v="Argentina_p8"/>
    <s v="Argentina_p4"/>
    <s v="Japan_p12"/>
    <s v="Japan_p4"/>
    <s v="Japan_p7"/>
    <s v="Japan_p6"/>
  </r>
  <r>
    <x v="507"/>
    <x v="10"/>
    <x v="0"/>
    <n v="1.213832692"/>
    <n v="0"/>
    <n v="2"/>
    <s v="Argentina_p6"/>
    <s v="Argentina_p4"/>
    <s v="Argentina_p5"/>
    <s v="Argentina_p1"/>
    <s v="Japan_p8"/>
    <s v="Japan_p10"/>
    <s v="Japan_p12"/>
    <s v="Japan_p7"/>
  </r>
  <r>
    <x v="507"/>
    <x v="10"/>
    <x v="0"/>
    <n v="1.6204198750000001"/>
    <n v="0"/>
    <n v="2"/>
    <s v="Argentina_p2"/>
    <s v="Argentina_p4"/>
    <s v="Argentina_p9"/>
    <s v="Argentina_p8"/>
    <s v="Japan_p1"/>
    <s v="Japan_p9"/>
    <s v="Japan_p8"/>
    <s v="Japan_p10"/>
  </r>
  <r>
    <x v="507"/>
    <x v="10"/>
    <x v="0"/>
    <n v="5.9925416089999999"/>
    <n v="3"/>
    <n v="11"/>
    <s v="Argentina_p10"/>
    <s v="Argentina_p9"/>
    <s v="Argentina_p3"/>
    <s v="Argentina_p2"/>
    <s v="Japan_p9"/>
    <s v="Japan_p12"/>
    <s v="Japan_p10"/>
    <s v="Japan_p4"/>
  </r>
  <r>
    <x v="507"/>
    <x v="10"/>
    <x v="0"/>
    <n v="2.6442210450000001"/>
    <n v="3"/>
    <n v="8"/>
    <s v="Argentina_p7"/>
    <s v="Argentina_p9"/>
    <s v="Argentina_p11"/>
    <s v="Argentina_p6"/>
    <s v="Japan_p8"/>
    <s v="Japan_p12"/>
    <s v="Japan_p2"/>
    <s v="Japan_p1"/>
  </r>
  <r>
    <x v="508"/>
    <x v="10"/>
    <x v="1"/>
    <n v="3.6321327819999998"/>
    <n v="0"/>
    <n v="4"/>
    <s v="Argentina_p6"/>
    <s v="Argentina_p12"/>
    <s v="Argentina_p11"/>
    <s v="Argentina_p7"/>
    <s v="Great.Britain_p4"/>
    <s v="Great.Britain_p9"/>
    <s v="Great.Britain_p7"/>
    <s v="Great.Britain_p10"/>
  </r>
  <r>
    <x v="508"/>
    <x v="10"/>
    <x v="1"/>
    <n v="1.4668329259999999"/>
    <n v="1"/>
    <n v="0"/>
    <s v="Argentina_p10"/>
    <s v="Argentina_p9"/>
    <s v="Argentina_p3"/>
    <s v="Argentina_p11"/>
    <s v="Great.Britain_p2"/>
    <s v="Great.Britain_p12"/>
    <s v="Great.Britain_p10"/>
    <s v="Great.Britain_p6"/>
  </r>
  <r>
    <x v="508"/>
    <x v="10"/>
    <x v="1"/>
    <n v="1.277789874"/>
    <n v="3"/>
    <n v="3"/>
    <s v="Argentina_p2"/>
    <s v="Argentina_p11"/>
    <s v="Argentina_p4"/>
    <s v="Argentina_p9"/>
    <s v="Great.Britain_p4"/>
    <s v="Great.Britain_p8"/>
    <s v="Great.Britain_p10"/>
    <s v="Great.Britain_p11"/>
  </r>
  <r>
    <x v="508"/>
    <x v="10"/>
    <x v="1"/>
    <n v="1.6514409029999999"/>
    <n v="0"/>
    <n v="2"/>
    <s v="Argentina_p12"/>
    <s v="Argentina_p9"/>
    <s v="Argentina_p11"/>
    <s v="Argentina_p6"/>
    <s v="Great.Britain_p8"/>
    <s v="Great.Britain_p11"/>
    <s v="Great.Britain_p4"/>
    <s v="Great.Britain_p12"/>
  </r>
  <r>
    <x v="508"/>
    <x v="10"/>
    <x v="1"/>
    <n v="5.0335678000000001"/>
    <n v="8"/>
    <n v="9"/>
    <s v="Argentina_p3"/>
    <s v="Argentina_p10"/>
    <s v="Argentina_p1"/>
    <s v="Argentina_p2"/>
    <s v="Great.Britain_p5"/>
    <s v="Great.Britain_p12"/>
    <s v="Great.Britain_p6"/>
    <s v="Great.Britain_p7"/>
  </r>
  <r>
    <x v="508"/>
    <x v="10"/>
    <x v="1"/>
    <n v="6.0349358970000004"/>
    <n v="7"/>
    <n v="11"/>
    <s v="Argentina_p3"/>
    <s v="Argentina_p8"/>
    <s v="Argentina_p4"/>
    <s v="Argentina_p11"/>
    <s v="Great.Britain_p11"/>
    <s v="Great.Britain_p6"/>
    <s v="Great.Britain_p12"/>
    <s v="Great.Britain_p7"/>
  </r>
  <r>
    <x v="508"/>
    <x v="10"/>
    <x v="1"/>
    <n v="3.3795984990000001"/>
    <n v="4"/>
    <n v="7"/>
    <s v="Argentina_p4"/>
    <s v="Argentina_p10"/>
    <s v="Argentina_p11"/>
    <s v="Argentina_p5"/>
    <s v="Great.Britain_p4"/>
    <s v="Great.Britain_p9"/>
    <s v="Great.Britain_p1"/>
    <s v="Great.Britain_p10"/>
  </r>
  <r>
    <x v="508"/>
    <x v="10"/>
    <x v="1"/>
    <n v="8"/>
    <n v="10"/>
    <n v="14"/>
    <s v="Argentina_p10"/>
    <s v="Argentina_p6"/>
    <s v="Argentina_p11"/>
    <s v="Argentina_p2"/>
    <s v="Great.Britain_p5"/>
    <s v="Great.Britain_p10"/>
    <s v="Great.Britain_p1"/>
    <s v="Great.Britain_p8"/>
  </r>
  <r>
    <x v="508"/>
    <x v="10"/>
    <x v="1"/>
    <n v="1.5237013189999999"/>
    <n v="2"/>
    <n v="5"/>
    <s v="Argentina_p7"/>
    <s v="Argentina_p9"/>
    <s v="Argentina_p2"/>
    <s v="Argentina_p3"/>
    <s v="Great.Britain_p10"/>
    <s v="Great.Britain_p7"/>
    <s v="Great.Britain_p9"/>
    <s v="Great.Britain_p5"/>
  </r>
  <r>
    <x v="509"/>
    <x v="10"/>
    <x v="2"/>
    <n v="3.4530236900000002"/>
    <n v="1"/>
    <n v="7"/>
    <s v="Argentina_p3"/>
    <s v="Argentina_p7"/>
    <s v="Argentina_p10"/>
    <s v="Argentina_p2"/>
    <s v="Canada_p6"/>
    <s v="Canada_p2"/>
    <s v="Canada_p9"/>
    <s v="Canada_p1"/>
  </r>
  <r>
    <x v="509"/>
    <x v="10"/>
    <x v="2"/>
    <n v="4.3661238459999998"/>
    <n v="3"/>
    <n v="8"/>
    <s v="Argentina_p5"/>
    <s v="Argentina_p9"/>
    <s v="Argentina_p3"/>
    <s v="Argentina_p4"/>
    <s v="Canada_p3"/>
    <s v="Canada_p4"/>
    <s v="Canada_p2"/>
    <s v="Canada_p8"/>
  </r>
  <r>
    <x v="509"/>
    <x v="10"/>
    <x v="2"/>
    <n v="0.56379698239999998"/>
    <n v="0"/>
    <n v="0"/>
    <s v="Argentina_p4"/>
    <s v="Argentina_p6"/>
    <s v="Argentina_p12"/>
    <s v="Argentina_p5"/>
    <s v="Canada_p10"/>
    <s v="Canada_p6"/>
    <s v="Canada_p11"/>
    <s v="Canada_p7"/>
  </r>
  <r>
    <x v="509"/>
    <x v="10"/>
    <x v="2"/>
    <n v="4.9802908349999999"/>
    <n v="2"/>
    <n v="16"/>
    <s v="Argentina_p10"/>
    <s v="Argentina_p9"/>
    <s v="Argentina_p6"/>
    <s v="Argentina_p8"/>
    <s v="Canada_p8"/>
    <s v="Canada_p11"/>
    <s v="Canada_p2"/>
    <s v="Canada_p9"/>
  </r>
  <r>
    <x v="509"/>
    <x v="10"/>
    <x v="2"/>
    <n v="2.903371827"/>
    <n v="1"/>
    <n v="8"/>
    <s v="Argentina_p8"/>
    <s v="Argentina_p10"/>
    <s v="Argentina_p3"/>
    <s v="Argentina_p2"/>
    <s v="Canada_p3"/>
    <s v="Canada_p1"/>
    <s v="Canada_p11"/>
    <s v="Canada_p10"/>
  </r>
  <r>
    <x v="509"/>
    <x v="10"/>
    <x v="2"/>
    <n v="4.5748990840000001"/>
    <n v="9"/>
    <n v="7"/>
    <s v="Argentina_p10"/>
    <s v="Argentina_p3"/>
    <s v="Argentina_p8"/>
    <s v="Argentina_p12"/>
    <s v="Canada_p5"/>
    <s v="Canada_p10"/>
    <s v="Canada_p1"/>
    <s v="Canada_p12"/>
  </r>
  <r>
    <x v="509"/>
    <x v="10"/>
    <x v="2"/>
    <n v="3.5806496179999998"/>
    <n v="0"/>
    <n v="3"/>
    <s v="Argentina_p12"/>
    <s v="Argentina_p7"/>
    <s v="Argentina_p9"/>
    <s v="Argentina_p1"/>
    <s v="Canada_p1"/>
    <s v="Canada_p11"/>
    <s v="Canada_p9"/>
    <s v="Canada_p2"/>
  </r>
  <r>
    <x v="509"/>
    <x v="10"/>
    <x v="2"/>
    <n v="2.7422442920000001"/>
    <n v="2"/>
    <n v="5"/>
    <s v="Argentina_p11"/>
    <s v="Argentina_p1"/>
    <s v="Argentina_p4"/>
    <s v="Argentina_p3"/>
    <s v="Canada_p9"/>
    <s v="Canada_p2"/>
    <s v="Canada_p5"/>
    <s v="Canada_p6"/>
  </r>
  <r>
    <x v="509"/>
    <x v="10"/>
    <x v="2"/>
    <n v="2.2280074050000001"/>
    <n v="2"/>
    <n v="1"/>
    <s v="Argentina_p3"/>
    <s v="Argentina_p1"/>
    <s v="Argentina_p4"/>
    <s v="Argentina_p11"/>
    <s v="Canada_p3"/>
    <s v="Canada_p12"/>
    <s v="Canada_p11"/>
    <s v="Canada_p7"/>
  </r>
  <r>
    <x v="509"/>
    <x v="10"/>
    <x v="2"/>
    <n v="2.60759242"/>
    <n v="3"/>
    <n v="3"/>
    <s v="Argentina_p2"/>
    <s v="Argentina_p10"/>
    <s v="Argentina_p11"/>
    <s v="Argentina_p3"/>
    <s v="Canada_p2"/>
    <s v="Canada_p9"/>
    <s v="Canada_p10"/>
    <s v="Canada_p8"/>
  </r>
  <r>
    <x v="510"/>
    <x v="10"/>
    <x v="3"/>
    <n v="1.5995645080000001"/>
    <n v="2"/>
    <n v="4"/>
    <s v="Argentina_p11"/>
    <s v="Argentina_p9"/>
    <s v="Argentina_p12"/>
    <s v="Argentina_p6"/>
    <s v="France_p9"/>
    <s v="France_p8"/>
    <s v="France_p4"/>
    <s v="France_p1"/>
  </r>
  <r>
    <x v="510"/>
    <x v="10"/>
    <x v="3"/>
    <n v="4.6224287769999997"/>
    <n v="3"/>
    <n v="5"/>
    <s v="Argentina_p5"/>
    <s v="Argentina_p10"/>
    <s v="Argentina_p2"/>
    <s v="Argentina_p4"/>
    <s v="France_p5"/>
    <s v="France_p11"/>
    <s v="France_p6"/>
    <s v="France_p1"/>
  </r>
  <r>
    <x v="510"/>
    <x v="10"/>
    <x v="3"/>
    <n v="4.075219616"/>
    <n v="6"/>
    <n v="10"/>
    <s v="Argentina_p5"/>
    <s v="Argentina_p11"/>
    <s v="Argentina_p10"/>
    <s v="Argentina_p4"/>
    <s v="France_p7"/>
    <s v="France_p2"/>
    <s v="France_p6"/>
    <s v="France_p9"/>
  </r>
  <r>
    <x v="510"/>
    <x v="10"/>
    <x v="3"/>
    <n v="2.0729700219999998"/>
    <n v="1"/>
    <n v="3"/>
    <s v="Argentina_p1"/>
    <s v="Argentina_p3"/>
    <s v="Argentina_p4"/>
    <s v="Argentina_p5"/>
    <s v="France_p7"/>
    <s v="France_p11"/>
    <s v="France_p8"/>
    <s v="France_p5"/>
  </r>
  <r>
    <x v="510"/>
    <x v="10"/>
    <x v="3"/>
    <n v="1.0512014629999999"/>
    <n v="1"/>
    <n v="1"/>
    <s v="Argentina_p6"/>
    <s v="Argentina_p12"/>
    <s v="Argentina_p7"/>
    <s v="Argentina_p11"/>
    <s v="France_p9"/>
    <s v="France_p7"/>
    <s v="France_p1"/>
    <s v="France_p4"/>
  </r>
  <r>
    <x v="510"/>
    <x v="10"/>
    <x v="3"/>
    <n v="2.6292053000000002"/>
    <n v="3"/>
    <n v="8"/>
    <s v="Argentina_p5"/>
    <s v="Argentina_p12"/>
    <s v="Argentina_p7"/>
    <s v="Argentina_p10"/>
    <s v="France_p11"/>
    <s v="France_p3"/>
    <s v="France_p9"/>
    <s v="France_p6"/>
  </r>
  <r>
    <x v="510"/>
    <x v="10"/>
    <x v="3"/>
    <n v="4.0162848679999996"/>
    <n v="8"/>
    <n v="10"/>
    <s v="Argentina_p12"/>
    <s v="Argentina_p7"/>
    <s v="Argentina_p9"/>
    <s v="Argentina_p1"/>
    <s v="France_p8"/>
    <s v="France_p11"/>
    <s v="France_p4"/>
    <s v="France_p6"/>
  </r>
  <r>
    <x v="510"/>
    <x v="10"/>
    <x v="3"/>
    <n v="5.4918107650000003"/>
    <n v="7"/>
    <n v="10"/>
    <s v="Argentina_p7"/>
    <s v="Argentina_p8"/>
    <s v="Argentina_p3"/>
    <s v="Argentina_p12"/>
    <s v="France_p6"/>
    <s v="France_p1"/>
    <s v="France_p2"/>
    <s v="France_p12"/>
  </r>
  <r>
    <x v="510"/>
    <x v="10"/>
    <x v="3"/>
    <n v="3.4961718620000002"/>
    <n v="3"/>
    <n v="6"/>
    <s v="Argentina_p2"/>
    <s v="Argentina_p10"/>
    <s v="Argentina_p6"/>
    <s v="Argentina_p3"/>
    <s v="France_p10"/>
    <s v="France_p6"/>
    <s v="France_p9"/>
    <s v="France_p1"/>
  </r>
  <r>
    <x v="510"/>
    <x v="10"/>
    <x v="3"/>
    <n v="1.1215301360000001"/>
    <n v="1"/>
    <n v="1"/>
    <s v="Argentina_p5"/>
    <s v="Argentina_p6"/>
    <s v="Argentina_p12"/>
    <s v="Argentina_p4"/>
    <s v="France_p11"/>
    <s v="France_p6"/>
    <s v="France_p7"/>
    <s v="France_p9"/>
  </r>
  <r>
    <x v="510"/>
    <x v="10"/>
    <x v="3"/>
    <n v="1.823612681"/>
    <n v="2"/>
    <n v="4"/>
    <s v="Argentina_p10"/>
    <s v="Argentina_p5"/>
    <s v="Argentina_p9"/>
    <s v="Argentina_p3"/>
    <s v="France_p5"/>
    <s v="France_p7"/>
    <s v="France_p8"/>
    <s v="France_p2"/>
  </r>
  <r>
    <x v="511"/>
    <x v="10"/>
    <x v="4"/>
    <n v="0.53483625010000002"/>
    <n v="1"/>
    <n v="2"/>
    <s v="Argentina_p10"/>
    <s v="Argentina_p11"/>
    <s v="Argentina_p9"/>
    <s v="Argentina_p1"/>
    <s v="Denmark_p9"/>
    <s v="Denmark_p3"/>
    <s v="Denmark_p7"/>
    <s v="Denmark_p10"/>
  </r>
  <r>
    <x v="511"/>
    <x v="10"/>
    <x v="4"/>
    <n v="3.6354757649999998"/>
    <n v="3"/>
    <n v="13"/>
    <s v="Argentina_p2"/>
    <s v="Argentina_p6"/>
    <s v="Argentina_p10"/>
    <s v="Argentina_p3"/>
    <s v="Denmark_p7"/>
    <s v="Denmark_p8"/>
    <s v="Denmark_p6"/>
    <s v="Denmark_p12"/>
  </r>
  <r>
    <x v="511"/>
    <x v="10"/>
    <x v="4"/>
    <n v="2.5687020509999998"/>
    <n v="1"/>
    <n v="11"/>
    <s v="Argentina_p9"/>
    <s v="Argentina_p12"/>
    <s v="Argentina_p7"/>
    <s v="Argentina_p8"/>
    <s v="Denmark_p10"/>
    <s v="Denmark_p2"/>
    <s v="Denmark_p12"/>
    <s v="Denmark_p6"/>
  </r>
  <r>
    <x v="511"/>
    <x v="10"/>
    <x v="4"/>
    <n v="6.6285012659999998"/>
    <n v="5"/>
    <n v="10"/>
    <s v="Argentina_p3"/>
    <s v="Argentina_p9"/>
    <s v="Argentina_p1"/>
    <s v="Argentina_p6"/>
    <s v="Denmark_p10"/>
    <s v="Denmark_p1"/>
    <s v="Denmark_p4"/>
    <s v="Denmark_p6"/>
  </r>
  <r>
    <x v="511"/>
    <x v="10"/>
    <x v="4"/>
    <n v="1.4597031709999999"/>
    <n v="4"/>
    <n v="3"/>
    <s v="Argentina_p6"/>
    <s v="Argentina_p10"/>
    <s v="Argentina_p5"/>
    <s v="Argentina_p7"/>
    <s v="Denmark_p3"/>
    <s v="Denmark_p1"/>
    <s v="Denmark_p6"/>
    <s v="Denmark_p11"/>
  </r>
  <r>
    <x v="511"/>
    <x v="10"/>
    <x v="4"/>
    <n v="3.8730947659999999"/>
    <n v="2"/>
    <n v="9"/>
    <s v="Argentina_p10"/>
    <s v="Argentina_p9"/>
    <s v="Argentina_p8"/>
    <s v="Argentina_p1"/>
    <s v="Denmark_p12"/>
    <s v="Denmark_p6"/>
    <s v="Denmark_p2"/>
    <s v="Denmark_p10"/>
  </r>
  <r>
    <x v="511"/>
    <x v="10"/>
    <x v="4"/>
    <n v="5.283813425"/>
    <n v="10"/>
    <n v="7"/>
    <s v="Argentina_p7"/>
    <s v="Argentina_p8"/>
    <s v="Argentina_p9"/>
    <s v="Argentina_p6"/>
    <s v="Denmark_p11"/>
    <s v="Denmark_p1"/>
    <s v="Denmark_p6"/>
    <s v="Denmark_p10"/>
  </r>
  <r>
    <x v="511"/>
    <x v="10"/>
    <x v="4"/>
    <n v="1.0095062960000001"/>
    <n v="1"/>
    <n v="1"/>
    <s v="Argentina_p6"/>
    <s v="Argentina_p7"/>
    <s v="Argentina_p12"/>
    <s v="Argentina_p11"/>
    <s v="Denmark_p6"/>
    <s v="Denmark_p11"/>
    <s v="Denmark_p2"/>
    <s v="Denmark_p12"/>
  </r>
  <r>
    <x v="511"/>
    <x v="10"/>
    <x v="4"/>
    <n v="1.7060086750000001"/>
    <n v="1"/>
    <n v="3"/>
    <s v="Argentina_p9"/>
    <s v="Argentina_p4"/>
    <s v="Argentina_p5"/>
    <s v="Argentina_p12"/>
    <s v="Denmark_p3"/>
    <s v="Denmark_p6"/>
    <s v="Denmark_p7"/>
    <s v="Denmark_p11"/>
  </r>
  <r>
    <x v="511"/>
    <x v="10"/>
    <x v="4"/>
    <n v="4.463744836"/>
    <n v="4"/>
    <n v="8"/>
    <s v="Argentina_p9"/>
    <s v="Argentina_p12"/>
    <s v="Argentina_p7"/>
    <s v="Argentina_p2"/>
    <s v="Denmark_p12"/>
    <s v="Denmark_p5"/>
    <s v="Denmark_p1"/>
    <s v="Denmark_p9"/>
  </r>
  <r>
    <x v="511"/>
    <x v="10"/>
    <x v="4"/>
    <n v="0.83661349979999999"/>
    <n v="1"/>
    <n v="4"/>
    <s v="Argentina_p9"/>
    <s v="Argentina_p1"/>
    <s v="Argentina_p10"/>
    <s v="Argentina_p8"/>
    <s v="Denmark_p5"/>
    <s v="Denmark_p6"/>
    <s v="Denmark_p10"/>
    <s v="Denmark_p7"/>
  </r>
  <r>
    <x v="512"/>
    <x v="10"/>
    <x v="5"/>
    <n v="1.586969012"/>
    <n v="1"/>
    <n v="0"/>
    <s v="Argentina_p10"/>
    <s v="Argentina_p2"/>
    <s v="Argentina_p4"/>
    <s v="Argentina_p5"/>
    <s v="Sweden_p6"/>
    <s v="Sweden_p10"/>
    <s v="Sweden_p8"/>
    <s v="Sweden_p7"/>
  </r>
  <r>
    <x v="512"/>
    <x v="10"/>
    <x v="5"/>
    <n v="3.337962917"/>
    <n v="2"/>
    <n v="5"/>
    <s v="Argentina_p12"/>
    <s v="Argentina_p11"/>
    <s v="Argentina_p7"/>
    <s v="Argentina_p9"/>
    <s v="Sweden_p7"/>
    <s v="Sweden_p3"/>
    <s v="Sweden_p6"/>
    <s v="Sweden_p8"/>
  </r>
  <r>
    <x v="512"/>
    <x v="10"/>
    <x v="5"/>
    <n v="3.8323442640000001"/>
    <n v="5"/>
    <n v="4"/>
    <s v="Argentina_p10"/>
    <s v="Argentina_p6"/>
    <s v="Argentina_p3"/>
    <s v="Argentina_p5"/>
    <s v="Sweden_p12"/>
    <s v="Sweden_p5"/>
    <s v="Sweden_p4"/>
    <s v="Sweden_p6"/>
  </r>
  <r>
    <x v="512"/>
    <x v="10"/>
    <x v="5"/>
    <n v="2.115180992"/>
    <n v="3"/>
    <n v="4"/>
    <s v="Argentina_p6"/>
    <s v="Argentina_p12"/>
    <s v="Argentina_p11"/>
    <s v="Argentina_p3"/>
    <s v="Sweden_p12"/>
    <s v="Sweden_p11"/>
    <s v="Sweden_p7"/>
    <s v="Sweden_p6"/>
  </r>
  <r>
    <x v="512"/>
    <x v="10"/>
    <x v="5"/>
    <n v="1.1259104449999999"/>
    <n v="1"/>
    <n v="1"/>
    <s v="Argentina_p6"/>
    <s v="Argentina_p8"/>
    <s v="Argentina_p9"/>
    <s v="Argentina_p12"/>
    <s v="Sweden_p12"/>
    <s v="Sweden_p11"/>
    <s v="Sweden_p2"/>
    <s v="Sweden_p5"/>
  </r>
  <r>
    <x v="512"/>
    <x v="10"/>
    <x v="5"/>
    <n v="2.0692195579999999"/>
    <n v="1"/>
    <n v="1"/>
    <s v="Argentina_p4"/>
    <s v="Argentina_p2"/>
    <s v="Argentina_p8"/>
    <s v="Argentina_p7"/>
    <s v="Sweden_p1"/>
    <s v="Sweden_p11"/>
    <s v="Sweden_p3"/>
    <s v="Sweden_p5"/>
  </r>
  <r>
    <x v="512"/>
    <x v="10"/>
    <x v="5"/>
    <n v="6.7467262720000001"/>
    <n v="10"/>
    <n v="10"/>
    <s v="Argentina_p4"/>
    <s v="Argentina_p1"/>
    <s v="Argentina_p2"/>
    <s v="Argentina_p8"/>
    <s v="Sweden_p7"/>
    <s v="Sweden_p5"/>
    <s v="Sweden_p1"/>
    <s v="Sweden_p9"/>
  </r>
  <r>
    <x v="512"/>
    <x v="10"/>
    <x v="5"/>
    <n v="1.215258476"/>
    <n v="0"/>
    <n v="2"/>
    <s v="Argentina_p4"/>
    <s v="Argentina_p12"/>
    <s v="Argentina_p11"/>
    <s v="Argentina_p8"/>
    <s v="Sweden_p1"/>
    <s v="Sweden_p6"/>
    <s v="Sweden_p5"/>
    <s v="Sweden_p8"/>
  </r>
  <r>
    <x v="512"/>
    <x v="10"/>
    <x v="5"/>
    <n v="2.480660689"/>
    <n v="0"/>
    <n v="2"/>
    <s v="Argentina_p10"/>
    <s v="Argentina_p5"/>
    <s v="Argentina_p4"/>
    <s v="Argentina_p11"/>
    <s v="Sweden_p11"/>
    <s v="Sweden_p5"/>
    <s v="Sweden_p12"/>
    <s v="Sweden_p6"/>
  </r>
  <r>
    <x v="512"/>
    <x v="10"/>
    <x v="5"/>
    <n v="3.555070298"/>
    <n v="5"/>
    <n v="9"/>
    <s v="Argentina_p7"/>
    <s v="Argentina_p2"/>
    <s v="Argentina_p3"/>
    <s v="Argentina_p12"/>
    <s v="Sweden_p7"/>
    <s v="Sweden_p5"/>
    <s v="Sweden_p11"/>
    <s v="Sweden_p1"/>
  </r>
  <r>
    <x v="512"/>
    <x v="10"/>
    <x v="5"/>
    <n v="3.9346970780000001"/>
    <n v="7"/>
    <n v="10"/>
    <s v="Argentina_p4"/>
    <s v="Argentina_p11"/>
    <s v="Argentina_p1"/>
    <s v="Argentina_p3"/>
    <s v="Sweden_p12"/>
    <s v="Sweden_p11"/>
    <s v="Sweden_p7"/>
    <s v="Sweden_p6"/>
  </r>
  <r>
    <x v="513"/>
    <x v="10"/>
    <x v="6"/>
    <n v="3.7302243580000001"/>
    <n v="7"/>
    <n v="8"/>
    <s v="Argentina_p10"/>
    <s v="Argentina_p1"/>
    <s v="Argentina_p11"/>
    <s v="Argentina_p7"/>
    <s v="Brazil_p6"/>
    <s v="Brazil_p8"/>
    <s v="Brazil_p5"/>
    <s v="Brazil_p4"/>
  </r>
  <r>
    <x v="513"/>
    <x v="10"/>
    <x v="6"/>
    <n v="1.8628174770000001"/>
    <n v="0"/>
    <n v="3"/>
    <s v="Argentina_p1"/>
    <s v="Argentina_p2"/>
    <s v="Argentina_p9"/>
    <s v="Argentina_p4"/>
    <s v="Brazil_p3"/>
    <s v="Brazil_p2"/>
    <s v="Brazil_p11"/>
    <s v="Brazil_p5"/>
  </r>
  <r>
    <x v="513"/>
    <x v="10"/>
    <x v="6"/>
    <n v="2.9223580560000002"/>
    <n v="6"/>
    <n v="4"/>
    <s v="Argentina_p3"/>
    <s v="Argentina_p8"/>
    <s v="Argentina_p1"/>
    <s v="Argentina_p4"/>
    <s v="Brazil_p11"/>
    <s v="Brazil_p10"/>
    <s v="Brazil_p12"/>
    <s v="Brazil_p4"/>
  </r>
  <r>
    <x v="513"/>
    <x v="10"/>
    <x v="6"/>
    <n v="2.2018289649999998"/>
    <n v="6"/>
    <n v="3"/>
    <s v="Argentina_p1"/>
    <s v="Argentina_p10"/>
    <s v="Argentina_p7"/>
    <s v="Argentina_p11"/>
    <s v="Brazil_p9"/>
    <s v="Brazil_p5"/>
    <s v="Brazil_p2"/>
    <s v="Brazil_p6"/>
  </r>
  <r>
    <x v="513"/>
    <x v="10"/>
    <x v="6"/>
    <n v="5.2471307009999997"/>
    <n v="3"/>
    <n v="10"/>
    <s v="Argentina_p11"/>
    <s v="Argentina_p10"/>
    <s v="Argentina_p9"/>
    <s v="Argentina_p1"/>
    <s v="Brazil_p7"/>
    <s v="Brazil_p12"/>
    <s v="Brazil_p2"/>
    <s v="Brazil_p6"/>
  </r>
  <r>
    <x v="513"/>
    <x v="10"/>
    <x v="6"/>
    <n v="3.0959699980000002"/>
    <n v="2"/>
    <n v="5"/>
    <s v="Argentina_p1"/>
    <s v="Argentina_p4"/>
    <s v="Argentina_p6"/>
    <s v="Argentina_p5"/>
    <s v="Brazil_p1"/>
    <s v="Brazil_p4"/>
    <s v="Brazil_p12"/>
    <s v="Brazil_p7"/>
  </r>
  <r>
    <x v="513"/>
    <x v="10"/>
    <x v="6"/>
    <n v="1.3310152260000001"/>
    <n v="3"/>
    <n v="3"/>
    <s v="Argentina_p8"/>
    <s v="Argentina_p4"/>
    <s v="Argentina_p7"/>
    <s v="Argentina_p2"/>
    <s v="Brazil_p10"/>
    <s v="Brazil_p7"/>
    <s v="Brazil_p8"/>
    <s v="Brazil_p2"/>
  </r>
  <r>
    <x v="513"/>
    <x v="10"/>
    <x v="6"/>
    <n v="3.744850053"/>
    <n v="2"/>
    <n v="7"/>
    <s v="Argentina_p12"/>
    <s v="Argentina_p8"/>
    <s v="Argentina_p9"/>
    <s v="Argentina_p10"/>
    <s v="Brazil_p5"/>
    <s v="Brazil_p6"/>
    <s v="Brazil_p7"/>
    <s v="Brazil_p3"/>
  </r>
  <r>
    <x v="513"/>
    <x v="10"/>
    <x v="6"/>
    <n v="7.4801648859999998"/>
    <n v="16"/>
    <n v="14"/>
    <s v="Argentina_p4"/>
    <s v="Argentina_p1"/>
    <s v="Argentina_p6"/>
    <s v="Argentina_p2"/>
    <s v="Brazil_p5"/>
    <s v="Brazil_p9"/>
    <s v="Brazil_p7"/>
    <s v="Brazil_p2"/>
  </r>
  <r>
    <x v="513"/>
    <x v="10"/>
    <x v="6"/>
    <n v="0.38364028"/>
    <n v="1"/>
    <n v="0"/>
    <s v="Argentina_p7"/>
    <s v="Argentina_p11"/>
    <s v="Argentina_p3"/>
    <s v="Argentina_p10"/>
    <s v="Brazil_p6"/>
    <s v="Brazil_p11"/>
    <s v="Brazil_p5"/>
    <s v="Brazil_p2"/>
  </r>
  <r>
    <x v="514"/>
    <x v="10"/>
    <x v="7"/>
    <n v="4.839528048"/>
    <n v="7"/>
    <n v="9"/>
    <s v="Argentina_p12"/>
    <s v="Argentina_p7"/>
    <s v="Argentina_p2"/>
    <s v="Argentina_p9"/>
    <s v="Columbia_p1"/>
    <s v="Columbia_p5"/>
    <s v="Columbia_p4"/>
    <s v="Columbia_p3"/>
  </r>
  <r>
    <x v="514"/>
    <x v="10"/>
    <x v="7"/>
    <n v="3.7610626699999998"/>
    <n v="1"/>
    <n v="3"/>
    <s v="Argentina_p2"/>
    <s v="Argentina_p3"/>
    <s v="Argentina_p12"/>
    <s v="Argentina_p9"/>
    <s v="Columbia_p4"/>
    <s v="Columbia_p9"/>
    <s v="Columbia_p10"/>
    <s v="Columbia_p8"/>
  </r>
  <r>
    <x v="514"/>
    <x v="10"/>
    <x v="7"/>
    <n v="1.1078560310000001"/>
    <n v="0"/>
    <n v="3"/>
    <s v="Argentina_p3"/>
    <s v="Argentina_p8"/>
    <s v="Argentina_p10"/>
    <s v="Argentina_p6"/>
    <s v="Columbia_p7"/>
    <s v="Columbia_p10"/>
    <s v="Columbia_p5"/>
    <s v="Columbia_p4"/>
  </r>
  <r>
    <x v="514"/>
    <x v="10"/>
    <x v="7"/>
    <n v="4.0182882559999999"/>
    <n v="3"/>
    <n v="6"/>
    <s v="Argentina_p8"/>
    <s v="Argentina_p3"/>
    <s v="Argentina_p11"/>
    <s v="Argentina_p4"/>
    <s v="Columbia_p1"/>
    <s v="Columbia_p4"/>
    <s v="Columbia_p9"/>
    <s v="Columbia_p8"/>
  </r>
  <r>
    <x v="514"/>
    <x v="10"/>
    <x v="7"/>
    <n v="6.006319854"/>
    <n v="7"/>
    <n v="14"/>
    <s v="Argentina_p10"/>
    <s v="Argentina_p1"/>
    <s v="Argentina_p9"/>
    <s v="Argentina_p2"/>
    <s v="Columbia_p8"/>
    <s v="Columbia_p3"/>
    <s v="Columbia_p9"/>
    <s v="Columbia_p10"/>
  </r>
  <r>
    <x v="514"/>
    <x v="10"/>
    <x v="7"/>
    <n v="4.420088088"/>
    <n v="3"/>
    <n v="6"/>
    <s v="Argentina_p10"/>
    <s v="Argentina_p8"/>
    <s v="Argentina_p9"/>
    <s v="Argentina_p1"/>
    <s v="Columbia_p9"/>
    <s v="Columbia_p1"/>
    <s v="Columbia_p2"/>
    <s v="Columbia_p6"/>
  </r>
  <r>
    <x v="514"/>
    <x v="10"/>
    <x v="7"/>
    <n v="0.92390040799999995"/>
    <n v="1"/>
    <n v="1"/>
    <s v="Argentina_p10"/>
    <s v="Argentina_p9"/>
    <s v="Argentina_p8"/>
    <s v="Argentina_p11"/>
    <s v="Columbia_p6"/>
    <s v="Columbia_p4"/>
    <s v="Columbia_p3"/>
    <s v="Columbia_p2"/>
  </r>
  <r>
    <x v="514"/>
    <x v="10"/>
    <x v="7"/>
    <n v="1.846724094"/>
    <n v="3"/>
    <n v="2"/>
    <s v="Argentina_p6"/>
    <s v="Argentina_p8"/>
    <s v="Argentina_p9"/>
    <s v="Argentina_p7"/>
    <s v="Columbia_p6"/>
    <s v="Columbia_p3"/>
    <s v="Columbia_p2"/>
    <s v="Columbia_p8"/>
  </r>
  <r>
    <x v="514"/>
    <x v="10"/>
    <x v="7"/>
    <n v="2.6324765110000001"/>
    <n v="5"/>
    <n v="3"/>
    <s v="Argentina_p10"/>
    <s v="Argentina_p7"/>
    <s v="Argentina_p11"/>
    <s v="Argentina_p9"/>
    <s v="Columbia_p2"/>
    <s v="Columbia_p11"/>
    <s v="Columbia_p10"/>
    <s v="Columbia_p4"/>
  </r>
  <r>
    <x v="514"/>
    <x v="10"/>
    <x v="7"/>
    <n v="1.6682674959999999"/>
    <n v="3"/>
    <n v="3"/>
    <s v="Argentina_p10"/>
    <s v="Argentina_p2"/>
    <s v="Argentina_p1"/>
    <s v="Argentina_p3"/>
    <s v="Columbia_p7"/>
    <s v="Columbia_p4"/>
    <s v="Columbia_p10"/>
    <s v="Columbia_p5"/>
  </r>
  <r>
    <x v="514"/>
    <x v="10"/>
    <x v="7"/>
    <n v="0.77548854389999999"/>
    <n v="2"/>
    <n v="0"/>
    <s v="Argentina_p11"/>
    <s v="Argentina_p3"/>
    <s v="Argentina_p6"/>
    <s v="Argentina_p12"/>
    <s v="Columbia_p11"/>
    <s v="Columbia_p3"/>
    <s v="Columbia_p7"/>
    <s v="Columbia_p4"/>
  </r>
  <r>
    <x v="515"/>
    <x v="10"/>
    <x v="8"/>
    <n v="5.4815693349999997"/>
    <n v="5"/>
    <n v="13"/>
    <s v="Argentina_p4"/>
    <s v="Argentina_p9"/>
    <s v="Argentina_p1"/>
    <s v="Argentina_p5"/>
    <s v="Poland_p12"/>
    <s v="Poland_p8"/>
    <s v="Poland_p10"/>
    <s v="Poland_p9"/>
  </r>
  <r>
    <x v="515"/>
    <x v="10"/>
    <x v="8"/>
    <n v="2.1248099809999998"/>
    <n v="3"/>
    <n v="1"/>
    <s v="Argentina_p4"/>
    <s v="Argentina_p9"/>
    <s v="Argentina_p6"/>
    <s v="Argentina_p5"/>
    <s v="Poland_p5"/>
    <s v="Poland_p3"/>
    <s v="Poland_p12"/>
    <s v="Poland_p10"/>
  </r>
  <r>
    <x v="515"/>
    <x v="10"/>
    <x v="8"/>
    <n v="5.3260249330000002"/>
    <n v="6"/>
    <n v="5"/>
    <s v="Argentina_p1"/>
    <s v="Argentina_p12"/>
    <s v="Argentina_p8"/>
    <s v="Argentina_p4"/>
    <s v="Poland_p4"/>
    <s v="Poland_p3"/>
    <s v="Poland_p11"/>
    <s v="Poland_p7"/>
  </r>
  <r>
    <x v="515"/>
    <x v="10"/>
    <x v="8"/>
    <n v="3.5601826440000002"/>
    <n v="10"/>
    <n v="1"/>
    <s v="Argentina_p9"/>
    <s v="Argentina_p11"/>
    <s v="Argentina_p10"/>
    <s v="Argentina_p12"/>
    <s v="Poland_p6"/>
    <s v="Poland_p7"/>
    <s v="Poland_p2"/>
    <s v="Poland_p8"/>
  </r>
  <r>
    <x v="515"/>
    <x v="10"/>
    <x v="8"/>
    <n v="4.1004131450000001"/>
    <n v="6"/>
    <n v="8"/>
    <s v="Argentina_p7"/>
    <s v="Argentina_p11"/>
    <s v="Argentina_p3"/>
    <s v="Argentina_p10"/>
    <s v="Poland_p4"/>
    <s v="Poland_p10"/>
    <s v="Poland_p9"/>
    <s v="Poland_p2"/>
  </r>
  <r>
    <x v="515"/>
    <x v="10"/>
    <x v="8"/>
    <n v="0.99246932399999999"/>
    <n v="1"/>
    <n v="0"/>
    <s v="Argentina_p1"/>
    <s v="Argentina_p9"/>
    <s v="Argentina_p3"/>
    <s v="Argentina_p7"/>
    <s v="Poland_p9"/>
    <s v="Poland_p2"/>
    <s v="Poland_p4"/>
    <s v="Poland_p12"/>
  </r>
  <r>
    <x v="515"/>
    <x v="10"/>
    <x v="8"/>
    <n v="7.07478769"/>
    <n v="6"/>
    <n v="15"/>
    <s v="Argentina_p7"/>
    <s v="Argentina_p9"/>
    <s v="Argentina_p5"/>
    <s v="Argentina_p10"/>
    <s v="Poland_p11"/>
    <s v="Poland_p3"/>
    <s v="Poland_p6"/>
    <s v="Poland_p7"/>
  </r>
  <r>
    <x v="515"/>
    <x v="10"/>
    <x v="8"/>
    <n v="2.9828881759999999"/>
    <n v="7"/>
    <n v="2"/>
    <s v="Argentina_p4"/>
    <s v="Argentina_p12"/>
    <s v="Argentina_p1"/>
    <s v="Argentina_p8"/>
    <s v="Poland_p5"/>
    <s v="Poland_p3"/>
    <s v="Poland_p4"/>
    <s v="Poland_p12"/>
  </r>
  <r>
    <x v="515"/>
    <x v="10"/>
    <x v="8"/>
    <n v="0.35685477360000001"/>
    <n v="0"/>
    <n v="0"/>
    <s v="Argentina_p12"/>
    <s v="Argentina_p7"/>
    <s v="Argentina_p3"/>
    <s v="Argentina_p2"/>
    <s v="Poland_p12"/>
    <s v="Poland_p6"/>
    <s v="Poland_p2"/>
    <s v="Poland_p1"/>
  </r>
  <r>
    <x v="516"/>
    <x v="10"/>
    <x v="10"/>
    <n v="5.0662982349999997"/>
    <n v="3"/>
    <n v="6"/>
    <s v="Argentina_p7"/>
    <s v="Argentina_p6"/>
    <s v="Argentina_p1"/>
    <s v="Argentina_p9"/>
    <s v="Chile_p6"/>
    <s v="Chile_p2"/>
    <s v="Chile_p9"/>
    <s v="Chile_p10"/>
  </r>
  <r>
    <x v="516"/>
    <x v="10"/>
    <x v="10"/>
    <n v="3.3019684749999998"/>
    <n v="8"/>
    <n v="14"/>
    <s v="Argentina_p4"/>
    <s v="Argentina_p5"/>
    <s v="Argentina_p9"/>
    <s v="Argentina_p1"/>
    <s v="Chile_p10"/>
    <s v="Chile_p7"/>
    <s v="Chile_p5"/>
    <s v="Chile_p6"/>
  </r>
  <r>
    <x v="516"/>
    <x v="10"/>
    <x v="10"/>
    <n v="0.94284726200000002"/>
    <n v="0"/>
    <n v="0"/>
    <s v="Argentina_p10"/>
    <s v="Argentina_p12"/>
    <s v="Argentina_p8"/>
    <s v="Argentina_p9"/>
    <s v="Chile_p4"/>
    <s v="Chile_p8"/>
    <s v="Chile_p3"/>
    <s v="Chile_p12"/>
  </r>
  <r>
    <x v="516"/>
    <x v="10"/>
    <x v="10"/>
    <n v="2.5958861390000001"/>
    <n v="1"/>
    <n v="4"/>
    <s v="Argentina_p8"/>
    <s v="Argentina_p9"/>
    <s v="Argentina_p10"/>
    <s v="Argentina_p11"/>
    <s v="Chile_p5"/>
    <s v="Chile_p8"/>
    <s v="Chile_p12"/>
    <s v="Chile_p6"/>
  </r>
  <r>
    <x v="516"/>
    <x v="10"/>
    <x v="10"/>
    <n v="0.98552263939999996"/>
    <n v="1"/>
    <n v="6"/>
    <s v="Argentina_p6"/>
    <s v="Argentina_p12"/>
    <s v="Argentina_p8"/>
    <s v="Argentina_p10"/>
    <s v="Chile_p1"/>
    <s v="Chile_p5"/>
    <s v="Chile_p6"/>
    <s v="Chile_p7"/>
  </r>
  <r>
    <x v="516"/>
    <x v="10"/>
    <x v="10"/>
    <n v="0.51199274979999998"/>
    <n v="1"/>
    <n v="0"/>
    <s v="Argentina_p11"/>
    <s v="Argentina_p6"/>
    <s v="Argentina_p12"/>
    <s v="Argentina_p10"/>
    <s v="Chile_p7"/>
    <s v="Chile_p3"/>
    <s v="Chile_p2"/>
    <s v="Chile_p8"/>
  </r>
  <r>
    <x v="516"/>
    <x v="10"/>
    <x v="10"/>
    <n v="0.70818518360000005"/>
    <n v="0"/>
    <n v="1"/>
    <s v="Argentina_p9"/>
    <s v="Argentina_p12"/>
    <s v="Argentina_p3"/>
    <s v="Argentina_p8"/>
    <s v="Chile_p6"/>
    <s v="Chile_p4"/>
    <s v="Chile_p10"/>
    <s v="Chile_p1"/>
  </r>
  <r>
    <x v="516"/>
    <x v="10"/>
    <x v="10"/>
    <n v="5.0264448970000002"/>
    <n v="8"/>
    <n v="9"/>
    <s v="Argentina_p7"/>
    <s v="Argentina_p9"/>
    <s v="Argentina_p2"/>
    <s v="Argentina_p6"/>
    <s v="Chile_p10"/>
    <s v="Chile_p6"/>
    <s v="Chile_p4"/>
    <s v="Chile_p9"/>
  </r>
  <r>
    <x v="516"/>
    <x v="10"/>
    <x v="10"/>
    <n v="3.9268139909999999"/>
    <n v="2"/>
    <n v="9"/>
    <s v="Argentina_p7"/>
    <s v="Argentina_p2"/>
    <s v="Argentina_p6"/>
    <s v="Argentina_p3"/>
    <s v="Chile_p4"/>
    <s v="Chile_p1"/>
    <s v="Chile_p8"/>
    <s v="Chile_p5"/>
  </r>
  <r>
    <x v="516"/>
    <x v="10"/>
    <x v="10"/>
    <n v="3.6725215499999999"/>
    <n v="3"/>
    <n v="7"/>
    <s v="Argentina_p11"/>
    <s v="Argentina_p8"/>
    <s v="Argentina_p3"/>
    <s v="Argentina_p4"/>
    <s v="Chile_p12"/>
    <s v="Chile_p6"/>
    <s v="Chile_p11"/>
    <s v="Chile_p4"/>
  </r>
  <r>
    <x v="516"/>
    <x v="10"/>
    <x v="10"/>
    <n v="2.268563887"/>
    <n v="2"/>
    <n v="5"/>
    <s v="Argentina_p6"/>
    <s v="Argentina_p9"/>
    <s v="Argentina_p12"/>
    <s v="Argentina_p8"/>
    <s v="Chile_p12"/>
    <s v="Chile_p4"/>
    <s v="Chile_p8"/>
    <s v="Chile_p5"/>
  </r>
  <r>
    <x v="516"/>
    <x v="10"/>
    <x v="10"/>
    <n v="2.992954991"/>
    <n v="7"/>
    <n v="2"/>
    <s v="Argentina_p10"/>
    <s v="Argentina_p7"/>
    <s v="Argentina_p2"/>
    <s v="Argentina_p9"/>
    <s v="Chile_p2"/>
    <s v="Chile_p7"/>
    <s v="Chile_p5"/>
    <s v="Chile_p10"/>
  </r>
  <r>
    <x v="517"/>
    <x v="11"/>
    <x v="11"/>
    <n v="2.2778922650000002"/>
    <n v="2"/>
    <n v="5"/>
    <s v="Chile_p7"/>
    <s v="Chile_p12"/>
    <s v="Chile_p3"/>
    <s v="Chile_p6"/>
    <s v="USA_p6"/>
    <s v="USA_p1"/>
    <s v="USA_p12"/>
    <s v="USA_p7"/>
  </r>
  <r>
    <x v="517"/>
    <x v="11"/>
    <x v="11"/>
    <n v="4.2636980040000001"/>
    <n v="4"/>
    <n v="12"/>
    <s v="Chile_p1"/>
    <s v="Chile_p7"/>
    <s v="Chile_p5"/>
    <s v="Chile_p4"/>
    <s v="USA_p8"/>
    <s v="USA_p1"/>
    <s v="USA_p9"/>
    <s v="USA_p6"/>
  </r>
  <r>
    <x v="517"/>
    <x v="11"/>
    <x v="11"/>
    <n v="2.6785712940000002"/>
    <n v="2"/>
    <n v="2"/>
    <s v="Chile_p8"/>
    <s v="Chile_p1"/>
    <s v="Chile_p3"/>
    <s v="Chile_p6"/>
    <s v="USA_p7"/>
    <s v="USA_p1"/>
    <s v="USA_p10"/>
    <s v="USA_p5"/>
  </r>
  <r>
    <x v="517"/>
    <x v="11"/>
    <x v="11"/>
    <n v="3.0721279309999998"/>
    <n v="0"/>
    <n v="5"/>
    <s v="Chile_p12"/>
    <s v="Chile_p10"/>
    <s v="Chile_p4"/>
    <s v="Chile_p6"/>
    <s v="USA_p7"/>
    <s v="USA_p8"/>
    <s v="USA_p2"/>
    <s v="USA_p9"/>
  </r>
  <r>
    <x v="517"/>
    <x v="11"/>
    <x v="11"/>
    <n v="3.7112930579999999"/>
    <n v="3"/>
    <n v="5"/>
    <s v="Chile_p4"/>
    <s v="Chile_p5"/>
    <s v="Chile_p7"/>
    <s v="Chile_p3"/>
    <s v="USA_p4"/>
    <s v="USA_p8"/>
    <s v="USA_p11"/>
    <s v="USA_p5"/>
  </r>
  <r>
    <x v="517"/>
    <x v="11"/>
    <x v="11"/>
    <n v="4.7930491269999997"/>
    <n v="4"/>
    <n v="12"/>
    <s v="Chile_p12"/>
    <s v="Chile_p5"/>
    <s v="Chile_p7"/>
    <s v="Chile_p6"/>
    <s v="USA_p1"/>
    <s v="USA_p8"/>
    <s v="USA_p9"/>
    <s v="USA_p6"/>
  </r>
  <r>
    <x v="517"/>
    <x v="11"/>
    <x v="11"/>
    <n v="3.3015011360000002"/>
    <n v="6"/>
    <n v="5"/>
    <s v="Chile_p7"/>
    <s v="Chile_p8"/>
    <s v="Chile_p4"/>
    <s v="Chile_p3"/>
    <s v="USA_p10"/>
    <s v="USA_p5"/>
    <s v="USA_p7"/>
    <s v="USA_p2"/>
  </r>
  <r>
    <x v="517"/>
    <x v="11"/>
    <x v="11"/>
    <n v="5.6202087230000002"/>
    <n v="10"/>
    <n v="9"/>
    <s v="Chile_p1"/>
    <s v="Chile_p6"/>
    <s v="Chile_p9"/>
    <s v="Chile_p2"/>
    <s v="USA_p1"/>
    <s v="USA_p4"/>
    <s v="USA_p10"/>
    <s v="USA_p12"/>
  </r>
  <r>
    <x v="517"/>
    <x v="11"/>
    <x v="11"/>
    <n v="1.480865764"/>
    <n v="4"/>
    <n v="1"/>
    <s v="Chile_p2"/>
    <s v="Chile_p4"/>
    <s v="Chile_p11"/>
    <s v="Chile_p8"/>
    <s v="USA_p4"/>
    <s v="USA_p12"/>
    <s v="USA_p11"/>
    <s v="USA_p10"/>
  </r>
  <r>
    <x v="517"/>
    <x v="11"/>
    <x v="11"/>
    <n v="0.80079269890000004"/>
    <n v="3"/>
    <n v="0"/>
    <s v="Chile_p5"/>
    <s v="Chile_p4"/>
    <s v="Chile_p8"/>
    <s v="Chile_p3"/>
    <s v="USA_p12"/>
    <s v="USA_p4"/>
    <s v="USA_p1"/>
    <s v="USA_p10"/>
  </r>
  <r>
    <x v="518"/>
    <x v="11"/>
    <x v="0"/>
    <n v="1.4327443479999999"/>
    <n v="1"/>
    <n v="2"/>
    <s v="Chile_p8"/>
    <s v="Chile_p5"/>
    <s v="Chile_p6"/>
    <s v="Chile_p3"/>
    <s v="Japan_p2"/>
    <s v="Japan_p4"/>
    <s v="Japan_p1"/>
    <s v="Japan_p12"/>
  </r>
  <r>
    <x v="518"/>
    <x v="11"/>
    <x v="0"/>
    <n v="0.57982894039999999"/>
    <n v="1"/>
    <n v="1"/>
    <s v="Chile_p7"/>
    <s v="Chile_p12"/>
    <s v="Chile_p6"/>
    <s v="Chile_p8"/>
    <s v="Japan_p8"/>
    <s v="Japan_p2"/>
    <s v="Japan_p4"/>
    <s v="Japan_p12"/>
  </r>
  <r>
    <x v="518"/>
    <x v="11"/>
    <x v="0"/>
    <n v="3.3949828769999999"/>
    <n v="12"/>
    <n v="9"/>
    <s v="Chile_p7"/>
    <s v="Chile_p12"/>
    <s v="Chile_p2"/>
    <s v="Chile_p3"/>
    <s v="Japan_p5"/>
    <s v="Japan_p2"/>
    <s v="Japan_p4"/>
    <s v="Japan_p12"/>
  </r>
  <r>
    <x v="518"/>
    <x v="11"/>
    <x v="0"/>
    <n v="3.6599601389999998"/>
    <n v="6"/>
    <n v="11"/>
    <s v="Chile_p10"/>
    <s v="Chile_p6"/>
    <s v="Chile_p12"/>
    <s v="Chile_p2"/>
    <s v="Japan_p4"/>
    <s v="Japan_p12"/>
    <s v="Japan_p3"/>
    <s v="Japan_p11"/>
  </r>
  <r>
    <x v="518"/>
    <x v="11"/>
    <x v="0"/>
    <n v="3.7961452279999999"/>
    <n v="6"/>
    <n v="12"/>
    <s v="Chile_p2"/>
    <s v="Chile_p5"/>
    <s v="Chile_p8"/>
    <s v="Chile_p3"/>
    <s v="Japan_p2"/>
    <s v="Japan_p4"/>
    <s v="Japan_p5"/>
    <s v="Japan_p3"/>
  </r>
  <r>
    <x v="518"/>
    <x v="11"/>
    <x v="0"/>
    <n v="2.6476806110000002"/>
    <n v="1"/>
    <n v="5"/>
    <s v="Chile_p4"/>
    <s v="Chile_p10"/>
    <s v="Chile_p5"/>
    <s v="Chile_p7"/>
    <s v="Japan_p10"/>
    <s v="Japan_p4"/>
    <s v="Japan_p6"/>
    <s v="Japan_p12"/>
  </r>
  <r>
    <x v="518"/>
    <x v="11"/>
    <x v="0"/>
    <n v="0.90683703019999995"/>
    <n v="1"/>
    <n v="2"/>
    <s v="Chile_p1"/>
    <s v="Chile_p2"/>
    <s v="Chile_p6"/>
    <s v="Chile_p9"/>
    <s v="Japan_p3"/>
    <s v="Japan_p7"/>
    <s v="Japan_p10"/>
    <s v="Japan_p5"/>
  </r>
  <r>
    <x v="518"/>
    <x v="11"/>
    <x v="0"/>
    <n v="2.7153505249999998"/>
    <n v="4"/>
    <n v="5"/>
    <s v="Chile_p1"/>
    <s v="Chile_p7"/>
    <s v="Chile_p12"/>
    <s v="Chile_p2"/>
    <s v="Japan_p1"/>
    <s v="Japan_p9"/>
    <s v="Japan_p5"/>
    <s v="Japan_p4"/>
  </r>
  <r>
    <x v="518"/>
    <x v="11"/>
    <x v="0"/>
    <n v="6.1281057990000001"/>
    <n v="9"/>
    <n v="7"/>
    <s v="Chile_p7"/>
    <s v="Chile_p5"/>
    <s v="Chile_p6"/>
    <s v="Chile_p3"/>
    <s v="Japan_p8"/>
    <s v="Japan_p9"/>
    <s v="Japan_p4"/>
    <s v="Japan_p10"/>
  </r>
  <r>
    <x v="518"/>
    <x v="11"/>
    <x v="0"/>
    <n v="2.0218701810000002"/>
    <n v="5"/>
    <n v="5"/>
    <s v="Chile_p2"/>
    <s v="Chile_p12"/>
    <s v="Chile_p3"/>
    <s v="Chile_p4"/>
    <s v="Japan_p4"/>
    <s v="Japan_p11"/>
    <s v="Japan_p3"/>
    <s v="Japan_p12"/>
  </r>
  <r>
    <x v="518"/>
    <x v="11"/>
    <x v="0"/>
    <n v="1.3874749049999999"/>
    <n v="2"/>
    <n v="2"/>
    <s v="Chile_p8"/>
    <s v="Chile_p2"/>
    <s v="Chile_p5"/>
    <s v="Chile_p9"/>
    <s v="Japan_p3"/>
    <s v="Japan_p2"/>
    <s v="Japan_p4"/>
    <s v="Japan_p12"/>
  </r>
  <r>
    <x v="518"/>
    <x v="11"/>
    <x v="0"/>
    <n v="2.4622212289999998"/>
    <n v="3"/>
    <n v="8"/>
    <s v="Chile_p7"/>
    <s v="Chile_p5"/>
    <s v="Chile_p1"/>
    <s v="Chile_p8"/>
    <s v="Japan_p9"/>
    <s v="Japan_p4"/>
    <s v="Japan_p8"/>
    <s v="Japan_p7"/>
  </r>
  <r>
    <x v="518"/>
    <x v="11"/>
    <x v="0"/>
    <n v="0.86679818580000001"/>
    <n v="0"/>
    <n v="2"/>
    <s v="Chile_p1"/>
    <s v="Chile_p5"/>
    <s v="Chile_p6"/>
    <s v="Chile_p7"/>
    <s v="Japan_p5"/>
    <s v="Japan_p6"/>
    <s v="Japan_p4"/>
    <s v="Japan_p10"/>
  </r>
  <r>
    <x v="519"/>
    <x v="11"/>
    <x v="1"/>
    <n v="3.813097017"/>
    <n v="5"/>
    <n v="4"/>
    <s v="Chile_p11"/>
    <s v="Chile_p8"/>
    <s v="Chile_p2"/>
    <s v="Chile_p4"/>
    <s v="Great.Britain_p9"/>
    <s v="Great.Britain_p11"/>
    <s v="Great.Britain_p6"/>
    <s v="Great.Britain_p12"/>
  </r>
  <r>
    <x v="519"/>
    <x v="11"/>
    <x v="1"/>
    <n v="1.267046718"/>
    <n v="1"/>
    <n v="2"/>
    <s v="Chile_p6"/>
    <s v="Chile_p7"/>
    <s v="Chile_p3"/>
    <s v="Chile_p8"/>
    <s v="Great.Britain_p11"/>
    <s v="Great.Britain_p4"/>
    <s v="Great.Britain_p9"/>
    <s v="Great.Britain_p5"/>
  </r>
  <r>
    <x v="519"/>
    <x v="11"/>
    <x v="1"/>
    <n v="3.0655946680000001"/>
    <n v="6"/>
    <n v="4"/>
    <s v="Chile_p4"/>
    <s v="Chile_p1"/>
    <s v="Chile_p3"/>
    <s v="Chile_p5"/>
    <s v="Great.Britain_p12"/>
    <s v="Great.Britain_p4"/>
    <s v="Great.Britain_p2"/>
    <s v="Great.Britain_p7"/>
  </r>
  <r>
    <x v="519"/>
    <x v="11"/>
    <x v="1"/>
    <n v="5.020419768"/>
    <n v="10"/>
    <n v="7"/>
    <s v="Chile_p7"/>
    <s v="Chile_p6"/>
    <s v="Chile_p8"/>
    <s v="Chile_p12"/>
    <s v="Great.Britain_p11"/>
    <s v="Great.Britain_p4"/>
    <s v="Great.Britain_p3"/>
    <s v="Great.Britain_p5"/>
  </r>
  <r>
    <x v="519"/>
    <x v="11"/>
    <x v="1"/>
    <n v="3.2179334659999999"/>
    <n v="5"/>
    <n v="7"/>
    <s v="Chile_p7"/>
    <s v="Chile_p2"/>
    <s v="Chile_p8"/>
    <s v="Chile_p11"/>
    <s v="Great.Britain_p9"/>
    <s v="Great.Britain_p2"/>
    <s v="Great.Britain_p4"/>
    <s v="Great.Britain_p12"/>
  </r>
  <r>
    <x v="519"/>
    <x v="11"/>
    <x v="1"/>
    <n v="5.1018267059999998"/>
    <n v="8"/>
    <n v="12"/>
    <s v="Chile_p2"/>
    <s v="Chile_p1"/>
    <s v="Chile_p6"/>
    <s v="Chile_p10"/>
    <s v="Great.Britain_p12"/>
    <s v="Great.Britain_p9"/>
    <s v="Great.Britain_p6"/>
    <s v="Great.Britain_p7"/>
  </r>
  <r>
    <x v="519"/>
    <x v="11"/>
    <x v="1"/>
    <n v="3.714421744"/>
    <n v="7"/>
    <n v="7"/>
    <s v="Chile_p3"/>
    <s v="Chile_p5"/>
    <s v="Chile_p6"/>
    <s v="Chile_p8"/>
    <s v="Great.Britain_p10"/>
    <s v="Great.Britain_p6"/>
    <s v="Great.Britain_p11"/>
    <s v="Great.Britain_p4"/>
  </r>
  <r>
    <x v="519"/>
    <x v="11"/>
    <x v="1"/>
    <n v="4.2977072700000001"/>
    <n v="8"/>
    <n v="10"/>
    <s v="Chile_p8"/>
    <s v="Chile_p1"/>
    <s v="Chile_p2"/>
    <s v="Chile_p7"/>
    <s v="Great.Britain_p12"/>
    <s v="Great.Britain_p1"/>
    <s v="Great.Britain_p3"/>
    <s v="Great.Britain_p8"/>
  </r>
  <r>
    <x v="519"/>
    <x v="11"/>
    <x v="1"/>
    <n v="1.7529649949999999"/>
    <n v="3"/>
    <n v="2"/>
    <s v="Chile_p11"/>
    <s v="Chile_p2"/>
    <s v="Chile_p5"/>
    <s v="Chile_p4"/>
    <s v="Great.Britain_p7"/>
    <s v="Great.Britain_p10"/>
    <s v="Great.Britain_p5"/>
    <s v="Great.Britain_p11"/>
  </r>
  <r>
    <x v="519"/>
    <x v="11"/>
    <x v="1"/>
    <n v="0.74898764689999997"/>
    <n v="1"/>
    <n v="0"/>
    <s v="Chile_p3"/>
    <s v="Chile_p5"/>
    <s v="Chile_p2"/>
    <s v="Chile_p12"/>
    <s v="Great.Britain_p7"/>
    <s v="Great.Britain_p12"/>
    <s v="Great.Britain_p11"/>
    <s v="Great.Britain_p2"/>
  </r>
  <r>
    <x v="520"/>
    <x v="11"/>
    <x v="2"/>
    <n v="5.6192510269999998"/>
    <n v="11"/>
    <n v="13"/>
    <s v="Chile_p5"/>
    <s v="Chile_p7"/>
    <s v="Chile_p9"/>
    <s v="Chile_p2"/>
    <s v="Canada_p12"/>
    <s v="Canada_p3"/>
    <s v="Canada_p7"/>
    <s v="Canada_p11"/>
  </r>
  <r>
    <x v="520"/>
    <x v="11"/>
    <x v="2"/>
    <n v="4.2385784070000003"/>
    <n v="8"/>
    <n v="8"/>
    <s v="Chile_p7"/>
    <s v="Chile_p8"/>
    <s v="Chile_p6"/>
    <s v="Chile_p11"/>
    <s v="Canada_p2"/>
    <s v="Canada_p1"/>
    <s v="Canada_p5"/>
    <s v="Canada_p6"/>
  </r>
  <r>
    <x v="520"/>
    <x v="11"/>
    <x v="2"/>
    <n v="3.2602572080000001"/>
    <n v="4"/>
    <n v="14"/>
    <s v="Chile_p7"/>
    <s v="Chile_p8"/>
    <s v="Chile_p6"/>
    <s v="Chile_p10"/>
    <s v="Canada_p5"/>
    <s v="Canada_p11"/>
    <s v="Canada_p12"/>
    <s v="Canada_p10"/>
  </r>
  <r>
    <x v="520"/>
    <x v="11"/>
    <x v="2"/>
    <n v="3.5868904810000002"/>
    <n v="6"/>
    <n v="6"/>
    <s v="Chile_p12"/>
    <s v="Chile_p8"/>
    <s v="Chile_p4"/>
    <s v="Chile_p3"/>
    <s v="Canada_p6"/>
    <s v="Canada_p7"/>
    <s v="Canada_p8"/>
    <s v="Canada_p2"/>
  </r>
  <r>
    <x v="520"/>
    <x v="11"/>
    <x v="2"/>
    <n v="2.9800737420000001"/>
    <n v="6"/>
    <n v="4"/>
    <s v="Chile_p9"/>
    <s v="Chile_p7"/>
    <s v="Chile_p6"/>
    <s v="Chile_p5"/>
    <s v="Canada_p3"/>
    <s v="Canada_p4"/>
    <s v="Canada_p9"/>
    <s v="Canada_p12"/>
  </r>
  <r>
    <x v="520"/>
    <x v="11"/>
    <x v="2"/>
    <n v="0.94734943329999999"/>
    <n v="2"/>
    <n v="2"/>
    <s v="Chile_p6"/>
    <s v="Chile_p1"/>
    <s v="Chile_p10"/>
    <s v="Chile_p4"/>
    <s v="Canada_p10"/>
    <s v="Canada_p11"/>
    <s v="Canada_p5"/>
    <s v="Canada_p12"/>
  </r>
  <r>
    <x v="520"/>
    <x v="11"/>
    <x v="2"/>
    <n v="1.977914774"/>
    <n v="2"/>
    <n v="2"/>
    <s v="Chile_p5"/>
    <s v="Chile_p8"/>
    <s v="Chile_p1"/>
    <s v="Chile_p6"/>
    <s v="Canada_p3"/>
    <s v="Canada_p7"/>
    <s v="Canada_p12"/>
    <s v="Canada_p4"/>
  </r>
  <r>
    <x v="520"/>
    <x v="11"/>
    <x v="2"/>
    <n v="5.0761382060000004"/>
    <n v="4"/>
    <n v="16"/>
    <s v="Chile_p2"/>
    <s v="Chile_p7"/>
    <s v="Chile_p8"/>
    <s v="Chile_p10"/>
    <s v="Canada_p12"/>
    <s v="Canada_p9"/>
    <s v="Canada_p1"/>
    <s v="Canada_p11"/>
  </r>
  <r>
    <x v="520"/>
    <x v="11"/>
    <x v="2"/>
    <n v="0.83354351400000004"/>
    <n v="1"/>
    <n v="1"/>
    <s v="Chile_p11"/>
    <s v="Chile_p6"/>
    <s v="Chile_p2"/>
    <s v="Chile_p8"/>
    <s v="Canada_p6"/>
    <s v="Canada_p10"/>
    <s v="Canada_p3"/>
    <s v="Canada_p7"/>
  </r>
  <r>
    <x v="520"/>
    <x v="11"/>
    <x v="2"/>
    <n v="0.99648831540000005"/>
    <n v="0"/>
    <n v="5"/>
    <s v="Chile_p4"/>
    <s v="Chile_p6"/>
    <s v="Chile_p7"/>
    <s v="Chile_p11"/>
    <s v="Canada_p4"/>
    <s v="Canada_p9"/>
    <s v="Canada_p2"/>
    <s v="Canada_p7"/>
  </r>
  <r>
    <x v="520"/>
    <x v="11"/>
    <x v="2"/>
    <n v="2.4835148920000001"/>
    <n v="4"/>
    <n v="5"/>
    <s v="Chile_p3"/>
    <s v="Chile_p5"/>
    <s v="Chile_p8"/>
    <s v="Chile_p4"/>
    <s v="Canada_p10"/>
    <s v="Canada_p12"/>
    <s v="Canada_p4"/>
    <s v="Canada_p8"/>
  </r>
  <r>
    <x v="521"/>
    <x v="11"/>
    <x v="3"/>
    <n v="1.253419361"/>
    <n v="3"/>
    <n v="1"/>
    <s v="Chile_p8"/>
    <s v="Chile_p4"/>
    <s v="Chile_p12"/>
    <s v="Chile_p3"/>
    <s v="France_p6"/>
    <s v="France_p4"/>
    <s v="France_p8"/>
    <s v="France_p10"/>
  </r>
  <r>
    <x v="521"/>
    <x v="11"/>
    <x v="3"/>
    <n v="5.5805637890000002"/>
    <n v="12"/>
    <n v="15"/>
    <s v="Chile_p11"/>
    <s v="Chile_p2"/>
    <s v="Chile_p4"/>
    <s v="Chile_p3"/>
    <s v="France_p12"/>
    <s v="France_p5"/>
    <s v="France_p8"/>
    <s v="France_p10"/>
  </r>
  <r>
    <x v="521"/>
    <x v="11"/>
    <x v="3"/>
    <n v="3.2719370429999999"/>
    <n v="6"/>
    <n v="7"/>
    <s v="Chile_p9"/>
    <s v="Chile_p4"/>
    <s v="Chile_p2"/>
    <s v="Chile_p12"/>
    <s v="France_p1"/>
    <s v="France_p12"/>
    <s v="France_p9"/>
    <s v="France_p8"/>
  </r>
  <r>
    <x v="521"/>
    <x v="11"/>
    <x v="3"/>
    <n v="1.052739785"/>
    <n v="2"/>
    <n v="3"/>
    <s v="Chile_p12"/>
    <s v="Chile_p6"/>
    <s v="Chile_p7"/>
    <s v="Chile_p5"/>
    <s v="France_p10"/>
    <s v="France_p1"/>
    <s v="France_p9"/>
    <s v="France_p6"/>
  </r>
  <r>
    <x v="521"/>
    <x v="11"/>
    <x v="3"/>
    <n v="2.1412253410000002"/>
    <n v="6"/>
    <n v="3"/>
    <s v="Chile_p7"/>
    <s v="Chile_p4"/>
    <s v="Chile_p3"/>
    <s v="Chile_p12"/>
    <s v="France_p12"/>
    <s v="France_p8"/>
    <s v="France_p7"/>
    <s v="France_p2"/>
  </r>
  <r>
    <x v="521"/>
    <x v="11"/>
    <x v="3"/>
    <n v="2.9872301239999999"/>
    <n v="5"/>
    <n v="4"/>
    <s v="Chile_p4"/>
    <s v="Chile_p8"/>
    <s v="Chile_p3"/>
    <s v="Chile_p1"/>
    <s v="France_p5"/>
    <s v="France_p2"/>
    <s v="France_p12"/>
    <s v="France_p6"/>
  </r>
  <r>
    <x v="521"/>
    <x v="11"/>
    <x v="3"/>
    <n v="1.641719844"/>
    <n v="1"/>
    <n v="6"/>
    <s v="Chile_p4"/>
    <s v="Chile_p7"/>
    <s v="Chile_p1"/>
    <s v="Chile_p8"/>
    <s v="France_p9"/>
    <s v="France_p4"/>
    <s v="France_p3"/>
    <s v="France_p10"/>
  </r>
  <r>
    <x v="521"/>
    <x v="11"/>
    <x v="3"/>
    <n v="1.181843312"/>
    <n v="3"/>
    <n v="1"/>
    <s v="Chile_p5"/>
    <s v="Chile_p1"/>
    <s v="Chile_p6"/>
    <s v="Chile_p3"/>
    <s v="France_p1"/>
    <s v="France_p3"/>
    <s v="France_p2"/>
    <s v="France_p7"/>
  </r>
  <r>
    <x v="521"/>
    <x v="11"/>
    <x v="3"/>
    <n v="3.26382963"/>
    <n v="5"/>
    <n v="4"/>
    <s v="Chile_p4"/>
    <s v="Chile_p5"/>
    <s v="Chile_p11"/>
    <s v="Chile_p6"/>
    <s v="France_p1"/>
    <s v="France_p6"/>
    <s v="France_p12"/>
    <s v="France_p11"/>
  </r>
  <r>
    <x v="521"/>
    <x v="11"/>
    <x v="3"/>
    <n v="2.4606161900000001"/>
    <n v="5"/>
    <n v="4"/>
    <s v="Chile_p12"/>
    <s v="Chile_p1"/>
    <s v="Chile_p7"/>
    <s v="Chile_p4"/>
    <s v="France_p1"/>
    <s v="France_p9"/>
    <s v="France_p4"/>
    <s v="France_p6"/>
  </r>
  <r>
    <x v="521"/>
    <x v="11"/>
    <x v="3"/>
    <n v="5.3052276809999999"/>
    <n v="11"/>
    <n v="9"/>
    <s v="Chile_p5"/>
    <s v="Chile_p2"/>
    <s v="Chile_p1"/>
    <s v="Chile_p3"/>
    <s v="France_p11"/>
    <s v="France_p7"/>
    <s v="France_p12"/>
    <s v="France_p4"/>
  </r>
  <r>
    <x v="521"/>
    <x v="11"/>
    <x v="3"/>
    <n v="1.859647901"/>
    <n v="1"/>
    <n v="1"/>
    <s v="Chile_p8"/>
    <s v="Chile_p2"/>
    <s v="Chile_p1"/>
    <s v="Chile_p5"/>
    <s v="France_p2"/>
    <s v="France_p8"/>
    <s v="France_p6"/>
    <s v="France_p9"/>
  </r>
  <r>
    <x v="522"/>
    <x v="11"/>
    <x v="4"/>
    <n v="1.1201581599999999"/>
    <n v="0"/>
    <n v="0"/>
    <s v="Chile_p12"/>
    <s v="Chile_p6"/>
    <s v="Chile_p4"/>
    <s v="Chile_p9"/>
    <s v="Denmark_p1"/>
    <s v="Denmark_p2"/>
    <s v="Denmark_p10"/>
    <s v="Denmark_p7"/>
  </r>
  <r>
    <x v="522"/>
    <x v="11"/>
    <x v="4"/>
    <n v="3.8710439459999999"/>
    <n v="9"/>
    <n v="11"/>
    <s v="Chile_p3"/>
    <s v="Chile_p7"/>
    <s v="Chile_p5"/>
    <s v="Chile_p8"/>
    <s v="Denmark_p12"/>
    <s v="Denmark_p6"/>
    <s v="Denmark_p8"/>
    <s v="Denmark_p4"/>
  </r>
  <r>
    <x v="522"/>
    <x v="11"/>
    <x v="4"/>
    <n v="3.0251424949999999"/>
    <n v="8"/>
    <n v="4"/>
    <s v="Chile_p6"/>
    <s v="Chile_p5"/>
    <s v="Chile_p10"/>
    <s v="Chile_p8"/>
    <s v="Denmark_p11"/>
    <s v="Denmark_p5"/>
    <s v="Denmark_p6"/>
    <s v="Denmark_p9"/>
  </r>
  <r>
    <x v="522"/>
    <x v="11"/>
    <x v="4"/>
    <n v="0.52023443030000005"/>
    <n v="0"/>
    <n v="1"/>
    <s v="Chile_p1"/>
    <s v="Chile_p2"/>
    <s v="Chile_p8"/>
    <s v="Chile_p12"/>
    <s v="Denmark_p6"/>
    <s v="Denmark_p1"/>
    <s v="Denmark_p2"/>
    <s v="Denmark_p5"/>
  </r>
  <r>
    <x v="522"/>
    <x v="11"/>
    <x v="4"/>
    <n v="1.6238785769999999"/>
    <n v="4"/>
    <n v="3"/>
    <s v="Chile_p3"/>
    <s v="Chile_p4"/>
    <s v="Chile_p12"/>
    <s v="Chile_p5"/>
    <s v="Denmark_p5"/>
    <s v="Denmark_p4"/>
    <s v="Denmark_p1"/>
    <s v="Denmark_p12"/>
  </r>
  <r>
    <x v="522"/>
    <x v="11"/>
    <x v="4"/>
    <n v="2.1244989799999998"/>
    <n v="3"/>
    <n v="5"/>
    <s v="Chile_p8"/>
    <s v="Chile_p3"/>
    <s v="Chile_p4"/>
    <s v="Chile_p7"/>
    <s v="Denmark_p3"/>
    <s v="Denmark_p1"/>
    <s v="Denmark_p6"/>
    <s v="Denmark_p4"/>
  </r>
  <r>
    <x v="522"/>
    <x v="11"/>
    <x v="4"/>
    <n v="1.346524732"/>
    <n v="0"/>
    <n v="4"/>
    <s v="Chile_p10"/>
    <s v="Chile_p9"/>
    <s v="Chile_p6"/>
    <s v="Chile_p4"/>
    <s v="Denmark_p5"/>
    <s v="Denmark_p9"/>
    <s v="Denmark_p11"/>
    <s v="Denmark_p1"/>
  </r>
  <r>
    <x v="522"/>
    <x v="11"/>
    <x v="4"/>
    <n v="3.8139622470000001"/>
    <n v="6"/>
    <n v="4"/>
    <s v="Chile_p9"/>
    <s v="Chile_p4"/>
    <s v="Chile_p1"/>
    <s v="Chile_p6"/>
    <s v="Denmark_p10"/>
    <s v="Denmark_p7"/>
    <s v="Denmark_p4"/>
    <s v="Denmark_p2"/>
  </r>
  <r>
    <x v="522"/>
    <x v="11"/>
    <x v="4"/>
    <n v="2.5767648259999998"/>
    <n v="8"/>
    <n v="6"/>
    <s v="Chile_p3"/>
    <s v="Chile_p1"/>
    <s v="Chile_p6"/>
    <s v="Chile_p8"/>
    <s v="Denmark_p4"/>
    <s v="Denmark_p9"/>
    <s v="Denmark_p10"/>
    <s v="Denmark_p11"/>
  </r>
  <r>
    <x v="522"/>
    <x v="11"/>
    <x v="4"/>
    <n v="1.7084155059999999"/>
    <n v="7"/>
    <n v="1"/>
    <s v="Chile_p12"/>
    <s v="Chile_p4"/>
    <s v="Chile_p5"/>
    <s v="Chile_p1"/>
    <s v="Denmark_p12"/>
    <s v="Denmark_p2"/>
    <s v="Denmark_p1"/>
    <s v="Denmark_p11"/>
  </r>
  <r>
    <x v="522"/>
    <x v="11"/>
    <x v="4"/>
    <n v="0.77880740739999998"/>
    <n v="0"/>
    <n v="2"/>
    <s v="Chile_p3"/>
    <s v="Chile_p1"/>
    <s v="Chile_p5"/>
    <s v="Chile_p2"/>
    <s v="Denmark_p10"/>
    <s v="Denmark_p7"/>
    <s v="Denmark_p1"/>
    <s v="Denmark_p12"/>
  </r>
  <r>
    <x v="522"/>
    <x v="11"/>
    <x v="4"/>
    <n v="5.0437232400000003"/>
    <n v="6"/>
    <n v="11"/>
    <s v="Chile_p6"/>
    <s v="Chile_p12"/>
    <s v="Chile_p3"/>
    <s v="Chile_p4"/>
    <s v="Denmark_p10"/>
    <s v="Denmark_p9"/>
    <s v="Denmark_p2"/>
    <s v="Denmark_p4"/>
  </r>
  <r>
    <x v="522"/>
    <x v="11"/>
    <x v="4"/>
    <n v="2.122411075"/>
    <n v="4"/>
    <n v="6"/>
    <s v="Chile_p3"/>
    <s v="Chile_p4"/>
    <s v="Chile_p6"/>
    <s v="Chile_p9"/>
    <s v="Denmark_p6"/>
    <s v="Denmark_p4"/>
    <s v="Denmark_p3"/>
    <s v="Denmark_p12"/>
  </r>
  <r>
    <x v="522"/>
    <x v="11"/>
    <x v="4"/>
    <n v="1.4455867309999999"/>
    <n v="2"/>
    <n v="4"/>
    <s v="Chile_p12"/>
    <s v="Chile_p11"/>
    <s v="Chile_p4"/>
    <s v="Chile_p6"/>
    <s v="Denmark_p7"/>
    <s v="Denmark_p8"/>
    <s v="Denmark_p1"/>
    <s v="Denmark_p12"/>
  </r>
  <r>
    <x v="522"/>
    <x v="11"/>
    <x v="4"/>
    <n v="0.87884764699999995"/>
    <n v="0"/>
    <n v="4"/>
    <s v="Chile_p6"/>
    <s v="Chile_p10"/>
    <s v="Chile_p5"/>
    <s v="Chile_p7"/>
    <s v="Denmark_p6"/>
    <s v="Denmark_p9"/>
    <s v="Denmark_p8"/>
    <s v="Denmark_p1"/>
  </r>
  <r>
    <x v="523"/>
    <x v="11"/>
    <x v="5"/>
    <n v="3.960191638"/>
    <n v="8"/>
    <n v="5"/>
    <s v="Chile_p5"/>
    <s v="Chile_p3"/>
    <s v="Chile_p8"/>
    <s v="Chile_p4"/>
    <s v="Sweden_p3"/>
    <s v="Sweden_p6"/>
    <s v="Sweden_p5"/>
    <s v="Sweden_p4"/>
  </r>
  <r>
    <x v="523"/>
    <x v="11"/>
    <x v="5"/>
    <n v="2.1663183749999999"/>
    <n v="2"/>
    <n v="3"/>
    <s v="Chile_p6"/>
    <s v="Chile_p12"/>
    <s v="Chile_p5"/>
    <s v="Chile_p1"/>
    <s v="Sweden_p11"/>
    <s v="Sweden_p12"/>
    <s v="Sweden_p8"/>
    <s v="Sweden_p5"/>
  </r>
  <r>
    <x v="523"/>
    <x v="11"/>
    <x v="5"/>
    <n v="2.084544476"/>
    <n v="2"/>
    <n v="2"/>
    <s v="Chile_p12"/>
    <s v="Chile_p5"/>
    <s v="Chile_p4"/>
    <s v="Chile_p7"/>
    <s v="Sweden_p10"/>
    <s v="Sweden_p3"/>
    <s v="Sweden_p5"/>
    <s v="Sweden_p8"/>
  </r>
  <r>
    <x v="523"/>
    <x v="11"/>
    <x v="5"/>
    <n v="1.5306479239999999"/>
    <n v="2"/>
    <n v="6"/>
    <s v="Chile_p5"/>
    <s v="Chile_p6"/>
    <s v="Chile_p11"/>
    <s v="Chile_p2"/>
    <s v="Sweden_p5"/>
    <s v="Sweden_p11"/>
    <s v="Sweden_p12"/>
    <s v="Sweden_p8"/>
  </r>
  <r>
    <x v="523"/>
    <x v="11"/>
    <x v="5"/>
    <n v="1.2992508309999999"/>
    <n v="2"/>
    <n v="4"/>
    <s v="Chile_p6"/>
    <s v="Chile_p2"/>
    <s v="Chile_p9"/>
    <s v="Chile_p10"/>
    <s v="Sweden_p12"/>
    <s v="Sweden_p1"/>
    <s v="Sweden_p5"/>
    <s v="Sweden_p11"/>
  </r>
  <r>
    <x v="523"/>
    <x v="11"/>
    <x v="5"/>
    <n v="3.6731402989999999"/>
    <n v="10"/>
    <n v="8"/>
    <s v="Chile_p5"/>
    <s v="Chile_p7"/>
    <s v="Chile_p4"/>
    <s v="Chile_p1"/>
    <s v="Sweden_p10"/>
    <s v="Sweden_p5"/>
    <s v="Sweden_p2"/>
    <s v="Sweden_p11"/>
  </r>
  <r>
    <x v="523"/>
    <x v="11"/>
    <x v="5"/>
    <n v="1.33596855"/>
    <n v="3"/>
    <n v="0"/>
    <s v="Chile_p4"/>
    <s v="Chile_p3"/>
    <s v="Chile_p5"/>
    <s v="Chile_p1"/>
    <s v="Sweden_p7"/>
    <s v="Sweden_p1"/>
    <s v="Sweden_p10"/>
    <s v="Sweden_p3"/>
  </r>
  <r>
    <x v="523"/>
    <x v="11"/>
    <x v="5"/>
    <n v="1.755488924"/>
    <n v="4"/>
    <n v="4"/>
    <s v="Chile_p3"/>
    <s v="Chile_p2"/>
    <s v="Chile_p1"/>
    <s v="Chile_p7"/>
    <s v="Sweden_p7"/>
    <s v="Sweden_p5"/>
    <s v="Sweden_p1"/>
    <s v="Sweden_p11"/>
  </r>
  <r>
    <x v="523"/>
    <x v="11"/>
    <x v="5"/>
    <n v="1.857616841"/>
    <n v="7"/>
    <n v="6"/>
    <s v="Chile_p4"/>
    <s v="Chile_p11"/>
    <s v="Chile_p6"/>
    <s v="Chile_p3"/>
    <s v="Sweden_p5"/>
    <s v="Sweden_p3"/>
    <s v="Sweden_p2"/>
    <s v="Sweden_p9"/>
  </r>
  <r>
    <x v="523"/>
    <x v="11"/>
    <x v="5"/>
    <n v="4.2786880180000004"/>
    <n v="6"/>
    <n v="7"/>
    <s v="Chile_p3"/>
    <s v="Chile_p4"/>
    <s v="Chile_p6"/>
    <s v="Chile_p9"/>
    <s v="Sweden_p7"/>
    <s v="Sweden_p11"/>
    <s v="Sweden_p8"/>
    <s v="Sweden_p5"/>
  </r>
  <r>
    <x v="523"/>
    <x v="11"/>
    <x v="5"/>
    <n v="1.1773765249999999"/>
    <n v="4"/>
    <n v="2"/>
    <s v="Chile_p5"/>
    <s v="Chile_p8"/>
    <s v="Chile_p4"/>
    <s v="Chile_p9"/>
    <s v="Sweden_p6"/>
    <s v="Sweden_p8"/>
    <s v="Sweden_p5"/>
    <s v="Sweden_p2"/>
  </r>
  <r>
    <x v="523"/>
    <x v="11"/>
    <x v="5"/>
    <n v="3.4285211759999998"/>
    <n v="4"/>
    <n v="4"/>
    <s v="Chile_p2"/>
    <s v="Chile_p7"/>
    <s v="Chile_p8"/>
    <s v="Chile_p10"/>
    <s v="Sweden_p3"/>
    <s v="Sweden_p5"/>
    <s v="Sweden_p10"/>
    <s v="Sweden_p9"/>
  </r>
  <r>
    <x v="523"/>
    <x v="11"/>
    <x v="5"/>
    <n v="2.2634166900000001"/>
    <n v="2"/>
    <n v="3"/>
    <s v="Chile_p7"/>
    <s v="Chile_p12"/>
    <s v="Chile_p6"/>
    <s v="Chile_p5"/>
    <s v="Sweden_p7"/>
    <s v="Sweden_p5"/>
    <s v="Sweden_p8"/>
    <s v="Sweden_p11"/>
  </r>
  <r>
    <x v="523"/>
    <x v="11"/>
    <x v="5"/>
    <n v="1.1888297320000001"/>
    <n v="1"/>
    <n v="0"/>
    <s v="Chile_p8"/>
    <s v="Chile_p3"/>
    <s v="Chile_p6"/>
    <s v="Chile_p5"/>
    <s v="Sweden_p8"/>
    <s v="Sweden_p3"/>
    <s v="Sweden_p5"/>
    <s v="Sweden_p1"/>
  </r>
  <r>
    <x v="524"/>
    <x v="11"/>
    <x v="6"/>
    <n v="3.40127048"/>
    <n v="3"/>
    <n v="7"/>
    <s v="Chile_p2"/>
    <s v="Chile_p5"/>
    <s v="Chile_p9"/>
    <s v="Chile_p8"/>
    <s v="Brazil_p7"/>
    <s v="Brazil_p9"/>
    <s v="Brazil_p2"/>
    <s v="Brazil_p1"/>
  </r>
  <r>
    <x v="524"/>
    <x v="11"/>
    <x v="6"/>
    <n v="1.088296752"/>
    <n v="3"/>
    <n v="0"/>
    <s v="Chile_p8"/>
    <s v="Chile_p5"/>
    <s v="Chile_p4"/>
    <s v="Chile_p11"/>
    <s v="Brazil_p5"/>
    <s v="Brazil_p10"/>
    <s v="Brazil_p9"/>
    <s v="Brazil_p3"/>
  </r>
  <r>
    <x v="524"/>
    <x v="11"/>
    <x v="6"/>
    <n v="3.0874260499999999"/>
    <n v="3"/>
    <n v="2"/>
    <s v="Chile_p4"/>
    <s v="Chile_p1"/>
    <s v="Chile_p8"/>
    <s v="Chile_p7"/>
    <s v="Brazil_p11"/>
    <s v="Brazil_p7"/>
    <s v="Brazil_p4"/>
    <s v="Brazil_p6"/>
  </r>
  <r>
    <x v="524"/>
    <x v="11"/>
    <x v="6"/>
    <n v="4.5494766850000001"/>
    <n v="9"/>
    <n v="3"/>
    <s v="Chile_p6"/>
    <s v="Chile_p10"/>
    <s v="Chile_p12"/>
    <s v="Chile_p2"/>
    <s v="Brazil_p2"/>
    <s v="Brazil_p9"/>
    <s v="Brazil_p5"/>
    <s v="Brazil_p3"/>
  </r>
  <r>
    <x v="524"/>
    <x v="11"/>
    <x v="6"/>
    <n v="1.837366772"/>
    <n v="1"/>
    <n v="2"/>
    <s v="Chile_p1"/>
    <s v="Chile_p5"/>
    <s v="Chile_p2"/>
    <s v="Chile_p8"/>
    <s v="Brazil_p4"/>
    <s v="Brazil_p5"/>
    <s v="Brazil_p3"/>
    <s v="Brazil_p9"/>
  </r>
  <r>
    <x v="524"/>
    <x v="11"/>
    <x v="6"/>
    <n v="2.3816451449999998"/>
    <n v="3"/>
    <n v="1"/>
    <s v="Chile_p9"/>
    <s v="Chile_p7"/>
    <s v="Chile_p5"/>
    <s v="Chile_p6"/>
    <s v="Brazil_p6"/>
    <s v="Brazil_p4"/>
    <s v="Brazil_p9"/>
    <s v="Brazil_p5"/>
  </r>
  <r>
    <x v="524"/>
    <x v="11"/>
    <x v="6"/>
    <n v="2.1336002220000001"/>
    <n v="2"/>
    <n v="6"/>
    <s v="Chile_p8"/>
    <s v="Chile_p10"/>
    <s v="Chile_p4"/>
    <s v="Chile_p7"/>
    <s v="Brazil_p11"/>
    <s v="Brazil_p3"/>
    <s v="Brazil_p5"/>
    <s v="Brazil_p4"/>
  </r>
  <r>
    <x v="524"/>
    <x v="11"/>
    <x v="6"/>
    <n v="1.83853482"/>
    <n v="4"/>
    <n v="4"/>
    <s v="Chile_p8"/>
    <s v="Chile_p6"/>
    <s v="Chile_p7"/>
    <s v="Chile_p10"/>
    <s v="Brazil_p5"/>
    <s v="Brazil_p8"/>
    <s v="Brazil_p2"/>
    <s v="Brazil_p3"/>
  </r>
  <r>
    <x v="524"/>
    <x v="11"/>
    <x v="6"/>
    <n v="1.469343869"/>
    <n v="3"/>
    <n v="3"/>
    <s v="Chile_p3"/>
    <s v="Chile_p5"/>
    <s v="Chile_p2"/>
    <s v="Chile_p7"/>
    <s v="Brazil_p3"/>
    <s v="Brazil_p12"/>
    <s v="Brazil_p4"/>
    <s v="Brazil_p6"/>
  </r>
  <r>
    <x v="524"/>
    <x v="11"/>
    <x v="6"/>
    <n v="3.1936351959999998"/>
    <n v="10"/>
    <n v="6"/>
    <s v="Chile_p6"/>
    <s v="Chile_p12"/>
    <s v="Chile_p4"/>
    <s v="Chile_p3"/>
    <s v="Brazil_p9"/>
    <s v="Brazil_p6"/>
    <s v="Brazil_p5"/>
    <s v="Brazil_p4"/>
  </r>
  <r>
    <x v="524"/>
    <x v="11"/>
    <x v="6"/>
    <n v="0.61590582869999999"/>
    <n v="1"/>
    <n v="3"/>
    <s v="Chile_p7"/>
    <s v="Chile_p8"/>
    <s v="Chile_p4"/>
    <s v="Chile_p3"/>
    <s v="Brazil_p5"/>
    <s v="Brazil_p1"/>
    <s v="Brazil_p11"/>
    <s v="Brazil_p10"/>
  </r>
  <r>
    <x v="524"/>
    <x v="11"/>
    <x v="6"/>
    <n v="0.98538492700000002"/>
    <n v="1"/>
    <n v="0"/>
    <s v="Chile_p7"/>
    <s v="Chile_p2"/>
    <s v="Chile_p10"/>
    <s v="Chile_p8"/>
    <s v="Brazil_p2"/>
    <s v="Brazil_p10"/>
    <s v="Brazil_p3"/>
    <s v="Brazil_p8"/>
  </r>
  <r>
    <x v="524"/>
    <x v="11"/>
    <x v="6"/>
    <n v="1.43284605"/>
    <n v="2"/>
    <n v="5"/>
    <s v="Chile_p12"/>
    <s v="Chile_p5"/>
    <s v="Chile_p2"/>
    <s v="Chile_p3"/>
    <s v="Brazil_p9"/>
    <s v="Brazil_p10"/>
    <s v="Brazil_p12"/>
    <s v="Brazil_p4"/>
  </r>
  <r>
    <x v="524"/>
    <x v="11"/>
    <x v="6"/>
    <n v="3.985267205"/>
    <n v="7"/>
    <n v="5"/>
    <s v="Chile_p2"/>
    <s v="Chile_p3"/>
    <s v="Chile_p6"/>
    <s v="Chile_p1"/>
    <s v="Brazil_p5"/>
    <s v="Brazil_p7"/>
    <s v="Brazil_p10"/>
    <s v="Brazil_p11"/>
  </r>
  <r>
    <x v="525"/>
    <x v="11"/>
    <x v="7"/>
    <n v="2.9211967699999999"/>
    <n v="4"/>
    <n v="5"/>
    <s v="Chile_p12"/>
    <s v="Chile_p7"/>
    <s v="Chile_p8"/>
    <s v="Chile_p5"/>
    <s v="Columbia_p2"/>
    <s v="Columbia_p11"/>
    <s v="Columbia_p12"/>
    <s v="Columbia_p5"/>
  </r>
  <r>
    <x v="525"/>
    <x v="11"/>
    <x v="7"/>
    <n v="2.176943203"/>
    <n v="4"/>
    <n v="6"/>
    <s v="Chile_p11"/>
    <s v="Chile_p4"/>
    <s v="Chile_p7"/>
    <s v="Chile_p5"/>
    <s v="Columbia_p3"/>
    <s v="Columbia_p8"/>
    <s v="Columbia_p2"/>
    <s v="Columbia_p1"/>
  </r>
  <r>
    <x v="525"/>
    <x v="11"/>
    <x v="7"/>
    <n v="1.9357545700000001"/>
    <n v="3"/>
    <n v="1"/>
    <s v="Chile_p4"/>
    <s v="Chile_p6"/>
    <s v="Chile_p11"/>
    <s v="Chile_p3"/>
    <s v="Columbia_p12"/>
    <s v="Columbia_p8"/>
    <s v="Columbia_p7"/>
    <s v="Columbia_p2"/>
  </r>
  <r>
    <x v="525"/>
    <x v="11"/>
    <x v="7"/>
    <n v="2.6103676309999999"/>
    <n v="2"/>
    <n v="2"/>
    <s v="Chile_p3"/>
    <s v="Chile_p7"/>
    <s v="Chile_p2"/>
    <s v="Chile_p5"/>
    <s v="Columbia_p9"/>
    <s v="Columbia_p6"/>
    <s v="Columbia_p3"/>
    <s v="Columbia_p8"/>
  </r>
  <r>
    <x v="525"/>
    <x v="11"/>
    <x v="7"/>
    <n v="1.69483842"/>
    <n v="0"/>
    <n v="4"/>
    <s v="Chile_p6"/>
    <s v="Chile_p10"/>
    <s v="Chile_p9"/>
    <s v="Chile_p2"/>
    <s v="Columbia_p3"/>
    <s v="Columbia_p4"/>
    <s v="Columbia_p11"/>
    <s v="Columbia_p5"/>
  </r>
  <r>
    <x v="525"/>
    <x v="11"/>
    <x v="7"/>
    <n v="3.3994733560000001"/>
    <n v="3"/>
    <n v="9"/>
    <s v="Chile_p11"/>
    <s v="Chile_p5"/>
    <s v="Chile_p2"/>
    <s v="Chile_p4"/>
    <s v="Columbia_p7"/>
    <s v="Columbia_p4"/>
    <s v="Columbia_p6"/>
    <s v="Columbia_p9"/>
  </r>
  <r>
    <x v="525"/>
    <x v="11"/>
    <x v="7"/>
    <n v="3.8178131249999998"/>
    <n v="3"/>
    <n v="8"/>
    <s v="Chile_p4"/>
    <s v="Chile_p5"/>
    <s v="Chile_p7"/>
    <s v="Chile_p1"/>
    <s v="Columbia_p1"/>
    <s v="Columbia_p4"/>
    <s v="Columbia_p3"/>
    <s v="Columbia_p9"/>
  </r>
  <r>
    <x v="525"/>
    <x v="11"/>
    <x v="7"/>
    <n v="0.93176771879999998"/>
    <n v="4"/>
    <n v="2"/>
    <s v="Chile_p8"/>
    <s v="Chile_p6"/>
    <s v="Chile_p3"/>
    <s v="Chile_p1"/>
    <s v="Columbia_p2"/>
    <s v="Columbia_p6"/>
    <s v="Columbia_p9"/>
    <s v="Columbia_p12"/>
  </r>
  <r>
    <x v="525"/>
    <x v="11"/>
    <x v="7"/>
    <n v="4.6025015399999996"/>
    <n v="9"/>
    <n v="11"/>
    <s v="Chile_p4"/>
    <s v="Chile_p10"/>
    <s v="Chile_p6"/>
    <s v="Chile_p1"/>
    <s v="Columbia_p11"/>
    <s v="Columbia_p8"/>
    <s v="Columbia_p7"/>
    <s v="Columbia_p9"/>
  </r>
  <r>
    <x v="525"/>
    <x v="11"/>
    <x v="7"/>
    <n v="3.3281107699999999"/>
    <n v="3"/>
    <n v="13"/>
    <s v="Chile_p8"/>
    <s v="Chile_p3"/>
    <s v="Chile_p6"/>
    <s v="Chile_p7"/>
    <s v="Columbia_p9"/>
    <s v="Columbia_p1"/>
    <s v="Columbia_p2"/>
    <s v="Columbia_p12"/>
  </r>
  <r>
    <x v="525"/>
    <x v="11"/>
    <x v="7"/>
    <n v="4.5812328969999996"/>
    <n v="11"/>
    <n v="9"/>
    <s v="Chile_p8"/>
    <s v="Chile_p2"/>
    <s v="Chile_p3"/>
    <s v="Chile_p7"/>
    <s v="Columbia_p4"/>
    <s v="Columbia_p3"/>
    <s v="Columbia_p7"/>
    <s v="Columbia_p12"/>
  </r>
  <r>
    <x v="526"/>
    <x v="11"/>
    <x v="8"/>
    <n v="4.5003500689999996"/>
    <n v="5"/>
    <n v="7"/>
    <s v="Chile_p1"/>
    <s v="Chile_p4"/>
    <s v="Chile_p6"/>
    <s v="Chile_p12"/>
    <s v="Poland_p7"/>
    <s v="Poland_p6"/>
    <s v="Poland_p1"/>
    <s v="Poland_p12"/>
  </r>
  <r>
    <x v="526"/>
    <x v="11"/>
    <x v="8"/>
    <n v="1.2381896400000001"/>
    <n v="5"/>
    <n v="3"/>
    <s v="Chile_p11"/>
    <s v="Chile_p12"/>
    <s v="Chile_p2"/>
    <s v="Chile_p6"/>
    <s v="Poland_p6"/>
    <s v="Poland_p11"/>
    <s v="Poland_p10"/>
    <s v="Poland_p1"/>
  </r>
  <r>
    <x v="526"/>
    <x v="11"/>
    <x v="8"/>
    <n v="2.270688533"/>
    <n v="2"/>
    <n v="5"/>
    <s v="Chile_p3"/>
    <s v="Chile_p7"/>
    <s v="Chile_p12"/>
    <s v="Chile_p4"/>
    <s v="Poland_p9"/>
    <s v="Poland_p12"/>
    <s v="Poland_p6"/>
    <s v="Poland_p2"/>
  </r>
  <r>
    <x v="526"/>
    <x v="11"/>
    <x v="8"/>
    <n v="2.692408946"/>
    <n v="3"/>
    <n v="4"/>
    <s v="Chile_p1"/>
    <s v="Chile_p7"/>
    <s v="Chile_p12"/>
    <s v="Chile_p2"/>
    <s v="Poland_p10"/>
    <s v="Poland_p5"/>
    <s v="Poland_p2"/>
    <s v="Poland_p6"/>
  </r>
  <r>
    <x v="526"/>
    <x v="11"/>
    <x v="8"/>
    <n v="2.1072559370000001"/>
    <n v="1"/>
    <n v="7"/>
    <s v="Chile_p8"/>
    <s v="Chile_p1"/>
    <s v="Chile_p12"/>
    <s v="Chile_p6"/>
    <s v="Poland_p8"/>
    <s v="Poland_p5"/>
    <s v="Poland_p10"/>
    <s v="Poland_p12"/>
  </r>
  <r>
    <x v="526"/>
    <x v="11"/>
    <x v="8"/>
    <n v="2.1675896529999998"/>
    <n v="6"/>
    <n v="1"/>
    <s v="Chile_p8"/>
    <s v="Chile_p9"/>
    <s v="Chile_p5"/>
    <s v="Chile_p4"/>
    <s v="Poland_p2"/>
    <s v="Poland_p12"/>
    <s v="Poland_p3"/>
    <s v="Poland_p6"/>
  </r>
  <r>
    <x v="526"/>
    <x v="11"/>
    <x v="8"/>
    <n v="3.5391332740000001"/>
    <n v="5"/>
    <n v="4"/>
    <s v="Chile_p1"/>
    <s v="Chile_p7"/>
    <s v="Chile_p8"/>
    <s v="Chile_p4"/>
    <s v="Poland_p6"/>
    <s v="Poland_p7"/>
    <s v="Poland_p11"/>
    <s v="Poland_p10"/>
  </r>
  <r>
    <x v="526"/>
    <x v="11"/>
    <x v="8"/>
    <n v="0.65445782730000002"/>
    <n v="1"/>
    <n v="4"/>
    <s v="Chile_p9"/>
    <s v="Chile_p4"/>
    <s v="Chile_p1"/>
    <s v="Chile_p2"/>
    <s v="Poland_p10"/>
    <s v="Poland_p6"/>
    <s v="Poland_p5"/>
    <s v="Poland_p9"/>
  </r>
  <r>
    <x v="526"/>
    <x v="11"/>
    <x v="8"/>
    <n v="2.2264662240000002"/>
    <n v="2"/>
    <n v="5"/>
    <s v="Chile_p6"/>
    <s v="Chile_p1"/>
    <s v="Chile_p7"/>
    <s v="Chile_p12"/>
    <s v="Poland_p5"/>
    <s v="Poland_p4"/>
    <s v="Poland_p7"/>
    <s v="Poland_p12"/>
  </r>
  <r>
    <x v="526"/>
    <x v="11"/>
    <x v="8"/>
    <n v="2.9288844379999999"/>
    <n v="2"/>
    <n v="6"/>
    <s v="Chile_p9"/>
    <s v="Chile_p3"/>
    <s v="Chile_p4"/>
    <s v="Chile_p6"/>
    <s v="Poland_p8"/>
    <s v="Poland_p7"/>
    <s v="Poland_p10"/>
    <s v="Poland_p3"/>
  </r>
  <r>
    <x v="526"/>
    <x v="11"/>
    <x v="8"/>
    <n v="2.992101672"/>
    <n v="9"/>
    <n v="2"/>
    <s v="Chile_p3"/>
    <s v="Chile_p8"/>
    <s v="Chile_p5"/>
    <s v="Chile_p6"/>
    <s v="Poland_p2"/>
    <s v="Poland_p6"/>
    <s v="Poland_p4"/>
    <s v="Poland_p7"/>
  </r>
  <r>
    <x v="526"/>
    <x v="11"/>
    <x v="8"/>
    <n v="3.3143691070000001"/>
    <n v="3"/>
    <n v="8"/>
    <s v="Chile_p7"/>
    <s v="Chile_p1"/>
    <s v="Chile_p12"/>
    <s v="Chile_p2"/>
    <s v="Poland_p1"/>
    <s v="Poland_p2"/>
    <s v="Poland_p6"/>
    <s v="Poland_p4"/>
  </r>
  <r>
    <x v="526"/>
    <x v="11"/>
    <x v="8"/>
    <n v="1.3634874539999999"/>
    <n v="5"/>
    <n v="4"/>
    <s v="Chile_p4"/>
    <s v="Chile_p7"/>
    <s v="Chile_p5"/>
    <s v="Chile_p3"/>
    <s v="Poland_p12"/>
    <s v="Poland_p4"/>
    <s v="Poland_p3"/>
    <s v="Poland_p7"/>
  </r>
  <r>
    <x v="526"/>
    <x v="11"/>
    <x v="8"/>
    <n v="4.6172263259999999E-3"/>
    <n v="0"/>
    <n v="0"/>
    <s v="Chile_p7"/>
    <s v="Chile_p5"/>
    <s v="Chile_p1"/>
    <s v="Chile_p8"/>
    <s v="Poland_p9"/>
    <s v="Poland_p2"/>
    <s v="Poland_p12"/>
    <s v="Poland_p4"/>
  </r>
  <r>
    <x v="527"/>
    <x v="11"/>
    <x v="9"/>
    <n v="3.3880326360000002"/>
    <n v="4"/>
    <n v="3"/>
    <s v="Chile_p4"/>
    <s v="Chile_p5"/>
    <s v="Chile_p7"/>
    <s v="Chile_p3"/>
    <s v="Argentina_p12"/>
    <s v="Argentina_p2"/>
    <s v="Argentina_p1"/>
    <s v="Argentina_p4"/>
  </r>
  <r>
    <x v="527"/>
    <x v="11"/>
    <x v="9"/>
    <n v="1.2531779249999999"/>
    <n v="1"/>
    <n v="0"/>
    <s v="Chile_p11"/>
    <s v="Chile_p1"/>
    <s v="Chile_p4"/>
    <s v="Chile_p2"/>
    <s v="Argentina_p2"/>
    <s v="Argentina_p11"/>
    <s v="Argentina_p6"/>
    <s v="Argentina_p10"/>
  </r>
  <r>
    <x v="527"/>
    <x v="11"/>
    <x v="9"/>
    <n v="2.3319699869999999"/>
    <n v="4"/>
    <n v="6"/>
    <s v="Chile_p8"/>
    <s v="Chile_p2"/>
    <s v="Chile_p3"/>
    <s v="Chile_p1"/>
    <s v="Argentina_p3"/>
    <s v="Argentina_p7"/>
    <s v="Argentina_p9"/>
    <s v="Argentina_p2"/>
  </r>
  <r>
    <x v="527"/>
    <x v="11"/>
    <x v="9"/>
    <n v="1.4134524509999999"/>
    <n v="4"/>
    <n v="2"/>
    <s v="Chile_p2"/>
    <s v="Chile_p6"/>
    <s v="Chile_p10"/>
    <s v="Chile_p12"/>
    <s v="Argentina_p4"/>
    <s v="Argentina_p2"/>
    <s v="Argentina_p12"/>
    <s v="Argentina_p8"/>
  </r>
  <r>
    <x v="527"/>
    <x v="11"/>
    <x v="9"/>
    <n v="1.6749001720000001"/>
    <n v="4"/>
    <n v="2"/>
    <s v="Chile_p2"/>
    <s v="Chile_p6"/>
    <s v="Chile_p12"/>
    <s v="Chile_p1"/>
    <s v="Argentina_p2"/>
    <s v="Argentina_p9"/>
    <s v="Argentina_p3"/>
    <s v="Argentina_p12"/>
  </r>
  <r>
    <x v="527"/>
    <x v="11"/>
    <x v="9"/>
    <n v="2.7688797979999999"/>
    <n v="4"/>
    <n v="1"/>
    <s v="Chile_p12"/>
    <s v="Chile_p5"/>
    <s v="Chile_p7"/>
    <s v="Chile_p8"/>
    <s v="Argentina_p6"/>
    <s v="Argentina_p4"/>
    <s v="Argentina_p11"/>
    <s v="Argentina_p2"/>
  </r>
  <r>
    <x v="527"/>
    <x v="11"/>
    <x v="9"/>
    <n v="4.2653429210000002"/>
    <n v="4"/>
    <n v="5"/>
    <s v="Chile_p7"/>
    <s v="Chile_p5"/>
    <s v="Chile_p12"/>
    <s v="Chile_p4"/>
    <s v="Argentina_p2"/>
    <s v="Argentina_p7"/>
    <s v="Argentina_p12"/>
    <s v="Argentina_p10"/>
  </r>
  <r>
    <x v="527"/>
    <x v="11"/>
    <x v="9"/>
    <n v="2.1252333550000002"/>
    <n v="4"/>
    <n v="3"/>
    <s v="Chile_p6"/>
    <s v="Chile_p2"/>
    <s v="Chile_p12"/>
    <s v="Chile_p9"/>
    <s v="Argentina_p8"/>
    <s v="Argentina_p1"/>
    <s v="Argentina_p3"/>
    <s v="Argentina_p4"/>
  </r>
  <r>
    <x v="527"/>
    <x v="11"/>
    <x v="9"/>
    <n v="2.6606782299999998"/>
    <n v="6"/>
    <n v="1"/>
    <s v="Chile_p4"/>
    <s v="Chile_p10"/>
    <s v="Chile_p2"/>
    <s v="Chile_p12"/>
    <s v="Argentina_p12"/>
    <s v="Argentina_p10"/>
    <s v="Argentina_p6"/>
    <s v="Argentina_p11"/>
  </r>
  <r>
    <x v="527"/>
    <x v="11"/>
    <x v="9"/>
    <n v="1.775517518"/>
    <n v="5"/>
    <n v="6"/>
    <s v="Chile_p8"/>
    <s v="Chile_p7"/>
    <s v="Chile_p6"/>
    <s v="Chile_p1"/>
    <s v="Argentina_p8"/>
    <s v="Argentina_p6"/>
    <s v="Argentina_p4"/>
    <s v="Argentina_p2"/>
  </r>
  <r>
    <x v="527"/>
    <x v="11"/>
    <x v="9"/>
    <n v="2.5786471959999999"/>
    <n v="1"/>
    <n v="2"/>
    <s v="Chile_p12"/>
    <s v="Chile_p6"/>
    <s v="Chile_p5"/>
    <s v="Chile_p7"/>
    <s v="Argentina_p2"/>
    <s v="Argentina_p12"/>
    <s v="Argentina_p6"/>
    <s v="Argentina_p3"/>
  </r>
  <r>
    <x v="527"/>
    <x v="11"/>
    <x v="9"/>
    <n v="3.9696628789999999"/>
    <n v="6"/>
    <n v="4"/>
    <s v="Chile_p4"/>
    <s v="Chile_p3"/>
    <s v="Chile_p2"/>
    <s v="Chile_p12"/>
    <s v="Argentina_p7"/>
    <s v="Argentina_p11"/>
    <s v="Argentina_p9"/>
    <s v="Argentina_p12"/>
  </r>
  <r>
    <x v="527"/>
    <x v="11"/>
    <x v="9"/>
    <n v="1.794504933"/>
    <n v="4"/>
    <n v="1"/>
    <s v="Chile_p6"/>
    <s v="Chile_p10"/>
    <s v="Chile_p9"/>
    <s v="Chile_p2"/>
    <s v="Argentina_p6"/>
    <s v="Argentina_p7"/>
    <s v="Argentina_p10"/>
    <s v="Argentina_p2"/>
  </r>
  <r>
    <x v="528"/>
    <x v="0"/>
    <x v="0"/>
    <n v="1.174828507"/>
    <n v="0"/>
    <n v="2"/>
    <s v="USA_p8"/>
    <s v="USA_p9"/>
    <s v="USA_p7"/>
    <s v="USA_p5"/>
    <s v="Japan_p4"/>
    <s v="Japan_p12"/>
    <s v="Japan_p5"/>
    <s v="Japan_p2"/>
  </r>
  <r>
    <x v="528"/>
    <x v="0"/>
    <x v="0"/>
    <n v="3.2746237659999999"/>
    <n v="8"/>
    <n v="4"/>
    <s v="USA_p11"/>
    <s v="USA_p7"/>
    <s v="USA_p1"/>
    <s v="USA_p4"/>
    <s v="Japan_p2"/>
    <s v="Japan_p5"/>
    <s v="Japan_p4"/>
    <s v="Japan_p3"/>
  </r>
  <r>
    <x v="528"/>
    <x v="0"/>
    <x v="0"/>
    <n v="1.421370126"/>
    <n v="3"/>
    <n v="1"/>
    <s v="USA_p9"/>
    <s v="USA_p3"/>
    <s v="USA_p8"/>
    <s v="USA_p6"/>
    <s v="Japan_p7"/>
    <s v="Japan_p8"/>
    <s v="Japan_p6"/>
    <s v="Japan_p10"/>
  </r>
  <r>
    <x v="528"/>
    <x v="0"/>
    <x v="0"/>
    <n v="3.6835952380000001"/>
    <n v="3"/>
    <n v="6"/>
    <s v="USA_p10"/>
    <s v="USA_p11"/>
    <s v="USA_p2"/>
    <s v="USA_p6"/>
    <s v="Japan_p3"/>
    <s v="Japan_p12"/>
    <s v="Japan_p5"/>
    <s v="Japan_p1"/>
  </r>
  <r>
    <x v="528"/>
    <x v="0"/>
    <x v="0"/>
    <n v="3.1338179940000002"/>
    <n v="2"/>
    <n v="6"/>
    <s v="USA_p9"/>
    <s v="USA_p3"/>
    <s v="USA_p6"/>
    <s v="USA_p5"/>
    <s v="Japan_p1"/>
    <s v="Japan_p11"/>
    <s v="Japan_p8"/>
    <s v="Japan_p5"/>
  </r>
  <r>
    <x v="528"/>
    <x v="0"/>
    <x v="0"/>
    <n v="4.3238941320000004"/>
    <n v="9"/>
    <n v="5"/>
    <s v="USA_p12"/>
    <s v="USA_p2"/>
    <s v="USA_p7"/>
    <s v="USA_p6"/>
    <s v="Japan_p4"/>
    <s v="Japan_p1"/>
    <s v="Japan_p11"/>
    <s v="Japan_p5"/>
  </r>
  <r>
    <x v="528"/>
    <x v="0"/>
    <x v="0"/>
    <n v="1.673159727"/>
    <n v="1"/>
    <n v="7"/>
    <s v="USA_p1"/>
    <s v="USA_p10"/>
    <s v="USA_p11"/>
    <s v="USA_p4"/>
    <s v="Japan_p6"/>
    <s v="Japan_p1"/>
    <s v="Japan_p12"/>
    <s v="Japan_p10"/>
  </r>
  <r>
    <x v="528"/>
    <x v="0"/>
    <x v="0"/>
    <n v="2.606936406"/>
    <n v="3"/>
    <n v="9"/>
    <s v="USA_p4"/>
    <s v="USA_p8"/>
    <s v="USA_p11"/>
    <s v="USA_p5"/>
    <s v="Japan_p7"/>
    <s v="Japan_p1"/>
    <s v="Japan_p6"/>
    <s v="Japan_p3"/>
  </r>
  <r>
    <x v="528"/>
    <x v="0"/>
    <x v="0"/>
    <n v="2.449815429"/>
    <n v="2"/>
    <n v="3"/>
    <s v="USA_p10"/>
    <s v="USA_p2"/>
    <s v="USA_p8"/>
    <s v="USA_p9"/>
    <s v="Japan_p4"/>
    <s v="Japan_p12"/>
    <s v="Japan_p2"/>
    <s v="Japan_p8"/>
  </r>
  <r>
    <x v="528"/>
    <x v="0"/>
    <x v="0"/>
    <n v="2.9436098319999999"/>
    <n v="5"/>
    <n v="2"/>
    <s v="USA_p5"/>
    <s v="USA_p8"/>
    <s v="USA_p4"/>
    <s v="USA_p1"/>
    <s v="Japan_p3"/>
    <s v="Japan_p9"/>
    <s v="Japan_p4"/>
    <s v="Japan_p8"/>
  </r>
  <r>
    <x v="528"/>
    <x v="0"/>
    <x v="0"/>
    <n v="1.2412995499999999"/>
    <n v="0"/>
    <n v="3"/>
    <s v="USA_p9"/>
    <s v="USA_p12"/>
    <s v="USA_p11"/>
    <s v="USA_p6"/>
    <s v="Japan_p7"/>
    <s v="Japan_p12"/>
    <s v="Japan_p8"/>
    <s v="Japan_p1"/>
  </r>
  <r>
    <x v="528"/>
    <x v="0"/>
    <x v="0"/>
    <n v="4.0730492920000003"/>
    <n v="5"/>
    <n v="6"/>
    <s v="USA_p7"/>
    <s v="USA_p12"/>
    <s v="USA_p4"/>
    <s v="USA_p1"/>
    <s v="Japan_p1"/>
    <s v="Japan_p2"/>
    <s v="Japan_p4"/>
    <s v="Japan_p11"/>
  </r>
  <r>
    <x v="529"/>
    <x v="0"/>
    <x v="1"/>
    <n v="3.5102625129999998"/>
    <n v="5"/>
    <n v="5"/>
    <s v="USA_p6"/>
    <s v="USA_p7"/>
    <s v="USA_p12"/>
    <s v="USA_p8"/>
    <s v="Great.Britain_p8"/>
    <s v="Great.Britain_p3"/>
    <s v="Great.Britain_p11"/>
    <s v="Great.Britain_p10"/>
  </r>
  <r>
    <x v="529"/>
    <x v="0"/>
    <x v="1"/>
    <n v="1.6724913100000001"/>
    <n v="5"/>
    <n v="2"/>
    <s v="USA_p7"/>
    <s v="USA_p2"/>
    <s v="USA_p4"/>
    <s v="USA_p3"/>
    <s v="Great.Britain_p8"/>
    <s v="Great.Britain_p3"/>
    <s v="Great.Britain_p12"/>
    <s v="Great.Britain_p11"/>
  </r>
  <r>
    <x v="529"/>
    <x v="0"/>
    <x v="1"/>
    <n v="1.982620899"/>
    <n v="3"/>
    <n v="7"/>
    <s v="USA_p8"/>
    <s v="USA_p3"/>
    <s v="USA_p7"/>
    <s v="USA_p4"/>
    <s v="Great.Britain_p6"/>
    <s v="Great.Britain_p4"/>
    <s v="Great.Britain_p11"/>
    <s v="Great.Britain_p10"/>
  </r>
  <r>
    <x v="529"/>
    <x v="0"/>
    <x v="1"/>
    <n v="5.1517415480000004"/>
    <n v="12"/>
    <n v="4"/>
    <s v="USA_p7"/>
    <s v="USA_p5"/>
    <s v="USA_p6"/>
    <s v="USA_p3"/>
    <s v="Great.Britain_p7"/>
    <s v="Great.Britain_p10"/>
    <s v="Great.Britain_p8"/>
    <s v="Great.Britain_p5"/>
  </r>
  <r>
    <x v="529"/>
    <x v="0"/>
    <x v="1"/>
    <n v="1.4620203599999999"/>
    <n v="4"/>
    <n v="0"/>
    <s v="USA_p12"/>
    <s v="USA_p7"/>
    <s v="USA_p9"/>
    <s v="USA_p5"/>
    <s v="Great.Britain_p12"/>
    <s v="Great.Britain_p11"/>
    <s v="Great.Britain_p4"/>
    <s v="Great.Britain_p6"/>
  </r>
  <r>
    <x v="529"/>
    <x v="0"/>
    <x v="1"/>
    <n v="1.7394582489999999"/>
    <n v="2"/>
    <n v="1"/>
    <s v="USA_p11"/>
    <s v="USA_p4"/>
    <s v="USA_p2"/>
    <s v="USA_p6"/>
    <s v="Great.Britain_p4"/>
    <s v="Great.Britain_p5"/>
    <s v="Great.Britain_p1"/>
    <s v="Great.Britain_p11"/>
  </r>
  <r>
    <x v="529"/>
    <x v="0"/>
    <x v="1"/>
    <n v="3.6226031719999998"/>
    <n v="6"/>
    <n v="2"/>
    <s v="USA_p4"/>
    <s v="USA_p7"/>
    <s v="USA_p1"/>
    <s v="USA_p3"/>
    <s v="Great.Britain_p10"/>
    <s v="Great.Britain_p8"/>
    <s v="Great.Britain_p11"/>
    <s v="Great.Britain_p5"/>
  </r>
  <r>
    <x v="529"/>
    <x v="0"/>
    <x v="1"/>
    <n v="1.4274638529999999"/>
    <n v="2"/>
    <n v="1"/>
    <s v="USA_p4"/>
    <s v="USA_p3"/>
    <s v="USA_p8"/>
    <s v="USA_p9"/>
    <s v="Great.Britain_p11"/>
    <s v="Great.Britain_p9"/>
    <s v="Great.Britain_p10"/>
    <s v="Great.Britain_p8"/>
  </r>
  <r>
    <x v="529"/>
    <x v="0"/>
    <x v="1"/>
    <n v="4.2000449450000001"/>
    <n v="5"/>
    <n v="9"/>
    <s v="USA_p4"/>
    <s v="USA_p2"/>
    <s v="USA_p1"/>
    <s v="USA_p5"/>
    <s v="Great.Britain_p4"/>
    <s v="Great.Britain_p12"/>
    <s v="Great.Britain_p3"/>
    <s v="Great.Britain_p2"/>
  </r>
  <r>
    <x v="529"/>
    <x v="0"/>
    <x v="1"/>
    <n v="2.9677802639999999"/>
    <n v="6"/>
    <n v="4"/>
    <s v="USA_p1"/>
    <s v="USA_p10"/>
    <s v="USA_p6"/>
    <s v="USA_p2"/>
    <s v="Great.Britain_p1"/>
    <s v="Great.Britain_p3"/>
    <s v="Great.Britain_p10"/>
    <s v="Great.Britain_p11"/>
  </r>
  <r>
    <x v="529"/>
    <x v="0"/>
    <x v="1"/>
    <n v="4.2635128870000001"/>
    <n v="5"/>
    <n v="10"/>
    <s v="USA_p9"/>
    <s v="USA_p1"/>
    <s v="USA_p4"/>
    <s v="USA_p12"/>
    <s v="Great.Britain_p3"/>
    <s v="Great.Britain_p2"/>
    <s v="Great.Britain_p10"/>
    <s v="Great.Britain_p5"/>
  </r>
  <r>
    <x v="530"/>
    <x v="0"/>
    <x v="2"/>
    <n v="1.411938183"/>
    <n v="4"/>
    <n v="4"/>
    <s v="USA_p5"/>
    <s v="USA_p6"/>
    <s v="USA_p8"/>
    <s v="USA_p12"/>
    <s v="Canada_p12"/>
    <s v="Canada_p7"/>
    <s v="Canada_p4"/>
    <s v="Canada_p9"/>
  </r>
  <r>
    <x v="530"/>
    <x v="0"/>
    <x v="2"/>
    <n v="6.6225386799999999"/>
    <n v="12"/>
    <n v="7"/>
    <s v="USA_p1"/>
    <s v="USA_p9"/>
    <s v="USA_p6"/>
    <s v="USA_p3"/>
    <s v="Canada_p11"/>
    <s v="Canada_p3"/>
    <s v="Canada_p9"/>
    <s v="Canada_p6"/>
  </r>
  <r>
    <x v="530"/>
    <x v="0"/>
    <x v="2"/>
    <n v="2.579616004"/>
    <n v="7"/>
    <n v="3"/>
    <s v="USA_p8"/>
    <s v="USA_p7"/>
    <s v="USA_p9"/>
    <s v="USA_p2"/>
    <s v="Canada_p11"/>
    <s v="Canada_p10"/>
    <s v="Canada_p12"/>
    <s v="Canada_p8"/>
  </r>
  <r>
    <x v="530"/>
    <x v="0"/>
    <x v="2"/>
    <n v="1.9270872830000001"/>
    <n v="4"/>
    <n v="5"/>
    <s v="USA_p2"/>
    <s v="USA_p7"/>
    <s v="USA_p3"/>
    <s v="USA_p4"/>
    <s v="Canada_p3"/>
    <s v="Canada_p7"/>
    <s v="Canada_p1"/>
    <s v="Canada_p2"/>
  </r>
  <r>
    <x v="530"/>
    <x v="0"/>
    <x v="2"/>
    <n v="7.7431404150000001"/>
    <n v="10"/>
    <n v="11"/>
    <s v="USA_p1"/>
    <s v="USA_p6"/>
    <s v="USA_p8"/>
    <s v="USA_p9"/>
    <s v="Canada_p9"/>
    <s v="Canada_p11"/>
    <s v="Canada_p3"/>
    <s v="Canada_p10"/>
  </r>
  <r>
    <x v="530"/>
    <x v="0"/>
    <x v="2"/>
    <n v="1.512496303"/>
    <n v="2"/>
    <n v="3"/>
    <s v="USA_p1"/>
    <s v="USA_p6"/>
    <s v="USA_p11"/>
    <s v="USA_p9"/>
    <s v="Canada_p11"/>
    <s v="Canada_p6"/>
    <s v="Canada_p10"/>
    <s v="Canada_p9"/>
  </r>
  <r>
    <x v="530"/>
    <x v="0"/>
    <x v="2"/>
    <n v="3.4345902540000002"/>
    <n v="3"/>
    <n v="7"/>
    <s v="USA_p1"/>
    <s v="USA_p10"/>
    <s v="USA_p2"/>
    <s v="USA_p6"/>
    <s v="Canada_p9"/>
    <s v="Canada_p12"/>
    <s v="Canada_p4"/>
    <s v="Canada_p1"/>
  </r>
  <r>
    <x v="530"/>
    <x v="0"/>
    <x v="2"/>
    <n v="6.7685928789999998"/>
    <n v="9"/>
    <n v="10"/>
    <s v="USA_p4"/>
    <s v="USA_p11"/>
    <s v="USA_p2"/>
    <s v="USA_p9"/>
    <s v="Canada_p8"/>
    <s v="Canada_p12"/>
    <s v="Canada_p3"/>
    <s v="Canada_p11"/>
  </r>
  <r>
    <x v="531"/>
    <x v="0"/>
    <x v="3"/>
    <n v="1.6938967460000001"/>
    <n v="3"/>
    <n v="1"/>
    <s v="USA_p5"/>
    <s v="USA_p8"/>
    <s v="USA_p1"/>
    <s v="USA_p6"/>
    <s v="France_p5"/>
    <s v="France_p2"/>
    <s v="France_p7"/>
    <s v="France_p3"/>
  </r>
  <r>
    <x v="531"/>
    <x v="0"/>
    <x v="3"/>
    <n v="4.4208253710000003"/>
    <n v="8"/>
    <n v="5"/>
    <s v="USA_p12"/>
    <s v="USA_p2"/>
    <s v="USA_p5"/>
    <s v="USA_p4"/>
    <s v="France_p1"/>
    <s v="France_p9"/>
    <s v="France_p8"/>
    <s v="France_p7"/>
  </r>
  <r>
    <x v="531"/>
    <x v="0"/>
    <x v="3"/>
    <n v="4.7325938839999999"/>
    <n v="5"/>
    <n v="12"/>
    <s v="USA_p2"/>
    <s v="USA_p4"/>
    <s v="USA_p7"/>
    <s v="USA_p3"/>
    <s v="France_p1"/>
    <s v="France_p3"/>
    <s v="France_p10"/>
    <s v="France_p9"/>
  </r>
  <r>
    <x v="531"/>
    <x v="0"/>
    <x v="3"/>
    <n v="3.066455355"/>
    <n v="5"/>
    <n v="8"/>
    <s v="USA_p3"/>
    <s v="USA_p4"/>
    <s v="USA_p7"/>
    <s v="USA_p12"/>
    <s v="France_p1"/>
    <s v="France_p9"/>
    <s v="France_p7"/>
    <s v="France_p5"/>
  </r>
  <r>
    <x v="531"/>
    <x v="0"/>
    <x v="3"/>
    <n v="2.2502033799999999"/>
    <n v="4"/>
    <n v="4"/>
    <s v="USA_p11"/>
    <s v="USA_p4"/>
    <s v="USA_p12"/>
    <s v="USA_p6"/>
    <s v="France_p12"/>
    <s v="France_p9"/>
    <s v="France_p10"/>
    <s v="France_p6"/>
  </r>
  <r>
    <x v="531"/>
    <x v="0"/>
    <x v="3"/>
    <n v="2.668974468"/>
    <n v="4"/>
    <n v="5"/>
    <s v="USA_p11"/>
    <s v="USA_p10"/>
    <s v="USA_p6"/>
    <s v="USA_p8"/>
    <s v="France_p3"/>
    <s v="France_p1"/>
    <s v="France_p10"/>
    <s v="France_p5"/>
  </r>
  <r>
    <x v="531"/>
    <x v="0"/>
    <x v="3"/>
    <n v="3.616187783"/>
    <n v="10"/>
    <n v="3"/>
    <s v="USA_p6"/>
    <s v="USA_p12"/>
    <s v="USA_p7"/>
    <s v="USA_p8"/>
    <s v="France_p2"/>
    <s v="France_p6"/>
    <s v="France_p12"/>
    <s v="France_p9"/>
  </r>
  <r>
    <x v="531"/>
    <x v="0"/>
    <x v="3"/>
    <n v="2.29386292"/>
    <n v="5"/>
    <n v="4"/>
    <s v="USA_p4"/>
    <s v="USA_p10"/>
    <s v="USA_p2"/>
    <s v="USA_p1"/>
    <s v="France_p11"/>
    <s v="France_p5"/>
    <s v="France_p1"/>
    <s v="France_p6"/>
  </r>
  <r>
    <x v="531"/>
    <x v="0"/>
    <x v="3"/>
    <n v="2.2533897299999999"/>
    <n v="3"/>
    <n v="3"/>
    <s v="USA_p4"/>
    <s v="USA_p7"/>
    <s v="USA_p2"/>
    <s v="USA_p8"/>
    <s v="France_p9"/>
    <s v="France_p4"/>
    <s v="France_p5"/>
    <s v="France_p3"/>
  </r>
  <r>
    <x v="531"/>
    <x v="0"/>
    <x v="3"/>
    <n v="2.2834454420000001"/>
    <n v="1"/>
    <n v="2"/>
    <s v="USA_p4"/>
    <s v="USA_p3"/>
    <s v="USA_p9"/>
    <s v="USA_p1"/>
    <s v="France_p7"/>
    <s v="France_p3"/>
    <s v="France_p10"/>
    <s v="France_p11"/>
  </r>
  <r>
    <x v="531"/>
    <x v="0"/>
    <x v="3"/>
    <n v="1.9321870990000001"/>
    <n v="3"/>
    <n v="1"/>
    <s v="USA_p10"/>
    <s v="USA_p8"/>
    <s v="USA_p5"/>
    <s v="USA_p7"/>
    <s v="France_p4"/>
    <s v="France_p3"/>
    <s v="France_p5"/>
    <s v="France_p9"/>
  </r>
  <r>
    <x v="531"/>
    <x v="0"/>
    <x v="3"/>
    <n v="0.78797782179999998"/>
    <n v="1"/>
    <n v="1"/>
    <s v="USA_p6"/>
    <s v="USA_p9"/>
    <s v="USA_p8"/>
    <s v="USA_p3"/>
    <s v="France_p7"/>
    <s v="France_p8"/>
    <s v="France_p10"/>
    <s v="France_p9"/>
  </r>
  <r>
    <x v="532"/>
    <x v="0"/>
    <x v="4"/>
    <n v="0.78989912910000004"/>
    <n v="0"/>
    <n v="1"/>
    <s v="USA_p3"/>
    <s v="USA_p5"/>
    <s v="USA_p7"/>
    <s v="USA_p10"/>
    <s v="Denmark_p1"/>
    <s v="Denmark_p4"/>
    <s v="Denmark_p12"/>
    <s v="Denmark_p10"/>
  </r>
  <r>
    <x v="532"/>
    <x v="0"/>
    <x v="4"/>
    <n v="3.4140817189999999"/>
    <n v="4"/>
    <n v="5"/>
    <s v="USA_p2"/>
    <s v="USA_p12"/>
    <s v="USA_p9"/>
    <s v="USA_p10"/>
    <s v="Denmark_p5"/>
    <s v="Denmark_p4"/>
    <s v="Denmark_p10"/>
    <s v="Denmark_p7"/>
  </r>
  <r>
    <x v="532"/>
    <x v="0"/>
    <x v="4"/>
    <n v="1.918908107"/>
    <n v="5"/>
    <n v="4"/>
    <s v="USA_p4"/>
    <s v="USA_p10"/>
    <s v="USA_p8"/>
    <s v="USA_p11"/>
    <s v="Denmark_p12"/>
    <s v="Denmark_p1"/>
    <s v="Denmark_p11"/>
    <s v="Denmark_p2"/>
  </r>
  <r>
    <x v="532"/>
    <x v="0"/>
    <x v="4"/>
    <n v="4.4197529260000001"/>
    <n v="8"/>
    <n v="8"/>
    <s v="USA_p6"/>
    <s v="USA_p5"/>
    <s v="USA_p3"/>
    <s v="USA_p10"/>
    <s v="Denmark_p6"/>
    <s v="Denmark_p5"/>
    <s v="Denmark_p2"/>
    <s v="Denmark_p9"/>
  </r>
  <r>
    <x v="532"/>
    <x v="0"/>
    <x v="4"/>
    <n v="1.6557308500000001"/>
    <n v="4"/>
    <n v="1"/>
    <s v="USA_p10"/>
    <s v="USA_p9"/>
    <s v="USA_p2"/>
    <s v="USA_p1"/>
    <s v="Denmark_p5"/>
    <s v="Denmark_p9"/>
    <s v="Denmark_p8"/>
    <s v="Denmark_p7"/>
  </r>
  <r>
    <x v="532"/>
    <x v="0"/>
    <x v="4"/>
    <n v="0.87756349020000002"/>
    <n v="1"/>
    <n v="3"/>
    <s v="USA_p4"/>
    <s v="USA_p12"/>
    <s v="USA_p1"/>
    <s v="USA_p5"/>
    <s v="Denmark_p8"/>
    <s v="Denmark_p6"/>
    <s v="Denmark_p9"/>
    <s v="Denmark_p4"/>
  </r>
  <r>
    <x v="532"/>
    <x v="0"/>
    <x v="4"/>
    <n v="2.4321186049999999"/>
    <n v="7"/>
    <n v="4"/>
    <s v="USA_p2"/>
    <s v="USA_p10"/>
    <s v="USA_p4"/>
    <s v="USA_p11"/>
    <s v="Denmark_p3"/>
    <s v="Denmark_p6"/>
    <s v="Denmark_p7"/>
    <s v="Denmark_p11"/>
  </r>
  <r>
    <x v="532"/>
    <x v="0"/>
    <x v="4"/>
    <n v="1.341528834"/>
    <n v="4"/>
    <n v="0"/>
    <s v="USA_p12"/>
    <s v="USA_p7"/>
    <s v="USA_p8"/>
    <s v="USA_p6"/>
    <s v="Denmark_p6"/>
    <s v="Denmark_p11"/>
    <s v="Denmark_p5"/>
    <s v="Denmark_p4"/>
  </r>
  <r>
    <x v="532"/>
    <x v="0"/>
    <x v="4"/>
    <n v="1.258588051"/>
    <n v="7"/>
    <n v="0"/>
    <s v="USA_p12"/>
    <s v="USA_p8"/>
    <s v="USA_p9"/>
    <s v="USA_p7"/>
    <s v="Denmark_p1"/>
    <s v="Denmark_p12"/>
    <s v="Denmark_p4"/>
    <s v="Denmark_p11"/>
  </r>
  <r>
    <x v="532"/>
    <x v="0"/>
    <x v="4"/>
    <n v="2.385069331"/>
    <n v="6"/>
    <n v="5"/>
    <s v="USA_p6"/>
    <s v="USA_p5"/>
    <s v="USA_p1"/>
    <s v="USA_p8"/>
    <s v="Denmark_p9"/>
    <s v="Denmark_p5"/>
    <s v="Denmark_p10"/>
    <s v="Denmark_p6"/>
  </r>
  <r>
    <x v="532"/>
    <x v="0"/>
    <x v="4"/>
    <n v="1.9337703159999999"/>
    <n v="4"/>
    <n v="5"/>
    <s v="USA_p6"/>
    <s v="USA_p3"/>
    <s v="USA_p2"/>
    <s v="USA_p10"/>
    <s v="Denmark_p10"/>
    <s v="Denmark_p4"/>
    <s v="Denmark_p6"/>
    <s v="Denmark_p11"/>
  </r>
  <r>
    <x v="532"/>
    <x v="0"/>
    <x v="4"/>
    <n v="2.7884269709999998"/>
    <n v="1"/>
    <n v="4"/>
    <s v="USA_p10"/>
    <s v="USA_p6"/>
    <s v="USA_p1"/>
    <s v="USA_p8"/>
    <s v="Denmark_p1"/>
    <s v="Denmark_p12"/>
    <s v="Denmark_p7"/>
    <s v="Denmark_p5"/>
  </r>
  <r>
    <x v="532"/>
    <x v="0"/>
    <x v="4"/>
    <n v="6.147233977"/>
    <n v="9"/>
    <n v="15"/>
    <s v="USA_p9"/>
    <s v="USA_p7"/>
    <s v="USA_p10"/>
    <s v="USA_p11"/>
    <s v="Denmark_p9"/>
    <s v="Denmark_p8"/>
    <s v="Denmark_p3"/>
    <s v="Denmark_p7"/>
  </r>
  <r>
    <x v="532"/>
    <x v="0"/>
    <x v="4"/>
    <n v="0.6373276927"/>
    <n v="1"/>
    <n v="1"/>
    <s v="USA_p9"/>
    <s v="USA_p10"/>
    <s v="USA_p2"/>
    <s v="USA_p1"/>
    <s v="Denmark_p4"/>
    <s v="Denmark_p12"/>
    <s v="Denmark_p10"/>
    <s v="Denmark_p9"/>
  </r>
  <r>
    <x v="533"/>
    <x v="0"/>
    <x v="5"/>
    <n v="4.1732326129999997"/>
    <n v="13"/>
    <n v="3"/>
    <s v="USA_p8"/>
    <s v="USA_p11"/>
    <s v="USA_p6"/>
    <s v="USA_p9"/>
    <s v="Sweden_p5"/>
    <s v="Sweden_p9"/>
    <s v="Sweden_p7"/>
    <s v="Sweden_p4"/>
  </r>
  <r>
    <x v="533"/>
    <x v="0"/>
    <x v="5"/>
    <n v="8"/>
    <n v="24"/>
    <n v="11"/>
    <s v="USA_p10"/>
    <s v="USA_p9"/>
    <s v="USA_p11"/>
    <s v="USA_p7"/>
    <s v="Sweden_p5"/>
    <s v="Sweden_p1"/>
    <s v="Sweden_p7"/>
    <s v="Sweden_p8"/>
  </r>
  <r>
    <x v="533"/>
    <x v="0"/>
    <x v="5"/>
    <n v="2.5334632899999998"/>
    <n v="8"/>
    <n v="1"/>
    <s v="USA_p5"/>
    <s v="USA_p1"/>
    <s v="USA_p7"/>
    <s v="USA_p9"/>
    <s v="Sweden_p6"/>
    <s v="Sweden_p7"/>
    <s v="Sweden_p10"/>
    <s v="Sweden_p8"/>
  </r>
  <r>
    <x v="533"/>
    <x v="0"/>
    <x v="5"/>
    <n v="4.3823500749999997"/>
    <n v="7"/>
    <n v="11"/>
    <s v="USA_p5"/>
    <s v="USA_p3"/>
    <s v="USA_p10"/>
    <s v="USA_p7"/>
    <s v="Sweden_p1"/>
    <s v="Sweden_p7"/>
    <s v="Sweden_p9"/>
    <s v="Sweden_p5"/>
  </r>
  <r>
    <x v="533"/>
    <x v="0"/>
    <x v="5"/>
    <n v="2.576568854"/>
    <n v="3"/>
    <n v="2"/>
    <s v="USA_p8"/>
    <s v="USA_p7"/>
    <s v="USA_p4"/>
    <s v="USA_p3"/>
    <s v="Sweden_p6"/>
    <s v="Sweden_p7"/>
    <s v="Sweden_p10"/>
    <s v="Sweden_p11"/>
  </r>
  <r>
    <x v="533"/>
    <x v="0"/>
    <x v="5"/>
    <n v="1.3508675139999999"/>
    <n v="8"/>
    <n v="3"/>
    <s v="USA_p12"/>
    <s v="USA_p10"/>
    <s v="USA_p9"/>
    <s v="USA_p1"/>
    <s v="Sweden_p7"/>
    <s v="Sweden_p3"/>
    <s v="Sweden_p12"/>
    <s v="Sweden_p6"/>
  </r>
  <r>
    <x v="533"/>
    <x v="0"/>
    <x v="5"/>
    <n v="2.1754124199999998"/>
    <n v="5"/>
    <n v="2"/>
    <s v="USA_p4"/>
    <s v="USA_p2"/>
    <s v="USA_p11"/>
    <s v="USA_p7"/>
    <s v="Sweden_p6"/>
    <s v="Sweden_p5"/>
    <s v="Sweden_p1"/>
    <s v="Sweden_p11"/>
  </r>
  <r>
    <x v="533"/>
    <x v="0"/>
    <x v="5"/>
    <n v="6.3717129239999997"/>
    <n v="8"/>
    <n v="9"/>
    <s v="USA_p10"/>
    <s v="USA_p11"/>
    <s v="USA_p6"/>
    <s v="USA_p2"/>
    <s v="Sweden_p5"/>
    <s v="Sweden_p7"/>
    <s v="Sweden_p1"/>
    <s v="Sweden_p9"/>
  </r>
  <r>
    <x v="533"/>
    <x v="0"/>
    <x v="5"/>
    <n v="0.43639230839999998"/>
    <n v="1"/>
    <n v="0"/>
    <s v="USA_p2"/>
    <s v="USA_p12"/>
    <s v="USA_p7"/>
    <s v="USA_p6"/>
    <s v="Sweden_p8"/>
    <s v="Sweden_p3"/>
    <s v="Sweden_p5"/>
    <s v="Sweden_p2"/>
  </r>
  <r>
    <x v="534"/>
    <x v="0"/>
    <x v="6"/>
    <n v="5.835669534"/>
    <n v="16"/>
    <n v="7"/>
    <s v="USA_p5"/>
    <s v="USA_p7"/>
    <s v="USA_p1"/>
    <s v="USA_p10"/>
    <s v="Brazil_p3"/>
    <s v="Brazil_p9"/>
    <s v="Brazil_p6"/>
    <s v="Brazil_p2"/>
  </r>
  <r>
    <x v="534"/>
    <x v="0"/>
    <x v="6"/>
    <n v="4.4941111249999999"/>
    <n v="11"/>
    <n v="6"/>
    <s v="USA_p9"/>
    <s v="USA_p10"/>
    <s v="USA_p7"/>
    <s v="USA_p3"/>
    <s v="Brazil_p5"/>
    <s v="Brazil_p8"/>
    <s v="Brazil_p4"/>
    <s v="Brazil_p3"/>
  </r>
  <r>
    <x v="534"/>
    <x v="0"/>
    <x v="6"/>
    <n v="1.6992087890000001"/>
    <n v="0"/>
    <n v="2"/>
    <s v="USA_p6"/>
    <s v="USA_p1"/>
    <s v="USA_p9"/>
    <s v="USA_p8"/>
    <s v="Brazil_p2"/>
    <s v="Brazil_p3"/>
    <s v="Brazil_p11"/>
    <s v="Brazil_p5"/>
  </r>
  <r>
    <x v="534"/>
    <x v="0"/>
    <x v="6"/>
    <n v="2.655557929"/>
    <n v="3"/>
    <n v="0"/>
    <s v="USA_p7"/>
    <s v="USA_p11"/>
    <s v="USA_p8"/>
    <s v="USA_p6"/>
    <s v="Brazil_p7"/>
    <s v="Brazil_p5"/>
    <s v="Brazil_p11"/>
    <s v="Brazil_p10"/>
  </r>
  <r>
    <x v="534"/>
    <x v="0"/>
    <x v="6"/>
    <n v="1.339071798"/>
    <n v="1"/>
    <n v="0"/>
    <s v="USA_p1"/>
    <s v="USA_p8"/>
    <s v="USA_p9"/>
    <s v="USA_p6"/>
    <s v="Brazil_p12"/>
    <s v="Brazil_p5"/>
    <s v="Brazil_p4"/>
    <s v="Brazil_p3"/>
  </r>
  <r>
    <x v="534"/>
    <x v="0"/>
    <x v="6"/>
    <n v="2.5675777260000001"/>
    <n v="4"/>
    <n v="4"/>
    <s v="USA_p8"/>
    <s v="USA_p9"/>
    <s v="USA_p10"/>
    <s v="USA_p12"/>
    <s v="Brazil_p4"/>
    <s v="Brazil_p3"/>
    <s v="Brazil_p10"/>
    <s v="Brazil_p8"/>
  </r>
  <r>
    <x v="534"/>
    <x v="0"/>
    <x v="6"/>
    <n v="3.346079408"/>
    <n v="6"/>
    <n v="7"/>
    <s v="USA_p11"/>
    <s v="USA_p10"/>
    <s v="USA_p6"/>
    <s v="USA_p8"/>
    <s v="Brazil_p7"/>
    <s v="Brazil_p6"/>
    <s v="Brazil_p8"/>
    <s v="Brazil_p4"/>
  </r>
  <r>
    <x v="534"/>
    <x v="0"/>
    <x v="6"/>
    <n v="2.741021838"/>
    <n v="5"/>
    <n v="5"/>
    <s v="USA_p5"/>
    <s v="USA_p7"/>
    <s v="USA_p10"/>
    <s v="USA_p2"/>
    <s v="Brazil_p6"/>
    <s v="Brazil_p1"/>
    <s v="Brazil_p12"/>
    <s v="Brazil_p2"/>
  </r>
  <r>
    <x v="534"/>
    <x v="0"/>
    <x v="6"/>
    <n v="1.8202433419999999"/>
    <n v="2"/>
    <n v="4"/>
    <s v="USA_p4"/>
    <s v="USA_p7"/>
    <s v="USA_p3"/>
    <s v="USA_p8"/>
    <s v="Brazil_p1"/>
    <s v="Brazil_p5"/>
    <s v="Brazil_p11"/>
    <s v="Brazil_p4"/>
  </r>
  <r>
    <x v="534"/>
    <x v="0"/>
    <x v="6"/>
    <n v="5.50145851"/>
    <n v="11"/>
    <n v="2"/>
    <s v="USA_p6"/>
    <s v="USA_p1"/>
    <s v="USA_p7"/>
    <s v="USA_p12"/>
    <s v="Brazil_p12"/>
    <s v="Brazil_p10"/>
    <s v="Brazil_p3"/>
    <s v="Brazil_p7"/>
  </r>
  <r>
    <x v="535"/>
    <x v="0"/>
    <x v="7"/>
    <n v="2.7133560939999999"/>
    <n v="10"/>
    <n v="0"/>
    <s v="USA_p1"/>
    <s v="USA_p2"/>
    <s v="USA_p9"/>
    <s v="USA_p10"/>
    <s v="Columbia_p9"/>
    <s v="Columbia_p10"/>
    <s v="Columbia_p11"/>
    <s v="Columbia_p8"/>
  </r>
  <r>
    <x v="535"/>
    <x v="0"/>
    <x v="7"/>
    <n v="3.5558346670000001"/>
    <n v="6"/>
    <n v="4"/>
    <s v="USA_p2"/>
    <s v="USA_p5"/>
    <s v="USA_p6"/>
    <s v="USA_p8"/>
    <s v="Columbia_p11"/>
    <s v="Columbia_p8"/>
    <s v="Columbia_p4"/>
    <s v="Columbia_p3"/>
  </r>
  <r>
    <x v="535"/>
    <x v="0"/>
    <x v="7"/>
    <n v="2.6044195370000001"/>
    <n v="2"/>
    <n v="2"/>
    <s v="USA_p9"/>
    <s v="USA_p10"/>
    <s v="USA_p8"/>
    <s v="USA_p1"/>
    <s v="Columbia_p2"/>
    <s v="Columbia_p11"/>
    <s v="Columbia_p8"/>
    <s v="Columbia_p4"/>
  </r>
  <r>
    <x v="535"/>
    <x v="0"/>
    <x v="7"/>
    <n v="3.3478714730000001"/>
    <n v="9"/>
    <n v="3"/>
    <s v="USA_p4"/>
    <s v="USA_p9"/>
    <s v="USA_p11"/>
    <s v="USA_p2"/>
    <s v="Columbia_p8"/>
    <s v="Columbia_p12"/>
    <s v="Columbia_p11"/>
    <s v="Columbia_p9"/>
  </r>
  <r>
    <x v="535"/>
    <x v="0"/>
    <x v="7"/>
    <n v="2.7899150499999998"/>
    <n v="3"/>
    <n v="4"/>
    <s v="USA_p11"/>
    <s v="USA_p7"/>
    <s v="USA_p1"/>
    <s v="USA_p4"/>
    <s v="Columbia_p8"/>
    <s v="Columbia_p7"/>
    <s v="Columbia_p12"/>
    <s v="Columbia_p5"/>
  </r>
  <r>
    <x v="535"/>
    <x v="0"/>
    <x v="7"/>
    <n v="3.3212478430000001"/>
    <n v="6"/>
    <n v="3"/>
    <s v="USA_p7"/>
    <s v="USA_p6"/>
    <s v="USA_p1"/>
    <s v="USA_p5"/>
    <s v="Columbia_p11"/>
    <s v="Columbia_p5"/>
    <s v="Columbia_p1"/>
    <s v="Columbia_p2"/>
  </r>
  <r>
    <x v="535"/>
    <x v="0"/>
    <x v="7"/>
    <n v="5.2409650259999996"/>
    <n v="13"/>
    <n v="6"/>
    <s v="USA_p9"/>
    <s v="USA_p12"/>
    <s v="USA_p8"/>
    <s v="USA_p7"/>
    <s v="Columbia_p7"/>
    <s v="Columbia_p4"/>
    <s v="Columbia_p11"/>
    <s v="Columbia_p9"/>
  </r>
  <r>
    <x v="535"/>
    <x v="0"/>
    <x v="7"/>
    <n v="0.93134177460000001"/>
    <n v="1"/>
    <n v="0"/>
    <s v="USA_p8"/>
    <s v="USA_p11"/>
    <s v="USA_p4"/>
    <s v="USA_p7"/>
    <s v="Columbia_p10"/>
    <s v="Columbia_p4"/>
    <s v="Columbia_p3"/>
    <s v="Columbia_p2"/>
  </r>
  <r>
    <x v="535"/>
    <x v="0"/>
    <x v="7"/>
    <n v="2.3799570239999999"/>
    <n v="4"/>
    <n v="2"/>
    <s v="USA_p7"/>
    <s v="USA_p4"/>
    <s v="USA_p5"/>
    <s v="USA_p3"/>
    <s v="Columbia_p7"/>
    <s v="Columbia_p4"/>
    <s v="Columbia_p1"/>
    <s v="Columbia_p5"/>
  </r>
  <r>
    <x v="535"/>
    <x v="0"/>
    <x v="7"/>
    <n v="2.4518686750000001"/>
    <n v="2"/>
    <n v="3"/>
    <s v="USA_p8"/>
    <s v="USA_p5"/>
    <s v="USA_p3"/>
    <s v="USA_p4"/>
    <s v="Columbia_p12"/>
    <s v="Columbia_p11"/>
    <s v="Columbia_p5"/>
    <s v="Columbia_p8"/>
  </r>
  <r>
    <x v="535"/>
    <x v="0"/>
    <x v="7"/>
    <n v="2.2923154339999998"/>
    <n v="7"/>
    <n v="8"/>
    <s v="USA_p6"/>
    <s v="USA_p7"/>
    <s v="USA_p5"/>
    <s v="USA_p1"/>
    <s v="Columbia_p11"/>
    <s v="Columbia_p7"/>
    <s v="Columbia_p5"/>
    <s v="Columbia_p12"/>
  </r>
  <r>
    <x v="535"/>
    <x v="0"/>
    <x v="7"/>
    <n v="0.3709074"/>
    <n v="0"/>
    <n v="0"/>
    <s v="USA_p9"/>
    <s v="USA_p2"/>
    <s v="USA_p12"/>
    <s v="USA_p10"/>
    <s v="Columbia_p8"/>
    <s v="Columbia_p9"/>
    <s v="Columbia_p4"/>
    <s v="Columbia_p6"/>
  </r>
  <r>
    <x v="536"/>
    <x v="0"/>
    <x v="8"/>
    <n v="2.7361525360000001"/>
    <n v="7"/>
    <n v="3"/>
    <s v="USA_p4"/>
    <s v="USA_p11"/>
    <s v="USA_p2"/>
    <s v="USA_p7"/>
    <s v="Poland_p12"/>
    <s v="Poland_p7"/>
    <s v="Poland_p6"/>
    <s v="Poland_p1"/>
  </r>
  <r>
    <x v="536"/>
    <x v="0"/>
    <x v="8"/>
    <n v="5.3856022880000003"/>
    <n v="6"/>
    <n v="9"/>
    <s v="USA_p9"/>
    <s v="USA_p1"/>
    <s v="USA_p8"/>
    <s v="USA_p10"/>
    <s v="Poland_p1"/>
    <s v="Poland_p3"/>
    <s v="Poland_p6"/>
    <s v="Poland_p10"/>
  </r>
  <r>
    <x v="536"/>
    <x v="0"/>
    <x v="8"/>
    <n v="1.246567261"/>
    <n v="1"/>
    <n v="2"/>
    <s v="USA_p7"/>
    <s v="USA_p3"/>
    <s v="USA_p4"/>
    <s v="USA_p2"/>
    <s v="Poland_p4"/>
    <s v="Poland_p3"/>
    <s v="Poland_p11"/>
    <s v="Poland_p5"/>
  </r>
  <r>
    <x v="536"/>
    <x v="0"/>
    <x v="8"/>
    <n v="3.8612758920000001"/>
    <n v="4"/>
    <n v="9"/>
    <s v="USA_p5"/>
    <s v="USA_p9"/>
    <s v="USA_p11"/>
    <s v="USA_p10"/>
    <s v="Poland_p9"/>
    <s v="Poland_p7"/>
    <s v="Poland_p4"/>
    <s v="Poland_p12"/>
  </r>
  <r>
    <x v="536"/>
    <x v="0"/>
    <x v="8"/>
    <n v="1.2666398320000001"/>
    <n v="2"/>
    <n v="0"/>
    <s v="USA_p3"/>
    <s v="USA_p9"/>
    <s v="USA_p6"/>
    <s v="USA_p8"/>
    <s v="Poland_p1"/>
    <s v="Poland_p6"/>
    <s v="Poland_p12"/>
    <s v="Poland_p5"/>
  </r>
  <r>
    <x v="536"/>
    <x v="0"/>
    <x v="8"/>
    <n v="5.4293769049999998"/>
    <n v="11"/>
    <n v="6"/>
    <s v="USA_p6"/>
    <s v="USA_p2"/>
    <s v="USA_p5"/>
    <s v="USA_p8"/>
    <s v="Poland_p6"/>
    <s v="Poland_p11"/>
    <s v="Poland_p9"/>
    <s v="Poland_p12"/>
  </r>
  <r>
    <x v="536"/>
    <x v="0"/>
    <x v="8"/>
    <n v="2.071282155"/>
    <n v="0"/>
    <n v="4"/>
    <s v="USA_p4"/>
    <s v="USA_p12"/>
    <s v="USA_p3"/>
    <s v="USA_p6"/>
    <s v="Poland_p1"/>
    <s v="Poland_p6"/>
    <s v="Poland_p11"/>
    <s v="Poland_p12"/>
  </r>
  <r>
    <x v="536"/>
    <x v="0"/>
    <x v="8"/>
    <n v="1.5308284670000001"/>
    <n v="4"/>
    <n v="5"/>
    <s v="USA_p6"/>
    <s v="USA_p2"/>
    <s v="USA_p1"/>
    <s v="USA_p7"/>
    <s v="Poland_p5"/>
    <s v="Poland_p4"/>
    <s v="Poland_p10"/>
    <s v="Poland_p3"/>
  </r>
  <r>
    <x v="536"/>
    <x v="0"/>
    <x v="8"/>
    <n v="0.93391849010000005"/>
    <n v="2"/>
    <n v="0"/>
    <s v="USA_p8"/>
    <s v="USA_p7"/>
    <s v="USA_p1"/>
    <s v="USA_p6"/>
    <s v="Poland_p8"/>
    <s v="Poland_p11"/>
    <s v="Poland_p1"/>
    <s v="Poland_p4"/>
  </r>
  <r>
    <x v="536"/>
    <x v="0"/>
    <x v="8"/>
    <n v="1.790744978"/>
    <n v="3"/>
    <n v="4"/>
    <s v="USA_p6"/>
    <s v="USA_p4"/>
    <s v="USA_p2"/>
    <s v="USA_p3"/>
    <s v="Poland_p5"/>
    <s v="Poland_p6"/>
    <s v="Poland_p11"/>
    <s v="Poland_p10"/>
  </r>
  <r>
    <x v="536"/>
    <x v="0"/>
    <x v="8"/>
    <n v="5.7476111960000003"/>
    <n v="7"/>
    <n v="15"/>
    <s v="USA_p4"/>
    <s v="USA_p2"/>
    <s v="USA_p10"/>
    <s v="USA_p12"/>
    <s v="Poland_p12"/>
    <s v="Poland_p4"/>
    <s v="Poland_p5"/>
    <s v="Poland_p11"/>
  </r>
  <r>
    <x v="537"/>
    <x v="0"/>
    <x v="9"/>
    <n v="3.3581905949999999"/>
    <n v="5"/>
    <n v="2"/>
    <s v="USA_p4"/>
    <s v="USA_p11"/>
    <s v="USA_p3"/>
    <s v="USA_p9"/>
    <s v="Argentina_p1"/>
    <s v="Argentina_p4"/>
    <s v="Argentina_p6"/>
    <s v="Argentina_p11"/>
  </r>
  <r>
    <x v="537"/>
    <x v="0"/>
    <x v="9"/>
    <n v="2.6755242789999998"/>
    <n v="4"/>
    <n v="4"/>
    <s v="USA_p1"/>
    <s v="USA_p7"/>
    <s v="USA_p5"/>
    <s v="USA_p6"/>
    <s v="Argentina_p3"/>
    <s v="Argentina_p7"/>
    <s v="Argentina_p10"/>
    <s v="Argentina_p5"/>
  </r>
  <r>
    <x v="537"/>
    <x v="0"/>
    <x v="9"/>
    <n v="2.5480154399999999"/>
    <n v="5"/>
    <n v="2"/>
    <s v="USA_p8"/>
    <s v="USA_p6"/>
    <s v="USA_p2"/>
    <s v="USA_p5"/>
    <s v="Argentina_p4"/>
    <s v="Argentina_p5"/>
    <s v="Argentina_p1"/>
    <s v="Argentina_p12"/>
  </r>
  <r>
    <x v="537"/>
    <x v="0"/>
    <x v="9"/>
    <n v="2.6779029200000002"/>
    <n v="3"/>
    <n v="1"/>
    <s v="USA_p9"/>
    <s v="USA_p11"/>
    <s v="USA_p2"/>
    <s v="USA_p6"/>
    <s v="Argentina_p3"/>
    <s v="Argentina_p12"/>
    <s v="Argentina_p6"/>
    <s v="Argentina_p2"/>
  </r>
  <r>
    <x v="537"/>
    <x v="0"/>
    <x v="9"/>
    <n v="3.7383359110000001"/>
    <n v="7"/>
    <n v="6"/>
    <s v="USA_p1"/>
    <s v="USA_p8"/>
    <s v="USA_p5"/>
    <s v="USA_p4"/>
    <s v="Argentina_p6"/>
    <s v="Argentina_p8"/>
    <s v="Argentina_p7"/>
    <s v="Argentina_p9"/>
  </r>
  <r>
    <x v="537"/>
    <x v="0"/>
    <x v="9"/>
    <n v="4.8115724220000002"/>
    <n v="12"/>
    <n v="2"/>
    <s v="USA_p5"/>
    <s v="USA_p6"/>
    <s v="USA_p12"/>
    <s v="USA_p7"/>
    <s v="Argentina_p10"/>
    <s v="Argentina_p12"/>
    <s v="Argentina_p6"/>
    <s v="Argentina_p11"/>
  </r>
  <r>
    <x v="537"/>
    <x v="0"/>
    <x v="9"/>
    <n v="2.3293283530000002"/>
    <n v="7"/>
    <n v="1"/>
    <s v="USA_p6"/>
    <s v="USA_p2"/>
    <s v="USA_p10"/>
    <s v="USA_p11"/>
    <s v="Argentina_p8"/>
    <s v="Argentina_p9"/>
    <s v="Argentina_p3"/>
    <s v="Argentina_p6"/>
  </r>
  <r>
    <x v="537"/>
    <x v="0"/>
    <x v="9"/>
    <n v="2.5598779010000001"/>
    <n v="3"/>
    <n v="4"/>
    <s v="USA_p6"/>
    <s v="USA_p2"/>
    <s v="USA_p1"/>
    <s v="USA_p7"/>
    <s v="Argentina_p8"/>
    <s v="Argentina_p10"/>
    <s v="Argentina_p9"/>
    <s v="Argentina_p12"/>
  </r>
  <r>
    <x v="537"/>
    <x v="0"/>
    <x v="9"/>
    <n v="2.9689889580000002"/>
    <n v="2"/>
    <n v="2"/>
    <s v="USA_p3"/>
    <s v="USA_p1"/>
    <s v="USA_p10"/>
    <s v="USA_p4"/>
    <s v="Argentina_p6"/>
    <s v="Argentina_p12"/>
    <s v="Argentina_p4"/>
    <s v="Argentina_p5"/>
  </r>
  <r>
    <x v="537"/>
    <x v="0"/>
    <x v="9"/>
    <n v="2.5346234179999998"/>
    <n v="3"/>
    <n v="0"/>
    <s v="USA_p6"/>
    <s v="USA_p1"/>
    <s v="USA_p7"/>
    <s v="USA_p5"/>
    <s v="Argentina_p1"/>
    <s v="Argentina_p12"/>
    <s v="Argentina_p9"/>
    <s v="Argentina_p7"/>
  </r>
  <r>
    <x v="537"/>
    <x v="0"/>
    <x v="9"/>
    <n v="1.7976398039999999"/>
    <n v="2"/>
    <n v="3"/>
    <s v="USA_p10"/>
    <s v="USA_p6"/>
    <s v="USA_p11"/>
    <s v="USA_p12"/>
    <s v="Argentina_p9"/>
    <s v="Argentina_p4"/>
    <s v="Argentina_p12"/>
    <s v="Argentina_p5"/>
  </r>
  <r>
    <x v="538"/>
    <x v="0"/>
    <x v="10"/>
    <n v="2.0049516810000001"/>
    <n v="5"/>
    <n v="2"/>
    <s v="USA_p3"/>
    <s v="USA_p9"/>
    <s v="USA_p5"/>
    <s v="USA_p7"/>
    <s v="Chile_p5"/>
    <s v="Chile_p6"/>
    <s v="Chile_p4"/>
    <s v="Chile_p11"/>
  </r>
  <r>
    <x v="538"/>
    <x v="0"/>
    <x v="10"/>
    <n v="2.537703702"/>
    <n v="2"/>
    <n v="2"/>
    <s v="USA_p9"/>
    <s v="USA_p6"/>
    <s v="USA_p11"/>
    <s v="USA_p2"/>
    <s v="Chile_p3"/>
    <s v="Chile_p6"/>
    <s v="Chile_p12"/>
    <s v="Chile_p7"/>
  </r>
  <r>
    <x v="538"/>
    <x v="0"/>
    <x v="10"/>
    <n v="3.3661729309999999"/>
    <n v="6"/>
    <n v="6"/>
    <s v="USA_p9"/>
    <s v="USA_p3"/>
    <s v="USA_p10"/>
    <s v="USA_p8"/>
    <s v="Chile_p12"/>
    <s v="Chile_p6"/>
    <s v="Chile_p10"/>
    <s v="Chile_p2"/>
  </r>
  <r>
    <x v="538"/>
    <x v="0"/>
    <x v="10"/>
    <n v="1.7708848690000001"/>
    <n v="5"/>
    <n v="3"/>
    <s v="USA_p8"/>
    <s v="USA_p1"/>
    <s v="USA_p7"/>
    <s v="USA_p10"/>
    <s v="Chile_p7"/>
    <s v="Chile_p2"/>
    <s v="Chile_p1"/>
    <s v="Chile_p5"/>
  </r>
  <r>
    <x v="538"/>
    <x v="0"/>
    <x v="10"/>
    <n v="0.81370816339999996"/>
    <n v="2"/>
    <n v="1"/>
    <s v="USA_p7"/>
    <s v="USA_p12"/>
    <s v="USA_p6"/>
    <s v="USA_p8"/>
    <s v="Chile_p4"/>
    <s v="Chile_p2"/>
    <s v="Chile_p7"/>
    <s v="Chile_p11"/>
  </r>
  <r>
    <x v="538"/>
    <x v="0"/>
    <x v="10"/>
    <n v="3.01865805"/>
    <n v="5"/>
    <n v="3"/>
    <s v="USA_p1"/>
    <s v="USA_p4"/>
    <s v="USA_p11"/>
    <s v="USA_p9"/>
    <s v="Chile_p3"/>
    <s v="Chile_p5"/>
    <s v="Chile_p2"/>
    <s v="Chile_p12"/>
  </r>
  <r>
    <x v="538"/>
    <x v="0"/>
    <x v="10"/>
    <n v="1.767447988"/>
    <n v="2"/>
    <n v="1"/>
    <s v="USA_p12"/>
    <s v="USA_p4"/>
    <s v="USA_p7"/>
    <s v="USA_p1"/>
    <s v="Chile_p8"/>
    <s v="Chile_p7"/>
    <s v="Chile_p2"/>
    <s v="Chile_p11"/>
  </r>
  <r>
    <x v="538"/>
    <x v="0"/>
    <x v="10"/>
    <n v="5.8041044980000001"/>
    <n v="7"/>
    <n v="6"/>
    <s v="USA_p5"/>
    <s v="USA_p11"/>
    <s v="USA_p4"/>
    <s v="USA_p8"/>
    <s v="Chile_p5"/>
    <s v="Chile_p11"/>
    <s v="Chile_p2"/>
    <s v="Chile_p8"/>
  </r>
  <r>
    <x v="538"/>
    <x v="0"/>
    <x v="10"/>
    <n v="3.786722846"/>
    <n v="12"/>
    <n v="4"/>
    <s v="USA_p1"/>
    <s v="USA_p8"/>
    <s v="USA_p7"/>
    <s v="USA_p4"/>
    <s v="Chile_p7"/>
    <s v="Chile_p1"/>
    <s v="Chile_p3"/>
    <s v="Chile_p6"/>
  </r>
  <r>
    <x v="538"/>
    <x v="0"/>
    <x v="10"/>
    <n v="1.84444374"/>
    <n v="3"/>
    <n v="3"/>
    <s v="USA_p4"/>
    <s v="USA_p3"/>
    <s v="USA_p12"/>
    <s v="USA_p9"/>
    <s v="Chile_p11"/>
    <s v="Chile_p3"/>
    <s v="Chile_p4"/>
    <s v="Chile_p6"/>
  </r>
  <r>
    <x v="538"/>
    <x v="0"/>
    <x v="10"/>
    <n v="0.62358978330000003"/>
    <n v="2"/>
    <n v="1"/>
    <s v="USA_p12"/>
    <s v="USA_p4"/>
    <s v="USA_p2"/>
    <s v="USA_p7"/>
    <s v="Chile_p3"/>
    <s v="Chile_p6"/>
    <s v="Chile_p7"/>
    <s v="Chile_p1"/>
  </r>
  <r>
    <x v="538"/>
    <x v="0"/>
    <x v="10"/>
    <n v="2.5018342640000002"/>
    <n v="8"/>
    <n v="4"/>
    <s v="USA_p2"/>
    <s v="USA_p12"/>
    <s v="USA_p4"/>
    <s v="USA_p7"/>
    <s v="Chile_p8"/>
    <s v="Chile_p10"/>
    <s v="Chile_p7"/>
    <s v="Chile_p2"/>
  </r>
  <r>
    <x v="538"/>
    <x v="0"/>
    <x v="10"/>
    <n v="2.1597774840000001"/>
    <n v="9"/>
    <n v="5"/>
    <s v="USA_p4"/>
    <s v="USA_p9"/>
    <s v="USA_p11"/>
    <s v="USA_p8"/>
    <s v="Chile_p8"/>
    <s v="Chile_p4"/>
    <s v="Chile_p11"/>
    <s v="Chile_p6"/>
  </r>
  <r>
    <x v="539"/>
    <x v="1"/>
    <x v="11"/>
    <n v="5.4973169119999996"/>
    <n v="6"/>
    <n v="11"/>
    <s v="Japan_p8"/>
    <s v="Japan_p12"/>
    <s v="Japan_p2"/>
    <s v="Japan_p4"/>
    <s v="USA_p12"/>
    <s v="USA_p1"/>
    <s v="USA_p6"/>
    <s v="USA_p7"/>
  </r>
  <r>
    <x v="539"/>
    <x v="1"/>
    <x v="11"/>
    <n v="3.1977667950000002"/>
    <n v="6"/>
    <n v="6"/>
    <s v="Japan_p12"/>
    <s v="Japan_p4"/>
    <s v="Japan_p8"/>
    <s v="Japan_p6"/>
    <s v="USA_p6"/>
    <s v="USA_p3"/>
    <s v="USA_p12"/>
    <s v="USA_p9"/>
  </r>
  <r>
    <x v="539"/>
    <x v="1"/>
    <x v="11"/>
    <n v="2.9763196299999999"/>
    <n v="5"/>
    <n v="5"/>
    <s v="Japan_p10"/>
    <s v="Japan_p7"/>
    <s v="Japan_p6"/>
    <s v="Japan_p3"/>
    <s v="USA_p10"/>
    <s v="USA_p8"/>
    <s v="USA_p4"/>
    <s v="USA_p3"/>
  </r>
  <r>
    <x v="539"/>
    <x v="1"/>
    <x v="11"/>
    <n v="3.8481572040000001"/>
    <n v="11"/>
    <n v="3"/>
    <s v="Japan_p1"/>
    <s v="Japan_p12"/>
    <s v="Japan_p7"/>
    <s v="Japan_p8"/>
    <s v="USA_p11"/>
    <s v="USA_p8"/>
    <s v="USA_p9"/>
    <s v="USA_p4"/>
  </r>
  <r>
    <x v="539"/>
    <x v="1"/>
    <x v="11"/>
    <n v="2.510368486"/>
    <n v="3"/>
    <n v="4"/>
    <s v="Japan_p2"/>
    <s v="Japan_p5"/>
    <s v="Japan_p3"/>
    <s v="Japan_p4"/>
    <s v="USA_p11"/>
    <s v="USA_p9"/>
    <s v="USA_p8"/>
    <s v="USA_p10"/>
  </r>
  <r>
    <x v="539"/>
    <x v="1"/>
    <x v="11"/>
    <n v="2.6954190219999998"/>
    <n v="5"/>
    <n v="3"/>
    <s v="Japan_p12"/>
    <s v="Japan_p8"/>
    <s v="Japan_p4"/>
    <s v="Japan_p2"/>
    <s v="USA_p9"/>
    <s v="USA_p12"/>
    <s v="USA_p4"/>
    <s v="USA_p2"/>
  </r>
  <r>
    <x v="539"/>
    <x v="1"/>
    <x v="11"/>
    <n v="4.4478745660000003"/>
    <n v="3"/>
    <n v="5"/>
    <s v="Japan_p1"/>
    <s v="Japan_p10"/>
    <s v="Japan_p12"/>
    <s v="Japan_p2"/>
    <s v="USA_p9"/>
    <s v="USA_p8"/>
    <s v="USA_p6"/>
    <s v="USA_p12"/>
  </r>
  <r>
    <x v="539"/>
    <x v="1"/>
    <x v="11"/>
    <n v="2.6311639260000002"/>
    <n v="3"/>
    <n v="4"/>
    <s v="Japan_p11"/>
    <s v="Japan_p1"/>
    <s v="Japan_p3"/>
    <s v="Japan_p10"/>
    <s v="USA_p12"/>
    <s v="USA_p1"/>
    <s v="USA_p9"/>
    <s v="USA_p4"/>
  </r>
  <r>
    <x v="539"/>
    <x v="1"/>
    <x v="11"/>
    <n v="4.1956134589999996"/>
    <n v="9"/>
    <n v="7"/>
    <s v="Japan_p4"/>
    <s v="Japan_p2"/>
    <s v="Japan_p6"/>
    <s v="Japan_p8"/>
    <s v="USA_p11"/>
    <s v="USA_p5"/>
    <s v="USA_p7"/>
    <s v="USA_p10"/>
  </r>
  <r>
    <x v="540"/>
    <x v="1"/>
    <x v="1"/>
    <n v="2.6320394199999999"/>
    <n v="5"/>
    <n v="6"/>
    <s v="Japan_p4"/>
    <s v="Japan_p9"/>
    <s v="Japan_p7"/>
    <s v="Japan_p5"/>
    <s v="Great.Britain_p12"/>
    <s v="Great.Britain_p8"/>
    <s v="Great.Britain_p1"/>
    <s v="Great.Britain_p5"/>
  </r>
  <r>
    <x v="540"/>
    <x v="1"/>
    <x v="1"/>
    <n v="5.92839428"/>
    <n v="10"/>
    <n v="7"/>
    <s v="Japan_p9"/>
    <s v="Japan_p7"/>
    <s v="Japan_p5"/>
    <s v="Japan_p4"/>
    <s v="Great.Britain_p2"/>
    <s v="Great.Britain_p4"/>
    <s v="Great.Britain_p7"/>
    <s v="Great.Britain_p12"/>
  </r>
  <r>
    <x v="540"/>
    <x v="1"/>
    <x v="1"/>
    <n v="6.4913485729999998"/>
    <n v="9"/>
    <n v="6"/>
    <s v="Japan_p5"/>
    <s v="Japan_p9"/>
    <s v="Japan_p4"/>
    <s v="Japan_p7"/>
    <s v="Great.Britain_p3"/>
    <s v="Great.Britain_p1"/>
    <s v="Great.Britain_p5"/>
    <s v="Great.Britain_p10"/>
  </r>
  <r>
    <x v="540"/>
    <x v="1"/>
    <x v="1"/>
    <n v="2.4789705639999999"/>
    <n v="7"/>
    <n v="5"/>
    <s v="Japan_p1"/>
    <s v="Japan_p8"/>
    <s v="Japan_p10"/>
    <s v="Japan_p6"/>
    <s v="Great.Britain_p11"/>
    <s v="Great.Britain_p6"/>
    <s v="Great.Britain_p10"/>
    <s v="Great.Britain_p9"/>
  </r>
  <r>
    <x v="540"/>
    <x v="1"/>
    <x v="1"/>
    <n v="4.1743493359999997"/>
    <n v="10"/>
    <n v="2"/>
    <s v="Japan_p12"/>
    <s v="Japan_p7"/>
    <s v="Japan_p10"/>
    <s v="Japan_p3"/>
    <s v="Great.Britain_p12"/>
    <s v="Great.Britain_p9"/>
    <s v="Great.Britain_p1"/>
    <s v="Great.Britain_p8"/>
  </r>
  <r>
    <x v="540"/>
    <x v="1"/>
    <x v="1"/>
    <n v="1.9342213660000001"/>
    <n v="2"/>
    <n v="6"/>
    <s v="Japan_p3"/>
    <s v="Japan_p10"/>
    <s v="Japan_p12"/>
    <s v="Japan_p8"/>
    <s v="Great.Britain_p9"/>
    <s v="Great.Britain_p11"/>
    <s v="Great.Britain_p3"/>
    <s v="Great.Britain_p10"/>
  </r>
  <r>
    <x v="540"/>
    <x v="1"/>
    <x v="1"/>
    <n v="2.8823088559999999"/>
    <n v="6"/>
    <n v="1"/>
    <s v="Japan_p5"/>
    <s v="Japan_p10"/>
    <s v="Japan_p4"/>
    <s v="Japan_p6"/>
    <s v="Great.Britain_p4"/>
    <s v="Great.Britain_p10"/>
    <s v="Great.Britain_p8"/>
    <s v="Great.Britain_p11"/>
  </r>
  <r>
    <x v="540"/>
    <x v="1"/>
    <x v="1"/>
    <n v="5.4783676049999999"/>
    <n v="5"/>
    <n v="12"/>
    <s v="Japan_p10"/>
    <s v="Japan_p4"/>
    <s v="Japan_p5"/>
    <s v="Japan_p2"/>
    <s v="Great.Britain_p11"/>
    <s v="Great.Britain_p6"/>
    <s v="Great.Britain_p9"/>
    <s v="Great.Britain_p12"/>
  </r>
  <r>
    <x v="541"/>
    <x v="1"/>
    <x v="2"/>
    <n v="1.8945153020000001"/>
    <n v="0"/>
    <n v="1"/>
    <s v="Japan_p8"/>
    <s v="Japan_p7"/>
    <s v="Japan_p6"/>
    <s v="Japan_p3"/>
    <s v="Canada_p4"/>
    <s v="Canada_p2"/>
    <s v="Canada_p3"/>
    <s v="Canada_p7"/>
  </r>
  <r>
    <x v="541"/>
    <x v="1"/>
    <x v="2"/>
    <n v="2.6925465590000002"/>
    <n v="5"/>
    <n v="6"/>
    <s v="Japan_p9"/>
    <s v="Japan_p4"/>
    <s v="Japan_p5"/>
    <s v="Japan_p8"/>
    <s v="Canada_p12"/>
    <s v="Canada_p6"/>
    <s v="Canada_p4"/>
    <s v="Canada_p7"/>
  </r>
  <r>
    <x v="541"/>
    <x v="1"/>
    <x v="2"/>
    <n v="2.28172021"/>
    <n v="3"/>
    <n v="2"/>
    <s v="Japan_p7"/>
    <s v="Japan_p6"/>
    <s v="Japan_p8"/>
    <s v="Japan_p3"/>
    <s v="Canada_p11"/>
    <s v="Canada_p9"/>
    <s v="Canada_p12"/>
    <s v="Canada_p1"/>
  </r>
  <r>
    <x v="541"/>
    <x v="1"/>
    <x v="2"/>
    <n v="4.390658664"/>
    <n v="4"/>
    <n v="6"/>
    <s v="Japan_p6"/>
    <s v="Japan_p3"/>
    <s v="Japan_p8"/>
    <s v="Japan_p5"/>
    <s v="Canada_p5"/>
    <s v="Canada_p10"/>
    <s v="Canada_p7"/>
    <s v="Canada_p12"/>
  </r>
  <r>
    <x v="541"/>
    <x v="1"/>
    <x v="2"/>
    <n v="2.599175255"/>
    <n v="4"/>
    <n v="4"/>
    <s v="Japan_p12"/>
    <s v="Japan_p5"/>
    <s v="Japan_p7"/>
    <s v="Japan_p1"/>
    <s v="Canada_p3"/>
    <s v="Canada_p1"/>
    <s v="Canada_p11"/>
    <s v="Canada_p10"/>
  </r>
  <r>
    <x v="541"/>
    <x v="1"/>
    <x v="2"/>
    <n v="6.6583466339999999"/>
    <n v="10"/>
    <n v="9"/>
    <s v="Japan_p8"/>
    <s v="Japan_p6"/>
    <s v="Japan_p3"/>
    <s v="Japan_p10"/>
    <s v="Canada_p1"/>
    <s v="Canada_p12"/>
    <s v="Canada_p2"/>
    <s v="Canada_p8"/>
  </r>
  <r>
    <x v="541"/>
    <x v="1"/>
    <x v="2"/>
    <n v="2.3736386330000001"/>
    <n v="3"/>
    <n v="5"/>
    <s v="Japan_p1"/>
    <s v="Japan_p12"/>
    <s v="Japan_p10"/>
    <s v="Japan_p6"/>
    <s v="Canada_p10"/>
    <s v="Canada_p6"/>
    <s v="Canada_p5"/>
    <s v="Canada_p11"/>
  </r>
  <r>
    <x v="541"/>
    <x v="1"/>
    <x v="2"/>
    <n v="3.3105145390000001"/>
    <n v="6"/>
    <n v="4"/>
    <s v="Japan_p9"/>
    <s v="Japan_p4"/>
    <s v="Japan_p3"/>
    <s v="Japan_p12"/>
    <s v="Canada_p7"/>
    <s v="Canada_p6"/>
    <s v="Canada_p2"/>
    <s v="Canada_p1"/>
  </r>
  <r>
    <x v="541"/>
    <x v="1"/>
    <x v="2"/>
    <n v="2.317421806"/>
    <n v="4"/>
    <n v="5"/>
    <s v="Japan_p6"/>
    <s v="Japan_p4"/>
    <s v="Japan_p10"/>
    <s v="Japan_p7"/>
    <s v="Canada_p2"/>
    <s v="Canada_p5"/>
    <s v="Canada_p9"/>
    <s v="Canada_p3"/>
  </r>
  <r>
    <x v="541"/>
    <x v="1"/>
    <x v="2"/>
    <n v="1.6444633580000001"/>
    <n v="4"/>
    <n v="2"/>
    <s v="Japan_p5"/>
    <s v="Japan_p4"/>
    <s v="Japan_p12"/>
    <s v="Japan_p7"/>
    <s v="Canada_p2"/>
    <s v="Canada_p11"/>
    <s v="Canada_p4"/>
    <s v="Canada_p1"/>
  </r>
  <r>
    <x v="541"/>
    <x v="1"/>
    <x v="2"/>
    <n v="1.8369990389999999"/>
    <n v="3"/>
    <n v="5"/>
    <s v="Japan_p10"/>
    <s v="Japan_p5"/>
    <s v="Japan_p9"/>
    <s v="Japan_p1"/>
    <s v="Canada_p12"/>
    <s v="Canada_p7"/>
    <s v="Canada_p10"/>
    <s v="Canada_p5"/>
  </r>
  <r>
    <x v="542"/>
    <x v="1"/>
    <x v="3"/>
    <n v="1.9948118560000001"/>
    <n v="2"/>
    <n v="4"/>
    <s v="Japan_p9"/>
    <s v="Japan_p3"/>
    <s v="Japan_p1"/>
    <s v="Japan_p7"/>
    <s v="France_p10"/>
    <s v="France_p11"/>
    <s v="France_p6"/>
    <s v="France_p3"/>
  </r>
  <r>
    <x v="542"/>
    <x v="1"/>
    <x v="3"/>
    <n v="2.249399275"/>
    <n v="4"/>
    <n v="3"/>
    <s v="Japan_p9"/>
    <s v="Japan_p4"/>
    <s v="Japan_p12"/>
    <s v="Japan_p10"/>
    <s v="France_p10"/>
    <s v="France_p8"/>
    <s v="France_p6"/>
    <s v="France_p9"/>
  </r>
  <r>
    <x v="542"/>
    <x v="1"/>
    <x v="3"/>
    <n v="4.0563481729999999"/>
    <n v="11"/>
    <n v="2"/>
    <s v="Japan_p11"/>
    <s v="Japan_p4"/>
    <s v="Japan_p10"/>
    <s v="Japan_p12"/>
    <s v="France_p4"/>
    <s v="France_p12"/>
    <s v="France_p3"/>
    <s v="France_p2"/>
  </r>
  <r>
    <x v="542"/>
    <x v="1"/>
    <x v="3"/>
    <n v="2.6487388119999999"/>
    <n v="4"/>
    <n v="7"/>
    <s v="Japan_p11"/>
    <s v="Japan_p7"/>
    <s v="Japan_p3"/>
    <s v="Japan_p4"/>
    <s v="France_p9"/>
    <s v="France_p2"/>
    <s v="France_p12"/>
    <s v="France_p6"/>
  </r>
  <r>
    <x v="542"/>
    <x v="1"/>
    <x v="3"/>
    <n v="3.4197618379999999"/>
    <n v="6"/>
    <n v="5"/>
    <s v="Japan_p4"/>
    <s v="Japan_p11"/>
    <s v="Japan_p8"/>
    <s v="Japan_p3"/>
    <s v="France_p8"/>
    <s v="France_p2"/>
    <s v="France_p6"/>
    <s v="France_p5"/>
  </r>
  <r>
    <x v="542"/>
    <x v="1"/>
    <x v="3"/>
    <n v="4.5781528820000004"/>
    <n v="10"/>
    <n v="7"/>
    <s v="Japan_p6"/>
    <s v="Japan_p8"/>
    <s v="Japan_p4"/>
    <s v="Japan_p12"/>
    <s v="France_p12"/>
    <s v="France_p1"/>
    <s v="France_p3"/>
    <s v="France_p11"/>
  </r>
  <r>
    <x v="542"/>
    <x v="1"/>
    <x v="3"/>
    <n v="4.0121534590000003"/>
    <n v="6"/>
    <n v="6"/>
    <s v="Japan_p8"/>
    <s v="Japan_p3"/>
    <s v="Japan_p1"/>
    <s v="Japan_p9"/>
    <s v="France_p12"/>
    <s v="France_p7"/>
    <s v="France_p9"/>
    <s v="France_p11"/>
  </r>
  <r>
    <x v="542"/>
    <x v="1"/>
    <x v="3"/>
    <n v="2.482215466"/>
    <n v="7"/>
    <n v="3"/>
    <s v="Japan_p1"/>
    <s v="Japan_p11"/>
    <s v="Japan_p2"/>
    <s v="Japan_p4"/>
    <s v="France_p5"/>
    <s v="France_p8"/>
    <s v="France_p12"/>
    <s v="France_p9"/>
  </r>
  <r>
    <x v="542"/>
    <x v="1"/>
    <x v="3"/>
    <n v="3.4506655089999998"/>
    <n v="3"/>
    <n v="8"/>
    <s v="Japan_p10"/>
    <s v="Japan_p5"/>
    <s v="Japan_p1"/>
    <s v="Japan_p2"/>
    <s v="France_p3"/>
    <s v="France_p10"/>
    <s v="France_p8"/>
    <s v="France_p4"/>
  </r>
  <r>
    <x v="542"/>
    <x v="1"/>
    <x v="3"/>
    <n v="1.2987737610000001"/>
    <n v="2"/>
    <n v="3"/>
    <s v="Japan_p8"/>
    <s v="Japan_p11"/>
    <s v="Japan_p3"/>
    <s v="Japan_p10"/>
    <s v="France_p4"/>
    <s v="France_p5"/>
    <s v="France_p6"/>
    <s v="France_p10"/>
  </r>
  <r>
    <x v="542"/>
    <x v="1"/>
    <x v="3"/>
    <n v="1.2355527900000001"/>
    <n v="2"/>
    <n v="1"/>
    <s v="Japan_p1"/>
    <s v="Japan_p12"/>
    <s v="Japan_p5"/>
    <s v="Japan_p3"/>
    <s v="France_p11"/>
    <s v="France_p3"/>
    <s v="France_p1"/>
    <s v="France_p12"/>
  </r>
  <r>
    <x v="542"/>
    <x v="1"/>
    <x v="3"/>
    <n v="0.57342617890000003"/>
    <n v="1"/>
    <n v="2"/>
    <s v="Japan_p1"/>
    <s v="Japan_p2"/>
    <s v="Japan_p3"/>
    <s v="Japan_p7"/>
    <s v="France_p4"/>
    <s v="France_p6"/>
    <s v="France_p11"/>
    <s v="France_p5"/>
  </r>
  <r>
    <x v="543"/>
    <x v="1"/>
    <x v="4"/>
    <n v="2.0722659129999998"/>
    <n v="3"/>
    <n v="2"/>
    <s v="Japan_p7"/>
    <s v="Japan_p4"/>
    <s v="Japan_p8"/>
    <s v="Japan_p11"/>
    <s v="Denmark_p12"/>
    <s v="Denmark_p8"/>
    <s v="Denmark_p7"/>
    <s v="Denmark_p6"/>
  </r>
  <r>
    <x v="543"/>
    <x v="1"/>
    <x v="4"/>
    <n v="2.7104163080000001"/>
    <n v="2"/>
    <n v="2"/>
    <s v="Japan_p10"/>
    <s v="Japan_p1"/>
    <s v="Japan_p9"/>
    <s v="Japan_p3"/>
    <s v="Denmark_p9"/>
    <s v="Denmark_p3"/>
    <s v="Denmark_p7"/>
    <s v="Denmark_p5"/>
  </r>
  <r>
    <x v="543"/>
    <x v="1"/>
    <x v="4"/>
    <n v="6.7436049870000003"/>
    <n v="18"/>
    <n v="8"/>
    <s v="Japan_p10"/>
    <s v="Japan_p1"/>
    <s v="Japan_p12"/>
    <s v="Japan_p7"/>
    <s v="Denmark_p5"/>
    <s v="Denmark_p7"/>
    <s v="Denmark_p8"/>
    <s v="Denmark_p6"/>
  </r>
  <r>
    <x v="543"/>
    <x v="1"/>
    <x v="4"/>
    <n v="0.60486362299999996"/>
    <n v="1"/>
    <n v="0"/>
    <s v="Japan_p2"/>
    <s v="Japan_p1"/>
    <s v="Japan_p3"/>
    <s v="Japan_p7"/>
    <s v="Denmark_p1"/>
    <s v="Denmark_p11"/>
    <s v="Denmark_p12"/>
    <s v="Denmark_p4"/>
  </r>
  <r>
    <x v="543"/>
    <x v="1"/>
    <x v="4"/>
    <n v="4.1815205039999999"/>
    <n v="9"/>
    <n v="3"/>
    <s v="Japan_p4"/>
    <s v="Japan_p12"/>
    <s v="Japan_p9"/>
    <s v="Japan_p10"/>
    <s v="Denmark_p2"/>
    <s v="Denmark_p5"/>
    <s v="Denmark_p6"/>
    <s v="Denmark_p4"/>
  </r>
  <r>
    <x v="543"/>
    <x v="1"/>
    <x v="4"/>
    <n v="2.0355997769999998"/>
    <n v="1"/>
    <n v="5"/>
    <s v="Japan_p6"/>
    <s v="Japan_p10"/>
    <s v="Japan_p8"/>
    <s v="Japan_p5"/>
    <s v="Denmark_p11"/>
    <s v="Denmark_p4"/>
    <s v="Denmark_p7"/>
    <s v="Denmark_p10"/>
  </r>
  <r>
    <x v="543"/>
    <x v="1"/>
    <x v="4"/>
    <n v="1.9574006020000001"/>
    <n v="3"/>
    <n v="2"/>
    <s v="Japan_p4"/>
    <s v="Japan_p5"/>
    <s v="Japan_p11"/>
    <s v="Japan_p7"/>
    <s v="Denmark_p7"/>
    <s v="Denmark_p12"/>
    <s v="Denmark_p11"/>
    <s v="Denmark_p5"/>
  </r>
  <r>
    <x v="543"/>
    <x v="1"/>
    <x v="4"/>
    <n v="5.0297226359999998"/>
    <n v="9"/>
    <n v="9"/>
    <s v="Japan_p9"/>
    <s v="Japan_p3"/>
    <s v="Japan_p4"/>
    <s v="Japan_p12"/>
    <s v="Denmark_p12"/>
    <s v="Denmark_p8"/>
    <s v="Denmark_p9"/>
    <s v="Denmark_p1"/>
  </r>
  <r>
    <x v="543"/>
    <x v="1"/>
    <x v="4"/>
    <n v="6.6646056490000003"/>
    <n v="18"/>
    <n v="10"/>
    <s v="Japan_p2"/>
    <s v="Japan_p3"/>
    <s v="Japan_p10"/>
    <s v="Japan_p1"/>
    <s v="Denmark_p7"/>
    <s v="Denmark_p1"/>
    <s v="Denmark_p10"/>
    <s v="Denmark_p12"/>
  </r>
  <r>
    <x v="544"/>
    <x v="1"/>
    <x v="5"/>
    <n v="2.3543277410000001"/>
    <n v="5"/>
    <n v="5"/>
    <s v="Japan_p7"/>
    <s v="Japan_p1"/>
    <s v="Japan_p6"/>
    <s v="Japan_p3"/>
    <s v="Sweden_p11"/>
    <s v="Sweden_p7"/>
    <s v="Sweden_p9"/>
    <s v="Sweden_p5"/>
  </r>
  <r>
    <x v="544"/>
    <x v="1"/>
    <x v="5"/>
    <n v="3.0174598170000002"/>
    <n v="3"/>
    <n v="3"/>
    <s v="Japan_p2"/>
    <s v="Japan_p3"/>
    <s v="Japan_p10"/>
    <s v="Japan_p5"/>
    <s v="Sweden_p1"/>
    <s v="Sweden_p5"/>
    <s v="Sweden_p10"/>
    <s v="Sweden_p8"/>
  </r>
  <r>
    <x v="544"/>
    <x v="1"/>
    <x v="5"/>
    <n v="1.6459243180000001"/>
    <n v="3"/>
    <n v="5"/>
    <s v="Japan_p2"/>
    <s v="Japan_p12"/>
    <s v="Japan_p10"/>
    <s v="Japan_p4"/>
    <s v="Sweden_p11"/>
    <s v="Sweden_p5"/>
    <s v="Sweden_p10"/>
    <s v="Sweden_p2"/>
  </r>
  <r>
    <x v="544"/>
    <x v="1"/>
    <x v="5"/>
    <n v="4.697273021"/>
    <n v="6"/>
    <n v="6"/>
    <s v="Japan_p4"/>
    <s v="Japan_p7"/>
    <s v="Japan_p8"/>
    <s v="Japan_p6"/>
    <s v="Sweden_p2"/>
    <s v="Sweden_p7"/>
    <s v="Sweden_p9"/>
    <s v="Sweden_p5"/>
  </r>
  <r>
    <x v="544"/>
    <x v="1"/>
    <x v="5"/>
    <n v="1.072812678"/>
    <n v="2"/>
    <n v="3"/>
    <s v="Japan_p10"/>
    <s v="Japan_p5"/>
    <s v="Japan_p9"/>
    <s v="Japan_p1"/>
    <s v="Sweden_p2"/>
    <s v="Sweden_p8"/>
    <s v="Sweden_p5"/>
    <s v="Sweden_p3"/>
  </r>
  <r>
    <x v="544"/>
    <x v="1"/>
    <x v="5"/>
    <n v="8"/>
    <n v="10"/>
    <n v="9"/>
    <s v="Japan_p3"/>
    <s v="Japan_p8"/>
    <s v="Japan_p4"/>
    <s v="Japan_p11"/>
    <s v="Sweden_p6"/>
    <s v="Sweden_p2"/>
    <s v="Sweden_p5"/>
    <s v="Sweden_p9"/>
  </r>
  <r>
    <x v="544"/>
    <x v="1"/>
    <x v="5"/>
    <n v="1.6970315629999999"/>
    <n v="6"/>
    <n v="1"/>
    <s v="Japan_p12"/>
    <s v="Japan_p10"/>
    <s v="Japan_p3"/>
    <s v="Japan_p7"/>
    <s v="Sweden_p10"/>
    <s v="Sweden_p5"/>
    <s v="Sweden_p1"/>
    <s v="Sweden_p12"/>
  </r>
  <r>
    <x v="544"/>
    <x v="1"/>
    <x v="5"/>
    <n v="3.23702281"/>
    <n v="7"/>
    <n v="4"/>
    <s v="Japan_p3"/>
    <s v="Japan_p10"/>
    <s v="Japan_p5"/>
    <s v="Japan_p12"/>
    <s v="Sweden_p6"/>
    <s v="Sweden_p4"/>
    <s v="Sweden_p5"/>
    <s v="Sweden_p10"/>
  </r>
  <r>
    <x v="544"/>
    <x v="1"/>
    <x v="5"/>
    <n v="2.3919728230000001"/>
    <n v="3"/>
    <n v="2"/>
    <s v="Japan_p3"/>
    <s v="Japan_p9"/>
    <s v="Japan_p4"/>
    <s v="Japan_p7"/>
    <s v="Sweden_p2"/>
    <s v="Sweden_p10"/>
    <s v="Sweden_p6"/>
    <s v="Sweden_p7"/>
  </r>
  <r>
    <x v="544"/>
    <x v="1"/>
    <x v="5"/>
    <n v="0.79596356359999998"/>
    <n v="1"/>
    <n v="0"/>
    <s v="Japan_p11"/>
    <s v="Japan_p12"/>
    <s v="Japan_p4"/>
    <s v="Japan_p3"/>
    <s v="Sweden_p6"/>
    <s v="Sweden_p2"/>
    <s v="Sweden_p7"/>
    <s v="Sweden_p3"/>
  </r>
  <r>
    <x v="544"/>
    <x v="1"/>
    <x v="5"/>
    <n v="1.9797334660000001"/>
    <n v="5"/>
    <n v="3"/>
    <s v="Japan_p5"/>
    <s v="Japan_p3"/>
    <s v="Japan_p8"/>
    <s v="Japan_p6"/>
    <s v="Sweden_p3"/>
    <s v="Sweden_p8"/>
    <s v="Sweden_p2"/>
    <s v="Sweden_p5"/>
  </r>
  <r>
    <x v="544"/>
    <x v="1"/>
    <x v="5"/>
    <n v="1.1104782010000001"/>
    <n v="0"/>
    <n v="1"/>
    <s v="Japan_p9"/>
    <s v="Japan_p3"/>
    <s v="Japan_p12"/>
    <s v="Japan_p4"/>
    <s v="Sweden_p12"/>
    <s v="Sweden_p11"/>
    <s v="Sweden_p3"/>
    <s v="Sweden_p5"/>
  </r>
  <r>
    <x v="545"/>
    <x v="1"/>
    <x v="6"/>
    <n v="3.654695356"/>
    <n v="7"/>
    <n v="5"/>
    <s v="Japan_p11"/>
    <s v="Japan_p3"/>
    <s v="Japan_p7"/>
    <s v="Japan_p4"/>
    <s v="Brazil_p9"/>
    <s v="Brazil_p10"/>
    <s v="Brazil_p4"/>
    <s v="Brazil_p6"/>
  </r>
  <r>
    <x v="545"/>
    <x v="1"/>
    <x v="6"/>
    <n v="3.8211935700000002"/>
    <n v="11"/>
    <n v="4"/>
    <s v="Japan_p2"/>
    <s v="Japan_p1"/>
    <s v="Japan_p5"/>
    <s v="Japan_p8"/>
    <s v="Brazil_p3"/>
    <s v="Brazil_p5"/>
    <s v="Brazil_p8"/>
    <s v="Brazil_p10"/>
  </r>
  <r>
    <x v="545"/>
    <x v="1"/>
    <x v="6"/>
    <n v="1.789593148"/>
    <n v="3"/>
    <n v="4"/>
    <s v="Japan_p10"/>
    <s v="Japan_p6"/>
    <s v="Japan_p4"/>
    <s v="Japan_p5"/>
    <s v="Brazil_p10"/>
    <s v="Brazil_p1"/>
    <s v="Brazil_p9"/>
    <s v="Brazil_p5"/>
  </r>
  <r>
    <x v="545"/>
    <x v="1"/>
    <x v="6"/>
    <n v="0.86117222309999997"/>
    <n v="2"/>
    <n v="2"/>
    <s v="Japan_p3"/>
    <s v="Japan_p10"/>
    <s v="Japan_p6"/>
    <s v="Japan_p1"/>
    <s v="Brazil_p9"/>
    <s v="Brazil_p4"/>
    <s v="Brazil_p7"/>
    <s v="Brazil_p1"/>
  </r>
  <r>
    <x v="545"/>
    <x v="1"/>
    <x v="6"/>
    <n v="1.363868699"/>
    <n v="0"/>
    <n v="0"/>
    <s v="Japan_p10"/>
    <s v="Japan_p11"/>
    <s v="Japan_p7"/>
    <s v="Japan_p4"/>
    <s v="Brazil_p7"/>
    <s v="Brazil_p12"/>
    <s v="Brazil_p6"/>
    <s v="Brazil_p4"/>
  </r>
  <r>
    <x v="545"/>
    <x v="1"/>
    <x v="6"/>
    <n v="3.716608812"/>
    <n v="8"/>
    <n v="6"/>
    <s v="Japan_p1"/>
    <s v="Japan_p5"/>
    <s v="Japan_p7"/>
    <s v="Japan_p12"/>
    <s v="Brazil_p7"/>
    <s v="Brazil_p2"/>
    <s v="Brazil_p1"/>
    <s v="Brazil_p8"/>
  </r>
  <r>
    <x v="545"/>
    <x v="1"/>
    <x v="6"/>
    <n v="3.0485131929999998"/>
    <n v="1"/>
    <n v="5"/>
    <s v="Japan_p5"/>
    <s v="Japan_p4"/>
    <s v="Japan_p9"/>
    <s v="Japan_p10"/>
    <s v="Brazil_p10"/>
    <s v="Brazil_p6"/>
    <s v="Brazil_p4"/>
    <s v="Brazil_p8"/>
  </r>
  <r>
    <x v="545"/>
    <x v="1"/>
    <x v="6"/>
    <n v="1.727115688"/>
    <n v="5"/>
    <n v="2"/>
    <s v="Japan_p7"/>
    <s v="Japan_p3"/>
    <s v="Japan_p8"/>
    <s v="Japan_p12"/>
    <s v="Brazil_p2"/>
    <s v="Brazil_p8"/>
    <s v="Brazil_p7"/>
    <s v="Brazil_p5"/>
  </r>
  <r>
    <x v="545"/>
    <x v="1"/>
    <x v="6"/>
    <n v="1.4462652629999999"/>
    <n v="3"/>
    <n v="2"/>
    <s v="Japan_p1"/>
    <s v="Japan_p7"/>
    <s v="Japan_p9"/>
    <s v="Japan_p3"/>
    <s v="Brazil_p12"/>
    <s v="Brazil_p9"/>
    <s v="Brazil_p10"/>
    <s v="Brazil_p4"/>
  </r>
  <r>
    <x v="545"/>
    <x v="1"/>
    <x v="6"/>
    <n v="1.998975999"/>
    <n v="4"/>
    <n v="2"/>
    <s v="Japan_p7"/>
    <s v="Japan_p3"/>
    <s v="Japan_p1"/>
    <s v="Japan_p9"/>
    <s v="Brazil_p2"/>
    <s v="Brazil_p12"/>
    <s v="Brazil_p4"/>
    <s v="Brazil_p8"/>
  </r>
  <r>
    <x v="545"/>
    <x v="1"/>
    <x v="6"/>
    <n v="4.1245378600000002"/>
    <n v="9"/>
    <n v="6"/>
    <s v="Japan_p4"/>
    <s v="Japan_p9"/>
    <s v="Japan_p12"/>
    <s v="Japan_p1"/>
    <s v="Brazil_p3"/>
    <s v="Brazil_p2"/>
    <s v="Brazil_p11"/>
    <s v="Brazil_p1"/>
  </r>
  <r>
    <x v="545"/>
    <x v="1"/>
    <x v="6"/>
    <n v="1.616358121"/>
    <n v="3"/>
    <n v="2"/>
    <s v="Japan_p8"/>
    <s v="Japan_p7"/>
    <s v="Japan_p12"/>
    <s v="Japan_p10"/>
    <s v="Brazil_p7"/>
    <s v="Brazil_p6"/>
    <s v="Brazil_p11"/>
    <s v="Brazil_p2"/>
  </r>
  <r>
    <x v="545"/>
    <x v="1"/>
    <x v="6"/>
    <n v="2.8311020689999999"/>
    <n v="0"/>
    <n v="6"/>
    <s v="Japan_p3"/>
    <s v="Japan_p1"/>
    <s v="Japan_p10"/>
    <s v="Japan_p11"/>
    <s v="Brazil_p2"/>
    <s v="Brazil_p1"/>
    <s v="Brazil_p3"/>
    <s v="Brazil_p8"/>
  </r>
  <r>
    <x v="546"/>
    <x v="1"/>
    <x v="7"/>
    <n v="1.8168463079999999"/>
    <n v="4"/>
    <n v="1"/>
    <s v="Japan_p4"/>
    <s v="Japan_p1"/>
    <s v="Japan_p9"/>
    <s v="Japan_p2"/>
    <s v="Columbia_p9"/>
    <s v="Columbia_p3"/>
    <s v="Columbia_p7"/>
    <s v="Columbia_p10"/>
  </r>
  <r>
    <x v="546"/>
    <x v="1"/>
    <x v="7"/>
    <n v="2.9401756539999999"/>
    <n v="3"/>
    <n v="6"/>
    <s v="Japan_p6"/>
    <s v="Japan_p1"/>
    <s v="Japan_p3"/>
    <s v="Japan_p7"/>
    <s v="Columbia_p5"/>
    <s v="Columbia_p11"/>
    <s v="Columbia_p3"/>
    <s v="Columbia_p7"/>
  </r>
  <r>
    <x v="546"/>
    <x v="1"/>
    <x v="7"/>
    <n v="1.884275881"/>
    <n v="5"/>
    <n v="2"/>
    <s v="Japan_p8"/>
    <s v="Japan_p2"/>
    <s v="Japan_p1"/>
    <s v="Japan_p12"/>
    <s v="Columbia_p10"/>
    <s v="Columbia_p3"/>
    <s v="Columbia_p7"/>
    <s v="Columbia_p9"/>
  </r>
  <r>
    <x v="546"/>
    <x v="1"/>
    <x v="7"/>
    <n v="4.9698399889999996"/>
    <n v="9"/>
    <n v="5"/>
    <s v="Japan_p3"/>
    <s v="Japan_p5"/>
    <s v="Japan_p7"/>
    <s v="Japan_p10"/>
    <s v="Columbia_p11"/>
    <s v="Columbia_p3"/>
    <s v="Columbia_p2"/>
    <s v="Columbia_p4"/>
  </r>
  <r>
    <x v="546"/>
    <x v="1"/>
    <x v="7"/>
    <n v="6.1113982829999998"/>
    <n v="11"/>
    <n v="7"/>
    <s v="Japan_p7"/>
    <s v="Japan_p11"/>
    <s v="Japan_p5"/>
    <s v="Japan_p4"/>
    <s v="Columbia_p5"/>
    <s v="Columbia_p2"/>
    <s v="Columbia_p1"/>
    <s v="Columbia_p10"/>
  </r>
  <r>
    <x v="546"/>
    <x v="1"/>
    <x v="7"/>
    <n v="3.0900960039999998"/>
    <n v="3"/>
    <n v="2"/>
    <s v="Japan_p8"/>
    <s v="Japan_p1"/>
    <s v="Japan_p7"/>
    <s v="Japan_p6"/>
    <s v="Columbia_p9"/>
    <s v="Columbia_p10"/>
    <s v="Columbia_p4"/>
    <s v="Columbia_p11"/>
  </r>
  <r>
    <x v="546"/>
    <x v="1"/>
    <x v="7"/>
    <n v="4.0546626909999999"/>
    <n v="4"/>
    <n v="5"/>
    <s v="Japan_p2"/>
    <s v="Japan_p10"/>
    <s v="Japan_p7"/>
    <s v="Japan_p4"/>
    <s v="Columbia_p1"/>
    <s v="Columbia_p12"/>
    <s v="Columbia_p2"/>
    <s v="Columbia_p5"/>
  </r>
  <r>
    <x v="546"/>
    <x v="1"/>
    <x v="7"/>
    <n v="1.704400371"/>
    <n v="8"/>
    <n v="3"/>
    <s v="Japan_p2"/>
    <s v="Japan_p1"/>
    <s v="Japan_p8"/>
    <s v="Japan_p7"/>
    <s v="Columbia_p6"/>
    <s v="Columbia_p7"/>
    <s v="Columbia_p2"/>
    <s v="Columbia_p8"/>
  </r>
  <r>
    <x v="546"/>
    <x v="1"/>
    <x v="7"/>
    <n v="3.1104441359999999"/>
    <n v="3"/>
    <n v="5"/>
    <s v="Japan_p8"/>
    <s v="Japan_p9"/>
    <s v="Japan_p4"/>
    <s v="Japan_p3"/>
    <s v="Columbia_p12"/>
    <s v="Columbia_p11"/>
    <s v="Columbia_p4"/>
    <s v="Columbia_p9"/>
  </r>
  <r>
    <x v="546"/>
    <x v="1"/>
    <x v="7"/>
    <n v="2.3178606839999998"/>
    <n v="7"/>
    <n v="1"/>
    <s v="Japan_p2"/>
    <s v="Japan_p12"/>
    <s v="Japan_p1"/>
    <s v="Japan_p4"/>
    <s v="Columbia_p2"/>
    <s v="Columbia_p8"/>
    <s v="Columbia_p10"/>
    <s v="Columbia_p7"/>
  </r>
  <r>
    <x v="547"/>
    <x v="1"/>
    <x v="8"/>
    <n v="3.8218471510000001"/>
    <n v="8"/>
    <n v="3"/>
    <s v="Japan_p4"/>
    <s v="Japan_p7"/>
    <s v="Japan_p11"/>
    <s v="Japan_p8"/>
    <s v="Poland_p12"/>
    <s v="Poland_p11"/>
    <s v="Poland_p6"/>
    <s v="Poland_p2"/>
  </r>
  <r>
    <x v="547"/>
    <x v="1"/>
    <x v="8"/>
    <n v="2.3335107929999999"/>
    <n v="2"/>
    <n v="4"/>
    <s v="Japan_p4"/>
    <s v="Japan_p9"/>
    <s v="Japan_p3"/>
    <s v="Japan_p10"/>
    <s v="Poland_p9"/>
    <s v="Poland_p2"/>
    <s v="Poland_p8"/>
    <s v="Poland_p4"/>
  </r>
  <r>
    <x v="547"/>
    <x v="1"/>
    <x v="8"/>
    <n v="6.41012936"/>
    <n v="12"/>
    <n v="5"/>
    <s v="Japan_p3"/>
    <s v="Japan_p8"/>
    <s v="Japan_p11"/>
    <s v="Japan_p4"/>
    <s v="Poland_p10"/>
    <s v="Poland_p7"/>
    <s v="Poland_p9"/>
    <s v="Poland_p4"/>
  </r>
  <r>
    <x v="547"/>
    <x v="1"/>
    <x v="8"/>
    <n v="3.3573443850000002"/>
    <n v="5"/>
    <n v="2"/>
    <s v="Japan_p6"/>
    <s v="Japan_p2"/>
    <s v="Japan_p4"/>
    <s v="Japan_p1"/>
    <s v="Poland_p9"/>
    <s v="Poland_p12"/>
    <s v="Poland_p10"/>
    <s v="Poland_p8"/>
  </r>
  <r>
    <x v="547"/>
    <x v="1"/>
    <x v="8"/>
    <n v="3.7420228440000001"/>
    <n v="5"/>
    <n v="10"/>
    <s v="Japan_p5"/>
    <s v="Japan_p1"/>
    <s v="Japan_p4"/>
    <s v="Japan_p9"/>
    <s v="Poland_p5"/>
    <s v="Poland_p12"/>
    <s v="Poland_p9"/>
    <s v="Poland_p6"/>
  </r>
  <r>
    <x v="547"/>
    <x v="1"/>
    <x v="8"/>
    <n v="2.2329210009999998"/>
    <n v="3"/>
    <n v="6"/>
    <s v="Japan_p6"/>
    <s v="Japan_p10"/>
    <s v="Japan_p4"/>
    <s v="Japan_p12"/>
    <s v="Poland_p2"/>
    <s v="Poland_p1"/>
    <s v="Poland_p4"/>
    <s v="Poland_p6"/>
  </r>
  <r>
    <x v="547"/>
    <x v="1"/>
    <x v="8"/>
    <n v="2.4097500410000001"/>
    <n v="10"/>
    <n v="2"/>
    <s v="Japan_p12"/>
    <s v="Japan_p10"/>
    <s v="Japan_p3"/>
    <s v="Japan_p5"/>
    <s v="Poland_p10"/>
    <s v="Poland_p11"/>
    <s v="Poland_p5"/>
    <s v="Poland_p8"/>
  </r>
  <r>
    <x v="547"/>
    <x v="1"/>
    <x v="8"/>
    <n v="1.9002095640000001"/>
    <n v="5"/>
    <n v="2"/>
    <s v="Japan_p9"/>
    <s v="Japan_p4"/>
    <s v="Japan_p12"/>
    <s v="Japan_p8"/>
    <s v="Poland_p6"/>
    <s v="Poland_p1"/>
    <s v="Poland_p4"/>
    <s v="Poland_p7"/>
  </r>
  <r>
    <x v="547"/>
    <x v="1"/>
    <x v="8"/>
    <n v="5.4168211819999996"/>
    <n v="7"/>
    <n v="7"/>
    <s v="Japan_p2"/>
    <s v="Japan_p4"/>
    <s v="Japan_p3"/>
    <s v="Japan_p12"/>
    <s v="Poland_p11"/>
    <s v="Poland_p6"/>
    <s v="Poland_p10"/>
    <s v="Poland_p2"/>
  </r>
  <r>
    <x v="547"/>
    <x v="1"/>
    <x v="8"/>
    <n v="0.29390904239999999"/>
    <n v="0"/>
    <n v="0"/>
    <s v="Japan_p4"/>
    <s v="Japan_p8"/>
    <s v="Japan_p11"/>
    <s v="Japan_p7"/>
    <s v="Poland_p8"/>
    <s v="Poland_p1"/>
    <s v="Poland_p6"/>
    <s v="Poland_p2"/>
  </r>
  <r>
    <x v="547"/>
    <x v="1"/>
    <x v="8"/>
    <n v="8.1534636039999997E-2"/>
    <n v="0"/>
    <n v="0"/>
    <s v="Japan_p7"/>
    <s v="Japan_p4"/>
    <s v="Japan_p11"/>
    <s v="Japan_p1"/>
    <s v="Poland_p10"/>
    <s v="Poland_p9"/>
    <s v="Poland_p1"/>
    <s v="Poland_p6"/>
  </r>
  <r>
    <x v="548"/>
    <x v="1"/>
    <x v="9"/>
    <n v="3.2338455939999999"/>
    <n v="7"/>
    <n v="1"/>
    <s v="Japan_p12"/>
    <s v="Japan_p6"/>
    <s v="Japan_p3"/>
    <s v="Japan_p4"/>
    <s v="Argentina_p5"/>
    <s v="Argentina_p12"/>
    <s v="Argentina_p4"/>
    <s v="Argentina_p7"/>
  </r>
  <r>
    <x v="548"/>
    <x v="1"/>
    <x v="9"/>
    <n v="3.671834059"/>
    <n v="7"/>
    <n v="3"/>
    <s v="Japan_p6"/>
    <s v="Japan_p2"/>
    <s v="Japan_p10"/>
    <s v="Japan_p4"/>
    <s v="Argentina_p6"/>
    <s v="Argentina_p12"/>
    <s v="Argentina_p3"/>
    <s v="Argentina_p11"/>
  </r>
  <r>
    <x v="548"/>
    <x v="1"/>
    <x v="9"/>
    <n v="9.7667994260000002E-2"/>
    <n v="0"/>
    <n v="0"/>
    <s v="Japan_p1"/>
    <s v="Japan_p2"/>
    <s v="Japan_p8"/>
    <s v="Japan_p7"/>
    <s v="Argentina_p1"/>
    <s v="Argentina_p7"/>
    <s v="Argentina_p4"/>
    <s v="Argentina_p8"/>
  </r>
  <r>
    <x v="548"/>
    <x v="1"/>
    <x v="9"/>
    <n v="0.81011480300000005"/>
    <n v="3"/>
    <n v="1"/>
    <s v="Japan_p10"/>
    <s v="Japan_p7"/>
    <s v="Japan_p4"/>
    <s v="Japan_p2"/>
    <s v="Argentina_p8"/>
    <s v="Argentina_p10"/>
    <s v="Argentina_p7"/>
    <s v="Argentina_p3"/>
  </r>
  <r>
    <x v="548"/>
    <x v="1"/>
    <x v="9"/>
    <n v="2.643870486"/>
    <n v="1"/>
    <n v="4"/>
    <s v="Japan_p3"/>
    <s v="Japan_p5"/>
    <s v="Japan_p2"/>
    <s v="Japan_p1"/>
    <s v="Argentina_p3"/>
    <s v="Argentina_p4"/>
    <s v="Argentina_p8"/>
    <s v="Argentina_p11"/>
  </r>
  <r>
    <x v="548"/>
    <x v="1"/>
    <x v="9"/>
    <n v="3.510255737"/>
    <n v="3"/>
    <n v="2"/>
    <s v="Japan_p3"/>
    <s v="Japan_p10"/>
    <s v="Japan_p2"/>
    <s v="Japan_p7"/>
    <s v="Argentina_p6"/>
    <s v="Argentina_p9"/>
    <s v="Argentina_p10"/>
    <s v="Argentina_p2"/>
  </r>
  <r>
    <x v="548"/>
    <x v="1"/>
    <x v="9"/>
    <n v="3.4244877210000002"/>
    <n v="8"/>
    <n v="1"/>
    <s v="Japan_p5"/>
    <s v="Japan_p1"/>
    <s v="Japan_p7"/>
    <s v="Japan_p12"/>
    <s v="Argentina_p10"/>
    <s v="Argentina_p2"/>
    <s v="Argentina_p6"/>
    <s v="Argentina_p3"/>
  </r>
  <r>
    <x v="548"/>
    <x v="1"/>
    <x v="9"/>
    <n v="3.141158839"/>
    <n v="8"/>
    <n v="0"/>
    <s v="Japan_p9"/>
    <s v="Japan_p3"/>
    <s v="Japan_p5"/>
    <s v="Japan_p1"/>
    <s v="Argentina_p11"/>
    <s v="Argentina_p4"/>
    <s v="Argentina_p12"/>
    <s v="Argentina_p1"/>
  </r>
  <r>
    <x v="548"/>
    <x v="1"/>
    <x v="9"/>
    <n v="1.3631439869999999"/>
    <n v="2"/>
    <n v="0"/>
    <s v="Japan_p7"/>
    <s v="Japan_p5"/>
    <s v="Japan_p8"/>
    <s v="Japan_p3"/>
    <s v="Argentina_p3"/>
    <s v="Argentina_p4"/>
    <s v="Argentina_p7"/>
    <s v="Argentina_p5"/>
  </r>
  <r>
    <x v="548"/>
    <x v="1"/>
    <x v="9"/>
    <n v="0.65430047599999996"/>
    <n v="1"/>
    <n v="0"/>
    <s v="Japan_p8"/>
    <s v="Japan_p6"/>
    <s v="Japan_p7"/>
    <s v="Japan_p10"/>
    <s v="Argentina_p2"/>
    <s v="Argentina_p6"/>
    <s v="Argentina_p8"/>
    <s v="Argentina_p10"/>
  </r>
  <r>
    <x v="548"/>
    <x v="1"/>
    <x v="9"/>
    <n v="5.1272203139999997"/>
    <n v="16"/>
    <n v="2"/>
    <s v="Japan_p6"/>
    <s v="Japan_p1"/>
    <s v="Japan_p10"/>
    <s v="Japan_p8"/>
    <s v="Argentina_p2"/>
    <s v="Argentina_p10"/>
    <s v="Argentina_p5"/>
    <s v="Argentina_p4"/>
  </r>
  <r>
    <x v="548"/>
    <x v="1"/>
    <x v="9"/>
    <n v="2.1682920399999999"/>
    <n v="6"/>
    <n v="1"/>
    <s v="Japan_p4"/>
    <s v="Japan_p12"/>
    <s v="Japan_p6"/>
    <s v="Japan_p7"/>
    <s v="Argentina_p4"/>
    <s v="Argentina_p9"/>
    <s v="Argentina_p5"/>
    <s v="Argentina_p6"/>
  </r>
  <r>
    <x v="548"/>
    <x v="1"/>
    <x v="9"/>
    <n v="2.15380795"/>
    <n v="6"/>
    <n v="2"/>
    <s v="Japan_p3"/>
    <s v="Japan_p8"/>
    <s v="Japan_p1"/>
    <s v="Japan_p2"/>
    <s v="Argentina_p12"/>
    <s v="Argentina_p10"/>
    <s v="Argentina_p11"/>
    <s v="Argentina_p3"/>
  </r>
  <r>
    <x v="549"/>
    <x v="1"/>
    <x v="10"/>
    <n v="1.1137030590000001"/>
    <n v="2"/>
    <n v="0"/>
    <s v="Japan_p3"/>
    <s v="Japan_p8"/>
    <s v="Japan_p7"/>
    <s v="Japan_p2"/>
    <s v="Chile_p7"/>
    <s v="Chile_p8"/>
    <s v="Chile_p4"/>
    <s v="Chile_p1"/>
  </r>
  <r>
    <x v="549"/>
    <x v="1"/>
    <x v="10"/>
    <n v="1.78308545"/>
    <n v="2"/>
    <n v="3"/>
    <s v="Japan_p5"/>
    <s v="Japan_p8"/>
    <s v="Japan_p4"/>
    <s v="Japan_p2"/>
    <s v="Chile_p8"/>
    <s v="Chile_p6"/>
    <s v="Chile_p9"/>
    <s v="Chile_p7"/>
  </r>
  <r>
    <x v="549"/>
    <x v="1"/>
    <x v="10"/>
    <n v="5.2308375270000003"/>
    <n v="7"/>
    <n v="4"/>
    <s v="Japan_p3"/>
    <s v="Japan_p9"/>
    <s v="Japan_p1"/>
    <s v="Japan_p10"/>
    <s v="Chile_p6"/>
    <s v="Chile_p1"/>
    <s v="Chile_p5"/>
    <s v="Chile_p8"/>
  </r>
  <r>
    <x v="549"/>
    <x v="1"/>
    <x v="10"/>
    <n v="2.9501445780000002"/>
    <n v="11"/>
    <n v="5"/>
    <s v="Japan_p1"/>
    <s v="Japan_p3"/>
    <s v="Japan_p8"/>
    <s v="Japan_p2"/>
    <s v="Chile_p2"/>
    <s v="Chile_p1"/>
    <s v="Chile_p10"/>
    <s v="Chile_p4"/>
  </r>
  <r>
    <x v="549"/>
    <x v="1"/>
    <x v="10"/>
    <n v="4.35151807"/>
    <n v="4"/>
    <n v="14"/>
    <s v="Japan_p4"/>
    <s v="Japan_p5"/>
    <s v="Japan_p2"/>
    <s v="Japan_p10"/>
    <s v="Chile_p9"/>
    <s v="Chile_p12"/>
    <s v="Chile_p4"/>
    <s v="Chile_p6"/>
  </r>
  <r>
    <x v="549"/>
    <x v="1"/>
    <x v="10"/>
    <n v="6.0253520390000004"/>
    <n v="11"/>
    <n v="13"/>
    <s v="Japan_p10"/>
    <s v="Japan_p4"/>
    <s v="Japan_p2"/>
    <s v="Japan_p12"/>
    <s v="Chile_p2"/>
    <s v="Chile_p9"/>
    <s v="Chile_p12"/>
    <s v="Chile_p4"/>
  </r>
  <r>
    <x v="549"/>
    <x v="1"/>
    <x v="10"/>
    <n v="5.0526861009999999"/>
    <n v="11"/>
    <n v="4"/>
    <s v="Japan_p7"/>
    <s v="Japan_p9"/>
    <s v="Japan_p1"/>
    <s v="Japan_p10"/>
    <s v="Chile_p1"/>
    <s v="Chile_p8"/>
    <s v="Chile_p5"/>
    <s v="Chile_p6"/>
  </r>
  <r>
    <x v="549"/>
    <x v="1"/>
    <x v="10"/>
    <n v="3.2628628879999999"/>
    <n v="7"/>
    <n v="6"/>
    <s v="Japan_p2"/>
    <s v="Japan_p1"/>
    <s v="Japan_p5"/>
    <s v="Japan_p7"/>
    <s v="Chile_p2"/>
    <s v="Chile_p3"/>
    <s v="Chile_p4"/>
    <s v="Chile_p11"/>
  </r>
  <r>
    <x v="549"/>
    <x v="1"/>
    <x v="10"/>
    <n v="2.2298102879999999"/>
    <n v="6"/>
    <n v="0"/>
    <s v="Japan_p1"/>
    <s v="Japan_p8"/>
    <s v="Japan_p6"/>
    <s v="Japan_p3"/>
    <s v="Chile_p10"/>
    <s v="Chile_p6"/>
    <s v="Chile_p9"/>
    <s v="Chile_p2"/>
  </r>
  <r>
    <x v="550"/>
    <x v="2"/>
    <x v="11"/>
    <n v="4.9091097680000004"/>
    <n v="6"/>
    <n v="6"/>
    <s v="Great.Britain_p4"/>
    <s v="Great.Britain_p10"/>
    <s v="Great.Britain_p3"/>
    <s v="Great.Britain_p11"/>
    <s v="USA_p9"/>
    <s v="USA_p2"/>
    <s v="USA_p10"/>
    <s v="USA_p12"/>
  </r>
  <r>
    <x v="550"/>
    <x v="2"/>
    <x v="11"/>
    <n v="3.2337759369999999"/>
    <n v="5"/>
    <n v="6"/>
    <s v="Great.Britain_p5"/>
    <s v="Great.Britain_p1"/>
    <s v="Great.Britain_p10"/>
    <s v="Great.Britain_p9"/>
    <s v="USA_p11"/>
    <s v="USA_p6"/>
    <s v="USA_p9"/>
    <s v="USA_p2"/>
  </r>
  <r>
    <x v="550"/>
    <x v="2"/>
    <x v="11"/>
    <n v="3.4013300759999998"/>
    <n v="4"/>
    <n v="5"/>
    <s v="Great.Britain_p5"/>
    <s v="Great.Britain_p1"/>
    <s v="Great.Britain_p10"/>
    <s v="Great.Britain_p8"/>
    <s v="USA_p6"/>
    <s v="USA_p3"/>
    <s v="USA_p8"/>
    <s v="USA_p9"/>
  </r>
  <r>
    <x v="550"/>
    <x v="2"/>
    <x v="11"/>
    <n v="1.5761383289999999"/>
    <n v="3"/>
    <n v="2"/>
    <s v="Great.Britain_p2"/>
    <s v="Great.Britain_p11"/>
    <s v="Great.Britain_p5"/>
    <s v="Great.Britain_p10"/>
    <s v="USA_p8"/>
    <s v="USA_p5"/>
    <s v="USA_p2"/>
    <s v="USA_p4"/>
  </r>
  <r>
    <x v="550"/>
    <x v="2"/>
    <x v="11"/>
    <n v="5.1517179339999997"/>
    <n v="8"/>
    <n v="4"/>
    <s v="Great.Britain_p8"/>
    <s v="Great.Britain_p12"/>
    <s v="Great.Britain_p2"/>
    <s v="Great.Britain_p10"/>
    <s v="USA_p1"/>
    <s v="USA_p12"/>
    <s v="USA_p6"/>
    <s v="USA_p10"/>
  </r>
  <r>
    <x v="550"/>
    <x v="2"/>
    <x v="11"/>
    <n v="1.637641401"/>
    <n v="4"/>
    <n v="4"/>
    <s v="Great.Britain_p7"/>
    <s v="Great.Britain_p6"/>
    <s v="Great.Britain_p3"/>
    <s v="Great.Britain_p12"/>
    <s v="USA_p2"/>
    <s v="USA_p4"/>
    <s v="USA_p12"/>
    <s v="USA_p10"/>
  </r>
  <r>
    <x v="550"/>
    <x v="2"/>
    <x v="11"/>
    <n v="1.3875908910000001"/>
    <n v="4"/>
    <n v="2"/>
    <s v="Great.Britain_p11"/>
    <s v="Great.Britain_p5"/>
    <s v="Great.Britain_p2"/>
    <s v="Great.Britain_p10"/>
    <s v="USA_p2"/>
    <s v="USA_p4"/>
    <s v="USA_p8"/>
    <s v="USA_p5"/>
  </r>
  <r>
    <x v="550"/>
    <x v="2"/>
    <x v="11"/>
    <n v="1.8990455799999999"/>
    <n v="2"/>
    <n v="3"/>
    <s v="Great.Britain_p12"/>
    <s v="Great.Britain_p11"/>
    <s v="Great.Britain_p6"/>
    <s v="Great.Britain_p4"/>
    <s v="USA_p7"/>
    <s v="USA_p6"/>
    <s v="USA_p5"/>
    <s v="USA_p12"/>
  </r>
  <r>
    <x v="550"/>
    <x v="2"/>
    <x v="11"/>
    <n v="1.009569999"/>
    <n v="3"/>
    <n v="1"/>
    <s v="Great.Britain_p11"/>
    <s v="Great.Britain_p2"/>
    <s v="Great.Britain_p12"/>
    <s v="Great.Britain_p1"/>
    <s v="USA_p9"/>
    <s v="USA_p5"/>
    <s v="USA_p11"/>
    <s v="USA_p6"/>
  </r>
  <r>
    <x v="550"/>
    <x v="2"/>
    <x v="11"/>
    <n v="5.0718437329999997"/>
    <n v="10"/>
    <n v="4"/>
    <s v="Great.Britain_p3"/>
    <s v="Great.Britain_p9"/>
    <s v="Great.Britain_p4"/>
    <s v="Great.Britain_p10"/>
    <s v="USA_p6"/>
    <s v="USA_p10"/>
    <s v="USA_p8"/>
    <s v="USA_p12"/>
  </r>
  <r>
    <x v="550"/>
    <x v="2"/>
    <x v="11"/>
    <n v="2.722236353"/>
    <n v="6"/>
    <n v="6"/>
    <s v="Great.Britain_p4"/>
    <s v="Great.Britain_p11"/>
    <s v="Great.Britain_p5"/>
    <s v="Great.Britain_p9"/>
    <s v="USA_p6"/>
    <s v="USA_p5"/>
    <s v="USA_p7"/>
    <s v="USA_p1"/>
  </r>
  <r>
    <x v="551"/>
    <x v="2"/>
    <x v="0"/>
    <n v="3.3037889379999998"/>
    <n v="4"/>
    <n v="5"/>
    <s v="Great.Britain_p10"/>
    <s v="Great.Britain_p7"/>
    <s v="Great.Britain_p1"/>
    <s v="Great.Britain_p5"/>
    <s v="Japan_p1"/>
    <s v="Japan_p5"/>
    <s v="Japan_p4"/>
    <s v="Japan_p9"/>
  </r>
  <r>
    <x v="551"/>
    <x v="2"/>
    <x v="0"/>
    <n v="1.4063221400000001"/>
    <n v="3"/>
    <n v="7"/>
    <s v="Great.Britain_p6"/>
    <s v="Great.Britain_p8"/>
    <s v="Great.Britain_p5"/>
    <s v="Great.Britain_p12"/>
    <s v="Japan_p5"/>
    <s v="Japan_p12"/>
    <s v="Japan_p4"/>
    <s v="Japan_p2"/>
  </r>
  <r>
    <x v="551"/>
    <x v="2"/>
    <x v="0"/>
    <n v="6.016002104"/>
    <n v="11"/>
    <n v="12"/>
    <s v="Great.Britain_p1"/>
    <s v="Great.Britain_p12"/>
    <s v="Great.Britain_p3"/>
    <s v="Great.Britain_p2"/>
    <s v="Japan_p3"/>
    <s v="Japan_p9"/>
    <s v="Japan_p5"/>
    <s v="Japan_p1"/>
  </r>
  <r>
    <x v="551"/>
    <x v="2"/>
    <x v="0"/>
    <n v="0.95938232619999997"/>
    <n v="0"/>
    <n v="1"/>
    <s v="Great.Britain_p8"/>
    <s v="Great.Britain_p7"/>
    <s v="Great.Britain_p12"/>
    <s v="Great.Britain_p9"/>
    <s v="Japan_p10"/>
    <s v="Japan_p7"/>
    <s v="Japan_p1"/>
    <s v="Japan_p12"/>
  </r>
  <r>
    <x v="551"/>
    <x v="2"/>
    <x v="0"/>
    <n v="4.4755730839999996"/>
    <n v="7"/>
    <n v="5"/>
    <s v="Great.Britain_p5"/>
    <s v="Great.Britain_p9"/>
    <s v="Great.Britain_p11"/>
    <s v="Great.Britain_p3"/>
    <s v="Japan_p2"/>
    <s v="Japan_p1"/>
    <s v="Japan_p6"/>
    <s v="Japan_p4"/>
  </r>
  <r>
    <x v="551"/>
    <x v="2"/>
    <x v="0"/>
    <n v="1.31502516"/>
    <n v="2"/>
    <n v="3"/>
    <s v="Great.Britain_p1"/>
    <s v="Great.Britain_p8"/>
    <s v="Great.Britain_p12"/>
    <s v="Great.Britain_p3"/>
    <s v="Japan_p6"/>
    <s v="Japan_p10"/>
    <s v="Japan_p7"/>
    <s v="Japan_p3"/>
  </r>
  <r>
    <x v="551"/>
    <x v="2"/>
    <x v="0"/>
    <n v="0.69376414470000003"/>
    <n v="0"/>
    <n v="0"/>
    <s v="Great.Britain_p10"/>
    <s v="Great.Britain_p11"/>
    <s v="Great.Britain_p4"/>
    <s v="Great.Britain_p7"/>
    <s v="Japan_p8"/>
    <s v="Japan_p1"/>
    <s v="Japan_p6"/>
    <s v="Japan_p10"/>
  </r>
  <r>
    <x v="551"/>
    <x v="2"/>
    <x v="0"/>
    <n v="4.9003454299999998"/>
    <n v="6"/>
    <n v="12"/>
    <s v="Great.Britain_p2"/>
    <s v="Great.Britain_p12"/>
    <s v="Great.Britain_p1"/>
    <s v="Great.Britain_p11"/>
    <s v="Japan_p8"/>
    <s v="Japan_p2"/>
    <s v="Japan_p1"/>
    <s v="Japan_p12"/>
  </r>
  <r>
    <x v="551"/>
    <x v="2"/>
    <x v="0"/>
    <n v="0.55466933529999995"/>
    <n v="0"/>
    <n v="0"/>
    <s v="Great.Britain_p5"/>
    <s v="Great.Britain_p1"/>
    <s v="Great.Britain_p6"/>
    <s v="Great.Britain_p12"/>
    <s v="Japan_p4"/>
    <s v="Japan_p6"/>
    <s v="Japan_p9"/>
    <s v="Japan_p1"/>
  </r>
  <r>
    <x v="551"/>
    <x v="2"/>
    <x v="0"/>
    <n v="3.71537294"/>
    <n v="2"/>
    <n v="7"/>
    <s v="Great.Britain_p8"/>
    <s v="Great.Britain_p5"/>
    <s v="Great.Britain_p6"/>
    <s v="Great.Britain_p12"/>
    <s v="Japan_p10"/>
    <s v="Japan_p4"/>
    <s v="Japan_p6"/>
    <s v="Japan_p7"/>
  </r>
  <r>
    <x v="551"/>
    <x v="2"/>
    <x v="0"/>
    <n v="2.275685529"/>
    <n v="2"/>
    <n v="3"/>
    <s v="Great.Britain_p6"/>
    <s v="Great.Britain_p11"/>
    <s v="Great.Britain_p12"/>
    <s v="Great.Britain_p4"/>
    <s v="Japan_p9"/>
    <s v="Japan_p4"/>
    <s v="Japan_p5"/>
    <s v="Japan_p7"/>
  </r>
  <r>
    <x v="551"/>
    <x v="2"/>
    <x v="0"/>
    <n v="2.3840688700000001"/>
    <n v="3"/>
    <n v="4"/>
    <s v="Great.Britain_p2"/>
    <s v="Great.Britain_p7"/>
    <s v="Great.Britain_p12"/>
    <s v="Great.Britain_p3"/>
    <s v="Japan_p1"/>
    <s v="Japan_p4"/>
    <s v="Japan_p12"/>
    <s v="Japan_p9"/>
  </r>
  <r>
    <x v="552"/>
    <x v="2"/>
    <x v="2"/>
    <n v="4.027528448"/>
    <n v="5"/>
    <n v="7"/>
    <s v="Great.Britain_p11"/>
    <s v="Great.Britain_p9"/>
    <s v="Great.Britain_p8"/>
    <s v="Great.Britain_p12"/>
    <s v="Canada_p5"/>
    <s v="Canada_p2"/>
    <s v="Canada_p3"/>
    <s v="Canada_p4"/>
  </r>
  <r>
    <x v="552"/>
    <x v="2"/>
    <x v="2"/>
    <n v="5.6251420400000001"/>
    <n v="4"/>
    <n v="9"/>
    <s v="Great.Britain_p5"/>
    <s v="Great.Britain_p4"/>
    <s v="Great.Britain_p7"/>
    <s v="Great.Britain_p11"/>
    <s v="Canada_p12"/>
    <s v="Canada_p8"/>
    <s v="Canada_p10"/>
    <s v="Canada_p1"/>
  </r>
  <r>
    <x v="552"/>
    <x v="2"/>
    <x v="2"/>
    <n v="1.6976615209999999"/>
    <n v="1"/>
    <n v="1"/>
    <s v="Great.Britain_p9"/>
    <s v="Great.Britain_p5"/>
    <s v="Great.Britain_p10"/>
    <s v="Great.Britain_p2"/>
    <s v="Canada_p10"/>
    <s v="Canada_p3"/>
    <s v="Canada_p1"/>
    <s v="Canada_p6"/>
  </r>
  <r>
    <x v="552"/>
    <x v="2"/>
    <x v="2"/>
    <n v="3.5153585170000001"/>
    <n v="10"/>
    <n v="4"/>
    <s v="Great.Britain_p10"/>
    <s v="Great.Britain_p5"/>
    <s v="Great.Britain_p7"/>
    <s v="Great.Britain_p3"/>
    <s v="Canada_p4"/>
    <s v="Canada_p10"/>
    <s v="Canada_p11"/>
    <s v="Canada_p9"/>
  </r>
  <r>
    <x v="552"/>
    <x v="2"/>
    <x v="2"/>
    <n v="2.179158728"/>
    <n v="1"/>
    <n v="2"/>
    <s v="Great.Britain_p4"/>
    <s v="Great.Britain_p3"/>
    <s v="Great.Britain_p10"/>
    <s v="Great.Britain_p11"/>
    <s v="Canada_p11"/>
    <s v="Canada_p3"/>
    <s v="Canada_p9"/>
    <s v="Canada_p12"/>
  </r>
  <r>
    <x v="552"/>
    <x v="2"/>
    <x v="2"/>
    <n v="0.67063825629999996"/>
    <n v="2"/>
    <n v="2"/>
    <s v="Great.Britain_p4"/>
    <s v="Great.Britain_p6"/>
    <s v="Great.Britain_p12"/>
    <s v="Great.Britain_p3"/>
    <s v="Canada_p10"/>
    <s v="Canada_p8"/>
    <s v="Canada_p1"/>
    <s v="Canada_p12"/>
  </r>
  <r>
    <x v="552"/>
    <x v="2"/>
    <x v="2"/>
    <n v="4.2009565149999997"/>
    <n v="5"/>
    <n v="7"/>
    <s v="Great.Britain_p8"/>
    <s v="Great.Britain_p12"/>
    <s v="Great.Britain_p7"/>
    <s v="Great.Britain_p5"/>
    <s v="Canada_p10"/>
    <s v="Canada_p8"/>
    <s v="Canada_p6"/>
    <s v="Canada_p4"/>
  </r>
  <r>
    <x v="552"/>
    <x v="2"/>
    <x v="2"/>
    <n v="2.8727865019999999"/>
    <n v="2"/>
    <n v="3"/>
    <s v="Great.Britain_p8"/>
    <s v="Great.Britain_p10"/>
    <s v="Great.Britain_p5"/>
    <s v="Great.Britain_p11"/>
    <s v="Canada_p6"/>
    <s v="Canada_p10"/>
    <s v="Canada_p4"/>
    <s v="Canada_p5"/>
  </r>
  <r>
    <x v="552"/>
    <x v="2"/>
    <x v="2"/>
    <n v="0.86113943120000003"/>
    <n v="0"/>
    <n v="3"/>
    <s v="Great.Britain_p10"/>
    <s v="Great.Britain_p8"/>
    <s v="Great.Britain_p5"/>
    <s v="Great.Britain_p7"/>
    <s v="Canada_p6"/>
    <s v="Canada_p4"/>
    <s v="Canada_p12"/>
    <s v="Canada_p7"/>
  </r>
  <r>
    <x v="552"/>
    <x v="2"/>
    <x v="2"/>
    <n v="1.1564957709999999"/>
    <n v="1"/>
    <n v="0"/>
    <s v="Great.Britain_p11"/>
    <s v="Great.Britain_p1"/>
    <s v="Great.Britain_p9"/>
    <s v="Great.Britain_p10"/>
    <s v="Canada_p3"/>
    <s v="Canada_p8"/>
    <s v="Canada_p12"/>
    <s v="Canada_p10"/>
  </r>
  <r>
    <x v="552"/>
    <x v="2"/>
    <x v="2"/>
    <n v="2.849443656"/>
    <n v="2"/>
    <n v="7"/>
    <s v="Great.Britain_p11"/>
    <s v="Great.Britain_p12"/>
    <s v="Great.Britain_p9"/>
    <s v="Great.Britain_p6"/>
    <s v="Canada_p2"/>
    <s v="Canada_p3"/>
    <s v="Canada_p4"/>
    <s v="Canada_p7"/>
  </r>
  <r>
    <x v="552"/>
    <x v="2"/>
    <x v="2"/>
    <n v="1.8754136180000001"/>
    <n v="6"/>
    <n v="3"/>
    <s v="Great.Britain_p5"/>
    <s v="Great.Britain_p12"/>
    <s v="Great.Britain_p7"/>
    <s v="Great.Britain_p8"/>
    <s v="Canada_p7"/>
    <s v="Canada_p10"/>
    <s v="Canada_p3"/>
    <s v="Canada_p4"/>
  </r>
  <r>
    <x v="552"/>
    <x v="2"/>
    <x v="2"/>
    <n v="0.46827699680000001"/>
    <n v="1"/>
    <n v="0"/>
    <s v="Great.Britain_p4"/>
    <s v="Great.Britain_p10"/>
    <s v="Great.Britain_p3"/>
    <s v="Great.Britain_p7"/>
    <s v="Canada_p12"/>
    <s v="Canada_p4"/>
    <s v="Canada_p8"/>
    <s v="Canada_p3"/>
  </r>
  <r>
    <x v="553"/>
    <x v="2"/>
    <x v="3"/>
    <n v="2.1291476180000002"/>
    <n v="4"/>
    <n v="1"/>
    <s v="Great.Britain_p11"/>
    <s v="Great.Britain_p5"/>
    <s v="Great.Britain_p3"/>
    <s v="Great.Britain_p4"/>
    <s v="France_p2"/>
    <s v="France_p3"/>
    <s v="France_p5"/>
    <s v="France_p12"/>
  </r>
  <r>
    <x v="553"/>
    <x v="2"/>
    <x v="3"/>
    <n v="2.6872182119999999"/>
    <n v="5"/>
    <n v="6"/>
    <s v="Great.Britain_p5"/>
    <s v="Great.Britain_p8"/>
    <s v="Great.Britain_p10"/>
    <s v="Great.Britain_p1"/>
    <s v="France_p1"/>
    <s v="France_p7"/>
    <s v="France_p11"/>
    <s v="France_p8"/>
  </r>
  <r>
    <x v="553"/>
    <x v="2"/>
    <x v="3"/>
    <n v="4.6471468079999996"/>
    <n v="7"/>
    <n v="5"/>
    <s v="Great.Britain_p8"/>
    <s v="Great.Britain_p1"/>
    <s v="Great.Britain_p12"/>
    <s v="Great.Britain_p7"/>
    <s v="France_p10"/>
    <s v="France_p6"/>
    <s v="France_p1"/>
    <s v="France_p4"/>
  </r>
  <r>
    <x v="553"/>
    <x v="2"/>
    <x v="3"/>
    <n v="3.9929497189999998"/>
    <n v="6"/>
    <n v="11"/>
    <s v="Great.Britain_p4"/>
    <s v="Great.Britain_p2"/>
    <s v="Great.Britain_p5"/>
    <s v="Great.Britain_p12"/>
    <s v="France_p11"/>
    <s v="France_p1"/>
    <s v="France_p5"/>
    <s v="France_p6"/>
  </r>
  <r>
    <x v="553"/>
    <x v="2"/>
    <x v="3"/>
    <n v="1.265688742"/>
    <n v="1"/>
    <n v="2"/>
    <s v="Great.Britain_p1"/>
    <s v="Great.Britain_p9"/>
    <s v="Great.Britain_p4"/>
    <s v="Great.Britain_p10"/>
    <s v="France_p4"/>
    <s v="France_p12"/>
    <s v="France_p8"/>
    <s v="France_p2"/>
  </r>
  <r>
    <x v="553"/>
    <x v="2"/>
    <x v="3"/>
    <n v="0.93963334549999999"/>
    <n v="2"/>
    <n v="0"/>
    <s v="Great.Britain_p11"/>
    <s v="Great.Britain_p4"/>
    <s v="Great.Britain_p12"/>
    <s v="Great.Britain_p6"/>
    <s v="France_p11"/>
    <s v="France_p7"/>
    <s v="France_p12"/>
    <s v="France_p1"/>
  </r>
  <r>
    <x v="553"/>
    <x v="2"/>
    <x v="3"/>
    <n v="4.4832277380000001"/>
    <n v="9"/>
    <n v="4"/>
    <s v="Great.Britain_p10"/>
    <s v="Great.Britain_p7"/>
    <s v="Great.Britain_p11"/>
    <s v="Great.Britain_p3"/>
    <s v="France_p8"/>
    <s v="France_p2"/>
    <s v="France_p4"/>
    <s v="France_p3"/>
  </r>
  <r>
    <x v="553"/>
    <x v="2"/>
    <x v="3"/>
    <n v="4.3104354359999997"/>
    <n v="10"/>
    <n v="4"/>
    <s v="Great.Britain_p8"/>
    <s v="Great.Britain_p12"/>
    <s v="Great.Britain_p6"/>
    <s v="Great.Britain_p11"/>
    <s v="France_p9"/>
    <s v="France_p4"/>
    <s v="France_p7"/>
    <s v="France_p1"/>
  </r>
  <r>
    <x v="553"/>
    <x v="2"/>
    <x v="3"/>
    <n v="2.2433127289999999"/>
    <n v="11"/>
    <n v="3"/>
    <s v="Great.Britain_p7"/>
    <s v="Great.Britain_p2"/>
    <s v="Great.Britain_p12"/>
    <s v="Great.Britain_p11"/>
    <s v="France_p4"/>
    <s v="France_p2"/>
    <s v="France_p3"/>
    <s v="France_p7"/>
  </r>
  <r>
    <x v="553"/>
    <x v="2"/>
    <x v="3"/>
    <n v="5.3012396519999996"/>
    <n v="7"/>
    <n v="4"/>
    <s v="Great.Britain_p5"/>
    <s v="Great.Britain_p1"/>
    <s v="Great.Britain_p3"/>
    <s v="Great.Britain_p4"/>
    <s v="France_p5"/>
    <s v="France_p4"/>
    <s v="France_p12"/>
    <s v="France_p9"/>
  </r>
  <r>
    <x v="554"/>
    <x v="2"/>
    <x v="4"/>
    <n v="4.3005931339999997"/>
    <n v="7"/>
    <n v="5"/>
    <s v="Great.Britain_p10"/>
    <s v="Great.Britain_p12"/>
    <s v="Great.Britain_p2"/>
    <s v="Great.Britain_p6"/>
    <s v="Denmark_p1"/>
    <s v="Denmark_p11"/>
    <s v="Denmark_p6"/>
    <s v="Denmark_p3"/>
  </r>
  <r>
    <x v="554"/>
    <x v="2"/>
    <x v="4"/>
    <n v="2.5043583439999999"/>
    <n v="5"/>
    <n v="4"/>
    <s v="Great.Britain_p3"/>
    <s v="Great.Britain_p8"/>
    <s v="Great.Britain_p10"/>
    <s v="Great.Britain_p9"/>
    <s v="Denmark_p9"/>
    <s v="Denmark_p3"/>
    <s v="Denmark_p10"/>
    <s v="Denmark_p6"/>
  </r>
  <r>
    <x v="554"/>
    <x v="2"/>
    <x v="4"/>
    <n v="1.7983805610000001"/>
    <n v="4"/>
    <n v="1"/>
    <s v="Great.Britain_p10"/>
    <s v="Great.Britain_p11"/>
    <s v="Great.Britain_p3"/>
    <s v="Great.Britain_p8"/>
    <s v="Denmark_p5"/>
    <s v="Denmark_p3"/>
    <s v="Denmark_p7"/>
    <s v="Denmark_p9"/>
  </r>
  <r>
    <x v="554"/>
    <x v="2"/>
    <x v="4"/>
    <n v="5.4113258379999998"/>
    <n v="8"/>
    <n v="6"/>
    <s v="Great.Britain_p9"/>
    <s v="Great.Britain_p10"/>
    <s v="Great.Britain_p4"/>
    <s v="Great.Britain_p1"/>
    <s v="Denmark_p6"/>
    <s v="Denmark_p3"/>
    <s v="Denmark_p7"/>
    <s v="Denmark_p5"/>
  </r>
  <r>
    <x v="554"/>
    <x v="2"/>
    <x v="4"/>
    <n v="3.1866604010000001"/>
    <n v="3"/>
    <n v="3"/>
    <s v="Great.Britain_p10"/>
    <s v="Great.Britain_p11"/>
    <s v="Great.Britain_p5"/>
    <s v="Great.Britain_p2"/>
    <s v="Denmark_p5"/>
    <s v="Denmark_p12"/>
    <s v="Denmark_p4"/>
    <s v="Denmark_p7"/>
  </r>
  <r>
    <x v="554"/>
    <x v="2"/>
    <x v="4"/>
    <n v="3.2983575589999998"/>
    <n v="9"/>
    <n v="5"/>
    <s v="Great.Britain_p4"/>
    <s v="Great.Britain_p11"/>
    <s v="Great.Britain_p7"/>
    <s v="Great.Britain_p10"/>
    <s v="Denmark_p1"/>
    <s v="Denmark_p2"/>
    <s v="Denmark_p12"/>
    <s v="Denmark_p11"/>
  </r>
  <r>
    <x v="554"/>
    <x v="2"/>
    <x v="4"/>
    <n v="2.1033928589999999"/>
    <n v="6"/>
    <n v="4"/>
    <s v="Great.Britain_p12"/>
    <s v="Great.Britain_p4"/>
    <s v="Great.Britain_p8"/>
    <s v="Great.Britain_p7"/>
    <s v="Denmark_p10"/>
    <s v="Denmark_p6"/>
    <s v="Denmark_p5"/>
    <s v="Denmark_p9"/>
  </r>
  <r>
    <x v="554"/>
    <x v="2"/>
    <x v="4"/>
    <n v="8"/>
    <n v="20"/>
    <n v="15"/>
    <s v="Great.Britain_p8"/>
    <s v="Great.Britain_p7"/>
    <s v="Great.Britain_p12"/>
    <s v="Great.Britain_p1"/>
    <s v="Denmark_p11"/>
    <s v="Denmark_p1"/>
    <s v="Denmark_p12"/>
    <s v="Denmark_p9"/>
  </r>
  <r>
    <x v="554"/>
    <x v="2"/>
    <x v="4"/>
    <n v="1.3969313029999999"/>
    <n v="0"/>
    <n v="4"/>
    <s v="Great.Britain_p7"/>
    <s v="Great.Britain_p10"/>
    <s v="Great.Britain_p1"/>
    <s v="Great.Britain_p11"/>
    <s v="Denmark_p8"/>
    <s v="Denmark_p2"/>
    <s v="Denmark_p9"/>
    <s v="Denmark_p1"/>
  </r>
  <r>
    <x v="555"/>
    <x v="2"/>
    <x v="5"/>
    <n v="2.2240408399999998"/>
    <n v="5"/>
    <n v="5"/>
    <s v="Great.Britain_p10"/>
    <s v="Great.Britain_p8"/>
    <s v="Great.Britain_p9"/>
    <s v="Great.Britain_p4"/>
    <s v="Sweden_p1"/>
    <s v="Sweden_p7"/>
    <s v="Sweden_p12"/>
    <s v="Sweden_p6"/>
  </r>
  <r>
    <x v="555"/>
    <x v="2"/>
    <x v="5"/>
    <n v="3.166306928"/>
    <n v="8"/>
    <n v="7"/>
    <s v="Great.Britain_p3"/>
    <s v="Great.Britain_p12"/>
    <s v="Great.Britain_p1"/>
    <s v="Great.Britain_p6"/>
    <s v="Sweden_p11"/>
    <s v="Sweden_p6"/>
    <s v="Sweden_p7"/>
    <s v="Sweden_p10"/>
  </r>
  <r>
    <x v="555"/>
    <x v="2"/>
    <x v="5"/>
    <n v="4.3908471440000003"/>
    <n v="14"/>
    <n v="6"/>
    <s v="Great.Britain_p7"/>
    <s v="Great.Britain_p8"/>
    <s v="Great.Britain_p11"/>
    <s v="Great.Britain_p12"/>
    <s v="Sweden_p8"/>
    <s v="Sweden_p5"/>
    <s v="Sweden_p12"/>
    <s v="Sweden_p6"/>
  </r>
  <r>
    <x v="555"/>
    <x v="2"/>
    <x v="5"/>
    <n v="6.9118425459999999"/>
    <n v="8"/>
    <n v="14"/>
    <s v="Great.Britain_p1"/>
    <s v="Great.Britain_p10"/>
    <s v="Great.Britain_p3"/>
    <s v="Great.Britain_p11"/>
    <s v="Sweden_p10"/>
    <s v="Sweden_p9"/>
    <s v="Sweden_p2"/>
    <s v="Sweden_p5"/>
  </r>
  <r>
    <x v="555"/>
    <x v="2"/>
    <x v="5"/>
    <n v="2.4261218260000001"/>
    <n v="8"/>
    <n v="3"/>
    <s v="Great.Britain_p5"/>
    <s v="Great.Britain_p11"/>
    <s v="Great.Britain_p7"/>
    <s v="Great.Britain_p3"/>
    <s v="Sweden_p3"/>
    <s v="Sweden_p7"/>
    <s v="Sweden_p1"/>
    <s v="Sweden_p10"/>
  </r>
  <r>
    <x v="555"/>
    <x v="2"/>
    <x v="5"/>
    <n v="1.3604756309999999"/>
    <n v="2"/>
    <n v="1"/>
    <s v="Great.Britain_p5"/>
    <s v="Great.Britain_p1"/>
    <s v="Great.Britain_p12"/>
    <s v="Great.Britain_p8"/>
    <s v="Sweden_p11"/>
    <s v="Sweden_p9"/>
    <s v="Sweden_p5"/>
    <s v="Sweden_p7"/>
  </r>
  <r>
    <x v="555"/>
    <x v="2"/>
    <x v="5"/>
    <n v="1.618920903"/>
    <n v="0"/>
    <n v="3"/>
    <s v="Great.Britain_p8"/>
    <s v="Great.Britain_p4"/>
    <s v="Great.Britain_p12"/>
    <s v="Great.Britain_p1"/>
    <s v="Sweden_p2"/>
    <s v="Sweden_p4"/>
    <s v="Sweden_p3"/>
    <s v="Sweden_p5"/>
  </r>
  <r>
    <x v="555"/>
    <x v="2"/>
    <x v="5"/>
    <n v="1.551676544"/>
    <n v="4"/>
    <n v="1"/>
    <s v="Great.Britain_p8"/>
    <s v="Great.Britain_p10"/>
    <s v="Great.Britain_p4"/>
    <s v="Great.Britain_p5"/>
    <s v="Sweden_p6"/>
    <s v="Sweden_p1"/>
    <s v="Sweden_p7"/>
    <s v="Sweden_p10"/>
  </r>
  <r>
    <x v="555"/>
    <x v="2"/>
    <x v="5"/>
    <n v="6.4190664460000004"/>
    <n v="11"/>
    <n v="12"/>
    <s v="Great.Britain_p1"/>
    <s v="Great.Britain_p12"/>
    <s v="Great.Britain_p3"/>
    <s v="Great.Britain_p7"/>
    <s v="Sweden_p7"/>
    <s v="Sweden_p10"/>
    <s v="Sweden_p12"/>
    <s v="Sweden_p1"/>
  </r>
  <r>
    <x v="555"/>
    <x v="2"/>
    <x v="5"/>
    <n v="1.9307011919999999"/>
    <n v="6"/>
    <n v="2"/>
    <s v="Great.Britain_p3"/>
    <s v="Great.Britain_p9"/>
    <s v="Great.Britain_p12"/>
    <s v="Great.Britain_p8"/>
    <s v="Sweden_p5"/>
    <s v="Sweden_p3"/>
    <s v="Sweden_p12"/>
    <s v="Sweden_p9"/>
  </r>
  <r>
    <x v="556"/>
    <x v="2"/>
    <x v="6"/>
    <n v="8"/>
    <n v="10"/>
    <n v="10"/>
    <s v="Great.Britain_p10"/>
    <s v="Great.Britain_p3"/>
    <s v="Great.Britain_p6"/>
    <s v="Great.Britain_p9"/>
    <s v="Brazil_p11"/>
    <s v="Brazil_p4"/>
    <s v="Brazil_p1"/>
    <s v="Brazil_p7"/>
  </r>
  <r>
    <x v="556"/>
    <x v="2"/>
    <x v="6"/>
    <n v="3.7972436649999999"/>
    <n v="7"/>
    <n v="5"/>
    <s v="Great.Britain_p8"/>
    <s v="Great.Britain_p10"/>
    <s v="Great.Britain_p5"/>
    <s v="Great.Britain_p9"/>
    <s v="Brazil_p4"/>
    <s v="Brazil_p7"/>
    <s v="Brazil_p10"/>
    <s v="Brazil_p11"/>
  </r>
  <r>
    <x v="556"/>
    <x v="2"/>
    <x v="6"/>
    <n v="2.5763066499999998"/>
    <n v="3"/>
    <n v="3"/>
    <s v="Great.Britain_p4"/>
    <s v="Great.Britain_p12"/>
    <s v="Great.Britain_p6"/>
    <s v="Great.Britain_p7"/>
    <s v="Brazil_p2"/>
    <s v="Brazil_p1"/>
    <s v="Brazil_p6"/>
    <s v="Brazil_p8"/>
  </r>
  <r>
    <x v="556"/>
    <x v="2"/>
    <x v="6"/>
    <n v="1.85934847"/>
    <n v="3"/>
    <n v="0"/>
    <s v="Great.Britain_p9"/>
    <s v="Great.Britain_p6"/>
    <s v="Great.Britain_p11"/>
    <s v="Great.Britain_p12"/>
    <s v="Brazil_p3"/>
    <s v="Brazil_p11"/>
    <s v="Brazil_p2"/>
    <s v="Brazil_p1"/>
  </r>
  <r>
    <x v="556"/>
    <x v="2"/>
    <x v="6"/>
    <n v="1.467509894"/>
    <n v="3"/>
    <n v="1"/>
    <s v="Great.Britain_p12"/>
    <s v="Great.Britain_p5"/>
    <s v="Great.Britain_p9"/>
    <s v="Great.Britain_p2"/>
    <s v="Brazil_p3"/>
    <s v="Brazil_p10"/>
    <s v="Brazil_p2"/>
    <s v="Brazil_p9"/>
  </r>
  <r>
    <x v="556"/>
    <x v="2"/>
    <x v="6"/>
    <n v="2.6887813199999999"/>
    <n v="8"/>
    <n v="2"/>
    <s v="Great.Britain_p3"/>
    <s v="Great.Britain_p8"/>
    <s v="Great.Britain_p10"/>
    <s v="Great.Britain_p4"/>
    <s v="Brazil_p8"/>
    <s v="Brazil_p2"/>
    <s v="Brazil_p7"/>
    <s v="Brazil_p6"/>
  </r>
  <r>
    <x v="556"/>
    <x v="2"/>
    <x v="6"/>
    <n v="1.9848642809999999"/>
    <n v="4"/>
    <n v="6"/>
    <s v="Great.Britain_p10"/>
    <s v="Great.Britain_p6"/>
    <s v="Great.Britain_p11"/>
    <s v="Great.Britain_p9"/>
    <s v="Brazil_p1"/>
    <s v="Brazil_p8"/>
    <s v="Brazil_p4"/>
    <s v="Brazil_p3"/>
  </r>
  <r>
    <x v="556"/>
    <x v="2"/>
    <x v="6"/>
    <n v="2.7310452019999998"/>
    <n v="6"/>
    <n v="4"/>
    <s v="Great.Britain_p4"/>
    <s v="Great.Britain_p8"/>
    <s v="Great.Britain_p9"/>
    <s v="Great.Britain_p10"/>
    <s v="Brazil_p8"/>
    <s v="Brazil_p10"/>
    <s v="Brazil_p6"/>
    <s v="Brazil_p5"/>
  </r>
  <r>
    <x v="556"/>
    <x v="2"/>
    <x v="6"/>
    <n v="0.79765574630000002"/>
    <n v="1"/>
    <n v="1"/>
    <s v="Great.Britain_p3"/>
    <s v="Great.Britain_p4"/>
    <s v="Great.Britain_p1"/>
    <s v="Great.Britain_p5"/>
    <s v="Brazil_p12"/>
    <s v="Brazil_p10"/>
    <s v="Brazil_p7"/>
    <s v="Brazil_p1"/>
  </r>
  <r>
    <x v="556"/>
    <x v="2"/>
    <x v="6"/>
    <n v="5.3650122759999999"/>
    <n v="4"/>
    <n v="7"/>
    <s v="Great.Britain_p5"/>
    <s v="Great.Britain_p1"/>
    <s v="Great.Britain_p8"/>
    <s v="Great.Britain_p12"/>
    <s v="Brazil_p2"/>
    <s v="Brazil_p6"/>
    <s v="Brazil_p7"/>
    <s v="Brazil_p8"/>
  </r>
  <r>
    <x v="556"/>
    <x v="2"/>
    <x v="6"/>
    <n v="0.73223249489999997"/>
    <n v="1"/>
    <n v="0"/>
    <s v="Great.Britain_p4"/>
    <s v="Great.Britain_p1"/>
    <s v="Great.Britain_p11"/>
    <s v="Great.Britain_p10"/>
    <s v="Brazil_p7"/>
    <s v="Brazil_p9"/>
    <s v="Brazil_p4"/>
    <s v="Brazil_p5"/>
  </r>
  <r>
    <x v="557"/>
    <x v="2"/>
    <x v="7"/>
    <n v="3.6107920070000001"/>
    <n v="5"/>
    <n v="0"/>
    <s v="Great.Britain_p12"/>
    <s v="Great.Britain_p1"/>
    <s v="Great.Britain_p9"/>
    <s v="Great.Britain_p6"/>
    <s v="Columbia_p2"/>
    <s v="Columbia_p12"/>
    <s v="Columbia_p11"/>
    <s v="Columbia_p3"/>
  </r>
  <r>
    <x v="557"/>
    <x v="2"/>
    <x v="7"/>
    <n v="3.2989475210000001"/>
    <n v="3"/>
    <n v="5"/>
    <s v="Great.Britain_p4"/>
    <s v="Great.Britain_p5"/>
    <s v="Great.Britain_p10"/>
    <s v="Great.Britain_p8"/>
    <s v="Columbia_p8"/>
    <s v="Columbia_p10"/>
    <s v="Columbia_p9"/>
    <s v="Columbia_p12"/>
  </r>
  <r>
    <x v="557"/>
    <x v="2"/>
    <x v="7"/>
    <n v="2.6120405959999999"/>
    <n v="1"/>
    <n v="5"/>
    <s v="Great.Britain_p7"/>
    <s v="Great.Britain_p5"/>
    <s v="Great.Britain_p8"/>
    <s v="Great.Britain_p12"/>
    <s v="Columbia_p8"/>
    <s v="Columbia_p1"/>
    <s v="Columbia_p9"/>
    <s v="Columbia_p7"/>
  </r>
  <r>
    <x v="557"/>
    <x v="2"/>
    <x v="7"/>
    <n v="1.116606575"/>
    <n v="1"/>
    <n v="3"/>
    <s v="Great.Britain_p4"/>
    <s v="Great.Britain_p3"/>
    <s v="Great.Britain_p8"/>
    <s v="Great.Britain_p12"/>
    <s v="Columbia_p3"/>
    <s v="Columbia_p12"/>
    <s v="Columbia_p10"/>
    <s v="Columbia_p9"/>
  </r>
  <r>
    <x v="557"/>
    <x v="2"/>
    <x v="7"/>
    <n v="1.329298589"/>
    <n v="2"/>
    <n v="2"/>
    <s v="Great.Britain_p3"/>
    <s v="Great.Britain_p2"/>
    <s v="Great.Britain_p5"/>
    <s v="Great.Britain_p12"/>
    <s v="Columbia_p7"/>
    <s v="Columbia_p12"/>
    <s v="Columbia_p3"/>
    <s v="Columbia_p5"/>
  </r>
  <r>
    <x v="557"/>
    <x v="2"/>
    <x v="7"/>
    <n v="4.5728981949999996"/>
    <n v="2"/>
    <n v="5"/>
    <s v="Great.Britain_p1"/>
    <s v="Great.Britain_p5"/>
    <s v="Great.Britain_p7"/>
    <s v="Great.Britain_p10"/>
    <s v="Columbia_p12"/>
    <s v="Columbia_p9"/>
    <s v="Columbia_p1"/>
    <s v="Columbia_p2"/>
  </r>
  <r>
    <x v="557"/>
    <x v="2"/>
    <x v="7"/>
    <n v="6.1203350910000003"/>
    <n v="18"/>
    <n v="2"/>
    <s v="Great.Britain_p4"/>
    <s v="Great.Britain_p11"/>
    <s v="Great.Britain_p10"/>
    <s v="Great.Britain_p7"/>
    <s v="Columbia_p12"/>
    <s v="Columbia_p7"/>
    <s v="Columbia_p10"/>
    <s v="Columbia_p2"/>
  </r>
  <r>
    <x v="557"/>
    <x v="2"/>
    <x v="7"/>
    <n v="3.2007745220000001"/>
    <n v="9"/>
    <n v="4"/>
    <s v="Great.Britain_p7"/>
    <s v="Great.Britain_p9"/>
    <s v="Great.Britain_p10"/>
    <s v="Great.Britain_p4"/>
    <s v="Columbia_p10"/>
    <s v="Columbia_p7"/>
    <s v="Columbia_p4"/>
    <s v="Columbia_p9"/>
  </r>
  <r>
    <x v="557"/>
    <x v="2"/>
    <x v="7"/>
    <n v="1.129506194"/>
    <n v="2"/>
    <n v="3"/>
    <s v="Great.Britain_p4"/>
    <s v="Great.Britain_p7"/>
    <s v="Great.Britain_p8"/>
    <s v="Great.Britain_p12"/>
    <s v="Columbia_p11"/>
    <s v="Columbia_p7"/>
    <s v="Columbia_p3"/>
    <s v="Columbia_p9"/>
  </r>
  <r>
    <x v="557"/>
    <x v="2"/>
    <x v="7"/>
    <n v="4.3296143100000002"/>
    <n v="4"/>
    <n v="7"/>
    <s v="Great.Britain_p11"/>
    <s v="Great.Britain_p10"/>
    <s v="Great.Britain_p9"/>
    <s v="Great.Britain_p6"/>
    <s v="Columbia_p7"/>
    <s v="Columbia_p3"/>
    <s v="Columbia_p5"/>
    <s v="Columbia_p12"/>
  </r>
  <r>
    <x v="557"/>
    <x v="2"/>
    <x v="7"/>
    <n v="0.67918640100000005"/>
    <n v="1"/>
    <n v="0"/>
    <s v="Great.Britain_p4"/>
    <s v="Great.Britain_p12"/>
    <s v="Great.Britain_p6"/>
    <s v="Great.Britain_p11"/>
    <s v="Columbia_p12"/>
    <s v="Columbia_p8"/>
    <s v="Columbia_p2"/>
    <s v="Columbia_p4"/>
  </r>
  <r>
    <x v="558"/>
    <x v="2"/>
    <x v="8"/>
    <n v="2.4338434879999999"/>
    <n v="3"/>
    <n v="2"/>
    <s v="Great.Britain_p12"/>
    <s v="Great.Britain_p2"/>
    <s v="Great.Britain_p9"/>
    <s v="Great.Britain_p3"/>
    <s v="Poland_p8"/>
    <s v="Poland_p7"/>
    <s v="Poland_p6"/>
    <s v="Poland_p3"/>
  </r>
  <r>
    <x v="558"/>
    <x v="2"/>
    <x v="8"/>
    <n v="5.355333184"/>
    <n v="11"/>
    <n v="8"/>
    <s v="Great.Britain_p3"/>
    <s v="Great.Britain_p7"/>
    <s v="Great.Britain_p8"/>
    <s v="Great.Britain_p12"/>
    <s v="Poland_p6"/>
    <s v="Poland_p7"/>
    <s v="Poland_p9"/>
    <s v="Poland_p8"/>
  </r>
  <r>
    <x v="558"/>
    <x v="2"/>
    <x v="8"/>
    <n v="2.7167228630000002"/>
    <n v="4"/>
    <n v="4"/>
    <s v="Great.Britain_p8"/>
    <s v="Great.Britain_p3"/>
    <s v="Great.Britain_p10"/>
    <s v="Great.Britain_p9"/>
    <s v="Poland_p2"/>
    <s v="Poland_p12"/>
    <s v="Poland_p7"/>
    <s v="Poland_p6"/>
  </r>
  <r>
    <x v="558"/>
    <x v="2"/>
    <x v="8"/>
    <n v="3.0668223499999998"/>
    <n v="3"/>
    <n v="4"/>
    <s v="Great.Britain_p11"/>
    <s v="Great.Britain_p6"/>
    <s v="Great.Britain_p7"/>
    <s v="Great.Britain_p12"/>
    <s v="Poland_p12"/>
    <s v="Poland_p8"/>
    <s v="Poland_p11"/>
    <s v="Poland_p1"/>
  </r>
  <r>
    <x v="558"/>
    <x v="2"/>
    <x v="8"/>
    <n v="1.79979223"/>
    <n v="4"/>
    <n v="1"/>
    <s v="Great.Britain_p5"/>
    <s v="Great.Britain_p10"/>
    <s v="Great.Britain_p3"/>
    <s v="Great.Britain_p2"/>
    <s v="Poland_p6"/>
    <s v="Poland_p4"/>
    <s v="Poland_p1"/>
    <s v="Poland_p2"/>
  </r>
  <r>
    <x v="558"/>
    <x v="2"/>
    <x v="8"/>
    <n v="4.0314006310000003"/>
    <n v="10"/>
    <n v="7"/>
    <s v="Great.Britain_p4"/>
    <s v="Great.Britain_p2"/>
    <s v="Great.Britain_p3"/>
    <s v="Great.Britain_p12"/>
    <s v="Poland_p7"/>
    <s v="Poland_p4"/>
    <s v="Poland_p2"/>
    <s v="Poland_p12"/>
  </r>
  <r>
    <x v="558"/>
    <x v="2"/>
    <x v="8"/>
    <n v="1.854221973"/>
    <n v="0"/>
    <n v="0"/>
    <s v="Great.Britain_p7"/>
    <s v="Great.Britain_p4"/>
    <s v="Great.Britain_p12"/>
    <s v="Great.Britain_p2"/>
    <s v="Poland_p8"/>
    <s v="Poland_p5"/>
    <s v="Poland_p1"/>
    <s v="Poland_p6"/>
  </r>
  <r>
    <x v="558"/>
    <x v="2"/>
    <x v="8"/>
    <n v="2.6523771200000001"/>
    <n v="3"/>
    <n v="4"/>
    <s v="Great.Britain_p9"/>
    <s v="Great.Britain_p5"/>
    <s v="Great.Britain_p1"/>
    <s v="Great.Britain_p3"/>
    <s v="Poland_p6"/>
    <s v="Poland_p7"/>
    <s v="Poland_p8"/>
    <s v="Poland_p3"/>
  </r>
  <r>
    <x v="558"/>
    <x v="2"/>
    <x v="8"/>
    <n v="2.9765638409999999"/>
    <n v="3"/>
    <n v="6"/>
    <s v="Great.Britain_p2"/>
    <s v="Great.Britain_p1"/>
    <s v="Great.Britain_p12"/>
    <s v="Great.Britain_p5"/>
    <s v="Poland_p3"/>
    <s v="Poland_p1"/>
    <s v="Poland_p8"/>
    <s v="Poland_p12"/>
  </r>
  <r>
    <x v="558"/>
    <x v="2"/>
    <x v="8"/>
    <n v="0.33315031270000001"/>
    <n v="0"/>
    <n v="0"/>
    <s v="Great.Britain_p12"/>
    <s v="Great.Britain_p9"/>
    <s v="Great.Britain_p6"/>
    <s v="Great.Britain_p3"/>
    <s v="Poland_p4"/>
    <s v="Poland_p5"/>
    <s v="Poland_p1"/>
    <s v="Poland_p12"/>
  </r>
  <r>
    <x v="558"/>
    <x v="2"/>
    <x v="8"/>
    <n v="4.115713092"/>
    <n v="9"/>
    <n v="9"/>
    <s v="Great.Britain_p8"/>
    <s v="Great.Britain_p6"/>
    <s v="Great.Britain_p12"/>
    <s v="Great.Britain_p5"/>
    <s v="Poland_p11"/>
    <s v="Poland_p5"/>
    <s v="Poland_p4"/>
    <s v="Poland_p12"/>
  </r>
  <r>
    <x v="558"/>
    <x v="2"/>
    <x v="8"/>
    <n v="0.66405891559999997"/>
    <n v="2"/>
    <n v="0"/>
    <s v="Great.Britain_p12"/>
    <s v="Great.Britain_p8"/>
    <s v="Great.Britain_p1"/>
    <s v="Great.Britain_p11"/>
    <s v="Poland_p7"/>
    <s v="Poland_p5"/>
    <s v="Poland_p6"/>
    <s v="Poland_p8"/>
  </r>
  <r>
    <x v="559"/>
    <x v="2"/>
    <x v="9"/>
    <n v="3.526681935"/>
    <n v="10"/>
    <n v="3"/>
    <s v="Great.Britain_p11"/>
    <s v="Great.Britain_p3"/>
    <s v="Great.Britain_p12"/>
    <s v="Great.Britain_p6"/>
    <s v="Argentina_p2"/>
    <s v="Argentina_p6"/>
    <s v="Argentina_p9"/>
    <s v="Argentina_p3"/>
  </r>
  <r>
    <x v="559"/>
    <x v="2"/>
    <x v="9"/>
    <n v="3.6651644609999998"/>
    <n v="5"/>
    <n v="5"/>
    <s v="Great.Britain_p8"/>
    <s v="Great.Britain_p4"/>
    <s v="Great.Britain_p9"/>
    <s v="Great.Britain_p12"/>
    <s v="Argentina_p3"/>
    <s v="Argentina_p10"/>
    <s v="Argentina_p8"/>
    <s v="Argentina_p6"/>
  </r>
  <r>
    <x v="559"/>
    <x v="2"/>
    <x v="9"/>
    <n v="1.7820865539999999"/>
    <n v="1"/>
    <n v="1"/>
    <s v="Great.Britain_p3"/>
    <s v="Great.Britain_p10"/>
    <s v="Great.Britain_p7"/>
    <s v="Great.Britain_p4"/>
    <s v="Argentina_p4"/>
    <s v="Argentina_p7"/>
    <s v="Argentina_p1"/>
    <s v="Argentina_p8"/>
  </r>
  <r>
    <x v="559"/>
    <x v="2"/>
    <x v="9"/>
    <n v="3.103165969"/>
    <n v="1"/>
    <n v="2"/>
    <s v="Great.Britain_p10"/>
    <s v="Great.Britain_p5"/>
    <s v="Great.Britain_p1"/>
    <s v="Great.Britain_p3"/>
    <s v="Argentina_p9"/>
    <s v="Argentina_p8"/>
    <s v="Argentina_p7"/>
    <s v="Argentina_p10"/>
  </r>
  <r>
    <x v="559"/>
    <x v="2"/>
    <x v="9"/>
    <n v="2.8191480680000001"/>
    <n v="6"/>
    <n v="4"/>
    <s v="Great.Britain_p10"/>
    <s v="Great.Britain_p6"/>
    <s v="Great.Britain_p5"/>
    <s v="Great.Britain_p7"/>
    <s v="Argentina_p2"/>
    <s v="Argentina_p1"/>
    <s v="Argentina_p4"/>
    <s v="Argentina_p9"/>
  </r>
  <r>
    <x v="559"/>
    <x v="2"/>
    <x v="9"/>
    <n v="3.4779817620000002"/>
    <n v="2"/>
    <n v="4"/>
    <s v="Great.Britain_p8"/>
    <s v="Great.Britain_p12"/>
    <s v="Great.Britain_p4"/>
    <s v="Great.Britain_p1"/>
    <s v="Argentina_p10"/>
    <s v="Argentina_p5"/>
    <s v="Argentina_p7"/>
    <s v="Argentina_p12"/>
  </r>
  <r>
    <x v="559"/>
    <x v="2"/>
    <x v="9"/>
    <n v="7.3308444970000002"/>
    <n v="12"/>
    <n v="8"/>
    <s v="Great.Britain_p12"/>
    <s v="Great.Britain_p6"/>
    <s v="Great.Britain_p9"/>
    <s v="Great.Britain_p3"/>
    <s v="Argentina_p1"/>
    <s v="Argentina_p4"/>
    <s v="Argentina_p12"/>
    <s v="Argentina_p5"/>
  </r>
  <r>
    <x v="559"/>
    <x v="2"/>
    <x v="9"/>
    <n v="5.8653692499999996"/>
    <n v="6"/>
    <n v="5"/>
    <s v="Great.Britain_p5"/>
    <s v="Great.Britain_p3"/>
    <s v="Great.Britain_p2"/>
    <s v="Great.Britain_p12"/>
    <s v="Argentina_p1"/>
    <s v="Argentina_p9"/>
    <s v="Argentina_p11"/>
    <s v="Argentina_p10"/>
  </r>
  <r>
    <x v="559"/>
    <x v="2"/>
    <x v="9"/>
    <n v="0.4295575049"/>
    <n v="1"/>
    <n v="1"/>
    <s v="Great.Britain_p12"/>
    <s v="Great.Britain_p3"/>
    <s v="Great.Britain_p9"/>
    <s v="Great.Britain_p2"/>
    <s v="Argentina_p4"/>
    <s v="Argentina_p1"/>
    <s v="Argentina_p9"/>
    <s v="Argentina_p5"/>
  </r>
  <r>
    <x v="560"/>
    <x v="2"/>
    <x v="10"/>
    <n v="1.21788707"/>
    <n v="3"/>
    <n v="2"/>
    <s v="Great.Britain_p5"/>
    <s v="Great.Britain_p10"/>
    <s v="Great.Britain_p1"/>
    <s v="Great.Britain_p7"/>
    <s v="Chile_p11"/>
    <s v="Chile_p3"/>
    <s v="Chile_p2"/>
    <s v="Chile_p4"/>
  </r>
  <r>
    <x v="560"/>
    <x v="2"/>
    <x v="10"/>
    <n v="4.9154681839999999"/>
    <n v="12"/>
    <n v="5"/>
    <s v="Great.Britain_p10"/>
    <s v="Great.Britain_p6"/>
    <s v="Great.Britain_p5"/>
    <s v="Great.Britain_p7"/>
    <s v="Chile_p8"/>
    <s v="Chile_p4"/>
    <s v="Chile_p12"/>
    <s v="Chile_p5"/>
  </r>
  <r>
    <x v="560"/>
    <x v="2"/>
    <x v="10"/>
    <n v="1.998995912"/>
    <n v="1"/>
    <n v="5"/>
    <s v="Great.Britain_p4"/>
    <s v="Great.Britain_p11"/>
    <s v="Great.Britain_p12"/>
    <s v="Great.Britain_p8"/>
    <s v="Chile_p4"/>
    <s v="Chile_p12"/>
    <s v="Chile_p2"/>
    <s v="Chile_p9"/>
  </r>
  <r>
    <x v="560"/>
    <x v="2"/>
    <x v="10"/>
    <n v="3.622307578"/>
    <n v="7"/>
    <n v="4"/>
    <s v="Great.Britain_p12"/>
    <s v="Great.Britain_p3"/>
    <s v="Great.Britain_p1"/>
    <s v="Great.Britain_p2"/>
    <s v="Chile_p6"/>
    <s v="Chile_p10"/>
    <s v="Chile_p8"/>
    <s v="Chile_p5"/>
  </r>
  <r>
    <x v="560"/>
    <x v="2"/>
    <x v="10"/>
    <n v="7.6693503920000001"/>
    <n v="19"/>
    <n v="11"/>
    <s v="Great.Britain_p8"/>
    <s v="Great.Britain_p10"/>
    <s v="Great.Britain_p3"/>
    <s v="Great.Britain_p11"/>
    <s v="Chile_p7"/>
    <s v="Chile_p6"/>
    <s v="Chile_p5"/>
    <s v="Chile_p12"/>
  </r>
  <r>
    <x v="560"/>
    <x v="2"/>
    <x v="10"/>
    <n v="2.0195807549999998"/>
    <n v="7"/>
    <n v="2"/>
    <s v="Great.Britain_p3"/>
    <s v="Great.Britain_p9"/>
    <s v="Great.Britain_p10"/>
    <s v="Great.Britain_p11"/>
    <s v="Chile_p8"/>
    <s v="Chile_p12"/>
    <s v="Chile_p7"/>
    <s v="Chile_p4"/>
  </r>
  <r>
    <x v="560"/>
    <x v="2"/>
    <x v="10"/>
    <n v="3.3668155350000002"/>
    <n v="8"/>
    <n v="5"/>
    <s v="Great.Britain_p12"/>
    <s v="Great.Britain_p8"/>
    <s v="Great.Britain_p3"/>
    <s v="Great.Britain_p11"/>
    <s v="Chile_p4"/>
    <s v="Chile_p3"/>
    <s v="Chile_p8"/>
    <s v="Chile_p1"/>
  </r>
  <r>
    <x v="560"/>
    <x v="2"/>
    <x v="10"/>
    <n v="4.3039070280000002"/>
    <n v="5"/>
    <n v="8"/>
    <s v="Great.Britain_p1"/>
    <s v="Great.Britain_p12"/>
    <s v="Great.Britain_p8"/>
    <s v="Great.Britain_p5"/>
    <s v="Chile_p4"/>
    <s v="Chile_p3"/>
    <s v="Chile_p9"/>
    <s v="Chile_p6"/>
  </r>
  <r>
    <x v="560"/>
    <x v="2"/>
    <x v="10"/>
    <n v="2.8856875469999999"/>
    <n v="6"/>
    <n v="2"/>
    <s v="Great.Britain_p2"/>
    <s v="Great.Britain_p12"/>
    <s v="Great.Britain_p1"/>
    <s v="Great.Britain_p11"/>
    <s v="Chile_p7"/>
    <s v="Chile_p11"/>
    <s v="Chile_p8"/>
    <s v="Chile_p2"/>
  </r>
  <r>
    <x v="561"/>
    <x v="3"/>
    <x v="11"/>
    <n v="4.5631526139999998"/>
    <n v="8"/>
    <n v="6"/>
    <s v="Canada_p3"/>
    <s v="Canada_p5"/>
    <s v="Canada_p11"/>
    <s v="Canada_p2"/>
    <s v="USA_p5"/>
    <s v="USA_p9"/>
    <s v="USA_p12"/>
    <s v="USA_p7"/>
  </r>
  <r>
    <x v="561"/>
    <x v="3"/>
    <x v="11"/>
    <n v="3.7554304310000002"/>
    <n v="8"/>
    <n v="3"/>
    <s v="Canada_p3"/>
    <s v="Canada_p7"/>
    <s v="Canada_p10"/>
    <s v="Canada_p6"/>
    <s v="USA_p6"/>
    <s v="USA_p1"/>
    <s v="USA_p5"/>
    <s v="USA_p8"/>
  </r>
  <r>
    <x v="561"/>
    <x v="3"/>
    <x v="11"/>
    <n v="3.1921953869999999"/>
    <n v="5"/>
    <n v="5"/>
    <s v="Canada_p5"/>
    <s v="Canada_p1"/>
    <s v="Canada_p6"/>
    <s v="Canada_p2"/>
    <s v="USA_p3"/>
    <s v="USA_p9"/>
    <s v="USA_p6"/>
    <s v="USA_p1"/>
  </r>
  <r>
    <x v="561"/>
    <x v="3"/>
    <x v="11"/>
    <n v="1.9481405730000001"/>
    <n v="1"/>
    <n v="1"/>
    <s v="Canada_p10"/>
    <s v="Canada_p5"/>
    <s v="Canada_p2"/>
    <s v="Canada_p7"/>
    <s v="USA_p1"/>
    <s v="USA_p8"/>
    <s v="USA_p7"/>
    <s v="USA_p4"/>
  </r>
  <r>
    <x v="561"/>
    <x v="3"/>
    <x v="11"/>
    <n v="1.4156483600000001"/>
    <n v="1"/>
    <n v="0"/>
    <s v="Canada_p8"/>
    <s v="Canada_p12"/>
    <s v="Canada_p4"/>
    <s v="Canada_p10"/>
    <s v="USA_p10"/>
    <s v="USA_p8"/>
    <s v="USA_p9"/>
    <s v="USA_p2"/>
  </r>
  <r>
    <x v="561"/>
    <x v="3"/>
    <x v="11"/>
    <n v="2.2349418210000001"/>
    <n v="2"/>
    <n v="1"/>
    <s v="Canada_p6"/>
    <s v="Canada_p10"/>
    <s v="Canada_p11"/>
    <s v="Canada_p7"/>
    <s v="USA_p7"/>
    <s v="USA_p8"/>
    <s v="USA_p4"/>
    <s v="USA_p1"/>
  </r>
  <r>
    <x v="561"/>
    <x v="3"/>
    <x v="11"/>
    <n v="2.8944817029999999"/>
    <n v="6"/>
    <n v="3"/>
    <s v="Canada_p10"/>
    <s v="Canada_p4"/>
    <s v="Canada_p11"/>
    <s v="Canada_p9"/>
    <s v="USA_p5"/>
    <s v="USA_p8"/>
    <s v="USA_p4"/>
    <s v="USA_p12"/>
  </r>
  <r>
    <x v="561"/>
    <x v="3"/>
    <x v="11"/>
    <n v="0.53304954790000003"/>
    <n v="0"/>
    <n v="0"/>
    <s v="Canada_p5"/>
    <s v="Canada_p12"/>
    <s v="Canada_p6"/>
    <s v="Canada_p9"/>
    <s v="USA_p9"/>
    <s v="USA_p12"/>
    <s v="USA_p10"/>
    <s v="USA_p5"/>
  </r>
  <r>
    <x v="561"/>
    <x v="3"/>
    <x v="11"/>
    <n v="5.0493781340000004"/>
    <n v="8"/>
    <n v="5"/>
    <s v="Canada_p2"/>
    <s v="Canada_p5"/>
    <s v="Canada_p4"/>
    <s v="Canada_p11"/>
    <s v="USA_p7"/>
    <s v="USA_p10"/>
    <s v="USA_p12"/>
    <s v="USA_p5"/>
  </r>
  <r>
    <x v="561"/>
    <x v="3"/>
    <x v="11"/>
    <n v="1.382739873"/>
    <n v="2"/>
    <n v="0"/>
    <s v="Canada_p7"/>
    <s v="Canada_p6"/>
    <s v="Canada_p10"/>
    <s v="Canada_p9"/>
    <s v="USA_p10"/>
    <s v="USA_p7"/>
    <s v="USA_p8"/>
    <s v="USA_p12"/>
  </r>
  <r>
    <x v="561"/>
    <x v="3"/>
    <x v="11"/>
    <n v="3.8620297309999998"/>
    <n v="10"/>
    <n v="9"/>
    <s v="Canada_p2"/>
    <s v="Canada_p8"/>
    <s v="Canada_p10"/>
    <s v="Canada_p9"/>
    <s v="USA_p10"/>
    <s v="USA_p12"/>
    <s v="USA_p8"/>
    <s v="USA_p9"/>
  </r>
  <r>
    <x v="561"/>
    <x v="3"/>
    <x v="11"/>
    <n v="1.1688118249999999"/>
    <n v="2"/>
    <n v="1"/>
    <s v="Canada_p6"/>
    <s v="Canada_p11"/>
    <s v="Canada_p3"/>
    <s v="Canada_p4"/>
    <s v="USA_p7"/>
    <s v="USA_p6"/>
    <s v="USA_p5"/>
    <s v="USA_p3"/>
  </r>
  <r>
    <x v="562"/>
    <x v="3"/>
    <x v="0"/>
    <n v="1.8310215439999999"/>
    <n v="1"/>
    <n v="1"/>
    <s v="Canada_p3"/>
    <s v="Canada_p12"/>
    <s v="Canada_p7"/>
    <s v="Canada_p6"/>
    <s v="Japan_p3"/>
    <s v="Japan_p1"/>
    <s v="Japan_p9"/>
    <s v="Japan_p7"/>
  </r>
  <r>
    <x v="562"/>
    <x v="3"/>
    <x v="0"/>
    <n v="7.2772555289999996"/>
    <n v="10"/>
    <n v="8"/>
    <s v="Canada_p11"/>
    <s v="Canada_p6"/>
    <s v="Canada_p10"/>
    <s v="Canada_p7"/>
    <s v="Japan_p9"/>
    <s v="Japan_p12"/>
    <s v="Japan_p1"/>
    <s v="Japan_p4"/>
  </r>
  <r>
    <x v="562"/>
    <x v="3"/>
    <x v="0"/>
    <n v="2.9517088230000001"/>
    <n v="7"/>
    <n v="5"/>
    <s v="Canada_p11"/>
    <s v="Canada_p4"/>
    <s v="Canada_p6"/>
    <s v="Canada_p3"/>
    <s v="Japan_p1"/>
    <s v="Japan_p10"/>
    <s v="Japan_p3"/>
    <s v="Japan_p9"/>
  </r>
  <r>
    <x v="562"/>
    <x v="3"/>
    <x v="0"/>
    <n v="3.7282087850000001"/>
    <n v="3"/>
    <n v="2"/>
    <s v="Canada_p9"/>
    <s v="Canada_p12"/>
    <s v="Canada_p4"/>
    <s v="Canada_p11"/>
    <s v="Japan_p7"/>
    <s v="Japan_p5"/>
    <s v="Japan_p9"/>
    <s v="Japan_p4"/>
  </r>
  <r>
    <x v="562"/>
    <x v="3"/>
    <x v="0"/>
    <n v="0.48169550519999998"/>
    <n v="1"/>
    <n v="0"/>
    <s v="Canada_p1"/>
    <s v="Canada_p12"/>
    <s v="Canada_p10"/>
    <s v="Canada_p8"/>
    <s v="Japan_p8"/>
    <s v="Japan_p2"/>
    <s v="Japan_p10"/>
    <s v="Japan_p5"/>
  </r>
  <r>
    <x v="562"/>
    <x v="3"/>
    <x v="0"/>
    <n v="4.1329307819999999"/>
    <n v="6"/>
    <n v="3"/>
    <s v="Canada_p2"/>
    <s v="Canada_p3"/>
    <s v="Canada_p5"/>
    <s v="Canada_p9"/>
    <s v="Japan_p7"/>
    <s v="Japan_p3"/>
    <s v="Japan_p2"/>
    <s v="Japan_p10"/>
  </r>
  <r>
    <x v="562"/>
    <x v="3"/>
    <x v="0"/>
    <n v="3.8455929160000002"/>
    <n v="3"/>
    <n v="5"/>
    <s v="Canada_p8"/>
    <s v="Canada_p2"/>
    <s v="Canada_p7"/>
    <s v="Canada_p12"/>
    <s v="Japan_p5"/>
    <s v="Japan_p1"/>
    <s v="Japan_p6"/>
    <s v="Japan_p8"/>
  </r>
  <r>
    <x v="562"/>
    <x v="3"/>
    <x v="0"/>
    <n v="1.1523771599999999"/>
    <n v="1"/>
    <n v="2"/>
    <s v="Canada_p1"/>
    <s v="Canada_p12"/>
    <s v="Canada_p9"/>
    <s v="Canada_p4"/>
    <s v="Japan_p9"/>
    <s v="Japan_p10"/>
    <s v="Japan_p1"/>
    <s v="Japan_p5"/>
  </r>
  <r>
    <x v="562"/>
    <x v="3"/>
    <x v="0"/>
    <n v="2.4355235259999999"/>
    <n v="5"/>
    <n v="2"/>
    <s v="Canada_p11"/>
    <s v="Canada_p8"/>
    <s v="Canada_p2"/>
    <s v="Canada_p9"/>
    <s v="Japan_p6"/>
    <s v="Japan_p5"/>
    <s v="Japan_p10"/>
    <s v="Japan_p1"/>
  </r>
  <r>
    <x v="562"/>
    <x v="3"/>
    <x v="0"/>
    <n v="2.5997808949999999"/>
    <n v="3"/>
    <n v="4"/>
    <s v="Canada_p12"/>
    <s v="Canada_p3"/>
    <s v="Canada_p9"/>
    <s v="Canada_p4"/>
    <s v="Japan_p1"/>
    <s v="Japan_p5"/>
    <s v="Japan_p9"/>
    <s v="Japan_p10"/>
  </r>
  <r>
    <x v="562"/>
    <x v="3"/>
    <x v="0"/>
    <n v="1.356243267"/>
    <n v="1"/>
    <n v="3"/>
    <s v="Canada_p12"/>
    <s v="Canada_p11"/>
    <s v="Canada_p3"/>
    <s v="Canada_p1"/>
    <s v="Japan_p12"/>
    <s v="Japan_p7"/>
    <s v="Japan_p8"/>
    <s v="Japan_p5"/>
  </r>
  <r>
    <x v="562"/>
    <x v="3"/>
    <x v="0"/>
    <n v="0.20766126700000001"/>
    <n v="0"/>
    <n v="0"/>
    <s v="Canada_p1"/>
    <s v="Canada_p10"/>
    <s v="Canada_p9"/>
    <s v="Canada_p12"/>
    <s v="Japan_p8"/>
    <s v="Japan_p12"/>
    <s v="Japan_p2"/>
    <s v="Japan_p4"/>
  </r>
  <r>
    <x v="563"/>
    <x v="3"/>
    <x v="1"/>
    <n v="4.4315060629999996"/>
    <n v="2"/>
    <n v="16"/>
    <s v="Canada_p8"/>
    <s v="Canada_p12"/>
    <s v="Canada_p4"/>
    <s v="Canada_p6"/>
    <s v="Great.Britain_p4"/>
    <s v="Great.Britain_p9"/>
    <s v="Great.Britain_p2"/>
    <s v="Great.Britain_p12"/>
  </r>
  <r>
    <x v="563"/>
    <x v="3"/>
    <x v="1"/>
    <n v="1.0364560949999999"/>
    <n v="2"/>
    <n v="0"/>
    <s v="Canada_p9"/>
    <s v="Canada_p1"/>
    <s v="Canada_p2"/>
    <s v="Canada_p3"/>
    <s v="Great.Britain_p11"/>
    <s v="Great.Britain_p7"/>
    <s v="Great.Britain_p5"/>
    <s v="Great.Britain_p4"/>
  </r>
  <r>
    <x v="563"/>
    <x v="3"/>
    <x v="1"/>
    <n v="2.8491806030000002"/>
    <n v="8"/>
    <n v="3"/>
    <s v="Canada_p11"/>
    <s v="Canada_p1"/>
    <s v="Canada_p7"/>
    <s v="Canada_p2"/>
    <s v="Great.Britain_p7"/>
    <s v="Great.Britain_p8"/>
    <s v="Great.Britain_p12"/>
    <s v="Great.Britain_p4"/>
  </r>
  <r>
    <x v="563"/>
    <x v="3"/>
    <x v="1"/>
    <n v="2.6498343790000001"/>
    <n v="1"/>
    <n v="3"/>
    <s v="Canada_p4"/>
    <s v="Canada_p5"/>
    <s v="Canada_p11"/>
    <s v="Canada_p12"/>
    <s v="Great.Britain_p6"/>
    <s v="Great.Britain_p4"/>
    <s v="Great.Britain_p12"/>
    <s v="Great.Britain_p11"/>
  </r>
  <r>
    <x v="563"/>
    <x v="3"/>
    <x v="1"/>
    <n v="3.0974298729999998"/>
    <n v="8"/>
    <n v="2"/>
    <s v="Canada_p7"/>
    <s v="Canada_p9"/>
    <s v="Canada_p3"/>
    <s v="Canada_p2"/>
    <s v="Great.Britain_p1"/>
    <s v="Great.Britain_p11"/>
    <s v="Great.Britain_p5"/>
    <s v="Great.Britain_p9"/>
  </r>
  <r>
    <x v="563"/>
    <x v="3"/>
    <x v="1"/>
    <n v="3.4572014769999999"/>
    <n v="1"/>
    <n v="3"/>
    <s v="Canada_p4"/>
    <s v="Canada_p5"/>
    <s v="Canada_p11"/>
    <s v="Canada_p12"/>
    <s v="Great.Britain_p9"/>
    <s v="Great.Britain_p6"/>
    <s v="Great.Britain_p12"/>
    <s v="Great.Britain_p8"/>
  </r>
  <r>
    <x v="563"/>
    <x v="3"/>
    <x v="1"/>
    <n v="2.2828027020000001"/>
    <n v="2"/>
    <n v="2"/>
    <s v="Canada_p11"/>
    <s v="Canada_p4"/>
    <s v="Canada_p2"/>
    <s v="Canada_p5"/>
    <s v="Great.Britain_p8"/>
    <s v="Great.Britain_p10"/>
    <s v="Great.Britain_p11"/>
    <s v="Great.Britain_p5"/>
  </r>
  <r>
    <x v="563"/>
    <x v="3"/>
    <x v="1"/>
    <n v="4.693314516"/>
    <n v="10"/>
    <n v="7"/>
    <s v="Canada_p3"/>
    <s v="Canada_p4"/>
    <s v="Canada_p12"/>
    <s v="Canada_p5"/>
    <s v="Great.Britain_p5"/>
    <s v="Great.Britain_p10"/>
    <s v="Great.Britain_p7"/>
    <s v="Great.Britain_p8"/>
  </r>
  <r>
    <x v="563"/>
    <x v="3"/>
    <x v="1"/>
    <n v="7.5022742920000001"/>
    <n v="12"/>
    <n v="12"/>
    <s v="Canada_p5"/>
    <s v="Canada_p11"/>
    <s v="Canada_p2"/>
    <s v="Canada_p4"/>
    <s v="Great.Britain_p4"/>
    <s v="Great.Britain_p5"/>
    <s v="Great.Britain_p11"/>
    <s v="Great.Britain_p9"/>
  </r>
  <r>
    <x v="564"/>
    <x v="3"/>
    <x v="3"/>
    <n v="3.1904149290000001"/>
    <n v="6"/>
    <n v="4"/>
    <s v="Canada_p10"/>
    <s v="Canada_p3"/>
    <s v="Canada_p9"/>
    <s v="Canada_p6"/>
    <s v="France_p3"/>
    <s v="France_p4"/>
    <s v="France_p8"/>
    <s v="France_p10"/>
  </r>
  <r>
    <x v="564"/>
    <x v="3"/>
    <x v="3"/>
    <n v="1.571648918"/>
    <n v="1"/>
    <n v="5"/>
    <s v="Canada_p3"/>
    <s v="Canada_p7"/>
    <s v="Canada_p6"/>
    <s v="Canada_p10"/>
    <s v="France_p8"/>
    <s v="France_p5"/>
    <s v="France_p1"/>
    <s v="France_p4"/>
  </r>
  <r>
    <x v="564"/>
    <x v="3"/>
    <x v="3"/>
    <n v="4.4020504809999998"/>
    <n v="1"/>
    <n v="12"/>
    <s v="Canada_p8"/>
    <s v="Canada_p3"/>
    <s v="Canada_p6"/>
    <s v="Canada_p2"/>
    <s v="France_p5"/>
    <s v="France_p10"/>
    <s v="France_p1"/>
    <s v="France_p7"/>
  </r>
  <r>
    <x v="564"/>
    <x v="3"/>
    <x v="3"/>
    <n v="0.45576075729999999"/>
    <n v="0"/>
    <n v="1"/>
    <s v="Canada_p10"/>
    <s v="Canada_p5"/>
    <s v="Canada_p1"/>
    <s v="Canada_p12"/>
    <s v="France_p6"/>
    <s v="France_p11"/>
    <s v="France_p9"/>
    <s v="France_p12"/>
  </r>
  <r>
    <x v="564"/>
    <x v="3"/>
    <x v="3"/>
    <n v="4.7729604520000004"/>
    <n v="10"/>
    <n v="6"/>
    <s v="Canada_p1"/>
    <s v="Canada_p11"/>
    <s v="Canada_p3"/>
    <s v="Canada_p2"/>
    <s v="France_p9"/>
    <s v="France_p10"/>
    <s v="France_p6"/>
    <s v="France_p12"/>
  </r>
  <r>
    <x v="564"/>
    <x v="3"/>
    <x v="3"/>
    <n v="1.923204865"/>
    <n v="0"/>
    <n v="4"/>
    <s v="Canada_p2"/>
    <s v="Canada_p11"/>
    <s v="Canada_p4"/>
    <s v="Canada_p5"/>
    <s v="France_p8"/>
    <s v="France_p7"/>
    <s v="France_p9"/>
    <s v="France_p5"/>
  </r>
  <r>
    <x v="564"/>
    <x v="3"/>
    <x v="3"/>
    <n v="4.4260830919999998"/>
    <n v="7"/>
    <n v="7"/>
    <s v="Canada_p11"/>
    <s v="Canada_p2"/>
    <s v="Canada_p4"/>
    <s v="Canada_p5"/>
    <s v="France_p4"/>
    <s v="France_p5"/>
    <s v="France_p7"/>
    <s v="France_p10"/>
  </r>
  <r>
    <x v="564"/>
    <x v="3"/>
    <x v="3"/>
    <n v="0.99311077039999995"/>
    <n v="2"/>
    <n v="0"/>
    <s v="Canada_p10"/>
    <s v="Canada_p3"/>
    <s v="Canada_p11"/>
    <s v="Canada_p9"/>
    <s v="France_p6"/>
    <s v="France_p10"/>
    <s v="France_p5"/>
    <s v="France_p9"/>
  </r>
  <r>
    <x v="564"/>
    <x v="3"/>
    <x v="3"/>
    <n v="1.8366707170000001"/>
    <n v="2"/>
    <n v="3"/>
    <s v="Canada_p4"/>
    <s v="Canada_p11"/>
    <s v="Canada_p3"/>
    <s v="Canada_p6"/>
    <s v="France_p11"/>
    <s v="France_p9"/>
    <s v="France_p3"/>
    <s v="France_p12"/>
  </r>
  <r>
    <x v="564"/>
    <x v="3"/>
    <x v="3"/>
    <n v="1.622105127"/>
    <n v="1"/>
    <n v="1"/>
    <s v="Canada_p10"/>
    <s v="Canada_p8"/>
    <s v="Canada_p7"/>
    <s v="Canada_p2"/>
    <s v="France_p9"/>
    <s v="France_p3"/>
    <s v="France_p10"/>
    <s v="France_p5"/>
  </r>
  <r>
    <x v="564"/>
    <x v="3"/>
    <x v="3"/>
    <n v="0.55659202969999999"/>
    <n v="0"/>
    <n v="0"/>
    <s v="Canada_p12"/>
    <s v="Canada_p6"/>
    <s v="Canada_p9"/>
    <s v="Canada_p5"/>
    <s v="France_p4"/>
    <s v="France_p10"/>
    <s v="France_p12"/>
    <s v="France_p1"/>
  </r>
  <r>
    <x v="564"/>
    <x v="3"/>
    <x v="3"/>
    <n v="4.1963655539999998"/>
    <n v="6"/>
    <n v="8"/>
    <s v="Canada_p12"/>
    <s v="Canada_p9"/>
    <s v="Canada_p10"/>
    <s v="Canada_p7"/>
    <s v="France_p2"/>
    <s v="France_p8"/>
    <s v="France_p5"/>
    <s v="France_p12"/>
  </r>
  <r>
    <x v="564"/>
    <x v="3"/>
    <x v="3"/>
    <n v="2.053032306"/>
    <n v="0"/>
    <n v="2"/>
    <s v="Canada_p10"/>
    <s v="Canada_p12"/>
    <s v="Canada_p5"/>
    <s v="Canada_p3"/>
    <s v="France_p10"/>
    <s v="France_p4"/>
    <s v="France_p8"/>
    <s v="France_p3"/>
  </r>
  <r>
    <x v="565"/>
    <x v="3"/>
    <x v="4"/>
    <n v="2.9621815979999999"/>
    <n v="2"/>
    <n v="3"/>
    <s v="Canada_p8"/>
    <s v="Canada_p6"/>
    <s v="Canada_p2"/>
    <s v="Canada_p9"/>
    <s v="Denmark_p7"/>
    <s v="Denmark_p6"/>
    <s v="Denmark_p8"/>
    <s v="Denmark_p12"/>
  </r>
  <r>
    <x v="565"/>
    <x v="3"/>
    <x v="4"/>
    <n v="1.0530960060000001"/>
    <n v="1"/>
    <n v="1"/>
    <s v="Canada_p2"/>
    <s v="Canada_p6"/>
    <s v="Canada_p3"/>
    <s v="Canada_p5"/>
    <s v="Denmark_p2"/>
    <s v="Denmark_p6"/>
    <s v="Denmark_p8"/>
    <s v="Denmark_p7"/>
  </r>
  <r>
    <x v="565"/>
    <x v="3"/>
    <x v="4"/>
    <n v="2.7154172440000002"/>
    <n v="3"/>
    <n v="3"/>
    <s v="Canada_p4"/>
    <s v="Canada_p6"/>
    <s v="Canada_p10"/>
    <s v="Canada_p9"/>
    <s v="Denmark_p2"/>
    <s v="Denmark_p9"/>
    <s v="Denmark_p6"/>
    <s v="Denmark_p10"/>
  </r>
  <r>
    <x v="565"/>
    <x v="3"/>
    <x v="4"/>
    <n v="1.9265649869999999"/>
    <n v="3"/>
    <n v="7"/>
    <s v="Canada_p11"/>
    <s v="Canada_p9"/>
    <s v="Canada_p4"/>
    <s v="Canada_p6"/>
    <s v="Denmark_p8"/>
    <s v="Denmark_p1"/>
    <s v="Denmark_p6"/>
    <s v="Denmark_p9"/>
  </r>
  <r>
    <x v="565"/>
    <x v="3"/>
    <x v="4"/>
    <n v="2.664619659"/>
    <n v="3"/>
    <n v="4"/>
    <s v="Canada_p7"/>
    <s v="Canada_p6"/>
    <s v="Canada_p8"/>
    <s v="Canada_p2"/>
    <s v="Denmark_p12"/>
    <s v="Denmark_p10"/>
    <s v="Denmark_p6"/>
    <s v="Denmark_p9"/>
  </r>
  <r>
    <x v="565"/>
    <x v="3"/>
    <x v="4"/>
    <n v="3.7485664889999999"/>
    <n v="11"/>
    <n v="5"/>
    <s v="Canada_p11"/>
    <s v="Canada_p4"/>
    <s v="Canada_p10"/>
    <s v="Canada_p3"/>
    <s v="Denmark_p7"/>
    <s v="Denmark_p10"/>
    <s v="Denmark_p1"/>
    <s v="Denmark_p2"/>
  </r>
  <r>
    <x v="565"/>
    <x v="3"/>
    <x v="4"/>
    <n v="1.1384469509999999"/>
    <n v="0"/>
    <n v="0"/>
    <s v="Canada_p5"/>
    <s v="Canada_p11"/>
    <s v="Canada_p2"/>
    <s v="Canada_p3"/>
    <s v="Denmark_p9"/>
    <s v="Denmark_p11"/>
    <s v="Denmark_p7"/>
    <s v="Denmark_p10"/>
  </r>
  <r>
    <x v="565"/>
    <x v="3"/>
    <x v="4"/>
    <n v="3.5398639799999998"/>
    <n v="5"/>
    <n v="3"/>
    <s v="Canada_p1"/>
    <s v="Canada_p3"/>
    <s v="Canada_p7"/>
    <s v="Canada_p2"/>
    <s v="Denmark_p12"/>
    <s v="Denmark_p11"/>
    <s v="Denmark_p7"/>
    <s v="Denmark_p3"/>
  </r>
  <r>
    <x v="565"/>
    <x v="3"/>
    <x v="4"/>
    <n v="3.001106907"/>
    <n v="5"/>
    <n v="5"/>
    <s v="Canada_p12"/>
    <s v="Canada_p4"/>
    <s v="Canada_p5"/>
    <s v="Canada_p3"/>
    <s v="Denmark_p3"/>
    <s v="Denmark_p1"/>
    <s v="Denmark_p4"/>
    <s v="Denmark_p9"/>
  </r>
  <r>
    <x v="565"/>
    <x v="3"/>
    <x v="4"/>
    <n v="3.5074646870000001"/>
    <n v="3"/>
    <n v="10"/>
    <s v="Canada_p10"/>
    <s v="Canada_p12"/>
    <s v="Canada_p1"/>
    <s v="Canada_p5"/>
    <s v="Denmark_p6"/>
    <s v="Denmark_p10"/>
    <s v="Denmark_p9"/>
    <s v="Denmark_p3"/>
  </r>
  <r>
    <x v="565"/>
    <x v="3"/>
    <x v="4"/>
    <n v="3.5705980820000001"/>
    <n v="9"/>
    <n v="3"/>
    <s v="Canada_p8"/>
    <s v="Canada_p4"/>
    <s v="Canada_p2"/>
    <s v="Canada_p11"/>
    <s v="Denmark_p7"/>
    <s v="Denmark_p10"/>
    <s v="Denmark_p4"/>
    <s v="Denmark_p2"/>
  </r>
  <r>
    <x v="565"/>
    <x v="3"/>
    <x v="4"/>
    <n v="0.80532532140000002"/>
    <n v="4"/>
    <n v="1"/>
    <s v="Canada_p1"/>
    <s v="Canada_p8"/>
    <s v="Canada_p10"/>
    <s v="Canada_p2"/>
    <s v="Denmark_p3"/>
    <s v="Denmark_p2"/>
    <s v="Denmark_p4"/>
    <s v="Denmark_p7"/>
  </r>
  <r>
    <x v="565"/>
    <x v="3"/>
    <x v="4"/>
    <n v="1.1373227640000001"/>
    <n v="4"/>
    <n v="1"/>
    <s v="Canada_p12"/>
    <s v="Canada_p9"/>
    <s v="Canada_p11"/>
    <s v="Canada_p3"/>
    <s v="Denmark_p2"/>
    <s v="Denmark_p11"/>
    <s v="Denmark_p4"/>
    <s v="Denmark_p6"/>
  </r>
  <r>
    <x v="565"/>
    <x v="3"/>
    <x v="4"/>
    <n v="0.22942532500000001"/>
    <n v="1"/>
    <n v="0"/>
    <s v="Canada_p9"/>
    <s v="Canada_p8"/>
    <s v="Canada_p2"/>
    <s v="Canada_p4"/>
    <s v="Denmark_p7"/>
    <s v="Denmark_p5"/>
    <s v="Denmark_p4"/>
    <s v="Denmark_p3"/>
  </r>
  <r>
    <x v="566"/>
    <x v="3"/>
    <x v="5"/>
    <n v="3.7280681389999999"/>
    <n v="4"/>
    <n v="2"/>
    <s v="Canada_p3"/>
    <s v="Canada_p11"/>
    <s v="Canada_p1"/>
    <s v="Canada_p10"/>
    <s v="Sweden_p1"/>
    <s v="Sweden_p5"/>
    <s v="Sweden_p11"/>
    <s v="Sweden_p3"/>
  </r>
  <r>
    <x v="566"/>
    <x v="3"/>
    <x v="5"/>
    <n v="4.0137331569999999"/>
    <n v="10"/>
    <n v="3"/>
    <s v="Canada_p12"/>
    <s v="Canada_p11"/>
    <s v="Canada_p3"/>
    <s v="Canada_p7"/>
    <s v="Sweden_p2"/>
    <s v="Sweden_p8"/>
    <s v="Sweden_p5"/>
    <s v="Sweden_p10"/>
  </r>
  <r>
    <x v="566"/>
    <x v="3"/>
    <x v="5"/>
    <n v="1.005167068"/>
    <n v="0"/>
    <n v="2"/>
    <s v="Canada_p3"/>
    <s v="Canada_p9"/>
    <s v="Canada_p6"/>
    <s v="Canada_p4"/>
    <s v="Sweden_p7"/>
    <s v="Sweden_p4"/>
    <s v="Sweden_p8"/>
    <s v="Sweden_p5"/>
  </r>
  <r>
    <x v="566"/>
    <x v="3"/>
    <x v="5"/>
    <n v="1.0530573009999999"/>
    <n v="2"/>
    <n v="0"/>
    <s v="Canada_p4"/>
    <s v="Canada_p6"/>
    <s v="Canada_p10"/>
    <s v="Canada_p9"/>
    <s v="Sweden_p9"/>
    <s v="Sweden_p5"/>
    <s v="Sweden_p2"/>
    <s v="Sweden_p12"/>
  </r>
  <r>
    <x v="566"/>
    <x v="3"/>
    <x v="5"/>
    <n v="1.8449268130000001"/>
    <n v="4"/>
    <n v="4"/>
    <s v="Canada_p5"/>
    <s v="Canada_p8"/>
    <s v="Canada_p2"/>
    <s v="Canada_p12"/>
    <s v="Sweden_p4"/>
    <s v="Sweden_p12"/>
    <s v="Sweden_p6"/>
    <s v="Sweden_p5"/>
  </r>
  <r>
    <x v="566"/>
    <x v="3"/>
    <x v="5"/>
    <n v="4.4741761059999998"/>
    <n v="4"/>
    <n v="7"/>
    <s v="Canada_p10"/>
    <s v="Canada_p5"/>
    <s v="Canada_p6"/>
    <s v="Canada_p3"/>
    <s v="Sweden_p3"/>
    <s v="Sweden_p12"/>
    <s v="Sweden_p2"/>
    <s v="Sweden_p7"/>
  </r>
  <r>
    <x v="566"/>
    <x v="3"/>
    <x v="5"/>
    <n v="1.539935228"/>
    <n v="1"/>
    <n v="2"/>
    <s v="Canada_p12"/>
    <s v="Canada_p8"/>
    <s v="Canada_p10"/>
    <s v="Canada_p1"/>
    <s v="Sweden_p4"/>
    <s v="Sweden_p5"/>
    <s v="Sweden_p7"/>
    <s v="Sweden_p8"/>
  </r>
  <r>
    <x v="566"/>
    <x v="3"/>
    <x v="5"/>
    <n v="1.289697275"/>
    <n v="0"/>
    <n v="0"/>
    <s v="Canada_p7"/>
    <s v="Canada_p6"/>
    <s v="Canada_p3"/>
    <s v="Canada_p10"/>
    <s v="Sweden_p6"/>
    <s v="Sweden_p5"/>
    <s v="Sweden_p12"/>
    <s v="Sweden_p9"/>
  </r>
  <r>
    <x v="566"/>
    <x v="3"/>
    <x v="5"/>
    <n v="4.8437344360000001"/>
    <n v="16"/>
    <n v="7"/>
    <s v="Canada_p3"/>
    <s v="Canada_p7"/>
    <s v="Canada_p11"/>
    <s v="Canada_p2"/>
    <s v="Sweden_p5"/>
    <s v="Sweden_p1"/>
    <s v="Sweden_p10"/>
    <s v="Sweden_p6"/>
  </r>
  <r>
    <x v="566"/>
    <x v="3"/>
    <x v="5"/>
    <n v="4.788503392"/>
    <n v="11"/>
    <n v="3"/>
    <s v="Canada_p5"/>
    <s v="Canada_p3"/>
    <s v="Canada_p11"/>
    <s v="Canada_p2"/>
    <s v="Sweden_p8"/>
    <s v="Sweden_p7"/>
    <s v="Sweden_p6"/>
    <s v="Sweden_p12"/>
  </r>
  <r>
    <x v="566"/>
    <x v="3"/>
    <x v="5"/>
    <n v="3.1394318060000002"/>
    <n v="3"/>
    <n v="2"/>
    <s v="Canada_p5"/>
    <s v="Canada_p11"/>
    <s v="Canada_p2"/>
    <s v="Canada_p4"/>
    <s v="Sweden_p3"/>
    <s v="Sweden_p7"/>
    <s v="Sweden_p12"/>
    <s v="Sweden_p11"/>
  </r>
  <r>
    <x v="566"/>
    <x v="3"/>
    <x v="5"/>
    <n v="0.27956927809999998"/>
    <n v="0"/>
    <n v="1"/>
    <s v="Canada_p12"/>
    <s v="Canada_p4"/>
    <s v="Canada_p11"/>
    <s v="Canada_p7"/>
    <s v="Sweden_p2"/>
    <s v="Sweden_p10"/>
    <s v="Sweden_p1"/>
    <s v="Sweden_p5"/>
  </r>
  <r>
    <x v="567"/>
    <x v="3"/>
    <x v="6"/>
    <n v="2.367168355"/>
    <n v="3"/>
    <n v="3"/>
    <s v="Canada_p7"/>
    <s v="Canada_p6"/>
    <s v="Canada_p4"/>
    <s v="Canada_p10"/>
    <s v="Brazil_p3"/>
    <s v="Brazil_p11"/>
    <s v="Brazil_p4"/>
    <s v="Brazil_p1"/>
  </r>
  <r>
    <x v="567"/>
    <x v="3"/>
    <x v="6"/>
    <n v="4.9078173559999998"/>
    <n v="15"/>
    <n v="7"/>
    <s v="Canada_p4"/>
    <s v="Canada_p10"/>
    <s v="Canada_p11"/>
    <s v="Canada_p1"/>
    <s v="Brazil_p4"/>
    <s v="Brazil_p6"/>
    <s v="Brazil_p3"/>
    <s v="Brazil_p11"/>
  </r>
  <r>
    <x v="567"/>
    <x v="3"/>
    <x v="6"/>
    <n v="2.6754994920000001"/>
    <n v="3"/>
    <n v="4"/>
    <s v="Canada_p1"/>
    <s v="Canada_p4"/>
    <s v="Canada_p10"/>
    <s v="Canada_p11"/>
    <s v="Brazil_p7"/>
    <s v="Brazil_p12"/>
    <s v="Brazil_p4"/>
    <s v="Brazil_p3"/>
  </r>
  <r>
    <x v="567"/>
    <x v="3"/>
    <x v="6"/>
    <n v="4.642365603"/>
    <n v="13"/>
    <n v="9"/>
    <s v="Canada_p11"/>
    <s v="Canada_p12"/>
    <s v="Canada_p7"/>
    <s v="Canada_p3"/>
    <s v="Brazil_p12"/>
    <s v="Brazil_p10"/>
    <s v="Brazil_p6"/>
    <s v="Brazil_p1"/>
  </r>
  <r>
    <x v="567"/>
    <x v="3"/>
    <x v="6"/>
    <n v="4.5659161529999999"/>
    <n v="6"/>
    <n v="1"/>
    <s v="Canada_p8"/>
    <s v="Canada_p4"/>
    <s v="Canada_p12"/>
    <s v="Canada_p3"/>
    <s v="Brazil_p2"/>
    <s v="Brazil_p1"/>
    <s v="Brazil_p8"/>
    <s v="Brazil_p3"/>
  </r>
  <r>
    <x v="567"/>
    <x v="3"/>
    <x v="6"/>
    <n v="2.4498882540000002"/>
    <n v="5"/>
    <n v="5"/>
    <s v="Canada_p3"/>
    <s v="Canada_p2"/>
    <s v="Canada_p6"/>
    <s v="Canada_p5"/>
    <s v="Brazil_p10"/>
    <s v="Brazil_p3"/>
    <s v="Brazil_p8"/>
    <s v="Brazil_p5"/>
  </r>
  <r>
    <x v="567"/>
    <x v="3"/>
    <x v="6"/>
    <n v="5.9925841489999998"/>
    <n v="8"/>
    <n v="9"/>
    <s v="Canada_p12"/>
    <s v="Canada_p3"/>
    <s v="Canada_p5"/>
    <s v="Canada_p6"/>
    <s v="Brazil_p1"/>
    <s v="Brazil_p4"/>
    <s v="Brazil_p12"/>
    <s v="Brazil_p7"/>
  </r>
  <r>
    <x v="567"/>
    <x v="3"/>
    <x v="6"/>
    <n v="3.9823244390000001"/>
    <n v="8"/>
    <n v="6"/>
    <s v="Canada_p6"/>
    <s v="Canada_p11"/>
    <s v="Canada_p10"/>
    <s v="Canada_p1"/>
    <s v="Brazil_p5"/>
    <s v="Brazil_p6"/>
    <s v="Brazil_p9"/>
    <s v="Brazil_p10"/>
  </r>
  <r>
    <x v="567"/>
    <x v="3"/>
    <x v="6"/>
    <n v="0.4164361982"/>
    <n v="0"/>
    <n v="2"/>
    <s v="Canada_p10"/>
    <s v="Canada_p3"/>
    <s v="Canada_p11"/>
    <s v="Canada_p1"/>
    <s v="Brazil_p4"/>
    <s v="Brazil_p3"/>
    <s v="Brazil_p11"/>
    <s v="Brazil_p1"/>
  </r>
  <r>
    <x v="568"/>
    <x v="3"/>
    <x v="7"/>
    <n v="1.7563916580000001"/>
    <n v="4"/>
    <n v="2"/>
    <s v="Canada_p12"/>
    <s v="Canada_p7"/>
    <s v="Canada_p2"/>
    <s v="Canada_p8"/>
    <s v="Columbia_p7"/>
    <s v="Columbia_p3"/>
    <s v="Columbia_p5"/>
    <s v="Columbia_p10"/>
  </r>
  <r>
    <x v="568"/>
    <x v="3"/>
    <x v="7"/>
    <n v="2.1382769509999999"/>
    <n v="9"/>
    <n v="1"/>
    <s v="Canada_p2"/>
    <s v="Canada_p9"/>
    <s v="Canada_p7"/>
    <s v="Canada_p6"/>
    <s v="Columbia_p6"/>
    <s v="Columbia_p9"/>
    <s v="Columbia_p1"/>
    <s v="Columbia_p2"/>
  </r>
  <r>
    <x v="568"/>
    <x v="3"/>
    <x v="7"/>
    <n v="2.8037569069999999"/>
    <n v="8"/>
    <n v="1"/>
    <s v="Canada_p1"/>
    <s v="Canada_p12"/>
    <s v="Canada_p9"/>
    <s v="Canada_p6"/>
    <s v="Columbia_p9"/>
    <s v="Columbia_p6"/>
    <s v="Columbia_p2"/>
    <s v="Columbia_p12"/>
  </r>
  <r>
    <x v="568"/>
    <x v="3"/>
    <x v="7"/>
    <n v="3.213784907"/>
    <n v="9"/>
    <n v="2"/>
    <s v="Canada_p4"/>
    <s v="Canada_p6"/>
    <s v="Canada_p2"/>
    <s v="Canada_p8"/>
    <s v="Columbia_p8"/>
    <s v="Columbia_p2"/>
    <s v="Columbia_p12"/>
    <s v="Columbia_p7"/>
  </r>
  <r>
    <x v="568"/>
    <x v="3"/>
    <x v="7"/>
    <n v="2.897023506"/>
    <n v="5"/>
    <n v="4"/>
    <s v="Canada_p2"/>
    <s v="Canada_p8"/>
    <s v="Canada_p11"/>
    <s v="Canada_p6"/>
    <s v="Columbia_p5"/>
    <s v="Columbia_p12"/>
    <s v="Columbia_p8"/>
    <s v="Columbia_p4"/>
  </r>
  <r>
    <x v="568"/>
    <x v="3"/>
    <x v="7"/>
    <n v="4.1063038330000001"/>
    <n v="6"/>
    <n v="8"/>
    <s v="Canada_p4"/>
    <s v="Canada_p6"/>
    <s v="Canada_p10"/>
    <s v="Canada_p1"/>
    <s v="Columbia_p1"/>
    <s v="Columbia_p6"/>
    <s v="Columbia_p5"/>
    <s v="Columbia_p2"/>
  </r>
  <r>
    <x v="568"/>
    <x v="3"/>
    <x v="7"/>
    <n v="2.386510983"/>
    <n v="2"/>
    <n v="4"/>
    <s v="Canada_p4"/>
    <s v="Canada_p6"/>
    <s v="Canada_p12"/>
    <s v="Canada_p5"/>
    <s v="Columbia_p4"/>
    <s v="Columbia_p5"/>
    <s v="Columbia_p3"/>
    <s v="Columbia_p1"/>
  </r>
  <r>
    <x v="568"/>
    <x v="3"/>
    <x v="7"/>
    <n v="6.241490572"/>
    <n v="12"/>
    <n v="10"/>
    <s v="Canada_p4"/>
    <s v="Canada_p7"/>
    <s v="Canada_p2"/>
    <s v="Canada_p9"/>
    <s v="Columbia_p5"/>
    <s v="Columbia_p10"/>
    <s v="Columbia_p4"/>
    <s v="Columbia_p8"/>
  </r>
  <r>
    <x v="568"/>
    <x v="3"/>
    <x v="7"/>
    <n v="3.2045882830000001"/>
    <n v="6"/>
    <n v="3"/>
    <s v="Canada_p9"/>
    <s v="Canada_p3"/>
    <s v="Canada_p7"/>
    <s v="Canada_p12"/>
    <s v="Columbia_p5"/>
    <s v="Columbia_p1"/>
    <s v="Columbia_p9"/>
    <s v="Columbia_p10"/>
  </r>
  <r>
    <x v="568"/>
    <x v="3"/>
    <x v="7"/>
    <n v="3.251872401"/>
    <n v="6"/>
    <n v="0"/>
    <s v="Canada_p6"/>
    <s v="Canada_p11"/>
    <s v="Canada_p4"/>
    <s v="Canada_p9"/>
    <s v="Columbia_p7"/>
    <s v="Columbia_p4"/>
    <s v="Columbia_p11"/>
    <s v="Columbia_p3"/>
  </r>
  <r>
    <x v="569"/>
    <x v="3"/>
    <x v="8"/>
    <n v="1.461040838"/>
    <n v="1"/>
    <n v="1"/>
    <s v="Canada_p10"/>
    <s v="Canada_p4"/>
    <s v="Canada_p5"/>
    <s v="Canada_p12"/>
    <s v="Poland_p6"/>
    <s v="Poland_p3"/>
    <s v="Poland_p12"/>
    <s v="Poland_p1"/>
  </r>
  <r>
    <x v="569"/>
    <x v="3"/>
    <x v="8"/>
    <n v="5.3269218760000001"/>
    <n v="8"/>
    <n v="10"/>
    <s v="Canada_p5"/>
    <s v="Canada_p12"/>
    <s v="Canada_p10"/>
    <s v="Canada_p1"/>
    <s v="Poland_p12"/>
    <s v="Poland_p9"/>
    <s v="Poland_p5"/>
    <s v="Poland_p4"/>
  </r>
  <r>
    <x v="569"/>
    <x v="3"/>
    <x v="8"/>
    <n v="5.4788433269999999"/>
    <n v="12"/>
    <n v="10"/>
    <s v="Canada_p5"/>
    <s v="Canada_p6"/>
    <s v="Canada_p9"/>
    <s v="Canada_p2"/>
    <s v="Poland_p2"/>
    <s v="Poland_p10"/>
    <s v="Poland_p11"/>
    <s v="Poland_p4"/>
  </r>
  <r>
    <x v="569"/>
    <x v="3"/>
    <x v="8"/>
    <n v="2.6905365059999999"/>
    <n v="2"/>
    <n v="6"/>
    <s v="Canada_p8"/>
    <s v="Canada_p10"/>
    <s v="Canada_p11"/>
    <s v="Canada_p12"/>
    <s v="Poland_p2"/>
    <s v="Poland_p6"/>
    <s v="Poland_p9"/>
    <s v="Poland_p12"/>
  </r>
  <r>
    <x v="569"/>
    <x v="3"/>
    <x v="8"/>
    <n v="1.7134861830000001"/>
    <n v="1"/>
    <n v="1"/>
    <s v="Canada_p5"/>
    <s v="Canada_p11"/>
    <s v="Canada_p6"/>
    <s v="Canada_p12"/>
    <s v="Poland_p9"/>
    <s v="Poland_p10"/>
    <s v="Poland_p11"/>
    <s v="Poland_p12"/>
  </r>
  <r>
    <x v="569"/>
    <x v="3"/>
    <x v="8"/>
    <n v="3.2476772060000001"/>
    <n v="2"/>
    <n v="5"/>
    <s v="Canada_p7"/>
    <s v="Canada_p9"/>
    <s v="Canada_p6"/>
    <s v="Canada_p12"/>
    <s v="Poland_p11"/>
    <s v="Poland_p6"/>
    <s v="Poland_p3"/>
    <s v="Poland_p9"/>
  </r>
  <r>
    <x v="569"/>
    <x v="3"/>
    <x v="8"/>
    <n v="2.764522688"/>
    <n v="7"/>
    <n v="3"/>
    <s v="Canada_p10"/>
    <s v="Canada_p12"/>
    <s v="Canada_p8"/>
    <s v="Canada_p4"/>
    <s v="Poland_p10"/>
    <s v="Poland_p11"/>
    <s v="Poland_p7"/>
    <s v="Poland_p8"/>
  </r>
  <r>
    <x v="569"/>
    <x v="3"/>
    <x v="8"/>
    <n v="2.5242017219999999"/>
    <n v="5"/>
    <n v="3"/>
    <s v="Canada_p2"/>
    <s v="Canada_p8"/>
    <s v="Canada_p9"/>
    <s v="Canada_p6"/>
    <s v="Poland_p11"/>
    <s v="Poland_p12"/>
    <s v="Poland_p2"/>
    <s v="Poland_p6"/>
  </r>
  <r>
    <x v="569"/>
    <x v="3"/>
    <x v="8"/>
    <n v="1.539145958"/>
    <n v="2"/>
    <n v="3"/>
    <s v="Canada_p7"/>
    <s v="Canada_p4"/>
    <s v="Canada_p10"/>
    <s v="Canada_p3"/>
    <s v="Poland_p2"/>
    <s v="Poland_p3"/>
    <s v="Poland_p8"/>
    <s v="Poland_p6"/>
  </r>
  <r>
    <x v="569"/>
    <x v="3"/>
    <x v="8"/>
    <n v="1.7840156389999999"/>
    <n v="7"/>
    <n v="5"/>
    <s v="Canada_p1"/>
    <s v="Canada_p12"/>
    <s v="Canada_p2"/>
    <s v="Canada_p5"/>
    <s v="Poland_p8"/>
    <s v="Poland_p5"/>
    <s v="Poland_p9"/>
    <s v="Poland_p4"/>
  </r>
  <r>
    <x v="569"/>
    <x v="3"/>
    <x v="8"/>
    <n v="0.96717925339999999"/>
    <n v="2"/>
    <n v="0"/>
    <s v="Canada_p10"/>
    <s v="Canada_p6"/>
    <s v="Canada_p8"/>
    <s v="Canada_p3"/>
    <s v="Poland_p9"/>
    <s v="Poland_p10"/>
    <s v="Poland_p8"/>
    <s v="Poland_p11"/>
  </r>
  <r>
    <x v="569"/>
    <x v="3"/>
    <x v="8"/>
    <n v="2.1746825140000001"/>
    <n v="2"/>
    <n v="11"/>
    <s v="Canada_p10"/>
    <s v="Canada_p1"/>
    <s v="Canada_p11"/>
    <s v="Canada_p4"/>
    <s v="Poland_p1"/>
    <s v="Poland_p6"/>
    <s v="Poland_p12"/>
    <s v="Poland_p5"/>
  </r>
  <r>
    <x v="569"/>
    <x v="3"/>
    <x v="8"/>
    <n v="0.3277462887"/>
    <n v="0"/>
    <n v="1"/>
    <s v="Canada_p10"/>
    <s v="Canada_p3"/>
    <s v="Canada_p1"/>
    <s v="Canada_p6"/>
    <s v="Poland_p7"/>
    <s v="Poland_p2"/>
    <s v="Poland_p12"/>
    <s v="Poland_p6"/>
  </r>
  <r>
    <x v="570"/>
    <x v="3"/>
    <x v="9"/>
    <n v="2.8839416959999999"/>
    <n v="6"/>
    <n v="2"/>
    <s v="Canada_p12"/>
    <s v="Canada_p8"/>
    <s v="Canada_p2"/>
    <s v="Canada_p5"/>
    <s v="Argentina_p12"/>
    <s v="Argentina_p2"/>
    <s v="Argentina_p11"/>
    <s v="Argentina_p4"/>
  </r>
  <r>
    <x v="570"/>
    <x v="3"/>
    <x v="9"/>
    <n v="2.6007036270000001"/>
    <n v="5"/>
    <n v="2"/>
    <s v="Canada_p6"/>
    <s v="Canada_p1"/>
    <s v="Canada_p2"/>
    <s v="Canada_p8"/>
    <s v="Argentina_p1"/>
    <s v="Argentina_p4"/>
    <s v="Argentina_p11"/>
    <s v="Argentina_p8"/>
  </r>
  <r>
    <x v="570"/>
    <x v="3"/>
    <x v="9"/>
    <n v="4.1123765030000001"/>
    <n v="11"/>
    <n v="2"/>
    <s v="Canada_p12"/>
    <s v="Canada_p9"/>
    <s v="Canada_p7"/>
    <s v="Canada_p11"/>
    <s v="Argentina_p11"/>
    <s v="Argentina_p12"/>
    <s v="Argentina_p8"/>
    <s v="Argentina_p10"/>
  </r>
  <r>
    <x v="570"/>
    <x v="3"/>
    <x v="9"/>
    <n v="5.183021589"/>
    <n v="7"/>
    <n v="2"/>
    <s v="Canada_p11"/>
    <s v="Canada_p4"/>
    <s v="Canada_p6"/>
    <s v="Canada_p3"/>
    <s v="Argentina_p7"/>
    <s v="Argentina_p6"/>
    <s v="Argentina_p12"/>
    <s v="Argentina_p2"/>
  </r>
  <r>
    <x v="570"/>
    <x v="3"/>
    <x v="9"/>
    <n v="3.053756736"/>
    <n v="6"/>
    <n v="5"/>
    <s v="Canada_p6"/>
    <s v="Canada_p4"/>
    <s v="Canada_p10"/>
    <s v="Canada_p9"/>
    <s v="Argentina_p1"/>
    <s v="Argentina_p9"/>
    <s v="Argentina_p11"/>
    <s v="Argentina_p4"/>
  </r>
  <r>
    <x v="570"/>
    <x v="3"/>
    <x v="9"/>
    <n v="0.57700622300000004"/>
    <n v="1"/>
    <n v="0"/>
    <s v="Canada_p6"/>
    <s v="Canada_p2"/>
    <s v="Canada_p5"/>
    <s v="Canada_p3"/>
    <s v="Argentina_p9"/>
    <s v="Argentina_p12"/>
    <s v="Argentina_p8"/>
    <s v="Argentina_p7"/>
  </r>
  <r>
    <x v="570"/>
    <x v="3"/>
    <x v="9"/>
    <n v="1.3424252720000001"/>
    <n v="1"/>
    <n v="3"/>
    <s v="Canada_p10"/>
    <s v="Canada_p7"/>
    <s v="Canada_p6"/>
    <s v="Canada_p4"/>
    <s v="Argentina_p4"/>
    <s v="Argentina_p7"/>
    <s v="Argentina_p2"/>
    <s v="Argentina_p1"/>
  </r>
  <r>
    <x v="570"/>
    <x v="3"/>
    <x v="9"/>
    <n v="3.0205042440000001"/>
    <n v="7"/>
    <n v="8"/>
    <s v="Canada_p9"/>
    <s v="Canada_p12"/>
    <s v="Canada_p7"/>
    <s v="Canada_p3"/>
    <s v="Argentina_p12"/>
    <s v="Argentina_p4"/>
    <s v="Argentina_p1"/>
    <s v="Argentina_p8"/>
  </r>
  <r>
    <x v="570"/>
    <x v="3"/>
    <x v="9"/>
    <n v="2.4307779809999999"/>
    <n v="4"/>
    <n v="1"/>
    <s v="Canada_p11"/>
    <s v="Canada_p8"/>
    <s v="Canada_p3"/>
    <s v="Canada_p2"/>
    <s v="Argentina_p9"/>
    <s v="Argentina_p10"/>
    <s v="Argentina_p12"/>
    <s v="Argentina_p5"/>
  </r>
  <r>
    <x v="570"/>
    <x v="3"/>
    <x v="9"/>
    <n v="2.0992888870000002"/>
    <n v="6"/>
    <n v="2"/>
    <s v="Canada_p10"/>
    <s v="Canada_p6"/>
    <s v="Canada_p4"/>
    <s v="Canada_p7"/>
    <s v="Argentina_p11"/>
    <s v="Argentina_p12"/>
    <s v="Argentina_p3"/>
    <s v="Argentina_p6"/>
  </r>
  <r>
    <x v="570"/>
    <x v="3"/>
    <x v="9"/>
    <n v="3.0597806809999999"/>
    <n v="3"/>
    <n v="5"/>
    <s v="Canada_p9"/>
    <s v="Canada_p10"/>
    <s v="Canada_p7"/>
    <s v="Canada_p12"/>
    <s v="Argentina_p11"/>
    <s v="Argentina_p9"/>
    <s v="Argentina_p10"/>
    <s v="Argentina_p6"/>
  </r>
  <r>
    <x v="570"/>
    <x v="3"/>
    <x v="9"/>
    <n v="0.28083899089999997"/>
    <n v="0"/>
    <n v="0"/>
    <s v="Canada_p12"/>
    <s v="Canada_p5"/>
    <s v="Canada_p10"/>
    <s v="Canada_p4"/>
    <s v="Argentina_p3"/>
    <s v="Argentina_p12"/>
    <s v="Argentina_p2"/>
    <s v="Argentina_p10"/>
  </r>
  <r>
    <x v="570"/>
    <x v="3"/>
    <x v="9"/>
    <n v="1.355577569"/>
    <n v="2"/>
    <n v="3"/>
    <s v="Canada_p6"/>
    <s v="Canada_p5"/>
    <s v="Canada_p12"/>
    <s v="Canada_p9"/>
    <s v="Argentina_p4"/>
    <s v="Argentina_p5"/>
    <s v="Argentina_p3"/>
    <s v="Argentina_p12"/>
  </r>
  <r>
    <x v="571"/>
    <x v="3"/>
    <x v="10"/>
    <n v="4.9598017939999997"/>
    <n v="7"/>
    <n v="8"/>
    <s v="Canada_p4"/>
    <s v="Canada_p6"/>
    <s v="Canada_p11"/>
    <s v="Canada_p9"/>
    <s v="Chile_p8"/>
    <s v="Chile_p3"/>
    <s v="Chile_p5"/>
    <s v="Chile_p4"/>
  </r>
  <r>
    <x v="571"/>
    <x v="3"/>
    <x v="10"/>
    <n v="1.376140022"/>
    <n v="5"/>
    <n v="1"/>
    <s v="Canada_p9"/>
    <s v="Canada_p2"/>
    <s v="Canada_p5"/>
    <s v="Canada_p3"/>
    <s v="Chile_p4"/>
    <s v="Chile_p6"/>
    <s v="Chile_p3"/>
    <s v="Chile_p9"/>
  </r>
  <r>
    <x v="571"/>
    <x v="3"/>
    <x v="10"/>
    <n v="2.6690397099999998"/>
    <n v="3"/>
    <n v="4"/>
    <s v="Canada_p5"/>
    <s v="Canada_p3"/>
    <s v="Canada_p12"/>
    <s v="Canada_p6"/>
    <s v="Chile_p2"/>
    <s v="Chile_p11"/>
    <s v="Chile_p12"/>
    <s v="Chile_p4"/>
  </r>
  <r>
    <x v="571"/>
    <x v="3"/>
    <x v="10"/>
    <n v="7.9299293459999998"/>
    <n v="21"/>
    <n v="15"/>
    <s v="Canada_p11"/>
    <s v="Canada_p4"/>
    <s v="Canada_p6"/>
    <s v="Canada_p9"/>
    <s v="Chile_p6"/>
    <s v="Chile_p1"/>
    <s v="Chile_p8"/>
    <s v="Chile_p12"/>
  </r>
  <r>
    <x v="571"/>
    <x v="3"/>
    <x v="10"/>
    <n v="4.9349358490000004"/>
    <n v="10"/>
    <n v="3"/>
    <s v="Canada_p11"/>
    <s v="Canada_p6"/>
    <s v="Canada_p2"/>
    <s v="Canada_p8"/>
    <s v="Chile_p12"/>
    <s v="Chile_p5"/>
    <s v="Chile_p7"/>
    <s v="Chile_p2"/>
  </r>
  <r>
    <x v="571"/>
    <x v="3"/>
    <x v="10"/>
    <n v="3.7764289870000001"/>
    <n v="13"/>
    <n v="6"/>
    <s v="Canada_p10"/>
    <s v="Canada_p7"/>
    <s v="Canada_p2"/>
    <s v="Canada_p5"/>
    <s v="Chile_p8"/>
    <s v="Chile_p10"/>
    <s v="Chile_p5"/>
    <s v="Chile_p4"/>
  </r>
  <r>
    <x v="571"/>
    <x v="3"/>
    <x v="10"/>
    <n v="1.041263738"/>
    <n v="1"/>
    <n v="3"/>
    <s v="Canada_p3"/>
    <s v="Canada_p7"/>
    <s v="Canada_p12"/>
    <s v="Canada_p4"/>
    <s v="Chile_p1"/>
    <s v="Chile_p6"/>
    <s v="Chile_p2"/>
    <s v="Chile_p9"/>
  </r>
  <r>
    <x v="571"/>
    <x v="3"/>
    <x v="10"/>
    <n v="3.2283190789999998"/>
    <n v="6"/>
    <n v="10"/>
    <s v="Canada_p6"/>
    <s v="Canada_p5"/>
    <s v="Canada_p10"/>
    <s v="Canada_p3"/>
    <s v="Chile_p12"/>
    <s v="Chile_p3"/>
    <s v="Chile_p2"/>
    <s v="Chile_p5"/>
  </r>
  <r>
    <x v="571"/>
    <x v="3"/>
    <x v="10"/>
    <n v="2.084141475"/>
    <n v="7"/>
    <n v="5"/>
    <s v="Canada_p5"/>
    <s v="Canada_p1"/>
    <s v="Canada_p2"/>
    <s v="Canada_p6"/>
    <s v="Chile_p11"/>
    <s v="Chile_p2"/>
    <s v="Chile_p8"/>
    <s v="Chile_p5"/>
  </r>
  <r>
    <x v="572"/>
    <x v="4"/>
    <x v="11"/>
    <n v="5.2639038060000001"/>
    <n v="4"/>
    <n v="10"/>
    <s v="France_p8"/>
    <s v="France_p4"/>
    <s v="France_p12"/>
    <s v="France_p2"/>
    <s v="USA_p3"/>
    <s v="USA_p6"/>
    <s v="USA_p8"/>
    <s v="USA_p7"/>
  </r>
  <r>
    <x v="572"/>
    <x v="4"/>
    <x v="11"/>
    <n v="0.17819047399999999"/>
    <n v="0"/>
    <n v="0"/>
    <s v="France_p3"/>
    <s v="France_p8"/>
    <s v="France_p5"/>
    <s v="France_p10"/>
    <s v="USA_p3"/>
    <s v="USA_p6"/>
    <s v="USA_p9"/>
    <s v="USA_p8"/>
  </r>
  <r>
    <x v="572"/>
    <x v="4"/>
    <x v="11"/>
    <n v="2.7903536870000001"/>
    <n v="5"/>
    <n v="3"/>
    <s v="France_p5"/>
    <s v="France_p10"/>
    <s v="France_p4"/>
    <s v="France_p3"/>
    <s v="USA_p10"/>
    <s v="USA_p5"/>
    <s v="USA_p7"/>
    <s v="USA_p1"/>
  </r>
  <r>
    <x v="572"/>
    <x v="4"/>
    <x v="11"/>
    <n v="1.9286096720000001"/>
    <n v="2"/>
    <n v="3"/>
    <s v="France_p12"/>
    <s v="France_p6"/>
    <s v="France_p11"/>
    <s v="France_p10"/>
    <s v="USA_p2"/>
    <s v="USA_p9"/>
    <s v="USA_p6"/>
    <s v="USA_p3"/>
  </r>
  <r>
    <x v="572"/>
    <x v="4"/>
    <x v="11"/>
    <n v="2.7935782950000001"/>
    <n v="3"/>
    <n v="2"/>
    <s v="France_p9"/>
    <s v="France_p5"/>
    <s v="France_p1"/>
    <s v="France_p6"/>
    <s v="USA_p11"/>
    <s v="USA_p4"/>
    <s v="USA_p10"/>
    <s v="USA_p2"/>
  </r>
  <r>
    <x v="572"/>
    <x v="4"/>
    <x v="11"/>
    <n v="4.6098717990000004"/>
    <n v="7"/>
    <n v="6"/>
    <s v="France_p2"/>
    <s v="France_p3"/>
    <s v="France_p4"/>
    <s v="France_p7"/>
    <s v="USA_p2"/>
    <s v="USA_p12"/>
    <s v="USA_p9"/>
    <s v="USA_p10"/>
  </r>
  <r>
    <x v="572"/>
    <x v="4"/>
    <x v="11"/>
    <n v="3.6652596160000002"/>
    <n v="5"/>
    <n v="5"/>
    <s v="France_p11"/>
    <s v="France_p10"/>
    <s v="France_p12"/>
    <s v="France_p6"/>
    <s v="USA_p8"/>
    <s v="USA_p9"/>
    <s v="USA_p12"/>
    <s v="USA_p10"/>
  </r>
  <r>
    <x v="572"/>
    <x v="4"/>
    <x v="11"/>
    <n v="2.303892179"/>
    <n v="4"/>
    <n v="1"/>
    <s v="France_p6"/>
    <s v="France_p10"/>
    <s v="France_p1"/>
    <s v="France_p9"/>
    <s v="USA_p4"/>
    <s v="USA_p2"/>
    <s v="USA_p7"/>
    <s v="USA_p8"/>
  </r>
  <r>
    <x v="572"/>
    <x v="4"/>
    <x v="11"/>
    <n v="2.2633356650000001"/>
    <n v="2"/>
    <n v="3"/>
    <s v="France_p12"/>
    <s v="France_p8"/>
    <s v="France_p11"/>
    <s v="France_p5"/>
    <s v="USA_p2"/>
    <s v="USA_p12"/>
    <s v="USA_p10"/>
    <s v="USA_p6"/>
  </r>
  <r>
    <x v="572"/>
    <x v="4"/>
    <x v="11"/>
    <n v="3.8672307940000001"/>
    <n v="7"/>
    <n v="4"/>
    <s v="France_p6"/>
    <s v="France_p11"/>
    <s v="France_p8"/>
    <s v="France_p9"/>
    <s v="USA_p10"/>
    <s v="USA_p11"/>
    <s v="USA_p12"/>
    <s v="USA_p4"/>
  </r>
  <r>
    <x v="572"/>
    <x v="4"/>
    <x v="11"/>
    <n v="1.104961197"/>
    <n v="0"/>
    <n v="3"/>
    <s v="France_p7"/>
    <s v="France_p11"/>
    <s v="France_p3"/>
    <s v="France_p5"/>
    <s v="USA_p1"/>
    <s v="USA_p7"/>
    <s v="USA_p9"/>
    <s v="USA_p5"/>
  </r>
  <r>
    <x v="572"/>
    <x v="4"/>
    <x v="11"/>
    <n v="1.2036520770000001"/>
    <n v="1"/>
    <n v="3"/>
    <s v="France_p11"/>
    <s v="France_p12"/>
    <s v="France_p9"/>
    <s v="France_p7"/>
    <s v="USA_p11"/>
    <s v="USA_p12"/>
    <s v="USA_p10"/>
    <s v="USA_p4"/>
  </r>
  <r>
    <x v="572"/>
    <x v="4"/>
    <x v="11"/>
    <n v="2.7160741339999999E-2"/>
    <n v="0"/>
    <n v="0"/>
    <s v="France_p9"/>
    <s v="France_p4"/>
    <s v="France_p7"/>
    <s v="France_p8"/>
    <s v="USA_p7"/>
    <s v="USA_p4"/>
    <s v="USA_p2"/>
    <s v="USA_p11"/>
  </r>
  <r>
    <x v="573"/>
    <x v="4"/>
    <x v="0"/>
    <n v="0.91517777030000003"/>
    <n v="4"/>
    <n v="1"/>
    <s v="France_p1"/>
    <s v="France_p8"/>
    <s v="France_p10"/>
    <s v="France_p6"/>
    <s v="Japan_p10"/>
    <s v="Japan_p8"/>
    <s v="Japan_p1"/>
    <s v="Japan_p9"/>
  </r>
  <r>
    <x v="573"/>
    <x v="4"/>
    <x v="0"/>
    <n v="3.3216753840000002"/>
    <n v="6"/>
    <n v="5"/>
    <s v="France_p1"/>
    <s v="France_p5"/>
    <s v="France_p6"/>
    <s v="France_p2"/>
    <s v="Japan_p10"/>
    <s v="Japan_p11"/>
    <s v="Japan_p1"/>
    <s v="Japan_p7"/>
  </r>
  <r>
    <x v="573"/>
    <x v="4"/>
    <x v="0"/>
    <n v="0.99910654480000005"/>
    <n v="0"/>
    <n v="2"/>
    <s v="France_p12"/>
    <s v="France_p7"/>
    <s v="France_p1"/>
    <s v="France_p2"/>
    <s v="Japan_p9"/>
    <s v="Japan_p4"/>
    <s v="Japan_p3"/>
    <s v="Japan_p8"/>
  </r>
  <r>
    <x v="573"/>
    <x v="4"/>
    <x v="0"/>
    <n v="1.3993669010000001"/>
    <n v="0"/>
    <n v="4"/>
    <s v="France_p9"/>
    <s v="France_p1"/>
    <s v="France_p12"/>
    <s v="France_p5"/>
    <s v="Japan_p8"/>
    <s v="Japan_p10"/>
    <s v="Japan_p3"/>
    <s v="Japan_p6"/>
  </r>
  <r>
    <x v="573"/>
    <x v="4"/>
    <x v="0"/>
    <n v="4.1411071499999998"/>
    <n v="4"/>
    <n v="6"/>
    <s v="France_p11"/>
    <s v="France_p3"/>
    <s v="France_p7"/>
    <s v="France_p5"/>
    <s v="Japan_p3"/>
    <s v="Japan_p7"/>
    <s v="Japan_p6"/>
    <s v="Japan_p10"/>
  </r>
  <r>
    <x v="573"/>
    <x v="4"/>
    <x v="0"/>
    <n v="0.97161792540000003"/>
    <n v="1"/>
    <n v="1"/>
    <s v="France_p5"/>
    <s v="France_p9"/>
    <s v="France_p4"/>
    <s v="France_p8"/>
    <s v="Japan_p12"/>
    <s v="Japan_p3"/>
    <s v="Japan_p4"/>
    <s v="Japan_p6"/>
  </r>
  <r>
    <x v="573"/>
    <x v="4"/>
    <x v="0"/>
    <n v="4.2198769629999999"/>
    <n v="4"/>
    <n v="11"/>
    <s v="France_p12"/>
    <s v="France_p11"/>
    <s v="France_p1"/>
    <s v="France_p8"/>
    <s v="Japan_p7"/>
    <s v="Japan_p6"/>
    <s v="Japan_p8"/>
    <s v="Japan_p1"/>
  </r>
  <r>
    <x v="573"/>
    <x v="4"/>
    <x v="0"/>
    <n v="2.133567963"/>
    <n v="3"/>
    <n v="4"/>
    <s v="France_p6"/>
    <s v="France_p2"/>
    <s v="France_p9"/>
    <s v="France_p3"/>
    <s v="Japan_p10"/>
    <s v="Japan_p5"/>
    <s v="Japan_p2"/>
    <s v="Japan_p1"/>
  </r>
  <r>
    <x v="573"/>
    <x v="4"/>
    <x v="0"/>
    <n v="0.94996809959999995"/>
    <n v="0"/>
    <n v="0"/>
    <s v="France_p7"/>
    <s v="France_p1"/>
    <s v="France_p2"/>
    <s v="France_p3"/>
    <s v="Japan_p2"/>
    <s v="Japan_p3"/>
    <s v="Japan_p7"/>
    <s v="Japan_p10"/>
  </r>
  <r>
    <x v="573"/>
    <x v="4"/>
    <x v="0"/>
    <n v="1.434022497"/>
    <n v="3"/>
    <n v="6"/>
    <s v="France_p6"/>
    <s v="France_p9"/>
    <s v="France_p1"/>
    <s v="France_p10"/>
    <s v="Japan_p10"/>
    <s v="Japan_p7"/>
    <s v="Japan_p4"/>
    <s v="Japan_p6"/>
  </r>
  <r>
    <x v="573"/>
    <x v="4"/>
    <x v="0"/>
    <n v="6.9311644020000003"/>
    <n v="8"/>
    <n v="12"/>
    <s v="France_p4"/>
    <s v="France_p9"/>
    <s v="France_p6"/>
    <s v="France_p10"/>
    <s v="Japan_p12"/>
    <s v="Japan_p1"/>
    <s v="Japan_p7"/>
    <s v="Japan_p3"/>
  </r>
  <r>
    <x v="573"/>
    <x v="4"/>
    <x v="0"/>
    <n v="1.7958439770000001"/>
    <n v="5"/>
    <n v="1"/>
    <s v="France_p6"/>
    <s v="France_p3"/>
    <s v="France_p9"/>
    <s v="France_p11"/>
    <s v="Japan_p10"/>
    <s v="Japan_p12"/>
    <s v="Japan_p2"/>
    <s v="Japan_p1"/>
  </r>
  <r>
    <x v="573"/>
    <x v="4"/>
    <x v="0"/>
    <n v="2.7875044240000002"/>
    <n v="5"/>
    <n v="4"/>
    <s v="France_p7"/>
    <s v="France_p12"/>
    <s v="France_p10"/>
    <s v="France_p4"/>
    <s v="Japan_p2"/>
    <s v="Japan_p10"/>
    <s v="Japan_p7"/>
    <s v="Japan_p3"/>
  </r>
  <r>
    <x v="574"/>
    <x v="4"/>
    <x v="1"/>
    <n v="0.92810898330000002"/>
    <n v="1"/>
    <n v="0"/>
    <s v="France_p5"/>
    <s v="France_p3"/>
    <s v="France_p11"/>
    <s v="France_p8"/>
    <s v="Great.Britain_p10"/>
    <s v="Great.Britain_p8"/>
    <s v="Great.Britain_p3"/>
    <s v="Great.Britain_p11"/>
  </r>
  <r>
    <x v="574"/>
    <x v="4"/>
    <x v="1"/>
    <n v="2.5762904190000002"/>
    <n v="5"/>
    <n v="9"/>
    <s v="France_p9"/>
    <s v="France_p7"/>
    <s v="France_p12"/>
    <s v="France_p10"/>
    <s v="Great.Britain_p6"/>
    <s v="Great.Britain_p3"/>
    <s v="Great.Britain_p7"/>
    <s v="Great.Britain_p12"/>
  </r>
  <r>
    <x v="574"/>
    <x v="4"/>
    <x v="1"/>
    <n v="3.5635129239999999"/>
    <n v="3"/>
    <n v="8"/>
    <s v="France_p9"/>
    <s v="France_p10"/>
    <s v="France_p7"/>
    <s v="France_p8"/>
    <s v="Great.Britain_p8"/>
    <s v="Great.Britain_p11"/>
    <s v="Great.Britain_p3"/>
    <s v="Great.Britain_p12"/>
  </r>
  <r>
    <x v="574"/>
    <x v="4"/>
    <x v="1"/>
    <n v="2.389828622"/>
    <n v="1"/>
    <n v="7"/>
    <s v="France_p4"/>
    <s v="France_p2"/>
    <s v="France_p8"/>
    <s v="France_p6"/>
    <s v="Great.Britain_p2"/>
    <s v="Great.Britain_p11"/>
    <s v="Great.Britain_p10"/>
    <s v="Great.Britain_p5"/>
  </r>
  <r>
    <x v="574"/>
    <x v="4"/>
    <x v="1"/>
    <n v="4.8118541959999996"/>
    <n v="10"/>
    <n v="3"/>
    <s v="France_p5"/>
    <s v="France_p8"/>
    <s v="France_p1"/>
    <s v="France_p9"/>
    <s v="Great.Britain_p8"/>
    <s v="Great.Britain_p7"/>
    <s v="Great.Britain_p10"/>
    <s v="Great.Britain_p5"/>
  </r>
  <r>
    <x v="574"/>
    <x v="4"/>
    <x v="1"/>
    <n v="2.0284843270000001"/>
    <n v="4"/>
    <n v="2"/>
    <s v="France_p8"/>
    <s v="France_p10"/>
    <s v="France_p7"/>
    <s v="France_p1"/>
    <s v="Great.Britain_p9"/>
    <s v="Great.Britain_p10"/>
    <s v="Great.Britain_p3"/>
    <s v="Great.Britain_p8"/>
  </r>
  <r>
    <x v="574"/>
    <x v="4"/>
    <x v="1"/>
    <n v="1.782963514"/>
    <n v="3"/>
    <n v="1"/>
    <s v="France_p6"/>
    <s v="France_p12"/>
    <s v="France_p2"/>
    <s v="France_p5"/>
    <s v="Great.Britain_p2"/>
    <s v="Great.Britain_p7"/>
    <s v="Great.Britain_p4"/>
    <s v="Great.Britain_p12"/>
  </r>
  <r>
    <x v="574"/>
    <x v="4"/>
    <x v="1"/>
    <n v="2.5101131259999998"/>
    <n v="1"/>
    <n v="2"/>
    <s v="France_p9"/>
    <s v="France_p7"/>
    <s v="France_p2"/>
    <s v="France_p12"/>
    <s v="Great.Britain_p10"/>
    <s v="Great.Britain_p12"/>
    <s v="Great.Britain_p7"/>
    <s v="Great.Britain_p2"/>
  </r>
  <r>
    <x v="574"/>
    <x v="4"/>
    <x v="1"/>
    <n v="5.985204543"/>
    <n v="12"/>
    <n v="9"/>
    <s v="France_p1"/>
    <s v="France_p12"/>
    <s v="France_p3"/>
    <s v="France_p11"/>
    <s v="Great.Britain_p7"/>
    <s v="Great.Britain_p4"/>
    <s v="Great.Britain_p3"/>
    <s v="Great.Britain_p5"/>
  </r>
  <r>
    <x v="574"/>
    <x v="4"/>
    <x v="1"/>
    <n v="5.4236393449999998"/>
    <n v="7"/>
    <n v="11"/>
    <s v="France_p1"/>
    <s v="France_p5"/>
    <s v="France_p12"/>
    <s v="France_p9"/>
    <s v="Great.Britain_p5"/>
    <s v="Great.Britain_p7"/>
    <s v="Great.Britain_p4"/>
    <s v="Great.Britain_p10"/>
  </r>
  <r>
    <x v="575"/>
    <x v="4"/>
    <x v="2"/>
    <n v="6.1296555689999996"/>
    <n v="19"/>
    <n v="5"/>
    <s v="France_p3"/>
    <s v="France_p2"/>
    <s v="France_p6"/>
    <s v="France_p9"/>
    <s v="Canada_p4"/>
    <s v="Canada_p10"/>
    <s v="Canada_p1"/>
    <s v="Canada_p6"/>
  </r>
  <r>
    <x v="575"/>
    <x v="4"/>
    <x v="2"/>
    <n v="5.3071425330000004"/>
    <n v="8"/>
    <n v="10"/>
    <s v="France_p8"/>
    <s v="France_p4"/>
    <s v="France_p9"/>
    <s v="France_p5"/>
    <s v="Canada_p2"/>
    <s v="Canada_p1"/>
    <s v="Canada_p9"/>
    <s v="Canada_p4"/>
  </r>
  <r>
    <x v="575"/>
    <x v="4"/>
    <x v="2"/>
    <n v="2.591255823"/>
    <n v="4"/>
    <n v="9"/>
    <s v="France_p6"/>
    <s v="France_p12"/>
    <s v="France_p4"/>
    <s v="France_p2"/>
    <s v="Canada_p6"/>
    <s v="Canada_p2"/>
    <s v="Canada_p11"/>
    <s v="Canada_p5"/>
  </r>
  <r>
    <x v="575"/>
    <x v="4"/>
    <x v="2"/>
    <n v="2.19398435"/>
    <n v="8"/>
    <n v="4"/>
    <s v="France_p1"/>
    <s v="France_p10"/>
    <s v="France_p5"/>
    <s v="France_p6"/>
    <s v="Canada_p6"/>
    <s v="Canada_p3"/>
    <s v="Canada_p10"/>
    <s v="Canada_p8"/>
  </r>
  <r>
    <x v="575"/>
    <x v="4"/>
    <x v="2"/>
    <n v="1.2857912869999999"/>
    <n v="0"/>
    <n v="0"/>
    <s v="France_p4"/>
    <s v="France_p11"/>
    <s v="France_p6"/>
    <s v="France_p8"/>
    <s v="Canada_p4"/>
    <s v="Canada_p7"/>
    <s v="Canada_p10"/>
    <s v="Canada_p11"/>
  </r>
  <r>
    <x v="575"/>
    <x v="4"/>
    <x v="2"/>
    <n v="3.1257404069999999"/>
    <n v="4"/>
    <n v="2"/>
    <s v="France_p3"/>
    <s v="France_p1"/>
    <s v="France_p8"/>
    <s v="France_p11"/>
    <s v="Canada_p3"/>
    <s v="Canada_p4"/>
    <s v="Canada_p11"/>
    <s v="Canada_p6"/>
  </r>
  <r>
    <x v="575"/>
    <x v="4"/>
    <x v="2"/>
    <n v="4.5096086199999998"/>
    <n v="7"/>
    <n v="11"/>
    <s v="France_p3"/>
    <s v="France_p9"/>
    <s v="France_p2"/>
    <s v="France_p12"/>
    <s v="Canada_p12"/>
    <s v="Canada_p8"/>
    <s v="Canada_p1"/>
    <s v="Canada_p2"/>
  </r>
  <r>
    <x v="575"/>
    <x v="4"/>
    <x v="2"/>
    <n v="3.2140636050000002"/>
    <n v="6"/>
    <n v="3"/>
    <s v="France_p6"/>
    <s v="France_p8"/>
    <s v="France_p2"/>
    <s v="France_p5"/>
    <s v="Canada_p10"/>
    <s v="Canada_p4"/>
    <s v="Canada_p3"/>
    <s v="Canada_p11"/>
  </r>
  <r>
    <x v="575"/>
    <x v="4"/>
    <x v="2"/>
    <n v="2.0987861149999998"/>
    <n v="6"/>
    <n v="3"/>
    <s v="France_p7"/>
    <s v="France_p9"/>
    <s v="France_p3"/>
    <s v="France_p10"/>
    <s v="Canada_p8"/>
    <s v="Canada_p4"/>
    <s v="Canada_p12"/>
    <s v="Canada_p11"/>
  </r>
  <r>
    <x v="575"/>
    <x v="4"/>
    <x v="2"/>
    <n v="0.92697798310000001"/>
    <n v="0"/>
    <n v="1"/>
    <s v="France_p10"/>
    <s v="France_p8"/>
    <s v="France_p6"/>
    <s v="France_p1"/>
    <s v="Canada_p2"/>
    <s v="Canada_p7"/>
    <s v="Canada_p10"/>
    <s v="Canada_p8"/>
  </r>
  <r>
    <x v="575"/>
    <x v="4"/>
    <x v="2"/>
    <n v="0.61699370909999995"/>
    <n v="2"/>
    <n v="1"/>
    <s v="France_p1"/>
    <s v="France_p4"/>
    <s v="France_p6"/>
    <s v="France_p11"/>
    <s v="Canada_p5"/>
    <s v="Canada_p2"/>
    <s v="Canada_p11"/>
    <s v="Canada_p6"/>
  </r>
  <r>
    <x v="576"/>
    <x v="4"/>
    <x v="4"/>
    <n v="2.0346352130000001"/>
    <n v="2"/>
    <n v="2"/>
    <s v="France_p2"/>
    <s v="France_p5"/>
    <s v="France_p1"/>
    <s v="France_p6"/>
    <s v="Denmark_p4"/>
    <s v="Denmark_p1"/>
    <s v="Denmark_p2"/>
    <s v="Denmark_p10"/>
  </r>
  <r>
    <x v="576"/>
    <x v="4"/>
    <x v="4"/>
    <n v="2.1253465949999999"/>
    <n v="5"/>
    <n v="4"/>
    <s v="France_p11"/>
    <s v="France_p3"/>
    <s v="France_p9"/>
    <s v="France_p7"/>
    <s v="Denmark_p8"/>
    <s v="Denmark_p7"/>
    <s v="Denmark_p1"/>
    <s v="Denmark_p2"/>
  </r>
  <r>
    <x v="576"/>
    <x v="4"/>
    <x v="4"/>
    <n v="2.6814490900000001"/>
    <n v="5"/>
    <n v="8"/>
    <s v="France_p4"/>
    <s v="France_p12"/>
    <s v="France_p9"/>
    <s v="France_p8"/>
    <s v="Denmark_p1"/>
    <s v="Denmark_p10"/>
    <s v="Denmark_p5"/>
    <s v="Denmark_p7"/>
  </r>
  <r>
    <x v="576"/>
    <x v="4"/>
    <x v="4"/>
    <n v="1.441202315"/>
    <n v="3"/>
    <n v="3"/>
    <s v="France_p8"/>
    <s v="France_p9"/>
    <s v="France_p3"/>
    <s v="France_p10"/>
    <s v="Denmark_p4"/>
    <s v="Denmark_p11"/>
    <s v="Denmark_p10"/>
    <s v="Denmark_p9"/>
  </r>
  <r>
    <x v="576"/>
    <x v="4"/>
    <x v="4"/>
    <n v="0.26406304549999998"/>
    <n v="0"/>
    <n v="0"/>
    <s v="France_p7"/>
    <s v="France_p2"/>
    <s v="France_p4"/>
    <s v="France_p12"/>
    <s v="Denmark_p5"/>
    <s v="Denmark_p6"/>
    <s v="Denmark_p4"/>
    <s v="Denmark_p1"/>
  </r>
  <r>
    <x v="576"/>
    <x v="4"/>
    <x v="4"/>
    <n v="3.9939688840000001"/>
    <n v="7"/>
    <n v="2"/>
    <s v="France_p6"/>
    <s v="France_p10"/>
    <s v="France_p1"/>
    <s v="France_p5"/>
    <s v="Denmark_p7"/>
    <s v="Denmark_p10"/>
    <s v="Denmark_p1"/>
    <s v="Denmark_p3"/>
  </r>
  <r>
    <x v="576"/>
    <x v="4"/>
    <x v="4"/>
    <n v="4.0985590710000004"/>
    <n v="6"/>
    <n v="7"/>
    <s v="France_p12"/>
    <s v="France_p7"/>
    <s v="France_p5"/>
    <s v="France_p2"/>
    <s v="Denmark_p4"/>
    <s v="Denmark_p9"/>
    <s v="Denmark_p3"/>
    <s v="Denmark_p1"/>
  </r>
  <r>
    <x v="576"/>
    <x v="4"/>
    <x v="4"/>
    <n v="0.50141632049999996"/>
    <n v="3"/>
    <n v="1"/>
    <s v="France_p11"/>
    <s v="France_p7"/>
    <s v="France_p3"/>
    <s v="France_p10"/>
    <s v="Denmark_p6"/>
    <s v="Denmark_p10"/>
    <s v="Denmark_p5"/>
    <s v="Denmark_p9"/>
  </r>
  <r>
    <x v="576"/>
    <x v="4"/>
    <x v="4"/>
    <n v="1.3220368389999999"/>
    <n v="0"/>
    <n v="3"/>
    <s v="France_p2"/>
    <s v="France_p8"/>
    <s v="France_p9"/>
    <s v="France_p6"/>
    <s v="Denmark_p7"/>
    <s v="Denmark_p3"/>
    <s v="Denmark_p10"/>
    <s v="Denmark_p6"/>
  </r>
  <r>
    <x v="576"/>
    <x v="4"/>
    <x v="4"/>
    <n v="2.341044042"/>
    <n v="5"/>
    <n v="5"/>
    <s v="France_p11"/>
    <s v="France_p8"/>
    <s v="France_p12"/>
    <s v="France_p1"/>
    <s v="Denmark_p11"/>
    <s v="Denmark_p2"/>
    <s v="Denmark_p3"/>
    <s v="Denmark_p7"/>
  </r>
  <r>
    <x v="576"/>
    <x v="4"/>
    <x v="4"/>
    <n v="4.1112509570000002"/>
    <n v="10"/>
    <n v="5"/>
    <s v="France_p8"/>
    <s v="France_p6"/>
    <s v="France_p11"/>
    <s v="France_p5"/>
    <s v="Denmark_p5"/>
    <s v="Denmark_p6"/>
    <s v="Denmark_p12"/>
    <s v="Denmark_p4"/>
  </r>
  <r>
    <x v="576"/>
    <x v="4"/>
    <x v="4"/>
    <n v="3.867422473"/>
    <n v="5"/>
    <n v="1"/>
    <s v="France_p11"/>
    <s v="France_p5"/>
    <s v="France_p1"/>
    <s v="France_p6"/>
    <s v="Denmark_p9"/>
    <s v="Denmark_p7"/>
    <s v="Denmark_p11"/>
    <s v="Denmark_p10"/>
  </r>
  <r>
    <x v="576"/>
    <x v="4"/>
    <x v="4"/>
    <n v="3.2176051550000002"/>
    <n v="4"/>
    <n v="2"/>
    <s v="France_p5"/>
    <s v="France_p10"/>
    <s v="France_p9"/>
    <s v="France_p6"/>
    <s v="Denmark_p4"/>
    <s v="Denmark_p8"/>
    <s v="Denmark_p7"/>
    <s v="Denmark_p2"/>
  </r>
  <r>
    <x v="577"/>
    <x v="4"/>
    <x v="5"/>
    <n v="5.5778268049999999"/>
    <n v="13"/>
    <n v="4"/>
    <s v="France_p7"/>
    <s v="France_p11"/>
    <s v="France_p8"/>
    <s v="France_p5"/>
    <s v="Sweden_p4"/>
    <s v="Sweden_p3"/>
    <s v="Sweden_p6"/>
    <s v="Sweden_p5"/>
  </r>
  <r>
    <x v="577"/>
    <x v="4"/>
    <x v="5"/>
    <n v="3.271870705"/>
    <n v="8"/>
    <n v="8"/>
    <s v="France_p8"/>
    <s v="France_p7"/>
    <s v="France_p12"/>
    <s v="France_p11"/>
    <s v="Sweden_p3"/>
    <s v="Sweden_p8"/>
    <s v="Sweden_p5"/>
    <s v="Sweden_p1"/>
  </r>
  <r>
    <x v="577"/>
    <x v="4"/>
    <x v="5"/>
    <n v="1.2067071229999999"/>
    <n v="2"/>
    <n v="0"/>
    <s v="France_p9"/>
    <s v="France_p4"/>
    <s v="France_p10"/>
    <s v="France_p3"/>
    <s v="Sweden_p8"/>
    <s v="Sweden_p6"/>
    <s v="Sweden_p2"/>
    <s v="Sweden_p5"/>
  </r>
  <r>
    <x v="577"/>
    <x v="4"/>
    <x v="5"/>
    <n v="3.933716918"/>
    <n v="4"/>
    <n v="3"/>
    <s v="France_p6"/>
    <s v="France_p10"/>
    <s v="France_p8"/>
    <s v="France_p5"/>
    <s v="Sweden_p1"/>
    <s v="Sweden_p8"/>
    <s v="Sweden_p3"/>
    <s v="Sweden_p5"/>
  </r>
  <r>
    <x v="577"/>
    <x v="4"/>
    <x v="5"/>
    <n v="4.2897480479999999"/>
    <n v="10"/>
    <n v="6"/>
    <s v="France_p6"/>
    <s v="France_p1"/>
    <s v="France_p4"/>
    <s v="France_p10"/>
    <s v="Sweden_p11"/>
    <s v="Sweden_p3"/>
    <s v="Sweden_p8"/>
    <s v="Sweden_p5"/>
  </r>
  <r>
    <x v="577"/>
    <x v="4"/>
    <x v="5"/>
    <n v="1.428167816"/>
    <n v="3"/>
    <n v="1"/>
    <s v="France_p11"/>
    <s v="France_p9"/>
    <s v="France_p3"/>
    <s v="France_p8"/>
    <s v="Sweden_p6"/>
    <s v="Sweden_p10"/>
    <s v="Sweden_p9"/>
    <s v="Sweden_p5"/>
  </r>
  <r>
    <x v="577"/>
    <x v="4"/>
    <x v="5"/>
    <n v="6.2860172729999997"/>
    <n v="8"/>
    <n v="9"/>
    <s v="France_p2"/>
    <s v="France_p8"/>
    <s v="France_p5"/>
    <s v="France_p7"/>
    <s v="Sweden_p12"/>
    <s v="Sweden_p7"/>
    <s v="Sweden_p2"/>
    <s v="Sweden_p10"/>
  </r>
  <r>
    <x v="577"/>
    <x v="4"/>
    <x v="5"/>
    <n v="2.6701690249999999"/>
    <n v="7"/>
    <n v="2"/>
    <s v="France_p11"/>
    <s v="France_p5"/>
    <s v="France_p12"/>
    <s v="France_p8"/>
    <s v="Sweden_p1"/>
    <s v="Sweden_p5"/>
    <s v="Sweden_p3"/>
    <s v="Sweden_p11"/>
  </r>
  <r>
    <x v="577"/>
    <x v="4"/>
    <x v="5"/>
    <n v="1.4837532959999999"/>
    <n v="5"/>
    <n v="2"/>
    <s v="France_p11"/>
    <s v="France_p3"/>
    <s v="France_p7"/>
    <s v="France_p9"/>
    <s v="Sweden_p3"/>
    <s v="Sweden_p12"/>
    <s v="Sweden_p10"/>
    <s v="Sweden_p7"/>
  </r>
  <r>
    <x v="577"/>
    <x v="4"/>
    <x v="5"/>
    <n v="1.842680154"/>
    <n v="3"/>
    <n v="2"/>
    <s v="France_p1"/>
    <s v="France_p5"/>
    <s v="France_p3"/>
    <s v="France_p2"/>
    <s v="Sweden_p5"/>
    <s v="Sweden_p10"/>
    <s v="Sweden_p11"/>
    <s v="Sweden_p2"/>
  </r>
  <r>
    <x v="577"/>
    <x v="4"/>
    <x v="5"/>
    <n v="9.3428369250000004E-3"/>
    <n v="0"/>
    <n v="0"/>
    <s v="France_p9"/>
    <s v="France_p6"/>
    <s v="France_p5"/>
    <s v="France_p4"/>
    <s v="Sweden_p7"/>
    <s v="Sweden_p9"/>
    <s v="Sweden_p11"/>
    <s v="Sweden_p5"/>
  </r>
  <r>
    <x v="578"/>
    <x v="4"/>
    <x v="6"/>
    <n v="8"/>
    <n v="9"/>
    <n v="20"/>
    <s v="France_p4"/>
    <s v="France_p12"/>
    <s v="France_p2"/>
    <s v="France_p7"/>
    <s v="Brazil_p11"/>
    <s v="Brazil_p4"/>
    <s v="Brazil_p6"/>
    <s v="Brazil_p5"/>
  </r>
  <r>
    <x v="578"/>
    <x v="4"/>
    <x v="6"/>
    <n v="4.4757509290000002"/>
    <n v="3"/>
    <n v="4"/>
    <s v="France_p11"/>
    <s v="France_p5"/>
    <s v="France_p7"/>
    <s v="France_p8"/>
    <s v="Brazil_p2"/>
    <s v="Brazil_p9"/>
    <s v="Brazil_p1"/>
    <s v="Brazil_p3"/>
  </r>
  <r>
    <x v="578"/>
    <x v="4"/>
    <x v="6"/>
    <n v="5.1319610740000003"/>
    <n v="7"/>
    <n v="9"/>
    <s v="France_p3"/>
    <s v="France_p2"/>
    <s v="France_p5"/>
    <s v="France_p12"/>
    <s v="Brazil_p2"/>
    <s v="Brazil_p10"/>
    <s v="Brazil_p9"/>
    <s v="Brazil_p12"/>
  </r>
  <r>
    <x v="578"/>
    <x v="4"/>
    <x v="6"/>
    <n v="2.7022431839999999"/>
    <n v="0"/>
    <n v="9"/>
    <s v="France_p7"/>
    <s v="France_p10"/>
    <s v="France_p5"/>
    <s v="France_p12"/>
    <s v="Brazil_p10"/>
    <s v="Brazil_p8"/>
    <s v="Brazil_p12"/>
    <s v="Brazil_p4"/>
  </r>
  <r>
    <x v="578"/>
    <x v="4"/>
    <x v="6"/>
    <n v="5.5618856210000001"/>
    <n v="7"/>
    <n v="16"/>
    <s v="France_p9"/>
    <s v="France_p4"/>
    <s v="France_p5"/>
    <s v="France_p6"/>
    <s v="Brazil_p9"/>
    <s v="Brazil_p1"/>
    <s v="Brazil_p4"/>
    <s v="Brazil_p7"/>
  </r>
  <r>
    <x v="578"/>
    <x v="4"/>
    <x v="6"/>
    <n v="5.0587934829999996"/>
    <n v="6"/>
    <n v="5"/>
    <s v="France_p10"/>
    <s v="France_p9"/>
    <s v="France_p6"/>
    <s v="France_p1"/>
    <s v="Brazil_p1"/>
    <s v="Brazil_p5"/>
    <s v="Brazil_p8"/>
    <s v="Brazil_p2"/>
  </r>
  <r>
    <x v="578"/>
    <x v="4"/>
    <x v="6"/>
    <n v="1.0693657089999999"/>
    <n v="2"/>
    <n v="3"/>
    <s v="France_p4"/>
    <s v="France_p9"/>
    <s v="France_p8"/>
    <s v="France_p12"/>
    <s v="Brazil_p10"/>
    <s v="Brazil_p8"/>
    <s v="Brazil_p7"/>
    <s v="Brazil_p5"/>
  </r>
  <r>
    <x v="579"/>
    <x v="4"/>
    <x v="7"/>
    <n v="6.7386003189999997"/>
    <n v="9"/>
    <n v="3"/>
    <s v="France_p7"/>
    <s v="France_p2"/>
    <s v="France_p6"/>
    <s v="France_p5"/>
    <s v="Columbia_p9"/>
    <s v="Columbia_p12"/>
    <s v="Columbia_p8"/>
    <s v="Columbia_p4"/>
  </r>
  <r>
    <x v="579"/>
    <x v="4"/>
    <x v="7"/>
    <n v="1.6916591949999999"/>
    <n v="4"/>
    <n v="2"/>
    <s v="France_p5"/>
    <s v="France_p7"/>
    <s v="France_p8"/>
    <s v="France_p10"/>
    <s v="Columbia_p2"/>
    <s v="Columbia_p3"/>
    <s v="Columbia_p4"/>
    <s v="Columbia_p6"/>
  </r>
  <r>
    <x v="579"/>
    <x v="4"/>
    <x v="7"/>
    <n v="3.8699684560000001"/>
    <n v="5"/>
    <n v="3"/>
    <s v="France_p2"/>
    <s v="France_p5"/>
    <s v="France_p1"/>
    <s v="France_p6"/>
    <s v="Columbia_p11"/>
    <s v="Columbia_p8"/>
    <s v="Columbia_p9"/>
    <s v="Columbia_p12"/>
  </r>
  <r>
    <x v="579"/>
    <x v="4"/>
    <x v="7"/>
    <n v="1.7445255820000001"/>
    <n v="3"/>
    <n v="1"/>
    <s v="France_p2"/>
    <s v="France_p8"/>
    <s v="France_p1"/>
    <s v="France_p7"/>
    <s v="Columbia_p9"/>
    <s v="Columbia_p2"/>
    <s v="Columbia_p1"/>
    <s v="Columbia_p11"/>
  </r>
  <r>
    <x v="579"/>
    <x v="4"/>
    <x v="7"/>
    <n v="3.4889266210000001"/>
    <n v="6"/>
    <n v="4"/>
    <s v="France_p12"/>
    <s v="France_p3"/>
    <s v="France_p11"/>
    <s v="France_p9"/>
    <s v="Columbia_p8"/>
    <s v="Columbia_p6"/>
    <s v="Columbia_p7"/>
    <s v="Columbia_p2"/>
  </r>
  <r>
    <x v="579"/>
    <x v="4"/>
    <x v="7"/>
    <n v="8"/>
    <n v="4"/>
    <n v="12"/>
    <s v="France_p12"/>
    <s v="France_p11"/>
    <s v="France_p4"/>
    <s v="France_p8"/>
    <s v="Columbia_p8"/>
    <s v="Columbia_p10"/>
    <s v="Columbia_p11"/>
    <s v="Columbia_p9"/>
  </r>
  <r>
    <x v="579"/>
    <x v="4"/>
    <x v="7"/>
    <n v="4.4557173429999999"/>
    <n v="3"/>
    <n v="6"/>
    <s v="France_p3"/>
    <s v="France_p9"/>
    <s v="France_p2"/>
    <s v="France_p8"/>
    <s v="Columbia_p4"/>
    <s v="Columbia_p3"/>
    <s v="Columbia_p8"/>
    <s v="Columbia_p11"/>
  </r>
  <r>
    <x v="579"/>
    <x v="4"/>
    <x v="7"/>
    <n v="1.06992592"/>
    <n v="0"/>
    <n v="1"/>
    <s v="France_p7"/>
    <s v="France_p10"/>
    <s v="France_p4"/>
    <s v="France_p8"/>
    <s v="Columbia_p3"/>
    <s v="Columbia_p4"/>
    <s v="Columbia_p12"/>
    <s v="Columbia_p9"/>
  </r>
  <r>
    <x v="579"/>
    <x v="4"/>
    <x v="7"/>
    <n v="0.94067656340000005"/>
    <n v="1"/>
    <n v="1"/>
    <s v="France_p12"/>
    <s v="France_p3"/>
    <s v="France_p1"/>
    <s v="France_p2"/>
    <s v="Columbia_p4"/>
    <s v="Columbia_p10"/>
    <s v="Columbia_p9"/>
    <s v="Columbia_p8"/>
  </r>
  <r>
    <x v="580"/>
    <x v="4"/>
    <x v="8"/>
    <n v="0.93541733459999998"/>
    <n v="2"/>
    <n v="1"/>
    <s v="France_p12"/>
    <s v="France_p1"/>
    <s v="France_p9"/>
    <s v="France_p5"/>
    <s v="Poland_p10"/>
    <s v="Poland_p8"/>
    <s v="Poland_p3"/>
    <s v="Poland_p5"/>
  </r>
  <r>
    <x v="580"/>
    <x v="4"/>
    <x v="8"/>
    <n v="7.0469064049999997"/>
    <n v="10"/>
    <n v="8"/>
    <s v="France_p3"/>
    <s v="France_p2"/>
    <s v="France_p6"/>
    <s v="France_p10"/>
    <s v="Poland_p12"/>
    <s v="Poland_p2"/>
    <s v="Poland_p4"/>
    <s v="Poland_p3"/>
  </r>
  <r>
    <x v="580"/>
    <x v="4"/>
    <x v="8"/>
    <n v="5.1439784409999998"/>
    <n v="9"/>
    <n v="5"/>
    <s v="France_p1"/>
    <s v="France_p9"/>
    <s v="France_p5"/>
    <s v="France_p7"/>
    <s v="Poland_p8"/>
    <s v="Poland_p12"/>
    <s v="Poland_p7"/>
    <s v="Poland_p11"/>
  </r>
  <r>
    <x v="580"/>
    <x v="4"/>
    <x v="8"/>
    <n v="3.5438181260000001"/>
    <n v="7"/>
    <n v="4"/>
    <s v="France_p12"/>
    <s v="France_p11"/>
    <s v="France_p3"/>
    <s v="France_p10"/>
    <s v="Poland_p5"/>
    <s v="Poland_p11"/>
    <s v="Poland_p6"/>
    <s v="Poland_p3"/>
  </r>
  <r>
    <x v="580"/>
    <x v="4"/>
    <x v="8"/>
    <n v="1.253619058"/>
    <n v="1"/>
    <n v="1"/>
    <s v="France_p10"/>
    <s v="France_p4"/>
    <s v="France_p6"/>
    <s v="France_p5"/>
    <s v="Poland_p7"/>
    <s v="Poland_p10"/>
    <s v="Poland_p1"/>
    <s v="Poland_p6"/>
  </r>
  <r>
    <x v="580"/>
    <x v="4"/>
    <x v="8"/>
    <n v="3.576019423"/>
    <n v="7"/>
    <n v="4"/>
    <s v="France_p11"/>
    <s v="France_p7"/>
    <s v="France_p10"/>
    <s v="France_p3"/>
    <s v="Poland_p3"/>
    <s v="Poland_p11"/>
    <s v="Poland_p6"/>
    <s v="Poland_p9"/>
  </r>
  <r>
    <x v="580"/>
    <x v="4"/>
    <x v="8"/>
    <n v="1.574045213"/>
    <n v="1"/>
    <n v="3"/>
    <s v="France_p7"/>
    <s v="France_p11"/>
    <s v="France_p1"/>
    <s v="France_p6"/>
    <s v="Poland_p7"/>
    <s v="Poland_p1"/>
    <s v="Poland_p4"/>
    <s v="Poland_p6"/>
  </r>
  <r>
    <x v="580"/>
    <x v="4"/>
    <x v="8"/>
    <n v="2.2394184300000002"/>
    <n v="2"/>
    <n v="5"/>
    <s v="France_p9"/>
    <s v="France_p5"/>
    <s v="France_p4"/>
    <s v="France_p6"/>
    <s v="Poland_p3"/>
    <s v="Poland_p1"/>
    <s v="Poland_p8"/>
    <s v="Poland_p4"/>
  </r>
  <r>
    <x v="580"/>
    <x v="4"/>
    <x v="8"/>
    <n v="1.12835649"/>
    <n v="2"/>
    <n v="5"/>
    <s v="France_p2"/>
    <s v="France_p7"/>
    <s v="France_p6"/>
    <s v="France_p1"/>
    <s v="Poland_p10"/>
    <s v="Poland_p5"/>
    <s v="Poland_p2"/>
    <s v="Poland_p6"/>
  </r>
  <r>
    <x v="580"/>
    <x v="4"/>
    <x v="8"/>
    <n v="1.289067561"/>
    <n v="1"/>
    <n v="1"/>
    <s v="France_p3"/>
    <s v="France_p10"/>
    <s v="France_p2"/>
    <s v="France_p12"/>
    <s v="Poland_p1"/>
    <s v="Poland_p10"/>
    <s v="Poland_p3"/>
    <s v="Poland_p4"/>
  </r>
  <r>
    <x v="580"/>
    <x v="4"/>
    <x v="8"/>
    <n v="3.3111976630000002"/>
    <n v="4"/>
    <n v="3"/>
    <s v="France_p10"/>
    <s v="France_p9"/>
    <s v="France_p1"/>
    <s v="France_p3"/>
    <s v="Poland_p8"/>
    <s v="Poland_p1"/>
    <s v="Poland_p6"/>
    <s v="Poland_p3"/>
  </r>
  <r>
    <x v="580"/>
    <x v="4"/>
    <x v="8"/>
    <n v="0.95815585560000005"/>
    <n v="0"/>
    <n v="1"/>
    <s v="France_p11"/>
    <s v="France_p7"/>
    <s v="France_p5"/>
    <s v="France_p3"/>
    <s v="Poland_p8"/>
    <s v="Poland_p5"/>
    <s v="Poland_p11"/>
    <s v="Poland_p6"/>
  </r>
  <r>
    <x v="581"/>
    <x v="4"/>
    <x v="9"/>
    <n v="2.6661812280000001"/>
    <n v="8"/>
    <n v="5"/>
    <s v="France_p9"/>
    <s v="France_p1"/>
    <s v="France_p4"/>
    <s v="France_p3"/>
    <s v="Argentina_p12"/>
    <s v="Argentina_p2"/>
    <s v="Argentina_p4"/>
    <s v="Argentina_p8"/>
  </r>
  <r>
    <x v="581"/>
    <x v="4"/>
    <x v="9"/>
    <n v="1.4448267450000001"/>
    <n v="3"/>
    <n v="3"/>
    <s v="France_p4"/>
    <s v="France_p3"/>
    <s v="France_p12"/>
    <s v="France_p11"/>
    <s v="Argentina_p8"/>
    <s v="Argentina_p6"/>
    <s v="Argentina_p10"/>
    <s v="Argentina_p12"/>
  </r>
  <r>
    <x v="581"/>
    <x v="4"/>
    <x v="9"/>
    <n v="3.4473955919999999"/>
    <n v="5"/>
    <n v="4"/>
    <s v="France_p10"/>
    <s v="France_p1"/>
    <s v="France_p4"/>
    <s v="France_p7"/>
    <s v="Argentina_p7"/>
    <s v="Argentina_p9"/>
    <s v="Argentina_p11"/>
    <s v="Argentina_p6"/>
  </r>
  <r>
    <x v="581"/>
    <x v="4"/>
    <x v="9"/>
    <n v="5.3121209269999996"/>
    <n v="3"/>
    <n v="8"/>
    <s v="France_p7"/>
    <s v="France_p11"/>
    <s v="France_p12"/>
    <s v="France_p1"/>
    <s v="Argentina_p12"/>
    <s v="Argentina_p10"/>
    <s v="Argentina_p2"/>
    <s v="Argentina_p11"/>
  </r>
  <r>
    <x v="581"/>
    <x v="4"/>
    <x v="9"/>
    <n v="3.1812428480000001"/>
    <n v="11"/>
    <n v="6"/>
    <s v="France_p11"/>
    <s v="France_p3"/>
    <s v="France_p1"/>
    <s v="France_p7"/>
    <s v="Argentina_p6"/>
    <s v="Argentina_p10"/>
    <s v="Argentina_p1"/>
    <s v="Argentina_p2"/>
  </r>
  <r>
    <x v="581"/>
    <x v="4"/>
    <x v="9"/>
    <n v="5.7899224970000001"/>
    <n v="10"/>
    <n v="6"/>
    <s v="France_p5"/>
    <s v="France_p2"/>
    <s v="France_p12"/>
    <s v="France_p3"/>
    <s v="Argentina_p12"/>
    <s v="Argentina_p2"/>
    <s v="Argentina_p4"/>
    <s v="Argentina_p11"/>
  </r>
  <r>
    <x v="581"/>
    <x v="4"/>
    <x v="9"/>
    <n v="3.2165751450000002"/>
    <n v="4"/>
    <n v="2"/>
    <s v="France_p10"/>
    <s v="France_p9"/>
    <s v="France_p12"/>
    <s v="France_p8"/>
    <s v="Argentina_p3"/>
    <s v="Argentina_p4"/>
    <s v="Argentina_p1"/>
    <s v="Argentina_p11"/>
  </r>
  <r>
    <x v="581"/>
    <x v="4"/>
    <x v="9"/>
    <n v="2.8568299069999998"/>
    <n v="5"/>
    <n v="7"/>
    <s v="France_p8"/>
    <s v="France_p10"/>
    <s v="France_p1"/>
    <s v="France_p7"/>
    <s v="Argentina_p6"/>
    <s v="Argentina_p12"/>
    <s v="Argentina_p11"/>
    <s v="Argentina_p9"/>
  </r>
  <r>
    <x v="581"/>
    <x v="4"/>
    <x v="9"/>
    <n v="4.0849051110000003"/>
    <n v="7"/>
    <n v="4"/>
    <s v="France_p10"/>
    <s v="France_p1"/>
    <s v="France_p6"/>
    <s v="France_p9"/>
    <s v="Argentina_p10"/>
    <s v="Argentina_p3"/>
    <s v="Argentina_p2"/>
    <s v="Argentina_p9"/>
  </r>
  <r>
    <x v="582"/>
    <x v="4"/>
    <x v="10"/>
    <n v="3.7647381019999999"/>
    <n v="7"/>
    <n v="7"/>
    <s v="France_p12"/>
    <s v="France_p5"/>
    <s v="France_p9"/>
    <s v="France_p1"/>
    <s v="Chile_p11"/>
    <s v="Chile_p6"/>
    <s v="Chile_p4"/>
    <s v="Chile_p3"/>
  </r>
  <r>
    <x v="582"/>
    <x v="4"/>
    <x v="10"/>
    <n v="2.1283753519999999"/>
    <n v="4"/>
    <n v="1"/>
    <s v="France_p5"/>
    <s v="France_p2"/>
    <s v="France_p6"/>
    <s v="France_p12"/>
    <s v="Chile_p4"/>
    <s v="Chile_p11"/>
    <s v="Chile_p6"/>
    <s v="Chile_p5"/>
  </r>
  <r>
    <x v="582"/>
    <x v="4"/>
    <x v="10"/>
    <n v="1.1404221859999999"/>
    <n v="3"/>
    <n v="2"/>
    <s v="France_p4"/>
    <s v="France_p1"/>
    <s v="France_p12"/>
    <s v="France_p9"/>
    <s v="Chile_p4"/>
    <s v="Chile_p2"/>
    <s v="Chile_p3"/>
    <s v="Chile_p1"/>
  </r>
  <r>
    <x v="582"/>
    <x v="4"/>
    <x v="10"/>
    <n v="3.2614628529999998"/>
    <n v="12"/>
    <n v="2"/>
    <s v="France_p1"/>
    <s v="France_p5"/>
    <s v="France_p3"/>
    <s v="France_p10"/>
    <s v="Chile_p3"/>
    <s v="Chile_p2"/>
    <s v="Chile_p4"/>
    <s v="Chile_p9"/>
  </r>
  <r>
    <x v="582"/>
    <x v="4"/>
    <x v="10"/>
    <n v="5.9832714979999997"/>
    <n v="9"/>
    <n v="14"/>
    <s v="France_p12"/>
    <s v="France_p3"/>
    <s v="France_p10"/>
    <s v="France_p11"/>
    <s v="Chile_p12"/>
    <s v="Chile_p3"/>
    <s v="Chile_p4"/>
    <s v="Chile_p6"/>
  </r>
  <r>
    <x v="582"/>
    <x v="4"/>
    <x v="10"/>
    <n v="0.74319080550000005"/>
    <n v="0"/>
    <n v="2"/>
    <s v="France_p5"/>
    <s v="France_p8"/>
    <s v="France_p12"/>
    <s v="France_p9"/>
    <s v="Chile_p6"/>
    <s v="Chile_p2"/>
    <s v="Chile_p1"/>
    <s v="Chile_p3"/>
  </r>
  <r>
    <x v="582"/>
    <x v="4"/>
    <x v="10"/>
    <n v="2.4461332699999998"/>
    <n v="6"/>
    <n v="3"/>
    <s v="France_p2"/>
    <s v="France_p7"/>
    <s v="France_p4"/>
    <s v="France_p6"/>
    <s v="Chile_p3"/>
    <s v="Chile_p6"/>
    <s v="Chile_p10"/>
    <s v="Chile_p4"/>
  </r>
  <r>
    <x v="582"/>
    <x v="4"/>
    <x v="10"/>
    <n v="3.7119192660000002"/>
    <n v="15"/>
    <n v="4"/>
    <s v="France_p10"/>
    <s v="France_p1"/>
    <s v="France_p3"/>
    <s v="France_p9"/>
    <s v="Chile_p6"/>
    <s v="Chile_p4"/>
    <s v="Chile_p5"/>
    <s v="Chile_p11"/>
  </r>
  <r>
    <x v="582"/>
    <x v="4"/>
    <x v="10"/>
    <n v="1.5889752269999999"/>
    <n v="1"/>
    <n v="5"/>
    <s v="France_p1"/>
    <s v="France_p12"/>
    <s v="France_p7"/>
    <s v="France_p2"/>
    <s v="Chile_p10"/>
    <s v="Chile_p1"/>
    <s v="Chile_p2"/>
    <s v="Chile_p4"/>
  </r>
  <r>
    <x v="582"/>
    <x v="4"/>
    <x v="10"/>
    <n v="7.2315114410000003"/>
    <n v="10"/>
    <n v="16"/>
    <s v="France_p11"/>
    <s v="France_p4"/>
    <s v="France_p6"/>
    <s v="France_p12"/>
    <s v="Chile_p8"/>
    <s v="Chile_p11"/>
    <s v="Chile_p4"/>
    <s v="Chile_p2"/>
  </r>
  <r>
    <x v="583"/>
    <x v="5"/>
    <x v="11"/>
    <n v="2.4987839059999999"/>
    <n v="5"/>
    <n v="1"/>
    <s v="Denmark_p6"/>
    <s v="Denmark_p9"/>
    <s v="Denmark_p5"/>
    <s v="Denmark_p11"/>
    <s v="USA_p12"/>
    <s v="USA_p10"/>
    <s v="USA_p5"/>
    <s v="USA_p7"/>
  </r>
  <r>
    <x v="583"/>
    <x v="5"/>
    <x v="11"/>
    <n v="1.3170490589999999"/>
    <n v="4"/>
    <n v="7"/>
    <s v="Denmark_p11"/>
    <s v="Denmark_p3"/>
    <s v="Denmark_p7"/>
    <s v="Denmark_p12"/>
    <s v="USA_p9"/>
    <s v="USA_p10"/>
    <s v="USA_p3"/>
    <s v="USA_p5"/>
  </r>
  <r>
    <x v="583"/>
    <x v="5"/>
    <x v="11"/>
    <n v="2.0164313580000002"/>
    <n v="1"/>
    <n v="0"/>
    <s v="Denmark_p11"/>
    <s v="Denmark_p9"/>
    <s v="Denmark_p7"/>
    <s v="Denmark_p8"/>
    <s v="USA_p7"/>
    <s v="USA_p1"/>
    <s v="USA_p5"/>
    <s v="USA_p9"/>
  </r>
  <r>
    <x v="583"/>
    <x v="5"/>
    <x v="11"/>
    <n v="1.137851046"/>
    <n v="1"/>
    <n v="2"/>
    <s v="Denmark_p12"/>
    <s v="Denmark_p6"/>
    <s v="Denmark_p8"/>
    <s v="Denmark_p9"/>
    <s v="USA_p11"/>
    <s v="USA_p12"/>
    <s v="USA_p4"/>
    <s v="USA_p6"/>
  </r>
  <r>
    <x v="583"/>
    <x v="5"/>
    <x v="11"/>
    <n v="4.395078324"/>
    <n v="8"/>
    <n v="14"/>
    <s v="Denmark_p7"/>
    <s v="Denmark_p2"/>
    <s v="Denmark_p8"/>
    <s v="Denmark_p4"/>
    <s v="USA_p9"/>
    <s v="USA_p1"/>
    <s v="USA_p2"/>
    <s v="USA_p6"/>
  </r>
  <r>
    <x v="583"/>
    <x v="5"/>
    <x v="11"/>
    <n v="2.3449294389999999"/>
    <n v="3"/>
    <n v="3"/>
    <s v="Denmark_p7"/>
    <s v="Denmark_p11"/>
    <s v="Denmark_p5"/>
    <s v="Denmark_p12"/>
    <s v="USA_p5"/>
    <s v="USA_p10"/>
    <s v="USA_p8"/>
    <s v="USA_p7"/>
  </r>
  <r>
    <x v="583"/>
    <x v="5"/>
    <x v="11"/>
    <n v="7.0493540770000003"/>
    <n v="8"/>
    <n v="7"/>
    <s v="Denmark_p6"/>
    <s v="Denmark_p1"/>
    <s v="Denmark_p2"/>
    <s v="Denmark_p3"/>
    <s v="USA_p1"/>
    <s v="USA_p3"/>
    <s v="USA_p4"/>
    <s v="USA_p10"/>
  </r>
  <r>
    <x v="583"/>
    <x v="5"/>
    <x v="11"/>
    <n v="2.1403262820000002"/>
    <n v="4"/>
    <n v="4"/>
    <s v="Denmark_p11"/>
    <s v="Denmark_p7"/>
    <s v="Denmark_p8"/>
    <s v="Denmark_p4"/>
    <s v="USA_p9"/>
    <s v="USA_p7"/>
    <s v="USA_p5"/>
    <s v="USA_p1"/>
  </r>
  <r>
    <x v="583"/>
    <x v="5"/>
    <x v="11"/>
    <n v="2.174950742"/>
    <n v="4"/>
    <n v="3"/>
    <s v="Denmark_p5"/>
    <s v="Denmark_p9"/>
    <s v="Denmark_p4"/>
    <s v="Denmark_p1"/>
    <s v="USA_p1"/>
    <s v="USA_p4"/>
    <s v="USA_p12"/>
    <s v="USA_p10"/>
  </r>
  <r>
    <x v="583"/>
    <x v="5"/>
    <x v="11"/>
    <n v="3.686502119"/>
    <n v="3"/>
    <n v="7"/>
    <s v="Denmark_p12"/>
    <s v="Denmark_p4"/>
    <s v="Denmark_p11"/>
    <s v="Denmark_p9"/>
    <s v="USA_p7"/>
    <s v="USA_p8"/>
    <s v="USA_p1"/>
    <s v="USA_p10"/>
  </r>
  <r>
    <x v="583"/>
    <x v="5"/>
    <x v="11"/>
    <n v="3.2387436479999998"/>
    <n v="7"/>
    <n v="9"/>
    <s v="Denmark_p10"/>
    <s v="Denmark_p12"/>
    <s v="Denmark_p11"/>
    <s v="Denmark_p7"/>
    <s v="USA_p7"/>
    <s v="USA_p2"/>
    <s v="USA_p3"/>
    <s v="USA_p4"/>
  </r>
  <r>
    <x v="584"/>
    <x v="5"/>
    <x v="0"/>
    <n v="4.5597014109999998"/>
    <n v="10"/>
    <n v="7"/>
    <s v="Denmark_p10"/>
    <s v="Denmark_p12"/>
    <s v="Denmark_p6"/>
    <s v="Denmark_p1"/>
    <s v="Japan_p7"/>
    <s v="Japan_p8"/>
    <s v="Japan_p6"/>
    <s v="Japan_p3"/>
  </r>
  <r>
    <x v="584"/>
    <x v="5"/>
    <x v="0"/>
    <n v="4.6534868429999996"/>
    <n v="5"/>
    <n v="7"/>
    <s v="Denmark_p8"/>
    <s v="Denmark_p6"/>
    <s v="Denmark_p7"/>
    <s v="Denmark_p3"/>
    <s v="Japan_p5"/>
    <s v="Japan_p8"/>
    <s v="Japan_p10"/>
    <s v="Japan_p12"/>
  </r>
  <r>
    <x v="584"/>
    <x v="5"/>
    <x v="0"/>
    <n v="3.5764145159999998"/>
    <n v="9"/>
    <n v="5"/>
    <s v="Denmark_p6"/>
    <s v="Denmark_p1"/>
    <s v="Denmark_p11"/>
    <s v="Denmark_p5"/>
    <s v="Japan_p6"/>
    <s v="Japan_p7"/>
    <s v="Japan_p8"/>
    <s v="Japan_p1"/>
  </r>
  <r>
    <x v="584"/>
    <x v="5"/>
    <x v="0"/>
    <n v="3.4883313189999998"/>
    <n v="5"/>
    <n v="3"/>
    <s v="Denmark_p4"/>
    <s v="Denmark_p5"/>
    <s v="Denmark_p1"/>
    <s v="Denmark_p12"/>
    <s v="Japan_p12"/>
    <s v="Japan_p9"/>
    <s v="Japan_p8"/>
    <s v="Japan_p4"/>
  </r>
  <r>
    <x v="584"/>
    <x v="5"/>
    <x v="0"/>
    <n v="5.5305730669999997"/>
    <n v="11"/>
    <n v="11"/>
    <s v="Denmark_p4"/>
    <s v="Denmark_p2"/>
    <s v="Denmark_p9"/>
    <s v="Denmark_p3"/>
    <s v="Japan_p10"/>
    <s v="Japan_p6"/>
    <s v="Japan_p4"/>
    <s v="Japan_p2"/>
  </r>
  <r>
    <x v="584"/>
    <x v="5"/>
    <x v="0"/>
    <n v="0.2100655209"/>
    <n v="0"/>
    <n v="0"/>
    <s v="Denmark_p12"/>
    <s v="Denmark_p7"/>
    <s v="Denmark_p2"/>
    <s v="Denmark_p8"/>
    <s v="Japan_p1"/>
    <s v="Japan_p9"/>
    <s v="Japan_p8"/>
    <s v="Japan_p10"/>
  </r>
  <r>
    <x v="584"/>
    <x v="5"/>
    <x v="0"/>
    <n v="1.6184752529999999"/>
    <n v="3"/>
    <n v="5"/>
    <s v="Denmark_p5"/>
    <s v="Denmark_p1"/>
    <s v="Denmark_p7"/>
    <s v="Denmark_p3"/>
    <s v="Japan_p1"/>
    <s v="Japan_p10"/>
    <s v="Japan_p2"/>
    <s v="Japan_p5"/>
  </r>
  <r>
    <x v="584"/>
    <x v="5"/>
    <x v="0"/>
    <n v="0.24811738310000001"/>
    <n v="0"/>
    <n v="1"/>
    <s v="Denmark_p2"/>
    <s v="Denmark_p7"/>
    <s v="Denmark_p4"/>
    <s v="Denmark_p5"/>
    <s v="Japan_p6"/>
    <s v="Japan_p1"/>
    <s v="Japan_p9"/>
    <s v="Japan_p4"/>
  </r>
  <r>
    <x v="584"/>
    <x v="5"/>
    <x v="0"/>
    <n v="2.7889432150000002"/>
    <n v="3"/>
    <n v="3"/>
    <s v="Denmark_p4"/>
    <s v="Denmark_p2"/>
    <s v="Denmark_p11"/>
    <s v="Denmark_p6"/>
    <s v="Japan_p3"/>
    <s v="Japan_p1"/>
    <s v="Japan_p10"/>
    <s v="Japan_p9"/>
  </r>
  <r>
    <x v="584"/>
    <x v="5"/>
    <x v="0"/>
    <n v="2.605189905"/>
    <n v="5"/>
    <n v="4"/>
    <s v="Denmark_p9"/>
    <s v="Denmark_p7"/>
    <s v="Denmark_p8"/>
    <s v="Denmark_p5"/>
    <s v="Japan_p3"/>
    <s v="Japan_p7"/>
    <s v="Japan_p12"/>
    <s v="Japan_p8"/>
  </r>
  <r>
    <x v="584"/>
    <x v="5"/>
    <x v="0"/>
    <n v="2.7207015669999999"/>
    <n v="4"/>
    <n v="7"/>
    <s v="Denmark_p9"/>
    <s v="Denmark_p11"/>
    <s v="Denmark_p3"/>
    <s v="Denmark_p7"/>
    <s v="Japan_p7"/>
    <s v="Japan_p3"/>
    <s v="Japan_p8"/>
    <s v="Japan_p5"/>
  </r>
  <r>
    <x v="585"/>
    <x v="5"/>
    <x v="1"/>
    <n v="2.4025261900000001"/>
    <n v="4"/>
    <n v="4"/>
    <s v="Denmark_p5"/>
    <s v="Denmark_p4"/>
    <s v="Denmark_p7"/>
    <s v="Denmark_p10"/>
    <s v="Great.Britain_p4"/>
    <s v="Great.Britain_p3"/>
    <s v="Great.Britain_p11"/>
    <s v="Great.Britain_p9"/>
  </r>
  <r>
    <x v="585"/>
    <x v="5"/>
    <x v="1"/>
    <n v="1.719877957"/>
    <n v="6"/>
    <n v="2"/>
    <s v="Denmark_p1"/>
    <s v="Denmark_p7"/>
    <s v="Denmark_p12"/>
    <s v="Denmark_p10"/>
    <s v="Great.Britain_p3"/>
    <s v="Great.Britain_p10"/>
    <s v="Great.Britain_p1"/>
    <s v="Great.Britain_p9"/>
  </r>
  <r>
    <x v="585"/>
    <x v="5"/>
    <x v="1"/>
    <n v="1.9156315239999999"/>
    <n v="1"/>
    <n v="1"/>
    <s v="Denmark_p11"/>
    <s v="Denmark_p7"/>
    <s v="Denmark_p6"/>
    <s v="Denmark_p3"/>
    <s v="Great.Britain_p7"/>
    <s v="Great.Britain_p3"/>
    <s v="Great.Britain_p5"/>
    <s v="Great.Britain_p10"/>
  </r>
  <r>
    <x v="585"/>
    <x v="5"/>
    <x v="1"/>
    <n v="1.754889135"/>
    <n v="4"/>
    <n v="3"/>
    <s v="Denmark_p2"/>
    <s v="Denmark_p11"/>
    <s v="Denmark_p7"/>
    <s v="Denmark_p10"/>
    <s v="Great.Britain_p8"/>
    <s v="Great.Britain_p4"/>
    <s v="Great.Britain_p10"/>
    <s v="Great.Britain_p9"/>
  </r>
  <r>
    <x v="585"/>
    <x v="5"/>
    <x v="1"/>
    <n v="5.312960758"/>
    <n v="4"/>
    <n v="6"/>
    <s v="Denmark_p1"/>
    <s v="Denmark_p5"/>
    <s v="Denmark_p4"/>
    <s v="Denmark_p6"/>
    <s v="Great.Britain_p10"/>
    <s v="Great.Britain_p6"/>
    <s v="Great.Britain_p3"/>
    <s v="Great.Britain_p11"/>
  </r>
  <r>
    <x v="585"/>
    <x v="5"/>
    <x v="1"/>
    <n v="0.56846901910000003"/>
    <n v="1"/>
    <n v="1"/>
    <s v="Denmark_p2"/>
    <s v="Denmark_p12"/>
    <s v="Denmark_p11"/>
    <s v="Denmark_p7"/>
    <s v="Great.Britain_p10"/>
    <s v="Great.Britain_p1"/>
    <s v="Great.Britain_p5"/>
    <s v="Great.Britain_p7"/>
  </r>
  <r>
    <x v="585"/>
    <x v="5"/>
    <x v="1"/>
    <n v="5.5786686530000003"/>
    <n v="10"/>
    <n v="15"/>
    <s v="Denmark_p2"/>
    <s v="Denmark_p1"/>
    <s v="Denmark_p10"/>
    <s v="Denmark_p4"/>
    <s v="Great.Britain_p2"/>
    <s v="Great.Britain_p4"/>
    <s v="Great.Britain_p7"/>
    <s v="Great.Britain_p12"/>
  </r>
  <r>
    <x v="585"/>
    <x v="5"/>
    <x v="1"/>
    <n v="1.427452003"/>
    <n v="1"/>
    <n v="2"/>
    <s v="Denmark_p3"/>
    <s v="Denmark_p6"/>
    <s v="Denmark_p9"/>
    <s v="Denmark_p10"/>
    <s v="Great.Britain_p4"/>
    <s v="Great.Britain_p1"/>
    <s v="Great.Britain_p5"/>
    <s v="Great.Britain_p11"/>
  </r>
  <r>
    <x v="585"/>
    <x v="5"/>
    <x v="1"/>
    <n v="1.1743447380000001"/>
    <n v="3"/>
    <n v="2"/>
    <s v="Denmark_p6"/>
    <s v="Denmark_p11"/>
    <s v="Denmark_p4"/>
    <s v="Denmark_p2"/>
    <s v="Great.Britain_p7"/>
    <s v="Great.Britain_p3"/>
    <s v="Great.Britain_p10"/>
    <s v="Great.Britain_p5"/>
  </r>
  <r>
    <x v="585"/>
    <x v="5"/>
    <x v="1"/>
    <n v="1.571874685"/>
    <n v="1"/>
    <n v="1"/>
    <s v="Denmark_p9"/>
    <s v="Denmark_p12"/>
    <s v="Denmark_p5"/>
    <s v="Denmark_p6"/>
    <s v="Great.Britain_p5"/>
    <s v="Great.Britain_p12"/>
    <s v="Great.Britain_p9"/>
    <s v="Great.Britain_p2"/>
  </r>
  <r>
    <x v="585"/>
    <x v="5"/>
    <x v="1"/>
    <n v="1.3050631859999999"/>
    <n v="3"/>
    <n v="1"/>
    <s v="Denmark_p6"/>
    <s v="Denmark_p9"/>
    <s v="Denmark_p3"/>
    <s v="Denmark_p10"/>
    <s v="Great.Britain_p12"/>
    <s v="Great.Britain_p11"/>
    <s v="Great.Britain_p6"/>
    <s v="Great.Britain_p9"/>
  </r>
  <r>
    <x v="585"/>
    <x v="5"/>
    <x v="1"/>
    <n v="7.2682421499999998"/>
    <n v="14"/>
    <n v="10"/>
    <s v="Denmark_p12"/>
    <s v="Denmark_p5"/>
    <s v="Denmark_p4"/>
    <s v="Denmark_p7"/>
    <s v="Great.Britain_p10"/>
    <s v="Great.Britain_p8"/>
    <s v="Great.Britain_p1"/>
    <s v="Great.Britain_p5"/>
  </r>
  <r>
    <x v="586"/>
    <x v="5"/>
    <x v="2"/>
    <n v="2.7711589029999999"/>
    <n v="2"/>
    <n v="8"/>
    <s v="Denmark_p5"/>
    <s v="Denmark_p12"/>
    <s v="Denmark_p7"/>
    <s v="Denmark_p1"/>
    <s v="Canada_p2"/>
    <s v="Canada_p9"/>
    <s v="Canada_p5"/>
    <s v="Canada_p6"/>
  </r>
  <r>
    <x v="586"/>
    <x v="5"/>
    <x v="2"/>
    <n v="5.6418537290000002"/>
    <n v="6"/>
    <n v="11"/>
    <s v="Denmark_p6"/>
    <s v="Denmark_p2"/>
    <s v="Denmark_p12"/>
    <s v="Denmark_p10"/>
    <s v="Canada_p2"/>
    <s v="Canada_p4"/>
    <s v="Canada_p9"/>
    <s v="Canada_p5"/>
  </r>
  <r>
    <x v="586"/>
    <x v="5"/>
    <x v="2"/>
    <n v="0.96211586549999994"/>
    <n v="0"/>
    <n v="2"/>
    <s v="Denmark_p8"/>
    <s v="Denmark_p4"/>
    <s v="Denmark_p12"/>
    <s v="Denmark_p7"/>
    <s v="Canada_p10"/>
    <s v="Canada_p12"/>
    <s v="Canada_p8"/>
    <s v="Canada_p1"/>
  </r>
  <r>
    <x v="586"/>
    <x v="5"/>
    <x v="2"/>
    <n v="2.522836903"/>
    <n v="5"/>
    <n v="4"/>
    <s v="Denmark_p2"/>
    <s v="Denmark_p6"/>
    <s v="Denmark_p10"/>
    <s v="Denmark_p4"/>
    <s v="Canada_p12"/>
    <s v="Canada_p2"/>
    <s v="Canada_p7"/>
    <s v="Canada_p8"/>
  </r>
  <r>
    <x v="586"/>
    <x v="5"/>
    <x v="2"/>
    <n v="2.5461784590000001"/>
    <n v="3"/>
    <n v="4"/>
    <s v="Denmark_p2"/>
    <s v="Denmark_p11"/>
    <s v="Denmark_p9"/>
    <s v="Denmark_p1"/>
    <s v="Canada_p2"/>
    <s v="Canada_p10"/>
    <s v="Canada_p9"/>
    <s v="Canada_p5"/>
  </r>
  <r>
    <x v="586"/>
    <x v="5"/>
    <x v="2"/>
    <n v="4.5437170199999999"/>
    <n v="6"/>
    <n v="7"/>
    <s v="Denmark_p7"/>
    <s v="Denmark_p1"/>
    <s v="Denmark_p5"/>
    <s v="Denmark_p12"/>
    <s v="Canada_p1"/>
    <s v="Canada_p2"/>
    <s v="Canada_p4"/>
    <s v="Canada_p7"/>
  </r>
  <r>
    <x v="586"/>
    <x v="5"/>
    <x v="2"/>
    <n v="0.79623933229999999"/>
    <n v="1"/>
    <n v="2"/>
    <s v="Denmark_p6"/>
    <s v="Denmark_p4"/>
    <s v="Denmark_p1"/>
    <s v="Denmark_p8"/>
    <s v="Canada_p10"/>
    <s v="Canada_p7"/>
    <s v="Canada_p11"/>
    <s v="Canada_p4"/>
  </r>
  <r>
    <x v="586"/>
    <x v="5"/>
    <x v="2"/>
    <n v="7.0979272699999996"/>
    <n v="7"/>
    <n v="10"/>
    <s v="Denmark_p9"/>
    <s v="Denmark_p11"/>
    <s v="Denmark_p4"/>
    <s v="Denmark_p5"/>
    <s v="Canada_p6"/>
    <s v="Canada_p3"/>
    <s v="Canada_p5"/>
    <s v="Canada_p12"/>
  </r>
  <r>
    <x v="586"/>
    <x v="5"/>
    <x v="2"/>
    <n v="0.98597719090000002"/>
    <n v="3"/>
    <n v="2"/>
    <s v="Denmark_p6"/>
    <s v="Denmark_p10"/>
    <s v="Denmark_p5"/>
    <s v="Denmark_p9"/>
    <s v="Canada_p4"/>
    <s v="Canada_p12"/>
    <s v="Canada_p3"/>
    <s v="Canada_p7"/>
  </r>
  <r>
    <x v="586"/>
    <x v="5"/>
    <x v="2"/>
    <n v="3.0452113770000002"/>
    <n v="8"/>
    <n v="0"/>
    <s v="Denmark_p10"/>
    <s v="Denmark_p4"/>
    <s v="Denmark_p6"/>
    <s v="Denmark_p12"/>
    <s v="Canada_p4"/>
    <s v="Canada_p12"/>
    <s v="Canada_p11"/>
    <s v="Canada_p1"/>
  </r>
  <r>
    <x v="586"/>
    <x v="5"/>
    <x v="2"/>
    <n v="1.0867839500000001"/>
    <n v="2"/>
    <n v="4"/>
    <s v="Denmark_p12"/>
    <s v="Denmark_p9"/>
    <s v="Denmark_p11"/>
    <s v="Denmark_p1"/>
    <s v="Canada_p9"/>
    <s v="Canada_p2"/>
    <s v="Canada_p11"/>
    <s v="Canada_p7"/>
  </r>
  <r>
    <x v="587"/>
    <x v="5"/>
    <x v="3"/>
    <n v="3.398243672"/>
    <n v="5"/>
    <n v="7"/>
    <s v="Denmark_p5"/>
    <s v="Denmark_p7"/>
    <s v="Denmark_p11"/>
    <s v="Denmark_p1"/>
    <s v="France_p9"/>
    <s v="France_p6"/>
    <s v="France_p10"/>
    <s v="France_p7"/>
  </r>
  <r>
    <x v="587"/>
    <x v="5"/>
    <x v="3"/>
    <n v="1.9845592999999999"/>
    <n v="3"/>
    <n v="4"/>
    <s v="Denmark_p12"/>
    <s v="Denmark_p7"/>
    <s v="Denmark_p8"/>
    <s v="Denmark_p4"/>
    <s v="France_p6"/>
    <s v="France_p10"/>
    <s v="France_p7"/>
    <s v="France_p9"/>
  </r>
  <r>
    <x v="587"/>
    <x v="5"/>
    <x v="3"/>
    <n v="3.9096167039999998"/>
    <n v="6"/>
    <n v="5"/>
    <s v="Denmark_p10"/>
    <s v="Denmark_p12"/>
    <s v="Denmark_p4"/>
    <s v="Denmark_p7"/>
    <s v="France_p5"/>
    <s v="France_p7"/>
    <s v="France_p11"/>
    <s v="France_p6"/>
  </r>
  <r>
    <x v="587"/>
    <x v="5"/>
    <x v="3"/>
    <n v="2.1541746650000002"/>
    <n v="7"/>
    <n v="5"/>
    <s v="Denmark_p4"/>
    <s v="Denmark_p11"/>
    <s v="Denmark_p12"/>
    <s v="Denmark_p2"/>
    <s v="France_p8"/>
    <s v="France_p2"/>
    <s v="France_p7"/>
    <s v="France_p12"/>
  </r>
  <r>
    <x v="587"/>
    <x v="5"/>
    <x v="3"/>
    <n v="4.7435455439999998"/>
    <n v="8"/>
    <n v="4"/>
    <s v="Denmark_p6"/>
    <s v="Denmark_p10"/>
    <s v="Denmark_p2"/>
    <s v="Denmark_p1"/>
    <s v="France_p9"/>
    <s v="France_p7"/>
    <s v="France_p6"/>
    <s v="France_p10"/>
  </r>
  <r>
    <x v="587"/>
    <x v="5"/>
    <x v="3"/>
    <n v="1.0314523710000001"/>
    <n v="2"/>
    <n v="1"/>
    <s v="Denmark_p2"/>
    <s v="Denmark_p10"/>
    <s v="Denmark_p6"/>
    <s v="Denmark_p9"/>
    <s v="France_p6"/>
    <s v="France_p11"/>
    <s v="France_p3"/>
    <s v="France_p10"/>
  </r>
  <r>
    <x v="587"/>
    <x v="5"/>
    <x v="3"/>
    <n v="2.7806913820000001"/>
    <n v="6"/>
    <n v="12"/>
    <s v="Denmark_p4"/>
    <s v="Denmark_p10"/>
    <s v="Denmark_p2"/>
    <s v="Denmark_p7"/>
    <s v="France_p11"/>
    <s v="France_p7"/>
    <s v="France_p1"/>
    <s v="France_p3"/>
  </r>
  <r>
    <x v="587"/>
    <x v="5"/>
    <x v="3"/>
    <n v="4.3909855530000002"/>
    <n v="9"/>
    <n v="7"/>
    <s v="Denmark_p2"/>
    <s v="Denmark_p6"/>
    <s v="Denmark_p12"/>
    <s v="Denmark_p10"/>
    <s v="France_p7"/>
    <s v="France_p4"/>
    <s v="France_p1"/>
    <s v="France_p5"/>
  </r>
  <r>
    <x v="587"/>
    <x v="5"/>
    <x v="3"/>
    <n v="5.6348249170000004"/>
    <n v="9"/>
    <n v="6"/>
    <s v="Denmark_p2"/>
    <s v="Denmark_p4"/>
    <s v="Denmark_p10"/>
    <s v="Denmark_p9"/>
    <s v="France_p1"/>
    <s v="France_p8"/>
    <s v="France_p11"/>
    <s v="France_p6"/>
  </r>
  <r>
    <x v="587"/>
    <x v="5"/>
    <x v="3"/>
    <n v="1.5678196200000001"/>
    <n v="0"/>
    <n v="0"/>
    <s v="Denmark_p10"/>
    <s v="Denmark_p1"/>
    <s v="Denmark_p6"/>
    <s v="Denmark_p11"/>
    <s v="France_p3"/>
    <s v="France_p10"/>
    <s v="France_p1"/>
    <s v="France_p8"/>
  </r>
  <r>
    <x v="587"/>
    <x v="5"/>
    <x v="3"/>
    <n v="0.4040862737"/>
    <n v="0"/>
    <n v="1"/>
    <s v="Denmark_p9"/>
    <s v="Denmark_p5"/>
    <s v="Denmark_p4"/>
    <s v="Denmark_p1"/>
    <s v="France_p5"/>
    <s v="France_p12"/>
    <s v="France_p8"/>
    <s v="France_p9"/>
  </r>
  <r>
    <x v="588"/>
    <x v="5"/>
    <x v="5"/>
    <n v="3.275825846"/>
    <n v="12"/>
    <n v="3"/>
    <s v="Denmark_p9"/>
    <s v="Denmark_p8"/>
    <s v="Denmark_p7"/>
    <s v="Denmark_p11"/>
    <s v="Sweden_p5"/>
    <s v="Sweden_p6"/>
    <s v="Sweden_p11"/>
    <s v="Sweden_p8"/>
  </r>
  <r>
    <x v="588"/>
    <x v="5"/>
    <x v="5"/>
    <n v="2.8448178589999999"/>
    <n v="6"/>
    <n v="1"/>
    <s v="Denmark_p5"/>
    <s v="Denmark_p4"/>
    <s v="Denmark_p1"/>
    <s v="Denmark_p12"/>
    <s v="Sweden_p7"/>
    <s v="Sweden_p1"/>
    <s v="Sweden_p5"/>
    <s v="Sweden_p8"/>
  </r>
  <r>
    <x v="588"/>
    <x v="5"/>
    <x v="5"/>
    <n v="1.193119906"/>
    <n v="2"/>
    <n v="3"/>
    <s v="Denmark_p1"/>
    <s v="Denmark_p4"/>
    <s v="Denmark_p2"/>
    <s v="Denmark_p10"/>
    <s v="Sweden_p11"/>
    <s v="Sweden_p5"/>
    <s v="Sweden_p12"/>
    <s v="Sweden_p10"/>
  </r>
  <r>
    <x v="588"/>
    <x v="5"/>
    <x v="5"/>
    <n v="3.6390129770000001"/>
    <n v="5"/>
    <n v="1"/>
    <s v="Denmark_p11"/>
    <s v="Denmark_p4"/>
    <s v="Denmark_p6"/>
    <s v="Denmark_p5"/>
    <s v="Sweden_p3"/>
    <s v="Sweden_p12"/>
    <s v="Sweden_p11"/>
    <s v="Sweden_p7"/>
  </r>
  <r>
    <x v="588"/>
    <x v="5"/>
    <x v="5"/>
    <n v="4.7312795220000003"/>
    <n v="8"/>
    <n v="8"/>
    <s v="Denmark_p12"/>
    <s v="Denmark_p3"/>
    <s v="Denmark_p4"/>
    <s v="Denmark_p7"/>
    <s v="Sweden_p7"/>
    <s v="Sweden_p2"/>
    <s v="Sweden_p3"/>
    <s v="Sweden_p10"/>
  </r>
  <r>
    <x v="588"/>
    <x v="5"/>
    <x v="5"/>
    <n v="2.2923414320000002"/>
    <n v="10"/>
    <n v="3"/>
    <s v="Denmark_p5"/>
    <s v="Denmark_p11"/>
    <s v="Denmark_p4"/>
    <s v="Denmark_p7"/>
    <s v="Sweden_p11"/>
    <s v="Sweden_p6"/>
    <s v="Sweden_p12"/>
    <s v="Sweden_p7"/>
  </r>
  <r>
    <x v="588"/>
    <x v="5"/>
    <x v="5"/>
    <n v="4.2786945479999998"/>
    <n v="9"/>
    <n v="7"/>
    <s v="Denmark_p2"/>
    <s v="Denmark_p7"/>
    <s v="Denmark_p3"/>
    <s v="Denmark_p4"/>
    <s v="Sweden_p5"/>
    <s v="Sweden_p11"/>
    <s v="Sweden_p12"/>
    <s v="Sweden_p2"/>
  </r>
  <r>
    <x v="588"/>
    <x v="5"/>
    <x v="5"/>
    <n v="3.8141284099999999"/>
    <n v="9"/>
    <n v="7"/>
    <s v="Denmark_p4"/>
    <s v="Denmark_p12"/>
    <s v="Denmark_p2"/>
    <s v="Denmark_p11"/>
    <s v="Sweden_p3"/>
    <s v="Sweden_p5"/>
    <s v="Sweden_p6"/>
    <s v="Sweden_p4"/>
  </r>
  <r>
    <x v="588"/>
    <x v="5"/>
    <x v="5"/>
    <n v="2.5185202929999999"/>
    <n v="6"/>
    <n v="4"/>
    <s v="Denmark_p7"/>
    <s v="Denmark_p2"/>
    <s v="Denmark_p10"/>
    <s v="Denmark_p1"/>
    <s v="Sweden_p5"/>
    <s v="Sweden_p4"/>
    <s v="Sweden_p9"/>
    <s v="Sweden_p7"/>
  </r>
  <r>
    <x v="588"/>
    <x v="5"/>
    <x v="5"/>
    <n v="2.0766933010000002"/>
    <n v="2"/>
    <n v="0"/>
    <s v="Denmark_p11"/>
    <s v="Denmark_p6"/>
    <s v="Denmark_p5"/>
    <s v="Denmark_p7"/>
    <s v="Sweden_p10"/>
    <s v="Sweden_p3"/>
    <s v="Sweden_p5"/>
    <s v="Sweden_p1"/>
  </r>
  <r>
    <x v="588"/>
    <x v="5"/>
    <x v="5"/>
    <n v="1.335565906"/>
    <n v="1"/>
    <n v="2"/>
    <s v="Denmark_p6"/>
    <s v="Denmark_p3"/>
    <s v="Denmark_p2"/>
    <s v="Denmark_p4"/>
    <s v="Sweden_p2"/>
    <s v="Sweden_p5"/>
    <s v="Sweden_p12"/>
    <s v="Sweden_p8"/>
  </r>
  <r>
    <x v="589"/>
    <x v="5"/>
    <x v="6"/>
    <n v="3.5454054519999998"/>
    <n v="15"/>
    <n v="7"/>
    <s v="Denmark_p11"/>
    <s v="Denmark_p4"/>
    <s v="Denmark_p3"/>
    <s v="Denmark_p9"/>
    <s v="Brazil_p3"/>
    <s v="Brazil_p7"/>
    <s v="Brazil_p10"/>
    <s v="Brazil_p12"/>
  </r>
  <r>
    <x v="589"/>
    <x v="5"/>
    <x v="6"/>
    <n v="4.7795427699999999"/>
    <n v="13"/>
    <n v="8"/>
    <s v="Denmark_p1"/>
    <s v="Denmark_p10"/>
    <s v="Denmark_p12"/>
    <s v="Denmark_p4"/>
    <s v="Brazil_p7"/>
    <s v="Brazil_p8"/>
    <s v="Brazil_p4"/>
    <s v="Brazil_p10"/>
  </r>
  <r>
    <x v="589"/>
    <x v="5"/>
    <x v="6"/>
    <n v="3.1231229570000001"/>
    <n v="8"/>
    <n v="4"/>
    <s v="Denmark_p8"/>
    <s v="Denmark_p6"/>
    <s v="Denmark_p9"/>
    <s v="Denmark_p1"/>
    <s v="Brazil_p2"/>
    <s v="Brazil_p6"/>
    <s v="Brazil_p5"/>
    <s v="Brazil_p12"/>
  </r>
  <r>
    <x v="589"/>
    <x v="5"/>
    <x v="6"/>
    <n v="1.0136907509999999"/>
    <n v="5"/>
    <n v="2"/>
    <s v="Denmark_p4"/>
    <s v="Denmark_p2"/>
    <s v="Denmark_p9"/>
    <s v="Denmark_p3"/>
    <s v="Brazil_p7"/>
    <s v="Brazil_p3"/>
    <s v="Brazil_p1"/>
    <s v="Brazil_p5"/>
  </r>
  <r>
    <x v="589"/>
    <x v="5"/>
    <x v="6"/>
    <n v="0.89563421809999999"/>
    <n v="2"/>
    <n v="2"/>
    <s v="Denmark_p4"/>
    <s v="Denmark_p2"/>
    <s v="Denmark_p1"/>
    <s v="Denmark_p3"/>
    <s v="Brazil_p3"/>
    <s v="Brazil_p2"/>
    <s v="Brazil_p8"/>
    <s v="Brazil_p6"/>
  </r>
  <r>
    <x v="589"/>
    <x v="5"/>
    <x v="6"/>
    <n v="1.2973867100000001"/>
    <n v="0"/>
    <n v="4"/>
    <s v="Denmark_p12"/>
    <s v="Denmark_p2"/>
    <s v="Denmark_p4"/>
    <s v="Denmark_p1"/>
    <s v="Brazil_p11"/>
    <s v="Brazil_p4"/>
    <s v="Brazil_p3"/>
    <s v="Brazil_p5"/>
  </r>
  <r>
    <x v="589"/>
    <x v="5"/>
    <x v="6"/>
    <n v="3.4472307"/>
    <n v="7"/>
    <n v="3"/>
    <s v="Denmark_p4"/>
    <s v="Denmark_p1"/>
    <s v="Denmark_p2"/>
    <s v="Denmark_p5"/>
    <s v="Brazil_p2"/>
    <s v="Brazil_p7"/>
    <s v="Brazil_p8"/>
    <s v="Brazil_p6"/>
  </r>
  <r>
    <x v="589"/>
    <x v="5"/>
    <x v="6"/>
    <n v="4.8361987510000004"/>
    <n v="6"/>
    <n v="6"/>
    <s v="Denmark_p12"/>
    <s v="Denmark_p5"/>
    <s v="Denmark_p2"/>
    <s v="Denmark_p7"/>
    <s v="Brazil_p7"/>
    <s v="Brazil_p6"/>
    <s v="Brazil_p3"/>
    <s v="Brazil_p1"/>
  </r>
  <r>
    <x v="589"/>
    <x v="5"/>
    <x v="6"/>
    <n v="1.273511343"/>
    <n v="2"/>
    <n v="0"/>
    <s v="Denmark_p7"/>
    <s v="Denmark_p3"/>
    <s v="Denmark_p4"/>
    <s v="Denmark_p12"/>
    <s v="Brazil_p7"/>
    <s v="Brazil_p3"/>
    <s v="Brazil_p8"/>
    <s v="Brazil_p2"/>
  </r>
  <r>
    <x v="589"/>
    <x v="5"/>
    <x v="6"/>
    <n v="2.5152050720000001"/>
    <n v="5"/>
    <n v="3"/>
    <s v="Denmark_p1"/>
    <s v="Denmark_p11"/>
    <s v="Denmark_p3"/>
    <s v="Denmark_p7"/>
    <s v="Brazil_p2"/>
    <s v="Brazil_p12"/>
    <s v="Brazil_p6"/>
    <s v="Brazil_p5"/>
  </r>
  <r>
    <x v="589"/>
    <x v="5"/>
    <x v="6"/>
    <n v="2.1102777599999998"/>
    <n v="2"/>
    <n v="6"/>
    <s v="Denmark_p6"/>
    <s v="Denmark_p4"/>
    <s v="Denmark_p1"/>
    <s v="Denmark_p3"/>
    <s v="Brazil_p3"/>
    <s v="Brazil_p11"/>
    <s v="Brazil_p1"/>
    <s v="Brazil_p4"/>
  </r>
  <r>
    <x v="589"/>
    <x v="5"/>
    <x v="6"/>
    <n v="2.1602525149999998"/>
    <n v="1"/>
    <n v="2"/>
    <s v="Denmark_p8"/>
    <s v="Denmark_p12"/>
    <s v="Denmark_p6"/>
    <s v="Denmark_p7"/>
    <s v="Brazil_p1"/>
    <s v="Brazil_p6"/>
    <s v="Brazil_p10"/>
    <s v="Brazil_p12"/>
  </r>
  <r>
    <x v="589"/>
    <x v="5"/>
    <x v="6"/>
    <n v="1.002541001"/>
    <n v="4"/>
    <n v="2"/>
    <s v="Denmark_p1"/>
    <s v="Denmark_p3"/>
    <s v="Denmark_p12"/>
    <s v="Denmark_p9"/>
    <s v="Brazil_p2"/>
    <s v="Brazil_p11"/>
    <s v="Brazil_p6"/>
    <s v="Brazil_p10"/>
  </r>
  <r>
    <x v="590"/>
    <x v="5"/>
    <x v="7"/>
    <n v="7.0048884119999997"/>
    <n v="9"/>
    <n v="9"/>
    <s v="Denmark_p6"/>
    <s v="Denmark_p9"/>
    <s v="Denmark_p2"/>
    <s v="Denmark_p5"/>
    <s v="Columbia_p12"/>
    <s v="Columbia_p3"/>
    <s v="Columbia_p5"/>
    <s v="Columbia_p8"/>
  </r>
  <r>
    <x v="590"/>
    <x v="5"/>
    <x v="7"/>
    <n v="4.1394393249999997"/>
    <n v="4"/>
    <n v="9"/>
    <s v="Denmark_p11"/>
    <s v="Denmark_p3"/>
    <s v="Denmark_p9"/>
    <s v="Denmark_p6"/>
    <s v="Columbia_p5"/>
    <s v="Columbia_p11"/>
    <s v="Columbia_p6"/>
    <s v="Columbia_p2"/>
  </r>
  <r>
    <x v="590"/>
    <x v="5"/>
    <x v="7"/>
    <n v="3.893387986"/>
    <n v="3"/>
    <n v="13"/>
    <s v="Denmark_p12"/>
    <s v="Denmark_p5"/>
    <s v="Denmark_p9"/>
    <s v="Denmark_p4"/>
    <s v="Columbia_p7"/>
    <s v="Columbia_p8"/>
    <s v="Columbia_p12"/>
    <s v="Columbia_p2"/>
  </r>
  <r>
    <x v="590"/>
    <x v="5"/>
    <x v="7"/>
    <n v="2.905606009"/>
    <n v="6"/>
    <n v="3"/>
    <s v="Denmark_p9"/>
    <s v="Denmark_p7"/>
    <s v="Denmark_p8"/>
    <s v="Denmark_p11"/>
    <s v="Columbia_p3"/>
    <s v="Columbia_p8"/>
    <s v="Columbia_p11"/>
    <s v="Columbia_p2"/>
  </r>
  <r>
    <x v="590"/>
    <x v="5"/>
    <x v="7"/>
    <n v="3.5308576459999998"/>
    <n v="5"/>
    <n v="9"/>
    <s v="Denmark_p4"/>
    <s v="Denmark_p5"/>
    <s v="Denmark_p11"/>
    <s v="Denmark_p7"/>
    <s v="Columbia_p4"/>
    <s v="Columbia_p7"/>
    <s v="Columbia_p1"/>
    <s v="Columbia_p5"/>
  </r>
  <r>
    <x v="590"/>
    <x v="5"/>
    <x v="7"/>
    <n v="1.8585823459999999"/>
    <n v="1"/>
    <n v="0"/>
    <s v="Denmark_p6"/>
    <s v="Denmark_p7"/>
    <s v="Denmark_p2"/>
    <s v="Denmark_p8"/>
    <s v="Columbia_p12"/>
    <s v="Columbia_p4"/>
    <s v="Columbia_p9"/>
    <s v="Columbia_p10"/>
  </r>
  <r>
    <x v="590"/>
    <x v="5"/>
    <x v="7"/>
    <n v="2.5326535099999998"/>
    <n v="0"/>
    <n v="1"/>
    <s v="Denmark_p5"/>
    <s v="Denmark_p4"/>
    <s v="Denmark_p12"/>
    <s v="Denmark_p9"/>
    <s v="Columbia_p5"/>
    <s v="Columbia_p10"/>
    <s v="Columbia_p4"/>
    <s v="Columbia_p3"/>
  </r>
  <r>
    <x v="590"/>
    <x v="5"/>
    <x v="7"/>
    <n v="2.57909503"/>
    <n v="5"/>
    <n v="8"/>
    <s v="Denmark_p2"/>
    <s v="Denmark_p6"/>
    <s v="Denmark_p1"/>
    <s v="Denmark_p3"/>
    <s v="Columbia_p4"/>
    <s v="Columbia_p5"/>
    <s v="Columbia_p1"/>
    <s v="Columbia_p3"/>
  </r>
  <r>
    <x v="590"/>
    <x v="5"/>
    <x v="7"/>
    <n v="1.8284480249999999"/>
    <n v="3"/>
    <n v="2"/>
    <s v="Denmark_p1"/>
    <s v="Denmark_p11"/>
    <s v="Denmark_p2"/>
    <s v="Denmark_p12"/>
    <s v="Columbia_p4"/>
    <s v="Columbia_p11"/>
    <s v="Columbia_p10"/>
    <s v="Columbia_p2"/>
  </r>
  <r>
    <x v="590"/>
    <x v="5"/>
    <x v="7"/>
    <n v="1.002848754"/>
    <n v="1"/>
    <n v="1"/>
    <s v="Denmark_p6"/>
    <s v="Denmark_p11"/>
    <s v="Denmark_p7"/>
    <s v="Denmark_p5"/>
    <s v="Columbia_p2"/>
    <s v="Columbia_p6"/>
    <s v="Columbia_p4"/>
    <s v="Columbia_p7"/>
  </r>
  <r>
    <x v="590"/>
    <x v="5"/>
    <x v="7"/>
    <n v="0.72419295770000003"/>
    <n v="2"/>
    <n v="0"/>
    <s v="Denmark_p8"/>
    <s v="Denmark_p7"/>
    <s v="Denmark_p1"/>
    <s v="Denmark_p2"/>
    <s v="Columbia_p8"/>
    <s v="Columbia_p7"/>
    <s v="Columbia_p3"/>
    <s v="Columbia_p11"/>
  </r>
  <r>
    <x v="591"/>
    <x v="5"/>
    <x v="8"/>
    <n v="7.4746832000000003"/>
    <n v="5"/>
    <n v="10"/>
    <s v="Denmark_p1"/>
    <s v="Denmark_p12"/>
    <s v="Denmark_p8"/>
    <s v="Denmark_p9"/>
    <s v="Poland_p9"/>
    <s v="Poland_p10"/>
    <s v="Poland_p3"/>
    <s v="Poland_p6"/>
  </r>
  <r>
    <x v="591"/>
    <x v="5"/>
    <x v="8"/>
    <n v="1.1875662259999999"/>
    <n v="6"/>
    <n v="3"/>
    <s v="Denmark_p7"/>
    <s v="Denmark_p8"/>
    <s v="Denmark_p12"/>
    <s v="Denmark_p9"/>
    <s v="Poland_p4"/>
    <s v="Poland_p9"/>
    <s v="Poland_p11"/>
    <s v="Poland_p10"/>
  </r>
  <r>
    <x v="591"/>
    <x v="5"/>
    <x v="8"/>
    <n v="5.8109706110000001"/>
    <n v="5"/>
    <n v="11"/>
    <s v="Denmark_p7"/>
    <s v="Denmark_p2"/>
    <s v="Denmark_p1"/>
    <s v="Denmark_p3"/>
    <s v="Poland_p6"/>
    <s v="Poland_p9"/>
    <s v="Poland_p12"/>
    <s v="Poland_p11"/>
  </r>
  <r>
    <x v="591"/>
    <x v="5"/>
    <x v="8"/>
    <n v="3.101139533"/>
    <n v="4"/>
    <n v="3"/>
    <s v="Denmark_p6"/>
    <s v="Denmark_p10"/>
    <s v="Denmark_p12"/>
    <s v="Denmark_p2"/>
    <s v="Poland_p11"/>
    <s v="Poland_p12"/>
    <s v="Poland_p6"/>
    <s v="Poland_p2"/>
  </r>
  <r>
    <x v="591"/>
    <x v="5"/>
    <x v="8"/>
    <n v="2.2883353080000002"/>
    <n v="4"/>
    <n v="10"/>
    <s v="Denmark_p6"/>
    <s v="Denmark_p10"/>
    <s v="Denmark_p12"/>
    <s v="Denmark_p9"/>
    <s v="Poland_p7"/>
    <s v="Poland_p1"/>
    <s v="Poland_p4"/>
    <s v="Poland_p12"/>
  </r>
  <r>
    <x v="591"/>
    <x v="5"/>
    <x v="8"/>
    <n v="3.0108035719999999"/>
    <n v="1"/>
    <n v="5"/>
    <s v="Denmark_p9"/>
    <s v="Denmark_p11"/>
    <s v="Denmark_p4"/>
    <s v="Denmark_p5"/>
    <s v="Poland_p8"/>
    <s v="Poland_p3"/>
    <s v="Poland_p7"/>
    <s v="Poland_p12"/>
  </r>
  <r>
    <x v="591"/>
    <x v="5"/>
    <x v="8"/>
    <n v="2.2622961570000002"/>
    <n v="5"/>
    <n v="5"/>
    <s v="Denmark_p9"/>
    <s v="Denmark_p1"/>
    <s v="Denmark_p3"/>
    <s v="Denmark_p2"/>
    <s v="Poland_p9"/>
    <s v="Poland_p8"/>
    <s v="Poland_p5"/>
    <s v="Poland_p6"/>
  </r>
  <r>
    <x v="591"/>
    <x v="5"/>
    <x v="8"/>
    <n v="0.89121148819999996"/>
    <n v="0"/>
    <n v="1"/>
    <s v="Denmark_p1"/>
    <s v="Denmark_p2"/>
    <s v="Denmark_p9"/>
    <s v="Denmark_p8"/>
    <s v="Poland_p12"/>
    <s v="Poland_p1"/>
    <s v="Poland_p9"/>
    <s v="Poland_p4"/>
  </r>
  <r>
    <x v="591"/>
    <x v="5"/>
    <x v="8"/>
    <n v="2.4015578710000001"/>
    <n v="1"/>
    <n v="5"/>
    <s v="Denmark_p6"/>
    <s v="Denmark_p12"/>
    <s v="Denmark_p1"/>
    <s v="Denmark_p10"/>
    <s v="Poland_p12"/>
    <s v="Poland_p3"/>
    <s v="Poland_p9"/>
    <s v="Poland_p10"/>
  </r>
  <r>
    <x v="591"/>
    <x v="5"/>
    <x v="8"/>
    <n v="2.6037564450000001"/>
    <n v="5"/>
    <n v="5"/>
    <s v="Denmark_p6"/>
    <s v="Denmark_p1"/>
    <s v="Denmark_p4"/>
    <s v="Denmark_p5"/>
    <s v="Poland_p4"/>
    <s v="Poland_p3"/>
    <s v="Poland_p10"/>
    <s v="Poland_p7"/>
  </r>
  <r>
    <x v="591"/>
    <x v="5"/>
    <x v="8"/>
    <n v="0.96767958750000005"/>
    <n v="0"/>
    <n v="1"/>
    <s v="Denmark_p7"/>
    <s v="Denmark_p5"/>
    <s v="Denmark_p3"/>
    <s v="Denmark_p6"/>
    <s v="Poland_p4"/>
    <s v="Poland_p9"/>
    <s v="Poland_p6"/>
    <s v="Poland_p7"/>
  </r>
  <r>
    <x v="592"/>
    <x v="5"/>
    <x v="9"/>
    <n v="3.55441319"/>
    <n v="9"/>
    <n v="3"/>
    <s v="Denmark_p2"/>
    <s v="Denmark_p12"/>
    <s v="Denmark_p6"/>
    <s v="Denmark_p11"/>
    <s v="Argentina_p10"/>
    <s v="Argentina_p2"/>
    <s v="Argentina_p6"/>
    <s v="Argentina_p8"/>
  </r>
  <r>
    <x v="592"/>
    <x v="5"/>
    <x v="9"/>
    <n v="7.1111357120000003"/>
    <n v="15"/>
    <n v="7"/>
    <s v="Denmark_p3"/>
    <s v="Denmark_p10"/>
    <s v="Denmark_p7"/>
    <s v="Denmark_p4"/>
    <s v="Argentina_p2"/>
    <s v="Argentina_p8"/>
    <s v="Argentina_p3"/>
    <s v="Argentina_p4"/>
  </r>
  <r>
    <x v="592"/>
    <x v="5"/>
    <x v="9"/>
    <n v="1.969372159"/>
    <n v="6"/>
    <n v="1"/>
    <s v="Denmark_p6"/>
    <s v="Denmark_p1"/>
    <s v="Denmark_p12"/>
    <s v="Denmark_p8"/>
    <s v="Argentina_p9"/>
    <s v="Argentina_p3"/>
    <s v="Argentina_p6"/>
    <s v="Argentina_p7"/>
  </r>
  <r>
    <x v="592"/>
    <x v="5"/>
    <x v="9"/>
    <n v="1.6115162080000001"/>
    <n v="4"/>
    <n v="1"/>
    <s v="Denmark_p11"/>
    <s v="Denmark_p10"/>
    <s v="Denmark_p7"/>
    <s v="Denmark_p6"/>
    <s v="Argentina_p9"/>
    <s v="Argentina_p2"/>
    <s v="Argentina_p1"/>
    <s v="Argentina_p10"/>
  </r>
  <r>
    <x v="592"/>
    <x v="5"/>
    <x v="9"/>
    <n v="2.0621293879999998"/>
    <n v="4"/>
    <n v="1"/>
    <s v="Denmark_p4"/>
    <s v="Denmark_p12"/>
    <s v="Denmark_p11"/>
    <s v="Denmark_p9"/>
    <s v="Argentina_p6"/>
    <s v="Argentina_p4"/>
    <s v="Argentina_p7"/>
    <s v="Argentina_p5"/>
  </r>
  <r>
    <x v="592"/>
    <x v="5"/>
    <x v="9"/>
    <n v="3.1232456160000002"/>
    <n v="8"/>
    <n v="4"/>
    <s v="Denmark_p11"/>
    <s v="Denmark_p4"/>
    <s v="Denmark_p3"/>
    <s v="Denmark_p6"/>
    <s v="Argentina_p3"/>
    <s v="Argentina_p11"/>
    <s v="Argentina_p7"/>
    <s v="Argentina_p6"/>
  </r>
  <r>
    <x v="592"/>
    <x v="5"/>
    <x v="9"/>
    <n v="5.4721826560000002"/>
    <n v="14"/>
    <n v="8"/>
    <s v="Denmark_p9"/>
    <s v="Denmark_p3"/>
    <s v="Denmark_p6"/>
    <s v="Denmark_p12"/>
    <s v="Argentina_p12"/>
    <s v="Argentina_p1"/>
    <s v="Argentina_p8"/>
    <s v="Argentina_p10"/>
  </r>
  <r>
    <x v="592"/>
    <x v="5"/>
    <x v="9"/>
    <n v="2.350148307"/>
    <n v="3"/>
    <n v="5"/>
    <s v="Denmark_p7"/>
    <s v="Denmark_p12"/>
    <s v="Denmark_p1"/>
    <s v="Denmark_p5"/>
    <s v="Argentina_p7"/>
    <s v="Argentina_p9"/>
    <s v="Argentina_p2"/>
    <s v="Argentina_p10"/>
  </r>
  <r>
    <x v="592"/>
    <x v="5"/>
    <x v="9"/>
    <n v="2.6360216300000001"/>
    <n v="3"/>
    <n v="5"/>
    <s v="Denmark_p2"/>
    <s v="Denmark_p9"/>
    <s v="Denmark_p5"/>
    <s v="Denmark_p4"/>
    <s v="Argentina_p2"/>
    <s v="Argentina_p12"/>
    <s v="Argentina_p6"/>
    <s v="Argentina_p3"/>
  </r>
  <r>
    <x v="592"/>
    <x v="5"/>
    <x v="9"/>
    <n v="2.1098351339999999"/>
    <n v="2"/>
    <n v="1"/>
    <s v="Denmark_p9"/>
    <s v="Denmark_p3"/>
    <s v="Denmark_p1"/>
    <s v="Denmark_p11"/>
    <s v="Argentina_p4"/>
    <s v="Argentina_p9"/>
    <s v="Argentina_p3"/>
    <s v="Argentina_p5"/>
  </r>
  <r>
    <x v="593"/>
    <x v="5"/>
    <x v="10"/>
    <n v="2.421967354"/>
    <n v="2"/>
    <n v="7"/>
    <s v="Denmark_p11"/>
    <s v="Denmark_p5"/>
    <s v="Denmark_p6"/>
    <s v="Denmark_p4"/>
    <s v="Chile_p2"/>
    <s v="Chile_p6"/>
    <s v="Chile_p3"/>
    <s v="Chile_p11"/>
  </r>
  <r>
    <x v="593"/>
    <x v="5"/>
    <x v="10"/>
    <n v="2.9137980990000001"/>
    <n v="5"/>
    <n v="4"/>
    <s v="Denmark_p7"/>
    <s v="Denmark_p2"/>
    <s v="Denmark_p12"/>
    <s v="Denmark_p3"/>
    <s v="Chile_p6"/>
    <s v="Chile_p1"/>
    <s v="Chile_p5"/>
    <s v="Chile_p8"/>
  </r>
  <r>
    <x v="593"/>
    <x v="5"/>
    <x v="10"/>
    <n v="1.3430150810000001"/>
    <n v="3"/>
    <n v="4"/>
    <s v="Denmark_p11"/>
    <s v="Denmark_p12"/>
    <s v="Denmark_p1"/>
    <s v="Denmark_p6"/>
    <s v="Chile_p1"/>
    <s v="Chile_p5"/>
    <s v="Chile_p6"/>
    <s v="Chile_p3"/>
  </r>
  <r>
    <x v="593"/>
    <x v="5"/>
    <x v="10"/>
    <n v="1.3061568509999999"/>
    <n v="7"/>
    <n v="2"/>
    <s v="Denmark_p7"/>
    <s v="Denmark_p2"/>
    <s v="Denmark_p12"/>
    <s v="Denmark_p10"/>
    <s v="Chile_p5"/>
    <s v="Chile_p1"/>
    <s v="Chile_p3"/>
    <s v="Chile_p6"/>
  </r>
  <r>
    <x v="593"/>
    <x v="5"/>
    <x v="10"/>
    <n v="3.0877256360000001"/>
    <n v="5"/>
    <n v="4"/>
    <s v="Denmark_p12"/>
    <s v="Denmark_p7"/>
    <s v="Denmark_p5"/>
    <s v="Denmark_p11"/>
    <s v="Chile_p4"/>
    <s v="Chile_p9"/>
    <s v="Chile_p10"/>
    <s v="Chile_p6"/>
  </r>
  <r>
    <x v="593"/>
    <x v="5"/>
    <x v="10"/>
    <n v="1.129025919"/>
    <n v="3"/>
    <n v="3"/>
    <s v="Denmark_p11"/>
    <s v="Denmark_p9"/>
    <s v="Denmark_p5"/>
    <s v="Denmark_p6"/>
    <s v="Chile_p3"/>
    <s v="Chile_p7"/>
    <s v="Chile_p1"/>
    <s v="Chile_p6"/>
  </r>
  <r>
    <x v="593"/>
    <x v="5"/>
    <x v="10"/>
    <n v="3.4006679860000002"/>
    <n v="8"/>
    <n v="0"/>
    <s v="Denmark_p9"/>
    <s v="Denmark_p8"/>
    <s v="Denmark_p2"/>
    <s v="Denmark_p1"/>
    <s v="Chile_p5"/>
    <s v="Chile_p11"/>
    <s v="Chile_p4"/>
    <s v="Chile_p8"/>
  </r>
  <r>
    <x v="593"/>
    <x v="5"/>
    <x v="10"/>
    <n v="4.8903465810000002"/>
    <n v="15"/>
    <n v="6"/>
    <s v="Denmark_p5"/>
    <s v="Denmark_p2"/>
    <s v="Denmark_p7"/>
    <s v="Denmark_p12"/>
    <s v="Chile_p7"/>
    <s v="Chile_p10"/>
    <s v="Chile_p5"/>
    <s v="Chile_p6"/>
  </r>
  <r>
    <x v="593"/>
    <x v="5"/>
    <x v="10"/>
    <n v="1.4557383189999999"/>
    <n v="8"/>
    <n v="4"/>
    <s v="Denmark_p2"/>
    <s v="Denmark_p7"/>
    <s v="Denmark_p8"/>
    <s v="Denmark_p4"/>
    <s v="Chile_p6"/>
    <s v="Chile_p8"/>
    <s v="Chile_p2"/>
    <s v="Chile_p11"/>
  </r>
  <r>
    <x v="593"/>
    <x v="5"/>
    <x v="10"/>
    <n v="2.4379274560000002"/>
    <n v="5"/>
    <n v="3"/>
    <s v="Denmark_p12"/>
    <s v="Denmark_p6"/>
    <s v="Denmark_p11"/>
    <s v="Denmark_p1"/>
    <s v="Chile_p4"/>
    <s v="Chile_p5"/>
    <s v="Chile_p10"/>
    <s v="Chile_p7"/>
  </r>
  <r>
    <x v="593"/>
    <x v="5"/>
    <x v="10"/>
    <n v="1.63366488"/>
    <n v="4"/>
    <n v="4"/>
    <s v="Denmark_p6"/>
    <s v="Denmark_p2"/>
    <s v="Denmark_p11"/>
    <s v="Denmark_p1"/>
    <s v="Chile_p6"/>
    <s v="Chile_p7"/>
    <s v="Chile_p12"/>
    <s v="Chile_p5"/>
  </r>
  <r>
    <x v="593"/>
    <x v="5"/>
    <x v="10"/>
    <n v="4.903716159"/>
    <n v="13"/>
    <n v="9"/>
    <s v="Denmark_p3"/>
    <s v="Denmark_p1"/>
    <s v="Denmark_p9"/>
    <s v="Denmark_p4"/>
    <s v="Chile_p4"/>
    <s v="Chile_p11"/>
    <s v="Chile_p5"/>
    <s v="Chile_p8"/>
  </r>
  <r>
    <x v="593"/>
    <x v="5"/>
    <x v="10"/>
    <n v="1.0762496779999999"/>
    <n v="1"/>
    <n v="1"/>
    <s v="Denmark_p12"/>
    <s v="Denmark_p1"/>
    <s v="Denmark_p3"/>
    <s v="Denmark_p7"/>
    <s v="Chile_p1"/>
    <s v="Chile_p4"/>
    <s v="Chile_p5"/>
    <s v="Chile_p12"/>
  </r>
  <r>
    <x v="594"/>
    <x v="6"/>
    <x v="11"/>
    <n v="6.0479238369999999"/>
    <n v="8"/>
    <n v="14"/>
    <s v="Sweden_p11"/>
    <s v="Sweden_p5"/>
    <s v="Sweden_p2"/>
    <s v="Sweden_p12"/>
    <s v="USA_p3"/>
    <s v="USA_p2"/>
    <s v="USA_p4"/>
    <s v="USA_p10"/>
  </r>
  <r>
    <x v="594"/>
    <x v="6"/>
    <x v="11"/>
    <n v="8"/>
    <n v="17"/>
    <n v="13"/>
    <s v="Sweden_p3"/>
    <s v="Sweden_p5"/>
    <s v="Sweden_p1"/>
    <s v="Sweden_p2"/>
    <s v="USA_p3"/>
    <s v="USA_p10"/>
    <s v="USA_p8"/>
    <s v="USA_p4"/>
  </r>
  <r>
    <x v="594"/>
    <x v="6"/>
    <x v="11"/>
    <n v="4.5160668499999996"/>
    <n v="7"/>
    <n v="9"/>
    <s v="Sweden_p5"/>
    <s v="Sweden_p11"/>
    <s v="Sweden_p8"/>
    <s v="Sweden_p6"/>
    <s v="USA_p6"/>
    <s v="USA_p4"/>
    <s v="USA_p11"/>
    <s v="USA_p1"/>
  </r>
  <r>
    <x v="594"/>
    <x v="6"/>
    <x v="11"/>
    <n v="4.0753825309999998"/>
    <n v="4"/>
    <n v="13"/>
    <s v="Sweden_p12"/>
    <s v="Sweden_p11"/>
    <s v="Sweden_p6"/>
    <s v="Sweden_p7"/>
    <s v="USA_p3"/>
    <s v="USA_p7"/>
    <s v="USA_p10"/>
    <s v="USA_p9"/>
  </r>
  <r>
    <x v="594"/>
    <x v="6"/>
    <x v="11"/>
    <n v="4.7233991819999996"/>
    <n v="4"/>
    <n v="13"/>
    <s v="Sweden_p10"/>
    <s v="Sweden_p5"/>
    <s v="Sweden_p2"/>
    <s v="Sweden_p8"/>
    <s v="USA_p12"/>
    <s v="USA_p6"/>
    <s v="USA_p10"/>
    <s v="USA_p11"/>
  </r>
  <r>
    <x v="594"/>
    <x v="6"/>
    <x v="11"/>
    <n v="0.18399598440000001"/>
    <n v="0"/>
    <n v="0"/>
    <s v="Sweden_p7"/>
    <s v="Sweden_p8"/>
    <s v="Sweden_p5"/>
    <s v="Sweden_p9"/>
    <s v="USA_p7"/>
    <s v="USA_p8"/>
    <s v="USA_p3"/>
    <s v="USA_p6"/>
  </r>
  <r>
    <x v="594"/>
    <x v="6"/>
    <x v="11"/>
    <n v="4.4532316160000001"/>
    <n v="3"/>
    <n v="13"/>
    <s v="Sweden_p5"/>
    <s v="Sweden_p9"/>
    <s v="Sweden_p2"/>
    <s v="Sweden_p10"/>
    <s v="USA_p5"/>
    <s v="USA_p7"/>
    <s v="USA_p3"/>
    <s v="USA_p6"/>
  </r>
  <r>
    <x v="595"/>
    <x v="6"/>
    <x v="0"/>
    <n v="2.2938354049999998"/>
    <n v="2"/>
    <n v="6"/>
    <s v="Sweden_p5"/>
    <s v="Sweden_p7"/>
    <s v="Sweden_p11"/>
    <s v="Sweden_p1"/>
    <s v="Japan_p9"/>
    <s v="Japan_p3"/>
    <s v="Japan_p4"/>
    <s v="Japan_p10"/>
  </r>
  <r>
    <x v="595"/>
    <x v="6"/>
    <x v="0"/>
    <n v="3.7867869349999999"/>
    <n v="6"/>
    <n v="9"/>
    <s v="Sweden_p11"/>
    <s v="Sweden_p3"/>
    <s v="Sweden_p5"/>
    <s v="Sweden_p1"/>
    <s v="Japan_p1"/>
    <s v="Japan_p9"/>
    <s v="Japan_p4"/>
    <s v="Japan_p2"/>
  </r>
  <r>
    <x v="595"/>
    <x v="6"/>
    <x v="0"/>
    <n v="4.547203551"/>
    <n v="3"/>
    <n v="7"/>
    <s v="Sweden_p3"/>
    <s v="Sweden_p5"/>
    <s v="Sweden_p8"/>
    <s v="Sweden_p12"/>
    <s v="Japan_p10"/>
    <s v="Japan_p8"/>
    <s v="Japan_p5"/>
    <s v="Japan_p6"/>
  </r>
  <r>
    <x v="595"/>
    <x v="6"/>
    <x v="0"/>
    <n v="1.6057986369999999"/>
    <n v="3"/>
    <n v="1"/>
    <s v="Sweden_p2"/>
    <s v="Sweden_p5"/>
    <s v="Sweden_p4"/>
    <s v="Sweden_p6"/>
    <s v="Japan_p5"/>
    <s v="Japan_p3"/>
    <s v="Japan_p4"/>
    <s v="Japan_p9"/>
  </r>
  <r>
    <x v="595"/>
    <x v="6"/>
    <x v="0"/>
    <n v="1.7210858680000001"/>
    <n v="1"/>
    <n v="2"/>
    <s v="Sweden_p12"/>
    <s v="Sweden_p5"/>
    <s v="Sweden_p3"/>
    <s v="Sweden_p4"/>
    <s v="Japan_p6"/>
    <s v="Japan_p3"/>
    <s v="Japan_p8"/>
    <s v="Japan_p10"/>
  </r>
  <r>
    <x v="595"/>
    <x v="6"/>
    <x v="0"/>
    <n v="4.6535639040000003"/>
    <n v="0"/>
    <n v="8"/>
    <s v="Sweden_p10"/>
    <s v="Sweden_p7"/>
    <s v="Sweden_p8"/>
    <s v="Sweden_p6"/>
    <s v="Japan_p3"/>
    <s v="Japan_p8"/>
    <s v="Japan_p7"/>
    <s v="Japan_p2"/>
  </r>
  <r>
    <x v="595"/>
    <x v="6"/>
    <x v="0"/>
    <n v="7.4251832960000002"/>
    <n v="7"/>
    <n v="18"/>
    <s v="Sweden_p3"/>
    <s v="Sweden_p8"/>
    <s v="Sweden_p6"/>
    <s v="Sweden_p5"/>
    <s v="Japan_p5"/>
    <s v="Japan_p10"/>
    <s v="Japan_p2"/>
    <s v="Japan_p4"/>
  </r>
  <r>
    <x v="595"/>
    <x v="6"/>
    <x v="0"/>
    <n v="1.5773203490000001"/>
    <n v="0"/>
    <n v="4"/>
    <s v="Sweden_p5"/>
    <s v="Sweden_p4"/>
    <s v="Sweden_p12"/>
    <s v="Sweden_p3"/>
    <s v="Japan_p7"/>
    <s v="Japan_p8"/>
    <s v="Japan_p4"/>
    <s v="Japan_p11"/>
  </r>
  <r>
    <x v="595"/>
    <x v="6"/>
    <x v="0"/>
    <n v="4.2083421320000003"/>
    <n v="2"/>
    <n v="8"/>
    <s v="Sweden_p8"/>
    <s v="Sweden_p7"/>
    <s v="Sweden_p6"/>
    <s v="Sweden_p3"/>
    <s v="Japan_p1"/>
    <s v="Japan_p5"/>
    <s v="Japan_p12"/>
    <s v="Japan_p3"/>
  </r>
  <r>
    <x v="595"/>
    <x v="6"/>
    <x v="0"/>
    <n v="0.18087992319999999"/>
    <n v="1"/>
    <n v="0"/>
    <s v="Sweden_p10"/>
    <s v="Sweden_p5"/>
    <s v="Sweden_p8"/>
    <s v="Sweden_p12"/>
    <s v="Japan_p6"/>
    <s v="Japan_p11"/>
    <s v="Japan_p1"/>
    <s v="Japan_p4"/>
  </r>
  <r>
    <x v="596"/>
    <x v="6"/>
    <x v="1"/>
    <n v="2.1145523640000001"/>
    <n v="3"/>
    <n v="8"/>
    <s v="Sweden_p1"/>
    <s v="Sweden_p5"/>
    <s v="Sweden_p12"/>
    <s v="Sweden_p8"/>
    <s v="Great.Britain_p10"/>
    <s v="Great.Britain_p4"/>
    <s v="Great.Britain_p3"/>
    <s v="Great.Britain_p7"/>
  </r>
  <r>
    <x v="596"/>
    <x v="6"/>
    <x v="1"/>
    <n v="0.9796768736"/>
    <n v="0"/>
    <n v="1"/>
    <s v="Sweden_p5"/>
    <s v="Sweden_p12"/>
    <s v="Sweden_p10"/>
    <s v="Sweden_p1"/>
    <s v="Great.Britain_p12"/>
    <s v="Great.Britain_p5"/>
    <s v="Great.Britain_p8"/>
    <s v="Great.Britain_p1"/>
  </r>
  <r>
    <x v="596"/>
    <x v="6"/>
    <x v="1"/>
    <n v="2.1140590690000001"/>
    <n v="2"/>
    <n v="2"/>
    <s v="Sweden_p5"/>
    <s v="Sweden_p6"/>
    <s v="Sweden_p12"/>
    <s v="Sweden_p8"/>
    <s v="Great.Britain_p5"/>
    <s v="Great.Britain_p12"/>
    <s v="Great.Britain_p1"/>
    <s v="Great.Britain_p8"/>
  </r>
  <r>
    <x v="596"/>
    <x v="6"/>
    <x v="1"/>
    <n v="2.453154423"/>
    <n v="2"/>
    <n v="4"/>
    <s v="Sweden_p1"/>
    <s v="Sweden_p3"/>
    <s v="Sweden_p6"/>
    <s v="Sweden_p7"/>
    <s v="Great.Britain_p7"/>
    <s v="Great.Britain_p6"/>
    <s v="Great.Britain_p12"/>
    <s v="Great.Britain_p5"/>
  </r>
  <r>
    <x v="596"/>
    <x v="6"/>
    <x v="1"/>
    <n v="3.324636301"/>
    <n v="7"/>
    <n v="6"/>
    <s v="Sweden_p10"/>
    <s v="Sweden_p11"/>
    <s v="Sweden_p7"/>
    <s v="Sweden_p3"/>
    <s v="Great.Britain_p11"/>
    <s v="Great.Britain_p2"/>
    <s v="Great.Britain_p12"/>
    <s v="Great.Britain_p5"/>
  </r>
  <r>
    <x v="596"/>
    <x v="6"/>
    <x v="1"/>
    <n v="2.6086520860000002"/>
    <n v="2"/>
    <n v="7"/>
    <s v="Sweden_p5"/>
    <s v="Sweden_p11"/>
    <s v="Sweden_p2"/>
    <s v="Sweden_p10"/>
    <s v="Great.Britain_p4"/>
    <s v="Great.Britain_p3"/>
    <s v="Great.Britain_p6"/>
    <s v="Great.Britain_p10"/>
  </r>
  <r>
    <x v="596"/>
    <x v="6"/>
    <x v="1"/>
    <n v="4.3464152"/>
    <n v="6"/>
    <n v="4"/>
    <s v="Sweden_p2"/>
    <s v="Sweden_p7"/>
    <s v="Sweden_p12"/>
    <s v="Sweden_p10"/>
    <s v="Great.Britain_p3"/>
    <s v="Great.Britain_p8"/>
    <s v="Great.Britain_p12"/>
    <s v="Great.Britain_p4"/>
  </r>
  <r>
    <x v="596"/>
    <x v="6"/>
    <x v="1"/>
    <n v="5.8375727590000004"/>
    <n v="9"/>
    <n v="4"/>
    <s v="Sweden_p11"/>
    <s v="Sweden_p3"/>
    <s v="Sweden_p10"/>
    <s v="Sweden_p5"/>
    <s v="Great.Britain_p5"/>
    <s v="Great.Britain_p10"/>
    <s v="Great.Britain_p8"/>
    <s v="Great.Britain_p1"/>
  </r>
  <r>
    <x v="596"/>
    <x v="6"/>
    <x v="1"/>
    <n v="1.1018620809999999"/>
    <n v="0"/>
    <n v="2"/>
    <s v="Sweden_p10"/>
    <s v="Sweden_p11"/>
    <s v="Sweden_p5"/>
    <s v="Sweden_p3"/>
    <s v="Great.Britain_p8"/>
    <s v="Great.Britain_p5"/>
    <s v="Great.Britain_p10"/>
    <s v="Great.Britain_p1"/>
  </r>
  <r>
    <x v="596"/>
    <x v="6"/>
    <x v="1"/>
    <n v="2.1811920200000001"/>
    <n v="3"/>
    <n v="2"/>
    <s v="Sweden_p10"/>
    <s v="Sweden_p1"/>
    <s v="Sweden_p8"/>
    <s v="Sweden_p5"/>
    <s v="Great.Britain_p9"/>
    <s v="Great.Britain_p7"/>
    <s v="Great.Britain_p1"/>
    <s v="Great.Britain_p12"/>
  </r>
  <r>
    <x v="596"/>
    <x v="6"/>
    <x v="1"/>
    <n v="4.0986205910000004"/>
    <n v="3"/>
    <n v="9"/>
    <s v="Sweden_p5"/>
    <s v="Sweden_p7"/>
    <s v="Sweden_p4"/>
    <s v="Sweden_p11"/>
    <s v="Great.Britain_p1"/>
    <s v="Great.Britain_p3"/>
    <s v="Great.Britain_p5"/>
    <s v="Great.Britain_p11"/>
  </r>
  <r>
    <x v="596"/>
    <x v="6"/>
    <x v="1"/>
    <n v="0.83960623290000003"/>
    <n v="0"/>
    <n v="2"/>
    <s v="Sweden_p3"/>
    <s v="Sweden_p7"/>
    <s v="Sweden_p10"/>
    <s v="Sweden_p11"/>
    <s v="Great.Britain_p12"/>
    <s v="Great.Britain_p7"/>
    <s v="Great.Britain_p11"/>
    <s v="Great.Britain_p2"/>
  </r>
  <r>
    <x v="597"/>
    <x v="6"/>
    <x v="2"/>
    <n v="2.8088657879999999"/>
    <n v="3"/>
    <n v="2"/>
    <s v="Sweden_p2"/>
    <s v="Sweden_p3"/>
    <s v="Sweden_p10"/>
    <s v="Sweden_p7"/>
    <s v="Canada_p4"/>
    <s v="Canada_p12"/>
    <s v="Canada_p5"/>
    <s v="Canada_p11"/>
  </r>
  <r>
    <x v="597"/>
    <x v="6"/>
    <x v="2"/>
    <n v="3.08389655"/>
    <n v="4"/>
    <n v="3"/>
    <s v="Sweden_p2"/>
    <s v="Sweden_p10"/>
    <s v="Sweden_p8"/>
    <s v="Sweden_p5"/>
    <s v="Canada_p2"/>
    <s v="Canada_p11"/>
    <s v="Canada_p4"/>
    <s v="Canada_p5"/>
  </r>
  <r>
    <x v="597"/>
    <x v="6"/>
    <x v="2"/>
    <n v="0.48376040059999997"/>
    <n v="2"/>
    <n v="2"/>
    <s v="Sweden_p6"/>
    <s v="Sweden_p1"/>
    <s v="Sweden_p10"/>
    <s v="Sweden_p5"/>
    <s v="Canada_p3"/>
    <s v="Canada_p1"/>
    <s v="Canada_p11"/>
    <s v="Canada_p2"/>
  </r>
  <r>
    <x v="597"/>
    <x v="6"/>
    <x v="2"/>
    <n v="3.5282298230000002"/>
    <n v="2"/>
    <n v="8"/>
    <s v="Sweden_p4"/>
    <s v="Sweden_p12"/>
    <s v="Sweden_p3"/>
    <s v="Sweden_p5"/>
    <s v="Canada_p12"/>
    <s v="Canada_p4"/>
    <s v="Canada_p7"/>
    <s v="Canada_p3"/>
  </r>
  <r>
    <x v="597"/>
    <x v="6"/>
    <x v="2"/>
    <n v="2.7227788429999999"/>
    <n v="3"/>
    <n v="0"/>
    <s v="Sweden_p12"/>
    <s v="Sweden_p7"/>
    <s v="Sweden_p3"/>
    <s v="Sweden_p8"/>
    <s v="Canada_p2"/>
    <s v="Canada_p4"/>
    <s v="Canada_p9"/>
    <s v="Canada_p8"/>
  </r>
  <r>
    <x v="597"/>
    <x v="6"/>
    <x v="2"/>
    <n v="3.852678327"/>
    <n v="4"/>
    <n v="4"/>
    <s v="Sweden_p5"/>
    <s v="Sweden_p8"/>
    <s v="Sweden_p3"/>
    <s v="Sweden_p1"/>
    <s v="Canada_p1"/>
    <s v="Canada_p5"/>
    <s v="Canada_p10"/>
    <s v="Canada_p12"/>
  </r>
  <r>
    <x v="597"/>
    <x v="6"/>
    <x v="2"/>
    <n v="2.6005582610000002"/>
    <n v="4"/>
    <n v="3"/>
    <s v="Sweden_p10"/>
    <s v="Sweden_p5"/>
    <s v="Sweden_p9"/>
    <s v="Sweden_p6"/>
    <s v="Canada_p5"/>
    <s v="Canada_p11"/>
    <s v="Canada_p12"/>
    <s v="Canada_p4"/>
  </r>
  <r>
    <x v="597"/>
    <x v="6"/>
    <x v="2"/>
    <n v="4.3513300069999996"/>
    <n v="5"/>
    <n v="10"/>
    <s v="Sweden_p5"/>
    <s v="Sweden_p8"/>
    <s v="Sweden_p6"/>
    <s v="Sweden_p11"/>
    <s v="Canada_p11"/>
    <s v="Canada_p4"/>
    <s v="Canada_p5"/>
    <s v="Canada_p12"/>
  </r>
  <r>
    <x v="597"/>
    <x v="6"/>
    <x v="2"/>
    <n v="3.5385856420000001"/>
    <n v="7"/>
    <n v="7"/>
    <s v="Sweden_p9"/>
    <s v="Sweden_p1"/>
    <s v="Sweden_p5"/>
    <s v="Sweden_p7"/>
    <s v="Canada_p9"/>
    <s v="Canada_p3"/>
    <s v="Canada_p6"/>
    <s v="Canada_p10"/>
  </r>
  <r>
    <x v="597"/>
    <x v="6"/>
    <x v="2"/>
    <n v="0.78188506000000002"/>
    <n v="1"/>
    <n v="4"/>
    <s v="Sweden_p5"/>
    <s v="Sweden_p6"/>
    <s v="Sweden_p2"/>
    <s v="Sweden_p1"/>
    <s v="Canada_p11"/>
    <s v="Canada_p8"/>
    <s v="Canada_p6"/>
    <s v="Canada_p10"/>
  </r>
  <r>
    <x v="597"/>
    <x v="6"/>
    <x v="2"/>
    <n v="2.3912471310000001"/>
    <n v="2"/>
    <n v="2"/>
    <s v="Sweden_p10"/>
    <s v="Sweden_p5"/>
    <s v="Sweden_p12"/>
    <s v="Sweden_p1"/>
    <s v="Canada_p8"/>
    <s v="Canada_p12"/>
    <s v="Canada_p4"/>
    <s v="Canada_p3"/>
  </r>
  <r>
    <x v="597"/>
    <x v="6"/>
    <x v="2"/>
    <n v="1.856184168"/>
    <n v="0"/>
    <n v="4"/>
    <s v="Sweden_p5"/>
    <s v="Sweden_p8"/>
    <s v="Sweden_p3"/>
    <s v="Sweden_p11"/>
    <s v="Canada_p10"/>
    <s v="Canada_p4"/>
    <s v="Canada_p9"/>
    <s v="Canada_p11"/>
  </r>
  <r>
    <x v="598"/>
    <x v="6"/>
    <x v="3"/>
    <n v="2.4141699700000001"/>
    <n v="5"/>
    <n v="9"/>
    <s v="Sweden_p10"/>
    <s v="Sweden_p7"/>
    <s v="Sweden_p3"/>
    <s v="Sweden_p8"/>
    <s v="France_p8"/>
    <s v="France_p9"/>
    <s v="France_p10"/>
    <s v="France_p7"/>
  </r>
  <r>
    <x v="598"/>
    <x v="6"/>
    <x v="3"/>
    <n v="4.0138083069999997"/>
    <n v="5"/>
    <n v="7"/>
    <s v="Sweden_p7"/>
    <s v="Sweden_p10"/>
    <s v="Sweden_p6"/>
    <s v="Sweden_p3"/>
    <s v="France_p5"/>
    <s v="France_p8"/>
    <s v="France_p12"/>
    <s v="France_p9"/>
  </r>
  <r>
    <x v="598"/>
    <x v="6"/>
    <x v="3"/>
    <n v="2.1117094440000002"/>
    <n v="3"/>
    <n v="3"/>
    <s v="Sweden_p3"/>
    <s v="Sweden_p2"/>
    <s v="Sweden_p1"/>
    <s v="Sweden_p5"/>
    <s v="France_p1"/>
    <s v="France_p8"/>
    <s v="France_p11"/>
    <s v="France_p7"/>
  </r>
  <r>
    <x v="598"/>
    <x v="6"/>
    <x v="3"/>
    <n v="4.5618383060000003"/>
    <n v="13"/>
    <n v="1"/>
    <s v="Sweden_p10"/>
    <s v="Sweden_p1"/>
    <s v="Sweden_p7"/>
    <s v="Sweden_p6"/>
    <s v="France_p12"/>
    <s v="France_p2"/>
    <s v="France_p5"/>
    <s v="France_p7"/>
  </r>
  <r>
    <x v="598"/>
    <x v="6"/>
    <x v="3"/>
    <n v="6.3338161059999996"/>
    <n v="8"/>
    <n v="15"/>
    <s v="Sweden_p3"/>
    <s v="Sweden_p2"/>
    <s v="Sweden_p5"/>
    <s v="Sweden_p9"/>
    <s v="France_p5"/>
    <s v="France_p12"/>
    <s v="France_p9"/>
    <s v="France_p4"/>
  </r>
  <r>
    <x v="598"/>
    <x v="6"/>
    <x v="3"/>
    <n v="5.3490393699999998"/>
    <n v="9"/>
    <n v="14"/>
    <s v="Sweden_p12"/>
    <s v="Sweden_p6"/>
    <s v="Sweden_p7"/>
    <s v="Sweden_p10"/>
    <s v="France_p4"/>
    <s v="France_p12"/>
    <s v="France_p11"/>
    <s v="France_p3"/>
  </r>
  <r>
    <x v="598"/>
    <x v="6"/>
    <x v="3"/>
    <n v="3.6666507519999998"/>
    <n v="3"/>
    <n v="2"/>
    <s v="Sweden_p5"/>
    <s v="Sweden_p3"/>
    <s v="Sweden_p11"/>
    <s v="Sweden_p10"/>
    <s v="France_p3"/>
    <s v="France_p12"/>
    <s v="France_p1"/>
    <s v="France_p11"/>
  </r>
  <r>
    <x v="598"/>
    <x v="6"/>
    <x v="3"/>
    <n v="0.44718104520000002"/>
    <n v="2"/>
    <n v="0"/>
    <s v="Sweden_p1"/>
    <s v="Sweden_p5"/>
    <s v="Sweden_p4"/>
    <s v="Sweden_p7"/>
    <s v="France_p12"/>
    <s v="France_p1"/>
    <s v="France_p2"/>
    <s v="France_p7"/>
  </r>
  <r>
    <x v="598"/>
    <x v="6"/>
    <x v="3"/>
    <n v="3.0757193410000001"/>
    <n v="3"/>
    <n v="8"/>
    <s v="Sweden_p7"/>
    <s v="Sweden_p6"/>
    <s v="Sweden_p2"/>
    <s v="Sweden_p3"/>
    <s v="France_p3"/>
    <s v="France_p9"/>
    <s v="France_p11"/>
    <s v="France_p8"/>
  </r>
  <r>
    <x v="598"/>
    <x v="6"/>
    <x v="3"/>
    <n v="2.6067358709999999E-2"/>
    <n v="0"/>
    <n v="0"/>
    <s v="Sweden_p2"/>
    <s v="Sweden_p5"/>
    <s v="Sweden_p9"/>
    <s v="Sweden_p7"/>
    <s v="France_p11"/>
    <s v="France_p9"/>
    <s v="France_p7"/>
    <s v="France_p6"/>
  </r>
  <r>
    <x v="599"/>
    <x v="6"/>
    <x v="4"/>
    <n v="3.039566641"/>
    <n v="8"/>
    <n v="4"/>
    <s v="Sweden_p7"/>
    <s v="Sweden_p10"/>
    <s v="Sweden_p1"/>
    <s v="Sweden_p12"/>
    <s v="Denmark_p6"/>
    <s v="Denmark_p4"/>
    <s v="Denmark_p3"/>
    <s v="Denmark_p2"/>
  </r>
  <r>
    <x v="599"/>
    <x v="6"/>
    <x v="4"/>
    <n v="3.5750418349999999"/>
    <n v="9"/>
    <n v="8"/>
    <s v="Sweden_p2"/>
    <s v="Sweden_p1"/>
    <s v="Sweden_p5"/>
    <s v="Sweden_p6"/>
    <s v="Denmark_p2"/>
    <s v="Denmark_p3"/>
    <s v="Denmark_p9"/>
    <s v="Denmark_p12"/>
  </r>
  <r>
    <x v="599"/>
    <x v="6"/>
    <x v="4"/>
    <n v="1.534413931"/>
    <n v="4"/>
    <n v="5"/>
    <s v="Sweden_p5"/>
    <s v="Sweden_p6"/>
    <s v="Sweden_p3"/>
    <s v="Sweden_p9"/>
    <s v="Denmark_p5"/>
    <s v="Denmark_p3"/>
    <s v="Denmark_p7"/>
    <s v="Denmark_p1"/>
  </r>
  <r>
    <x v="599"/>
    <x v="6"/>
    <x v="4"/>
    <n v="2.491472135"/>
    <n v="6"/>
    <n v="2"/>
    <s v="Sweden_p11"/>
    <s v="Sweden_p5"/>
    <s v="Sweden_p2"/>
    <s v="Sweden_p12"/>
    <s v="Denmark_p3"/>
    <s v="Denmark_p7"/>
    <s v="Denmark_p2"/>
    <s v="Denmark_p1"/>
  </r>
  <r>
    <x v="599"/>
    <x v="6"/>
    <x v="4"/>
    <n v="2.5860160749999999"/>
    <n v="1"/>
    <n v="3"/>
    <s v="Sweden_p1"/>
    <s v="Sweden_p5"/>
    <s v="Sweden_p6"/>
    <s v="Sweden_p11"/>
    <s v="Denmark_p4"/>
    <s v="Denmark_p10"/>
    <s v="Denmark_p9"/>
    <s v="Denmark_p1"/>
  </r>
  <r>
    <x v="599"/>
    <x v="6"/>
    <x v="4"/>
    <n v="2.1767950190000001"/>
    <n v="3"/>
    <n v="5"/>
    <s v="Sweden_p7"/>
    <s v="Sweden_p4"/>
    <s v="Sweden_p5"/>
    <s v="Sweden_p11"/>
    <s v="Denmark_p6"/>
    <s v="Denmark_p11"/>
    <s v="Denmark_p10"/>
    <s v="Denmark_p1"/>
  </r>
  <r>
    <x v="599"/>
    <x v="6"/>
    <x v="4"/>
    <n v="5.1150973359999998"/>
    <n v="7"/>
    <n v="11"/>
    <s v="Sweden_p5"/>
    <s v="Sweden_p12"/>
    <s v="Sweden_p8"/>
    <s v="Sweden_p10"/>
    <s v="Denmark_p12"/>
    <s v="Denmark_p6"/>
    <s v="Denmark_p10"/>
    <s v="Denmark_p4"/>
  </r>
  <r>
    <x v="599"/>
    <x v="6"/>
    <x v="4"/>
    <n v="2.317643881"/>
    <n v="7"/>
    <n v="6"/>
    <s v="Sweden_p4"/>
    <s v="Sweden_p2"/>
    <s v="Sweden_p5"/>
    <s v="Sweden_p7"/>
    <s v="Denmark_p11"/>
    <s v="Denmark_p2"/>
    <s v="Denmark_p1"/>
    <s v="Denmark_p9"/>
  </r>
  <r>
    <x v="599"/>
    <x v="6"/>
    <x v="4"/>
    <n v="2.730952496"/>
    <n v="10"/>
    <n v="7"/>
    <s v="Sweden_p6"/>
    <s v="Sweden_p2"/>
    <s v="Sweden_p7"/>
    <s v="Sweden_p10"/>
    <s v="Denmark_p2"/>
    <s v="Denmark_p5"/>
    <s v="Denmark_p7"/>
    <s v="Denmark_p1"/>
  </r>
  <r>
    <x v="599"/>
    <x v="6"/>
    <x v="4"/>
    <n v="3.4246510099999998"/>
    <n v="4"/>
    <n v="8"/>
    <s v="Sweden_p11"/>
    <s v="Sweden_p12"/>
    <s v="Sweden_p6"/>
    <s v="Sweden_p5"/>
    <s v="Denmark_p8"/>
    <s v="Denmark_p11"/>
    <s v="Denmark_p6"/>
    <s v="Denmark_p7"/>
  </r>
  <r>
    <x v="599"/>
    <x v="6"/>
    <x v="4"/>
    <n v="1.795420945"/>
    <n v="2"/>
    <n v="4"/>
    <s v="Sweden_p10"/>
    <s v="Sweden_p1"/>
    <s v="Sweden_p8"/>
    <s v="Sweden_p5"/>
    <s v="Denmark_p7"/>
    <s v="Denmark_p3"/>
    <s v="Denmark_p11"/>
    <s v="Denmark_p4"/>
  </r>
  <r>
    <x v="599"/>
    <x v="6"/>
    <x v="4"/>
    <n v="1.212928695"/>
    <n v="4"/>
    <n v="3"/>
    <s v="Sweden_p7"/>
    <s v="Sweden_p6"/>
    <s v="Sweden_p8"/>
    <s v="Sweden_p10"/>
    <s v="Denmark_p6"/>
    <s v="Denmark_p11"/>
    <s v="Denmark_p9"/>
    <s v="Denmark_p3"/>
  </r>
  <r>
    <x v="600"/>
    <x v="6"/>
    <x v="6"/>
    <n v="4.5291744979999997"/>
    <n v="11"/>
    <n v="9"/>
    <s v="Sweden_p2"/>
    <s v="Sweden_p5"/>
    <s v="Sweden_p6"/>
    <s v="Sweden_p9"/>
    <s v="Brazil_p1"/>
    <s v="Brazil_p4"/>
    <s v="Brazil_p12"/>
    <s v="Brazil_p6"/>
  </r>
  <r>
    <x v="600"/>
    <x v="6"/>
    <x v="6"/>
    <n v="2.320616088"/>
    <n v="1"/>
    <n v="3"/>
    <s v="Sweden_p11"/>
    <s v="Sweden_p1"/>
    <s v="Sweden_p5"/>
    <s v="Sweden_p6"/>
    <s v="Brazil_p2"/>
    <s v="Brazil_p11"/>
    <s v="Brazil_p5"/>
    <s v="Brazil_p6"/>
  </r>
  <r>
    <x v="600"/>
    <x v="6"/>
    <x v="6"/>
    <n v="2.668783897"/>
    <n v="5"/>
    <n v="7"/>
    <s v="Sweden_p10"/>
    <s v="Sweden_p5"/>
    <s v="Sweden_p4"/>
    <s v="Sweden_p12"/>
    <s v="Brazil_p3"/>
    <s v="Brazil_p10"/>
    <s v="Brazil_p7"/>
    <s v="Brazil_p1"/>
  </r>
  <r>
    <x v="600"/>
    <x v="6"/>
    <x v="6"/>
    <n v="5.4979932399999996"/>
    <n v="6"/>
    <n v="11"/>
    <s v="Sweden_p10"/>
    <s v="Sweden_p6"/>
    <s v="Sweden_p5"/>
    <s v="Sweden_p1"/>
    <s v="Brazil_p5"/>
    <s v="Brazil_p4"/>
    <s v="Brazil_p1"/>
    <s v="Brazil_p12"/>
  </r>
  <r>
    <x v="600"/>
    <x v="6"/>
    <x v="6"/>
    <n v="2.7953226519999999"/>
    <n v="3"/>
    <n v="5"/>
    <s v="Sweden_p10"/>
    <s v="Sweden_p11"/>
    <s v="Sweden_p5"/>
    <s v="Sweden_p3"/>
    <s v="Brazil_p7"/>
    <s v="Brazil_p4"/>
    <s v="Brazil_p11"/>
    <s v="Brazil_p5"/>
  </r>
  <r>
    <x v="600"/>
    <x v="6"/>
    <x v="6"/>
    <n v="2.6302557420000001"/>
    <n v="3"/>
    <n v="4"/>
    <s v="Sweden_p12"/>
    <s v="Sweden_p1"/>
    <s v="Sweden_p8"/>
    <s v="Sweden_p5"/>
    <s v="Brazil_p8"/>
    <s v="Brazil_p3"/>
    <s v="Brazil_p5"/>
    <s v="Brazil_p10"/>
  </r>
  <r>
    <x v="600"/>
    <x v="6"/>
    <x v="6"/>
    <n v="4.8055491400000001"/>
    <n v="8"/>
    <n v="8"/>
    <s v="Sweden_p11"/>
    <s v="Sweden_p10"/>
    <s v="Sweden_p12"/>
    <s v="Sweden_p7"/>
    <s v="Brazil_p2"/>
    <s v="Brazil_p10"/>
    <s v="Brazil_p12"/>
    <s v="Brazil_p11"/>
  </r>
  <r>
    <x v="600"/>
    <x v="6"/>
    <x v="6"/>
    <n v="2.1155230600000001"/>
    <n v="6"/>
    <n v="5"/>
    <s v="Sweden_p1"/>
    <s v="Sweden_p3"/>
    <s v="Sweden_p6"/>
    <s v="Sweden_p7"/>
    <s v="Brazil_p10"/>
    <s v="Brazil_p2"/>
    <s v="Brazil_p6"/>
    <s v="Brazil_p11"/>
  </r>
  <r>
    <x v="600"/>
    <x v="6"/>
    <x v="6"/>
    <n v="4.4539566959999997"/>
    <n v="8"/>
    <n v="4"/>
    <s v="Sweden_p4"/>
    <s v="Sweden_p6"/>
    <s v="Sweden_p5"/>
    <s v="Sweden_p3"/>
    <s v="Brazil_p4"/>
    <s v="Brazil_p12"/>
    <s v="Brazil_p7"/>
    <s v="Brazil_p3"/>
  </r>
  <r>
    <x v="600"/>
    <x v="6"/>
    <x v="6"/>
    <n v="0.18282498650000001"/>
    <n v="0"/>
    <n v="0"/>
    <s v="Sweden_p3"/>
    <s v="Sweden_p12"/>
    <s v="Sweden_p10"/>
    <s v="Sweden_p7"/>
    <s v="Brazil_p5"/>
    <s v="Brazil_p11"/>
    <s v="Brazil_p1"/>
    <s v="Brazil_p4"/>
  </r>
  <r>
    <x v="601"/>
    <x v="6"/>
    <x v="7"/>
    <n v="1.9734582599999999"/>
    <n v="7"/>
    <n v="4"/>
    <s v="Sweden_p3"/>
    <s v="Sweden_p12"/>
    <s v="Sweden_p1"/>
    <s v="Sweden_p5"/>
    <s v="Columbia_p5"/>
    <s v="Columbia_p1"/>
    <s v="Columbia_p8"/>
    <s v="Columbia_p4"/>
  </r>
  <r>
    <x v="601"/>
    <x v="6"/>
    <x v="7"/>
    <n v="3.8835812500000002"/>
    <n v="10"/>
    <n v="5"/>
    <s v="Sweden_p7"/>
    <s v="Sweden_p2"/>
    <s v="Sweden_p10"/>
    <s v="Sweden_p3"/>
    <s v="Columbia_p9"/>
    <s v="Columbia_p1"/>
    <s v="Columbia_p2"/>
    <s v="Columbia_p11"/>
  </r>
  <r>
    <x v="601"/>
    <x v="6"/>
    <x v="7"/>
    <n v="0.3413342372"/>
    <n v="0"/>
    <n v="1"/>
    <s v="Sweden_p12"/>
    <s v="Sweden_p5"/>
    <s v="Sweden_p11"/>
    <s v="Sweden_p3"/>
    <s v="Columbia_p5"/>
    <s v="Columbia_p7"/>
    <s v="Columbia_p11"/>
    <s v="Columbia_p12"/>
  </r>
  <r>
    <x v="601"/>
    <x v="6"/>
    <x v="7"/>
    <n v="2.264473674"/>
    <n v="2"/>
    <n v="4"/>
    <s v="Sweden_p5"/>
    <s v="Sweden_p11"/>
    <s v="Sweden_p7"/>
    <s v="Sweden_p8"/>
    <s v="Columbia_p7"/>
    <s v="Columbia_p8"/>
    <s v="Columbia_p9"/>
    <s v="Columbia_p12"/>
  </r>
  <r>
    <x v="601"/>
    <x v="6"/>
    <x v="7"/>
    <n v="4.1575852229999999"/>
    <n v="4"/>
    <n v="8"/>
    <s v="Sweden_p5"/>
    <s v="Sweden_p6"/>
    <s v="Sweden_p3"/>
    <s v="Sweden_p1"/>
    <s v="Columbia_p10"/>
    <s v="Columbia_p5"/>
    <s v="Columbia_p6"/>
    <s v="Columbia_p9"/>
  </r>
  <r>
    <x v="601"/>
    <x v="6"/>
    <x v="7"/>
    <n v="1.473545458"/>
    <n v="2"/>
    <n v="1"/>
    <s v="Sweden_p12"/>
    <s v="Sweden_p10"/>
    <s v="Sweden_p3"/>
    <s v="Sweden_p7"/>
    <s v="Columbia_p7"/>
    <s v="Columbia_p8"/>
    <s v="Columbia_p1"/>
    <s v="Columbia_p9"/>
  </r>
  <r>
    <x v="601"/>
    <x v="6"/>
    <x v="7"/>
    <n v="2.5671466390000002"/>
    <n v="7"/>
    <n v="6"/>
    <s v="Sweden_p3"/>
    <s v="Sweden_p12"/>
    <s v="Sweden_p1"/>
    <s v="Sweden_p7"/>
    <s v="Columbia_p4"/>
    <s v="Columbia_p7"/>
    <s v="Columbia_p5"/>
    <s v="Columbia_p1"/>
  </r>
  <r>
    <x v="601"/>
    <x v="6"/>
    <x v="7"/>
    <n v="2.5369684709999998"/>
    <n v="7"/>
    <n v="3"/>
    <s v="Sweden_p4"/>
    <s v="Sweden_p6"/>
    <s v="Sweden_p5"/>
    <s v="Sweden_p3"/>
    <s v="Columbia_p10"/>
    <s v="Columbia_p5"/>
    <s v="Columbia_p7"/>
    <s v="Columbia_p4"/>
  </r>
  <r>
    <x v="601"/>
    <x v="6"/>
    <x v="7"/>
    <n v="1.278141127"/>
    <n v="2"/>
    <n v="1"/>
    <s v="Sweden_p11"/>
    <s v="Sweden_p8"/>
    <s v="Sweden_p5"/>
    <s v="Sweden_p12"/>
    <s v="Columbia_p3"/>
    <s v="Columbia_p10"/>
    <s v="Columbia_p11"/>
    <s v="Columbia_p5"/>
  </r>
  <r>
    <x v="601"/>
    <x v="6"/>
    <x v="7"/>
    <n v="1.2613788260000001"/>
    <n v="0"/>
    <n v="4"/>
    <s v="Sweden_p1"/>
    <s v="Sweden_p5"/>
    <s v="Sweden_p7"/>
    <s v="Sweden_p4"/>
    <s v="Columbia_p2"/>
    <s v="Columbia_p6"/>
    <s v="Columbia_p11"/>
    <s v="Columbia_p5"/>
  </r>
  <r>
    <x v="601"/>
    <x v="6"/>
    <x v="7"/>
    <n v="3.3929313759999999"/>
    <n v="5"/>
    <n v="7"/>
    <s v="Sweden_p5"/>
    <s v="Sweden_p12"/>
    <s v="Sweden_p6"/>
    <s v="Sweden_p4"/>
    <s v="Columbia_p7"/>
    <s v="Columbia_p9"/>
    <s v="Columbia_p3"/>
    <s v="Columbia_p12"/>
  </r>
  <r>
    <x v="601"/>
    <x v="6"/>
    <x v="7"/>
    <n v="1.0353558329999999"/>
    <n v="2"/>
    <n v="0"/>
    <s v="Sweden_p2"/>
    <s v="Sweden_p10"/>
    <s v="Sweden_p7"/>
    <s v="Sweden_p12"/>
    <s v="Columbia_p11"/>
    <s v="Columbia_p12"/>
    <s v="Columbia_p8"/>
    <s v="Columbia_p5"/>
  </r>
  <r>
    <x v="601"/>
    <x v="6"/>
    <x v="7"/>
    <n v="1.4064598820000001"/>
    <n v="5"/>
    <n v="0"/>
    <s v="Sweden_p11"/>
    <s v="Sweden_p10"/>
    <s v="Sweden_p7"/>
    <s v="Sweden_p6"/>
    <s v="Columbia_p10"/>
    <s v="Columbia_p12"/>
    <s v="Columbia_p2"/>
    <s v="Columbia_p3"/>
  </r>
  <r>
    <x v="601"/>
    <x v="6"/>
    <x v="7"/>
    <n v="2.8884646260000002"/>
    <n v="2"/>
    <n v="7"/>
    <s v="Sweden_p5"/>
    <s v="Sweden_p1"/>
    <s v="Sweden_p2"/>
    <s v="Sweden_p6"/>
    <s v="Columbia_p10"/>
    <s v="Columbia_p8"/>
    <s v="Columbia_p3"/>
    <s v="Columbia_p4"/>
  </r>
  <r>
    <x v="601"/>
    <x v="6"/>
    <x v="7"/>
    <n v="1.4041890189999999"/>
    <n v="1"/>
    <n v="1"/>
    <s v="Sweden_p8"/>
    <s v="Sweden_p5"/>
    <s v="Sweden_p11"/>
    <s v="Sweden_p7"/>
    <s v="Columbia_p3"/>
    <s v="Columbia_p4"/>
    <s v="Columbia_p9"/>
    <s v="Columbia_p12"/>
  </r>
  <r>
    <x v="601"/>
    <x v="6"/>
    <x v="7"/>
    <n v="0.13498609859999999"/>
    <n v="0"/>
    <n v="0"/>
    <s v="Sweden_p7"/>
    <s v="Sweden_p3"/>
    <s v="Sweden_p8"/>
    <s v="Sweden_p10"/>
    <s v="Columbia_p1"/>
    <s v="Columbia_p9"/>
    <s v="Columbia_p5"/>
    <s v="Columbia_p11"/>
  </r>
  <r>
    <x v="602"/>
    <x v="6"/>
    <x v="8"/>
    <n v="3.6105734809999999"/>
    <n v="6"/>
    <n v="9"/>
    <s v="Sweden_p9"/>
    <s v="Sweden_p3"/>
    <s v="Sweden_p10"/>
    <s v="Sweden_p5"/>
    <s v="Poland_p12"/>
    <s v="Poland_p9"/>
    <s v="Poland_p8"/>
    <s v="Poland_p11"/>
  </r>
  <r>
    <x v="602"/>
    <x v="6"/>
    <x v="8"/>
    <n v="1.3377927199999999"/>
    <n v="4"/>
    <n v="2"/>
    <s v="Sweden_p7"/>
    <s v="Sweden_p10"/>
    <s v="Sweden_p12"/>
    <s v="Sweden_p1"/>
    <s v="Poland_p2"/>
    <s v="Poland_p11"/>
    <s v="Poland_p6"/>
    <s v="Poland_p3"/>
  </r>
  <r>
    <x v="602"/>
    <x v="6"/>
    <x v="8"/>
    <n v="5.4090270089999999"/>
    <n v="1"/>
    <n v="13"/>
    <s v="Sweden_p5"/>
    <s v="Sweden_p12"/>
    <s v="Sweden_p8"/>
    <s v="Sweden_p6"/>
    <s v="Poland_p1"/>
    <s v="Poland_p9"/>
    <s v="Poland_p10"/>
    <s v="Poland_p6"/>
  </r>
  <r>
    <x v="602"/>
    <x v="6"/>
    <x v="8"/>
    <n v="5.9961913820000001"/>
    <n v="7"/>
    <n v="14"/>
    <s v="Sweden_p12"/>
    <s v="Sweden_p9"/>
    <s v="Sweden_p5"/>
    <s v="Sweden_p6"/>
    <s v="Poland_p12"/>
    <s v="Poland_p4"/>
    <s v="Poland_p2"/>
    <s v="Poland_p11"/>
  </r>
  <r>
    <x v="602"/>
    <x v="6"/>
    <x v="8"/>
    <n v="2.287128901"/>
    <n v="1"/>
    <n v="1"/>
    <s v="Sweden_p1"/>
    <s v="Sweden_p8"/>
    <s v="Sweden_p5"/>
    <s v="Sweden_p10"/>
    <s v="Poland_p5"/>
    <s v="Poland_p4"/>
    <s v="Poland_p7"/>
    <s v="Poland_p10"/>
  </r>
  <r>
    <x v="602"/>
    <x v="6"/>
    <x v="8"/>
    <n v="3.6361358680000002"/>
    <n v="8"/>
    <n v="2"/>
    <s v="Sweden_p4"/>
    <s v="Sweden_p2"/>
    <s v="Sweden_p10"/>
    <s v="Sweden_p5"/>
    <s v="Poland_p8"/>
    <s v="Poland_p10"/>
    <s v="Poland_p9"/>
    <s v="Poland_p11"/>
  </r>
  <r>
    <x v="602"/>
    <x v="6"/>
    <x v="8"/>
    <n v="5.1770820119999996"/>
    <n v="4"/>
    <n v="6"/>
    <s v="Sweden_p7"/>
    <s v="Sweden_p3"/>
    <s v="Sweden_p1"/>
    <s v="Sweden_p6"/>
    <s v="Poland_p11"/>
    <s v="Poland_p8"/>
    <s v="Poland_p10"/>
    <s v="Poland_p1"/>
  </r>
  <r>
    <x v="602"/>
    <x v="6"/>
    <x v="8"/>
    <n v="4.5460686270000004"/>
    <n v="5"/>
    <n v="12"/>
    <s v="Sweden_p10"/>
    <s v="Sweden_p6"/>
    <s v="Sweden_p7"/>
    <s v="Sweden_p2"/>
    <s v="Poland_p10"/>
    <s v="Poland_p11"/>
    <s v="Poland_p2"/>
    <s v="Poland_p4"/>
  </r>
  <r>
    <x v="603"/>
    <x v="6"/>
    <x v="9"/>
    <n v="1.3222712640000001"/>
    <n v="5"/>
    <n v="1"/>
    <s v="Sweden_p3"/>
    <s v="Sweden_p5"/>
    <s v="Sweden_p2"/>
    <s v="Sweden_p4"/>
    <s v="Argentina_p7"/>
    <s v="Argentina_p5"/>
    <s v="Argentina_p3"/>
    <s v="Argentina_p4"/>
  </r>
  <r>
    <x v="603"/>
    <x v="6"/>
    <x v="9"/>
    <n v="3.7757767260000001"/>
    <n v="8"/>
    <n v="3"/>
    <s v="Sweden_p5"/>
    <s v="Sweden_p7"/>
    <s v="Sweden_p8"/>
    <s v="Sweden_p11"/>
    <s v="Argentina_p2"/>
    <s v="Argentina_p11"/>
    <s v="Argentina_p9"/>
    <s v="Argentina_p10"/>
  </r>
  <r>
    <x v="603"/>
    <x v="6"/>
    <x v="9"/>
    <n v="1.1079666260000001"/>
    <n v="1"/>
    <n v="2"/>
    <s v="Sweden_p4"/>
    <s v="Sweden_p7"/>
    <s v="Sweden_p1"/>
    <s v="Sweden_p5"/>
    <s v="Argentina_p4"/>
    <s v="Argentina_p5"/>
    <s v="Argentina_p8"/>
    <s v="Argentina_p10"/>
  </r>
  <r>
    <x v="603"/>
    <x v="6"/>
    <x v="9"/>
    <n v="7.1751448189999998"/>
    <n v="9"/>
    <n v="13"/>
    <s v="Sweden_p6"/>
    <s v="Sweden_p3"/>
    <s v="Sweden_p5"/>
    <s v="Sweden_p4"/>
    <s v="Argentina_p1"/>
    <s v="Argentina_p4"/>
    <s v="Argentina_p11"/>
    <s v="Argentina_p7"/>
  </r>
  <r>
    <x v="603"/>
    <x v="6"/>
    <x v="9"/>
    <n v="1.9312357769999999"/>
    <n v="6"/>
    <n v="1"/>
    <s v="Sweden_p3"/>
    <s v="Sweden_p6"/>
    <s v="Sweden_p5"/>
    <s v="Sweden_p1"/>
    <s v="Argentina_p7"/>
    <s v="Argentina_p9"/>
    <s v="Argentina_p6"/>
    <s v="Argentina_p11"/>
  </r>
  <r>
    <x v="603"/>
    <x v="6"/>
    <x v="9"/>
    <n v="2.2044741640000001"/>
    <n v="1"/>
    <n v="4"/>
    <s v="Sweden_p5"/>
    <s v="Sweden_p12"/>
    <s v="Sweden_p6"/>
    <s v="Sweden_p4"/>
    <s v="Argentina_p3"/>
    <s v="Argentina_p9"/>
    <s v="Argentina_p8"/>
    <s v="Argentina_p10"/>
  </r>
  <r>
    <x v="603"/>
    <x v="6"/>
    <x v="9"/>
    <n v="2.2628851879999998"/>
    <n v="2"/>
    <n v="5"/>
    <s v="Sweden_p7"/>
    <s v="Sweden_p12"/>
    <s v="Sweden_p10"/>
    <s v="Sweden_p11"/>
    <s v="Argentina_p3"/>
    <s v="Argentina_p9"/>
    <s v="Argentina_p6"/>
    <s v="Argentina_p7"/>
  </r>
  <r>
    <x v="603"/>
    <x v="6"/>
    <x v="9"/>
    <n v="8"/>
    <n v="15"/>
    <n v="16"/>
    <s v="Sweden_p12"/>
    <s v="Sweden_p5"/>
    <s v="Sweden_p10"/>
    <s v="Sweden_p9"/>
    <s v="Argentina_p11"/>
    <s v="Argentina_p3"/>
    <s v="Argentina_p9"/>
    <s v="Argentina_p7"/>
  </r>
  <r>
    <x v="603"/>
    <x v="6"/>
    <x v="9"/>
    <n v="4.2202454359999999"/>
    <n v="7"/>
    <n v="8"/>
    <s v="Sweden_p8"/>
    <s v="Sweden_p5"/>
    <s v="Sweden_p11"/>
    <s v="Sweden_p7"/>
    <s v="Argentina_p12"/>
    <s v="Argentina_p1"/>
    <s v="Argentina_p3"/>
    <s v="Argentina_p9"/>
  </r>
  <r>
    <x v="604"/>
    <x v="6"/>
    <x v="10"/>
    <n v="2.2690999760000001"/>
    <n v="3"/>
    <n v="5"/>
    <s v="Sweden_p12"/>
    <s v="Sweden_p1"/>
    <s v="Sweden_p7"/>
    <s v="Sweden_p3"/>
    <s v="Chile_p1"/>
    <s v="Chile_p8"/>
    <s v="Chile_p5"/>
    <s v="Chile_p7"/>
  </r>
  <r>
    <x v="604"/>
    <x v="6"/>
    <x v="10"/>
    <n v="3.7654110859999999"/>
    <n v="5"/>
    <n v="6"/>
    <s v="Sweden_p12"/>
    <s v="Sweden_p10"/>
    <s v="Sweden_p1"/>
    <s v="Sweden_p5"/>
    <s v="Chile_p9"/>
    <s v="Chile_p6"/>
    <s v="Chile_p3"/>
    <s v="Chile_p2"/>
  </r>
  <r>
    <x v="604"/>
    <x v="6"/>
    <x v="10"/>
    <n v="5.5571427179999997"/>
    <n v="9"/>
    <n v="15"/>
    <s v="Sweden_p3"/>
    <s v="Sweden_p7"/>
    <s v="Sweden_p12"/>
    <s v="Sweden_p11"/>
    <s v="Chile_p2"/>
    <s v="Chile_p1"/>
    <s v="Chile_p3"/>
    <s v="Chile_p5"/>
  </r>
  <r>
    <x v="604"/>
    <x v="6"/>
    <x v="10"/>
    <n v="2.19547296"/>
    <n v="5"/>
    <n v="3"/>
    <s v="Sweden_p2"/>
    <s v="Sweden_p5"/>
    <s v="Sweden_p8"/>
    <s v="Sweden_p6"/>
    <s v="Chile_p1"/>
    <s v="Chile_p5"/>
    <s v="Chile_p7"/>
    <s v="Chile_p8"/>
  </r>
  <r>
    <x v="604"/>
    <x v="6"/>
    <x v="10"/>
    <n v="5.2661793320000001"/>
    <n v="15"/>
    <n v="9"/>
    <s v="Sweden_p2"/>
    <s v="Sweden_p12"/>
    <s v="Sweden_p7"/>
    <s v="Sweden_p3"/>
    <s v="Chile_p10"/>
    <s v="Chile_p4"/>
    <s v="Chile_p2"/>
    <s v="Chile_p1"/>
  </r>
  <r>
    <x v="604"/>
    <x v="6"/>
    <x v="10"/>
    <n v="0.78686248510000001"/>
    <n v="1"/>
    <n v="1"/>
    <s v="Sweden_p7"/>
    <s v="Sweden_p6"/>
    <s v="Sweden_p2"/>
    <s v="Sweden_p3"/>
    <s v="Chile_p12"/>
    <s v="Chile_p6"/>
    <s v="Chile_p4"/>
    <s v="Chile_p3"/>
  </r>
  <r>
    <x v="604"/>
    <x v="6"/>
    <x v="10"/>
    <n v="1.393689628"/>
    <n v="3"/>
    <n v="6"/>
    <s v="Sweden_p3"/>
    <s v="Sweden_p12"/>
    <s v="Sweden_p10"/>
    <s v="Sweden_p7"/>
    <s v="Chile_p5"/>
    <s v="Chile_p6"/>
    <s v="Chile_p1"/>
    <s v="Chile_p7"/>
  </r>
  <r>
    <x v="604"/>
    <x v="6"/>
    <x v="10"/>
    <n v="4.2297584480000001"/>
    <n v="6"/>
    <n v="8"/>
    <s v="Sweden_p5"/>
    <s v="Sweden_p8"/>
    <s v="Sweden_p1"/>
    <s v="Sweden_p7"/>
    <s v="Chile_p5"/>
    <s v="Chile_p2"/>
    <s v="Chile_p11"/>
    <s v="Chile_p7"/>
  </r>
  <r>
    <x v="604"/>
    <x v="6"/>
    <x v="10"/>
    <n v="0.85314737640000005"/>
    <n v="2"/>
    <n v="1"/>
    <s v="Sweden_p8"/>
    <s v="Sweden_p1"/>
    <s v="Sweden_p5"/>
    <s v="Sweden_p7"/>
    <s v="Chile_p12"/>
    <s v="Chile_p5"/>
    <s v="Chile_p7"/>
    <s v="Chile_p4"/>
  </r>
  <r>
    <x v="604"/>
    <x v="6"/>
    <x v="10"/>
    <n v="1.3661136920000001"/>
    <n v="4"/>
    <n v="2"/>
    <s v="Sweden_p2"/>
    <s v="Sweden_p3"/>
    <s v="Sweden_p4"/>
    <s v="Sweden_p5"/>
    <s v="Chile_p4"/>
    <s v="Chile_p12"/>
    <s v="Chile_p1"/>
    <s v="Chile_p8"/>
  </r>
  <r>
    <x v="604"/>
    <x v="6"/>
    <x v="10"/>
    <n v="3.1245163599999999"/>
    <n v="5"/>
    <n v="2"/>
    <s v="Sweden_p8"/>
    <s v="Sweden_p5"/>
    <s v="Sweden_p1"/>
    <s v="Sweden_p7"/>
    <s v="Chile_p6"/>
    <s v="Chile_p1"/>
    <s v="Chile_p3"/>
    <s v="Chile_p2"/>
  </r>
  <r>
    <x v="604"/>
    <x v="6"/>
    <x v="10"/>
    <n v="1.1926059389999999"/>
    <n v="3"/>
    <n v="3"/>
    <s v="Sweden_p10"/>
    <s v="Sweden_p2"/>
    <s v="Sweden_p11"/>
    <s v="Sweden_p5"/>
    <s v="Chile_p6"/>
    <s v="Chile_p10"/>
    <s v="Chile_p2"/>
    <s v="Chile_p12"/>
  </r>
  <r>
    <x v="604"/>
    <x v="6"/>
    <x v="10"/>
    <n v="3"/>
    <n v="3"/>
    <n v="5"/>
    <s v="Sweden_p5"/>
    <s v="Sweden_p10"/>
    <s v="Sweden_p12"/>
    <s v="Sweden_p8"/>
    <s v="Chile_p6"/>
    <s v="Chile_p9"/>
    <s v="Chile_p3"/>
    <s v="Chile_p4"/>
  </r>
  <r>
    <x v="605"/>
    <x v="7"/>
    <x v="11"/>
    <n v="4.247648968"/>
    <n v="4"/>
    <n v="2"/>
    <s v="Brazil_p3"/>
    <s v="Brazil_p8"/>
    <s v="Brazil_p1"/>
    <s v="Brazil_p2"/>
    <s v="USA_p3"/>
    <s v="USA_p8"/>
    <s v="USA_p4"/>
    <s v="USA_p10"/>
  </r>
  <r>
    <x v="605"/>
    <x v="7"/>
    <x v="11"/>
    <n v="2.791906703"/>
    <n v="4"/>
    <n v="3"/>
    <s v="Brazil_p10"/>
    <s v="Brazil_p9"/>
    <s v="Brazil_p7"/>
    <s v="Brazil_p2"/>
    <s v="USA_p8"/>
    <s v="USA_p2"/>
    <s v="USA_p5"/>
    <s v="USA_p4"/>
  </r>
  <r>
    <x v="605"/>
    <x v="7"/>
    <x v="11"/>
    <n v="5.787099306"/>
    <n v="8"/>
    <n v="8"/>
    <s v="Brazil_p6"/>
    <s v="Brazil_p12"/>
    <s v="Brazil_p4"/>
    <s v="Brazil_p3"/>
    <s v="USA_p5"/>
    <s v="USA_p10"/>
    <s v="USA_p11"/>
    <s v="USA_p7"/>
  </r>
  <r>
    <x v="605"/>
    <x v="7"/>
    <x v="11"/>
    <n v="3.2074467979999999"/>
    <n v="2"/>
    <n v="4"/>
    <s v="Brazil_p10"/>
    <s v="Brazil_p11"/>
    <s v="Brazil_p7"/>
    <s v="Brazil_p4"/>
    <s v="USA_p3"/>
    <s v="USA_p1"/>
    <s v="USA_p9"/>
    <s v="USA_p6"/>
  </r>
  <r>
    <x v="605"/>
    <x v="7"/>
    <x v="11"/>
    <n v="2.7567121619999999"/>
    <n v="4"/>
    <n v="6"/>
    <s v="Brazil_p1"/>
    <s v="Brazil_p4"/>
    <s v="Brazil_p9"/>
    <s v="Brazil_p10"/>
    <s v="USA_p7"/>
    <s v="USA_p4"/>
    <s v="USA_p3"/>
    <s v="USA_p8"/>
  </r>
  <r>
    <x v="605"/>
    <x v="7"/>
    <x v="11"/>
    <n v="4.1541800840000001"/>
    <n v="8"/>
    <n v="8"/>
    <s v="Brazil_p4"/>
    <s v="Brazil_p8"/>
    <s v="Brazil_p5"/>
    <s v="Brazil_p6"/>
    <s v="USA_p8"/>
    <s v="USA_p12"/>
    <s v="USA_p9"/>
    <s v="USA_p10"/>
  </r>
  <r>
    <x v="605"/>
    <x v="7"/>
    <x v="11"/>
    <n v="2.7217565069999998"/>
    <n v="3"/>
    <n v="4"/>
    <s v="Brazil_p9"/>
    <s v="Brazil_p3"/>
    <s v="Brazil_p5"/>
    <s v="Brazil_p2"/>
    <s v="USA_p1"/>
    <s v="USA_p9"/>
    <s v="USA_p12"/>
    <s v="USA_p4"/>
  </r>
  <r>
    <x v="605"/>
    <x v="7"/>
    <x v="11"/>
    <n v="2.874078634"/>
    <n v="6"/>
    <n v="1"/>
    <s v="Brazil_p5"/>
    <s v="Brazil_p2"/>
    <s v="Brazil_p1"/>
    <s v="Brazil_p9"/>
    <s v="USA_p3"/>
    <s v="USA_p7"/>
    <s v="USA_p4"/>
    <s v="USA_p1"/>
  </r>
  <r>
    <x v="605"/>
    <x v="7"/>
    <x v="11"/>
    <n v="2.2118673360000001"/>
    <n v="3"/>
    <n v="1"/>
    <s v="Brazil_p5"/>
    <s v="Brazil_p10"/>
    <s v="Brazil_p12"/>
    <s v="Brazil_p6"/>
    <s v="USA_p9"/>
    <s v="USA_p11"/>
    <s v="USA_p4"/>
    <s v="USA_p3"/>
  </r>
  <r>
    <x v="605"/>
    <x v="7"/>
    <x v="11"/>
    <n v="1.247303504"/>
    <n v="1"/>
    <n v="3"/>
    <s v="Brazil_p9"/>
    <s v="Brazil_p4"/>
    <s v="Brazil_p6"/>
    <s v="Brazil_p10"/>
    <s v="USA_p1"/>
    <s v="USA_p11"/>
    <s v="USA_p6"/>
    <s v="USA_p10"/>
  </r>
  <r>
    <x v="606"/>
    <x v="7"/>
    <x v="0"/>
    <n v="0.59154607120000002"/>
    <n v="1"/>
    <n v="2"/>
    <s v="Brazil_p12"/>
    <s v="Brazil_p1"/>
    <s v="Brazil_p2"/>
    <s v="Brazil_p7"/>
    <s v="Japan_p11"/>
    <s v="Japan_p4"/>
    <s v="Japan_p1"/>
    <s v="Japan_p5"/>
  </r>
  <r>
    <x v="606"/>
    <x v="7"/>
    <x v="0"/>
    <n v="0.34484016979999998"/>
    <n v="0"/>
    <n v="1"/>
    <s v="Brazil_p3"/>
    <s v="Brazil_p11"/>
    <s v="Brazil_p5"/>
    <s v="Brazil_p2"/>
    <s v="Japan_p9"/>
    <s v="Japan_p3"/>
    <s v="Japan_p10"/>
    <s v="Japan_p1"/>
  </r>
  <r>
    <x v="606"/>
    <x v="7"/>
    <x v="0"/>
    <n v="2.2450185889999998"/>
    <n v="3"/>
    <n v="2"/>
    <s v="Brazil_p7"/>
    <s v="Brazil_p12"/>
    <s v="Brazil_p3"/>
    <s v="Brazil_p10"/>
    <s v="Japan_p7"/>
    <s v="Japan_p10"/>
    <s v="Japan_p5"/>
    <s v="Japan_p3"/>
  </r>
  <r>
    <x v="606"/>
    <x v="7"/>
    <x v="0"/>
    <n v="4.3892784330000003"/>
    <n v="3"/>
    <n v="7"/>
    <s v="Brazil_p12"/>
    <s v="Brazil_p9"/>
    <s v="Brazil_p10"/>
    <s v="Brazil_p4"/>
    <s v="Japan_p9"/>
    <s v="Japan_p1"/>
    <s v="Japan_p4"/>
    <s v="Japan_p7"/>
  </r>
  <r>
    <x v="606"/>
    <x v="7"/>
    <x v="0"/>
    <n v="4.2968604959999999"/>
    <n v="7"/>
    <n v="5"/>
    <s v="Brazil_p10"/>
    <s v="Brazil_p2"/>
    <s v="Brazil_p8"/>
    <s v="Brazil_p1"/>
    <s v="Japan_p10"/>
    <s v="Japan_p5"/>
    <s v="Japan_p11"/>
    <s v="Japan_p1"/>
  </r>
  <r>
    <x v="606"/>
    <x v="7"/>
    <x v="0"/>
    <n v="5.7554501809999996"/>
    <n v="7"/>
    <n v="6"/>
    <s v="Brazil_p10"/>
    <s v="Brazil_p5"/>
    <s v="Brazil_p3"/>
    <s v="Brazil_p12"/>
    <s v="Japan_p7"/>
    <s v="Japan_p10"/>
    <s v="Japan_p6"/>
    <s v="Japan_p4"/>
  </r>
  <r>
    <x v="606"/>
    <x v="7"/>
    <x v="0"/>
    <n v="0.88940362309999998"/>
    <n v="1"/>
    <n v="0"/>
    <s v="Brazil_p6"/>
    <s v="Brazil_p10"/>
    <s v="Brazil_p12"/>
    <s v="Brazil_p3"/>
    <s v="Japan_p11"/>
    <s v="Japan_p4"/>
    <s v="Japan_p7"/>
    <s v="Japan_p3"/>
  </r>
  <r>
    <x v="606"/>
    <x v="7"/>
    <x v="0"/>
    <n v="3.5277000200000002"/>
    <n v="3"/>
    <n v="2"/>
    <s v="Brazil_p11"/>
    <s v="Brazil_p2"/>
    <s v="Brazil_p1"/>
    <s v="Brazil_p5"/>
    <s v="Japan_p3"/>
    <s v="Japan_p9"/>
    <s v="Japan_p4"/>
    <s v="Japan_p8"/>
  </r>
  <r>
    <x v="606"/>
    <x v="7"/>
    <x v="0"/>
    <n v="2.1871978489999999"/>
    <n v="2"/>
    <n v="6"/>
    <s v="Brazil_p1"/>
    <s v="Brazil_p4"/>
    <s v="Brazil_p3"/>
    <s v="Brazil_p9"/>
    <s v="Japan_p4"/>
    <s v="Japan_p7"/>
    <s v="Japan_p1"/>
    <s v="Japan_p11"/>
  </r>
  <r>
    <x v="606"/>
    <x v="7"/>
    <x v="0"/>
    <n v="2.5544156290000002"/>
    <n v="3"/>
    <n v="8"/>
    <s v="Brazil_p3"/>
    <s v="Brazil_p4"/>
    <s v="Brazil_p8"/>
    <s v="Brazil_p5"/>
    <s v="Japan_p2"/>
    <s v="Japan_p1"/>
    <s v="Japan_p12"/>
    <s v="Japan_p3"/>
  </r>
  <r>
    <x v="606"/>
    <x v="7"/>
    <x v="0"/>
    <n v="3.2564622870000002"/>
    <n v="5"/>
    <n v="2"/>
    <s v="Brazil_p5"/>
    <s v="Brazil_p3"/>
    <s v="Brazil_p11"/>
    <s v="Brazil_p4"/>
    <s v="Japan_p11"/>
    <s v="Japan_p4"/>
    <s v="Japan_p3"/>
    <s v="Japan_p7"/>
  </r>
  <r>
    <x v="606"/>
    <x v="7"/>
    <x v="0"/>
    <n v="1.9618266520000001"/>
    <n v="0"/>
    <n v="2"/>
    <s v="Brazil_p10"/>
    <s v="Brazil_p2"/>
    <s v="Brazil_p6"/>
    <s v="Brazil_p11"/>
    <s v="Japan_p3"/>
    <s v="Japan_p11"/>
    <s v="Japan_p4"/>
    <s v="Japan_p10"/>
  </r>
  <r>
    <x v="607"/>
    <x v="7"/>
    <x v="1"/>
    <n v="0.78719038100000005"/>
    <n v="3"/>
    <n v="2"/>
    <s v="Brazil_p3"/>
    <s v="Brazil_p1"/>
    <s v="Brazil_p7"/>
    <s v="Brazil_p10"/>
    <s v="Great.Britain_p9"/>
    <s v="Great.Britain_p4"/>
    <s v="Great.Britain_p12"/>
    <s v="Great.Britain_p6"/>
  </r>
  <r>
    <x v="607"/>
    <x v="7"/>
    <x v="1"/>
    <n v="1.622279078"/>
    <n v="3"/>
    <n v="0"/>
    <s v="Brazil_p1"/>
    <s v="Brazil_p5"/>
    <s v="Brazil_p10"/>
    <s v="Brazil_p11"/>
    <s v="Great.Britain_p12"/>
    <s v="Great.Britain_p11"/>
    <s v="Great.Britain_p4"/>
    <s v="Great.Britain_p6"/>
  </r>
  <r>
    <x v="607"/>
    <x v="7"/>
    <x v="1"/>
    <n v="2.1808947999999999"/>
    <n v="3"/>
    <n v="6"/>
    <s v="Brazil_p3"/>
    <s v="Brazil_p6"/>
    <s v="Brazil_p8"/>
    <s v="Brazil_p2"/>
    <s v="Great.Britain_p11"/>
    <s v="Great.Britain_p10"/>
    <s v="Great.Britain_p4"/>
    <s v="Great.Britain_p9"/>
  </r>
  <r>
    <x v="607"/>
    <x v="7"/>
    <x v="1"/>
    <n v="7.8888517719999998"/>
    <n v="11"/>
    <n v="13"/>
    <s v="Brazil_p3"/>
    <s v="Brazil_p10"/>
    <s v="Brazil_p5"/>
    <s v="Brazil_p11"/>
    <s v="Great.Britain_p7"/>
    <s v="Great.Britain_p4"/>
    <s v="Great.Britain_p3"/>
    <s v="Great.Britain_p5"/>
  </r>
  <r>
    <x v="607"/>
    <x v="7"/>
    <x v="1"/>
    <n v="2.180718261"/>
    <n v="0"/>
    <n v="4"/>
    <s v="Brazil_p12"/>
    <s v="Brazil_p5"/>
    <s v="Brazil_p10"/>
    <s v="Brazil_p6"/>
    <s v="Great.Britain_p4"/>
    <s v="Great.Britain_p3"/>
    <s v="Great.Britain_p9"/>
    <s v="Great.Britain_p11"/>
  </r>
  <r>
    <x v="607"/>
    <x v="7"/>
    <x v="1"/>
    <n v="2.8054874079999998"/>
    <n v="2"/>
    <n v="3"/>
    <s v="Brazil_p2"/>
    <s v="Brazil_p7"/>
    <s v="Brazil_p11"/>
    <s v="Brazil_p10"/>
    <s v="Great.Britain_p1"/>
    <s v="Great.Britain_p12"/>
    <s v="Great.Britain_p2"/>
    <s v="Great.Britain_p4"/>
  </r>
  <r>
    <x v="607"/>
    <x v="7"/>
    <x v="1"/>
    <n v="3.2322860410000001"/>
    <n v="3"/>
    <n v="9"/>
    <s v="Brazil_p12"/>
    <s v="Brazil_p6"/>
    <s v="Brazil_p7"/>
    <s v="Brazil_p10"/>
    <s v="Great.Britain_p9"/>
    <s v="Great.Britain_p10"/>
    <s v="Great.Britain_p4"/>
    <s v="Great.Britain_p7"/>
  </r>
  <r>
    <x v="607"/>
    <x v="7"/>
    <x v="1"/>
    <n v="5.177452669"/>
    <n v="5"/>
    <n v="12"/>
    <s v="Brazil_p9"/>
    <s v="Brazil_p4"/>
    <s v="Brazil_p2"/>
    <s v="Brazil_p12"/>
    <s v="Great.Britain_p1"/>
    <s v="Great.Britain_p3"/>
    <s v="Great.Britain_p4"/>
    <s v="Great.Britain_p5"/>
  </r>
  <r>
    <x v="607"/>
    <x v="7"/>
    <x v="1"/>
    <n v="3.5127916880000001"/>
    <n v="9"/>
    <n v="5"/>
    <s v="Brazil_p1"/>
    <s v="Brazil_p12"/>
    <s v="Brazil_p7"/>
    <s v="Brazil_p10"/>
    <s v="Great.Britain_p3"/>
    <s v="Great.Britain_p4"/>
    <s v="Great.Britain_p8"/>
    <s v="Great.Britain_p10"/>
  </r>
  <r>
    <x v="607"/>
    <x v="7"/>
    <x v="1"/>
    <n v="1.863410212"/>
    <n v="2"/>
    <n v="8"/>
    <s v="Brazil_p8"/>
    <s v="Brazil_p6"/>
    <s v="Brazil_p4"/>
    <s v="Brazil_p10"/>
    <s v="Great.Britain_p6"/>
    <s v="Great.Britain_p12"/>
    <s v="Great.Britain_p3"/>
    <s v="Great.Britain_p8"/>
  </r>
  <r>
    <x v="607"/>
    <x v="7"/>
    <x v="1"/>
    <n v="0.74863769000000002"/>
    <n v="0"/>
    <n v="1"/>
    <s v="Brazil_p7"/>
    <s v="Brazil_p1"/>
    <s v="Brazil_p5"/>
    <s v="Brazil_p6"/>
    <s v="Great.Britain_p3"/>
    <s v="Great.Britain_p10"/>
    <s v="Great.Britain_p8"/>
    <s v="Great.Britain_p9"/>
  </r>
  <r>
    <x v="608"/>
    <x v="7"/>
    <x v="2"/>
    <n v="2.2350328890000002"/>
    <n v="6"/>
    <n v="3"/>
    <s v="Brazil_p9"/>
    <s v="Brazil_p6"/>
    <s v="Brazil_p10"/>
    <s v="Brazil_p5"/>
    <s v="Canada_p11"/>
    <s v="Canada_p6"/>
    <s v="Canada_p7"/>
    <s v="Canada_p12"/>
  </r>
  <r>
    <x v="608"/>
    <x v="7"/>
    <x v="2"/>
    <n v="2.4273059510000001"/>
    <n v="5"/>
    <n v="2"/>
    <s v="Brazil_p12"/>
    <s v="Brazil_p10"/>
    <s v="Brazil_p3"/>
    <s v="Brazil_p7"/>
    <s v="Canada_p3"/>
    <s v="Canada_p9"/>
    <s v="Canada_p10"/>
    <s v="Canada_p6"/>
  </r>
  <r>
    <x v="608"/>
    <x v="7"/>
    <x v="2"/>
    <n v="3.3846553830000001"/>
    <n v="7"/>
    <n v="4"/>
    <s v="Brazil_p1"/>
    <s v="Brazil_p9"/>
    <s v="Brazil_p7"/>
    <s v="Brazil_p2"/>
    <s v="Canada_p2"/>
    <s v="Canada_p8"/>
    <s v="Canada_p10"/>
    <s v="Canada_p1"/>
  </r>
  <r>
    <x v="608"/>
    <x v="7"/>
    <x v="2"/>
    <n v="5.4496796999999999"/>
    <n v="5"/>
    <n v="7"/>
    <s v="Brazil_p11"/>
    <s v="Brazil_p12"/>
    <s v="Brazil_p4"/>
    <s v="Brazil_p2"/>
    <s v="Canada_p11"/>
    <s v="Canada_p12"/>
    <s v="Canada_p6"/>
    <s v="Canada_p1"/>
  </r>
  <r>
    <x v="608"/>
    <x v="7"/>
    <x v="2"/>
    <n v="1.5181133899999999"/>
    <n v="1"/>
    <n v="2"/>
    <s v="Brazil_p6"/>
    <s v="Brazil_p12"/>
    <s v="Brazil_p1"/>
    <s v="Brazil_p4"/>
    <s v="Canada_p6"/>
    <s v="Canada_p2"/>
    <s v="Canada_p1"/>
    <s v="Canada_p8"/>
  </r>
  <r>
    <x v="608"/>
    <x v="7"/>
    <x v="2"/>
    <n v="1.7603491179999999"/>
    <n v="4"/>
    <n v="1"/>
    <s v="Brazil_p1"/>
    <s v="Brazil_p6"/>
    <s v="Brazil_p5"/>
    <s v="Brazil_p7"/>
    <s v="Canada_p6"/>
    <s v="Canada_p12"/>
    <s v="Canada_p9"/>
    <s v="Canada_p7"/>
  </r>
  <r>
    <x v="608"/>
    <x v="7"/>
    <x v="2"/>
    <n v="2.3994485490000002"/>
    <n v="6"/>
    <n v="3"/>
    <s v="Brazil_p8"/>
    <s v="Brazil_p3"/>
    <s v="Brazil_p4"/>
    <s v="Brazil_p1"/>
    <s v="Canada_p7"/>
    <s v="Canada_p12"/>
    <s v="Canada_p8"/>
    <s v="Canada_p2"/>
  </r>
  <r>
    <x v="608"/>
    <x v="7"/>
    <x v="2"/>
    <n v="3.0491075580000002"/>
    <n v="6"/>
    <n v="4"/>
    <s v="Brazil_p7"/>
    <s v="Brazil_p12"/>
    <s v="Brazil_p2"/>
    <s v="Brazil_p5"/>
    <s v="Canada_p12"/>
    <s v="Canada_p11"/>
    <s v="Canada_p1"/>
    <s v="Canada_p3"/>
  </r>
  <r>
    <x v="608"/>
    <x v="7"/>
    <x v="2"/>
    <n v="2.6906380959999998"/>
    <n v="1"/>
    <n v="3"/>
    <s v="Brazil_p5"/>
    <s v="Brazil_p8"/>
    <s v="Brazil_p4"/>
    <s v="Brazil_p7"/>
    <s v="Canada_p2"/>
    <s v="Canada_p7"/>
    <s v="Canada_p8"/>
    <s v="Canada_p6"/>
  </r>
  <r>
    <x v="608"/>
    <x v="7"/>
    <x v="2"/>
    <n v="3.4663681030000002"/>
    <n v="5"/>
    <n v="7"/>
    <s v="Brazil_p11"/>
    <s v="Brazil_p12"/>
    <s v="Brazil_p10"/>
    <s v="Brazil_p4"/>
    <s v="Canada_p9"/>
    <s v="Canada_p10"/>
    <s v="Canada_p6"/>
    <s v="Canada_p3"/>
  </r>
  <r>
    <x v="608"/>
    <x v="7"/>
    <x v="2"/>
    <n v="2.9072239980000001"/>
    <n v="6"/>
    <n v="8"/>
    <s v="Brazil_p2"/>
    <s v="Brazil_p6"/>
    <s v="Brazil_p10"/>
    <s v="Brazil_p8"/>
    <s v="Canada_p4"/>
    <s v="Canada_p5"/>
    <s v="Canada_p3"/>
    <s v="Canada_p2"/>
  </r>
  <r>
    <x v="608"/>
    <x v="7"/>
    <x v="2"/>
    <n v="0.71207726569999996"/>
    <n v="1"/>
    <n v="0"/>
    <s v="Brazil_p4"/>
    <s v="Brazil_p7"/>
    <s v="Brazil_p10"/>
    <s v="Brazil_p9"/>
    <s v="Canada_p9"/>
    <s v="Canada_p5"/>
    <s v="Canada_p12"/>
    <s v="Canada_p6"/>
  </r>
  <r>
    <x v="609"/>
    <x v="7"/>
    <x v="3"/>
    <n v="5.7512142849999996"/>
    <n v="6"/>
    <n v="12"/>
    <s v="Brazil_p6"/>
    <s v="Brazil_p9"/>
    <s v="Brazil_p4"/>
    <s v="Brazil_p7"/>
    <s v="France_p10"/>
    <s v="France_p1"/>
    <s v="France_p5"/>
    <s v="France_p7"/>
  </r>
  <r>
    <x v="609"/>
    <x v="7"/>
    <x v="3"/>
    <n v="3.4760760419999999"/>
    <n v="7"/>
    <n v="2"/>
    <s v="Brazil_p1"/>
    <s v="Brazil_p2"/>
    <s v="Brazil_p12"/>
    <s v="Brazil_p7"/>
    <s v="France_p7"/>
    <s v="France_p4"/>
    <s v="France_p6"/>
    <s v="France_p2"/>
  </r>
  <r>
    <x v="609"/>
    <x v="7"/>
    <x v="3"/>
    <n v="5.7644908590000004"/>
    <n v="9"/>
    <n v="9"/>
    <s v="Brazil_p10"/>
    <s v="Brazil_p1"/>
    <s v="Brazil_p9"/>
    <s v="Brazil_p4"/>
    <s v="France_p3"/>
    <s v="France_p10"/>
    <s v="France_p2"/>
    <s v="France_p6"/>
  </r>
  <r>
    <x v="609"/>
    <x v="7"/>
    <x v="3"/>
    <n v="8"/>
    <n v="14"/>
    <n v="16"/>
    <s v="Brazil_p4"/>
    <s v="Brazil_p3"/>
    <s v="Brazil_p12"/>
    <s v="Brazil_p6"/>
    <s v="France_p1"/>
    <s v="France_p6"/>
    <s v="France_p5"/>
    <s v="France_p9"/>
  </r>
  <r>
    <x v="609"/>
    <x v="7"/>
    <x v="3"/>
    <n v="4.0305973469999996"/>
    <n v="4"/>
    <n v="9"/>
    <s v="Brazil_p10"/>
    <s v="Brazil_p3"/>
    <s v="Brazil_p12"/>
    <s v="Brazil_p5"/>
    <s v="France_p12"/>
    <s v="France_p2"/>
    <s v="France_p8"/>
    <s v="France_p5"/>
  </r>
  <r>
    <x v="609"/>
    <x v="7"/>
    <x v="3"/>
    <n v="4.9776214679999997"/>
    <n v="6"/>
    <n v="6"/>
    <s v="Brazil_p4"/>
    <s v="Brazil_p6"/>
    <s v="Brazil_p11"/>
    <s v="Brazil_p3"/>
    <s v="France_p4"/>
    <s v="France_p6"/>
    <s v="France_p1"/>
    <s v="France_p9"/>
  </r>
  <r>
    <x v="610"/>
    <x v="7"/>
    <x v="4"/>
    <n v="2.2502099590000002"/>
    <n v="4"/>
    <n v="2"/>
    <s v="Brazil_p5"/>
    <s v="Brazil_p1"/>
    <s v="Brazil_p4"/>
    <s v="Brazil_p8"/>
    <s v="Denmark_p2"/>
    <s v="Denmark_p1"/>
    <s v="Denmark_p6"/>
    <s v="Denmark_p11"/>
  </r>
  <r>
    <x v="610"/>
    <x v="7"/>
    <x v="4"/>
    <n v="6.47438628"/>
    <n v="13"/>
    <n v="5"/>
    <s v="Brazil_p7"/>
    <s v="Brazil_p8"/>
    <s v="Brazil_p4"/>
    <s v="Brazil_p1"/>
    <s v="Denmark_p12"/>
    <s v="Denmark_p2"/>
    <s v="Denmark_p3"/>
    <s v="Denmark_p6"/>
  </r>
  <r>
    <x v="610"/>
    <x v="7"/>
    <x v="4"/>
    <n v="1.5388649969999999"/>
    <n v="3"/>
    <n v="5"/>
    <s v="Brazil_p4"/>
    <s v="Brazil_p8"/>
    <s v="Brazil_p5"/>
    <s v="Brazil_p6"/>
    <s v="Denmark_p9"/>
    <s v="Denmark_p12"/>
    <s v="Denmark_p6"/>
    <s v="Denmark_p10"/>
  </r>
  <r>
    <x v="610"/>
    <x v="7"/>
    <x v="4"/>
    <n v="1.1649337390000001"/>
    <n v="4"/>
    <n v="2"/>
    <s v="Brazil_p4"/>
    <s v="Brazil_p5"/>
    <s v="Brazil_p7"/>
    <s v="Brazil_p11"/>
    <s v="Denmark_p8"/>
    <s v="Denmark_p2"/>
    <s v="Denmark_p1"/>
    <s v="Denmark_p6"/>
  </r>
  <r>
    <x v="610"/>
    <x v="7"/>
    <x v="4"/>
    <n v="2.163239071"/>
    <n v="2"/>
    <n v="10"/>
    <s v="Brazil_p8"/>
    <s v="Brazil_p2"/>
    <s v="Brazil_p3"/>
    <s v="Brazil_p1"/>
    <s v="Denmark_p12"/>
    <s v="Denmark_p1"/>
    <s v="Denmark_p3"/>
    <s v="Denmark_p4"/>
  </r>
  <r>
    <x v="610"/>
    <x v="7"/>
    <x v="4"/>
    <n v="8"/>
    <n v="13"/>
    <n v="12"/>
    <s v="Brazil_p11"/>
    <s v="Brazil_p5"/>
    <s v="Brazil_p2"/>
    <s v="Brazil_p1"/>
    <s v="Denmark_p6"/>
    <s v="Denmark_p10"/>
    <s v="Denmark_p8"/>
    <s v="Denmark_p7"/>
  </r>
  <r>
    <x v="610"/>
    <x v="7"/>
    <x v="4"/>
    <n v="1.688659511"/>
    <n v="4"/>
    <n v="3"/>
    <s v="Brazil_p9"/>
    <s v="Brazil_p5"/>
    <s v="Brazil_p6"/>
    <s v="Brazil_p2"/>
    <s v="Denmark_p5"/>
    <s v="Denmark_p6"/>
    <s v="Denmark_p4"/>
    <s v="Denmark_p11"/>
  </r>
  <r>
    <x v="610"/>
    <x v="7"/>
    <x v="4"/>
    <n v="2.8829345489999998"/>
    <n v="5"/>
    <n v="3"/>
    <s v="Brazil_p7"/>
    <s v="Brazil_p8"/>
    <s v="Brazil_p3"/>
    <s v="Brazil_p2"/>
    <s v="Denmark_p2"/>
    <s v="Denmark_p7"/>
    <s v="Denmark_p5"/>
    <s v="Denmark_p4"/>
  </r>
  <r>
    <x v="610"/>
    <x v="7"/>
    <x v="4"/>
    <n v="1.4582263879999999"/>
    <n v="1"/>
    <n v="6"/>
    <s v="Brazil_p4"/>
    <s v="Brazil_p5"/>
    <s v="Brazil_p6"/>
    <s v="Brazil_p9"/>
    <s v="Denmark_p2"/>
    <s v="Denmark_p9"/>
    <s v="Denmark_p4"/>
    <s v="Denmark_p11"/>
  </r>
  <r>
    <x v="610"/>
    <x v="7"/>
    <x v="4"/>
    <n v="0.86938517820000005"/>
    <n v="1"/>
    <n v="3"/>
    <s v="Brazil_p1"/>
    <s v="Brazil_p11"/>
    <s v="Brazil_p2"/>
    <s v="Brazil_p3"/>
    <s v="Denmark_p8"/>
    <s v="Denmark_p9"/>
    <s v="Denmark_p6"/>
    <s v="Denmark_p1"/>
  </r>
  <r>
    <x v="610"/>
    <x v="7"/>
    <x v="4"/>
    <n v="2.4981827980000002"/>
    <n v="6"/>
    <n v="2"/>
    <s v="Brazil_p6"/>
    <s v="Brazil_p9"/>
    <s v="Brazil_p1"/>
    <s v="Brazil_p4"/>
    <s v="Denmark_p12"/>
    <s v="Denmark_p9"/>
    <s v="Denmark_p11"/>
    <s v="Denmark_p1"/>
  </r>
  <r>
    <x v="610"/>
    <x v="7"/>
    <x v="4"/>
    <n v="1.010977531"/>
    <n v="2"/>
    <n v="2"/>
    <s v="Brazil_p1"/>
    <s v="Brazil_p10"/>
    <s v="Brazil_p8"/>
    <s v="Brazil_p2"/>
    <s v="Denmark_p4"/>
    <s v="Denmark_p7"/>
    <s v="Denmark_p11"/>
    <s v="Denmark_p3"/>
  </r>
  <r>
    <x v="611"/>
    <x v="7"/>
    <x v="5"/>
    <n v="3.944891862"/>
    <n v="10"/>
    <n v="8"/>
    <s v="Brazil_p2"/>
    <s v="Brazil_p5"/>
    <s v="Brazil_p7"/>
    <s v="Brazil_p12"/>
    <s v="Sweden_p2"/>
    <s v="Sweden_p5"/>
    <s v="Sweden_p4"/>
    <s v="Sweden_p12"/>
  </r>
  <r>
    <x v="611"/>
    <x v="7"/>
    <x v="5"/>
    <n v="4.0919455720000002"/>
    <n v="8"/>
    <n v="4"/>
    <s v="Brazil_p1"/>
    <s v="Brazil_p8"/>
    <s v="Brazil_p5"/>
    <s v="Brazil_p10"/>
    <s v="Sweden_p9"/>
    <s v="Sweden_p3"/>
    <s v="Sweden_p10"/>
    <s v="Sweden_p5"/>
  </r>
  <r>
    <x v="611"/>
    <x v="7"/>
    <x v="5"/>
    <n v="3.6827317000000002"/>
    <n v="11"/>
    <n v="2"/>
    <s v="Brazil_p10"/>
    <s v="Brazil_p1"/>
    <s v="Brazil_p6"/>
    <s v="Brazil_p12"/>
    <s v="Sweden_p2"/>
    <s v="Sweden_p9"/>
    <s v="Sweden_p5"/>
    <s v="Sweden_p12"/>
  </r>
  <r>
    <x v="611"/>
    <x v="7"/>
    <x v="5"/>
    <n v="1.549107668"/>
    <n v="2"/>
    <n v="4"/>
    <s v="Brazil_p2"/>
    <s v="Brazil_p9"/>
    <s v="Brazil_p6"/>
    <s v="Brazil_p3"/>
    <s v="Sweden_p3"/>
    <s v="Sweden_p7"/>
    <s v="Sweden_p6"/>
    <s v="Sweden_p8"/>
  </r>
  <r>
    <x v="611"/>
    <x v="7"/>
    <x v="5"/>
    <n v="0.43238428569999998"/>
    <n v="0"/>
    <n v="0"/>
    <s v="Brazil_p7"/>
    <s v="Brazil_p12"/>
    <s v="Brazil_p4"/>
    <s v="Brazil_p6"/>
    <s v="Sweden_p12"/>
    <s v="Sweden_p2"/>
    <s v="Sweden_p7"/>
    <s v="Sweden_p10"/>
  </r>
  <r>
    <x v="611"/>
    <x v="7"/>
    <x v="5"/>
    <n v="2.7198208070000001"/>
    <n v="5"/>
    <n v="3"/>
    <s v="Brazil_p4"/>
    <s v="Brazil_p1"/>
    <s v="Brazil_p12"/>
    <s v="Brazil_p3"/>
    <s v="Sweden_p2"/>
    <s v="Sweden_p9"/>
    <s v="Sweden_p3"/>
    <s v="Sweden_p5"/>
  </r>
  <r>
    <x v="611"/>
    <x v="7"/>
    <x v="5"/>
    <n v="2.6911740590000002"/>
    <n v="3"/>
    <n v="5"/>
    <s v="Brazil_p10"/>
    <s v="Brazil_p9"/>
    <s v="Brazil_p2"/>
    <s v="Brazil_p7"/>
    <s v="Sweden_p11"/>
    <s v="Sweden_p10"/>
    <s v="Sweden_p3"/>
    <s v="Sweden_p7"/>
  </r>
  <r>
    <x v="611"/>
    <x v="7"/>
    <x v="5"/>
    <n v="2.2724689599999999"/>
    <n v="2"/>
    <n v="4"/>
    <s v="Brazil_p1"/>
    <s v="Brazil_p9"/>
    <s v="Brazil_p2"/>
    <s v="Brazil_p7"/>
    <s v="Sweden_p5"/>
    <s v="Sweden_p7"/>
    <s v="Sweden_p4"/>
    <s v="Sweden_p11"/>
  </r>
  <r>
    <x v="611"/>
    <x v="7"/>
    <x v="5"/>
    <n v="3.422444214"/>
    <n v="10"/>
    <n v="3"/>
    <s v="Brazil_p1"/>
    <s v="Brazil_p4"/>
    <s v="Brazil_p8"/>
    <s v="Brazil_p6"/>
    <s v="Sweden_p10"/>
    <s v="Sweden_p8"/>
    <s v="Sweden_p7"/>
    <s v="Sweden_p12"/>
  </r>
  <r>
    <x v="611"/>
    <x v="7"/>
    <x v="5"/>
    <n v="2.7867455809999999"/>
    <n v="6"/>
    <n v="3"/>
    <s v="Brazil_p6"/>
    <s v="Brazil_p1"/>
    <s v="Brazil_p5"/>
    <s v="Brazil_p7"/>
    <s v="Sweden_p11"/>
    <s v="Sweden_p5"/>
    <s v="Sweden_p12"/>
    <s v="Sweden_p1"/>
  </r>
  <r>
    <x v="611"/>
    <x v="7"/>
    <x v="5"/>
    <n v="2.4103224390000002"/>
    <n v="4"/>
    <n v="1"/>
    <s v="Brazil_p11"/>
    <s v="Brazil_p6"/>
    <s v="Brazil_p4"/>
    <s v="Brazil_p3"/>
    <s v="Sweden_p5"/>
    <s v="Sweden_p6"/>
    <s v="Sweden_p2"/>
    <s v="Sweden_p8"/>
  </r>
  <r>
    <x v="611"/>
    <x v="7"/>
    <x v="5"/>
    <n v="1.995962851"/>
    <n v="3"/>
    <n v="2"/>
    <s v="Brazil_p11"/>
    <s v="Brazil_p5"/>
    <s v="Brazil_p1"/>
    <s v="Brazil_p2"/>
    <s v="Sweden_p3"/>
    <s v="Sweden_p5"/>
    <s v="Sweden_p2"/>
    <s v="Sweden_p11"/>
  </r>
  <r>
    <x v="612"/>
    <x v="7"/>
    <x v="7"/>
    <n v="2.0340571220000001"/>
    <n v="6"/>
    <n v="2"/>
    <s v="Brazil_p1"/>
    <s v="Brazil_p11"/>
    <s v="Brazil_p4"/>
    <s v="Brazil_p6"/>
    <s v="Columbia_p10"/>
    <s v="Columbia_p7"/>
    <s v="Columbia_p4"/>
    <s v="Columbia_p9"/>
  </r>
  <r>
    <x v="612"/>
    <x v="7"/>
    <x v="7"/>
    <n v="2.3664471499999999"/>
    <n v="4"/>
    <n v="3"/>
    <s v="Brazil_p2"/>
    <s v="Brazil_p11"/>
    <s v="Brazil_p8"/>
    <s v="Brazil_p4"/>
    <s v="Columbia_p12"/>
    <s v="Columbia_p8"/>
    <s v="Columbia_p7"/>
    <s v="Columbia_p4"/>
  </r>
  <r>
    <x v="612"/>
    <x v="7"/>
    <x v="7"/>
    <n v="4.3724123410000004"/>
    <n v="15"/>
    <n v="5"/>
    <s v="Brazil_p1"/>
    <s v="Brazil_p4"/>
    <s v="Brazil_p5"/>
    <s v="Brazil_p8"/>
    <s v="Columbia_p5"/>
    <s v="Columbia_p10"/>
    <s v="Columbia_p8"/>
    <s v="Columbia_p12"/>
  </r>
  <r>
    <x v="612"/>
    <x v="7"/>
    <x v="7"/>
    <n v="0.28808194520000002"/>
    <n v="0"/>
    <n v="1"/>
    <s v="Brazil_p4"/>
    <s v="Brazil_p6"/>
    <s v="Brazil_p7"/>
    <s v="Brazil_p12"/>
    <s v="Columbia_p5"/>
    <s v="Columbia_p7"/>
    <s v="Columbia_p10"/>
    <s v="Columbia_p12"/>
  </r>
  <r>
    <x v="612"/>
    <x v="7"/>
    <x v="7"/>
    <n v="4.3362938729999998"/>
    <n v="4"/>
    <n v="6"/>
    <s v="Brazil_p1"/>
    <s v="Brazil_p10"/>
    <s v="Brazil_p12"/>
    <s v="Brazil_p6"/>
    <s v="Columbia_p3"/>
    <s v="Columbia_p11"/>
    <s v="Columbia_p7"/>
    <s v="Columbia_p8"/>
  </r>
  <r>
    <x v="612"/>
    <x v="7"/>
    <x v="7"/>
    <n v="1.9810451739999999"/>
    <n v="4"/>
    <n v="2"/>
    <s v="Brazil_p11"/>
    <s v="Brazil_p2"/>
    <s v="Brazil_p5"/>
    <s v="Brazil_p7"/>
    <s v="Columbia_p9"/>
    <s v="Columbia_p4"/>
    <s v="Columbia_p11"/>
    <s v="Columbia_p3"/>
  </r>
  <r>
    <x v="612"/>
    <x v="7"/>
    <x v="7"/>
    <n v="4.2077547290000004"/>
    <n v="8"/>
    <n v="4"/>
    <s v="Brazil_p8"/>
    <s v="Brazil_p6"/>
    <s v="Brazil_p4"/>
    <s v="Brazil_p1"/>
    <s v="Columbia_p3"/>
    <s v="Columbia_p9"/>
    <s v="Columbia_p11"/>
    <s v="Columbia_p12"/>
  </r>
  <r>
    <x v="612"/>
    <x v="7"/>
    <x v="7"/>
    <n v="1.0925434970000001"/>
    <n v="3"/>
    <n v="1"/>
    <s v="Brazil_p10"/>
    <s v="Brazil_p5"/>
    <s v="Brazil_p11"/>
    <s v="Brazil_p3"/>
    <s v="Columbia_p2"/>
    <s v="Columbia_p11"/>
    <s v="Columbia_p3"/>
    <s v="Columbia_p7"/>
  </r>
  <r>
    <x v="612"/>
    <x v="7"/>
    <x v="7"/>
    <n v="3.7043192239999998"/>
    <n v="4"/>
    <n v="4"/>
    <s v="Brazil_p4"/>
    <s v="Brazil_p3"/>
    <s v="Brazil_p10"/>
    <s v="Brazil_p11"/>
    <s v="Columbia_p11"/>
    <s v="Columbia_p2"/>
    <s v="Columbia_p10"/>
    <s v="Columbia_p7"/>
  </r>
  <r>
    <x v="612"/>
    <x v="7"/>
    <x v="7"/>
    <n v="1.5877966999999999"/>
    <n v="1"/>
    <n v="1"/>
    <s v="Brazil_p9"/>
    <s v="Brazil_p3"/>
    <s v="Brazil_p5"/>
    <s v="Brazil_p10"/>
    <s v="Columbia_p4"/>
    <s v="Columbia_p12"/>
    <s v="Columbia_p10"/>
    <s v="Columbia_p5"/>
  </r>
  <r>
    <x v="612"/>
    <x v="7"/>
    <x v="7"/>
    <n v="2.290371784"/>
    <n v="5"/>
    <n v="3"/>
    <s v="Brazil_p8"/>
    <s v="Brazil_p7"/>
    <s v="Brazil_p6"/>
    <s v="Brazil_p4"/>
    <s v="Columbia_p2"/>
    <s v="Columbia_p1"/>
    <s v="Columbia_p3"/>
    <s v="Columbia_p8"/>
  </r>
  <r>
    <x v="612"/>
    <x v="7"/>
    <x v="7"/>
    <n v="1.389509895"/>
    <n v="2"/>
    <n v="1"/>
    <s v="Brazil_p1"/>
    <s v="Brazil_p8"/>
    <s v="Brazil_p5"/>
    <s v="Brazil_p10"/>
    <s v="Columbia_p8"/>
    <s v="Columbia_p9"/>
    <s v="Columbia_p10"/>
    <s v="Columbia_p3"/>
  </r>
  <r>
    <x v="612"/>
    <x v="7"/>
    <x v="7"/>
    <n v="1.00937386"/>
    <n v="2"/>
    <n v="1"/>
    <s v="Brazil_p5"/>
    <s v="Brazil_p8"/>
    <s v="Brazil_p10"/>
    <s v="Brazil_p6"/>
    <s v="Columbia_p4"/>
    <s v="Columbia_p7"/>
    <s v="Columbia_p1"/>
    <s v="Columbia_p9"/>
  </r>
  <r>
    <x v="612"/>
    <x v="7"/>
    <x v="7"/>
    <n v="1.3399927060000001"/>
    <n v="2"/>
    <n v="1"/>
    <s v="Brazil_p2"/>
    <s v="Brazil_p10"/>
    <s v="Brazil_p9"/>
    <s v="Brazil_p12"/>
    <s v="Columbia_p4"/>
    <s v="Columbia_p9"/>
    <s v="Columbia_p11"/>
    <s v="Columbia_p10"/>
  </r>
  <r>
    <x v="613"/>
    <x v="7"/>
    <x v="8"/>
    <n v="2.7526541720000002"/>
    <n v="0"/>
    <n v="5"/>
    <s v="Brazil_p3"/>
    <s v="Brazil_p11"/>
    <s v="Brazil_p4"/>
    <s v="Brazil_p1"/>
    <s v="Poland_p1"/>
    <s v="Poland_p11"/>
    <s v="Poland_p3"/>
    <s v="Poland_p6"/>
  </r>
  <r>
    <x v="613"/>
    <x v="7"/>
    <x v="8"/>
    <n v="4.5018651060000003"/>
    <n v="7"/>
    <n v="7"/>
    <s v="Brazil_p10"/>
    <s v="Brazil_p4"/>
    <s v="Brazil_p6"/>
    <s v="Brazil_p9"/>
    <s v="Poland_p10"/>
    <s v="Poland_p3"/>
    <s v="Poland_p5"/>
    <s v="Poland_p8"/>
  </r>
  <r>
    <x v="613"/>
    <x v="7"/>
    <x v="8"/>
    <n v="2.1394232990000002"/>
    <n v="3"/>
    <n v="1"/>
    <s v="Brazil_p7"/>
    <s v="Brazil_p9"/>
    <s v="Brazil_p1"/>
    <s v="Brazil_p4"/>
    <s v="Poland_p9"/>
    <s v="Poland_p12"/>
    <s v="Poland_p11"/>
    <s v="Poland_p10"/>
  </r>
  <r>
    <x v="613"/>
    <x v="7"/>
    <x v="8"/>
    <n v="0.43826197249999999"/>
    <n v="0"/>
    <n v="0"/>
    <s v="Brazil_p9"/>
    <s v="Brazil_p10"/>
    <s v="Brazil_p12"/>
    <s v="Brazil_p4"/>
    <s v="Poland_p1"/>
    <s v="Poland_p12"/>
    <s v="Poland_p6"/>
    <s v="Poland_p5"/>
  </r>
  <r>
    <x v="613"/>
    <x v="7"/>
    <x v="8"/>
    <n v="2.402178825"/>
    <n v="4"/>
    <n v="4"/>
    <s v="Brazil_p2"/>
    <s v="Brazil_p12"/>
    <s v="Brazil_p6"/>
    <s v="Brazil_p5"/>
    <s v="Poland_p4"/>
    <s v="Poland_p5"/>
    <s v="Poland_p12"/>
    <s v="Poland_p11"/>
  </r>
  <r>
    <x v="613"/>
    <x v="7"/>
    <x v="8"/>
    <n v="3.4324831140000001"/>
    <n v="8"/>
    <n v="4"/>
    <s v="Brazil_p2"/>
    <s v="Brazil_p1"/>
    <s v="Brazil_p7"/>
    <s v="Brazil_p11"/>
    <s v="Poland_p12"/>
    <s v="Poland_p6"/>
    <s v="Poland_p11"/>
    <s v="Poland_p2"/>
  </r>
  <r>
    <x v="613"/>
    <x v="7"/>
    <x v="8"/>
    <n v="1.108819088"/>
    <n v="2"/>
    <n v="1"/>
    <s v="Brazil_p9"/>
    <s v="Brazil_p10"/>
    <s v="Brazil_p5"/>
    <s v="Brazil_p1"/>
    <s v="Poland_p7"/>
    <s v="Poland_p12"/>
    <s v="Poland_p2"/>
    <s v="Poland_p4"/>
  </r>
  <r>
    <x v="613"/>
    <x v="7"/>
    <x v="8"/>
    <n v="1.368637412"/>
    <n v="7"/>
    <n v="2"/>
    <s v="Brazil_p6"/>
    <s v="Brazil_p11"/>
    <s v="Brazil_p1"/>
    <s v="Brazil_p2"/>
    <s v="Poland_p10"/>
    <s v="Poland_p4"/>
    <s v="Poland_p1"/>
    <s v="Poland_p9"/>
  </r>
  <r>
    <x v="613"/>
    <x v="7"/>
    <x v="8"/>
    <n v="1.2807757399999999"/>
    <n v="5"/>
    <n v="1"/>
    <s v="Brazil_p1"/>
    <s v="Brazil_p8"/>
    <s v="Brazil_p10"/>
    <s v="Brazil_p5"/>
    <s v="Poland_p3"/>
    <s v="Poland_p10"/>
    <s v="Poland_p2"/>
    <s v="Poland_p12"/>
  </r>
  <r>
    <x v="613"/>
    <x v="7"/>
    <x v="8"/>
    <n v="2.1435617119999999"/>
    <n v="0"/>
    <n v="3"/>
    <s v="Brazil_p11"/>
    <s v="Brazil_p2"/>
    <s v="Brazil_p10"/>
    <s v="Brazil_p3"/>
    <s v="Poland_p9"/>
    <s v="Poland_p4"/>
    <s v="Poland_p8"/>
    <s v="Poland_p5"/>
  </r>
  <r>
    <x v="613"/>
    <x v="7"/>
    <x v="8"/>
    <n v="2.064120221"/>
    <n v="5"/>
    <n v="1"/>
    <s v="Brazil_p2"/>
    <s v="Brazil_p6"/>
    <s v="Brazil_p7"/>
    <s v="Brazil_p12"/>
    <s v="Poland_p3"/>
    <s v="Poland_p2"/>
    <s v="Poland_p6"/>
    <s v="Poland_p10"/>
  </r>
  <r>
    <x v="613"/>
    <x v="7"/>
    <x v="8"/>
    <n v="0.70850310630000002"/>
    <n v="0"/>
    <n v="1"/>
    <s v="Brazil_p12"/>
    <s v="Brazil_p5"/>
    <s v="Brazil_p7"/>
    <s v="Brazil_p10"/>
    <s v="Poland_p6"/>
    <s v="Poland_p11"/>
    <s v="Poland_p2"/>
    <s v="Poland_p10"/>
  </r>
  <r>
    <x v="613"/>
    <x v="7"/>
    <x v="8"/>
    <n v="3.3143778500000001"/>
    <n v="1"/>
    <n v="8"/>
    <s v="Brazil_p3"/>
    <s v="Brazil_p6"/>
    <s v="Brazil_p12"/>
    <s v="Brazil_p2"/>
    <s v="Poland_p7"/>
    <s v="Poland_p3"/>
    <s v="Poland_p6"/>
    <s v="Poland_p11"/>
  </r>
  <r>
    <x v="613"/>
    <x v="7"/>
    <x v="8"/>
    <n v="1.1303069130000001"/>
    <n v="1"/>
    <n v="0"/>
    <s v="Brazil_p11"/>
    <s v="Brazil_p5"/>
    <s v="Brazil_p2"/>
    <s v="Brazil_p6"/>
    <s v="Poland_p9"/>
    <s v="Poland_p4"/>
    <s v="Poland_p2"/>
    <s v="Poland_p12"/>
  </r>
  <r>
    <x v="613"/>
    <x v="7"/>
    <x v="8"/>
    <n v="3.214031469"/>
    <n v="5"/>
    <n v="2"/>
    <s v="Brazil_p1"/>
    <s v="Brazil_p2"/>
    <s v="Brazil_p5"/>
    <s v="Brazil_p12"/>
    <s v="Poland_p4"/>
    <s v="Poland_p10"/>
    <s v="Poland_p9"/>
    <s v="Poland_p2"/>
  </r>
  <r>
    <x v="614"/>
    <x v="7"/>
    <x v="9"/>
    <n v="2.1407223430000002"/>
    <n v="1"/>
    <n v="1"/>
    <s v="Brazil_p9"/>
    <s v="Brazil_p1"/>
    <s v="Brazil_p2"/>
    <s v="Brazil_p10"/>
    <s v="Argentina_p11"/>
    <s v="Argentina_p4"/>
    <s v="Argentina_p8"/>
    <s v="Argentina_p7"/>
  </r>
  <r>
    <x v="614"/>
    <x v="7"/>
    <x v="9"/>
    <n v="0.97074472040000004"/>
    <n v="0"/>
    <n v="1"/>
    <s v="Brazil_p9"/>
    <s v="Brazil_p2"/>
    <s v="Brazil_p5"/>
    <s v="Brazil_p7"/>
    <s v="Argentina_p10"/>
    <s v="Argentina_p5"/>
    <s v="Argentina_p3"/>
    <s v="Argentina_p6"/>
  </r>
  <r>
    <x v="614"/>
    <x v="7"/>
    <x v="9"/>
    <n v="4.1419033839999999"/>
    <n v="4"/>
    <n v="5"/>
    <s v="Brazil_p8"/>
    <s v="Brazil_p10"/>
    <s v="Brazil_p4"/>
    <s v="Brazil_p6"/>
    <s v="Argentina_p12"/>
    <s v="Argentina_p8"/>
    <s v="Argentina_p10"/>
    <s v="Argentina_p11"/>
  </r>
  <r>
    <x v="614"/>
    <x v="7"/>
    <x v="9"/>
    <n v="3.312084928"/>
    <n v="4"/>
    <n v="3"/>
    <s v="Brazil_p10"/>
    <s v="Brazil_p4"/>
    <s v="Brazil_p8"/>
    <s v="Brazil_p6"/>
    <s v="Argentina_p12"/>
    <s v="Argentina_p10"/>
    <s v="Argentina_p11"/>
    <s v="Argentina_p7"/>
  </r>
  <r>
    <x v="614"/>
    <x v="7"/>
    <x v="9"/>
    <n v="1.7586114370000001"/>
    <n v="2"/>
    <n v="0"/>
    <s v="Brazil_p7"/>
    <s v="Brazil_p5"/>
    <s v="Brazil_p1"/>
    <s v="Brazil_p6"/>
    <s v="Argentina_p12"/>
    <s v="Argentina_p7"/>
    <s v="Argentina_p5"/>
    <s v="Argentina_p10"/>
  </r>
  <r>
    <x v="614"/>
    <x v="7"/>
    <x v="9"/>
    <n v="3.2012817020000002"/>
    <n v="3"/>
    <n v="3"/>
    <s v="Brazil_p1"/>
    <s v="Brazil_p2"/>
    <s v="Brazil_p5"/>
    <s v="Brazil_p9"/>
    <s v="Argentina_p9"/>
    <s v="Argentina_p1"/>
    <s v="Argentina_p7"/>
    <s v="Argentina_p3"/>
  </r>
  <r>
    <x v="614"/>
    <x v="7"/>
    <x v="9"/>
    <n v="1.210751277"/>
    <n v="1"/>
    <n v="1"/>
    <s v="Brazil_p1"/>
    <s v="Brazil_p6"/>
    <s v="Brazil_p4"/>
    <s v="Brazil_p12"/>
    <s v="Argentina_p7"/>
    <s v="Argentina_p12"/>
    <s v="Argentina_p3"/>
    <s v="Argentina_p11"/>
  </r>
  <r>
    <x v="614"/>
    <x v="7"/>
    <x v="9"/>
    <n v="3.9618627559999999"/>
    <n v="3"/>
    <n v="4"/>
    <s v="Brazil_p7"/>
    <s v="Brazil_p8"/>
    <s v="Brazil_p10"/>
    <s v="Brazil_p2"/>
    <s v="Argentina_p12"/>
    <s v="Argentina_p10"/>
    <s v="Argentina_p3"/>
    <s v="Argentina_p2"/>
  </r>
  <r>
    <x v="614"/>
    <x v="7"/>
    <x v="9"/>
    <n v="2.6564782259999999"/>
    <n v="1"/>
    <n v="1"/>
    <s v="Brazil_p6"/>
    <s v="Brazil_p12"/>
    <s v="Brazil_p7"/>
    <s v="Brazil_p10"/>
    <s v="Argentina_p6"/>
    <s v="Argentina_p7"/>
    <s v="Argentina_p8"/>
    <s v="Argentina_p3"/>
  </r>
  <r>
    <x v="614"/>
    <x v="7"/>
    <x v="9"/>
    <n v="1.910897659"/>
    <n v="4"/>
    <n v="2"/>
    <s v="Brazil_p6"/>
    <s v="Brazil_p8"/>
    <s v="Brazil_p4"/>
    <s v="Brazil_p10"/>
    <s v="Argentina_p6"/>
    <s v="Argentina_p10"/>
    <s v="Argentina_p11"/>
    <s v="Argentina_p1"/>
  </r>
  <r>
    <x v="614"/>
    <x v="7"/>
    <x v="9"/>
    <n v="5.4517514140000003"/>
    <n v="12"/>
    <n v="7"/>
    <s v="Brazil_p6"/>
    <s v="Brazil_p2"/>
    <s v="Brazil_p12"/>
    <s v="Brazil_p1"/>
    <s v="Argentina_p2"/>
    <s v="Argentina_p9"/>
    <s v="Argentina_p3"/>
    <s v="Argentina_p12"/>
  </r>
  <r>
    <x v="614"/>
    <x v="7"/>
    <x v="9"/>
    <n v="1.2829101540000001"/>
    <n v="3"/>
    <n v="1"/>
    <s v="Brazil_p1"/>
    <s v="Brazil_p9"/>
    <s v="Brazil_p7"/>
    <s v="Brazil_p4"/>
    <s v="Argentina_p4"/>
    <s v="Argentina_p3"/>
    <s v="Argentina_p11"/>
    <s v="Argentina_p8"/>
  </r>
  <r>
    <x v="615"/>
    <x v="7"/>
    <x v="10"/>
    <n v="2.6353236139999998"/>
    <n v="4"/>
    <n v="3"/>
    <s v="Brazil_p1"/>
    <s v="Brazil_p2"/>
    <s v="Brazil_p6"/>
    <s v="Brazil_p8"/>
    <s v="Chile_p11"/>
    <s v="Chile_p7"/>
    <s v="Chile_p5"/>
    <s v="Chile_p4"/>
  </r>
  <r>
    <x v="615"/>
    <x v="7"/>
    <x v="10"/>
    <n v="2.1535932839999998"/>
    <n v="1"/>
    <n v="1"/>
    <s v="Brazil_p10"/>
    <s v="Brazil_p6"/>
    <s v="Brazil_p3"/>
    <s v="Brazil_p7"/>
    <s v="Chile_p1"/>
    <s v="Chile_p4"/>
    <s v="Chile_p5"/>
    <s v="Chile_p12"/>
  </r>
  <r>
    <x v="615"/>
    <x v="7"/>
    <x v="10"/>
    <n v="2.465478643"/>
    <n v="3"/>
    <n v="4"/>
    <s v="Brazil_p4"/>
    <s v="Brazil_p8"/>
    <s v="Brazil_p3"/>
    <s v="Brazil_p10"/>
    <s v="Chile_p3"/>
    <s v="Chile_p1"/>
    <s v="Chile_p2"/>
    <s v="Chile_p4"/>
  </r>
  <r>
    <x v="615"/>
    <x v="7"/>
    <x v="10"/>
    <n v="5.3869493549999996"/>
    <n v="9"/>
    <n v="6"/>
    <s v="Brazil_p7"/>
    <s v="Brazil_p3"/>
    <s v="Brazil_p4"/>
    <s v="Brazil_p11"/>
    <s v="Chile_p7"/>
    <s v="Chile_p8"/>
    <s v="Chile_p2"/>
    <s v="Chile_p11"/>
  </r>
  <r>
    <x v="615"/>
    <x v="7"/>
    <x v="10"/>
    <n v="3.6737985590000002"/>
    <n v="8"/>
    <n v="7"/>
    <s v="Brazil_p8"/>
    <s v="Brazil_p4"/>
    <s v="Brazil_p3"/>
    <s v="Brazil_p7"/>
    <s v="Chile_p9"/>
    <s v="Chile_p4"/>
    <s v="Chile_p1"/>
    <s v="Chile_p2"/>
  </r>
  <r>
    <x v="615"/>
    <x v="7"/>
    <x v="10"/>
    <n v="4.3423550710000001"/>
    <n v="8"/>
    <n v="5"/>
    <s v="Brazil_p1"/>
    <s v="Brazil_p4"/>
    <s v="Brazil_p10"/>
    <s v="Brazil_p11"/>
    <s v="Chile_p10"/>
    <s v="Chile_p9"/>
    <s v="Chile_p4"/>
    <s v="Chile_p2"/>
  </r>
  <r>
    <x v="615"/>
    <x v="7"/>
    <x v="10"/>
    <n v="1.9284736769999999"/>
    <n v="4"/>
    <n v="1"/>
    <s v="Brazil_p5"/>
    <s v="Brazil_p9"/>
    <s v="Brazil_p3"/>
    <s v="Brazil_p2"/>
    <s v="Chile_p8"/>
    <s v="Chile_p11"/>
    <s v="Chile_p7"/>
    <s v="Chile_p4"/>
  </r>
  <r>
    <x v="615"/>
    <x v="7"/>
    <x v="10"/>
    <n v="5.0551682739999997"/>
    <n v="6"/>
    <n v="11"/>
    <s v="Brazil_p5"/>
    <s v="Brazil_p6"/>
    <s v="Brazil_p10"/>
    <s v="Brazil_p8"/>
    <s v="Chile_p2"/>
    <s v="Chile_p4"/>
    <s v="Chile_p1"/>
    <s v="Chile_p9"/>
  </r>
  <r>
    <x v="615"/>
    <x v="7"/>
    <x v="10"/>
    <n v="4.3588595239999997"/>
    <n v="4"/>
    <n v="5"/>
    <s v="Brazil_p9"/>
    <s v="Brazil_p3"/>
    <s v="Brazil_p7"/>
    <s v="Brazil_p4"/>
    <s v="Chile_p3"/>
    <s v="Chile_p2"/>
    <s v="Chile_p8"/>
    <s v="Chile_p12"/>
  </r>
  <r>
    <x v="616"/>
    <x v="8"/>
    <x v="11"/>
    <n v="1.5514763840000001"/>
    <n v="1"/>
    <n v="4"/>
    <s v="Columbia_p4"/>
    <s v="Columbia_p12"/>
    <s v="Columbia_p2"/>
    <s v="Columbia_p8"/>
    <s v="USA_p10"/>
    <s v="USA_p8"/>
    <s v="USA_p3"/>
    <s v="USA_p9"/>
  </r>
  <r>
    <x v="616"/>
    <x v="8"/>
    <x v="11"/>
    <n v="1.727013594"/>
    <n v="3"/>
    <n v="3"/>
    <s v="Columbia_p9"/>
    <s v="Columbia_p3"/>
    <s v="Columbia_p8"/>
    <s v="Columbia_p6"/>
    <s v="USA_p4"/>
    <s v="USA_p5"/>
    <s v="USA_p11"/>
    <s v="USA_p7"/>
  </r>
  <r>
    <x v="616"/>
    <x v="8"/>
    <x v="11"/>
    <n v="4.1028180059999997"/>
    <n v="11"/>
    <n v="7"/>
    <s v="Columbia_p10"/>
    <s v="Columbia_p7"/>
    <s v="Columbia_p11"/>
    <s v="Columbia_p9"/>
    <s v="USA_p1"/>
    <s v="USA_p9"/>
    <s v="USA_p10"/>
    <s v="USA_p5"/>
  </r>
  <r>
    <x v="616"/>
    <x v="8"/>
    <x v="11"/>
    <n v="5.2893443119999999"/>
    <n v="7"/>
    <n v="9"/>
    <s v="Columbia_p7"/>
    <s v="Columbia_p3"/>
    <s v="Columbia_p9"/>
    <s v="Columbia_p10"/>
    <s v="USA_p2"/>
    <s v="USA_p11"/>
    <s v="USA_p9"/>
    <s v="USA_p4"/>
  </r>
  <r>
    <x v="616"/>
    <x v="8"/>
    <x v="11"/>
    <n v="5.2790560969999998"/>
    <n v="8"/>
    <n v="11"/>
    <s v="Columbia_p9"/>
    <s v="Columbia_p12"/>
    <s v="Columbia_p11"/>
    <s v="Columbia_p7"/>
    <s v="USA_p8"/>
    <s v="USA_p12"/>
    <s v="USA_p5"/>
    <s v="USA_p6"/>
  </r>
  <r>
    <x v="616"/>
    <x v="8"/>
    <x v="11"/>
    <n v="2.48756405"/>
    <n v="2"/>
    <n v="5"/>
    <s v="Columbia_p3"/>
    <s v="Columbia_p11"/>
    <s v="Columbia_p7"/>
    <s v="Columbia_p9"/>
    <s v="USA_p12"/>
    <s v="USA_p8"/>
    <s v="USA_p6"/>
    <s v="USA_p9"/>
  </r>
  <r>
    <x v="616"/>
    <x v="8"/>
    <x v="11"/>
    <n v="2.5923441829999998"/>
    <n v="10"/>
    <n v="11"/>
    <s v="Columbia_p8"/>
    <s v="Columbia_p10"/>
    <s v="Columbia_p3"/>
    <s v="Columbia_p5"/>
    <s v="USA_p9"/>
    <s v="USA_p11"/>
    <s v="USA_p4"/>
    <s v="USA_p8"/>
  </r>
  <r>
    <x v="616"/>
    <x v="8"/>
    <x v="11"/>
    <n v="3.7829870319999999"/>
    <n v="6"/>
    <n v="8"/>
    <s v="Columbia_p7"/>
    <s v="Columbia_p6"/>
    <s v="Columbia_p5"/>
    <s v="Columbia_p3"/>
    <s v="USA_p1"/>
    <s v="USA_p4"/>
    <s v="USA_p3"/>
    <s v="USA_p9"/>
  </r>
  <r>
    <x v="616"/>
    <x v="8"/>
    <x v="11"/>
    <n v="1.725271102"/>
    <n v="4"/>
    <n v="0"/>
    <s v="Columbia_p12"/>
    <s v="Columbia_p4"/>
    <s v="Columbia_p8"/>
    <s v="Columbia_p9"/>
    <s v="USA_p3"/>
    <s v="USA_p12"/>
    <s v="USA_p10"/>
    <s v="USA_p4"/>
  </r>
  <r>
    <x v="616"/>
    <x v="8"/>
    <x v="11"/>
    <n v="1.566902067"/>
    <n v="0"/>
    <n v="2"/>
    <s v="Columbia_p5"/>
    <s v="Columbia_p11"/>
    <s v="Columbia_p4"/>
    <s v="Columbia_p12"/>
    <s v="USA_p10"/>
    <s v="USA_p6"/>
    <s v="USA_p12"/>
    <s v="USA_p11"/>
  </r>
  <r>
    <x v="616"/>
    <x v="8"/>
    <x v="11"/>
    <n v="1.4841181969999999"/>
    <n v="3"/>
    <n v="6"/>
    <s v="Columbia_p8"/>
    <s v="Columbia_p3"/>
    <s v="Columbia_p11"/>
    <s v="Columbia_p4"/>
    <s v="USA_p6"/>
    <s v="USA_p11"/>
    <s v="USA_p8"/>
    <s v="USA_p10"/>
  </r>
  <r>
    <x v="616"/>
    <x v="8"/>
    <x v="11"/>
    <n v="0.41110497489999998"/>
    <n v="1"/>
    <n v="0"/>
    <s v="Columbia_p4"/>
    <s v="Columbia_p5"/>
    <s v="Columbia_p7"/>
    <s v="Columbia_p10"/>
    <s v="USA_p10"/>
    <s v="USA_p3"/>
    <s v="USA_p8"/>
    <s v="USA_p9"/>
  </r>
  <r>
    <x v="617"/>
    <x v="8"/>
    <x v="0"/>
    <n v="0.93091995019999996"/>
    <n v="0"/>
    <n v="1"/>
    <s v="Columbia_p4"/>
    <s v="Columbia_p12"/>
    <s v="Columbia_p9"/>
    <s v="Columbia_p11"/>
    <s v="Japan_p10"/>
    <s v="Japan_p12"/>
    <s v="Japan_p7"/>
    <s v="Japan_p8"/>
  </r>
  <r>
    <x v="617"/>
    <x v="8"/>
    <x v="0"/>
    <n v="5.1660018059999997"/>
    <n v="8"/>
    <n v="12"/>
    <s v="Columbia_p5"/>
    <s v="Columbia_p1"/>
    <s v="Columbia_p11"/>
    <s v="Columbia_p9"/>
    <s v="Japan_p7"/>
    <s v="Japan_p8"/>
    <s v="Japan_p4"/>
    <s v="Japan_p11"/>
  </r>
  <r>
    <x v="617"/>
    <x v="8"/>
    <x v="0"/>
    <n v="3.1780552759999998"/>
    <n v="2"/>
    <n v="8"/>
    <s v="Columbia_p8"/>
    <s v="Columbia_p2"/>
    <s v="Columbia_p4"/>
    <s v="Columbia_p12"/>
    <s v="Japan_p8"/>
    <s v="Japan_p5"/>
    <s v="Japan_p9"/>
    <s v="Japan_p1"/>
  </r>
  <r>
    <x v="617"/>
    <x v="8"/>
    <x v="0"/>
    <n v="1.65085762"/>
    <n v="2"/>
    <n v="3"/>
    <s v="Columbia_p4"/>
    <s v="Columbia_p9"/>
    <s v="Columbia_p3"/>
    <s v="Columbia_p12"/>
    <s v="Japan_p7"/>
    <s v="Japan_p5"/>
    <s v="Japan_p4"/>
    <s v="Japan_p11"/>
  </r>
  <r>
    <x v="617"/>
    <x v="8"/>
    <x v="0"/>
    <n v="1.1228552650000001"/>
    <n v="1"/>
    <n v="2"/>
    <s v="Columbia_p7"/>
    <s v="Columbia_p9"/>
    <s v="Columbia_p12"/>
    <s v="Columbia_p11"/>
    <s v="Japan_p5"/>
    <s v="Japan_p4"/>
    <s v="Japan_p9"/>
    <s v="Japan_p8"/>
  </r>
  <r>
    <x v="617"/>
    <x v="8"/>
    <x v="0"/>
    <n v="1.0782537480000001"/>
    <n v="0"/>
    <n v="2"/>
    <s v="Columbia_p5"/>
    <s v="Columbia_p7"/>
    <s v="Columbia_p3"/>
    <s v="Columbia_p12"/>
    <s v="Japan_p2"/>
    <s v="Japan_p6"/>
    <s v="Japan_p8"/>
    <s v="Japan_p4"/>
  </r>
  <r>
    <x v="617"/>
    <x v="8"/>
    <x v="0"/>
    <n v="3.6295899029999998"/>
    <n v="6"/>
    <n v="8"/>
    <s v="Columbia_p6"/>
    <s v="Columbia_p4"/>
    <s v="Columbia_p9"/>
    <s v="Columbia_p8"/>
    <s v="Japan_p7"/>
    <s v="Japan_p5"/>
    <s v="Japan_p8"/>
    <s v="Japan_p3"/>
  </r>
  <r>
    <x v="617"/>
    <x v="8"/>
    <x v="0"/>
    <n v="2.5711816139999999"/>
    <n v="4"/>
    <n v="2"/>
    <s v="Columbia_p6"/>
    <s v="Columbia_p4"/>
    <s v="Columbia_p7"/>
    <s v="Columbia_p5"/>
    <s v="Japan_p10"/>
    <s v="Japan_p1"/>
    <s v="Japan_p7"/>
    <s v="Japan_p2"/>
  </r>
  <r>
    <x v="617"/>
    <x v="8"/>
    <x v="0"/>
    <n v="5.3898140080000001"/>
    <n v="7"/>
    <n v="7"/>
    <s v="Columbia_p9"/>
    <s v="Columbia_p7"/>
    <s v="Columbia_p12"/>
    <s v="Columbia_p11"/>
    <s v="Japan_p1"/>
    <s v="Japan_p2"/>
    <s v="Japan_p6"/>
    <s v="Japan_p4"/>
  </r>
  <r>
    <x v="617"/>
    <x v="8"/>
    <x v="0"/>
    <n v="4.0891131139999999"/>
    <n v="4"/>
    <n v="5"/>
    <s v="Columbia_p8"/>
    <s v="Columbia_p3"/>
    <s v="Columbia_p7"/>
    <s v="Columbia_p12"/>
    <s v="Japan_p7"/>
    <s v="Japan_p8"/>
    <s v="Japan_p6"/>
    <s v="Japan_p10"/>
  </r>
  <r>
    <x v="617"/>
    <x v="8"/>
    <x v="0"/>
    <n v="1.3900445079999999"/>
    <n v="1"/>
    <n v="6"/>
    <s v="Columbia_p8"/>
    <s v="Columbia_p7"/>
    <s v="Columbia_p3"/>
    <s v="Columbia_p10"/>
    <s v="Japan_p12"/>
    <s v="Japan_p1"/>
    <s v="Japan_p6"/>
    <s v="Japan_p10"/>
  </r>
  <r>
    <x v="617"/>
    <x v="8"/>
    <x v="0"/>
    <n v="0.5085684841"/>
    <n v="0"/>
    <n v="0"/>
    <s v="Columbia_p9"/>
    <s v="Columbia_p7"/>
    <s v="Columbia_p3"/>
    <s v="Columbia_p6"/>
    <s v="Japan_p8"/>
    <s v="Japan_p2"/>
    <s v="Japan_p5"/>
    <s v="Japan_p1"/>
  </r>
  <r>
    <x v="617"/>
    <x v="8"/>
    <x v="0"/>
    <n v="0.75870227420000003"/>
    <n v="1"/>
    <n v="0"/>
    <s v="Columbia_p10"/>
    <s v="Columbia_p3"/>
    <s v="Columbia_p11"/>
    <s v="Columbia_p2"/>
    <s v="Japan_p10"/>
    <s v="Japan_p4"/>
    <s v="Japan_p3"/>
    <s v="Japan_p9"/>
  </r>
  <r>
    <x v="617"/>
    <x v="8"/>
    <x v="0"/>
    <n v="0.53604243060000001"/>
    <n v="1"/>
    <n v="1"/>
    <s v="Columbia_p2"/>
    <s v="Columbia_p5"/>
    <s v="Columbia_p10"/>
    <s v="Columbia_p12"/>
    <s v="Japan_p5"/>
    <s v="Japan_p1"/>
    <s v="Japan_p8"/>
    <s v="Japan_p2"/>
  </r>
  <r>
    <x v="618"/>
    <x v="8"/>
    <x v="1"/>
    <n v="1.715598476"/>
    <n v="2"/>
    <n v="1"/>
    <s v="Columbia_p9"/>
    <s v="Columbia_p12"/>
    <s v="Columbia_p7"/>
    <s v="Columbia_p3"/>
    <s v="Great.Britain_p12"/>
    <s v="Great.Britain_p7"/>
    <s v="Great.Britain_p4"/>
    <s v="Great.Britain_p1"/>
  </r>
  <r>
    <x v="618"/>
    <x v="8"/>
    <x v="1"/>
    <n v="1.259843179"/>
    <n v="1"/>
    <n v="3"/>
    <s v="Columbia_p6"/>
    <s v="Columbia_p2"/>
    <s v="Columbia_p4"/>
    <s v="Columbia_p8"/>
    <s v="Great.Britain_p5"/>
    <s v="Great.Britain_p1"/>
    <s v="Great.Britain_p12"/>
    <s v="Great.Britain_p6"/>
  </r>
  <r>
    <x v="618"/>
    <x v="8"/>
    <x v="1"/>
    <n v="4.8407025680000002"/>
    <n v="10"/>
    <n v="10"/>
    <s v="Columbia_p8"/>
    <s v="Columbia_p11"/>
    <s v="Columbia_p9"/>
    <s v="Columbia_p4"/>
    <s v="Great.Britain_p10"/>
    <s v="Great.Britain_p5"/>
    <s v="Great.Britain_p2"/>
    <s v="Great.Britain_p9"/>
  </r>
  <r>
    <x v="618"/>
    <x v="8"/>
    <x v="1"/>
    <n v="2.5552036519999999"/>
    <n v="3"/>
    <n v="1"/>
    <s v="Columbia_p9"/>
    <s v="Columbia_p7"/>
    <s v="Columbia_p4"/>
    <s v="Columbia_p11"/>
    <s v="Great.Britain_p11"/>
    <s v="Great.Britain_p6"/>
    <s v="Great.Britain_p5"/>
    <s v="Great.Britain_p10"/>
  </r>
  <r>
    <x v="618"/>
    <x v="8"/>
    <x v="1"/>
    <n v="2.032572869"/>
    <n v="4"/>
    <n v="3"/>
    <s v="Columbia_p5"/>
    <s v="Columbia_p11"/>
    <s v="Columbia_p9"/>
    <s v="Columbia_p6"/>
    <s v="Great.Britain_p5"/>
    <s v="Great.Britain_p4"/>
    <s v="Great.Britain_p9"/>
    <s v="Great.Britain_p7"/>
  </r>
  <r>
    <x v="618"/>
    <x v="8"/>
    <x v="1"/>
    <n v="2.5064385570000001"/>
    <n v="5"/>
    <n v="4"/>
    <s v="Columbia_p5"/>
    <s v="Columbia_p1"/>
    <s v="Columbia_p9"/>
    <s v="Columbia_p11"/>
    <s v="Great.Britain_p1"/>
    <s v="Great.Britain_p7"/>
    <s v="Great.Britain_p10"/>
    <s v="Great.Britain_p4"/>
  </r>
  <r>
    <x v="618"/>
    <x v="8"/>
    <x v="1"/>
    <n v="4.3394234379999999"/>
    <n v="12"/>
    <n v="4"/>
    <s v="Columbia_p7"/>
    <s v="Columbia_p5"/>
    <s v="Columbia_p6"/>
    <s v="Columbia_p3"/>
    <s v="Great.Britain_p1"/>
    <s v="Great.Britain_p8"/>
    <s v="Great.Britain_p12"/>
    <s v="Great.Britain_p5"/>
  </r>
  <r>
    <x v="618"/>
    <x v="8"/>
    <x v="1"/>
    <n v="4.8181636330000002"/>
    <n v="4"/>
    <n v="3"/>
    <s v="Columbia_p8"/>
    <s v="Columbia_p7"/>
    <s v="Columbia_p10"/>
    <s v="Columbia_p2"/>
    <s v="Great.Britain_p10"/>
    <s v="Great.Britain_p5"/>
    <s v="Great.Britain_p8"/>
    <s v="Great.Britain_p9"/>
  </r>
  <r>
    <x v="618"/>
    <x v="8"/>
    <x v="1"/>
    <n v="0.87085863730000002"/>
    <n v="1"/>
    <n v="0"/>
    <s v="Columbia_p10"/>
    <s v="Columbia_p3"/>
    <s v="Columbia_p12"/>
    <s v="Columbia_p2"/>
    <s v="Great.Britain_p8"/>
    <s v="Great.Britain_p4"/>
    <s v="Great.Britain_p5"/>
    <s v="Great.Britain_p10"/>
  </r>
  <r>
    <x v="618"/>
    <x v="8"/>
    <x v="1"/>
    <n v="6.7869870140000002"/>
    <n v="13"/>
    <n v="4"/>
    <s v="Columbia_p3"/>
    <s v="Columbia_p6"/>
    <s v="Columbia_p4"/>
    <s v="Columbia_p9"/>
    <s v="Great.Britain_p7"/>
    <s v="Great.Britain_p6"/>
    <s v="Great.Britain_p12"/>
    <s v="Great.Britain_p5"/>
  </r>
  <r>
    <x v="618"/>
    <x v="8"/>
    <x v="1"/>
    <n v="0.27420797720000001"/>
    <n v="0"/>
    <n v="0"/>
    <s v="Columbia_p10"/>
    <s v="Columbia_p5"/>
    <s v="Columbia_p12"/>
    <s v="Columbia_p8"/>
    <s v="Great.Britain_p7"/>
    <s v="Great.Britain_p9"/>
    <s v="Great.Britain_p10"/>
    <s v="Great.Britain_p3"/>
  </r>
  <r>
    <x v="619"/>
    <x v="8"/>
    <x v="2"/>
    <n v="5.6708814900000002"/>
    <n v="3"/>
    <n v="10"/>
    <s v="Columbia_p11"/>
    <s v="Columbia_p5"/>
    <s v="Columbia_p10"/>
    <s v="Columbia_p4"/>
    <s v="Canada_p9"/>
    <s v="Canada_p5"/>
    <s v="Canada_p3"/>
    <s v="Canada_p2"/>
  </r>
  <r>
    <x v="619"/>
    <x v="8"/>
    <x v="2"/>
    <n v="4.1512029139999997"/>
    <n v="9"/>
    <n v="6"/>
    <s v="Columbia_p8"/>
    <s v="Columbia_p4"/>
    <s v="Columbia_p10"/>
    <s v="Columbia_p3"/>
    <s v="Canada_p3"/>
    <s v="Canada_p9"/>
    <s v="Canada_p7"/>
    <s v="Canada_p2"/>
  </r>
  <r>
    <x v="619"/>
    <x v="8"/>
    <x v="2"/>
    <n v="7.5568173180000002"/>
    <n v="12"/>
    <n v="11"/>
    <s v="Columbia_p10"/>
    <s v="Columbia_p5"/>
    <s v="Columbia_p12"/>
    <s v="Columbia_p3"/>
    <s v="Canada_p11"/>
    <s v="Canada_p10"/>
    <s v="Canada_p4"/>
    <s v="Canada_p7"/>
  </r>
  <r>
    <x v="619"/>
    <x v="8"/>
    <x v="2"/>
    <n v="1.386151924"/>
    <n v="4"/>
    <n v="5"/>
    <s v="Columbia_p12"/>
    <s v="Columbia_p8"/>
    <s v="Columbia_p4"/>
    <s v="Columbia_p9"/>
    <s v="Canada_p3"/>
    <s v="Canada_p4"/>
    <s v="Canada_p2"/>
    <s v="Canada_p7"/>
  </r>
  <r>
    <x v="619"/>
    <x v="8"/>
    <x v="2"/>
    <n v="3.543688065"/>
    <n v="5"/>
    <n v="7"/>
    <s v="Columbia_p1"/>
    <s v="Columbia_p7"/>
    <s v="Columbia_p8"/>
    <s v="Columbia_p9"/>
    <s v="Canada_p10"/>
    <s v="Canada_p6"/>
    <s v="Canada_p3"/>
    <s v="Canada_p9"/>
  </r>
  <r>
    <x v="619"/>
    <x v="8"/>
    <x v="2"/>
    <n v="3.1862740999999999"/>
    <n v="9"/>
    <n v="9"/>
    <s v="Columbia_p4"/>
    <s v="Columbia_p5"/>
    <s v="Columbia_p8"/>
    <s v="Columbia_p6"/>
    <s v="Canada_p2"/>
    <s v="Canada_p1"/>
    <s v="Canada_p6"/>
    <s v="Canada_p9"/>
  </r>
  <r>
    <x v="619"/>
    <x v="8"/>
    <x v="2"/>
    <n v="0.97177118060000001"/>
    <n v="4"/>
    <n v="0"/>
    <s v="Columbia_p3"/>
    <s v="Columbia_p11"/>
    <s v="Columbia_p12"/>
    <s v="Columbia_p2"/>
    <s v="Canada_p5"/>
    <s v="Canada_p3"/>
    <s v="Canada_p11"/>
    <s v="Canada_p12"/>
  </r>
  <r>
    <x v="619"/>
    <x v="8"/>
    <x v="2"/>
    <n v="5.0155266359999997"/>
    <n v="7"/>
    <n v="5"/>
    <s v="Columbia_p7"/>
    <s v="Columbia_p1"/>
    <s v="Columbia_p5"/>
    <s v="Columbia_p4"/>
    <s v="Canada_p4"/>
    <s v="Canada_p6"/>
    <s v="Canada_p7"/>
    <s v="Canada_p12"/>
  </r>
  <r>
    <x v="619"/>
    <x v="8"/>
    <x v="2"/>
    <n v="0.51768637220000002"/>
    <n v="1"/>
    <n v="0"/>
    <s v="Columbia_p7"/>
    <s v="Columbia_p11"/>
    <s v="Columbia_p4"/>
    <s v="Columbia_p5"/>
    <s v="Canada_p2"/>
    <s v="Canada_p9"/>
    <s v="Canada_p6"/>
    <s v="Canada_p1"/>
  </r>
  <r>
    <x v="620"/>
    <x v="8"/>
    <x v="3"/>
    <n v="4.4796093519999998"/>
    <n v="4"/>
    <n v="5"/>
    <s v="Columbia_p10"/>
    <s v="Columbia_p4"/>
    <s v="Columbia_p2"/>
    <s v="Columbia_p11"/>
    <s v="France_p1"/>
    <s v="France_p3"/>
    <s v="France_p5"/>
    <s v="France_p11"/>
  </r>
  <r>
    <x v="620"/>
    <x v="8"/>
    <x v="3"/>
    <n v="5.9660171249999996"/>
    <n v="10"/>
    <n v="10"/>
    <s v="Columbia_p11"/>
    <s v="Columbia_p8"/>
    <s v="Columbia_p12"/>
    <s v="Columbia_p2"/>
    <s v="France_p10"/>
    <s v="France_p12"/>
    <s v="France_p2"/>
    <s v="France_p3"/>
  </r>
  <r>
    <x v="620"/>
    <x v="8"/>
    <x v="3"/>
    <n v="1.199202407"/>
    <n v="1"/>
    <n v="6"/>
    <s v="Columbia_p11"/>
    <s v="Columbia_p8"/>
    <s v="Columbia_p5"/>
    <s v="Columbia_p10"/>
    <s v="France_p4"/>
    <s v="France_p8"/>
    <s v="France_p3"/>
    <s v="France_p10"/>
  </r>
  <r>
    <x v="620"/>
    <x v="8"/>
    <x v="3"/>
    <n v="3.503020899"/>
    <n v="5"/>
    <n v="3"/>
    <s v="Columbia_p5"/>
    <s v="Columbia_p12"/>
    <s v="Columbia_p1"/>
    <s v="Columbia_p2"/>
    <s v="France_p7"/>
    <s v="France_p5"/>
    <s v="France_p2"/>
    <s v="France_p6"/>
  </r>
  <r>
    <x v="620"/>
    <x v="8"/>
    <x v="3"/>
    <n v="4.1994079529999997"/>
    <n v="4"/>
    <n v="6"/>
    <s v="Columbia_p12"/>
    <s v="Columbia_p7"/>
    <s v="Columbia_p8"/>
    <s v="Columbia_p2"/>
    <s v="France_p2"/>
    <s v="France_p5"/>
    <s v="France_p3"/>
    <s v="France_p4"/>
  </r>
  <r>
    <x v="620"/>
    <x v="8"/>
    <x v="3"/>
    <n v="4.2582759780000004"/>
    <n v="8"/>
    <n v="10"/>
    <s v="Columbia_p7"/>
    <s v="Columbia_p3"/>
    <s v="Columbia_p5"/>
    <s v="Columbia_p6"/>
    <s v="France_p8"/>
    <s v="France_p9"/>
    <s v="France_p3"/>
    <s v="France_p11"/>
  </r>
  <r>
    <x v="620"/>
    <x v="8"/>
    <x v="3"/>
    <n v="7.6281358370000003"/>
    <n v="12"/>
    <n v="10"/>
    <s v="Columbia_p9"/>
    <s v="Columbia_p5"/>
    <s v="Columbia_p11"/>
    <s v="Columbia_p6"/>
    <s v="France_p12"/>
    <s v="France_p8"/>
    <s v="France_p4"/>
    <s v="France_p2"/>
  </r>
  <r>
    <x v="620"/>
    <x v="8"/>
    <x v="3"/>
    <n v="0.76633044920000004"/>
    <n v="3"/>
    <n v="1"/>
    <s v="Columbia_p11"/>
    <s v="Columbia_p2"/>
    <s v="Columbia_p6"/>
    <s v="Columbia_p9"/>
    <s v="France_p2"/>
    <s v="France_p7"/>
    <s v="France_p4"/>
    <s v="France_p6"/>
  </r>
  <r>
    <x v="621"/>
    <x v="8"/>
    <x v="4"/>
    <n v="2.9797417839999998"/>
    <n v="7"/>
    <n v="1"/>
    <s v="Columbia_p3"/>
    <s v="Columbia_p2"/>
    <s v="Columbia_p11"/>
    <s v="Columbia_p7"/>
    <s v="Denmark_p7"/>
    <s v="Denmark_p11"/>
    <s v="Denmark_p5"/>
    <s v="Denmark_p9"/>
  </r>
  <r>
    <x v="621"/>
    <x v="8"/>
    <x v="4"/>
    <n v="2.0084184870000001"/>
    <n v="2"/>
    <n v="3"/>
    <s v="Columbia_p3"/>
    <s v="Columbia_p4"/>
    <s v="Columbia_p11"/>
    <s v="Columbia_p9"/>
    <s v="Denmark_p6"/>
    <s v="Denmark_p12"/>
    <s v="Denmark_p1"/>
    <s v="Denmark_p5"/>
  </r>
  <r>
    <x v="621"/>
    <x v="8"/>
    <x v="4"/>
    <n v="3.8888624439999999"/>
    <n v="3"/>
    <n v="8"/>
    <s v="Columbia_p7"/>
    <s v="Columbia_p12"/>
    <s v="Columbia_p2"/>
    <s v="Columbia_p10"/>
    <s v="Denmark_p3"/>
    <s v="Denmark_p1"/>
    <s v="Denmark_p11"/>
    <s v="Denmark_p9"/>
  </r>
  <r>
    <x v="621"/>
    <x v="8"/>
    <x v="4"/>
    <n v="1.087940935"/>
    <n v="3"/>
    <n v="2"/>
    <s v="Columbia_p6"/>
    <s v="Columbia_p5"/>
    <s v="Columbia_p12"/>
    <s v="Columbia_p2"/>
    <s v="Denmark_p4"/>
    <s v="Denmark_p3"/>
    <s v="Denmark_p6"/>
    <s v="Denmark_p1"/>
  </r>
  <r>
    <x v="621"/>
    <x v="8"/>
    <x v="4"/>
    <n v="5.1690558089999996"/>
    <n v="11"/>
    <n v="7"/>
    <s v="Columbia_p11"/>
    <s v="Columbia_p4"/>
    <s v="Columbia_p2"/>
    <s v="Columbia_p3"/>
    <s v="Denmark_p2"/>
    <s v="Denmark_p4"/>
    <s v="Denmark_p1"/>
    <s v="Denmark_p11"/>
  </r>
  <r>
    <x v="621"/>
    <x v="8"/>
    <x v="4"/>
    <n v="1.8882364169999999"/>
    <n v="2"/>
    <n v="4"/>
    <s v="Columbia_p4"/>
    <s v="Columbia_p7"/>
    <s v="Columbia_p8"/>
    <s v="Columbia_p10"/>
    <s v="Denmark_p11"/>
    <s v="Denmark_p7"/>
    <s v="Denmark_p4"/>
    <s v="Denmark_p8"/>
  </r>
  <r>
    <x v="621"/>
    <x v="8"/>
    <x v="4"/>
    <n v="0.94615938470000005"/>
    <n v="0"/>
    <n v="0"/>
    <s v="Columbia_p2"/>
    <s v="Columbia_p7"/>
    <s v="Columbia_p4"/>
    <s v="Columbia_p11"/>
    <s v="Denmark_p9"/>
    <s v="Denmark_p2"/>
    <s v="Denmark_p6"/>
    <s v="Denmark_p8"/>
  </r>
  <r>
    <x v="621"/>
    <x v="8"/>
    <x v="4"/>
    <n v="2.1397399369999999"/>
    <n v="3"/>
    <n v="2"/>
    <s v="Columbia_p4"/>
    <s v="Columbia_p11"/>
    <s v="Columbia_p3"/>
    <s v="Columbia_p8"/>
    <s v="Denmark_p2"/>
    <s v="Denmark_p12"/>
    <s v="Denmark_p11"/>
    <s v="Denmark_p1"/>
  </r>
  <r>
    <x v="621"/>
    <x v="8"/>
    <x v="4"/>
    <n v="1.812300013"/>
    <n v="3"/>
    <n v="9"/>
    <s v="Columbia_p4"/>
    <s v="Columbia_p11"/>
    <s v="Columbia_p12"/>
    <s v="Columbia_p2"/>
    <s v="Denmark_p1"/>
    <s v="Denmark_p10"/>
    <s v="Denmark_p9"/>
    <s v="Denmark_p4"/>
  </r>
  <r>
    <x v="621"/>
    <x v="8"/>
    <x v="4"/>
    <n v="4.4766711739999998"/>
    <n v="9"/>
    <n v="8"/>
    <s v="Columbia_p5"/>
    <s v="Columbia_p3"/>
    <s v="Columbia_p7"/>
    <s v="Columbia_p11"/>
    <s v="Denmark_p2"/>
    <s v="Denmark_p3"/>
    <s v="Denmark_p1"/>
    <s v="Denmark_p6"/>
  </r>
  <r>
    <x v="621"/>
    <x v="8"/>
    <x v="4"/>
    <n v="2.0370037270000001"/>
    <n v="5"/>
    <n v="1"/>
    <s v="Columbia_p5"/>
    <s v="Columbia_p11"/>
    <s v="Columbia_p8"/>
    <s v="Columbia_p4"/>
    <s v="Denmark_p3"/>
    <s v="Denmark_p2"/>
    <s v="Denmark_p7"/>
    <s v="Denmark_p1"/>
  </r>
  <r>
    <x v="621"/>
    <x v="8"/>
    <x v="4"/>
    <n v="3.5658698879999999"/>
    <n v="7"/>
    <n v="3"/>
    <s v="Columbia_p4"/>
    <s v="Columbia_p10"/>
    <s v="Columbia_p9"/>
    <s v="Columbia_p7"/>
    <s v="Denmark_p11"/>
    <s v="Denmark_p10"/>
    <s v="Denmark_p2"/>
    <s v="Denmark_p7"/>
  </r>
  <r>
    <x v="622"/>
    <x v="8"/>
    <x v="5"/>
    <n v="2.091594749"/>
    <n v="4"/>
    <n v="0"/>
    <s v="Columbia_p5"/>
    <s v="Columbia_p4"/>
    <s v="Columbia_p11"/>
    <s v="Columbia_p7"/>
    <s v="Sweden_p9"/>
    <s v="Sweden_p2"/>
    <s v="Sweden_p5"/>
    <s v="Sweden_p6"/>
  </r>
  <r>
    <x v="622"/>
    <x v="8"/>
    <x v="5"/>
    <n v="1.790952667"/>
    <n v="3"/>
    <n v="3"/>
    <s v="Columbia_p2"/>
    <s v="Columbia_p10"/>
    <s v="Columbia_p4"/>
    <s v="Columbia_p11"/>
    <s v="Sweden_p7"/>
    <s v="Sweden_p6"/>
    <s v="Sweden_p8"/>
    <s v="Sweden_p3"/>
  </r>
  <r>
    <x v="622"/>
    <x v="8"/>
    <x v="5"/>
    <n v="5.6666659829999997"/>
    <n v="13"/>
    <n v="12"/>
    <s v="Columbia_p1"/>
    <s v="Columbia_p2"/>
    <s v="Columbia_p5"/>
    <s v="Columbia_p12"/>
    <s v="Sweden_p10"/>
    <s v="Sweden_p7"/>
    <s v="Sweden_p3"/>
    <s v="Sweden_p8"/>
  </r>
  <r>
    <x v="622"/>
    <x v="8"/>
    <x v="5"/>
    <n v="1.7133867700000001"/>
    <n v="3"/>
    <n v="1"/>
    <s v="Columbia_p12"/>
    <s v="Columbia_p7"/>
    <s v="Columbia_p4"/>
    <s v="Columbia_p8"/>
    <s v="Sweden_p6"/>
    <s v="Sweden_p10"/>
    <s v="Sweden_p8"/>
    <s v="Sweden_p7"/>
  </r>
  <r>
    <x v="622"/>
    <x v="8"/>
    <x v="5"/>
    <n v="4.5694519580000001"/>
    <n v="11"/>
    <n v="5"/>
    <s v="Columbia_p9"/>
    <s v="Columbia_p3"/>
    <s v="Columbia_p4"/>
    <s v="Columbia_p10"/>
    <s v="Sweden_p12"/>
    <s v="Sweden_p3"/>
    <s v="Sweden_p10"/>
    <s v="Sweden_p6"/>
  </r>
  <r>
    <x v="622"/>
    <x v="8"/>
    <x v="5"/>
    <n v="3.083452581"/>
    <n v="7"/>
    <n v="1"/>
    <s v="Columbia_p4"/>
    <s v="Columbia_p3"/>
    <s v="Columbia_p5"/>
    <s v="Columbia_p10"/>
    <s v="Sweden_p2"/>
    <s v="Sweden_p11"/>
    <s v="Sweden_p5"/>
    <s v="Sweden_p3"/>
  </r>
  <r>
    <x v="622"/>
    <x v="8"/>
    <x v="5"/>
    <n v="2.0684024230000002"/>
    <n v="6"/>
    <n v="5"/>
    <s v="Columbia_p5"/>
    <s v="Columbia_p4"/>
    <s v="Columbia_p6"/>
    <s v="Columbia_p7"/>
    <s v="Sweden_p9"/>
    <s v="Sweden_p3"/>
    <s v="Sweden_p5"/>
    <s v="Sweden_p12"/>
  </r>
  <r>
    <x v="622"/>
    <x v="8"/>
    <x v="5"/>
    <n v="2.6878896970000001"/>
    <n v="6"/>
    <n v="4"/>
    <s v="Columbia_p12"/>
    <s v="Columbia_p8"/>
    <s v="Columbia_p7"/>
    <s v="Columbia_p9"/>
    <s v="Sweden_p2"/>
    <s v="Sweden_p6"/>
    <s v="Sweden_p5"/>
    <s v="Sweden_p11"/>
  </r>
  <r>
    <x v="622"/>
    <x v="8"/>
    <x v="5"/>
    <n v="1.6991990939999999"/>
    <n v="2"/>
    <n v="4"/>
    <s v="Columbia_p9"/>
    <s v="Columbia_p3"/>
    <s v="Columbia_p11"/>
    <s v="Columbia_p10"/>
    <s v="Sweden_p2"/>
    <s v="Sweden_p5"/>
    <s v="Sweden_p9"/>
    <s v="Sweden_p7"/>
  </r>
  <r>
    <x v="622"/>
    <x v="8"/>
    <x v="5"/>
    <n v="2.9867811080000002"/>
    <n v="7"/>
    <n v="3"/>
    <s v="Columbia_p2"/>
    <s v="Columbia_p7"/>
    <s v="Columbia_p3"/>
    <s v="Columbia_p11"/>
    <s v="Sweden_p7"/>
    <s v="Sweden_p10"/>
    <s v="Sweden_p3"/>
    <s v="Sweden_p6"/>
  </r>
  <r>
    <x v="622"/>
    <x v="8"/>
    <x v="5"/>
    <n v="3.6422229700000002"/>
    <n v="7"/>
    <n v="7"/>
    <s v="Columbia_p6"/>
    <s v="Columbia_p9"/>
    <s v="Columbia_p3"/>
    <s v="Columbia_p7"/>
    <s v="Sweden_p11"/>
    <s v="Sweden_p3"/>
    <s v="Sweden_p2"/>
    <s v="Sweden_p5"/>
  </r>
  <r>
    <x v="623"/>
    <x v="8"/>
    <x v="6"/>
    <n v="4.1579492900000004"/>
    <n v="5"/>
    <n v="12"/>
    <s v="Columbia_p12"/>
    <s v="Columbia_p3"/>
    <s v="Columbia_p11"/>
    <s v="Columbia_p2"/>
    <s v="Brazil_p4"/>
    <s v="Brazil_p5"/>
    <s v="Brazil_p12"/>
    <s v="Brazil_p7"/>
  </r>
  <r>
    <x v="623"/>
    <x v="8"/>
    <x v="6"/>
    <n v="2.9160190020000001"/>
    <n v="10"/>
    <n v="8"/>
    <s v="Columbia_p7"/>
    <s v="Columbia_p12"/>
    <s v="Columbia_p4"/>
    <s v="Columbia_p9"/>
    <s v="Brazil_p11"/>
    <s v="Brazil_p1"/>
    <s v="Brazil_p4"/>
    <s v="Brazil_p3"/>
  </r>
  <r>
    <x v="623"/>
    <x v="8"/>
    <x v="6"/>
    <n v="5.7911948049999999"/>
    <n v="3"/>
    <n v="14"/>
    <s v="Columbia_p4"/>
    <s v="Columbia_p9"/>
    <s v="Columbia_p7"/>
    <s v="Columbia_p12"/>
    <s v="Brazil_p1"/>
    <s v="Brazil_p7"/>
    <s v="Brazil_p10"/>
    <s v="Brazil_p12"/>
  </r>
  <r>
    <x v="623"/>
    <x v="8"/>
    <x v="6"/>
    <n v="1.4981714100000001"/>
    <n v="3"/>
    <n v="3"/>
    <s v="Columbia_p12"/>
    <s v="Columbia_p7"/>
    <s v="Columbia_p3"/>
    <s v="Columbia_p8"/>
    <s v="Brazil_p10"/>
    <s v="Brazil_p5"/>
    <s v="Brazil_p12"/>
    <s v="Brazil_p7"/>
  </r>
  <r>
    <x v="623"/>
    <x v="8"/>
    <x v="6"/>
    <n v="1.942135554"/>
    <n v="0"/>
    <n v="2"/>
    <s v="Columbia_p7"/>
    <s v="Columbia_p5"/>
    <s v="Columbia_p10"/>
    <s v="Columbia_p11"/>
    <s v="Brazil_p11"/>
    <s v="Brazil_p10"/>
    <s v="Brazil_p12"/>
    <s v="Brazil_p2"/>
  </r>
  <r>
    <x v="623"/>
    <x v="8"/>
    <x v="6"/>
    <n v="2.8252620209999999"/>
    <n v="2"/>
    <n v="6"/>
    <s v="Columbia_p11"/>
    <s v="Columbia_p7"/>
    <s v="Columbia_p5"/>
    <s v="Columbia_p8"/>
    <s v="Brazil_p11"/>
    <s v="Brazil_p12"/>
    <s v="Brazil_p10"/>
    <s v="Brazil_p4"/>
  </r>
  <r>
    <x v="623"/>
    <x v="8"/>
    <x v="6"/>
    <n v="5.1149432519999998"/>
    <n v="5"/>
    <n v="11"/>
    <s v="Columbia_p5"/>
    <s v="Columbia_p9"/>
    <s v="Columbia_p11"/>
    <s v="Columbia_p10"/>
    <s v="Brazil_p11"/>
    <s v="Brazil_p5"/>
    <s v="Brazil_p4"/>
    <s v="Brazil_p1"/>
  </r>
  <r>
    <x v="623"/>
    <x v="8"/>
    <x v="6"/>
    <n v="4.3406082149999996"/>
    <n v="6"/>
    <n v="6"/>
    <s v="Columbia_p11"/>
    <s v="Columbia_p10"/>
    <s v="Columbia_p3"/>
    <s v="Columbia_p5"/>
    <s v="Brazil_p7"/>
    <s v="Brazil_p10"/>
    <s v="Brazil_p11"/>
    <s v="Brazil_p4"/>
  </r>
  <r>
    <x v="623"/>
    <x v="8"/>
    <x v="6"/>
    <n v="1.8471610839999999"/>
    <n v="4"/>
    <n v="2"/>
    <s v="Columbia_p3"/>
    <s v="Columbia_p5"/>
    <s v="Columbia_p4"/>
    <s v="Columbia_p10"/>
    <s v="Brazil_p1"/>
    <s v="Brazil_p2"/>
    <s v="Brazil_p5"/>
    <s v="Brazil_p9"/>
  </r>
  <r>
    <x v="623"/>
    <x v="8"/>
    <x v="6"/>
    <n v="1.566555366"/>
    <n v="2"/>
    <n v="2"/>
    <s v="Columbia_p4"/>
    <s v="Columbia_p7"/>
    <s v="Columbia_p12"/>
    <s v="Columbia_p2"/>
    <s v="Brazil_p4"/>
    <s v="Brazil_p10"/>
    <s v="Brazil_p6"/>
    <s v="Brazil_p9"/>
  </r>
  <r>
    <x v="624"/>
    <x v="8"/>
    <x v="8"/>
    <n v="5.9379738189999998"/>
    <n v="9"/>
    <n v="5"/>
    <s v="Columbia_p8"/>
    <s v="Columbia_p4"/>
    <s v="Columbia_p12"/>
    <s v="Columbia_p2"/>
    <s v="Poland_p4"/>
    <s v="Poland_p12"/>
    <s v="Poland_p2"/>
    <s v="Poland_p3"/>
  </r>
  <r>
    <x v="624"/>
    <x v="8"/>
    <x v="8"/>
    <n v="3.092618828"/>
    <n v="3"/>
    <n v="0"/>
    <s v="Columbia_p8"/>
    <s v="Columbia_p12"/>
    <s v="Columbia_p5"/>
    <s v="Columbia_p3"/>
    <s v="Poland_p8"/>
    <s v="Poland_p5"/>
    <s v="Poland_p1"/>
    <s v="Poland_p4"/>
  </r>
  <r>
    <x v="624"/>
    <x v="8"/>
    <x v="8"/>
    <n v="1.0098931710000001"/>
    <n v="0"/>
    <n v="4"/>
    <s v="Columbia_p10"/>
    <s v="Columbia_p2"/>
    <s v="Columbia_p11"/>
    <s v="Columbia_p7"/>
    <s v="Poland_p10"/>
    <s v="Poland_p4"/>
    <s v="Poland_p1"/>
    <s v="Poland_p5"/>
  </r>
  <r>
    <x v="624"/>
    <x v="8"/>
    <x v="8"/>
    <n v="1.1367812209999999"/>
    <n v="2"/>
    <n v="1"/>
    <s v="Columbia_p9"/>
    <s v="Columbia_p11"/>
    <s v="Columbia_p12"/>
    <s v="Columbia_p3"/>
    <s v="Poland_p1"/>
    <s v="Poland_p4"/>
    <s v="Poland_p8"/>
    <s v="Poland_p5"/>
  </r>
  <r>
    <x v="624"/>
    <x v="8"/>
    <x v="8"/>
    <n v="3.8623918050000001"/>
    <n v="5"/>
    <n v="6"/>
    <s v="Columbia_p11"/>
    <s v="Columbia_p5"/>
    <s v="Columbia_p9"/>
    <s v="Columbia_p1"/>
    <s v="Poland_p4"/>
    <s v="Poland_p6"/>
    <s v="Poland_p7"/>
    <s v="Poland_p9"/>
  </r>
  <r>
    <x v="624"/>
    <x v="8"/>
    <x v="8"/>
    <n v="4.2405302730000001"/>
    <n v="3"/>
    <n v="6"/>
    <s v="Columbia_p2"/>
    <s v="Columbia_p3"/>
    <s v="Columbia_p7"/>
    <s v="Columbia_p10"/>
    <s v="Poland_p9"/>
    <s v="Poland_p6"/>
    <s v="Poland_p7"/>
    <s v="Poland_p10"/>
  </r>
  <r>
    <x v="624"/>
    <x v="8"/>
    <x v="8"/>
    <n v="1.099372775"/>
    <n v="1"/>
    <n v="4"/>
    <s v="Columbia_p4"/>
    <s v="Columbia_p12"/>
    <s v="Columbia_p2"/>
    <s v="Columbia_p11"/>
    <s v="Poland_p6"/>
    <s v="Poland_p12"/>
    <s v="Poland_p2"/>
    <s v="Poland_p7"/>
  </r>
  <r>
    <x v="624"/>
    <x v="8"/>
    <x v="8"/>
    <n v="0.7155651583"/>
    <n v="0"/>
    <n v="2"/>
    <s v="Columbia_p10"/>
    <s v="Columbia_p12"/>
    <s v="Columbia_p2"/>
    <s v="Columbia_p9"/>
    <s v="Poland_p12"/>
    <s v="Poland_p1"/>
    <s v="Poland_p4"/>
    <s v="Poland_p5"/>
  </r>
  <r>
    <x v="624"/>
    <x v="8"/>
    <x v="8"/>
    <n v="1.170835173"/>
    <n v="1"/>
    <n v="2"/>
    <s v="Columbia_p11"/>
    <s v="Columbia_p5"/>
    <s v="Columbia_p12"/>
    <s v="Columbia_p7"/>
    <s v="Poland_p6"/>
    <s v="Poland_p7"/>
    <s v="Poland_p8"/>
    <s v="Poland_p11"/>
  </r>
  <r>
    <x v="624"/>
    <x v="8"/>
    <x v="8"/>
    <n v="1.489075017"/>
    <n v="5"/>
    <n v="0"/>
    <s v="Columbia_p4"/>
    <s v="Columbia_p6"/>
    <s v="Columbia_p5"/>
    <s v="Columbia_p3"/>
    <s v="Poland_p9"/>
    <s v="Poland_p8"/>
    <s v="Poland_p1"/>
    <s v="Poland_p4"/>
  </r>
  <r>
    <x v="624"/>
    <x v="8"/>
    <x v="8"/>
    <n v="0.83471615060000004"/>
    <n v="1"/>
    <n v="0"/>
    <s v="Columbia_p2"/>
    <s v="Columbia_p7"/>
    <s v="Columbia_p8"/>
    <s v="Columbia_p11"/>
    <s v="Poland_p2"/>
    <s v="Poland_p3"/>
    <s v="Poland_p6"/>
    <s v="Poland_p11"/>
  </r>
  <r>
    <x v="624"/>
    <x v="8"/>
    <x v="8"/>
    <n v="3.13068122"/>
    <n v="4"/>
    <n v="6"/>
    <s v="Columbia_p11"/>
    <s v="Columbia_p4"/>
    <s v="Columbia_p9"/>
    <s v="Columbia_p10"/>
    <s v="Poland_p4"/>
    <s v="Poland_p11"/>
    <s v="Poland_p2"/>
    <s v="Poland_p12"/>
  </r>
  <r>
    <x v="624"/>
    <x v="8"/>
    <x v="8"/>
    <n v="3.9456424050000001"/>
    <n v="9"/>
    <n v="7"/>
    <s v="Columbia_p2"/>
    <s v="Columbia_p5"/>
    <s v="Columbia_p6"/>
    <s v="Columbia_p10"/>
    <s v="Poland_p4"/>
    <s v="Poland_p2"/>
    <s v="Poland_p10"/>
    <s v="Poland_p11"/>
  </r>
  <r>
    <x v="624"/>
    <x v="8"/>
    <x v="8"/>
    <n v="0.33392298250000002"/>
    <n v="0"/>
    <n v="0"/>
    <s v="Columbia_p9"/>
    <s v="Columbia_p6"/>
    <s v="Columbia_p2"/>
    <s v="Columbia_p12"/>
    <s v="Poland_p2"/>
    <s v="Poland_p3"/>
    <s v="Poland_p4"/>
    <s v="Poland_p8"/>
  </r>
  <r>
    <x v="624"/>
    <x v="8"/>
    <x v="8"/>
    <n v="3"/>
    <n v="5"/>
    <n v="1"/>
    <s v="Columbia_p12"/>
    <s v="Columbia_p8"/>
    <s v="Columbia_p7"/>
    <s v="Columbia_p9"/>
    <s v="Poland_p2"/>
    <s v="Poland_p10"/>
    <s v="Poland_p6"/>
    <s v="Poland_p9"/>
  </r>
  <r>
    <x v="625"/>
    <x v="8"/>
    <x v="9"/>
    <n v="2.3637849790000001"/>
    <n v="6"/>
    <n v="1"/>
    <s v="Columbia_p11"/>
    <s v="Columbia_p8"/>
    <s v="Columbia_p3"/>
    <s v="Columbia_p2"/>
    <s v="Argentina_p3"/>
    <s v="Argentina_p10"/>
    <s v="Argentina_p1"/>
    <s v="Argentina_p8"/>
  </r>
  <r>
    <x v="625"/>
    <x v="8"/>
    <x v="9"/>
    <n v="4.4278344900000004"/>
    <n v="8"/>
    <n v="4"/>
    <s v="Columbia_p2"/>
    <s v="Columbia_p5"/>
    <s v="Columbia_p10"/>
    <s v="Columbia_p12"/>
    <s v="Argentina_p4"/>
    <s v="Argentina_p6"/>
    <s v="Argentina_p2"/>
    <s v="Argentina_p1"/>
  </r>
  <r>
    <x v="625"/>
    <x v="8"/>
    <x v="9"/>
    <n v="1.5826305430000001"/>
    <n v="2"/>
    <n v="1"/>
    <s v="Columbia_p12"/>
    <s v="Columbia_p2"/>
    <s v="Columbia_p5"/>
    <s v="Columbia_p11"/>
    <s v="Argentina_p11"/>
    <s v="Argentina_p1"/>
    <s v="Argentina_p4"/>
    <s v="Argentina_p12"/>
  </r>
  <r>
    <x v="625"/>
    <x v="8"/>
    <x v="9"/>
    <n v="2.1936389090000001"/>
    <n v="3"/>
    <n v="4"/>
    <s v="Columbia_p11"/>
    <s v="Columbia_p2"/>
    <s v="Columbia_p9"/>
    <s v="Columbia_p12"/>
    <s v="Argentina_p4"/>
    <s v="Argentina_p3"/>
    <s v="Argentina_p5"/>
    <s v="Argentina_p1"/>
  </r>
  <r>
    <x v="625"/>
    <x v="8"/>
    <x v="9"/>
    <n v="4.1779265399999996"/>
    <n v="11"/>
    <n v="5"/>
    <s v="Columbia_p4"/>
    <s v="Columbia_p3"/>
    <s v="Columbia_p5"/>
    <s v="Columbia_p12"/>
    <s v="Argentina_p10"/>
    <s v="Argentina_p11"/>
    <s v="Argentina_p6"/>
    <s v="Argentina_p8"/>
  </r>
  <r>
    <x v="625"/>
    <x v="8"/>
    <x v="9"/>
    <n v="5.0896438359999996"/>
    <n v="6"/>
    <n v="6"/>
    <s v="Columbia_p2"/>
    <s v="Columbia_p10"/>
    <s v="Columbia_p5"/>
    <s v="Columbia_p11"/>
    <s v="Argentina_p1"/>
    <s v="Argentina_p2"/>
    <s v="Argentina_p12"/>
    <s v="Argentina_p10"/>
  </r>
  <r>
    <x v="625"/>
    <x v="8"/>
    <x v="9"/>
    <n v="1.0002959870000001"/>
    <n v="1"/>
    <n v="2"/>
    <s v="Columbia_p8"/>
    <s v="Columbia_p12"/>
    <s v="Columbia_p9"/>
    <s v="Columbia_p11"/>
    <s v="Argentina_p3"/>
    <s v="Argentina_p12"/>
    <s v="Argentina_p4"/>
    <s v="Argentina_p5"/>
  </r>
  <r>
    <x v="625"/>
    <x v="8"/>
    <x v="9"/>
    <n v="4.1750891079999999"/>
    <n v="6"/>
    <n v="6"/>
    <s v="Columbia_p1"/>
    <s v="Columbia_p10"/>
    <s v="Columbia_p2"/>
    <s v="Columbia_p9"/>
    <s v="Argentina_p11"/>
    <s v="Argentina_p3"/>
    <s v="Argentina_p2"/>
    <s v="Argentina_p10"/>
  </r>
  <r>
    <x v="625"/>
    <x v="8"/>
    <x v="9"/>
    <n v="0.88920348969999996"/>
    <n v="0"/>
    <n v="1"/>
    <s v="Columbia_p12"/>
    <s v="Columbia_p4"/>
    <s v="Columbia_p7"/>
    <s v="Columbia_p2"/>
    <s v="Argentina_p12"/>
    <s v="Argentina_p8"/>
    <s v="Argentina_p4"/>
    <s v="Argentina_p2"/>
  </r>
  <r>
    <x v="625"/>
    <x v="8"/>
    <x v="9"/>
    <n v="2.3800478709999999"/>
    <n v="3"/>
    <n v="3"/>
    <s v="Columbia_p12"/>
    <s v="Columbia_p8"/>
    <s v="Columbia_p7"/>
    <s v="Columbia_p9"/>
    <s v="Argentina_p2"/>
    <s v="Argentina_p10"/>
    <s v="Argentina_p11"/>
    <s v="Argentina_p7"/>
  </r>
  <r>
    <x v="625"/>
    <x v="8"/>
    <x v="9"/>
    <n v="3.7199042480000002"/>
    <n v="4"/>
    <n v="1"/>
    <s v="Columbia_p5"/>
    <s v="Columbia_p2"/>
    <s v="Columbia_p11"/>
    <s v="Columbia_p6"/>
    <s v="Argentina_p2"/>
    <s v="Argentina_p11"/>
    <s v="Argentina_p10"/>
    <s v="Argentina_p3"/>
  </r>
  <r>
    <x v="626"/>
    <x v="8"/>
    <x v="10"/>
    <n v="1.842816472"/>
    <n v="3"/>
    <n v="2"/>
    <s v="Columbia_p6"/>
    <s v="Columbia_p5"/>
    <s v="Columbia_p7"/>
    <s v="Columbia_p4"/>
    <s v="Chile_p8"/>
    <s v="Chile_p6"/>
    <s v="Chile_p11"/>
    <s v="Chile_p5"/>
  </r>
  <r>
    <x v="626"/>
    <x v="8"/>
    <x v="10"/>
    <n v="3.809392023"/>
    <n v="12"/>
    <n v="4"/>
    <s v="Columbia_p11"/>
    <s v="Columbia_p2"/>
    <s v="Columbia_p7"/>
    <s v="Columbia_p12"/>
    <s v="Chile_p7"/>
    <s v="Chile_p1"/>
    <s v="Chile_p6"/>
    <s v="Chile_p5"/>
  </r>
  <r>
    <x v="626"/>
    <x v="8"/>
    <x v="10"/>
    <n v="3.7991304920000002"/>
    <n v="13"/>
    <n v="6"/>
    <s v="Columbia_p7"/>
    <s v="Columbia_p11"/>
    <s v="Columbia_p3"/>
    <s v="Columbia_p9"/>
    <s v="Chile_p3"/>
    <s v="Chile_p6"/>
    <s v="Chile_p12"/>
    <s v="Chile_p5"/>
  </r>
  <r>
    <x v="626"/>
    <x v="8"/>
    <x v="10"/>
    <n v="1.8393887369999999"/>
    <n v="4"/>
    <n v="3"/>
    <s v="Columbia_p11"/>
    <s v="Columbia_p10"/>
    <s v="Columbia_p3"/>
    <s v="Columbia_p5"/>
    <s v="Chile_p2"/>
    <s v="Chile_p10"/>
    <s v="Chile_p1"/>
    <s v="Chile_p6"/>
  </r>
  <r>
    <x v="626"/>
    <x v="8"/>
    <x v="10"/>
    <n v="2.1516970980000001"/>
    <n v="1"/>
    <n v="6"/>
    <s v="Columbia_p4"/>
    <s v="Columbia_p2"/>
    <s v="Columbia_p10"/>
    <s v="Columbia_p7"/>
    <s v="Chile_p12"/>
    <s v="Chile_p4"/>
    <s v="Chile_p6"/>
    <s v="Chile_p11"/>
  </r>
  <r>
    <x v="626"/>
    <x v="8"/>
    <x v="10"/>
    <n v="3.1861428790000001"/>
    <n v="5"/>
    <n v="2"/>
    <s v="Columbia_p11"/>
    <s v="Columbia_p2"/>
    <s v="Columbia_p5"/>
    <s v="Columbia_p12"/>
    <s v="Chile_p2"/>
    <s v="Chile_p1"/>
    <s v="Chile_p5"/>
    <s v="Chile_p7"/>
  </r>
  <r>
    <x v="626"/>
    <x v="8"/>
    <x v="10"/>
    <n v="2.3685259200000002"/>
    <n v="5"/>
    <n v="5"/>
    <s v="Columbia_p9"/>
    <s v="Columbia_p8"/>
    <s v="Columbia_p12"/>
    <s v="Columbia_p4"/>
    <s v="Chile_p4"/>
    <s v="Chile_p12"/>
    <s v="Chile_p1"/>
    <s v="Chile_p5"/>
  </r>
  <r>
    <x v="626"/>
    <x v="8"/>
    <x v="10"/>
    <n v="1.573617263"/>
    <n v="6"/>
    <n v="5"/>
    <s v="Columbia_p6"/>
    <s v="Columbia_p7"/>
    <s v="Columbia_p2"/>
    <s v="Columbia_p8"/>
    <s v="Chile_p10"/>
    <s v="Chile_p8"/>
    <s v="Chile_p6"/>
    <s v="Chile_p5"/>
  </r>
  <r>
    <x v="626"/>
    <x v="8"/>
    <x v="10"/>
    <n v="4.3259232860000001"/>
    <n v="7"/>
    <n v="5"/>
    <s v="Columbia_p2"/>
    <s v="Columbia_p9"/>
    <s v="Columbia_p12"/>
    <s v="Columbia_p6"/>
    <s v="Chile_p2"/>
    <s v="Chile_p7"/>
    <s v="Chile_p9"/>
    <s v="Chile_p5"/>
  </r>
  <r>
    <x v="626"/>
    <x v="8"/>
    <x v="10"/>
    <n v="1.923416767"/>
    <n v="2"/>
    <n v="3"/>
    <s v="Columbia_p8"/>
    <s v="Columbia_p10"/>
    <s v="Columbia_p2"/>
    <s v="Columbia_p4"/>
    <s v="Chile_p12"/>
    <s v="Chile_p4"/>
    <s v="Chile_p1"/>
    <s v="Chile_p8"/>
  </r>
  <r>
    <x v="626"/>
    <x v="8"/>
    <x v="10"/>
    <n v="1.0543152419999999"/>
    <n v="1"/>
    <n v="1"/>
    <s v="Columbia_p4"/>
    <s v="Columbia_p2"/>
    <s v="Columbia_p1"/>
    <s v="Columbia_p3"/>
    <s v="Chile_p12"/>
    <s v="Chile_p4"/>
    <s v="Chile_p7"/>
    <s v="Chile_p1"/>
  </r>
  <r>
    <x v="626"/>
    <x v="8"/>
    <x v="10"/>
    <n v="4.12563382"/>
    <n v="3"/>
    <n v="5"/>
    <s v="Columbia_p12"/>
    <s v="Columbia_p4"/>
    <s v="Columbia_p3"/>
    <s v="Columbia_p9"/>
    <s v="Chile_p6"/>
    <s v="Chile_p2"/>
    <s v="Chile_p3"/>
    <s v="Chile_p10"/>
  </r>
  <r>
    <x v="627"/>
    <x v="9"/>
    <x v="11"/>
    <n v="2.4385218430000002"/>
    <n v="4"/>
    <n v="2"/>
    <s v="Poland_p4"/>
    <s v="Poland_p9"/>
    <s v="Poland_p6"/>
    <s v="Poland_p7"/>
    <s v="USA_p1"/>
    <s v="USA_p12"/>
    <s v="USA_p7"/>
    <s v="USA_p4"/>
  </r>
  <r>
    <x v="627"/>
    <x v="9"/>
    <x v="11"/>
    <n v="1.846560851"/>
    <n v="3"/>
    <n v="3"/>
    <s v="Poland_p1"/>
    <s v="Poland_p4"/>
    <s v="Poland_p7"/>
    <s v="Poland_p12"/>
    <s v="USA_p6"/>
    <s v="USA_p7"/>
    <s v="USA_p2"/>
    <s v="USA_p5"/>
  </r>
  <r>
    <x v="627"/>
    <x v="9"/>
    <x v="11"/>
    <n v="0.82551285379999995"/>
    <n v="1"/>
    <n v="0"/>
    <s v="Poland_p9"/>
    <s v="Poland_p11"/>
    <s v="Poland_p10"/>
    <s v="Poland_p12"/>
    <s v="USA_p5"/>
    <s v="USA_p9"/>
    <s v="USA_p7"/>
    <s v="USA_p11"/>
  </r>
  <r>
    <x v="627"/>
    <x v="9"/>
    <x v="11"/>
    <n v="4.0298218170000002"/>
    <n v="8"/>
    <n v="4"/>
    <s v="Poland_p5"/>
    <s v="Poland_p3"/>
    <s v="Poland_p6"/>
    <s v="Poland_p11"/>
    <s v="USA_p3"/>
    <s v="USA_p9"/>
    <s v="USA_p1"/>
    <s v="USA_p6"/>
  </r>
  <r>
    <x v="627"/>
    <x v="9"/>
    <x v="11"/>
    <n v="1.9689665489999999"/>
    <n v="4"/>
    <n v="1"/>
    <s v="Poland_p5"/>
    <s v="Poland_p4"/>
    <s v="Poland_p10"/>
    <s v="Poland_p7"/>
    <s v="USA_p11"/>
    <s v="USA_p2"/>
    <s v="USA_p4"/>
    <s v="USA_p7"/>
  </r>
  <r>
    <x v="627"/>
    <x v="9"/>
    <x v="11"/>
    <n v="1.850979975"/>
    <n v="2"/>
    <n v="6"/>
    <s v="Poland_p7"/>
    <s v="Poland_p6"/>
    <s v="Poland_p1"/>
    <s v="Poland_p4"/>
    <s v="USA_p9"/>
    <s v="USA_p8"/>
    <s v="USA_p3"/>
    <s v="USA_p4"/>
  </r>
  <r>
    <x v="627"/>
    <x v="9"/>
    <x v="11"/>
    <n v="1.354615924"/>
    <n v="5"/>
    <n v="1"/>
    <s v="Poland_p6"/>
    <s v="Poland_p2"/>
    <s v="Poland_p1"/>
    <s v="Poland_p12"/>
    <s v="USA_p8"/>
    <s v="USA_p9"/>
    <s v="USA_p3"/>
    <s v="USA_p10"/>
  </r>
  <r>
    <x v="627"/>
    <x v="9"/>
    <x v="11"/>
    <n v="3.4723102090000002"/>
    <n v="4"/>
    <n v="12"/>
    <s v="Poland_p7"/>
    <s v="Poland_p6"/>
    <s v="Poland_p2"/>
    <s v="Poland_p10"/>
    <s v="USA_p4"/>
    <s v="USA_p1"/>
    <s v="USA_p2"/>
    <s v="USA_p9"/>
  </r>
  <r>
    <x v="627"/>
    <x v="9"/>
    <x v="11"/>
    <n v="3.3037171000000001"/>
    <n v="5"/>
    <n v="7"/>
    <s v="Poland_p6"/>
    <s v="Poland_p5"/>
    <s v="Poland_p12"/>
    <s v="Poland_p9"/>
    <s v="USA_p6"/>
    <s v="USA_p9"/>
    <s v="USA_p12"/>
    <s v="USA_p1"/>
  </r>
  <r>
    <x v="627"/>
    <x v="9"/>
    <x v="11"/>
    <n v="2.4000950830000001"/>
    <n v="8"/>
    <n v="1"/>
    <s v="Poland_p8"/>
    <s v="Poland_p2"/>
    <s v="Poland_p5"/>
    <s v="Poland_p6"/>
    <s v="USA_p3"/>
    <s v="USA_p6"/>
    <s v="USA_p2"/>
    <s v="USA_p4"/>
  </r>
  <r>
    <x v="627"/>
    <x v="9"/>
    <x v="11"/>
    <n v="4.8014224260000002"/>
    <n v="8"/>
    <n v="8"/>
    <s v="Poland_p9"/>
    <s v="Poland_p4"/>
    <s v="Poland_p3"/>
    <s v="Poland_p12"/>
    <s v="USA_p2"/>
    <s v="USA_p10"/>
    <s v="USA_p12"/>
    <s v="USA_p9"/>
  </r>
  <r>
    <x v="627"/>
    <x v="9"/>
    <x v="11"/>
    <n v="3.5835575240000002"/>
    <n v="5"/>
    <n v="11"/>
    <s v="Poland_p2"/>
    <s v="Poland_p8"/>
    <s v="Poland_p6"/>
    <s v="Poland_p3"/>
    <s v="USA_p1"/>
    <s v="USA_p10"/>
    <s v="USA_p3"/>
    <s v="USA_p4"/>
  </r>
  <r>
    <x v="627"/>
    <x v="9"/>
    <x v="11"/>
    <n v="0.1239178442"/>
    <n v="0"/>
    <n v="0"/>
    <s v="Poland_p4"/>
    <s v="Poland_p11"/>
    <s v="Poland_p10"/>
    <s v="Poland_p2"/>
    <s v="USA_p5"/>
    <s v="USA_p6"/>
    <s v="USA_p7"/>
    <s v="USA_p11"/>
  </r>
  <r>
    <x v="628"/>
    <x v="9"/>
    <x v="0"/>
    <n v="1.923944179"/>
    <n v="2"/>
    <n v="1"/>
    <s v="Poland_p4"/>
    <s v="Poland_p5"/>
    <s v="Poland_p1"/>
    <s v="Poland_p6"/>
    <s v="Japan_p5"/>
    <s v="Japan_p10"/>
    <s v="Japan_p11"/>
    <s v="Japan_p1"/>
  </r>
  <r>
    <x v="628"/>
    <x v="9"/>
    <x v="0"/>
    <n v="3.7575181880000001"/>
    <n v="4"/>
    <n v="14"/>
    <s v="Poland_p7"/>
    <s v="Poland_p8"/>
    <s v="Poland_p12"/>
    <s v="Poland_p11"/>
    <s v="Japan_p4"/>
    <s v="Japan_p9"/>
    <s v="Japan_p1"/>
    <s v="Japan_p5"/>
  </r>
  <r>
    <x v="628"/>
    <x v="9"/>
    <x v="0"/>
    <n v="1.999638866"/>
    <n v="1"/>
    <n v="3"/>
    <s v="Poland_p2"/>
    <s v="Poland_p6"/>
    <s v="Poland_p3"/>
    <s v="Poland_p11"/>
    <s v="Japan_p7"/>
    <s v="Japan_p1"/>
    <s v="Japan_p12"/>
    <s v="Japan_p10"/>
  </r>
  <r>
    <x v="628"/>
    <x v="9"/>
    <x v="0"/>
    <n v="5.0820699210000004"/>
    <n v="15"/>
    <n v="6"/>
    <s v="Poland_p11"/>
    <s v="Poland_p7"/>
    <s v="Poland_p6"/>
    <s v="Poland_p8"/>
    <s v="Japan_p5"/>
    <s v="Japan_p2"/>
    <s v="Japan_p10"/>
    <s v="Japan_p4"/>
  </r>
  <r>
    <x v="628"/>
    <x v="9"/>
    <x v="0"/>
    <n v="5.826706658"/>
    <n v="7"/>
    <n v="11"/>
    <s v="Poland_p8"/>
    <s v="Poland_p10"/>
    <s v="Poland_p11"/>
    <s v="Poland_p2"/>
    <s v="Japan_p11"/>
    <s v="Japan_p8"/>
    <s v="Japan_p4"/>
    <s v="Japan_p3"/>
  </r>
  <r>
    <x v="628"/>
    <x v="9"/>
    <x v="0"/>
    <n v="8"/>
    <n v="5"/>
    <n v="15"/>
    <s v="Poland_p2"/>
    <s v="Poland_p3"/>
    <s v="Poland_p12"/>
    <s v="Poland_p8"/>
    <s v="Japan_p1"/>
    <s v="Japan_p9"/>
    <s v="Japan_p3"/>
    <s v="Japan_p8"/>
  </r>
  <r>
    <x v="628"/>
    <x v="9"/>
    <x v="0"/>
    <n v="5.410122189"/>
    <n v="5"/>
    <n v="10"/>
    <s v="Poland_p6"/>
    <s v="Poland_p11"/>
    <s v="Poland_p2"/>
    <s v="Poland_p12"/>
    <s v="Japan_p1"/>
    <s v="Japan_p8"/>
    <s v="Japan_p11"/>
    <s v="Japan_p5"/>
  </r>
  <r>
    <x v="629"/>
    <x v="9"/>
    <x v="1"/>
    <n v="1.895274243"/>
    <n v="3"/>
    <n v="4"/>
    <s v="Poland_p1"/>
    <s v="Poland_p6"/>
    <s v="Poland_p12"/>
    <s v="Poland_p9"/>
    <s v="Great.Britain_p11"/>
    <s v="Great.Britain_p1"/>
    <s v="Great.Britain_p5"/>
    <s v="Great.Britain_p4"/>
  </r>
  <r>
    <x v="629"/>
    <x v="9"/>
    <x v="1"/>
    <n v="1.5748086160000001"/>
    <n v="3"/>
    <n v="2"/>
    <s v="Poland_p10"/>
    <s v="Poland_p1"/>
    <s v="Poland_p6"/>
    <s v="Poland_p5"/>
    <s v="Great.Britain_p4"/>
    <s v="Great.Britain_p12"/>
    <s v="Great.Britain_p5"/>
    <s v="Great.Britain_p2"/>
  </r>
  <r>
    <x v="629"/>
    <x v="9"/>
    <x v="1"/>
    <n v="5.1790447400000001"/>
    <n v="4"/>
    <n v="7"/>
    <s v="Poland_p3"/>
    <s v="Poland_p7"/>
    <s v="Poland_p8"/>
    <s v="Poland_p4"/>
    <s v="Great.Britain_p10"/>
    <s v="Great.Britain_p11"/>
    <s v="Great.Britain_p3"/>
    <s v="Great.Britain_p7"/>
  </r>
  <r>
    <x v="629"/>
    <x v="9"/>
    <x v="1"/>
    <n v="2.6226558889999998"/>
    <n v="6"/>
    <n v="6"/>
    <s v="Poland_p7"/>
    <s v="Poland_p6"/>
    <s v="Poland_p2"/>
    <s v="Poland_p12"/>
    <s v="Great.Britain_p11"/>
    <s v="Great.Britain_p2"/>
    <s v="Great.Britain_p7"/>
    <s v="Great.Britain_p12"/>
  </r>
  <r>
    <x v="629"/>
    <x v="9"/>
    <x v="1"/>
    <n v="3.2979483940000001"/>
    <n v="2"/>
    <n v="5"/>
    <s v="Poland_p6"/>
    <s v="Poland_p3"/>
    <s v="Poland_p12"/>
    <s v="Poland_p1"/>
    <s v="Great.Britain_p1"/>
    <s v="Great.Britain_p10"/>
    <s v="Great.Britain_p7"/>
    <s v="Great.Britain_p4"/>
  </r>
  <r>
    <x v="629"/>
    <x v="9"/>
    <x v="1"/>
    <n v="3.1766457799999999"/>
    <n v="3"/>
    <n v="4"/>
    <s v="Poland_p7"/>
    <s v="Poland_p11"/>
    <s v="Poland_p8"/>
    <s v="Poland_p10"/>
    <s v="Great.Britain_p6"/>
    <s v="Great.Britain_p12"/>
    <s v="Great.Britain_p9"/>
    <s v="Great.Britain_p1"/>
  </r>
  <r>
    <x v="629"/>
    <x v="9"/>
    <x v="1"/>
    <n v="1.616772281"/>
    <n v="3"/>
    <n v="2"/>
    <s v="Poland_p1"/>
    <s v="Poland_p12"/>
    <s v="Poland_p7"/>
    <s v="Poland_p6"/>
    <s v="Great.Britain_p6"/>
    <s v="Great.Britain_p3"/>
    <s v="Great.Britain_p4"/>
    <s v="Great.Britain_p10"/>
  </r>
  <r>
    <x v="629"/>
    <x v="9"/>
    <x v="1"/>
    <n v="1.4196735599999999"/>
    <n v="4"/>
    <n v="1"/>
    <s v="Poland_p1"/>
    <s v="Poland_p4"/>
    <s v="Poland_p11"/>
    <s v="Poland_p10"/>
    <s v="Great.Britain_p1"/>
    <s v="Great.Britain_p12"/>
    <s v="Great.Britain_p3"/>
    <s v="Great.Britain_p7"/>
  </r>
  <r>
    <x v="629"/>
    <x v="9"/>
    <x v="1"/>
    <n v="2.7979430459999999"/>
    <n v="5"/>
    <n v="5"/>
    <s v="Poland_p12"/>
    <s v="Poland_p10"/>
    <s v="Poland_p2"/>
    <s v="Poland_p3"/>
    <s v="Great.Britain_p7"/>
    <s v="Great.Britain_p8"/>
    <s v="Great.Britain_p12"/>
    <s v="Great.Britain_p11"/>
  </r>
  <r>
    <x v="629"/>
    <x v="9"/>
    <x v="1"/>
    <n v="2.3340976499999999"/>
    <n v="1"/>
    <n v="1"/>
    <s v="Poland_p3"/>
    <s v="Poland_p7"/>
    <s v="Poland_p4"/>
    <s v="Poland_p11"/>
    <s v="Great.Britain_p3"/>
    <s v="Great.Britain_p4"/>
    <s v="Great.Britain_p12"/>
    <s v="Great.Britain_p8"/>
  </r>
  <r>
    <x v="629"/>
    <x v="9"/>
    <x v="1"/>
    <n v="4.203842098"/>
    <n v="5"/>
    <n v="1"/>
    <s v="Poland_p2"/>
    <s v="Poland_p12"/>
    <s v="Poland_p4"/>
    <s v="Poland_p9"/>
    <s v="Great.Britain_p2"/>
    <s v="Great.Britain_p11"/>
    <s v="Great.Britain_p5"/>
    <s v="Great.Britain_p10"/>
  </r>
  <r>
    <x v="629"/>
    <x v="9"/>
    <x v="1"/>
    <n v="1.8812937030000001"/>
    <n v="3"/>
    <n v="2"/>
    <s v="Poland_p11"/>
    <s v="Poland_p7"/>
    <s v="Poland_p4"/>
    <s v="Poland_p3"/>
    <s v="Great.Britain_p9"/>
    <s v="Great.Britain_p2"/>
    <s v="Great.Britain_p5"/>
    <s v="Great.Britain_p10"/>
  </r>
  <r>
    <x v="630"/>
    <x v="9"/>
    <x v="2"/>
    <n v="5.6463143320000002"/>
    <n v="13"/>
    <n v="10"/>
    <s v="Poland_p6"/>
    <s v="Poland_p11"/>
    <s v="Poland_p12"/>
    <s v="Poland_p9"/>
    <s v="Canada_p6"/>
    <s v="Canada_p8"/>
    <s v="Canada_p1"/>
    <s v="Canada_p2"/>
  </r>
  <r>
    <x v="630"/>
    <x v="9"/>
    <x v="2"/>
    <n v="1.852271335"/>
    <n v="2"/>
    <n v="4"/>
    <s v="Poland_p10"/>
    <s v="Poland_p3"/>
    <s v="Poland_p2"/>
    <s v="Poland_p6"/>
    <s v="Canada_p11"/>
    <s v="Canada_p9"/>
    <s v="Canada_p2"/>
    <s v="Canada_p5"/>
  </r>
  <r>
    <x v="630"/>
    <x v="9"/>
    <x v="2"/>
    <n v="3.470462173"/>
    <n v="6"/>
    <n v="5"/>
    <s v="Poland_p1"/>
    <s v="Poland_p10"/>
    <s v="Poland_p12"/>
    <s v="Poland_p3"/>
    <s v="Canada_p6"/>
    <s v="Canada_p9"/>
    <s v="Canada_p1"/>
    <s v="Canada_p2"/>
  </r>
  <r>
    <x v="630"/>
    <x v="9"/>
    <x v="2"/>
    <n v="0.48665831300000001"/>
    <n v="1"/>
    <n v="1"/>
    <s v="Poland_p6"/>
    <s v="Poland_p5"/>
    <s v="Poland_p10"/>
    <s v="Poland_p1"/>
    <s v="Canada_p5"/>
    <s v="Canada_p2"/>
    <s v="Canada_p7"/>
    <s v="Canada_p6"/>
  </r>
  <r>
    <x v="630"/>
    <x v="9"/>
    <x v="2"/>
    <n v="4.8198811560000001"/>
    <n v="7"/>
    <n v="8"/>
    <s v="Poland_p10"/>
    <s v="Poland_p3"/>
    <s v="Poland_p7"/>
    <s v="Poland_p6"/>
    <s v="Canada_p3"/>
    <s v="Canada_p6"/>
    <s v="Canada_p2"/>
    <s v="Canada_p5"/>
  </r>
  <r>
    <x v="630"/>
    <x v="9"/>
    <x v="2"/>
    <n v="2.5143838409999999"/>
    <n v="0"/>
    <n v="4"/>
    <s v="Poland_p10"/>
    <s v="Poland_p8"/>
    <s v="Poland_p7"/>
    <s v="Poland_p3"/>
    <s v="Canada_p3"/>
    <s v="Canada_p4"/>
    <s v="Canada_p11"/>
    <s v="Canada_p6"/>
  </r>
  <r>
    <x v="630"/>
    <x v="9"/>
    <x v="2"/>
    <n v="3.0978848989999999"/>
    <n v="8"/>
    <n v="2"/>
    <s v="Poland_p12"/>
    <s v="Poland_p5"/>
    <s v="Poland_p10"/>
    <s v="Poland_p3"/>
    <s v="Canada_p8"/>
    <s v="Canada_p7"/>
    <s v="Canada_p10"/>
    <s v="Canada_p2"/>
  </r>
  <r>
    <x v="630"/>
    <x v="9"/>
    <x v="2"/>
    <n v="3.6584367270000002"/>
    <n v="7"/>
    <n v="3"/>
    <s v="Poland_p5"/>
    <s v="Poland_p10"/>
    <s v="Poland_p3"/>
    <s v="Poland_p4"/>
    <s v="Canada_p4"/>
    <s v="Canada_p2"/>
    <s v="Canada_p5"/>
    <s v="Canada_p3"/>
  </r>
  <r>
    <x v="630"/>
    <x v="9"/>
    <x v="2"/>
    <n v="2.3402805779999998"/>
    <n v="5"/>
    <n v="3"/>
    <s v="Poland_p5"/>
    <s v="Poland_p6"/>
    <s v="Poland_p1"/>
    <s v="Poland_p4"/>
    <s v="Canada_p7"/>
    <s v="Canada_p10"/>
    <s v="Canada_p12"/>
    <s v="Canada_p5"/>
  </r>
  <r>
    <x v="630"/>
    <x v="9"/>
    <x v="2"/>
    <n v="1.6777213559999999"/>
    <n v="0"/>
    <n v="1"/>
    <s v="Poland_p7"/>
    <s v="Poland_p8"/>
    <s v="Poland_p2"/>
    <s v="Poland_p4"/>
    <s v="Canada_p8"/>
    <s v="Canada_p3"/>
    <s v="Canada_p11"/>
    <s v="Canada_p12"/>
  </r>
  <r>
    <x v="630"/>
    <x v="9"/>
    <x v="2"/>
    <n v="2.43570529"/>
    <n v="4"/>
    <n v="2"/>
    <s v="Poland_p2"/>
    <s v="Poland_p11"/>
    <s v="Poland_p4"/>
    <s v="Poland_p3"/>
    <s v="Canada_p3"/>
    <s v="Canada_p4"/>
    <s v="Canada_p12"/>
    <s v="Canada_p5"/>
  </r>
  <r>
    <x v="631"/>
    <x v="9"/>
    <x v="3"/>
    <n v="3.1983543239999999"/>
    <n v="5"/>
    <n v="7"/>
    <s v="Poland_p8"/>
    <s v="Poland_p6"/>
    <s v="Poland_p9"/>
    <s v="Poland_p1"/>
    <s v="France_p2"/>
    <s v="France_p12"/>
    <s v="France_p1"/>
    <s v="France_p8"/>
  </r>
  <r>
    <x v="631"/>
    <x v="9"/>
    <x v="3"/>
    <n v="2.1074018489999999"/>
    <n v="4"/>
    <n v="0"/>
    <s v="Poland_p3"/>
    <s v="Poland_p8"/>
    <s v="Poland_p5"/>
    <s v="Poland_p4"/>
    <s v="France_p6"/>
    <s v="France_p8"/>
    <s v="France_p9"/>
    <s v="France_p10"/>
  </r>
  <r>
    <x v="631"/>
    <x v="9"/>
    <x v="3"/>
    <n v="6.0152082059999996"/>
    <n v="4"/>
    <n v="11"/>
    <s v="Poland_p7"/>
    <s v="Poland_p10"/>
    <s v="Poland_p5"/>
    <s v="Poland_p6"/>
    <s v="France_p9"/>
    <s v="France_p8"/>
    <s v="France_p10"/>
    <s v="France_p3"/>
  </r>
  <r>
    <x v="631"/>
    <x v="9"/>
    <x v="3"/>
    <n v="3.4831694340000001"/>
    <n v="1"/>
    <n v="3"/>
    <s v="Poland_p4"/>
    <s v="Poland_p9"/>
    <s v="Poland_p7"/>
    <s v="Poland_p6"/>
    <s v="France_p5"/>
    <s v="France_p1"/>
    <s v="France_p9"/>
    <s v="France_p12"/>
  </r>
  <r>
    <x v="631"/>
    <x v="9"/>
    <x v="3"/>
    <n v="1.6291385009999999"/>
    <n v="0"/>
    <n v="1"/>
    <s v="Poland_p12"/>
    <s v="Poland_p5"/>
    <s v="Poland_p6"/>
    <s v="Poland_p7"/>
    <s v="France_p7"/>
    <s v="France_p3"/>
    <s v="France_p9"/>
    <s v="France_p10"/>
  </r>
  <r>
    <x v="631"/>
    <x v="9"/>
    <x v="3"/>
    <n v="1.4553780569999999"/>
    <n v="3"/>
    <n v="4"/>
    <s v="Poland_p11"/>
    <s v="Poland_p4"/>
    <s v="Poland_p12"/>
    <s v="Poland_p9"/>
    <s v="France_p5"/>
    <s v="France_p2"/>
    <s v="France_p6"/>
    <s v="France_p12"/>
  </r>
  <r>
    <x v="631"/>
    <x v="9"/>
    <x v="3"/>
    <n v="5.8910222250000004"/>
    <n v="12"/>
    <n v="11"/>
    <s v="Poland_p5"/>
    <s v="Poland_p12"/>
    <s v="Poland_p10"/>
    <s v="Poland_p3"/>
    <s v="France_p3"/>
    <s v="France_p4"/>
    <s v="France_p1"/>
    <s v="France_p11"/>
  </r>
  <r>
    <x v="631"/>
    <x v="9"/>
    <x v="3"/>
    <n v="0.92295371309999996"/>
    <n v="1"/>
    <n v="0"/>
    <s v="Poland_p11"/>
    <s v="Poland_p12"/>
    <s v="Poland_p7"/>
    <s v="Poland_p4"/>
    <s v="France_p8"/>
    <s v="France_p7"/>
    <s v="France_p12"/>
    <s v="France_p2"/>
  </r>
  <r>
    <x v="631"/>
    <x v="9"/>
    <x v="3"/>
    <n v="2.360031964"/>
    <n v="2"/>
    <n v="0"/>
    <s v="Poland_p7"/>
    <s v="Poland_p10"/>
    <s v="Poland_p4"/>
    <s v="Poland_p11"/>
    <s v="France_p12"/>
    <s v="France_p1"/>
    <s v="France_p8"/>
    <s v="France_p11"/>
  </r>
  <r>
    <x v="631"/>
    <x v="9"/>
    <x v="3"/>
    <n v="2.0875499230000001"/>
    <n v="8"/>
    <n v="3"/>
    <s v="Poland_p11"/>
    <s v="Poland_p2"/>
    <s v="Poland_p6"/>
    <s v="Poland_p12"/>
    <s v="France_p1"/>
    <s v="France_p12"/>
    <s v="France_p8"/>
    <s v="France_p11"/>
  </r>
  <r>
    <x v="631"/>
    <x v="9"/>
    <x v="3"/>
    <n v="1.350036719"/>
    <n v="4"/>
    <n v="0"/>
    <s v="Poland_p2"/>
    <s v="Poland_p6"/>
    <s v="Poland_p8"/>
    <s v="Poland_p3"/>
    <s v="France_p3"/>
    <s v="France_p2"/>
    <s v="France_p1"/>
    <s v="France_p7"/>
  </r>
  <r>
    <x v="631"/>
    <x v="9"/>
    <x v="3"/>
    <n v="1.4997550850000001"/>
    <n v="1"/>
    <n v="0"/>
    <s v="Poland_p4"/>
    <s v="Poland_p5"/>
    <s v="Poland_p1"/>
    <s v="Poland_p6"/>
    <s v="France_p1"/>
    <s v="France_p7"/>
    <s v="France_p8"/>
    <s v="France_p11"/>
  </r>
  <r>
    <x v="632"/>
    <x v="9"/>
    <x v="4"/>
    <n v="5.9642110859999997"/>
    <n v="14"/>
    <n v="7"/>
    <s v="Poland_p10"/>
    <s v="Poland_p9"/>
    <s v="Poland_p8"/>
    <s v="Poland_p12"/>
    <s v="Denmark_p12"/>
    <s v="Denmark_p3"/>
    <s v="Denmark_p7"/>
    <s v="Denmark_p1"/>
  </r>
  <r>
    <x v="632"/>
    <x v="9"/>
    <x v="4"/>
    <n v="8"/>
    <n v="12"/>
    <n v="11"/>
    <s v="Poland_p10"/>
    <s v="Poland_p6"/>
    <s v="Poland_p3"/>
    <s v="Poland_p5"/>
    <s v="Denmark_p1"/>
    <s v="Denmark_p2"/>
    <s v="Denmark_p11"/>
    <s v="Denmark_p4"/>
  </r>
  <r>
    <x v="632"/>
    <x v="9"/>
    <x v="4"/>
    <n v="2.5400218379999999"/>
    <n v="3"/>
    <n v="2"/>
    <s v="Poland_p8"/>
    <s v="Poland_p11"/>
    <s v="Poland_p1"/>
    <s v="Poland_p4"/>
    <s v="Denmark_p3"/>
    <s v="Denmark_p6"/>
    <s v="Denmark_p9"/>
    <s v="Denmark_p12"/>
  </r>
  <r>
    <x v="632"/>
    <x v="9"/>
    <x v="4"/>
    <n v="2.8903771580000002"/>
    <n v="4"/>
    <n v="2"/>
    <s v="Poland_p9"/>
    <s v="Poland_p4"/>
    <s v="Poland_p5"/>
    <s v="Poland_p6"/>
    <s v="Denmark_p7"/>
    <s v="Denmark_p9"/>
    <s v="Denmark_p8"/>
    <s v="Denmark_p5"/>
  </r>
  <r>
    <x v="632"/>
    <x v="9"/>
    <x v="4"/>
    <n v="3.9991586469999998"/>
    <n v="10"/>
    <n v="5"/>
    <s v="Poland_p4"/>
    <s v="Poland_p10"/>
    <s v="Poland_p9"/>
    <s v="Poland_p1"/>
    <s v="Denmark_p11"/>
    <s v="Denmark_p4"/>
    <s v="Denmark_p12"/>
    <s v="Denmark_p9"/>
  </r>
  <r>
    <x v="632"/>
    <x v="9"/>
    <x v="4"/>
    <n v="2.7547861629999999"/>
    <n v="6"/>
    <n v="4"/>
    <s v="Poland_p10"/>
    <s v="Poland_p4"/>
    <s v="Poland_p7"/>
    <s v="Poland_p5"/>
    <s v="Denmark_p1"/>
    <s v="Denmark_p10"/>
    <s v="Denmark_p7"/>
    <s v="Denmark_p2"/>
  </r>
  <r>
    <x v="632"/>
    <x v="9"/>
    <x v="4"/>
    <n v="1.8851291130000001"/>
    <n v="3"/>
    <n v="3"/>
    <s v="Poland_p6"/>
    <s v="Poland_p11"/>
    <s v="Poland_p8"/>
    <s v="Poland_p1"/>
    <s v="Denmark_p10"/>
    <s v="Denmark_p4"/>
    <s v="Denmark_p1"/>
    <s v="Denmark_p2"/>
  </r>
  <r>
    <x v="632"/>
    <x v="9"/>
    <x v="4"/>
    <n v="2.9735791140000001"/>
    <n v="3"/>
    <n v="7"/>
    <s v="Poland_p4"/>
    <s v="Poland_p10"/>
    <s v="Poland_p9"/>
    <s v="Poland_p2"/>
    <s v="Denmark_p10"/>
    <s v="Denmark_p9"/>
    <s v="Denmark_p4"/>
    <s v="Denmark_p12"/>
  </r>
  <r>
    <x v="632"/>
    <x v="9"/>
    <x v="4"/>
    <n v="0.9927368795"/>
    <n v="0"/>
    <n v="1"/>
    <s v="Poland_p7"/>
    <s v="Poland_p1"/>
    <s v="Poland_p8"/>
    <s v="Poland_p4"/>
    <s v="Denmark_p8"/>
    <s v="Denmark_p9"/>
    <s v="Denmark_p6"/>
    <s v="Denmark_p12"/>
  </r>
  <r>
    <x v="633"/>
    <x v="9"/>
    <x v="5"/>
    <n v="6.4529157189999999"/>
    <n v="9"/>
    <n v="8"/>
    <s v="Poland_p11"/>
    <s v="Poland_p10"/>
    <s v="Poland_p6"/>
    <s v="Poland_p1"/>
    <s v="Sweden_p1"/>
    <s v="Sweden_p3"/>
    <s v="Sweden_p7"/>
    <s v="Sweden_p12"/>
  </r>
  <r>
    <x v="633"/>
    <x v="9"/>
    <x v="5"/>
    <n v="2.9172051319999999"/>
    <n v="6"/>
    <n v="2"/>
    <s v="Poland_p6"/>
    <s v="Poland_p2"/>
    <s v="Poland_p10"/>
    <s v="Poland_p3"/>
    <s v="Sweden_p12"/>
    <s v="Sweden_p6"/>
    <s v="Sweden_p7"/>
    <s v="Sweden_p2"/>
  </r>
  <r>
    <x v="633"/>
    <x v="9"/>
    <x v="5"/>
    <n v="4.4622513880000003"/>
    <n v="13"/>
    <n v="2"/>
    <s v="Poland_p3"/>
    <s v="Poland_p4"/>
    <s v="Poland_p11"/>
    <s v="Poland_p9"/>
    <s v="Sweden_p6"/>
    <s v="Sweden_p10"/>
    <s v="Sweden_p7"/>
    <s v="Sweden_p8"/>
  </r>
  <r>
    <x v="633"/>
    <x v="9"/>
    <x v="5"/>
    <n v="4.3151687890000003"/>
    <n v="11"/>
    <n v="6"/>
    <s v="Poland_p6"/>
    <s v="Poland_p5"/>
    <s v="Poland_p4"/>
    <s v="Poland_p7"/>
    <s v="Sweden_p5"/>
    <s v="Sweden_p2"/>
    <s v="Sweden_p12"/>
    <s v="Sweden_p11"/>
  </r>
  <r>
    <x v="633"/>
    <x v="9"/>
    <x v="5"/>
    <n v="6.5334703029999996"/>
    <n v="17"/>
    <n v="8"/>
    <s v="Poland_p2"/>
    <s v="Poland_p4"/>
    <s v="Poland_p9"/>
    <s v="Poland_p6"/>
    <s v="Sweden_p3"/>
    <s v="Sweden_p10"/>
    <s v="Sweden_p5"/>
    <s v="Sweden_p4"/>
  </r>
  <r>
    <x v="633"/>
    <x v="9"/>
    <x v="5"/>
    <n v="1.9533511180000001"/>
    <n v="3"/>
    <n v="2"/>
    <s v="Poland_p10"/>
    <s v="Poland_p9"/>
    <s v="Poland_p2"/>
    <s v="Poland_p4"/>
    <s v="Sweden_p10"/>
    <s v="Sweden_p5"/>
    <s v="Sweden_p2"/>
    <s v="Sweden_p9"/>
  </r>
  <r>
    <x v="633"/>
    <x v="9"/>
    <x v="5"/>
    <n v="2.2454051549999998"/>
    <n v="5"/>
    <n v="0"/>
    <s v="Poland_p10"/>
    <s v="Poland_p8"/>
    <s v="Poland_p9"/>
    <s v="Poland_p11"/>
    <s v="Sweden_p6"/>
    <s v="Sweden_p8"/>
    <s v="Sweden_p7"/>
    <s v="Sweden_p12"/>
  </r>
  <r>
    <x v="633"/>
    <x v="9"/>
    <x v="5"/>
    <n v="3.1202323970000001"/>
    <n v="3"/>
    <n v="1"/>
    <s v="Poland_p3"/>
    <s v="Poland_p1"/>
    <s v="Poland_p10"/>
    <s v="Poland_p12"/>
    <s v="Sweden_p8"/>
    <s v="Sweden_p10"/>
    <s v="Sweden_p11"/>
    <s v="Sweden_p5"/>
  </r>
  <r>
    <x v="634"/>
    <x v="9"/>
    <x v="6"/>
    <n v="0.93396530580000003"/>
    <n v="2"/>
    <n v="1"/>
    <s v="Poland_p2"/>
    <s v="Poland_p10"/>
    <s v="Poland_p6"/>
    <s v="Poland_p7"/>
    <s v="Brazil_p3"/>
    <s v="Brazil_p10"/>
    <s v="Brazil_p6"/>
    <s v="Brazil_p12"/>
  </r>
  <r>
    <x v="634"/>
    <x v="9"/>
    <x v="6"/>
    <n v="3.0756399220000001"/>
    <n v="3"/>
    <n v="3"/>
    <s v="Poland_p4"/>
    <s v="Poland_p1"/>
    <s v="Poland_p7"/>
    <s v="Poland_p6"/>
    <s v="Brazil_p7"/>
    <s v="Brazil_p6"/>
    <s v="Brazil_p2"/>
    <s v="Brazil_p9"/>
  </r>
  <r>
    <x v="634"/>
    <x v="9"/>
    <x v="6"/>
    <n v="1.1227760899999999"/>
    <n v="1"/>
    <n v="1"/>
    <s v="Poland_p10"/>
    <s v="Poland_p11"/>
    <s v="Poland_p6"/>
    <s v="Poland_p2"/>
    <s v="Brazil_p9"/>
    <s v="Brazil_p10"/>
    <s v="Brazil_p12"/>
    <s v="Brazil_p2"/>
  </r>
  <r>
    <x v="634"/>
    <x v="9"/>
    <x v="6"/>
    <n v="6.8445425000000002"/>
    <n v="15"/>
    <n v="13"/>
    <s v="Poland_p11"/>
    <s v="Poland_p10"/>
    <s v="Poland_p2"/>
    <s v="Poland_p8"/>
    <s v="Brazil_p6"/>
    <s v="Brazil_p7"/>
    <s v="Brazil_p9"/>
    <s v="Brazil_p2"/>
  </r>
  <r>
    <x v="634"/>
    <x v="9"/>
    <x v="6"/>
    <n v="2.5720728789999998"/>
    <n v="7"/>
    <n v="0"/>
    <s v="Poland_p9"/>
    <s v="Poland_p6"/>
    <s v="Poland_p4"/>
    <s v="Poland_p1"/>
    <s v="Brazil_p6"/>
    <s v="Brazil_p8"/>
    <s v="Brazil_p10"/>
    <s v="Brazil_p2"/>
  </r>
  <r>
    <x v="634"/>
    <x v="9"/>
    <x v="6"/>
    <n v="0.83636442519999998"/>
    <n v="0"/>
    <n v="0"/>
    <s v="Poland_p2"/>
    <s v="Poland_p12"/>
    <s v="Poland_p11"/>
    <s v="Poland_p6"/>
    <s v="Brazil_p3"/>
    <s v="Brazil_p2"/>
    <s v="Brazil_p5"/>
    <s v="Brazil_p8"/>
  </r>
  <r>
    <x v="634"/>
    <x v="9"/>
    <x v="6"/>
    <n v="1.7538680170000001"/>
    <n v="3"/>
    <n v="3"/>
    <s v="Poland_p6"/>
    <s v="Poland_p7"/>
    <s v="Poland_p12"/>
    <s v="Poland_p2"/>
    <s v="Brazil_p9"/>
    <s v="Brazil_p1"/>
    <s v="Brazil_p5"/>
    <s v="Brazil_p2"/>
  </r>
  <r>
    <x v="634"/>
    <x v="9"/>
    <x v="6"/>
    <n v="1.519663368"/>
    <n v="3"/>
    <n v="1"/>
    <s v="Poland_p4"/>
    <s v="Poland_p5"/>
    <s v="Poland_p12"/>
    <s v="Poland_p2"/>
    <s v="Brazil_p6"/>
    <s v="Brazil_p4"/>
    <s v="Brazil_p12"/>
    <s v="Brazil_p3"/>
  </r>
  <r>
    <x v="634"/>
    <x v="9"/>
    <x v="6"/>
    <n v="3.8375464799999999"/>
    <n v="8"/>
    <n v="5"/>
    <s v="Poland_p2"/>
    <s v="Poland_p10"/>
    <s v="Poland_p9"/>
    <s v="Poland_p4"/>
    <s v="Brazil_p3"/>
    <s v="Brazil_p5"/>
    <s v="Brazil_p7"/>
    <s v="Brazil_p6"/>
  </r>
  <r>
    <x v="634"/>
    <x v="9"/>
    <x v="6"/>
    <n v="1.523412599"/>
    <n v="2"/>
    <n v="2"/>
    <s v="Poland_p1"/>
    <s v="Poland_p4"/>
    <s v="Poland_p5"/>
    <s v="Poland_p12"/>
    <s v="Brazil_p3"/>
    <s v="Brazil_p12"/>
    <s v="Brazil_p10"/>
    <s v="Brazil_p5"/>
  </r>
  <r>
    <x v="634"/>
    <x v="9"/>
    <x v="6"/>
    <n v="2.8523624399999998"/>
    <n v="7"/>
    <n v="3"/>
    <s v="Poland_p7"/>
    <s v="Poland_p6"/>
    <s v="Poland_p12"/>
    <s v="Poland_p3"/>
    <s v="Brazil_p10"/>
    <s v="Brazil_p2"/>
    <s v="Brazil_p6"/>
    <s v="Brazil_p8"/>
  </r>
  <r>
    <x v="634"/>
    <x v="9"/>
    <x v="6"/>
    <n v="0.8796151203"/>
    <n v="2"/>
    <n v="1"/>
    <s v="Poland_p10"/>
    <s v="Poland_p9"/>
    <s v="Poland_p2"/>
    <s v="Poland_p6"/>
    <s v="Brazil_p10"/>
    <s v="Brazil_p11"/>
    <s v="Brazil_p4"/>
    <s v="Brazil_p6"/>
  </r>
  <r>
    <x v="634"/>
    <x v="9"/>
    <x v="6"/>
    <n v="2.340183192"/>
    <n v="3"/>
    <n v="3"/>
    <s v="Poland_p12"/>
    <s v="Poland_p4"/>
    <s v="Poland_p3"/>
    <s v="Poland_p9"/>
    <s v="Brazil_p6"/>
    <s v="Brazil_p3"/>
    <s v="Brazil_p1"/>
    <s v="Brazil_p10"/>
  </r>
  <r>
    <x v="634"/>
    <x v="9"/>
    <x v="6"/>
    <n v="1.907987662"/>
    <n v="0"/>
    <n v="1"/>
    <s v="Poland_p2"/>
    <s v="Poland_p12"/>
    <s v="Poland_p11"/>
    <s v="Poland_p10"/>
    <s v="Brazil_p4"/>
    <s v="Brazil_p9"/>
    <s v="Brazil_p3"/>
    <s v="Brazil_p10"/>
  </r>
  <r>
    <x v="635"/>
    <x v="9"/>
    <x v="7"/>
    <n v="2.255110604"/>
    <n v="6"/>
    <n v="5"/>
    <s v="Poland_p10"/>
    <s v="Poland_p11"/>
    <s v="Poland_p9"/>
    <s v="Poland_p8"/>
    <s v="Columbia_p1"/>
    <s v="Columbia_p8"/>
    <s v="Columbia_p3"/>
    <s v="Columbia_p5"/>
  </r>
  <r>
    <x v="635"/>
    <x v="9"/>
    <x v="7"/>
    <n v="3.1322382979999999"/>
    <n v="4"/>
    <n v="5"/>
    <s v="Poland_p11"/>
    <s v="Poland_p4"/>
    <s v="Poland_p2"/>
    <s v="Poland_p10"/>
    <s v="Columbia_p7"/>
    <s v="Columbia_p11"/>
    <s v="Columbia_p2"/>
    <s v="Columbia_p10"/>
  </r>
  <r>
    <x v="635"/>
    <x v="9"/>
    <x v="7"/>
    <n v="2.9688151170000001"/>
    <n v="8"/>
    <n v="6"/>
    <s v="Poland_p12"/>
    <s v="Poland_p10"/>
    <s v="Poland_p11"/>
    <s v="Poland_p9"/>
    <s v="Columbia_p8"/>
    <s v="Columbia_p1"/>
    <s v="Columbia_p7"/>
    <s v="Columbia_p5"/>
  </r>
  <r>
    <x v="635"/>
    <x v="9"/>
    <x v="7"/>
    <n v="2.0741855130000002"/>
    <n v="2"/>
    <n v="2"/>
    <s v="Poland_p6"/>
    <s v="Poland_p9"/>
    <s v="Poland_p3"/>
    <s v="Poland_p10"/>
    <s v="Columbia_p8"/>
    <s v="Columbia_p4"/>
    <s v="Columbia_p9"/>
    <s v="Columbia_p11"/>
  </r>
  <r>
    <x v="635"/>
    <x v="9"/>
    <x v="7"/>
    <n v="4.7627279229999999"/>
    <n v="6"/>
    <n v="8"/>
    <s v="Poland_p10"/>
    <s v="Poland_p7"/>
    <s v="Poland_p12"/>
    <s v="Poland_p8"/>
    <s v="Columbia_p1"/>
    <s v="Columbia_p8"/>
    <s v="Columbia_p3"/>
    <s v="Columbia_p2"/>
  </r>
  <r>
    <x v="635"/>
    <x v="9"/>
    <x v="7"/>
    <n v="2.669417132"/>
    <n v="3"/>
    <n v="3"/>
    <s v="Poland_p11"/>
    <s v="Poland_p10"/>
    <s v="Poland_p12"/>
    <s v="Poland_p9"/>
    <s v="Columbia_p2"/>
    <s v="Columbia_p10"/>
    <s v="Columbia_p11"/>
    <s v="Columbia_p3"/>
  </r>
  <r>
    <x v="635"/>
    <x v="9"/>
    <x v="7"/>
    <n v="2.563616589"/>
    <n v="2"/>
    <n v="6"/>
    <s v="Poland_p8"/>
    <s v="Poland_p2"/>
    <s v="Poland_p10"/>
    <s v="Poland_p12"/>
    <s v="Columbia_p2"/>
    <s v="Columbia_p8"/>
    <s v="Columbia_p3"/>
    <s v="Columbia_p1"/>
  </r>
  <r>
    <x v="635"/>
    <x v="9"/>
    <x v="7"/>
    <n v="3.4237202039999999"/>
    <n v="4"/>
    <n v="5"/>
    <s v="Poland_p8"/>
    <s v="Poland_p12"/>
    <s v="Poland_p3"/>
    <s v="Poland_p7"/>
    <s v="Columbia_p11"/>
    <s v="Columbia_p9"/>
    <s v="Columbia_p2"/>
    <s v="Columbia_p12"/>
  </r>
  <r>
    <x v="635"/>
    <x v="9"/>
    <x v="7"/>
    <n v="3.1844952559999999"/>
    <n v="5"/>
    <n v="5"/>
    <s v="Poland_p11"/>
    <s v="Poland_p8"/>
    <s v="Poland_p4"/>
    <s v="Poland_p2"/>
    <s v="Columbia_p5"/>
    <s v="Columbia_p10"/>
    <s v="Columbia_p3"/>
    <s v="Columbia_p12"/>
  </r>
  <r>
    <x v="635"/>
    <x v="9"/>
    <x v="7"/>
    <n v="3.8773854230000002"/>
    <n v="6"/>
    <n v="8"/>
    <s v="Poland_p6"/>
    <s v="Poland_p8"/>
    <s v="Poland_p5"/>
    <s v="Poland_p3"/>
    <s v="Columbia_p6"/>
    <s v="Columbia_p2"/>
    <s v="Columbia_p5"/>
    <s v="Columbia_p11"/>
  </r>
  <r>
    <x v="635"/>
    <x v="9"/>
    <x v="7"/>
    <n v="1.0882879400000001"/>
    <n v="1"/>
    <n v="0"/>
    <s v="Poland_p2"/>
    <s v="Poland_p3"/>
    <s v="Poland_p10"/>
    <s v="Poland_p6"/>
    <s v="Columbia_p3"/>
    <s v="Columbia_p10"/>
    <s v="Columbia_p4"/>
    <s v="Columbia_p8"/>
  </r>
  <r>
    <x v="636"/>
    <x v="9"/>
    <x v="9"/>
    <n v="2.1413499640000002"/>
    <n v="3"/>
    <n v="0"/>
    <s v="Poland_p4"/>
    <s v="Poland_p9"/>
    <s v="Poland_p6"/>
    <s v="Poland_p2"/>
    <s v="Argentina_p8"/>
    <s v="Argentina_p9"/>
    <s v="Argentina_p6"/>
    <s v="Argentina_p3"/>
  </r>
  <r>
    <x v="636"/>
    <x v="9"/>
    <x v="9"/>
    <n v="3.836849"/>
    <n v="5"/>
    <n v="5"/>
    <s v="Poland_p8"/>
    <s v="Poland_p7"/>
    <s v="Poland_p1"/>
    <s v="Poland_p4"/>
    <s v="Argentina_p10"/>
    <s v="Argentina_p12"/>
    <s v="Argentina_p2"/>
    <s v="Argentina_p6"/>
  </r>
  <r>
    <x v="636"/>
    <x v="9"/>
    <x v="9"/>
    <n v="3.2077451560000001"/>
    <n v="5"/>
    <n v="6"/>
    <s v="Poland_p2"/>
    <s v="Poland_p6"/>
    <s v="Poland_p8"/>
    <s v="Poland_p9"/>
    <s v="Argentina_p4"/>
    <s v="Argentina_p2"/>
    <s v="Argentina_p7"/>
    <s v="Argentina_p8"/>
  </r>
  <r>
    <x v="636"/>
    <x v="9"/>
    <x v="9"/>
    <n v="5.0038123800000003"/>
    <n v="9"/>
    <n v="4"/>
    <s v="Poland_p10"/>
    <s v="Poland_p9"/>
    <s v="Poland_p11"/>
    <s v="Poland_p4"/>
    <s v="Argentina_p5"/>
    <s v="Argentina_p6"/>
    <s v="Argentina_p9"/>
    <s v="Argentina_p10"/>
  </r>
  <r>
    <x v="636"/>
    <x v="9"/>
    <x v="9"/>
    <n v="1.5359520900000001"/>
    <n v="2"/>
    <n v="3"/>
    <s v="Poland_p10"/>
    <s v="Poland_p1"/>
    <s v="Poland_p12"/>
    <s v="Poland_p3"/>
    <s v="Argentina_p3"/>
    <s v="Argentina_p2"/>
    <s v="Argentina_p8"/>
    <s v="Argentina_p10"/>
  </r>
  <r>
    <x v="636"/>
    <x v="9"/>
    <x v="9"/>
    <n v="2.0834787069999998"/>
    <n v="6"/>
    <n v="3"/>
    <s v="Poland_p10"/>
    <s v="Poland_p9"/>
    <s v="Poland_p3"/>
    <s v="Poland_p6"/>
    <s v="Argentina_p10"/>
    <s v="Argentina_p1"/>
    <s v="Argentina_p3"/>
    <s v="Argentina_p11"/>
  </r>
  <r>
    <x v="636"/>
    <x v="9"/>
    <x v="9"/>
    <n v="3.1174146729999999"/>
    <n v="5"/>
    <n v="1"/>
    <s v="Poland_p8"/>
    <s v="Poland_p4"/>
    <s v="Poland_p1"/>
    <s v="Poland_p3"/>
    <s v="Argentina_p10"/>
    <s v="Argentina_p12"/>
    <s v="Argentina_p11"/>
    <s v="Argentina_p2"/>
  </r>
  <r>
    <x v="636"/>
    <x v="9"/>
    <x v="9"/>
    <n v="2.7560158989999999"/>
    <n v="6"/>
    <n v="4"/>
    <s v="Poland_p9"/>
    <s v="Poland_p12"/>
    <s v="Poland_p10"/>
    <s v="Poland_p3"/>
    <s v="Argentina_p3"/>
    <s v="Argentina_p9"/>
    <s v="Argentina_p7"/>
    <s v="Argentina_p12"/>
  </r>
  <r>
    <x v="636"/>
    <x v="9"/>
    <x v="9"/>
    <n v="1.9578144900000001"/>
    <n v="7"/>
    <n v="1"/>
    <s v="Poland_p6"/>
    <s v="Poland_p8"/>
    <s v="Poland_p3"/>
    <s v="Poland_p7"/>
    <s v="Argentina_p1"/>
    <s v="Argentina_p4"/>
    <s v="Argentina_p5"/>
    <s v="Argentina_p3"/>
  </r>
  <r>
    <x v="636"/>
    <x v="9"/>
    <x v="9"/>
    <n v="5.0901363030000004"/>
    <n v="8"/>
    <n v="6"/>
    <s v="Poland_p6"/>
    <s v="Poland_p1"/>
    <s v="Poland_p12"/>
    <s v="Poland_p5"/>
    <s v="Argentina_p11"/>
    <s v="Argentina_p2"/>
    <s v="Argentina_p10"/>
    <s v="Argentina_p7"/>
  </r>
  <r>
    <x v="636"/>
    <x v="9"/>
    <x v="9"/>
    <n v="1.269431338"/>
    <n v="1"/>
    <n v="1"/>
    <s v="Poland_p11"/>
    <s v="Poland_p12"/>
    <s v="Poland_p7"/>
    <s v="Poland_p6"/>
    <s v="Argentina_p1"/>
    <s v="Argentina_p3"/>
    <s v="Argentina_p12"/>
    <s v="Argentina_p6"/>
  </r>
  <r>
    <x v="637"/>
    <x v="9"/>
    <x v="10"/>
    <n v="5.0693500169999997"/>
    <n v="12"/>
    <n v="7"/>
    <s v="Poland_p4"/>
    <s v="Poland_p6"/>
    <s v="Poland_p7"/>
    <s v="Poland_p2"/>
    <s v="Chile_p2"/>
    <s v="Chile_p10"/>
    <s v="Chile_p5"/>
    <s v="Chile_p8"/>
  </r>
  <r>
    <x v="637"/>
    <x v="9"/>
    <x v="10"/>
    <n v="3.4903358660000001"/>
    <n v="8"/>
    <n v="2"/>
    <s v="Poland_p6"/>
    <s v="Poland_p12"/>
    <s v="Poland_p5"/>
    <s v="Poland_p11"/>
    <s v="Chile_p9"/>
    <s v="Chile_p5"/>
    <s v="Chile_p8"/>
    <s v="Chile_p2"/>
  </r>
  <r>
    <x v="637"/>
    <x v="9"/>
    <x v="10"/>
    <n v="3.9289136039999999"/>
    <n v="7"/>
    <n v="7"/>
    <s v="Poland_p7"/>
    <s v="Poland_p9"/>
    <s v="Poland_p6"/>
    <s v="Poland_p4"/>
    <s v="Chile_p5"/>
    <s v="Chile_p2"/>
    <s v="Chile_p1"/>
    <s v="Chile_p8"/>
  </r>
  <r>
    <x v="637"/>
    <x v="9"/>
    <x v="10"/>
    <n v="1.675519626"/>
    <n v="2"/>
    <n v="4"/>
    <s v="Poland_p5"/>
    <s v="Poland_p4"/>
    <s v="Poland_p12"/>
    <s v="Poland_p9"/>
    <s v="Chile_p5"/>
    <s v="Chile_p7"/>
    <s v="Chile_p8"/>
    <s v="Chile_p12"/>
  </r>
  <r>
    <x v="637"/>
    <x v="9"/>
    <x v="10"/>
    <n v="4.6485044650000003"/>
    <n v="9"/>
    <n v="11"/>
    <s v="Poland_p3"/>
    <s v="Poland_p9"/>
    <s v="Poland_p8"/>
    <s v="Poland_p10"/>
    <s v="Chile_p1"/>
    <s v="Chile_p2"/>
    <s v="Chile_p4"/>
    <s v="Chile_p10"/>
  </r>
  <r>
    <x v="637"/>
    <x v="9"/>
    <x v="10"/>
    <n v="1.7715864219999999"/>
    <n v="3"/>
    <n v="1"/>
    <s v="Poland_p10"/>
    <s v="Poland_p3"/>
    <s v="Poland_p2"/>
    <s v="Poland_p4"/>
    <s v="Chile_p6"/>
    <s v="Chile_p7"/>
    <s v="Chile_p12"/>
    <s v="Chile_p1"/>
  </r>
  <r>
    <x v="637"/>
    <x v="9"/>
    <x v="10"/>
    <n v="1.3316128250000001"/>
    <n v="6"/>
    <n v="3"/>
    <s v="Poland_p7"/>
    <s v="Poland_p5"/>
    <s v="Poland_p6"/>
    <s v="Poland_p8"/>
    <s v="Chile_p8"/>
    <s v="Chile_p12"/>
    <s v="Chile_p1"/>
    <s v="Chile_p2"/>
  </r>
  <r>
    <x v="637"/>
    <x v="9"/>
    <x v="10"/>
    <n v="1.73471368"/>
    <n v="5"/>
    <n v="1"/>
    <s v="Poland_p11"/>
    <s v="Poland_p12"/>
    <s v="Poland_p5"/>
    <s v="Poland_p4"/>
    <s v="Chile_p2"/>
    <s v="Chile_p5"/>
    <s v="Chile_p10"/>
    <s v="Chile_p8"/>
  </r>
  <r>
    <x v="637"/>
    <x v="9"/>
    <x v="10"/>
    <n v="1.4254149869999999"/>
    <n v="1"/>
    <n v="4"/>
    <s v="Poland_p12"/>
    <s v="Poland_p9"/>
    <s v="Poland_p4"/>
    <s v="Poland_p2"/>
    <s v="Chile_p5"/>
    <s v="Chile_p8"/>
    <s v="Chile_p1"/>
    <s v="Chile_p6"/>
  </r>
  <r>
    <x v="637"/>
    <x v="9"/>
    <x v="10"/>
    <n v="3.0102825850000001"/>
    <n v="8"/>
    <n v="1"/>
    <s v="Poland_p9"/>
    <s v="Poland_p8"/>
    <s v="Poland_p7"/>
    <s v="Poland_p4"/>
    <s v="Chile_p2"/>
    <s v="Chile_p9"/>
    <s v="Chile_p8"/>
    <s v="Chile_p5"/>
  </r>
  <r>
    <x v="637"/>
    <x v="9"/>
    <x v="10"/>
    <n v="3.3139797369999999"/>
    <n v="8"/>
    <n v="6"/>
    <s v="Poland_p2"/>
    <s v="Poland_p8"/>
    <s v="Poland_p9"/>
    <s v="Poland_p6"/>
    <s v="Chile_p7"/>
    <s v="Chile_p6"/>
    <s v="Chile_p12"/>
    <s v="Chile_p1"/>
  </r>
  <r>
    <x v="637"/>
    <x v="9"/>
    <x v="10"/>
    <n v="0.59978618530000005"/>
    <n v="3"/>
    <n v="1"/>
    <s v="Poland_p10"/>
    <s v="Poland_p3"/>
    <s v="Poland_p9"/>
    <s v="Poland_p4"/>
    <s v="Chile_p6"/>
    <s v="Chile_p3"/>
    <s v="Chile_p2"/>
    <s v="Chile_p10"/>
  </r>
  <r>
    <x v="638"/>
    <x v="10"/>
    <x v="11"/>
    <n v="0.4863622373"/>
    <n v="0"/>
    <n v="1"/>
    <s v="Argentina_p6"/>
    <s v="Argentina_p12"/>
    <s v="Argentina_p9"/>
    <s v="Argentina_p1"/>
    <s v="USA_p2"/>
    <s v="USA_p12"/>
    <s v="USA_p6"/>
    <s v="USA_p7"/>
  </r>
  <r>
    <x v="638"/>
    <x v="10"/>
    <x v="11"/>
    <n v="1.3558633120000001"/>
    <n v="1"/>
    <n v="4"/>
    <s v="Argentina_p11"/>
    <s v="Argentina_p3"/>
    <s v="Argentina_p12"/>
    <s v="Argentina_p7"/>
    <s v="USA_p12"/>
    <s v="USA_p2"/>
    <s v="USA_p10"/>
    <s v="USA_p6"/>
  </r>
  <r>
    <x v="638"/>
    <x v="10"/>
    <x v="11"/>
    <n v="2.9428910400000001"/>
    <n v="2"/>
    <n v="4"/>
    <s v="Argentina_p5"/>
    <s v="Argentina_p6"/>
    <s v="Argentina_p4"/>
    <s v="Argentina_p9"/>
    <s v="USA_p2"/>
    <s v="USA_p6"/>
    <s v="USA_p7"/>
    <s v="USA_p5"/>
  </r>
  <r>
    <x v="638"/>
    <x v="10"/>
    <x v="11"/>
    <n v="1.603072072"/>
    <n v="0"/>
    <n v="2"/>
    <s v="Argentina_p7"/>
    <s v="Argentina_p4"/>
    <s v="Argentina_p2"/>
    <s v="Argentina_p1"/>
    <s v="USA_p10"/>
    <s v="USA_p11"/>
    <s v="USA_p7"/>
    <s v="USA_p9"/>
  </r>
  <r>
    <x v="638"/>
    <x v="10"/>
    <x v="11"/>
    <n v="5.306838462"/>
    <n v="7"/>
    <n v="7"/>
    <s v="Argentina_p6"/>
    <s v="Argentina_p12"/>
    <s v="Argentina_p1"/>
    <s v="Argentina_p3"/>
    <s v="USA_p3"/>
    <s v="USA_p4"/>
    <s v="USA_p7"/>
    <s v="USA_p8"/>
  </r>
  <r>
    <x v="638"/>
    <x v="10"/>
    <x v="11"/>
    <n v="2.84813647"/>
    <n v="4"/>
    <n v="3"/>
    <s v="Argentina_p6"/>
    <s v="Argentina_p2"/>
    <s v="Argentina_p7"/>
    <s v="Argentina_p9"/>
    <s v="USA_p1"/>
    <s v="USA_p7"/>
    <s v="USA_p6"/>
    <s v="USA_p2"/>
  </r>
  <r>
    <x v="638"/>
    <x v="10"/>
    <x v="11"/>
    <n v="3.236818977"/>
    <n v="6"/>
    <n v="5"/>
    <s v="Argentina_p10"/>
    <s v="Argentina_p1"/>
    <s v="Argentina_p8"/>
    <s v="Argentina_p3"/>
    <s v="USA_p3"/>
    <s v="USA_p4"/>
    <s v="USA_p6"/>
    <s v="USA_p11"/>
  </r>
  <r>
    <x v="638"/>
    <x v="10"/>
    <x v="11"/>
    <n v="1.444741856"/>
    <n v="2"/>
    <n v="2"/>
    <s v="Argentina_p11"/>
    <s v="Argentina_p12"/>
    <s v="Argentina_p10"/>
    <s v="Argentina_p9"/>
    <s v="USA_p3"/>
    <s v="USA_p9"/>
    <s v="USA_p6"/>
    <s v="USA_p8"/>
  </r>
  <r>
    <x v="638"/>
    <x v="10"/>
    <x v="11"/>
    <n v="5.2233162460000004"/>
    <n v="7"/>
    <n v="6"/>
    <s v="Argentina_p12"/>
    <s v="Argentina_p11"/>
    <s v="Argentina_p3"/>
    <s v="Argentina_p9"/>
    <s v="USA_p9"/>
    <s v="USA_p8"/>
    <s v="USA_p11"/>
    <s v="USA_p4"/>
  </r>
  <r>
    <x v="638"/>
    <x v="10"/>
    <x v="11"/>
    <n v="4.1476720629999999"/>
    <n v="7"/>
    <n v="4"/>
    <s v="Argentina_p12"/>
    <s v="Argentina_p10"/>
    <s v="Argentina_p3"/>
    <s v="Argentina_p8"/>
    <s v="USA_p6"/>
    <s v="USA_p10"/>
    <s v="USA_p5"/>
    <s v="USA_p3"/>
  </r>
  <r>
    <x v="638"/>
    <x v="10"/>
    <x v="11"/>
    <n v="1.96332274"/>
    <n v="0"/>
    <n v="5"/>
    <s v="Argentina_p3"/>
    <s v="Argentina_p2"/>
    <s v="Argentina_p9"/>
    <s v="Argentina_p7"/>
    <s v="USA_p1"/>
    <s v="USA_p8"/>
    <s v="USA_p7"/>
    <s v="USA_p6"/>
  </r>
  <r>
    <x v="638"/>
    <x v="10"/>
    <x v="11"/>
    <n v="1.4409645250000001"/>
    <n v="3"/>
    <n v="1"/>
    <s v="Argentina_p11"/>
    <s v="Argentina_p8"/>
    <s v="Argentina_p3"/>
    <s v="Argentina_p10"/>
    <s v="USA_p6"/>
    <s v="USA_p1"/>
    <s v="USA_p12"/>
    <s v="USA_p9"/>
  </r>
  <r>
    <x v="639"/>
    <x v="10"/>
    <x v="0"/>
    <n v="2.2413414540000001"/>
    <n v="3"/>
    <n v="0"/>
    <s v="Argentina_p9"/>
    <s v="Argentina_p10"/>
    <s v="Argentina_p7"/>
    <s v="Argentina_p8"/>
    <s v="Japan_p4"/>
    <s v="Japan_p9"/>
    <s v="Japan_p8"/>
    <s v="Japan_p10"/>
  </r>
  <r>
    <x v="639"/>
    <x v="10"/>
    <x v="0"/>
    <n v="2.8141261100000001"/>
    <n v="0"/>
    <n v="9"/>
    <s v="Argentina_p6"/>
    <s v="Argentina_p11"/>
    <s v="Argentina_p7"/>
    <s v="Argentina_p12"/>
    <s v="Japan_p4"/>
    <s v="Japan_p9"/>
    <s v="Japan_p12"/>
    <s v="Japan_p10"/>
  </r>
  <r>
    <x v="639"/>
    <x v="10"/>
    <x v="0"/>
    <n v="5.5010080810000002"/>
    <n v="3"/>
    <n v="19"/>
    <s v="Argentina_p11"/>
    <s v="Argentina_p9"/>
    <s v="Argentina_p8"/>
    <s v="Argentina_p10"/>
    <s v="Japan_p9"/>
    <s v="Japan_p8"/>
    <s v="Japan_p1"/>
    <s v="Japan_p10"/>
  </r>
  <r>
    <x v="639"/>
    <x v="10"/>
    <x v="0"/>
    <n v="1.9074478800000001"/>
    <n v="4"/>
    <n v="3"/>
    <s v="Argentina_p12"/>
    <s v="Argentina_p6"/>
    <s v="Argentina_p7"/>
    <s v="Argentina_p8"/>
    <s v="Japan_p4"/>
    <s v="Japan_p2"/>
    <s v="Japan_p3"/>
    <s v="Japan_p6"/>
  </r>
  <r>
    <x v="639"/>
    <x v="10"/>
    <x v="0"/>
    <n v="4.0013549849999999"/>
    <n v="6"/>
    <n v="3"/>
    <s v="Argentina_p4"/>
    <s v="Argentina_p9"/>
    <s v="Argentina_p8"/>
    <s v="Argentina_p1"/>
    <s v="Japan_p1"/>
    <s v="Japan_p5"/>
    <s v="Japan_p3"/>
    <s v="Japan_p6"/>
  </r>
  <r>
    <x v="639"/>
    <x v="10"/>
    <x v="0"/>
    <n v="1.1618166350000001"/>
    <n v="0"/>
    <n v="5"/>
    <s v="Argentina_p12"/>
    <s v="Argentina_p6"/>
    <s v="Argentina_p3"/>
    <s v="Argentina_p2"/>
    <s v="Japan_p6"/>
    <s v="Japan_p1"/>
    <s v="Japan_p11"/>
    <s v="Japan_p4"/>
  </r>
  <r>
    <x v="639"/>
    <x v="10"/>
    <x v="0"/>
    <n v="1.217129143"/>
    <n v="2"/>
    <n v="3"/>
    <s v="Argentina_p10"/>
    <s v="Argentina_p8"/>
    <s v="Argentina_p7"/>
    <s v="Argentina_p12"/>
    <s v="Japan_p4"/>
    <s v="Japan_p7"/>
    <s v="Japan_p12"/>
    <s v="Japan_p6"/>
  </r>
  <r>
    <x v="639"/>
    <x v="10"/>
    <x v="0"/>
    <n v="8"/>
    <n v="14"/>
    <n v="20"/>
    <s v="Argentina_p1"/>
    <s v="Argentina_p7"/>
    <s v="Argentina_p11"/>
    <s v="Argentina_p4"/>
    <s v="Japan_p4"/>
    <s v="Japan_p8"/>
    <s v="Japan_p7"/>
    <s v="Japan_p2"/>
  </r>
  <r>
    <x v="639"/>
    <x v="10"/>
    <x v="0"/>
    <n v="1.999454673"/>
    <n v="2"/>
    <n v="1"/>
    <s v="Argentina_p2"/>
    <s v="Argentina_p10"/>
    <s v="Argentina_p5"/>
    <s v="Argentina_p4"/>
    <s v="Japan_p7"/>
    <s v="Japan_p11"/>
    <s v="Japan_p4"/>
    <s v="Japan_p1"/>
  </r>
  <r>
    <x v="639"/>
    <x v="10"/>
    <x v="0"/>
    <n v="2.725717231"/>
    <n v="1"/>
    <n v="4"/>
    <s v="Argentina_p1"/>
    <s v="Argentina_p10"/>
    <s v="Argentina_p6"/>
    <s v="Argentina_p8"/>
    <s v="Japan_p7"/>
    <s v="Japan_p5"/>
    <s v="Japan_p12"/>
    <s v="Japan_p8"/>
  </r>
  <r>
    <x v="639"/>
    <x v="10"/>
    <x v="0"/>
    <n v="0.4306038083"/>
    <n v="0"/>
    <n v="1"/>
    <s v="Argentina_p6"/>
    <s v="Argentina_p3"/>
    <s v="Argentina_p10"/>
    <s v="Argentina_p5"/>
    <s v="Japan_p5"/>
    <s v="Japan_p6"/>
    <s v="Japan_p1"/>
    <s v="Japan_p7"/>
  </r>
  <r>
    <x v="640"/>
    <x v="10"/>
    <x v="1"/>
    <n v="3.069167143"/>
    <n v="3"/>
    <n v="4"/>
    <s v="Argentina_p3"/>
    <s v="Argentina_p10"/>
    <s v="Argentina_p11"/>
    <s v="Argentina_p1"/>
    <s v="Great.Britain_p10"/>
    <s v="Great.Britain_p1"/>
    <s v="Great.Britain_p5"/>
    <s v="Great.Britain_p4"/>
  </r>
  <r>
    <x v="640"/>
    <x v="10"/>
    <x v="1"/>
    <n v="3.03388467"/>
    <n v="1"/>
    <n v="1"/>
    <s v="Argentina_p10"/>
    <s v="Argentina_p7"/>
    <s v="Argentina_p8"/>
    <s v="Argentina_p1"/>
    <s v="Great.Britain_p9"/>
    <s v="Great.Britain_p3"/>
    <s v="Great.Britain_p7"/>
    <s v="Great.Britain_p5"/>
  </r>
  <r>
    <x v="640"/>
    <x v="10"/>
    <x v="1"/>
    <n v="2.5694715430000001"/>
    <n v="2"/>
    <n v="1"/>
    <s v="Argentina_p4"/>
    <s v="Argentina_p1"/>
    <s v="Argentina_p8"/>
    <s v="Argentina_p12"/>
    <s v="Great.Britain_p12"/>
    <s v="Great.Britain_p3"/>
    <s v="Great.Britain_p7"/>
    <s v="Great.Britain_p1"/>
  </r>
  <r>
    <x v="640"/>
    <x v="10"/>
    <x v="1"/>
    <n v="2.1990671470000001"/>
    <n v="6"/>
    <n v="2"/>
    <s v="Argentina_p7"/>
    <s v="Argentina_p8"/>
    <s v="Argentina_p1"/>
    <s v="Argentina_p4"/>
    <s v="Great.Britain_p12"/>
    <s v="Great.Britain_p7"/>
    <s v="Great.Britain_p8"/>
    <s v="Great.Britain_p11"/>
  </r>
  <r>
    <x v="640"/>
    <x v="10"/>
    <x v="1"/>
    <n v="3.5004244770000001"/>
    <n v="5"/>
    <n v="11"/>
    <s v="Argentina_p11"/>
    <s v="Argentina_p9"/>
    <s v="Argentina_p6"/>
    <s v="Argentina_p12"/>
    <s v="Great.Britain_p10"/>
    <s v="Great.Britain_p7"/>
    <s v="Great.Britain_p6"/>
    <s v="Great.Britain_p5"/>
  </r>
  <r>
    <x v="640"/>
    <x v="10"/>
    <x v="1"/>
    <n v="2.3870878850000001"/>
    <n v="5"/>
    <n v="3"/>
    <s v="Argentina_p11"/>
    <s v="Argentina_p3"/>
    <s v="Argentina_p4"/>
    <s v="Argentina_p1"/>
    <s v="Great.Britain_p10"/>
    <s v="Great.Britain_p5"/>
    <s v="Great.Britain_p1"/>
    <s v="Great.Britain_p9"/>
  </r>
  <r>
    <x v="640"/>
    <x v="10"/>
    <x v="1"/>
    <n v="2.1440463950000002"/>
    <n v="3"/>
    <n v="3"/>
    <s v="Argentina_p8"/>
    <s v="Argentina_p6"/>
    <s v="Argentina_p10"/>
    <s v="Argentina_p12"/>
    <s v="Great.Britain_p7"/>
    <s v="Great.Britain_p12"/>
    <s v="Great.Britain_p9"/>
    <s v="Great.Britain_p8"/>
  </r>
  <r>
    <x v="640"/>
    <x v="10"/>
    <x v="1"/>
    <n v="1.5705249020000001"/>
    <n v="1"/>
    <n v="0"/>
    <s v="Argentina_p7"/>
    <s v="Argentina_p3"/>
    <s v="Argentina_p12"/>
    <s v="Argentina_p11"/>
    <s v="Great.Britain_p1"/>
    <s v="Great.Britain_p2"/>
    <s v="Great.Britain_p12"/>
    <s v="Great.Britain_p5"/>
  </r>
  <r>
    <x v="640"/>
    <x v="10"/>
    <x v="1"/>
    <n v="5.1953323549999997"/>
    <n v="8"/>
    <n v="15"/>
    <s v="Argentina_p2"/>
    <s v="Argentina_p8"/>
    <s v="Argentina_p9"/>
    <s v="Argentina_p4"/>
    <s v="Great.Britain_p9"/>
    <s v="Great.Britain_p4"/>
    <s v="Great.Britain_p1"/>
    <s v="Great.Britain_p10"/>
  </r>
  <r>
    <x v="640"/>
    <x v="10"/>
    <x v="1"/>
    <n v="3.1313241500000002"/>
    <n v="4"/>
    <n v="7"/>
    <s v="Argentina_p11"/>
    <s v="Argentina_p9"/>
    <s v="Argentina_p3"/>
    <s v="Argentina_p6"/>
    <s v="Great.Britain_p4"/>
    <s v="Great.Britain_p5"/>
    <s v="Great.Britain_p1"/>
    <s v="Great.Britain_p11"/>
  </r>
  <r>
    <x v="640"/>
    <x v="10"/>
    <x v="1"/>
    <n v="3.1996693309999999"/>
    <n v="4"/>
    <n v="6"/>
    <s v="Argentina_p6"/>
    <s v="Argentina_p2"/>
    <s v="Argentina_p10"/>
    <s v="Argentina_p12"/>
    <s v="Great.Britain_p4"/>
    <s v="Great.Britain_p10"/>
    <s v="Great.Britain_p11"/>
    <s v="Great.Britain_p7"/>
  </r>
  <r>
    <x v="641"/>
    <x v="10"/>
    <x v="2"/>
    <n v="2.624925867"/>
    <n v="2"/>
    <n v="5"/>
    <s v="Argentina_p9"/>
    <s v="Argentina_p4"/>
    <s v="Argentina_p7"/>
    <s v="Argentina_p5"/>
    <s v="Canada_p5"/>
    <s v="Canada_p6"/>
    <s v="Canada_p3"/>
    <s v="Canada_p2"/>
  </r>
  <r>
    <x v="641"/>
    <x v="10"/>
    <x v="2"/>
    <n v="1.3575590799999999"/>
    <n v="2"/>
    <n v="4"/>
    <s v="Argentina_p1"/>
    <s v="Argentina_p9"/>
    <s v="Argentina_p11"/>
    <s v="Argentina_p10"/>
    <s v="Canada_p2"/>
    <s v="Canada_p1"/>
    <s v="Canada_p11"/>
    <s v="Canada_p3"/>
  </r>
  <r>
    <x v="641"/>
    <x v="10"/>
    <x v="2"/>
    <n v="5.750171559"/>
    <n v="7"/>
    <n v="2"/>
    <s v="Argentina_p6"/>
    <s v="Argentina_p9"/>
    <s v="Argentina_p11"/>
    <s v="Argentina_p10"/>
    <s v="Canada_p5"/>
    <s v="Canada_p4"/>
    <s v="Canada_p6"/>
    <s v="Canada_p12"/>
  </r>
  <r>
    <x v="641"/>
    <x v="10"/>
    <x v="2"/>
    <n v="1.7285078359999999"/>
    <n v="0"/>
    <n v="5"/>
    <s v="Argentina_p9"/>
    <s v="Argentina_p3"/>
    <s v="Argentina_p5"/>
    <s v="Argentina_p10"/>
    <s v="Canada_p2"/>
    <s v="Canada_p6"/>
    <s v="Canada_p9"/>
    <s v="Canada_p1"/>
  </r>
  <r>
    <x v="641"/>
    <x v="10"/>
    <x v="2"/>
    <n v="4.0384420099999998"/>
    <n v="9"/>
    <n v="11"/>
    <s v="Argentina_p1"/>
    <s v="Argentina_p12"/>
    <s v="Argentina_p9"/>
    <s v="Argentina_p6"/>
    <s v="Canada_p1"/>
    <s v="Canada_p10"/>
    <s v="Canada_p9"/>
    <s v="Canada_p12"/>
  </r>
  <r>
    <x v="641"/>
    <x v="10"/>
    <x v="2"/>
    <n v="2.728611661"/>
    <n v="3"/>
    <n v="6"/>
    <s v="Argentina_p4"/>
    <s v="Argentina_p12"/>
    <s v="Argentina_p8"/>
    <s v="Argentina_p1"/>
    <s v="Canada_p7"/>
    <s v="Canada_p9"/>
    <s v="Canada_p6"/>
    <s v="Canada_p12"/>
  </r>
  <r>
    <x v="641"/>
    <x v="10"/>
    <x v="2"/>
    <n v="5.0468491159999997"/>
    <n v="1"/>
    <n v="7"/>
    <s v="Argentina_p6"/>
    <s v="Argentina_p5"/>
    <s v="Argentina_p9"/>
    <s v="Argentina_p10"/>
    <s v="Canada_p4"/>
    <s v="Canada_p12"/>
    <s v="Canada_p3"/>
    <s v="Canada_p7"/>
  </r>
  <r>
    <x v="641"/>
    <x v="10"/>
    <x v="2"/>
    <n v="1.0566580809999999"/>
    <n v="0"/>
    <n v="2"/>
    <s v="Argentina_p6"/>
    <s v="Argentina_p8"/>
    <s v="Argentina_p4"/>
    <s v="Argentina_p11"/>
    <s v="Canada_p11"/>
    <s v="Canada_p4"/>
    <s v="Canada_p6"/>
    <s v="Canada_p9"/>
  </r>
  <r>
    <x v="641"/>
    <x v="10"/>
    <x v="2"/>
    <n v="2.1379343660000001"/>
    <n v="4"/>
    <n v="1"/>
    <s v="Argentina_p9"/>
    <s v="Argentina_p12"/>
    <s v="Argentina_p6"/>
    <s v="Argentina_p2"/>
    <s v="Canada_p4"/>
    <s v="Canada_p1"/>
    <s v="Canada_p12"/>
    <s v="Canada_p9"/>
  </r>
  <r>
    <x v="641"/>
    <x v="10"/>
    <x v="2"/>
    <n v="2.4162842000000002"/>
    <n v="3"/>
    <n v="6"/>
    <s v="Argentina_p8"/>
    <s v="Argentina_p7"/>
    <s v="Argentina_p4"/>
    <s v="Argentina_p11"/>
    <s v="Canada_p12"/>
    <s v="Canada_p5"/>
    <s v="Canada_p10"/>
    <s v="Canada_p9"/>
  </r>
  <r>
    <x v="641"/>
    <x v="10"/>
    <x v="2"/>
    <n v="2.3865035589999999"/>
    <n v="3"/>
    <n v="4"/>
    <s v="Argentina_p1"/>
    <s v="Argentina_p8"/>
    <s v="Argentina_p6"/>
    <s v="Argentina_p4"/>
    <s v="Canada_p6"/>
    <s v="Canada_p9"/>
    <s v="Canada_p5"/>
    <s v="Canada_p2"/>
  </r>
  <r>
    <x v="641"/>
    <x v="10"/>
    <x v="2"/>
    <n v="0.72755266689999998"/>
    <n v="1"/>
    <n v="1"/>
    <s v="Argentina_p12"/>
    <s v="Argentina_p9"/>
    <s v="Argentina_p3"/>
    <s v="Argentina_p8"/>
    <s v="Canada_p6"/>
    <s v="Canada_p1"/>
    <s v="Canada_p4"/>
    <s v="Canada_p12"/>
  </r>
  <r>
    <x v="642"/>
    <x v="10"/>
    <x v="3"/>
    <n v="2.0729397629999999"/>
    <n v="1"/>
    <n v="4"/>
    <s v="Argentina_p7"/>
    <s v="Argentina_p9"/>
    <s v="Argentina_p4"/>
    <s v="Argentina_p5"/>
    <s v="France_p11"/>
    <s v="France_p3"/>
    <s v="France_p4"/>
    <s v="France_p7"/>
  </r>
  <r>
    <x v="642"/>
    <x v="10"/>
    <x v="3"/>
    <n v="2.8119291460000002"/>
    <n v="1"/>
    <n v="1"/>
    <s v="Argentina_p11"/>
    <s v="Argentina_p3"/>
    <s v="Argentina_p1"/>
    <s v="Argentina_p10"/>
    <s v="France_p10"/>
    <s v="France_p9"/>
    <s v="France_p4"/>
    <s v="France_p6"/>
  </r>
  <r>
    <x v="642"/>
    <x v="10"/>
    <x v="3"/>
    <n v="2.1379553140000001"/>
    <n v="1"/>
    <n v="1"/>
    <s v="Argentina_p6"/>
    <s v="Argentina_p11"/>
    <s v="Argentina_p8"/>
    <s v="Argentina_p4"/>
    <s v="France_p8"/>
    <s v="France_p6"/>
    <s v="France_p1"/>
    <s v="France_p10"/>
  </r>
  <r>
    <x v="642"/>
    <x v="10"/>
    <x v="3"/>
    <n v="3.5127416779999998"/>
    <n v="6"/>
    <n v="3"/>
    <s v="Argentina_p3"/>
    <s v="Argentina_p4"/>
    <s v="Argentina_p1"/>
    <s v="Argentina_p5"/>
    <s v="France_p1"/>
    <s v="France_p6"/>
    <s v="France_p11"/>
    <s v="France_p12"/>
  </r>
  <r>
    <x v="642"/>
    <x v="10"/>
    <x v="3"/>
    <n v="3.7383176200000001"/>
    <n v="4"/>
    <n v="2"/>
    <s v="Argentina_p8"/>
    <s v="Argentina_p9"/>
    <s v="Argentina_p10"/>
    <s v="Argentina_p3"/>
    <s v="France_p1"/>
    <s v="France_p11"/>
    <s v="France_p8"/>
    <s v="France_p6"/>
  </r>
  <r>
    <x v="642"/>
    <x v="10"/>
    <x v="3"/>
    <n v="2.6684717299999998"/>
    <n v="2"/>
    <n v="1"/>
    <s v="Argentina_p8"/>
    <s v="Argentina_p7"/>
    <s v="Argentina_p10"/>
    <s v="Argentina_p11"/>
    <s v="France_p11"/>
    <s v="France_p6"/>
    <s v="France_p12"/>
    <s v="France_p4"/>
  </r>
  <r>
    <x v="642"/>
    <x v="10"/>
    <x v="3"/>
    <n v="4.228157285"/>
    <n v="9"/>
    <n v="8"/>
    <s v="Argentina_p3"/>
    <s v="Argentina_p5"/>
    <s v="Argentina_p4"/>
    <s v="Argentina_p1"/>
    <s v="France_p4"/>
    <s v="France_p12"/>
    <s v="France_p9"/>
    <s v="France_p8"/>
  </r>
  <r>
    <x v="642"/>
    <x v="10"/>
    <x v="3"/>
    <n v="4.0772596849999996"/>
    <n v="4"/>
    <n v="5"/>
    <s v="Argentina_p10"/>
    <s v="Argentina_p2"/>
    <s v="Argentina_p9"/>
    <s v="Argentina_p12"/>
    <s v="France_p3"/>
    <s v="France_p4"/>
    <s v="France_p9"/>
    <s v="France_p1"/>
  </r>
  <r>
    <x v="642"/>
    <x v="10"/>
    <x v="3"/>
    <n v="1.62671001"/>
    <n v="0"/>
    <n v="2"/>
    <s v="Argentina_p6"/>
    <s v="Argentina_p12"/>
    <s v="Argentina_p7"/>
    <s v="Argentina_p8"/>
    <s v="France_p3"/>
    <s v="France_p11"/>
    <s v="France_p4"/>
    <s v="France_p8"/>
  </r>
  <r>
    <x v="642"/>
    <x v="10"/>
    <x v="3"/>
    <n v="4.2383344049999998"/>
    <n v="6"/>
    <n v="10"/>
    <s v="Argentina_p6"/>
    <s v="Argentina_p3"/>
    <s v="Argentina_p10"/>
    <s v="Argentina_p11"/>
    <s v="France_p8"/>
    <s v="France_p11"/>
    <s v="France_p6"/>
    <s v="France_p5"/>
  </r>
  <r>
    <x v="642"/>
    <x v="10"/>
    <x v="3"/>
    <n v="0.88718336330000003"/>
    <n v="1"/>
    <n v="2"/>
    <s v="Argentina_p11"/>
    <s v="Argentina_p4"/>
    <s v="Argentina_p10"/>
    <s v="Argentina_p5"/>
    <s v="France_p7"/>
    <s v="France_p10"/>
    <s v="France_p3"/>
    <s v="France_p2"/>
  </r>
  <r>
    <x v="643"/>
    <x v="10"/>
    <x v="4"/>
    <n v="3.4642966049999999"/>
    <n v="5"/>
    <n v="4"/>
    <s v="Argentina_p2"/>
    <s v="Argentina_p10"/>
    <s v="Argentina_p12"/>
    <s v="Argentina_p6"/>
    <s v="Denmark_p9"/>
    <s v="Denmark_p8"/>
    <s v="Denmark_p4"/>
    <s v="Denmark_p2"/>
  </r>
  <r>
    <x v="643"/>
    <x v="10"/>
    <x v="4"/>
    <n v="2.613858595"/>
    <n v="8"/>
    <n v="5"/>
    <s v="Argentina_p3"/>
    <s v="Argentina_p11"/>
    <s v="Argentina_p10"/>
    <s v="Argentina_p6"/>
    <s v="Denmark_p11"/>
    <s v="Denmark_p3"/>
    <s v="Denmark_p9"/>
    <s v="Denmark_p1"/>
  </r>
  <r>
    <x v="643"/>
    <x v="10"/>
    <x v="4"/>
    <n v="4.6654435489999999"/>
    <n v="2"/>
    <n v="7"/>
    <s v="Argentina_p9"/>
    <s v="Argentina_p7"/>
    <s v="Argentina_p1"/>
    <s v="Argentina_p6"/>
    <s v="Denmark_p2"/>
    <s v="Denmark_p1"/>
    <s v="Denmark_p7"/>
    <s v="Denmark_p8"/>
  </r>
  <r>
    <x v="643"/>
    <x v="10"/>
    <x v="4"/>
    <n v="0.68798889760000004"/>
    <n v="0"/>
    <n v="2"/>
    <s v="Argentina_p7"/>
    <s v="Argentina_p5"/>
    <s v="Argentina_p4"/>
    <s v="Argentina_p1"/>
    <s v="Denmark_p6"/>
    <s v="Denmark_p7"/>
    <s v="Denmark_p3"/>
    <s v="Denmark_p8"/>
  </r>
  <r>
    <x v="643"/>
    <x v="10"/>
    <x v="4"/>
    <n v="6.9528995470000003"/>
    <n v="7"/>
    <n v="13"/>
    <s v="Argentina_p4"/>
    <s v="Argentina_p2"/>
    <s v="Argentina_p3"/>
    <s v="Argentina_p8"/>
    <s v="Denmark_p6"/>
    <s v="Denmark_p10"/>
    <s v="Denmark_p7"/>
    <s v="Denmark_p3"/>
  </r>
  <r>
    <x v="643"/>
    <x v="10"/>
    <x v="4"/>
    <n v="1.6590675100000001"/>
    <n v="2"/>
    <n v="5"/>
    <s v="Argentina_p2"/>
    <s v="Argentina_p7"/>
    <s v="Argentina_p10"/>
    <s v="Argentina_p12"/>
    <s v="Denmark_p1"/>
    <s v="Denmark_p9"/>
    <s v="Denmark_p10"/>
    <s v="Denmark_p12"/>
  </r>
  <r>
    <x v="643"/>
    <x v="10"/>
    <x v="4"/>
    <n v="3.9271444729999998"/>
    <n v="6"/>
    <n v="6"/>
    <s v="Argentina_p7"/>
    <s v="Argentina_p3"/>
    <s v="Argentina_p4"/>
    <s v="Argentina_p5"/>
    <s v="Denmark_p9"/>
    <s v="Denmark_p6"/>
    <s v="Denmark_p5"/>
    <s v="Denmark_p11"/>
  </r>
  <r>
    <x v="643"/>
    <x v="10"/>
    <x v="4"/>
    <n v="3.630284472"/>
    <n v="4"/>
    <n v="6"/>
    <s v="Argentina_p4"/>
    <s v="Argentina_p1"/>
    <s v="Argentina_p12"/>
    <s v="Argentina_p8"/>
    <s v="Denmark_p12"/>
    <s v="Denmark_p4"/>
    <s v="Denmark_p6"/>
    <s v="Denmark_p8"/>
  </r>
  <r>
    <x v="643"/>
    <x v="10"/>
    <x v="4"/>
    <n v="2.310673247"/>
    <n v="4"/>
    <n v="5"/>
    <s v="Argentina_p8"/>
    <s v="Argentina_p11"/>
    <s v="Argentina_p12"/>
    <s v="Argentina_p4"/>
    <s v="Denmark_p4"/>
    <s v="Denmark_p5"/>
    <s v="Denmark_p7"/>
    <s v="Denmark_p12"/>
  </r>
  <r>
    <x v="643"/>
    <x v="10"/>
    <x v="4"/>
    <n v="0.83544362890000001"/>
    <n v="2"/>
    <n v="1"/>
    <s v="Argentina_p12"/>
    <s v="Argentina_p8"/>
    <s v="Argentina_p10"/>
    <s v="Argentina_p9"/>
    <s v="Denmark_p12"/>
    <s v="Denmark_p2"/>
    <s v="Denmark_p11"/>
    <s v="Denmark_p6"/>
  </r>
  <r>
    <x v="643"/>
    <x v="10"/>
    <x v="4"/>
    <n v="1.2528994760000001"/>
    <n v="3"/>
    <n v="3"/>
    <s v="Argentina_p8"/>
    <s v="Argentina_p3"/>
    <s v="Argentina_p9"/>
    <s v="Argentina_p7"/>
    <s v="Denmark_p5"/>
    <s v="Denmark_p1"/>
    <s v="Denmark_p9"/>
    <s v="Denmark_p4"/>
  </r>
  <r>
    <x v="644"/>
    <x v="10"/>
    <x v="5"/>
    <n v="1.161141151"/>
    <n v="5"/>
    <n v="1"/>
    <s v="Argentina_p4"/>
    <s v="Argentina_p12"/>
    <s v="Argentina_p6"/>
    <s v="Argentina_p5"/>
    <s v="Sweden_p5"/>
    <s v="Sweden_p3"/>
    <s v="Sweden_p8"/>
    <s v="Sweden_p11"/>
  </r>
  <r>
    <x v="644"/>
    <x v="10"/>
    <x v="5"/>
    <n v="4.2289972950000001"/>
    <n v="7"/>
    <n v="9"/>
    <s v="Argentina_p8"/>
    <s v="Argentina_p11"/>
    <s v="Argentina_p1"/>
    <s v="Argentina_p4"/>
    <s v="Sweden_p4"/>
    <s v="Sweden_p7"/>
    <s v="Sweden_p5"/>
    <s v="Sweden_p1"/>
  </r>
  <r>
    <x v="644"/>
    <x v="10"/>
    <x v="5"/>
    <n v="1.66577368"/>
    <n v="7"/>
    <n v="1"/>
    <s v="Argentina_p2"/>
    <s v="Argentina_p4"/>
    <s v="Argentina_p8"/>
    <s v="Argentina_p12"/>
    <s v="Sweden_p3"/>
    <s v="Sweden_p1"/>
    <s v="Sweden_p5"/>
    <s v="Sweden_p2"/>
  </r>
  <r>
    <x v="644"/>
    <x v="10"/>
    <x v="5"/>
    <n v="1.920540927"/>
    <n v="1"/>
    <n v="1"/>
    <s v="Argentina_p11"/>
    <s v="Argentina_p10"/>
    <s v="Argentina_p2"/>
    <s v="Argentina_p12"/>
    <s v="Sweden_p6"/>
    <s v="Sweden_p2"/>
    <s v="Sweden_p7"/>
    <s v="Sweden_p3"/>
  </r>
  <r>
    <x v="644"/>
    <x v="10"/>
    <x v="5"/>
    <n v="1.464133433"/>
    <n v="4"/>
    <n v="1"/>
    <s v="Argentina_p8"/>
    <s v="Argentina_p1"/>
    <s v="Argentina_p4"/>
    <s v="Argentina_p3"/>
    <s v="Sweden_p6"/>
    <s v="Sweden_p8"/>
    <s v="Sweden_p7"/>
    <s v="Sweden_p12"/>
  </r>
  <r>
    <x v="644"/>
    <x v="10"/>
    <x v="5"/>
    <n v="2.458877969"/>
    <n v="3"/>
    <n v="2"/>
    <s v="Argentina_p12"/>
    <s v="Argentina_p11"/>
    <s v="Argentina_p8"/>
    <s v="Argentina_p4"/>
    <s v="Sweden_p4"/>
    <s v="Sweden_p7"/>
    <s v="Sweden_p5"/>
    <s v="Sweden_p11"/>
  </r>
  <r>
    <x v="644"/>
    <x v="10"/>
    <x v="5"/>
    <n v="2.1602645479999998"/>
    <n v="2"/>
    <n v="3"/>
    <s v="Argentina_p5"/>
    <s v="Argentina_p4"/>
    <s v="Argentina_p12"/>
    <s v="Argentina_p7"/>
    <s v="Sweden_p10"/>
    <s v="Sweden_p5"/>
    <s v="Sweden_p9"/>
    <s v="Sweden_p2"/>
  </r>
  <r>
    <x v="644"/>
    <x v="10"/>
    <x v="5"/>
    <n v="0.92802069399999998"/>
    <n v="2"/>
    <n v="1"/>
    <s v="Argentina_p5"/>
    <s v="Argentina_p12"/>
    <s v="Argentina_p4"/>
    <s v="Argentina_p9"/>
    <s v="Sweden_p1"/>
    <s v="Sweden_p5"/>
    <s v="Sweden_p11"/>
    <s v="Sweden_p12"/>
  </r>
  <r>
    <x v="644"/>
    <x v="10"/>
    <x v="5"/>
    <n v="3.096842375"/>
    <n v="4"/>
    <n v="1"/>
    <s v="Argentina_p8"/>
    <s v="Argentina_p9"/>
    <s v="Argentina_p4"/>
    <s v="Argentina_p1"/>
    <s v="Sweden_p4"/>
    <s v="Sweden_p12"/>
    <s v="Sweden_p10"/>
    <s v="Sweden_p5"/>
  </r>
  <r>
    <x v="644"/>
    <x v="10"/>
    <x v="5"/>
    <n v="7.9219429469999998"/>
    <n v="11"/>
    <n v="13"/>
    <s v="Argentina_p8"/>
    <s v="Argentina_p11"/>
    <s v="Argentina_p9"/>
    <s v="Argentina_p4"/>
    <s v="Sweden_p11"/>
    <s v="Sweden_p7"/>
    <s v="Sweden_p4"/>
    <s v="Sweden_p5"/>
  </r>
  <r>
    <x v="644"/>
    <x v="10"/>
    <x v="5"/>
    <n v="2.286208979"/>
    <n v="4"/>
    <n v="4"/>
    <s v="Argentina_p1"/>
    <s v="Argentina_p3"/>
    <s v="Argentina_p9"/>
    <s v="Argentina_p12"/>
    <s v="Sweden_p5"/>
    <s v="Sweden_p2"/>
    <s v="Sweden_p6"/>
    <s v="Sweden_p4"/>
  </r>
  <r>
    <x v="644"/>
    <x v="10"/>
    <x v="5"/>
    <n v="1.654998331"/>
    <n v="0"/>
    <n v="0"/>
    <s v="Argentina_p1"/>
    <s v="Argentina_p4"/>
    <s v="Argentina_p5"/>
    <s v="Argentina_p9"/>
    <s v="Sweden_p5"/>
    <s v="Sweden_p11"/>
    <s v="Sweden_p7"/>
    <s v="Sweden_p4"/>
  </r>
  <r>
    <x v="644"/>
    <x v="10"/>
    <x v="5"/>
    <n v="1.052257671"/>
    <n v="0"/>
    <n v="1"/>
    <s v="Argentina_p8"/>
    <s v="Argentina_p5"/>
    <s v="Argentina_p10"/>
    <s v="Argentina_p4"/>
    <s v="Sweden_p9"/>
    <s v="Sweden_p3"/>
    <s v="Sweden_p5"/>
    <s v="Sweden_p6"/>
  </r>
  <r>
    <x v="645"/>
    <x v="10"/>
    <x v="6"/>
    <n v="4.5902244840000002"/>
    <n v="8"/>
    <n v="5"/>
    <s v="Argentina_p3"/>
    <s v="Argentina_p10"/>
    <s v="Argentina_p2"/>
    <s v="Argentina_p7"/>
    <s v="Brazil_p9"/>
    <s v="Brazil_p2"/>
    <s v="Brazil_p7"/>
    <s v="Brazil_p3"/>
  </r>
  <r>
    <x v="645"/>
    <x v="10"/>
    <x v="6"/>
    <n v="1.859583151"/>
    <n v="0"/>
    <n v="2"/>
    <s v="Argentina_p11"/>
    <s v="Argentina_p3"/>
    <s v="Argentina_p12"/>
    <s v="Argentina_p10"/>
    <s v="Brazil_p7"/>
    <s v="Brazil_p4"/>
    <s v="Brazil_p11"/>
    <s v="Brazil_p10"/>
  </r>
  <r>
    <x v="645"/>
    <x v="10"/>
    <x v="6"/>
    <n v="0.75375789380000002"/>
    <n v="2"/>
    <n v="4"/>
    <s v="Argentina_p3"/>
    <s v="Argentina_p7"/>
    <s v="Argentina_p10"/>
    <s v="Argentina_p5"/>
    <s v="Brazil_p8"/>
    <s v="Brazil_p4"/>
    <s v="Brazil_p3"/>
    <s v="Brazil_p6"/>
  </r>
  <r>
    <x v="645"/>
    <x v="10"/>
    <x v="6"/>
    <n v="2.5229624039999998"/>
    <n v="2"/>
    <n v="8"/>
    <s v="Argentina_p3"/>
    <s v="Argentina_p12"/>
    <s v="Argentina_p9"/>
    <s v="Argentina_p8"/>
    <s v="Brazil_p5"/>
    <s v="Brazil_p6"/>
    <s v="Brazil_p12"/>
    <s v="Brazil_p10"/>
  </r>
  <r>
    <x v="645"/>
    <x v="10"/>
    <x v="6"/>
    <n v="8"/>
    <n v="13"/>
    <n v="10"/>
    <s v="Argentina_p2"/>
    <s v="Argentina_p10"/>
    <s v="Argentina_p6"/>
    <s v="Argentina_p3"/>
    <s v="Brazil_p8"/>
    <s v="Brazil_p4"/>
    <s v="Brazil_p12"/>
    <s v="Brazil_p2"/>
  </r>
  <r>
    <x v="645"/>
    <x v="10"/>
    <x v="6"/>
    <n v="4.2281914330000001"/>
    <n v="5"/>
    <n v="7"/>
    <s v="Argentina_p11"/>
    <s v="Argentina_p6"/>
    <s v="Argentina_p12"/>
    <s v="Argentina_p7"/>
    <s v="Brazil_p6"/>
    <s v="Brazil_p9"/>
    <s v="Brazil_p10"/>
    <s v="Brazil_p4"/>
  </r>
  <r>
    <x v="645"/>
    <x v="10"/>
    <x v="6"/>
    <n v="2.402609499"/>
    <n v="0"/>
    <n v="2"/>
    <s v="Argentina_p3"/>
    <s v="Argentina_p10"/>
    <s v="Argentina_p6"/>
    <s v="Argentina_p11"/>
    <s v="Brazil_p2"/>
    <s v="Brazil_p11"/>
    <s v="Brazil_p1"/>
    <s v="Brazil_p3"/>
  </r>
  <r>
    <x v="645"/>
    <x v="10"/>
    <x v="6"/>
    <n v="2.6616300640000001"/>
    <n v="3"/>
    <n v="3"/>
    <s v="Argentina_p3"/>
    <s v="Argentina_p8"/>
    <s v="Argentina_p11"/>
    <s v="Argentina_p10"/>
    <s v="Brazil_p9"/>
    <s v="Brazil_p2"/>
    <s v="Brazil_p1"/>
    <s v="Brazil_p10"/>
  </r>
  <r>
    <x v="645"/>
    <x v="10"/>
    <x v="6"/>
    <n v="1.4322240509999999"/>
    <n v="3"/>
    <n v="2"/>
    <s v="Argentina_p8"/>
    <s v="Argentina_p10"/>
    <s v="Argentina_p12"/>
    <s v="Argentina_p3"/>
    <s v="Brazil_p4"/>
    <s v="Brazil_p12"/>
    <s v="Brazil_p6"/>
    <s v="Brazil_p3"/>
  </r>
  <r>
    <x v="645"/>
    <x v="10"/>
    <x v="6"/>
    <n v="3.5488170210000001"/>
    <n v="3"/>
    <n v="7"/>
    <s v="Argentina_p6"/>
    <s v="Argentina_p9"/>
    <s v="Argentina_p10"/>
    <s v="Argentina_p11"/>
    <s v="Brazil_p11"/>
    <s v="Brazil_p6"/>
    <s v="Brazil_p4"/>
    <s v="Brazil_p10"/>
  </r>
  <r>
    <x v="646"/>
    <x v="10"/>
    <x v="7"/>
    <n v="1.9659126629999999"/>
    <n v="1"/>
    <n v="1"/>
    <s v="Argentina_p7"/>
    <s v="Argentina_p10"/>
    <s v="Argentina_p8"/>
    <s v="Argentina_p6"/>
    <s v="Columbia_p10"/>
    <s v="Columbia_p7"/>
    <s v="Columbia_p5"/>
    <s v="Columbia_p4"/>
  </r>
  <r>
    <x v="646"/>
    <x v="10"/>
    <x v="7"/>
    <n v="1.7124706750000001"/>
    <n v="2"/>
    <n v="5"/>
    <s v="Argentina_p11"/>
    <s v="Argentina_p6"/>
    <s v="Argentina_p10"/>
    <s v="Argentina_p8"/>
    <s v="Columbia_p12"/>
    <s v="Columbia_p5"/>
    <s v="Columbia_p7"/>
    <s v="Columbia_p3"/>
  </r>
  <r>
    <x v="646"/>
    <x v="10"/>
    <x v="7"/>
    <n v="3.506665082"/>
    <n v="7"/>
    <n v="5"/>
    <s v="Argentina_p3"/>
    <s v="Argentina_p12"/>
    <s v="Argentina_p10"/>
    <s v="Argentina_p8"/>
    <s v="Columbia_p2"/>
    <s v="Columbia_p11"/>
    <s v="Columbia_p10"/>
    <s v="Columbia_p8"/>
  </r>
  <r>
    <x v="646"/>
    <x v="10"/>
    <x v="7"/>
    <n v="5.9755516069999999"/>
    <n v="2"/>
    <n v="3"/>
    <s v="Argentina_p4"/>
    <s v="Argentina_p1"/>
    <s v="Argentina_p9"/>
    <s v="Argentina_p2"/>
    <s v="Columbia_p3"/>
    <s v="Columbia_p8"/>
    <s v="Columbia_p11"/>
    <s v="Columbia_p9"/>
  </r>
  <r>
    <x v="646"/>
    <x v="10"/>
    <x v="7"/>
    <n v="2.7562505220000002"/>
    <n v="4"/>
    <n v="5"/>
    <s v="Argentina_p12"/>
    <s v="Argentina_p6"/>
    <s v="Argentina_p7"/>
    <s v="Argentina_p8"/>
    <s v="Columbia_p5"/>
    <s v="Columbia_p8"/>
    <s v="Columbia_p7"/>
    <s v="Columbia_p11"/>
  </r>
  <r>
    <x v="646"/>
    <x v="10"/>
    <x v="7"/>
    <n v="3.0242378410000001"/>
    <n v="5"/>
    <n v="6"/>
    <s v="Argentina_p10"/>
    <s v="Argentina_p11"/>
    <s v="Argentina_p6"/>
    <s v="Argentina_p3"/>
    <s v="Columbia_p1"/>
    <s v="Columbia_p3"/>
    <s v="Columbia_p7"/>
    <s v="Columbia_p9"/>
  </r>
  <r>
    <x v="646"/>
    <x v="10"/>
    <x v="7"/>
    <n v="4.3530878059999996"/>
    <n v="6"/>
    <n v="5"/>
    <s v="Argentina_p10"/>
    <s v="Argentina_p6"/>
    <s v="Argentina_p2"/>
    <s v="Argentina_p7"/>
    <s v="Columbia_p5"/>
    <s v="Columbia_p11"/>
    <s v="Columbia_p9"/>
    <s v="Columbia_p12"/>
  </r>
  <r>
    <x v="646"/>
    <x v="10"/>
    <x v="7"/>
    <n v="3.3281755030000002"/>
    <n v="4"/>
    <n v="1"/>
    <s v="Argentina_p6"/>
    <s v="Argentina_p4"/>
    <s v="Argentina_p11"/>
    <s v="Argentina_p1"/>
    <s v="Columbia_p5"/>
    <s v="Columbia_p12"/>
    <s v="Columbia_p4"/>
    <s v="Columbia_p7"/>
  </r>
  <r>
    <x v="646"/>
    <x v="10"/>
    <x v="7"/>
    <n v="0.87002489760000001"/>
    <n v="0"/>
    <n v="2"/>
    <s v="Argentina_p11"/>
    <s v="Argentina_p10"/>
    <s v="Argentina_p6"/>
    <s v="Argentina_p1"/>
    <s v="Columbia_p2"/>
    <s v="Columbia_p1"/>
    <s v="Columbia_p7"/>
    <s v="Columbia_p4"/>
  </r>
  <r>
    <x v="646"/>
    <x v="10"/>
    <x v="7"/>
    <n v="2.7360495249999999"/>
    <n v="0"/>
    <n v="5"/>
    <s v="Argentina_p9"/>
    <s v="Argentina_p6"/>
    <s v="Argentina_p12"/>
    <s v="Argentina_p7"/>
    <s v="Columbia_p6"/>
    <s v="Columbia_p8"/>
    <s v="Columbia_p3"/>
    <s v="Columbia_p9"/>
  </r>
  <r>
    <x v="646"/>
    <x v="10"/>
    <x v="7"/>
    <n v="1.771573879"/>
    <n v="0"/>
    <n v="3"/>
    <s v="Argentina_p7"/>
    <s v="Argentina_p11"/>
    <s v="Argentina_p9"/>
    <s v="Argentina_p12"/>
    <s v="Columbia_p7"/>
    <s v="Columbia_p9"/>
    <s v="Columbia_p10"/>
    <s v="Columbia_p11"/>
  </r>
  <r>
    <x v="647"/>
    <x v="10"/>
    <x v="8"/>
    <n v="3.112367763"/>
    <n v="6"/>
    <n v="7"/>
    <s v="Argentina_p10"/>
    <s v="Argentina_p3"/>
    <s v="Argentina_p6"/>
    <s v="Argentina_p8"/>
    <s v="Poland_p10"/>
    <s v="Poland_p6"/>
    <s v="Poland_p2"/>
    <s v="Poland_p9"/>
  </r>
  <r>
    <x v="647"/>
    <x v="10"/>
    <x v="8"/>
    <n v="2.8081803540000001"/>
    <n v="2"/>
    <n v="3"/>
    <s v="Argentina_p10"/>
    <s v="Argentina_p1"/>
    <s v="Argentina_p8"/>
    <s v="Argentina_p6"/>
    <s v="Poland_p4"/>
    <s v="Poland_p5"/>
    <s v="Poland_p7"/>
    <s v="Poland_p8"/>
  </r>
  <r>
    <x v="647"/>
    <x v="10"/>
    <x v="8"/>
    <n v="0.83380136390000004"/>
    <n v="2"/>
    <n v="2"/>
    <s v="Argentina_p11"/>
    <s v="Argentina_p12"/>
    <s v="Argentina_p4"/>
    <s v="Argentina_p8"/>
    <s v="Poland_p12"/>
    <s v="Poland_p3"/>
    <s v="Poland_p11"/>
    <s v="Poland_p8"/>
  </r>
  <r>
    <x v="647"/>
    <x v="10"/>
    <x v="8"/>
    <n v="1.5721235520000001"/>
    <n v="2"/>
    <n v="1"/>
    <s v="Argentina_p1"/>
    <s v="Argentina_p4"/>
    <s v="Argentina_p12"/>
    <s v="Argentina_p11"/>
    <s v="Poland_p8"/>
    <s v="Poland_p4"/>
    <s v="Poland_p9"/>
    <s v="Poland_p1"/>
  </r>
  <r>
    <x v="647"/>
    <x v="10"/>
    <x v="8"/>
    <n v="3.9071267750000001"/>
    <n v="4"/>
    <n v="6"/>
    <s v="Argentina_p10"/>
    <s v="Argentina_p11"/>
    <s v="Argentina_p7"/>
    <s v="Argentina_p6"/>
    <s v="Poland_p4"/>
    <s v="Poland_p10"/>
    <s v="Poland_p1"/>
    <s v="Poland_p2"/>
  </r>
  <r>
    <x v="647"/>
    <x v="10"/>
    <x v="8"/>
    <n v="2.8178578459999999"/>
    <n v="3"/>
    <n v="1"/>
    <s v="Argentina_p11"/>
    <s v="Argentina_p10"/>
    <s v="Argentina_p6"/>
    <s v="Argentina_p12"/>
    <s v="Poland_p7"/>
    <s v="Poland_p8"/>
    <s v="Poland_p6"/>
    <s v="Poland_p2"/>
  </r>
  <r>
    <x v="647"/>
    <x v="10"/>
    <x v="8"/>
    <n v="1.281337194"/>
    <n v="2"/>
    <n v="1"/>
    <s v="Argentina_p10"/>
    <s v="Argentina_p3"/>
    <s v="Argentina_p7"/>
    <s v="Argentina_p5"/>
    <s v="Poland_p11"/>
    <s v="Poland_p4"/>
    <s v="Poland_p8"/>
    <s v="Poland_p9"/>
  </r>
  <r>
    <x v="647"/>
    <x v="10"/>
    <x v="8"/>
    <n v="4.6635037849999996"/>
    <n v="6"/>
    <n v="7"/>
    <s v="Argentina_p12"/>
    <s v="Argentina_p3"/>
    <s v="Argentina_p6"/>
    <s v="Argentina_p1"/>
    <s v="Poland_p4"/>
    <s v="Poland_p7"/>
    <s v="Poland_p12"/>
    <s v="Poland_p9"/>
  </r>
  <r>
    <x v="647"/>
    <x v="10"/>
    <x v="8"/>
    <n v="3.592883042"/>
    <n v="3"/>
    <n v="9"/>
    <s v="Argentina_p6"/>
    <s v="Argentina_p4"/>
    <s v="Argentina_p12"/>
    <s v="Argentina_p5"/>
    <s v="Poland_p4"/>
    <s v="Poland_p3"/>
    <s v="Poland_p1"/>
    <s v="Poland_p11"/>
  </r>
  <r>
    <x v="647"/>
    <x v="10"/>
    <x v="8"/>
    <n v="2.2360881130000001"/>
    <n v="1"/>
    <n v="2"/>
    <s v="Argentina_p2"/>
    <s v="Argentina_p6"/>
    <s v="Argentina_p3"/>
    <s v="Argentina_p7"/>
    <s v="Poland_p2"/>
    <s v="Poland_p6"/>
    <s v="Poland_p5"/>
    <s v="Poland_p8"/>
  </r>
  <r>
    <x v="647"/>
    <x v="10"/>
    <x v="8"/>
    <n v="1.134764214"/>
    <n v="1"/>
    <n v="0"/>
    <s v="Argentina_p3"/>
    <s v="Argentina_p1"/>
    <s v="Argentina_p6"/>
    <s v="Argentina_p12"/>
    <s v="Poland_p3"/>
    <s v="Poland_p10"/>
    <s v="Poland_p4"/>
    <s v="Poland_p2"/>
  </r>
  <r>
    <x v="647"/>
    <x v="10"/>
    <x v="8"/>
    <n v="1.495843169"/>
    <n v="0"/>
    <n v="3"/>
    <s v="Argentina_p4"/>
    <s v="Argentina_p11"/>
    <s v="Argentina_p8"/>
    <s v="Argentina_p7"/>
    <s v="Poland_p4"/>
    <s v="Poland_p3"/>
    <s v="Poland_p9"/>
    <s v="Poland_p12"/>
  </r>
  <r>
    <x v="647"/>
    <x v="10"/>
    <x v="8"/>
    <n v="2.5441228310000001"/>
    <n v="4"/>
    <n v="4"/>
    <s v="Argentina_p10"/>
    <s v="Argentina_p11"/>
    <s v="Argentina_p6"/>
    <s v="Argentina_p1"/>
    <s v="Poland_p6"/>
    <s v="Poland_p5"/>
    <s v="Poland_p4"/>
    <s v="Poland_p1"/>
  </r>
  <r>
    <x v="648"/>
    <x v="10"/>
    <x v="10"/>
    <n v="2.868367186"/>
    <n v="5"/>
    <n v="8"/>
    <s v="Argentina_p11"/>
    <s v="Argentina_p12"/>
    <s v="Argentina_p10"/>
    <s v="Argentina_p8"/>
    <s v="Chile_p10"/>
    <s v="Chile_p12"/>
    <s v="Chile_p6"/>
    <s v="Chile_p2"/>
  </r>
  <r>
    <x v="648"/>
    <x v="10"/>
    <x v="10"/>
    <n v="2.5828264519999999"/>
    <n v="9"/>
    <n v="5"/>
    <s v="Argentina_p8"/>
    <s v="Argentina_p3"/>
    <s v="Argentina_p7"/>
    <s v="Argentina_p12"/>
    <s v="Chile_p8"/>
    <s v="Chile_p1"/>
    <s v="Chile_p7"/>
    <s v="Chile_p4"/>
  </r>
  <r>
    <x v="648"/>
    <x v="10"/>
    <x v="10"/>
    <n v="3.3985557530000001"/>
    <n v="1"/>
    <n v="3"/>
    <s v="Argentina_p7"/>
    <s v="Argentina_p3"/>
    <s v="Argentina_p5"/>
    <s v="Argentina_p10"/>
    <s v="Chile_p1"/>
    <s v="Chile_p6"/>
    <s v="Chile_p8"/>
    <s v="Chile_p5"/>
  </r>
  <r>
    <x v="648"/>
    <x v="10"/>
    <x v="10"/>
    <n v="2.576975102"/>
    <n v="1"/>
    <n v="2"/>
    <s v="Argentina_p10"/>
    <s v="Argentina_p8"/>
    <s v="Argentina_p2"/>
    <s v="Argentina_p9"/>
    <s v="Chile_p5"/>
    <s v="Chile_p6"/>
    <s v="Chile_p11"/>
    <s v="Chile_p2"/>
  </r>
  <r>
    <x v="648"/>
    <x v="10"/>
    <x v="10"/>
    <n v="2.6378409070000002"/>
    <n v="6"/>
    <n v="2"/>
    <s v="Argentina_p7"/>
    <s v="Argentina_p8"/>
    <s v="Argentina_p12"/>
    <s v="Argentina_p10"/>
    <s v="Chile_p1"/>
    <s v="Chile_p4"/>
    <s v="Chile_p12"/>
    <s v="Chile_p6"/>
  </r>
  <r>
    <x v="648"/>
    <x v="10"/>
    <x v="10"/>
    <n v="1.6545037739999999"/>
    <n v="1"/>
    <n v="4"/>
    <s v="Argentina_p9"/>
    <s v="Argentina_p8"/>
    <s v="Argentina_p1"/>
    <s v="Argentina_p4"/>
    <s v="Chile_p7"/>
    <s v="Chile_p1"/>
    <s v="Chile_p12"/>
    <s v="Chile_p2"/>
  </r>
  <r>
    <x v="648"/>
    <x v="10"/>
    <x v="10"/>
    <n v="1.424946437"/>
    <n v="2"/>
    <n v="2"/>
    <s v="Argentina_p6"/>
    <s v="Argentina_p3"/>
    <s v="Argentina_p7"/>
    <s v="Argentina_p12"/>
    <s v="Chile_p8"/>
    <s v="Chile_p9"/>
    <s v="Chile_p5"/>
    <s v="Chile_p2"/>
  </r>
  <r>
    <x v="648"/>
    <x v="10"/>
    <x v="10"/>
    <n v="3.7758595060000002"/>
    <n v="2"/>
    <n v="4"/>
    <s v="Argentina_p5"/>
    <s v="Argentina_p3"/>
    <s v="Argentina_p4"/>
    <s v="Argentina_p1"/>
    <s v="Chile_p4"/>
    <s v="Chile_p6"/>
    <s v="Chile_p11"/>
    <s v="Chile_p1"/>
  </r>
  <r>
    <x v="648"/>
    <x v="10"/>
    <x v="10"/>
    <n v="2.411401707"/>
    <n v="5"/>
    <n v="4"/>
    <s v="Argentina_p3"/>
    <s v="Argentina_p1"/>
    <s v="Argentina_p6"/>
    <s v="Argentina_p9"/>
    <s v="Chile_p7"/>
    <s v="Chile_p6"/>
    <s v="Chile_p1"/>
    <s v="Chile_p12"/>
  </r>
  <r>
    <x v="648"/>
    <x v="10"/>
    <x v="10"/>
    <n v="3.8767407199999999"/>
    <n v="4"/>
    <n v="3"/>
    <s v="Argentina_p5"/>
    <s v="Argentina_p10"/>
    <s v="Argentina_p11"/>
    <s v="Argentina_p4"/>
    <s v="Chile_p12"/>
    <s v="Chile_p11"/>
    <s v="Chile_p4"/>
    <s v="Chile_p6"/>
  </r>
  <r>
    <x v="648"/>
    <x v="10"/>
    <x v="10"/>
    <n v="2.5133980010000001"/>
    <n v="4"/>
    <n v="4"/>
    <s v="Argentina_p2"/>
    <s v="Argentina_p11"/>
    <s v="Argentina_p10"/>
    <s v="Argentina_p7"/>
    <s v="Chile_p9"/>
    <s v="Chile_p2"/>
    <s v="Chile_p10"/>
    <s v="Chile_p4"/>
  </r>
  <r>
    <x v="648"/>
    <x v="10"/>
    <x v="10"/>
    <n v="2.278584457"/>
    <n v="8"/>
    <n v="2"/>
    <s v="Argentina_p2"/>
    <s v="Argentina_p3"/>
    <s v="Argentina_p12"/>
    <s v="Argentina_p7"/>
    <s v="Chile_p9"/>
    <s v="Chile_p10"/>
    <s v="Chile_p2"/>
    <s v="Chile_p4"/>
  </r>
  <r>
    <x v="649"/>
    <x v="11"/>
    <x v="11"/>
    <n v="0.53378142610000001"/>
    <n v="2"/>
    <n v="2"/>
    <s v="Chile_p10"/>
    <s v="Chile_p7"/>
    <s v="Chile_p5"/>
    <s v="Chile_p2"/>
    <s v="USA_p6"/>
    <s v="USA_p7"/>
    <s v="USA_p12"/>
    <s v="USA_p5"/>
  </r>
  <r>
    <x v="649"/>
    <x v="11"/>
    <x v="11"/>
    <n v="1.357615821"/>
    <n v="3"/>
    <n v="1"/>
    <s v="Chile_p6"/>
    <s v="Chile_p7"/>
    <s v="Chile_p11"/>
    <s v="Chile_p8"/>
    <s v="USA_p12"/>
    <s v="USA_p7"/>
    <s v="USA_p4"/>
    <s v="USA_p3"/>
  </r>
  <r>
    <x v="649"/>
    <x v="11"/>
    <x v="11"/>
    <n v="1.5375916860000001"/>
    <n v="5"/>
    <n v="2"/>
    <s v="Chile_p12"/>
    <s v="Chile_p2"/>
    <s v="Chile_p4"/>
    <s v="Chile_p9"/>
    <s v="USA_p10"/>
    <s v="USA_p2"/>
    <s v="USA_p1"/>
    <s v="USA_p4"/>
  </r>
  <r>
    <x v="649"/>
    <x v="11"/>
    <x v="11"/>
    <n v="1.472313794"/>
    <n v="2"/>
    <n v="1"/>
    <s v="Chile_p6"/>
    <s v="Chile_p4"/>
    <s v="Chile_p9"/>
    <s v="Chile_p10"/>
    <s v="USA_p7"/>
    <s v="USA_p5"/>
    <s v="USA_p2"/>
    <s v="USA_p10"/>
  </r>
  <r>
    <x v="649"/>
    <x v="11"/>
    <x v="11"/>
    <n v="3.3988816810000002"/>
    <n v="2"/>
    <n v="6"/>
    <s v="Chile_p10"/>
    <s v="Chile_p6"/>
    <s v="Chile_p9"/>
    <s v="Chile_p4"/>
    <s v="USA_p2"/>
    <s v="USA_p4"/>
    <s v="USA_p1"/>
    <s v="USA_p9"/>
  </r>
  <r>
    <x v="649"/>
    <x v="11"/>
    <x v="11"/>
    <n v="2.4372234060000002"/>
    <n v="2"/>
    <n v="7"/>
    <s v="Chile_p12"/>
    <s v="Chile_p7"/>
    <s v="Chile_p8"/>
    <s v="Chile_p6"/>
    <s v="USA_p9"/>
    <s v="USA_p11"/>
    <s v="USA_p1"/>
    <s v="USA_p6"/>
  </r>
  <r>
    <x v="649"/>
    <x v="11"/>
    <x v="11"/>
    <n v="2.7831674359999998"/>
    <n v="0"/>
    <n v="6"/>
    <s v="Chile_p4"/>
    <s v="Chile_p7"/>
    <s v="Chile_p2"/>
    <s v="Chile_p11"/>
    <s v="USA_p1"/>
    <s v="USA_p6"/>
    <s v="USA_p7"/>
    <s v="USA_p12"/>
  </r>
  <r>
    <x v="649"/>
    <x v="11"/>
    <x v="11"/>
    <n v="3.812629753"/>
    <n v="4"/>
    <n v="7"/>
    <s v="Chile_p3"/>
    <s v="Chile_p7"/>
    <s v="Chile_p2"/>
    <s v="Chile_p1"/>
    <s v="USA_p4"/>
    <s v="USA_p9"/>
    <s v="USA_p3"/>
    <s v="USA_p2"/>
  </r>
  <r>
    <x v="649"/>
    <x v="11"/>
    <x v="11"/>
    <n v="6.3391959709999997"/>
    <n v="8"/>
    <n v="20"/>
    <s v="Chile_p6"/>
    <s v="Chile_p4"/>
    <s v="Chile_p10"/>
    <s v="Chile_p1"/>
    <s v="USA_p4"/>
    <s v="USA_p1"/>
    <s v="USA_p3"/>
    <s v="USA_p9"/>
  </r>
  <r>
    <x v="649"/>
    <x v="11"/>
    <x v="11"/>
    <n v="3.6033448560000001"/>
    <n v="2"/>
    <n v="9"/>
    <s v="Chile_p4"/>
    <s v="Chile_p3"/>
    <s v="Chile_p6"/>
    <s v="Chile_p11"/>
    <s v="USA_p12"/>
    <s v="USA_p6"/>
    <s v="USA_p1"/>
    <s v="USA_p7"/>
  </r>
  <r>
    <x v="649"/>
    <x v="11"/>
    <x v="11"/>
    <n v="4.0620707950000003"/>
    <n v="4"/>
    <n v="12"/>
    <s v="Chile_p11"/>
    <s v="Chile_p7"/>
    <s v="Chile_p2"/>
    <s v="Chile_p8"/>
    <s v="USA_p3"/>
    <s v="USA_p6"/>
    <s v="USA_p12"/>
    <s v="USA_p9"/>
  </r>
  <r>
    <x v="649"/>
    <x v="11"/>
    <x v="11"/>
    <n v="0.66218337410000006"/>
    <n v="2"/>
    <n v="3"/>
    <s v="Chile_p8"/>
    <s v="Chile_p6"/>
    <s v="Chile_p5"/>
    <s v="Chile_p10"/>
    <s v="USA_p12"/>
    <s v="USA_p6"/>
    <s v="USA_p3"/>
    <s v="USA_p4"/>
  </r>
  <r>
    <x v="650"/>
    <x v="11"/>
    <x v="0"/>
    <n v="2.676827727"/>
    <n v="3"/>
    <n v="2"/>
    <s v="Chile_p1"/>
    <s v="Chile_p6"/>
    <s v="Chile_p10"/>
    <s v="Chile_p2"/>
    <s v="Japan_p4"/>
    <s v="Japan_p2"/>
    <s v="Japan_p5"/>
    <s v="Japan_p10"/>
  </r>
  <r>
    <x v="650"/>
    <x v="11"/>
    <x v="0"/>
    <n v="2.8899757359999998"/>
    <n v="6"/>
    <n v="7"/>
    <s v="Chile_p10"/>
    <s v="Chile_p2"/>
    <s v="Chile_p3"/>
    <s v="Chile_p4"/>
    <s v="Japan_p1"/>
    <s v="Japan_p6"/>
    <s v="Japan_p9"/>
    <s v="Japan_p4"/>
  </r>
  <r>
    <x v="650"/>
    <x v="11"/>
    <x v="0"/>
    <n v="2.7706562720000001"/>
    <n v="1"/>
    <n v="12"/>
    <s v="Chile_p8"/>
    <s v="Chile_p1"/>
    <s v="Chile_p2"/>
    <s v="Chile_p12"/>
    <s v="Japan_p7"/>
    <s v="Japan_p10"/>
    <s v="Japan_p12"/>
    <s v="Japan_p8"/>
  </r>
  <r>
    <x v="650"/>
    <x v="11"/>
    <x v="0"/>
    <n v="4.4975339730000004"/>
    <n v="9"/>
    <n v="6"/>
    <s v="Chile_p3"/>
    <s v="Chile_p6"/>
    <s v="Chile_p2"/>
    <s v="Chile_p9"/>
    <s v="Japan_p8"/>
    <s v="Japan_p4"/>
    <s v="Japan_p5"/>
    <s v="Japan_p9"/>
  </r>
  <r>
    <x v="650"/>
    <x v="11"/>
    <x v="0"/>
    <n v="3.654568056"/>
    <n v="1"/>
    <n v="9"/>
    <s v="Chile_p4"/>
    <s v="Chile_p3"/>
    <s v="Chile_p10"/>
    <s v="Chile_p2"/>
    <s v="Japan_p4"/>
    <s v="Japan_p12"/>
    <s v="Japan_p8"/>
    <s v="Japan_p6"/>
  </r>
  <r>
    <x v="650"/>
    <x v="11"/>
    <x v="0"/>
    <n v="0.87748634780000001"/>
    <n v="4"/>
    <n v="4"/>
    <s v="Chile_p2"/>
    <s v="Chile_p5"/>
    <s v="Chile_p7"/>
    <s v="Chile_p9"/>
    <s v="Japan_p3"/>
    <s v="Japan_p6"/>
    <s v="Japan_p7"/>
    <s v="Japan_p10"/>
  </r>
  <r>
    <x v="650"/>
    <x v="11"/>
    <x v="0"/>
    <n v="7.8997987619999996"/>
    <n v="12"/>
    <n v="21"/>
    <s v="Chile_p4"/>
    <s v="Chile_p5"/>
    <s v="Chile_p7"/>
    <s v="Chile_p1"/>
    <s v="Japan_p6"/>
    <s v="Japan_p10"/>
    <s v="Japan_p5"/>
    <s v="Japan_p3"/>
  </r>
  <r>
    <x v="650"/>
    <x v="11"/>
    <x v="0"/>
    <n v="1.3769466340000001"/>
    <n v="0"/>
    <n v="4"/>
    <s v="Chile_p8"/>
    <s v="Chile_p10"/>
    <s v="Chile_p5"/>
    <s v="Chile_p6"/>
    <s v="Japan_p3"/>
    <s v="Japan_p7"/>
    <s v="Japan_p6"/>
    <s v="Japan_p8"/>
  </r>
  <r>
    <x v="650"/>
    <x v="11"/>
    <x v="0"/>
    <n v="5.3562064920000001"/>
    <n v="10"/>
    <n v="15"/>
    <s v="Chile_p8"/>
    <s v="Chile_p12"/>
    <s v="Chile_p5"/>
    <s v="Chile_p7"/>
    <s v="Japan_p3"/>
    <s v="Japan_p7"/>
    <s v="Japan_p4"/>
    <s v="Japan_p6"/>
  </r>
  <r>
    <x v="651"/>
    <x v="11"/>
    <x v="1"/>
    <n v="1.3923330330000001"/>
    <n v="3"/>
    <n v="0"/>
    <s v="Chile_p5"/>
    <s v="Chile_p8"/>
    <s v="Chile_p4"/>
    <s v="Chile_p9"/>
    <s v="Great.Britain_p12"/>
    <s v="Great.Britain_p1"/>
    <s v="Great.Britain_p6"/>
    <s v="Great.Britain_p9"/>
  </r>
  <r>
    <x v="651"/>
    <x v="11"/>
    <x v="1"/>
    <n v="1.702058123"/>
    <n v="1"/>
    <n v="4"/>
    <s v="Chile_p12"/>
    <s v="Chile_p9"/>
    <s v="Chile_p4"/>
    <s v="Chile_p6"/>
    <s v="Great.Britain_p1"/>
    <s v="Great.Britain_p11"/>
    <s v="Great.Britain_p10"/>
    <s v="Great.Britain_p9"/>
  </r>
  <r>
    <x v="651"/>
    <x v="11"/>
    <x v="1"/>
    <n v="1.0716478060000001"/>
    <n v="1"/>
    <n v="3"/>
    <s v="Chile_p8"/>
    <s v="Chile_p10"/>
    <s v="Chile_p7"/>
    <s v="Chile_p6"/>
    <s v="Great.Britain_p8"/>
    <s v="Great.Britain_p11"/>
    <s v="Great.Britain_p7"/>
    <s v="Great.Britain_p12"/>
  </r>
  <r>
    <x v="651"/>
    <x v="11"/>
    <x v="1"/>
    <n v="3.8351425479999999"/>
    <n v="4"/>
    <n v="9"/>
    <s v="Chile_p3"/>
    <s v="Chile_p7"/>
    <s v="Chile_p6"/>
    <s v="Chile_p5"/>
    <s v="Great.Britain_p6"/>
    <s v="Great.Britain_p5"/>
    <s v="Great.Britain_p7"/>
    <s v="Great.Britain_p10"/>
  </r>
  <r>
    <x v="651"/>
    <x v="11"/>
    <x v="1"/>
    <n v="4.6178438350000004"/>
    <n v="9"/>
    <n v="7"/>
    <s v="Chile_p7"/>
    <s v="Chile_p2"/>
    <s v="Chile_p8"/>
    <s v="Chile_p10"/>
    <s v="Great.Britain_p5"/>
    <s v="Great.Britain_p12"/>
    <s v="Great.Britain_p2"/>
    <s v="Great.Britain_p3"/>
  </r>
  <r>
    <x v="651"/>
    <x v="11"/>
    <x v="1"/>
    <n v="2.7805857700000001"/>
    <n v="5"/>
    <n v="4"/>
    <s v="Chile_p2"/>
    <s v="Chile_p7"/>
    <s v="Chile_p11"/>
    <s v="Chile_p6"/>
    <s v="Great.Britain_p8"/>
    <s v="Great.Britain_p12"/>
    <s v="Great.Britain_p2"/>
    <s v="Great.Britain_p5"/>
  </r>
  <r>
    <x v="651"/>
    <x v="11"/>
    <x v="1"/>
    <n v="6.8988014179999997"/>
    <n v="13"/>
    <n v="10"/>
    <s v="Chile_p8"/>
    <s v="Chile_p3"/>
    <s v="Chile_p2"/>
    <s v="Chile_p7"/>
    <s v="Great.Britain_p1"/>
    <s v="Great.Britain_p10"/>
    <s v="Great.Britain_p6"/>
    <s v="Great.Britain_p5"/>
  </r>
  <r>
    <x v="651"/>
    <x v="11"/>
    <x v="1"/>
    <n v="6.3693860979999997"/>
    <n v="7"/>
    <n v="7"/>
    <s v="Chile_p1"/>
    <s v="Chile_p2"/>
    <s v="Chile_p6"/>
    <s v="Chile_p3"/>
    <s v="Great.Britain_p9"/>
    <s v="Great.Britain_p10"/>
    <s v="Great.Britain_p1"/>
    <s v="Great.Britain_p5"/>
  </r>
  <r>
    <x v="651"/>
    <x v="11"/>
    <x v="1"/>
    <n v="3.3322013680000002"/>
    <n v="5"/>
    <n v="4"/>
    <s v="Chile_p8"/>
    <s v="Chile_p4"/>
    <s v="Chile_p9"/>
    <s v="Chile_p7"/>
    <s v="Great.Britain_p5"/>
    <s v="Great.Britain_p1"/>
    <s v="Great.Britain_p10"/>
    <s v="Great.Britain_p7"/>
  </r>
  <r>
    <x v="651"/>
    <x v="11"/>
    <x v="1"/>
    <n v="3"/>
    <n v="6"/>
    <n v="6"/>
    <s v="Chile_p8"/>
    <s v="Chile_p2"/>
    <s v="Chile_p5"/>
    <s v="Chile_p12"/>
    <s v="Great.Britain_p8"/>
    <s v="Great.Britain_p9"/>
    <s v="Great.Britain_p12"/>
    <s v="Great.Britain_p11"/>
  </r>
  <r>
    <x v="651"/>
    <x v="11"/>
    <x v="1"/>
    <n v="3"/>
    <n v="8"/>
    <n v="9"/>
    <s v="Chile_p6"/>
    <s v="Chile_p8"/>
    <s v="Chile_p12"/>
    <s v="Chile_p1"/>
    <s v="Great.Britain_p6"/>
    <s v="Great.Britain_p8"/>
    <s v="Great.Britain_p10"/>
    <s v="Great.Britain_p12"/>
  </r>
  <r>
    <x v="652"/>
    <x v="11"/>
    <x v="2"/>
    <n v="1.1834289790000001"/>
    <n v="0"/>
    <n v="3"/>
    <s v="Chile_p2"/>
    <s v="Chile_p3"/>
    <s v="Chile_p8"/>
    <s v="Chile_p7"/>
    <s v="Canada_p11"/>
    <s v="Canada_p10"/>
    <s v="Canada_p6"/>
    <s v="Canada_p7"/>
  </r>
  <r>
    <x v="652"/>
    <x v="11"/>
    <x v="2"/>
    <n v="2.5658850580000001"/>
    <n v="5"/>
    <n v="6"/>
    <s v="Chile_p4"/>
    <s v="Chile_p12"/>
    <s v="Chile_p6"/>
    <s v="Chile_p11"/>
    <s v="Canada_p2"/>
    <s v="Canada_p4"/>
    <s v="Canada_p5"/>
    <s v="Canada_p3"/>
  </r>
  <r>
    <x v="652"/>
    <x v="11"/>
    <x v="2"/>
    <n v="1.961355014"/>
    <n v="1"/>
    <n v="2"/>
    <s v="Chile_p11"/>
    <s v="Chile_p2"/>
    <s v="Chile_p5"/>
    <s v="Chile_p6"/>
    <s v="Canada_p10"/>
    <s v="Canada_p6"/>
    <s v="Canada_p9"/>
    <s v="Canada_p4"/>
  </r>
  <r>
    <x v="652"/>
    <x v="11"/>
    <x v="2"/>
    <n v="4.5539543980000001"/>
    <n v="10"/>
    <n v="7"/>
    <s v="Chile_p4"/>
    <s v="Chile_p3"/>
    <s v="Chile_p2"/>
    <s v="Chile_p1"/>
    <s v="Canada_p6"/>
    <s v="Canada_p4"/>
    <s v="Canada_p1"/>
    <s v="Canada_p10"/>
  </r>
  <r>
    <x v="652"/>
    <x v="11"/>
    <x v="2"/>
    <n v="5.0361697310000002"/>
    <n v="8"/>
    <n v="11"/>
    <s v="Chile_p10"/>
    <s v="Chile_p7"/>
    <s v="Chile_p6"/>
    <s v="Chile_p5"/>
    <s v="Canada_p10"/>
    <s v="Canada_p8"/>
    <s v="Canada_p1"/>
    <s v="Canada_p12"/>
  </r>
  <r>
    <x v="652"/>
    <x v="11"/>
    <x v="2"/>
    <n v="4.863407123"/>
    <n v="6"/>
    <n v="6"/>
    <s v="Chile_p8"/>
    <s v="Chile_p1"/>
    <s v="Chile_p2"/>
    <s v="Chile_p12"/>
    <s v="Canada_p8"/>
    <s v="Canada_p2"/>
    <s v="Canada_p5"/>
    <s v="Canada_p10"/>
  </r>
  <r>
    <x v="652"/>
    <x v="11"/>
    <x v="2"/>
    <n v="0.2170438841"/>
    <n v="0"/>
    <n v="0"/>
    <s v="Chile_p3"/>
    <s v="Chile_p6"/>
    <s v="Chile_p7"/>
    <s v="Chile_p12"/>
    <s v="Canada_p3"/>
    <s v="Canada_p7"/>
    <s v="Canada_p9"/>
    <s v="Canada_p2"/>
  </r>
  <r>
    <x v="652"/>
    <x v="11"/>
    <x v="2"/>
    <n v="5.6908017859999998"/>
    <n v="6"/>
    <n v="11"/>
    <s v="Chile_p12"/>
    <s v="Chile_p8"/>
    <s v="Chile_p1"/>
    <s v="Chile_p4"/>
    <s v="Canada_p1"/>
    <s v="Canada_p11"/>
    <s v="Canada_p12"/>
    <s v="Canada_p9"/>
  </r>
  <r>
    <x v="652"/>
    <x v="11"/>
    <x v="2"/>
    <n v="2.080188014"/>
    <n v="1"/>
    <n v="3"/>
    <s v="Chile_p2"/>
    <s v="Chile_p6"/>
    <s v="Chile_p5"/>
    <s v="Chile_p11"/>
    <s v="Canada_p8"/>
    <s v="Canada_p2"/>
    <s v="Canada_p11"/>
    <s v="Canada_p3"/>
  </r>
  <r>
    <x v="652"/>
    <x v="11"/>
    <x v="2"/>
    <n v="1.147783598"/>
    <n v="1"/>
    <n v="0"/>
    <s v="Chile_p12"/>
    <s v="Chile_p3"/>
    <s v="Chile_p2"/>
    <s v="Chile_p5"/>
    <s v="Canada_p11"/>
    <s v="Canada_p12"/>
    <s v="Canada_p8"/>
    <s v="Canada_p10"/>
  </r>
  <r>
    <x v="652"/>
    <x v="11"/>
    <x v="2"/>
    <n v="2.699982415"/>
    <n v="1"/>
    <n v="3"/>
    <s v="Chile_p8"/>
    <s v="Chile_p7"/>
    <s v="Chile_p9"/>
    <s v="Chile_p2"/>
    <s v="Canada_p3"/>
    <s v="Canada_p9"/>
    <s v="Canada_p6"/>
    <s v="Canada_p10"/>
  </r>
  <r>
    <x v="653"/>
    <x v="11"/>
    <x v="3"/>
    <n v="1.606386995"/>
    <n v="2"/>
    <n v="3"/>
    <s v="Chile_p3"/>
    <s v="Chile_p12"/>
    <s v="Chile_p6"/>
    <s v="Chile_p2"/>
    <s v="France_p1"/>
    <s v="France_p6"/>
    <s v="France_p2"/>
    <s v="France_p7"/>
  </r>
  <r>
    <x v="653"/>
    <x v="11"/>
    <x v="3"/>
    <n v="0.72199908749999997"/>
    <n v="0"/>
    <n v="2"/>
    <s v="Chile_p6"/>
    <s v="Chile_p1"/>
    <s v="Chile_p8"/>
    <s v="Chile_p3"/>
    <s v="France_p6"/>
    <s v="France_p9"/>
    <s v="France_p4"/>
    <s v="France_p10"/>
  </r>
  <r>
    <x v="653"/>
    <x v="11"/>
    <x v="3"/>
    <n v="2.785029083"/>
    <n v="7"/>
    <n v="5"/>
    <s v="Chile_p4"/>
    <s v="Chile_p1"/>
    <s v="Chile_p3"/>
    <s v="Chile_p6"/>
    <s v="France_p6"/>
    <s v="France_p5"/>
    <s v="France_p11"/>
    <s v="France_p12"/>
  </r>
  <r>
    <x v="653"/>
    <x v="11"/>
    <x v="3"/>
    <n v="3.7417241620000001"/>
    <n v="7"/>
    <n v="9"/>
    <s v="Chile_p4"/>
    <s v="Chile_p9"/>
    <s v="Chile_p7"/>
    <s v="Chile_p5"/>
    <s v="France_p11"/>
    <s v="France_p5"/>
    <s v="France_p4"/>
    <s v="France_p3"/>
  </r>
  <r>
    <x v="653"/>
    <x v="11"/>
    <x v="3"/>
    <n v="1.845688397"/>
    <n v="2"/>
    <n v="9"/>
    <s v="Chile_p6"/>
    <s v="Chile_p12"/>
    <s v="Chile_p3"/>
    <s v="Chile_p8"/>
    <s v="France_p10"/>
    <s v="France_p9"/>
    <s v="France_p12"/>
    <s v="France_p6"/>
  </r>
  <r>
    <x v="653"/>
    <x v="11"/>
    <x v="3"/>
    <n v="2.1354865959999998"/>
    <n v="3"/>
    <n v="10"/>
    <s v="Chile_p4"/>
    <s v="Chile_p3"/>
    <s v="Chile_p6"/>
    <s v="Chile_p10"/>
    <s v="France_p9"/>
    <s v="France_p1"/>
    <s v="France_p7"/>
    <s v="France_p5"/>
  </r>
  <r>
    <x v="653"/>
    <x v="11"/>
    <x v="3"/>
    <n v="1.8074922330000001"/>
    <n v="4"/>
    <n v="3"/>
    <s v="Chile_p2"/>
    <s v="Chile_p11"/>
    <s v="Chile_p12"/>
    <s v="Chile_p6"/>
    <s v="France_p1"/>
    <s v="France_p9"/>
    <s v="France_p12"/>
    <s v="France_p4"/>
  </r>
  <r>
    <x v="653"/>
    <x v="11"/>
    <x v="3"/>
    <n v="2.4994636510000001"/>
    <n v="3"/>
    <n v="9"/>
    <s v="Chile_p2"/>
    <s v="Chile_p12"/>
    <s v="Chile_p6"/>
    <s v="Chile_p11"/>
    <s v="France_p1"/>
    <s v="France_p5"/>
    <s v="France_p3"/>
    <s v="France_p11"/>
  </r>
  <r>
    <x v="653"/>
    <x v="11"/>
    <x v="3"/>
    <n v="0.70011282850000001"/>
    <n v="1"/>
    <n v="0"/>
    <s v="Chile_p7"/>
    <s v="Chile_p8"/>
    <s v="Chile_p12"/>
    <s v="Chile_p4"/>
    <s v="France_p9"/>
    <s v="France_p12"/>
    <s v="France_p5"/>
    <s v="France_p1"/>
  </r>
  <r>
    <x v="653"/>
    <x v="11"/>
    <x v="3"/>
    <n v="1.856495805"/>
    <n v="2"/>
    <n v="5"/>
    <s v="Chile_p1"/>
    <s v="Chile_p4"/>
    <s v="Chile_p3"/>
    <s v="Chile_p7"/>
    <s v="France_p4"/>
    <s v="France_p3"/>
    <s v="France_p1"/>
    <s v="France_p9"/>
  </r>
  <r>
    <x v="653"/>
    <x v="11"/>
    <x v="3"/>
    <n v="2.5668365180000001"/>
    <n v="3"/>
    <n v="3"/>
    <s v="Chile_p5"/>
    <s v="Chile_p3"/>
    <s v="Chile_p1"/>
    <s v="Chile_p6"/>
    <s v="France_p2"/>
    <s v="France_p12"/>
    <s v="France_p6"/>
    <s v="France_p4"/>
  </r>
  <r>
    <x v="653"/>
    <x v="11"/>
    <x v="3"/>
    <n v="4.9784728879999998"/>
    <n v="6"/>
    <n v="12"/>
    <s v="Chile_p5"/>
    <s v="Chile_p3"/>
    <s v="Chile_p7"/>
    <s v="Chile_p2"/>
    <s v="France_p3"/>
    <s v="France_p10"/>
    <s v="France_p2"/>
    <s v="France_p6"/>
  </r>
  <r>
    <x v="653"/>
    <x v="11"/>
    <x v="3"/>
    <n v="4.1905448329999997"/>
    <n v="8"/>
    <n v="9"/>
    <s v="Chile_p12"/>
    <s v="Chile_p8"/>
    <s v="Chile_p2"/>
    <s v="Chile_p7"/>
    <s v="France_p7"/>
    <s v="France_p10"/>
    <s v="France_p4"/>
    <s v="France_p12"/>
  </r>
  <r>
    <x v="653"/>
    <x v="11"/>
    <x v="3"/>
    <n v="0.56426692290000002"/>
    <n v="0"/>
    <n v="1"/>
    <s v="Chile_p4"/>
    <s v="Chile_p5"/>
    <s v="Chile_p12"/>
    <s v="Chile_p7"/>
    <s v="France_p3"/>
    <s v="France_p2"/>
    <s v="France_p7"/>
    <s v="France_p10"/>
  </r>
  <r>
    <x v="654"/>
    <x v="11"/>
    <x v="4"/>
    <n v="1.44710377"/>
    <n v="4"/>
    <n v="2"/>
    <s v="Chile_p3"/>
    <s v="Chile_p8"/>
    <s v="Chile_p2"/>
    <s v="Chile_p1"/>
    <s v="Denmark_p3"/>
    <s v="Denmark_p7"/>
    <s v="Denmark_p10"/>
    <s v="Denmark_p4"/>
  </r>
  <r>
    <x v="654"/>
    <x v="11"/>
    <x v="4"/>
    <n v="1.577234045"/>
    <n v="3"/>
    <n v="6"/>
    <s v="Chile_p10"/>
    <s v="Chile_p2"/>
    <s v="Chile_p6"/>
    <s v="Chile_p12"/>
    <s v="Denmark_p5"/>
    <s v="Denmark_p4"/>
    <s v="Denmark_p1"/>
    <s v="Denmark_p12"/>
  </r>
  <r>
    <x v="654"/>
    <x v="11"/>
    <x v="4"/>
    <n v="1.665257891"/>
    <n v="4"/>
    <n v="3"/>
    <s v="Chile_p2"/>
    <s v="Chile_p3"/>
    <s v="Chile_p5"/>
    <s v="Chile_p1"/>
    <s v="Denmark_p3"/>
    <s v="Denmark_p6"/>
    <s v="Denmark_p5"/>
    <s v="Denmark_p7"/>
  </r>
  <r>
    <x v="654"/>
    <x v="11"/>
    <x v="4"/>
    <n v="4.4371074879999997"/>
    <n v="8"/>
    <n v="9"/>
    <s v="Chile_p10"/>
    <s v="Chile_p8"/>
    <s v="Chile_p7"/>
    <s v="Chile_p2"/>
    <s v="Denmark_p5"/>
    <s v="Denmark_p1"/>
    <s v="Denmark_p6"/>
    <s v="Denmark_p12"/>
  </r>
  <r>
    <x v="654"/>
    <x v="11"/>
    <x v="4"/>
    <n v="2.4931119769999999"/>
    <n v="9"/>
    <n v="5"/>
    <s v="Chile_p7"/>
    <s v="Chile_p2"/>
    <s v="Chile_p12"/>
    <s v="Chile_p8"/>
    <s v="Denmark_p7"/>
    <s v="Denmark_p5"/>
    <s v="Denmark_p2"/>
    <s v="Denmark_p11"/>
  </r>
  <r>
    <x v="654"/>
    <x v="11"/>
    <x v="4"/>
    <n v="4.733225129"/>
    <n v="3"/>
    <n v="17"/>
    <s v="Chile_p1"/>
    <s v="Chile_p7"/>
    <s v="Chile_p4"/>
    <s v="Chile_p8"/>
    <s v="Denmark_p11"/>
    <s v="Denmark_p7"/>
    <s v="Denmark_p8"/>
    <s v="Denmark_p4"/>
  </r>
  <r>
    <x v="654"/>
    <x v="11"/>
    <x v="4"/>
    <n v="2.6639256819999999"/>
    <n v="6"/>
    <n v="4"/>
    <s v="Chile_p2"/>
    <s v="Chile_p9"/>
    <s v="Chile_p8"/>
    <s v="Chile_p5"/>
    <s v="Denmark_p12"/>
    <s v="Denmark_p11"/>
    <s v="Denmark_p7"/>
    <s v="Denmark_p5"/>
  </r>
  <r>
    <x v="654"/>
    <x v="11"/>
    <x v="4"/>
    <n v="2.432868112"/>
    <n v="4"/>
    <n v="3"/>
    <s v="Chile_p2"/>
    <s v="Chile_p9"/>
    <s v="Chile_p10"/>
    <s v="Chile_p4"/>
    <s v="Denmark_p4"/>
    <s v="Denmark_p12"/>
    <s v="Denmark_p9"/>
    <s v="Denmark_p11"/>
  </r>
  <r>
    <x v="654"/>
    <x v="11"/>
    <x v="4"/>
    <n v="6.1433710719999999"/>
    <n v="8"/>
    <n v="7"/>
    <s v="Chile_p10"/>
    <s v="Chile_p8"/>
    <s v="Chile_p5"/>
    <s v="Chile_p4"/>
    <s v="Denmark_p9"/>
    <s v="Denmark_p6"/>
    <s v="Denmark_p12"/>
    <s v="Denmark_p10"/>
  </r>
  <r>
    <x v="654"/>
    <x v="11"/>
    <x v="4"/>
    <n v="1.560458218"/>
    <n v="2"/>
    <n v="3"/>
    <s v="Chile_p9"/>
    <s v="Chile_p4"/>
    <s v="Chile_p8"/>
    <s v="Chile_p5"/>
    <s v="Denmark_p6"/>
    <s v="Denmark_p4"/>
    <s v="Denmark_p3"/>
    <s v="Denmark_p1"/>
  </r>
  <r>
    <x v="654"/>
    <x v="11"/>
    <x v="4"/>
    <n v="2.5373774089999999"/>
    <n v="4"/>
    <n v="4"/>
    <s v="Chile_p7"/>
    <s v="Chile_p1"/>
    <s v="Chile_p8"/>
    <s v="Chile_p4"/>
    <s v="Denmark_p3"/>
    <s v="Denmark_p2"/>
    <s v="Denmark_p6"/>
    <s v="Denmark_p4"/>
  </r>
  <r>
    <x v="654"/>
    <x v="11"/>
    <x v="4"/>
    <n v="0.30895920729999998"/>
    <n v="1"/>
    <n v="0"/>
    <s v="Chile_p4"/>
    <s v="Chile_p12"/>
    <s v="Chile_p3"/>
    <s v="Chile_p8"/>
    <s v="Denmark_p11"/>
    <s v="Denmark_p6"/>
    <s v="Denmark_p1"/>
    <s v="Denmark_p3"/>
  </r>
  <r>
    <x v="655"/>
    <x v="11"/>
    <x v="5"/>
    <n v="1.0796009790000001"/>
    <n v="0"/>
    <n v="1"/>
    <s v="Chile_p7"/>
    <s v="Chile_p3"/>
    <s v="Chile_p8"/>
    <s v="Chile_p6"/>
    <s v="Sweden_p5"/>
    <s v="Sweden_p7"/>
    <s v="Sweden_p9"/>
    <s v="Sweden_p4"/>
  </r>
  <r>
    <x v="655"/>
    <x v="11"/>
    <x v="5"/>
    <n v="2.1710331470000002"/>
    <n v="1"/>
    <n v="5"/>
    <s v="Chile_p12"/>
    <s v="Chile_p4"/>
    <s v="Chile_p10"/>
    <s v="Chile_p6"/>
    <s v="Sweden_p5"/>
    <s v="Sweden_p6"/>
    <s v="Sweden_p8"/>
    <s v="Sweden_p1"/>
  </r>
  <r>
    <x v="655"/>
    <x v="11"/>
    <x v="5"/>
    <n v="1.2141876140000001"/>
    <n v="1"/>
    <n v="2"/>
    <s v="Chile_p10"/>
    <s v="Chile_p7"/>
    <s v="Chile_p8"/>
    <s v="Chile_p4"/>
    <s v="Sweden_p2"/>
    <s v="Sweden_p9"/>
    <s v="Sweden_p5"/>
    <s v="Sweden_p7"/>
  </r>
  <r>
    <x v="655"/>
    <x v="11"/>
    <x v="5"/>
    <n v="2.3604649919999998"/>
    <n v="5"/>
    <n v="6"/>
    <s v="Chile_p4"/>
    <s v="Chile_p11"/>
    <s v="Chile_p5"/>
    <s v="Chile_p7"/>
    <s v="Sweden_p8"/>
    <s v="Sweden_p7"/>
    <s v="Sweden_p10"/>
    <s v="Sweden_p6"/>
  </r>
  <r>
    <x v="655"/>
    <x v="11"/>
    <x v="5"/>
    <n v="5.3912119350000003"/>
    <n v="17"/>
    <n v="9"/>
    <s v="Chile_p6"/>
    <s v="Chile_p9"/>
    <s v="Chile_p2"/>
    <s v="Chile_p12"/>
    <s v="Sweden_p11"/>
    <s v="Sweden_p12"/>
    <s v="Sweden_p5"/>
    <s v="Sweden_p1"/>
  </r>
  <r>
    <x v="655"/>
    <x v="11"/>
    <x v="5"/>
    <n v="3.097505967"/>
    <n v="5"/>
    <n v="6"/>
    <s v="Chile_p4"/>
    <s v="Chile_p3"/>
    <s v="Chile_p12"/>
    <s v="Chile_p5"/>
    <s v="Sweden_p7"/>
    <s v="Sweden_p2"/>
    <s v="Sweden_p12"/>
    <s v="Sweden_p10"/>
  </r>
  <r>
    <x v="655"/>
    <x v="11"/>
    <x v="5"/>
    <n v="1.5769799520000001"/>
    <n v="2"/>
    <n v="5"/>
    <s v="Chile_p12"/>
    <s v="Chile_p1"/>
    <s v="Chile_p4"/>
    <s v="Chile_p7"/>
    <s v="Sweden_p1"/>
    <s v="Sweden_p10"/>
    <s v="Sweden_p5"/>
    <s v="Sweden_p3"/>
  </r>
  <r>
    <x v="655"/>
    <x v="11"/>
    <x v="5"/>
    <n v="3.7901783670000002"/>
    <n v="14"/>
    <n v="3"/>
    <s v="Chile_p3"/>
    <s v="Chile_p2"/>
    <s v="Chile_p12"/>
    <s v="Chile_p5"/>
    <s v="Sweden_p5"/>
    <s v="Sweden_p9"/>
    <s v="Sweden_p12"/>
    <s v="Sweden_p10"/>
  </r>
  <r>
    <x v="655"/>
    <x v="11"/>
    <x v="5"/>
    <n v="3.6476129039999998"/>
    <n v="10"/>
    <n v="2"/>
    <s v="Chile_p4"/>
    <s v="Chile_p2"/>
    <s v="Chile_p9"/>
    <s v="Chile_p12"/>
    <s v="Sweden_p5"/>
    <s v="Sweden_p12"/>
    <s v="Sweden_p8"/>
    <s v="Sweden_p2"/>
  </r>
  <r>
    <x v="655"/>
    <x v="11"/>
    <x v="5"/>
    <n v="4.292236967"/>
    <n v="6"/>
    <n v="6"/>
    <s v="Chile_p1"/>
    <s v="Chile_p2"/>
    <s v="Chile_p9"/>
    <s v="Chile_p6"/>
    <s v="Sweden_p2"/>
    <s v="Sweden_p1"/>
    <s v="Sweden_p12"/>
    <s v="Sweden_p5"/>
  </r>
  <r>
    <x v="655"/>
    <x v="11"/>
    <x v="5"/>
    <n v="1.7652777820000001"/>
    <n v="1"/>
    <n v="3"/>
    <s v="Chile_p7"/>
    <s v="Chile_p5"/>
    <s v="Chile_p12"/>
    <s v="Chile_p6"/>
    <s v="Sweden_p4"/>
    <s v="Sweden_p5"/>
    <s v="Sweden_p3"/>
    <s v="Sweden_p12"/>
  </r>
  <r>
    <x v="655"/>
    <x v="11"/>
    <x v="5"/>
    <n v="1.6137093920000001"/>
    <n v="1"/>
    <n v="3"/>
    <s v="Chile_p6"/>
    <s v="Chile_p12"/>
    <s v="Chile_p2"/>
    <s v="Chile_p9"/>
    <s v="Sweden_p8"/>
    <s v="Sweden_p7"/>
    <s v="Sweden_p12"/>
    <s v="Sweden_p3"/>
  </r>
  <r>
    <x v="656"/>
    <x v="11"/>
    <x v="6"/>
    <n v="2.7636256019999998"/>
    <n v="7"/>
    <n v="3"/>
    <s v="Chile_p12"/>
    <s v="Chile_p1"/>
    <s v="Chile_p4"/>
    <s v="Chile_p7"/>
    <s v="Brazil_p6"/>
    <s v="Brazil_p9"/>
    <s v="Brazil_p2"/>
    <s v="Brazil_p3"/>
  </r>
  <r>
    <x v="656"/>
    <x v="11"/>
    <x v="6"/>
    <n v="3.9836863139999998"/>
    <n v="8"/>
    <n v="11"/>
    <s v="Chile_p4"/>
    <s v="Chile_p2"/>
    <s v="Chile_p12"/>
    <s v="Chile_p3"/>
    <s v="Brazil_p11"/>
    <s v="Brazil_p5"/>
    <s v="Brazil_p4"/>
    <s v="Brazil_p1"/>
  </r>
  <r>
    <x v="656"/>
    <x v="11"/>
    <x v="6"/>
    <n v="1.7555540160000001"/>
    <n v="1"/>
    <n v="4"/>
    <s v="Chile_p4"/>
    <s v="Chile_p6"/>
    <s v="Chile_p1"/>
    <s v="Chile_p12"/>
    <s v="Brazil_p5"/>
    <s v="Brazil_p1"/>
    <s v="Brazil_p8"/>
    <s v="Brazil_p2"/>
  </r>
  <r>
    <x v="656"/>
    <x v="11"/>
    <x v="6"/>
    <n v="5.8352849349999998"/>
    <n v="10"/>
    <n v="10"/>
    <s v="Chile_p9"/>
    <s v="Chile_p10"/>
    <s v="Chile_p4"/>
    <s v="Chile_p6"/>
    <s v="Brazil_p11"/>
    <s v="Brazil_p5"/>
    <s v="Brazil_p10"/>
    <s v="Brazil_p6"/>
  </r>
  <r>
    <x v="656"/>
    <x v="11"/>
    <x v="6"/>
    <n v="3.3232399770000001"/>
    <n v="1"/>
    <n v="12"/>
    <s v="Chile_p1"/>
    <s v="Chile_p4"/>
    <s v="Chile_p2"/>
    <s v="Chile_p11"/>
    <s v="Brazil_p12"/>
    <s v="Brazil_p10"/>
    <s v="Brazil_p1"/>
    <s v="Brazil_p6"/>
  </r>
  <r>
    <x v="656"/>
    <x v="11"/>
    <x v="6"/>
    <n v="2.243998876"/>
    <n v="4"/>
    <n v="7"/>
    <s v="Chile_p1"/>
    <s v="Chile_p2"/>
    <s v="Chile_p8"/>
    <s v="Chile_p12"/>
    <s v="Brazil_p9"/>
    <s v="Brazil_p7"/>
    <s v="Brazil_p4"/>
    <s v="Brazil_p6"/>
  </r>
  <r>
    <x v="656"/>
    <x v="11"/>
    <x v="6"/>
    <n v="5.1409226170000002"/>
    <n v="8"/>
    <n v="3"/>
    <s v="Chile_p4"/>
    <s v="Chile_p9"/>
    <s v="Chile_p5"/>
    <s v="Chile_p8"/>
    <s v="Brazil_p4"/>
    <s v="Brazil_p12"/>
    <s v="Brazil_p6"/>
    <s v="Brazil_p3"/>
  </r>
  <r>
    <x v="656"/>
    <x v="11"/>
    <x v="6"/>
    <n v="1.890837323"/>
    <n v="5"/>
    <n v="1"/>
    <s v="Chile_p7"/>
    <s v="Chile_p8"/>
    <s v="Chile_p3"/>
    <s v="Chile_p4"/>
    <s v="Brazil_p1"/>
    <s v="Brazil_p3"/>
    <s v="Brazil_p7"/>
    <s v="Brazil_p10"/>
  </r>
  <r>
    <x v="656"/>
    <x v="11"/>
    <x v="6"/>
    <n v="3.4114544069999999"/>
    <n v="4"/>
    <n v="10"/>
    <s v="Chile_p7"/>
    <s v="Chile_p5"/>
    <s v="Chile_p10"/>
    <s v="Chile_p2"/>
    <s v="Brazil_p2"/>
    <s v="Brazil_p6"/>
    <s v="Brazil_p8"/>
    <s v="Brazil_p1"/>
  </r>
  <r>
    <x v="656"/>
    <x v="11"/>
    <x v="6"/>
    <n v="1.6513959330000001"/>
    <n v="4"/>
    <n v="6"/>
    <s v="Chile_p2"/>
    <s v="Chile_p6"/>
    <s v="Chile_p10"/>
    <s v="Chile_p1"/>
    <s v="Brazil_p10"/>
    <s v="Brazil_p4"/>
    <s v="Brazil_p8"/>
    <s v="Brazil_p12"/>
  </r>
  <r>
    <x v="657"/>
    <x v="11"/>
    <x v="7"/>
    <n v="7.4860568010000001"/>
    <n v="15"/>
    <n v="8"/>
    <s v="Chile_p6"/>
    <s v="Chile_p4"/>
    <s v="Chile_p12"/>
    <s v="Chile_p3"/>
    <s v="Columbia_p9"/>
    <s v="Columbia_p8"/>
    <s v="Columbia_p10"/>
    <s v="Columbia_p4"/>
  </r>
  <r>
    <x v="657"/>
    <x v="11"/>
    <x v="7"/>
    <n v="2.572639911"/>
    <n v="3"/>
    <n v="7"/>
    <s v="Chile_p5"/>
    <s v="Chile_p8"/>
    <s v="Chile_p12"/>
    <s v="Chile_p7"/>
    <s v="Columbia_p2"/>
    <s v="Columbia_p9"/>
    <s v="Columbia_p1"/>
    <s v="Columbia_p12"/>
  </r>
  <r>
    <x v="657"/>
    <x v="11"/>
    <x v="7"/>
    <n v="3.267490499"/>
    <n v="5"/>
    <n v="3"/>
    <s v="Chile_p1"/>
    <s v="Chile_p4"/>
    <s v="Chile_p12"/>
    <s v="Chile_p8"/>
    <s v="Columbia_p7"/>
    <s v="Columbia_p9"/>
    <s v="Columbia_p11"/>
    <s v="Columbia_p4"/>
  </r>
  <r>
    <x v="657"/>
    <x v="11"/>
    <x v="7"/>
    <n v="2.1948937819999998"/>
    <n v="0"/>
    <n v="2"/>
    <s v="Chile_p6"/>
    <s v="Chile_p4"/>
    <s v="Chile_p9"/>
    <s v="Chile_p10"/>
    <s v="Columbia_p3"/>
    <s v="Columbia_p8"/>
    <s v="Columbia_p9"/>
    <s v="Columbia_p11"/>
  </r>
  <r>
    <x v="657"/>
    <x v="11"/>
    <x v="7"/>
    <n v="1.4874316940000001"/>
    <n v="6"/>
    <n v="1"/>
    <s v="Chile_p7"/>
    <s v="Chile_p11"/>
    <s v="Chile_p2"/>
    <s v="Chile_p4"/>
    <s v="Columbia_p10"/>
    <s v="Columbia_p11"/>
    <s v="Columbia_p7"/>
    <s v="Columbia_p9"/>
  </r>
  <r>
    <x v="657"/>
    <x v="11"/>
    <x v="7"/>
    <n v="2.2253514430000001"/>
    <n v="5"/>
    <n v="9"/>
    <s v="Chile_p1"/>
    <s v="Chile_p7"/>
    <s v="Chile_p6"/>
    <s v="Chile_p8"/>
    <s v="Columbia_p1"/>
    <s v="Columbia_p2"/>
    <s v="Columbia_p5"/>
    <s v="Columbia_p11"/>
  </r>
  <r>
    <x v="657"/>
    <x v="11"/>
    <x v="7"/>
    <n v="2.1345987270000002"/>
    <n v="1"/>
    <n v="5"/>
    <s v="Chile_p6"/>
    <s v="Chile_p1"/>
    <s v="Chile_p10"/>
    <s v="Chile_p2"/>
    <s v="Columbia_p9"/>
    <s v="Columbia_p5"/>
    <s v="Columbia_p10"/>
    <s v="Columbia_p12"/>
  </r>
  <r>
    <x v="657"/>
    <x v="11"/>
    <x v="7"/>
    <n v="1.1329216479999999"/>
    <n v="1"/>
    <n v="2"/>
    <s v="Chile_p11"/>
    <s v="Chile_p3"/>
    <s v="Chile_p4"/>
    <s v="Chile_p6"/>
    <s v="Columbia_p12"/>
    <s v="Columbia_p9"/>
    <s v="Columbia_p3"/>
    <s v="Columbia_p10"/>
  </r>
  <r>
    <x v="657"/>
    <x v="11"/>
    <x v="7"/>
    <n v="2.865205429"/>
    <n v="6"/>
    <n v="4"/>
    <s v="Chile_p6"/>
    <s v="Chile_p4"/>
    <s v="Chile_p9"/>
    <s v="Chile_p1"/>
    <s v="Columbia_p7"/>
    <s v="Columbia_p5"/>
    <s v="Columbia_p12"/>
    <s v="Columbia_p10"/>
  </r>
  <r>
    <x v="657"/>
    <x v="11"/>
    <x v="7"/>
    <n v="2.1387928999999999"/>
    <n v="3"/>
    <n v="6"/>
    <s v="Chile_p11"/>
    <s v="Chile_p5"/>
    <s v="Chile_p8"/>
    <s v="Chile_p2"/>
    <s v="Columbia_p10"/>
    <s v="Columbia_p8"/>
    <s v="Columbia_p12"/>
    <s v="Columbia_p9"/>
  </r>
  <r>
    <x v="657"/>
    <x v="11"/>
    <x v="7"/>
    <n v="2.072111617"/>
    <n v="4"/>
    <n v="4"/>
    <s v="Chile_p7"/>
    <s v="Chile_p5"/>
    <s v="Chile_p2"/>
    <s v="Chile_p9"/>
    <s v="Columbia_p1"/>
    <s v="Columbia_p5"/>
    <s v="Columbia_p10"/>
    <s v="Columbia_p9"/>
  </r>
  <r>
    <x v="657"/>
    <x v="11"/>
    <x v="7"/>
    <n v="1.201221351"/>
    <n v="2"/>
    <n v="2"/>
    <s v="Chile_p10"/>
    <s v="Chile_p2"/>
    <s v="Chile_p3"/>
    <s v="Chile_p4"/>
    <s v="Columbia_p7"/>
    <s v="Columbia_p11"/>
    <s v="Columbia_p9"/>
    <s v="Columbia_p4"/>
  </r>
  <r>
    <x v="657"/>
    <x v="11"/>
    <x v="7"/>
    <n v="1.2212841969999999"/>
    <n v="3"/>
    <n v="2"/>
    <s v="Chile_p2"/>
    <s v="Chile_p5"/>
    <s v="Chile_p1"/>
    <s v="Chile_p12"/>
    <s v="Columbia_p7"/>
    <s v="Columbia_p1"/>
    <s v="Columbia_p8"/>
    <s v="Columbia_p5"/>
  </r>
  <r>
    <x v="658"/>
    <x v="11"/>
    <x v="8"/>
    <n v="3.7700578679999999"/>
    <n v="7"/>
    <n v="7"/>
    <s v="Chile_p3"/>
    <s v="Chile_p4"/>
    <s v="Chile_p7"/>
    <s v="Chile_p5"/>
    <s v="Poland_p2"/>
    <s v="Poland_p9"/>
    <s v="Poland_p8"/>
    <s v="Poland_p6"/>
  </r>
  <r>
    <x v="658"/>
    <x v="11"/>
    <x v="8"/>
    <n v="2.3129404980000001"/>
    <n v="3"/>
    <n v="6"/>
    <s v="Chile_p6"/>
    <s v="Chile_p4"/>
    <s v="Chile_p1"/>
    <s v="Chile_p9"/>
    <s v="Poland_p9"/>
    <s v="Poland_p11"/>
    <s v="Poland_p4"/>
    <s v="Poland_p12"/>
  </r>
  <r>
    <x v="658"/>
    <x v="11"/>
    <x v="8"/>
    <n v="1.5654135330000001"/>
    <n v="2"/>
    <n v="4"/>
    <s v="Chile_p6"/>
    <s v="Chile_p8"/>
    <s v="Chile_p5"/>
    <s v="Chile_p1"/>
    <s v="Poland_p6"/>
    <s v="Poland_p8"/>
    <s v="Poland_p11"/>
    <s v="Poland_p7"/>
  </r>
  <r>
    <x v="658"/>
    <x v="11"/>
    <x v="8"/>
    <n v="6.7713523789999996"/>
    <n v="10"/>
    <n v="9"/>
    <s v="Chile_p6"/>
    <s v="Chile_p10"/>
    <s v="Chile_p4"/>
    <s v="Chile_p9"/>
    <s v="Poland_p12"/>
    <s v="Poland_p1"/>
    <s v="Poland_p7"/>
    <s v="Poland_p6"/>
  </r>
  <r>
    <x v="658"/>
    <x v="11"/>
    <x v="8"/>
    <n v="1.555674209"/>
    <n v="4"/>
    <n v="3"/>
    <s v="Chile_p2"/>
    <s v="Chile_p11"/>
    <s v="Chile_p4"/>
    <s v="Chile_p3"/>
    <s v="Poland_p12"/>
    <s v="Poland_p8"/>
    <s v="Poland_p10"/>
    <s v="Poland_p2"/>
  </r>
  <r>
    <x v="658"/>
    <x v="11"/>
    <x v="8"/>
    <n v="1.142270307"/>
    <n v="4"/>
    <n v="3"/>
    <s v="Chile_p4"/>
    <s v="Chile_p5"/>
    <s v="Chile_p3"/>
    <s v="Chile_p8"/>
    <s v="Poland_p7"/>
    <s v="Poland_p11"/>
    <s v="Poland_p3"/>
    <s v="Poland_p4"/>
  </r>
  <r>
    <x v="658"/>
    <x v="11"/>
    <x v="8"/>
    <n v="2.1502815590000002"/>
    <n v="3"/>
    <n v="3"/>
    <s v="Chile_p11"/>
    <s v="Chile_p4"/>
    <s v="Chile_p12"/>
    <s v="Chile_p2"/>
    <s v="Poland_p10"/>
    <s v="Poland_p8"/>
    <s v="Poland_p5"/>
    <s v="Poland_p12"/>
  </r>
  <r>
    <x v="658"/>
    <x v="11"/>
    <x v="8"/>
    <n v="3.3877431090000001"/>
    <n v="2"/>
    <n v="7"/>
    <s v="Chile_p10"/>
    <s v="Chile_p2"/>
    <s v="Chile_p5"/>
    <s v="Chile_p7"/>
    <s v="Poland_p6"/>
    <s v="Poland_p7"/>
    <s v="Poland_p3"/>
    <s v="Poland_p8"/>
  </r>
  <r>
    <x v="658"/>
    <x v="11"/>
    <x v="8"/>
    <n v="2.2107160399999999"/>
    <n v="4"/>
    <n v="3"/>
    <s v="Chile_p6"/>
    <s v="Chile_p12"/>
    <s v="Chile_p8"/>
    <s v="Chile_p5"/>
    <s v="Poland_p10"/>
    <s v="Poland_p3"/>
    <s v="Poland_p4"/>
    <s v="Poland_p5"/>
  </r>
  <r>
    <x v="658"/>
    <x v="11"/>
    <x v="8"/>
    <n v="2.4205302259999999"/>
    <n v="5"/>
    <n v="7"/>
    <s v="Chile_p5"/>
    <s v="Chile_p12"/>
    <s v="Chile_p4"/>
    <s v="Chile_p1"/>
    <s v="Poland_p7"/>
    <s v="Poland_p12"/>
    <s v="Poland_p8"/>
    <s v="Poland_p3"/>
  </r>
  <r>
    <x v="658"/>
    <x v="11"/>
    <x v="8"/>
    <n v="2.1875355569999999"/>
    <n v="2"/>
    <n v="1"/>
    <s v="Chile_p6"/>
    <s v="Chile_p3"/>
    <s v="Chile_p10"/>
    <s v="Chile_p4"/>
    <s v="Poland_p6"/>
    <s v="Poland_p3"/>
    <s v="Poland_p1"/>
    <s v="Poland_p12"/>
  </r>
  <r>
    <x v="658"/>
    <x v="11"/>
    <x v="8"/>
    <n v="2.525484713"/>
    <n v="5"/>
    <n v="8"/>
    <s v="Chile_p6"/>
    <s v="Chile_p9"/>
    <s v="Chile_p2"/>
    <s v="Chile_p10"/>
    <s v="Poland_p12"/>
    <s v="Poland_p7"/>
    <s v="Poland_p1"/>
    <s v="Poland_p6"/>
  </r>
  <r>
    <x v="659"/>
    <x v="11"/>
    <x v="9"/>
    <n v="2.5594901449999998"/>
    <n v="3"/>
    <n v="7"/>
    <s v="Chile_p7"/>
    <s v="Chile_p10"/>
    <s v="Chile_p5"/>
    <s v="Chile_p6"/>
    <s v="Argentina_p3"/>
    <s v="Argentina_p10"/>
    <s v="Argentina_p12"/>
    <s v="Argentina_p5"/>
  </r>
  <r>
    <x v="659"/>
    <x v="11"/>
    <x v="9"/>
    <n v="2.0981800910000001"/>
    <n v="3"/>
    <n v="3"/>
    <s v="Chile_p6"/>
    <s v="Chile_p2"/>
    <s v="Chile_p12"/>
    <s v="Chile_p10"/>
    <s v="Argentina_p11"/>
    <s v="Argentina_p4"/>
    <s v="Argentina_p8"/>
    <s v="Argentina_p1"/>
  </r>
  <r>
    <x v="659"/>
    <x v="11"/>
    <x v="9"/>
    <n v="4.9769024100000001"/>
    <n v="7"/>
    <n v="12"/>
    <s v="Chile_p6"/>
    <s v="Chile_p11"/>
    <s v="Chile_p8"/>
    <s v="Chile_p4"/>
    <s v="Argentina_p7"/>
    <s v="Argentina_p1"/>
    <s v="Argentina_p2"/>
    <s v="Argentina_p10"/>
  </r>
  <r>
    <x v="659"/>
    <x v="11"/>
    <x v="9"/>
    <n v="1.548078514"/>
    <n v="4"/>
    <n v="2"/>
    <s v="Chile_p1"/>
    <s v="Chile_p2"/>
    <s v="Chile_p5"/>
    <s v="Chile_p12"/>
    <s v="Argentina_p9"/>
    <s v="Argentina_p2"/>
    <s v="Argentina_p3"/>
    <s v="Argentina_p10"/>
  </r>
  <r>
    <x v="659"/>
    <x v="11"/>
    <x v="9"/>
    <n v="3.7064656139999999"/>
    <n v="1"/>
    <n v="4"/>
    <s v="Chile_p8"/>
    <s v="Chile_p2"/>
    <s v="Chile_p3"/>
    <s v="Chile_p7"/>
    <s v="Argentina_p7"/>
    <s v="Argentina_p6"/>
    <s v="Argentina_p1"/>
    <s v="Argentina_p3"/>
  </r>
  <r>
    <x v="659"/>
    <x v="11"/>
    <x v="9"/>
    <n v="5.8482191070000002"/>
    <n v="11"/>
    <n v="11"/>
    <s v="Chile_p7"/>
    <s v="Chile_p3"/>
    <s v="Chile_p5"/>
    <s v="Chile_p2"/>
    <s v="Argentina_p12"/>
    <s v="Argentina_p2"/>
    <s v="Argentina_p7"/>
    <s v="Argentina_p10"/>
  </r>
  <r>
    <x v="659"/>
    <x v="11"/>
    <x v="9"/>
    <n v="2.5830968790000002"/>
    <n v="6"/>
    <n v="2"/>
    <s v="Chile_p1"/>
    <s v="Chile_p7"/>
    <s v="Chile_p12"/>
    <s v="Chile_p2"/>
    <s v="Argentina_p12"/>
    <s v="Argentina_p10"/>
    <s v="Argentina_p2"/>
    <s v="Argentina_p1"/>
  </r>
  <r>
    <x v="659"/>
    <x v="11"/>
    <x v="9"/>
    <n v="1.039052077"/>
    <n v="4"/>
    <n v="3"/>
    <s v="Chile_p8"/>
    <s v="Chile_p2"/>
    <s v="Chile_p5"/>
    <s v="Chile_p12"/>
    <s v="Argentina_p10"/>
    <s v="Argentina_p6"/>
    <s v="Argentina_p11"/>
    <s v="Argentina_p3"/>
  </r>
  <r>
    <x v="659"/>
    <x v="11"/>
    <x v="9"/>
    <n v="1.599023343"/>
    <n v="3"/>
    <n v="0"/>
    <s v="Chile_p5"/>
    <s v="Chile_p7"/>
    <s v="Chile_p4"/>
    <s v="Chile_p1"/>
    <s v="Argentina_p4"/>
    <s v="Argentina_p2"/>
    <s v="Argentina_p1"/>
    <s v="Argentina_p3"/>
  </r>
  <r>
    <x v="659"/>
    <x v="11"/>
    <x v="9"/>
    <n v="3.8410865570000001"/>
    <n v="6"/>
    <n v="13"/>
    <s v="Chile_p8"/>
    <s v="Chile_p6"/>
    <s v="Chile_p2"/>
    <s v="Chile_p11"/>
    <s v="Argentina_p3"/>
    <s v="Argentina_p9"/>
    <s v="Argentina_p10"/>
    <s v="Argentina_p8"/>
  </r>
  <r>
    <x v="659"/>
    <x v="11"/>
    <x v="9"/>
    <n v="2.2004052629999999"/>
    <n v="5"/>
    <n v="2"/>
    <s v="Chile_p8"/>
    <s v="Chile_p11"/>
    <s v="Chile_p2"/>
    <s v="Chile_p4"/>
    <s v="Argentina_p6"/>
    <s v="Argentina_p5"/>
    <s v="Argentina_p12"/>
    <s v="Argentina_p4"/>
  </r>
  <r>
    <x v="660"/>
    <x v="12"/>
    <x v="12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48">
  <r>
    <x v="0"/>
    <x v="0"/>
    <x v="0"/>
    <n v="4"/>
    <n v="9"/>
    <n v="-5"/>
  </r>
  <r>
    <x v="0"/>
    <x v="0"/>
    <x v="0"/>
    <n v="6"/>
    <n v="11"/>
    <n v="-5"/>
  </r>
  <r>
    <x v="0"/>
    <x v="0"/>
    <x v="0"/>
    <n v="0"/>
    <n v="1"/>
    <n v="-1"/>
  </r>
  <r>
    <x v="0"/>
    <x v="0"/>
    <x v="0"/>
    <n v="7"/>
    <n v="5"/>
    <n v="2"/>
  </r>
  <r>
    <x v="0"/>
    <x v="0"/>
    <x v="0"/>
    <n v="7"/>
    <n v="5"/>
    <n v="2"/>
  </r>
  <r>
    <x v="0"/>
    <x v="0"/>
    <x v="0"/>
    <n v="0"/>
    <n v="6"/>
    <n v="-6"/>
  </r>
  <r>
    <x v="0"/>
    <x v="0"/>
    <x v="0"/>
    <n v="4"/>
    <n v="0"/>
    <n v="4"/>
  </r>
  <r>
    <x v="0"/>
    <x v="0"/>
    <x v="0"/>
    <n v="8"/>
    <n v="13"/>
    <n v="-5"/>
  </r>
  <r>
    <x v="0"/>
    <x v="0"/>
    <x v="0"/>
    <n v="0"/>
    <n v="5"/>
    <n v="-5"/>
  </r>
  <r>
    <x v="0"/>
    <x v="0"/>
    <x v="0"/>
    <n v="4"/>
    <n v="4"/>
    <n v="0"/>
  </r>
  <r>
    <x v="0"/>
    <x v="0"/>
    <x v="0"/>
    <n v="2"/>
    <n v="4"/>
    <n v="-2"/>
  </r>
  <r>
    <x v="1"/>
    <x v="0"/>
    <x v="1"/>
    <n v="0"/>
    <n v="1"/>
    <n v="-1"/>
  </r>
  <r>
    <x v="1"/>
    <x v="0"/>
    <x v="1"/>
    <n v="8"/>
    <n v="5"/>
    <n v="3"/>
  </r>
  <r>
    <x v="1"/>
    <x v="0"/>
    <x v="1"/>
    <n v="1"/>
    <n v="2"/>
    <n v="-1"/>
  </r>
  <r>
    <x v="1"/>
    <x v="0"/>
    <x v="1"/>
    <n v="1"/>
    <n v="1"/>
    <n v="0"/>
  </r>
  <r>
    <x v="1"/>
    <x v="0"/>
    <x v="1"/>
    <n v="2"/>
    <n v="4"/>
    <n v="-2"/>
  </r>
  <r>
    <x v="1"/>
    <x v="0"/>
    <x v="1"/>
    <n v="0"/>
    <n v="0"/>
    <n v="0"/>
  </r>
  <r>
    <x v="1"/>
    <x v="0"/>
    <x v="1"/>
    <n v="3"/>
    <n v="4"/>
    <n v="-1"/>
  </r>
  <r>
    <x v="1"/>
    <x v="0"/>
    <x v="1"/>
    <n v="4"/>
    <n v="5"/>
    <n v="-1"/>
  </r>
  <r>
    <x v="1"/>
    <x v="0"/>
    <x v="1"/>
    <n v="10"/>
    <n v="5"/>
    <n v="5"/>
  </r>
  <r>
    <x v="1"/>
    <x v="0"/>
    <x v="1"/>
    <n v="3"/>
    <n v="0"/>
    <n v="3"/>
  </r>
  <r>
    <x v="1"/>
    <x v="0"/>
    <x v="1"/>
    <n v="3"/>
    <n v="7"/>
    <n v="-4"/>
  </r>
  <r>
    <x v="1"/>
    <x v="0"/>
    <x v="1"/>
    <n v="6"/>
    <n v="1"/>
    <n v="5"/>
  </r>
  <r>
    <x v="1"/>
    <x v="0"/>
    <x v="1"/>
    <n v="4"/>
    <n v="7"/>
    <n v="-3"/>
  </r>
  <r>
    <x v="2"/>
    <x v="0"/>
    <x v="2"/>
    <n v="0"/>
    <n v="0"/>
    <n v="0"/>
  </r>
  <r>
    <x v="2"/>
    <x v="0"/>
    <x v="2"/>
    <n v="4"/>
    <n v="3"/>
    <n v="1"/>
  </r>
  <r>
    <x v="2"/>
    <x v="0"/>
    <x v="2"/>
    <n v="5"/>
    <n v="1"/>
    <n v="4"/>
  </r>
  <r>
    <x v="2"/>
    <x v="0"/>
    <x v="2"/>
    <n v="0"/>
    <n v="3"/>
    <n v="-3"/>
  </r>
  <r>
    <x v="2"/>
    <x v="0"/>
    <x v="2"/>
    <n v="9"/>
    <n v="3"/>
    <n v="6"/>
  </r>
  <r>
    <x v="2"/>
    <x v="0"/>
    <x v="2"/>
    <n v="7"/>
    <n v="4"/>
    <n v="3"/>
  </r>
  <r>
    <x v="2"/>
    <x v="0"/>
    <x v="2"/>
    <n v="4"/>
    <n v="4"/>
    <n v="0"/>
  </r>
  <r>
    <x v="2"/>
    <x v="0"/>
    <x v="2"/>
    <n v="5"/>
    <n v="0"/>
    <n v="5"/>
  </r>
  <r>
    <x v="2"/>
    <x v="0"/>
    <x v="2"/>
    <n v="13"/>
    <n v="4"/>
    <n v="9"/>
  </r>
  <r>
    <x v="2"/>
    <x v="0"/>
    <x v="2"/>
    <n v="9"/>
    <n v="6"/>
    <n v="3"/>
  </r>
  <r>
    <x v="2"/>
    <x v="0"/>
    <x v="2"/>
    <n v="4"/>
    <n v="0"/>
    <n v="4"/>
  </r>
  <r>
    <x v="3"/>
    <x v="0"/>
    <x v="3"/>
    <n v="10"/>
    <n v="3"/>
    <n v="7"/>
  </r>
  <r>
    <x v="3"/>
    <x v="0"/>
    <x v="3"/>
    <n v="12"/>
    <n v="5"/>
    <n v="7"/>
  </r>
  <r>
    <x v="3"/>
    <x v="0"/>
    <x v="3"/>
    <n v="3"/>
    <n v="3"/>
    <n v="0"/>
  </r>
  <r>
    <x v="3"/>
    <x v="0"/>
    <x v="3"/>
    <n v="4"/>
    <n v="8"/>
    <n v="-4"/>
  </r>
  <r>
    <x v="3"/>
    <x v="0"/>
    <x v="3"/>
    <n v="10"/>
    <n v="2"/>
    <n v="8"/>
  </r>
  <r>
    <x v="3"/>
    <x v="0"/>
    <x v="3"/>
    <n v="1"/>
    <n v="1"/>
    <n v="0"/>
  </r>
  <r>
    <x v="3"/>
    <x v="0"/>
    <x v="3"/>
    <n v="3"/>
    <n v="3"/>
    <n v="0"/>
  </r>
  <r>
    <x v="3"/>
    <x v="0"/>
    <x v="3"/>
    <n v="5"/>
    <n v="2"/>
    <n v="3"/>
  </r>
  <r>
    <x v="3"/>
    <x v="0"/>
    <x v="3"/>
    <n v="4"/>
    <n v="6"/>
    <n v="-2"/>
  </r>
  <r>
    <x v="3"/>
    <x v="0"/>
    <x v="3"/>
    <n v="0"/>
    <n v="0"/>
    <n v="0"/>
  </r>
  <r>
    <x v="4"/>
    <x v="0"/>
    <x v="4"/>
    <n v="3"/>
    <n v="0"/>
    <n v="3"/>
  </r>
  <r>
    <x v="4"/>
    <x v="0"/>
    <x v="4"/>
    <n v="0"/>
    <n v="2"/>
    <n v="-2"/>
  </r>
  <r>
    <x v="4"/>
    <x v="0"/>
    <x v="4"/>
    <n v="11"/>
    <n v="15"/>
    <n v="-4"/>
  </r>
  <r>
    <x v="4"/>
    <x v="0"/>
    <x v="4"/>
    <n v="3"/>
    <n v="2"/>
    <n v="1"/>
  </r>
  <r>
    <x v="4"/>
    <x v="0"/>
    <x v="4"/>
    <n v="3"/>
    <n v="4"/>
    <n v="-1"/>
  </r>
  <r>
    <x v="4"/>
    <x v="0"/>
    <x v="4"/>
    <n v="2"/>
    <n v="3"/>
    <n v="-1"/>
  </r>
  <r>
    <x v="4"/>
    <x v="0"/>
    <x v="4"/>
    <n v="3"/>
    <n v="8"/>
    <n v="-5"/>
  </r>
  <r>
    <x v="4"/>
    <x v="0"/>
    <x v="4"/>
    <n v="2"/>
    <n v="6"/>
    <n v="-4"/>
  </r>
  <r>
    <x v="4"/>
    <x v="0"/>
    <x v="4"/>
    <n v="3"/>
    <n v="6"/>
    <n v="-3"/>
  </r>
  <r>
    <x v="4"/>
    <x v="0"/>
    <x v="4"/>
    <n v="5"/>
    <n v="2"/>
    <n v="3"/>
  </r>
  <r>
    <x v="4"/>
    <x v="0"/>
    <x v="4"/>
    <n v="3"/>
    <n v="1"/>
    <n v="2"/>
  </r>
  <r>
    <x v="4"/>
    <x v="0"/>
    <x v="4"/>
    <n v="2"/>
    <n v="2"/>
    <n v="0"/>
  </r>
  <r>
    <x v="4"/>
    <x v="0"/>
    <x v="4"/>
    <n v="1"/>
    <n v="2"/>
    <n v="-1"/>
  </r>
  <r>
    <x v="5"/>
    <x v="0"/>
    <x v="5"/>
    <n v="16"/>
    <n v="8"/>
    <n v="8"/>
  </r>
  <r>
    <x v="5"/>
    <x v="0"/>
    <x v="5"/>
    <n v="4"/>
    <n v="3"/>
    <n v="1"/>
  </r>
  <r>
    <x v="5"/>
    <x v="0"/>
    <x v="5"/>
    <n v="7"/>
    <n v="6"/>
    <n v="1"/>
  </r>
  <r>
    <x v="5"/>
    <x v="0"/>
    <x v="5"/>
    <n v="10"/>
    <n v="6"/>
    <n v="4"/>
  </r>
  <r>
    <x v="5"/>
    <x v="0"/>
    <x v="5"/>
    <n v="12"/>
    <n v="6"/>
    <n v="6"/>
  </r>
  <r>
    <x v="5"/>
    <x v="0"/>
    <x v="5"/>
    <n v="10"/>
    <n v="5"/>
    <n v="5"/>
  </r>
  <r>
    <x v="5"/>
    <x v="0"/>
    <x v="5"/>
    <n v="6"/>
    <n v="6"/>
    <n v="0"/>
  </r>
  <r>
    <x v="5"/>
    <x v="0"/>
    <x v="5"/>
    <n v="13"/>
    <n v="4"/>
    <n v="9"/>
  </r>
  <r>
    <x v="5"/>
    <x v="0"/>
    <x v="5"/>
    <n v="5"/>
    <n v="0"/>
    <n v="5"/>
  </r>
  <r>
    <x v="6"/>
    <x v="0"/>
    <x v="6"/>
    <n v="6"/>
    <n v="0"/>
    <n v="6"/>
  </r>
  <r>
    <x v="6"/>
    <x v="0"/>
    <x v="6"/>
    <n v="2"/>
    <n v="4"/>
    <n v="-2"/>
  </r>
  <r>
    <x v="6"/>
    <x v="0"/>
    <x v="6"/>
    <n v="6"/>
    <n v="6"/>
    <n v="0"/>
  </r>
  <r>
    <x v="6"/>
    <x v="0"/>
    <x v="6"/>
    <n v="5"/>
    <n v="1"/>
    <n v="4"/>
  </r>
  <r>
    <x v="6"/>
    <x v="0"/>
    <x v="6"/>
    <n v="4"/>
    <n v="2"/>
    <n v="2"/>
  </r>
  <r>
    <x v="6"/>
    <x v="0"/>
    <x v="6"/>
    <n v="3"/>
    <n v="1"/>
    <n v="2"/>
  </r>
  <r>
    <x v="6"/>
    <x v="0"/>
    <x v="6"/>
    <n v="5"/>
    <n v="3"/>
    <n v="2"/>
  </r>
  <r>
    <x v="6"/>
    <x v="0"/>
    <x v="6"/>
    <n v="4"/>
    <n v="4"/>
    <n v="0"/>
  </r>
  <r>
    <x v="6"/>
    <x v="0"/>
    <x v="6"/>
    <n v="15"/>
    <n v="7"/>
    <n v="8"/>
  </r>
  <r>
    <x v="6"/>
    <x v="0"/>
    <x v="6"/>
    <n v="7"/>
    <n v="5"/>
    <n v="2"/>
  </r>
  <r>
    <x v="7"/>
    <x v="0"/>
    <x v="7"/>
    <n v="4"/>
    <n v="2"/>
    <n v="2"/>
  </r>
  <r>
    <x v="7"/>
    <x v="0"/>
    <x v="7"/>
    <n v="0"/>
    <n v="1"/>
    <n v="-1"/>
  </r>
  <r>
    <x v="7"/>
    <x v="0"/>
    <x v="7"/>
    <n v="10"/>
    <n v="5"/>
    <n v="5"/>
  </r>
  <r>
    <x v="7"/>
    <x v="0"/>
    <x v="7"/>
    <n v="5"/>
    <n v="2"/>
    <n v="3"/>
  </r>
  <r>
    <x v="7"/>
    <x v="0"/>
    <x v="7"/>
    <n v="0"/>
    <n v="1"/>
    <n v="-1"/>
  </r>
  <r>
    <x v="7"/>
    <x v="0"/>
    <x v="7"/>
    <n v="14"/>
    <n v="10"/>
    <n v="4"/>
  </r>
  <r>
    <x v="7"/>
    <x v="0"/>
    <x v="7"/>
    <n v="3"/>
    <n v="3"/>
    <n v="0"/>
  </r>
  <r>
    <x v="7"/>
    <x v="0"/>
    <x v="7"/>
    <n v="5"/>
    <n v="3"/>
    <n v="2"/>
  </r>
  <r>
    <x v="7"/>
    <x v="0"/>
    <x v="7"/>
    <n v="0"/>
    <n v="2"/>
    <n v="-2"/>
  </r>
  <r>
    <x v="7"/>
    <x v="0"/>
    <x v="7"/>
    <n v="3"/>
    <n v="6"/>
    <n v="-3"/>
  </r>
  <r>
    <x v="7"/>
    <x v="0"/>
    <x v="7"/>
    <n v="2"/>
    <n v="3"/>
    <n v="-1"/>
  </r>
  <r>
    <x v="7"/>
    <x v="0"/>
    <x v="7"/>
    <n v="3"/>
    <n v="0"/>
    <n v="3"/>
  </r>
  <r>
    <x v="7"/>
    <x v="0"/>
    <x v="7"/>
    <n v="3"/>
    <n v="1"/>
    <n v="2"/>
  </r>
  <r>
    <x v="8"/>
    <x v="0"/>
    <x v="8"/>
    <n v="3"/>
    <n v="6"/>
    <n v="-3"/>
  </r>
  <r>
    <x v="8"/>
    <x v="0"/>
    <x v="8"/>
    <n v="4"/>
    <n v="6"/>
    <n v="-2"/>
  </r>
  <r>
    <x v="8"/>
    <x v="0"/>
    <x v="8"/>
    <n v="4"/>
    <n v="3"/>
    <n v="1"/>
  </r>
  <r>
    <x v="8"/>
    <x v="0"/>
    <x v="8"/>
    <n v="4"/>
    <n v="5"/>
    <n v="-1"/>
  </r>
  <r>
    <x v="8"/>
    <x v="0"/>
    <x v="8"/>
    <n v="1"/>
    <n v="0"/>
    <n v="1"/>
  </r>
  <r>
    <x v="8"/>
    <x v="0"/>
    <x v="8"/>
    <n v="4"/>
    <n v="3"/>
    <n v="1"/>
  </r>
  <r>
    <x v="8"/>
    <x v="0"/>
    <x v="8"/>
    <n v="6"/>
    <n v="2"/>
    <n v="4"/>
  </r>
  <r>
    <x v="8"/>
    <x v="0"/>
    <x v="8"/>
    <n v="7"/>
    <n v="6"/>
    <n v="1"/>
  </r>
  <r>
    <x v="8"/>
    <x v="0"/>
    <x v="8"/>
    <n v="7"/>
    <n v="6"/>
    <n v="1"/>
  </r>
  <r>
    <x v="8"/>
    <x v="0"/>
    <x v="8"/>
    <n v="3"/>
    <n v="2"/>
    <n v="1"/>
  </r>
  <r>
    <x v="8"/>
    <x v="0"/>
    <x v="8"/>
    <n v="6"/>
    <n v="0"/>
    <n v="6"/>
  </r>
  <r>
    <x v="9"/>
    <x v="0"/>
    <x v="9"/>
    <n v="7"/>
    <n v="7"/>
    <n v="0"/>
  </r>
  <r>
    <x v="9"/>
    <x v="0"/>
    <x v="9"/>
    <n v="1"/>
    <n v="0"/>
    <n v="1"/>
  </r>
  <r>
    <x v="9"/>
    <x v="0"/>
    <x v="9"/>
    <n v="5"/>
    <n v="3"/>
    <n v="2"/>
  </r>
  <r>
    <x v="9"/>
    <x v="0"/>
    <x v="9"/>
    <n v="9"/>
    <n v="4"/>
    <n v="5"/>
  </r>
  <r>
    <x v="9"/>
    <x v="0"/>
    <x v="9"/>
    <n v="2"/>
    <n v="0"/>
    <n v="2"/>
  </r>
  <r>
    <x v="9"/>
    <x v="0"/>
    <x v="9"/>
    <n v="7"/>
    <n v="3"/>
    <n v="4"/>
  </r>
  <r>
    <x v="9"/>
    <x v="0"/>
    <x v="9"/>
    <n v="6"/>
    <n v="3"/>
    <n v="3"/>
  </r>
  <r>
    <x v="9"/>
    <x v="0"/>
    <x v="9"/>
    <n v="5"/>
    <n v="4"/>
    <n v="1"/>
  </r>
  <r>
    <x v="9"/>
    <x v="0"/>
    <x v="9"/>
    <n v="9"/>
    <n v="5"/>
    <n v="4"/>
  </r>
  <r>
    <x v="9"/>
    <x v="0"/>
    <x v="9"/>
    <n v="9"/>
    <n v="1"/>
    <n v="8"/>
  </r>
  <r>
    <x v="9"/>
    <x v="0"/>
    <x v="9"/>
    <n v="4"/>
    <n v="2"/>
    <n v="2"/>
  </r>
  <r>
    <x v="10"/>
    <x v="0"/>
    <x v="10"/>
    <n v="2"/>
    <n v="2"/>
    <n v="0"/>
  </r>
  <r>
    <x v="10"/>
    <x v="0"/>
    <x v="10"/>
    <n v="14"/>
    <n v="9"/>
    <n v="5"/>
  </r>
  <r>
    <x v="10"/>
    <x v="0"/>
    <x v="10"/>
    <n v="5"/>
    <n v="1"/>
    <n v="4"/>
  </r>
  <r>
    <x v="10"/>
    <x v="0"/>
    <x v="10"/>
    <n v="9"/>
    <n v="5"/>
    <n v="4"/>
  </r>
  <r>
    <x v="10"/>
    <x v="0"/>
    <x v="10"/>
    <n v="5"/>
    <n v="0"/>
    <n v="5"/>
  </r>
  <r>
    <x v="10"/>
    <x v="0"/>
    <x v="10"/>
    <n v="1"/>
    <n v="3"/>
    <n v="-2"/>
  </r>
  <r>
    <x v="10"/>
    <x v="0"/>
    <x v="10"/>
    <n v="8"/>
    <n v="5"/>
    <n v="3"/>
  </r>
  <r>
    <x v="10"/>
    <x v="0"/>
    <x v="10"/>
    <n v="1"/>
    <n v="2"/>
    <n v="-1"/>
  </r>
  <r>
    <x v="10"/>
    <x v="0"/>
    <x v="10"/>
    <n v="9"/>
    <n v="3"/>
    <n v="6"/>
  </r>
  <r>
    <x v="10"/>
    <x v="0"/>
    <x v="10"/>
    <n v="14"/>
    <n v="11"/>
    <n v="3"/>
  </r>
  <r>
    <x v="10"/>
    <x v="0"/>
    <x v="10"/>
    <n v="4"/>
    <n v="0"/>
    <n v="4"/>
  </r>
  <r>
    <x v="11"/>
    <x v="1"/>
    <x v="11"/>
    <n v="0"/>
    <n v="2"/>
    <n v="-2"/>
  </r>
  <r>
    <x v="11"/>
    <x v="1"/>
    <x v="11"/>
    <n v="2"/>
    <n v="8"/>
    <n v="-6"/>
  </r>
  <r>
    <x v="11"/>
    <x v="1"/>
    <x v="11"/>
    <n v="1"/>
    <n v="0"/>
    <n v="1"/>
  </r>
  <r>
    <x v="11"/>
    <x v="1"/>
    <x v="11"/>
    <n v="4"/>
    <n v="0"/>
    <n v="4"/>
  </r>
  <r>
    <x v="11"/>
    <x v="1"/>
    <x v="11"/>
    <n v="2"/>
    <n v="2"/>
    <n v="0"/>
  </r>
  <r>
    <x v="11"/>
    <x v="1"/>
    <x v="11"/>
    <n v="4"/>
    <n v="3"/>
    <n v="1"/>
  </r>
  <r>
    <x v="11"/>
    <x v="1"/>
    <x v="11"/>
    <n v="4"/>
    <n v="4"/>
    <n v="0"/>
  </r>
  <r>
    <x v="11"/>
    <x v="1"/>
    <x v="11"/>
    <n v="1"/>
    <n v="2"/>
    <n v="-1"/>
  </r>
  <r>
    <x v="11"/>
    <x v="1"/>
    <x v="11"/>
    <n v="3"/>
    <n v="3"/>
    <n v="0"/>
  </r>
  <r>
    <x v="11"/>
    <x v="1"/>
    <x v="11"/>
    <n v="0"/>
    <n v="2"/>
    <n v="-2"/>
  </r>
  <r>
    <x v="11"/>
    <x v="1"/>
    <x v="11"/>
    <n v="9"/>
    <n v="5"/>
    <n v="4"/>
  </r>
  <r>
    <x v="11"/>
    <x v="1"/>
    <x v="11"/>
    <n v="4"/>
    <n v="5"/>
    <n v="-1"/>
  </r>
  <r>
    <x v="11"/>
    <x v="1"/>
    <x v="11"/>
    <n v="4"/>
    <n v="6"/>
    <n v="-2"/>
  </r>
  <r>
    <x v="11"/>
    <x v="1"/>
    <x v="11"/>
    <n v="1"/>
    <n v="3"/>
    <n v="-2"/>
  </r>
  <r>
    <x v="11"/>
    <x v="1"/>
    <x v="11"/>
    <n v="3"/>
    <n v="3"/>
    <n v="0"/>
  </r>
  <r>
    <x v="11"/>
    <x v="1"/>
    <x v="11"/>
    <n v="0"/>
    <n v="0"/>
    <n v="0"/>
  </r>
  <r>
    <x v="12"/>
    <x v="1"/>
    <x v="1"/>
    <n v="0"/>
    <n v="0"/>
    <n v="0"/>
  </r>
  <r>
    <x v="12"/>
    <x v="1"/>
    <x v="1"/>
    <n v="3"/>
    <n v="3"/>
    <n v="0"/>
  </r>
  <r>
    <x v="12"/>
    <x v="1"/>
    <x v="1"/>
    <n v="2"/>
    <n v="1"/>
    <n v="1"/>
  </r>
  <r>
    <x v="12"/>
    <x v="1"/>
    <x v="1"/>
    <n v="7"/>
    <n v="3"/>
    <n v="4"/>
  </r>
  <r>
    <x v="12"/>
    <x v="1"/>
    <x v="1"/>
    <n v="2"/>
    <n v="1"/>
    <n v="1"/>
  </r>
  <r>
    <x v="12"/>
    <x v="1"/>
    <x v="1"/>
    <n v="7"/>
    <n v="5"/>
    <n v="2"/>
  </r>
  <r>
    <x v="12"/>
    <x v="1"/>
    <x v="1"/>
    <n v="5"/>
    <n v="3"/>
    <n v="2"/>
  </r>
  <r>
    <x v="12"/>
    <x v="1"/>
    <x v="1"/>
    <n v="0"/>
    <n v="1"/>
    <n v="-1"/>
  </r>
  <r>
    <x v="12"/>
    <x v="1"/>
    <x v="1"/>
    <n v="5"/>
    <n v="3"/>
    <n v="2"/>
  </r>
  <r>
    <x v="12"/>
    <x v="1"/>
    <x v="1"/>
    <n v="2"/>
    <n v="10"/>
    <n v="-8"/>
  </r>
  <r>
    <x v="12"/>
    <x v="1"/>
    <x v="1"/>
    <n v="0"/>
    <n v="4"/>
    <n v="-4"/>
  </r>
  <r>
    <x v="12"/>
    <x v="1"/>
    <x v="1"/>
    <n v="4"/>
    <n v="1"/>
    <n v="3"/>
  </r>
  <r>
    <x v="12"/>
    <x v="1"/>
    <x v="1"/>
    <n v="7"/>
    <n v="3"/>
    <n v="4"/>
  </r>
  <r>
    <x v="12"/>
    <x v="1"/>
    <x v="1"/>
    <n v="13"/>
    <n v="8"/>
    <n v="5"/>
  </r>
  <r>
    <x v="13"/>
    <x v="1"/>
    <x v="2"/>
    <n v="8"/>
    <n v="3"/>
    <n v="5"/>
  </r>
  <r>
    <x v="13"/>
    <x v="1"/>
    <x v="2"/>
    <n v="5"/>
    <n v="3"/>
    <n v="2"/>
  </r>
  <r>
    <x v="13"/>
    <x v="1"/>
    <x v="2"/>
    <n v="7"/>
    <n v="3"/>
    <n v="4"/>
  </r>
  <r>
    <x v="13"/>
    <x v="1"/>
    <x v="2"/>
    <n v="22"/>
    <n v="2"/>
    <n v="20"/>
  </r>
  <r>
    <x v="13"/>
    <x v="1"/>
    <x v="2"/>
    <n v="14"/>
    <n v="5"/>
    <n v="9"/>
  </r>
  <r>
    <x v="13"/>
    <x v="1"/>
    <x v="2"/>
    <n v="6"/>
    <n v="1"/>
    <n v="5"/>
  </r>
  <r>
    <x v="13"/>
    <x v="1"/>
    <x v="2"/>
    <n v="3"/>
    <n v="2"/>
    <n v="1"/>
  </r>
  <r>
    <x v="13"/>
    <x v="1"/>
    <x v="2"/>
    <n v="5"/>
    <n v="2"/>
    <n v="3"/>
  </r>
  <r>
    <x v="13"/>
    <x v="1"/>
    <x v="2"/>
    <n v="2"/>
    <n v="0"/>
    <n v="2"/>
  </r>
  <r>
    <x v="13"/>
    <x v="1"/>
    <x v="2"/>
    <n v="4"/>
    <n v="3"/>
    <n v="1"/>
  </r>
  <r>
    <x v="13"/>
    <x v="1"/>
    <x v="2"/>
    <n v="5"/>
    <n v="1"/>
    <n v="4"/>
  </r>
  <r>
    <x v="13"/>
    <x v="1"/>
    <x v="2"/>
    <n v="1"/>
    <n v="3"/>
    <n v="-2"/>
  </r>
  <r>
    <x v="14"/>
    <x v="1"/>
    <x v="3"/>
    <n v="2"/>
    <n v="1"/>
    <n v="1"/>
  </r>
  <r>
    <x v="14"/>
    <x v="1"/>
    <x v="3"/>
    <n v="3"/>
    <n v="5"/>
    <n v="-2"/>
  </r>
  <r>
    <x v="14"/>
    <x v="1"/>
    <x v="3"/>
    <n v="2"/>
    <n v="3"/>
    <n v="-1"/>
  </r>
  <r>
    <x v="14"/>
    <x v="1"/>
    <x v="3"/>
    <n v="1"/>
    <n v="1"/>
    <n v="0"/>
  </r>
  <r>
    <x v="14"/>
    <x v="1"/>
    <x v="3"/>
    <n v="0"/>
    <n v="2"/>
    <n v="-2"/>
  </r>
  <r>
    <x v="14"/>
    <x v="1"/>
    <x v="3"/>
    <n v="3"/>
    <n v="2"/>
    <n v="1"/>
  </r>
  <r>
    <x v="14"/>
    <x v="1"/>
    <x v="3"/>
    <n v="8"/>
    <n v="6"/>
    <n v="2"/>
  </r>
  <r>
    <x v="14"/>
    <x v="1"/>
    <x v="3"/>
    <n v="3"/>
    <n v="5"/>
    <n v="-2"/>
  </r>
  <r>
    <x v="14"/>
    <x v="1"/>
    <x v="3"/>
    <n v="3"/>
    <n v="0"/>
    <n v="3"/>
  </r>
  <r>
    <x v="14"/>
    <x v="1"/>
    <x v="3"/>
    <n v="2"/>
    <n v="5"/>
    <n v="-3"/>
  </r>
  <r>
    <x v="14"/>
    <x v="1"/>
    <x v="3"/>
    <n v="5"/>
    <n v="3"/>
    <n v="2"/>
  </r>
  <r>
    <x v="14"/>
    <x v="1"/>
    <x v="3"/>
    <n v="6"/>
    <n v="2"/>
    <n v="4"/>
  </r>
  <r>
    <x v="14"/>
    <x v="1"/>
    <x v="3"/>
    <n v="1"/>
    <n v="0"/>
    <n v="1"/>
  </r>
  <r>
    <x v="14"/>
    <x v="1"/>
    <x v="3"/>
    <n v="8"/>
    <n v="5"/>
    <n v="3"/>
  </r>
  <r>
    <x v="15"/>
    <x v="1"/>
    <x v="4"/>
    <n v="4"/>
    <n v="8"/>
    <n v="-4"/>
  </r>
  <r>
    <x v="15"/>
    <x v="1"/>
    <x v="4"/>
    <n v="3"/>
    <n v="2"/>
    <n v="1"/>
  </r>
  <r>
    <x v="15"/>
    <x v="1"/>
    <x v="4"/>
    <n v="0"/>
    <n v="2"/>
    <n v="-2"/>
  </r>
  <r>
    <x v="15"/>
    <x v="1"/>
    <x v="4"/>
    <n v="7"/>
    <n v="4"/>
    <n v="3"/>
  </r>
  <r>
    <x v="15"/>
    <x v="1"/>
    <x v="4"/>
    <n v="3"/>
    <n v="3"/>
    <n v="0"/>
  </r>
  <r>
    <x v="15"/>
    <x v="1"/>
    <x v="4"/>
    <n v="2"/>
    <n v="0"/>
    <n v="2"/>
  </r>
  <r>
    <x v="15"/>
    <x v="1"/>
    <x v="4"/>
    <n v="1"/>
    <n v="1"/>
    <n v="0"/>
  </r>
  <r>
    <x v="15"/>
    <x v="1"/>
    <x v="4"/>
    <n v="7"/>
    <n v="3"/>
    <n v="4"/>
  </r>
  <r>
    <x v="15"/>
    <x v="1"/>
    <x v="4"/>
    <n v="4"/>
    <n v="4"/>
    <n v="0"/>
  </r>
  <r>
    <x v="15"/>
    <x v="1"/>
    <x v="4"/>
    <n v="4"/>
    <n v="6"/>
    <n v="-2"/>
  </r>
  <r>
    <x v="15"/>
    <x v="1"/>
    <x v="4"/>
    <n v="13"/>
    <n v="8"/>
    <n v="5"/>
  </r>
  <r>
    <x v="15"/>
    <x v="1"/>
    <x v="4"/>
    <n v="0"/>
    <n v="5"/>
    <n v="-5"/>
  </r>
  <r>
    <x v="15"/>
    <x v="1"/>
    <x v="4"/>
    <n v="0"/>
    <n v="0"/>
    <n v="0"/>
  </r>
  <r>
    <x v="16"/>
    <x v="1"/>
    <x v="5"/>
    <n v="9"/>
    <n v="2"/>
    <n v="7"/>
  </r>
  <r>
    <x v="16"/>
    <x v="1"/>
    <x v="5"/>
    <n v="2"/>
    <n v="2"/>
    <n v="0"/>
  </r>
  <r>
    <x v="16"/>
    <x v="1"/>
    <x v="5"/>
    <n v="2"/>
    <n v="0"/>
    <n v="2"/>
  </r>
  <r>
    <x v="16"/>
    <x v="1"/>
    <x v="5"/>
    <n v="11"/>
    <n v="9"/>
    <n v="2"/>
  </r>
  <r>
    <x v="16"/>
    <x v="1"/>
    <x v="5"/>
    <n v="1"/>
    <n v="3"/>
    <n v="-2"/>
  </r>
  <r>
    <x v="16"/>
    <x v="1"/>
    <x v="5"/>
    <n v="4"/>
    <n v="0"/>
    <n v="4"/>
  </r>
  <r>
    <x v="16"/>
    <x v="1"/>
    <x v="5"/>
    <n v="8"/>
    <n v="5"/>
    <n v="3"/>
  </r>
  <r>
    <x v="16"/>
    <x v="1"/>
    <x v="5"/>
    <n v="4"/>
    <n v="3"/>
    <n v="1"/>
  </r>
  <r>
    <x v="16"/>
    <x v="1"/>
    <x v="5"/>
    <n v="9"/>
    <n v="7"/>
    <n v="2"/>
  </r>
  <r>
    <x v="16"/>
    <x v="1"/>
    <x v="5"/>
    <n v="8"/>
    <n v="15"/>
    <n v="-7"/>
  </r>
  <r>
    <x v="16"/>
    <x v="1"/>
    <x v="5"/>
    <n v="0"/>
    <n v="0"/>
    <n v="0"/>
  </r>
  <r>
    <x v="17"/>
    <x v="1"/>
    <x v="6"/>
    <n v="8"/>
    <n v="12"/>
    <n v="-4"/>
  </r>
  <r>
    <x v="17"/>
    <x v="1"/>
    <x v="6"/>
    <n v="2"/>
    <n v="2"/>
    <n v="0"/>
  </r>
  <r>
    <x v="17"/>
    <x v="1"/>
    <x v="6"/>
    <n v="8"/>
    <n v="2"/>
    <n v="6"/>
  </r>
  <r>
    <x v="17"/>
    <x v="1"/>
    <x v="6"/>
    <n v="2"/>
    <n v="1"/>
    <n v="1"/>
  </r>
  <r>
    <x v="17"/>
    <x v="1"/>
    <x v="6"/>
    <n v="5"/>
    <n v="10"/>
    <n v="-5"/>
  </r>
  <r>
    <x v="17"/>
    <x v="1"/>
    <x v="6"/>
    <n v="3"/>
    <n v="5"/>
    <n v="-2"/>
  </r>
  <r>
    <x v="17"/>
    <x v="1"/>
    <x v="6"/>
    <n v="4"/>
    <n v="4"/>
    <n v="0"/>
  </r>
  <r>
    <x v="17"/>
    <x v="1"/>
    <x v="6"/>
    <n v="10"/>
    <n v="6"/>
    <n v="4"/>
  </r>
  <r>
    <x v="17"/>
    <x v="1"/>
    <x v="6"/>
    <n v="4"/>
    <n v="5"/>
    <n v="-1"/>
  </r>
  <r>
    <x v="17"/>
    <x v="1"/>
    <x v="6"/>
    <n v="3"/>
    <n v="2"/>
    <n v="1"/>
  </r>
  <r>
    <x v="17"/>
    <x v="1"/>
    <x v="6"/>
    <n v="1"/>
    <n v="2"/>
    <n v="-1"/>
  </r>
  <r>
    <x v="18"/>
    <x v="1"/>
    <x v="7"/>
    <n v="6"/>
    <n v="2"/>
    <n v="4"/>
  </r>
  <r>
    <x v="18"/>
    <x v="1"/>
    <x v="7"/>
    <n v="6"/>
    <n v="4"/>
    <n v="2"/>
  </r>
  <r>
    <x v="18"/>
    <x v="1"/>
    <x v="7"/>
    <n v="0"/>
    <n v="2"/>
    <n v="-2"/>
  </r>
  <r>
    <x v="18"/>
    <x v="1"/>
    <x v="7"/>
    <n v="3"/>
    <n v="1"/>
    <n v="2"/>
  </r>
  <r>
    <x v="18"/>
    <x v="1"/>
    <x v="7"/>
    <n v="2"/>
    <n v="2"/>
    <n v="0"/>
  </r>
  <r>
    <x v="18"/>
    <x v="1"/>
    <x v="7"/>
    <n v="16"/>
    <n v="5"/>
    <n v="11"/>
  </r>
  <r>
    <x v="18"/>
    <x v="1"/>
    <x v="7"/>
    <n v="7"/>
    <n v="4"/>
    <n v="3"/>
  </r>
  <r>
    <x v="18"/>
    <x v="1"/>
    <x v="7"/>
    <n v="9"/>
    <n v="6"/>
    <n v="3"/>
  </r>
  <r>
    <x v="18"/>
    <x v="1"/>
    <x v="7"/>
    <n v="5"/>
    <n v="2"/>
    <n v="3"/>
  </r>
  <r>
    <x v="18"/>
    <x v="1"/>
    <x v="7"/>
    <n v="3"/>
    <n v="3"/>
    <n v="0"/>
  </r>
  <r>
    <x v="19"/>
    <x v="1"/>
    <x v="8"/>
    <n v="11"/>
    <n v="1"/>
    <n v="10"/>
  </r>
  <r>
    <x v="19"/>
    <x v="1"/>
    <x v="8"/>
    <n v="3"/>
    <n v="3"/>
    <n v="0"/>
  </r>
  <r>
    <x v="19"/>
    <x v="1"/>
    <x v="8"/>
    <n v="17"/>
    <n v="10"/>
    <n v="7"/>
  </r>
  <r>
    <x v="19"/>
    <x v="1"/>
    <x v="8"/>
    <n v="3"/>
    <n v="0"/>
    <n v="3"/>
  </r>
  <r>
    <x v="19"/>
    <x v="1"/>
    <x v="8"/>
    <n v="3"/>
    <n v="3"/>
    <n v="0"/>
  </r>
  <r>
    <x v="19"/>
    <x v="1"/>
    <x v="8"/>
    <n v="0"/>
    <n v="2"/>
    <n v="-2"/>
  </r>
  <r>
    <x v="19"/>
    <x v="1"/>
    <x v="8"/>
    <n v="3"/>
    <n v="3"/>
    <n v="0"/>
  </r>
  <r>
    <x v="19"/>
    <x v="1"/>
    <x v="8"/>
    <n v="3"/>
    <n v="11"/>
    <n v="-8"/>
  </r>
  <r>
    <x v="19"/>
    <x v="1"/>
    <x v="8"/>
    <n v="3"/>
    <n v="0"/>
    <n v="3"/>
  </r>
  <r>
    <x v="19"/>
    <x v="1"/>
    <x v="8"/>
    <n v="10"/>
    <n v="5"/>
    <n v="5"/>
  </r>
  <r>
    <x v="19"/>
    <x v="1"/>
    <x v="8"/>
    <n v="1"/>
    <n v="3"/>
    <n v="-2"/>
  </r>
  <r>
    <x v="19"/>
    <x v="1"/>
    <x v="8"/>
    <n v="0"/>
    <n v="1"/>
    <n v="-1"/>
  </r>
  <r>
    <x v="20"/>
    <x v="1"/>
    <x v="9"/>
    <n v="8"/>
    <n v="1"/>
    <n v="7"/>
  </r>
  <r>
    <x v="20"/>
    <x v="1"/>
    <x v="9"/>
    <n v="4"/>
    <n v="2"/>
    <n v="2"/>
  </r>
  <r>
    <x v="20"/>
    <x v="1"/>
    <x v="9"/>
    <n v="7"/>
    <n v="1"/>
    <n v="6"/>
  </r>
  <r>
    <x v="20"/>
    <x v="1"/>
    <x v="9"/>
    <n v="4"/>
    <n v="0"/>
    <n v="4"/>
  </r>
  <r>
    <x v="20"/>
    <x v="1"/>
    <x v="9"/>
    <n v="1"/>
    <n v="2"/>
    <n v="-1"/>
  </r>
  <r>
    <x v="20"/>
    <x v="1"/>
    <x v="9"/>
    <n v="2"/>
    <n v="2"/>
    <n v="0"/>
  </r>
  <r>
    <x v="20"/>
    <x v="1"/>
    <x v="9"/>
    <n v="1"/>
    <n v="0"/>
    <n v="1"/>
  </r>
  <r>
    <x v="20"/>
    <x v="1"/>
    <x v="9"/>
    <n v="4"/>
    <n v="3"/>
    <n v="1"/>
  </r>
  <r>
    <x v="20"/>
    <x v="1"/>
    <x v="9"/>
    <n v="6"/>
    <n v="1"/>
    <n v="5"/>
  </r>
  <r>
    <x v="20"/>
    <x v="1"/>
    <x v="9"/>
    <n v="0"/>
    <n v="0"/>
    <n v="0"/>
  </r>
  <r>
    <x v="20"/>
    <x v="1"/>
    <x v="9"/>
    <n v="3"/>
    <n v="0"/>
    <n v="3"/>
  </r>
  <r>
    <x v="20"/>
    <x v="1"/>
    <x v="9"/>
    <n v="1"/>
    <n v="2"/>
    <n v="-1"/>
  </r>
  <r>
    <x v="20"/>
    <x v="1"/>
    <x v="9"/>
    <n v="2"/>
    <n v="0"/>
    <n v="2"/>
  </r>
  <r>
    <x v="20"/>
    <x v="1"/>
    <x v="9"/>
    <n v="9"/>
    <n v="2"/>
    <n v="7"/>
  </r>
  <r>
    <x v="20"/>
    <x v="1"/>
    <x v="9"/>
    <n v="1"/>
    <n v="2"/>
    <n v="-1"/>
  </r>
  <r>
    <x v="21"/>
    <x v="1"/>
    <x v="10"/>
    <n v="9"/>
    <n v="3"/>
    <n v="6"/>
  </r>
  <r>
    <x v="21"/>
    <x v="1"/>
    <x v="10"/>
    <n v="5"/>
    <n v="6"/>
    <n v="-1"/>
  </r>
  <r>
    <x v="21"/>
    <x v="1"/>
    <x v="10"/>
    <n v="3"/>
    <n v="1"/>
    <n v="2"/>
  </r>
  <r>
    <x v="21"/>
    <x v="1"/>
    <x v="10"/>
    <n v="2"/>
    <n v="4"/>
    <n v="-2"/>
  </r>
  <r>
    <x v="21"/>
    <x v="1"/>
    <x v="10"/>
    <n v="3"/>
    <n v="6"/>
    <n v="-3"/>
  </r>
  <r>
    <x v="21"/>
    <x v="1"/>
    <x v="10"/>
    <n v="4"/>
    <n v="2"/>
    <n v="2"/>
  </r>
  <r>
    <x v="21"/>
    <x v="1"/>
    <x v="10"/>
    <n v="3"/>
    <n v="1"/>
    <n v="2"/>
  </r>
  <r>
    <x v="21"/>
    <x v="1"/>
    <x v="10"/>
    <n v="11"/>
    <n v="5"/>
    <n v="6"/>
  </r>
  <r>
    <x v="21"/>
    <x v="1"/>
    <x v="10"/>
    <n v="0"/>
    <n v="3"/>
    <n v="-3"/>
  </r>
  <r>
    <x v="21"/>
    <x v="1"/>
    <x v="10"/>
    <n v="5"/>
    <n v="7"/>
    <n v="-2"/>
  </r>
  <r>
    <x v="21"/>
    <x v="1"/>
    <x v="10"/>
    <n v="21"/>
    <n v="8"/>
    <n v="13"/>
  </r>
  <r>
    <x v="21"/>
    <x v="1"/>
    <x v="10"/>
    <n v="7"/>
    <n v="3"/>
    <n v="4"/>
  </r>
  <r>
    <x v="22"/>
    <x v="2"/>
    <x v="11"/>
    <n v="2"/>
    <n v="5"/>
    <n v="-3"/>
  </r>
  <r>
    <x v="22"/>
    <x v="2"/>
    <x v="11"/>
    <n v="0"/>
    <n v="5"/>
    <n v="-5"/>
  </r>
  <r>
    <x v="22"/>
    <x v="2"/>
    <x v="11"/>
    <n v="9"/>
    <n v="7"/>
    <n v="2"/>
  </r>
  <r>
    <x v="22"/>
    <x v="2"/>
    <x v="11"/>
    <n v="10"/>
    <n v="4"/>
    <n v="6"/>
  </r>
  <r>
    <x v="22"/>
    <x v="2"/>
    <x v="11"/>
    <n v="3"/>
    <n v="2"/>
    <n v="1"/>
  </r>
  <r>
    <x v="22"/>
    <x v="2"/>
    <x v="11"/>
    <n v="1"/>
    <n v="1"/>
    <n v="0"/>
  </r>
  <r>
    <x v="22"/>
    <x v="2"/>
    <x v="11"/>
    <n v="6"/>
    <n v="7"/>
    <n v="-1"/>
  </r>
  <r>
    <x v="22"/>
    <x v="2"/>
    <x v="11"/>
    <n v="2"/>
    <n v="2"/>
    <n v="0"/>
  </r>
  <r>
    <x v="22"/>
    <x v="2"/>
    <x v="11"/>
    <n v="1"/>
    <n v="7"/>
    <n v="-6"/>
  </r>
  <r>
    <x v="22"/>
    <x v="2"/>
    <x v="11"/>
    <n v="7"/>
    <n v="6"/>
    <n v="1"/>
  </r>
  <r>
    <x v="22"/>
    <x v="2"/>
    <x v="11"/>
    <n v="2"/>
    <n v="1"/>
    <n v="1"/>
  </r>
  <r>
    <x v="22"/>
    <x v="2"/>
    <x v="11"/>
    <n v="1"/>
    <n v="3"/>
    <n v="-2"/>
  </r>
  <r>
    <x v="22"/>
    <x v="2"/>
    <x v="11"/>
    <n v="2"/>
    <n v="2"/>
    <n v="0"/>
  </r>
  <r>
    <x v="23"/>
    <x v="2"/>
    <x v="0"/>
    <n v="2"/>
    <n v="0"/>
    <n v="2"/>
  </r>
  <r>
    <x v="23"/>
    <x v="2"/>
    <x v="0"/>
    <n v="1"/>
    <n v="0"/>
    <n v="1"/>
  </r>
  <r>
    <x v="23"/>
    <x v="2"/>
    <x v="0"/>
    <n v="8"/>
    <n v="5"/>
    <n v="3"/>
  </r>
  <r>
    <x v="23"/>
    <x v="2"/>
    <x v="0"/>
    <n v="7"/>
    <n v="1"/>
    <n v="6"/>
  </r>
  <r>
    <x v="23"/>
    <x v="2"/>
    <x v="0"/>
    <n v="12"/>
    <n v="17"/>
    <n v="-5"/>
  </r>
  <r>
    <x v="23"/>
    <x v="2"/>
    <x v="0"/>
    <n v="3"/>
    <n v="1"/>
    <n v="2"/>
  </r>
  <r>
    <x v="23"/>
    <x v="2"/>
    <x v="0"/>
    <n v="8"/>
    <n v="6"/>
    <n v="2"/>
  </r>
  <r>
    <x v="23"/>
    <x v="2"/>
    <x v="0"/>
    <n v="2"/>
    <n v="9"/>
    <n v="-7"/>
  </r>
  <r>
    <x v="23"/>
    <x v="2"/>
    <x v="0"/>
    <n v="4"/>
    <n v="8"/>
    <n v="-4"/>
  </r>
  <r>
    <x v="23"/>
    <x v="2"/>
    <x v="0"/>
    <n v="3"/>
    <n v="1"/>
    <n v="2"/>
  </r>
  <r>
    <x v="23"/>
    <x v="2"/>
    <x v="0"/>
    <n v="3"/>
    <n v="1"/>
    <n v="2"/>
  </r>
  <r>
    <x v="24"/>
    <x v="2"/>
    <x v="2"/>
    <n v="12"/>
    <n v="4"/>
    <n v="8"/>
  </r>
  <r>
    <x v="24"/>
    <x v="2"/>
    <x v="2"/>
    <n v="6"/>
    <n v="8"/>
    <n v="-2"/>
  </r>
  <r>
    <x v="24"/>
    <x v="2"/>
    <x v="2"/>
    <n v="5"/>
    <n v="4"/>
    <n v="1"/>
  </r>
  <r>
    <x v="24"/>
    <x v="2"/>
    <x v="2"/>
    <n v="4"/>
    <n v="3"/>
    <n v="1"/>
  </r>
  <r>
    <x v="24"/>
    <x v="2"/>
    <x v="2"/>
    <n v="3"/>
    <n v="1"/>
    <n v="2"/>
  </r>
  <r>
    <x v="24"/>
    <x v="2"/>
    <x v="2"/>
    <n v="5"/>
    <n v="4"/>
    <n v="1"/>
  </r>
  <r>
    <x v="24"/>
    <x v="2"/>
    <x v="2"/>
    <n v="6"/>
    <n v="3"/>
    <n v="3"/>
  </r>
  <r>
    <x v="24"/>
    <x v="2"/>
    <x v="2"/>
    <n v="8"/>
    <n v="5"/>
    <n v="3"/>
  </r>
  <r>
    <x v="24"/>
    <x v="2"/>
    <x v="2"/>
    <n v="3"/>
    <n v="4"/>
    <n v="-1"/>
  </r>
  <r>
    <x v="25"/>
    <x v="2"/>
    <x v="3"/>
    <n v="3"/>
    <n v="8"/>
    <n v="-5"/>
  </r>
  <r>
    <x v="25"/>
    <x v="2"/>
    <x v="3"/>
    <n v="11"/>
    <n v="6"/>
    <n v="5"/>
  </r>
  <r>
    <x v="25"/>
    <x v="2"/>
    <x v="3"/>
    <n v="8"/>
    <n v="4"/>
    <n v="4"/>
  </r>
  <r>
    <x v="25"/>
    <x v="2"/>
    <x v="3"/>
    <n v="17"/>
    <n v="14"/>
    <n v="3"/>
  </r>
  <r>
    <x v="25"/>
    <x v="2"/>
    <x v="3"/>
    <n v="2"/>
    <n v="3"/>
    <n v="-1"/>
  </r>
  <r>
    <x v="25"/>
    <x v="2"/>
    <x v="3"/>
    <n v="6"/>
    <n v="7"/>
    <n v="-1"/>
  </r>
  <r>
    <x v="25"/>
    <x v="2"/>
    <x v="3"/>
    <n v="1"/>
    <n v="4"/>
    <n v="-3"/>
  </r>
  <r>
    <x v="25"/>
    <x v="2"/>
    <x v="3"/>
    <n v="1"/>
    <n v="1"/>
    <n v="0"/>
  </r>
  <r>
    <x v="25"/>
    <x v="2"/>
    <x v="3"/>
    <n v="2"/>
    <n v="4"/>
    <n v="-2"/>
  </r>
  <r>
    <x v="25"/>
    <x v="2"/>
    <x v="3"/>
    <n v="1"/>
    <n v="1"/>
    <n v="0"/>
  </r>
  <r>
    <x v="25"/>
    <x v="2"/>
    <x v="3"/>
    <n v="2"/>
    <n v="8"/>
    <n v="-6"/>
  </r>
  <r>
    <x v="26"/>
    <x v="2"/>
    <x v="4"/>
    <n v="3"/>
    <n v="1"/>
    <n v="2"/>
  </r>
  <r>
    <x v="26"/>
    <x v="2"/>
    <x v="4"/>
    <n v="14"/>
    <n v="6"/>
    <n v="8"/>
  </r>
  <r>
    <x v="26"/>
    <x v="2"/>
    <x v="4"/>
    <n v="6"/>
    <n v="5"/>
    <n v="1"/>
  </r>
  <r>
    <x v="26"/>
    <x v="2"/>
    <x v="4"/>
    <n v="3"/>
    <n v="6"/>
    <n v="-3"/>
  </r>
  <r>
    <x v="26"/>
    <x v="2"/>
    <x v="4"/>
    <n v="2"/>
    <n v="5"/>
    <n v="-3"/>
  </r>
  <r>
    <x v="26"/>
    <x v="2"/>
    <x v="4"/>
    <n v="5"/>
    <n v="2"/>
    <n v="3"/>
  </r>
  <r>
    <x v="26"/>
    <x v="2"/>
    <x v="4"/>
    <n v="1"/>
    <n v="4"/>
    <n v="-3"/>
  </r>
  <r>
    <x v="26"/>
    <x v="2"/>
    <x v="4"/>
    <n v="10"/>
    <n v="11"/>
    <n v="-1"/>
  </r>
  <r>
    <x v="26"/>
    <x v="2"/>
    <x v="4"/>
    <n v="7"/>
    <n v="12"/>
    <n v="-5"/>
  </r>
  <r>
    <x v="27"/>
    <x v="2"/>
    <x v="5"/>
    <n v="5"/>
    <n v="2"/>
    <n v="3"/>
  </r>
  <r>
    <x v="27"/>
    <x v="2"/>
    <x v="5"/>
    <n v="2"/>
    <n v="0"/>
    <n v="2"/>
  </r>
  <r>
    <x v="27"/>
    <x v="2"/>
    <x v="5"/>
    <n v="3"/>
    <n v="2"/>
    <n v="1"/>
  </r>
  <r>
    <x v="27"/>
    <x v="2"/>
    <x v="5"/>
    <n v="0"/>
    <n v="1"/>
    <n v="-1"/>
  </r>
  <r>
    <x v="27"/>
    <x v="2"/>
    <x v="5"/>
    <n v="9"/>
    <n v="4"/>
    <n v="5"/>
  </r>
  <r>
    <x v="27"/>
    <x v="2"/>
    <x v="5"/>
    <n v="0"/>
    <n v="3"/>
    <n v="-3"/>
  </r>
  <r>
    <x v="27"/>
    <x v="2"/>
    <x v="5"/>
    <n v="2"/>
    <n v="5"/>
    <n v="-3"/>
  </r>
  <r>
    <x v="27"/>
    <x v="2"/>
    <x v="5"/>
    <n v="8"/>
    <n v="6"/>
    <n v="2"/>
  </r>
  <r>
    <x v="27"/>
    <x v="2"/>
    <x v="5"/>
    <n v="5"/>
    <n v="2"/>
    <n v="3"/>
  </r>
  <r>
    <x v="27"/>
    <x v="2"/>
    <x v="5"/>
    <n v="5"/>
    <n v="5"/>
    <n v="0"/>
  </r>
  <r>
    <x v="27"/>
    <x v="2"/>
    <x v="5"/>
    <n v="6"/>
    <n v="11"/>
    <n v="-5"/>
  </r>
  <r>
    <x v="27"/>
    <x v="2"/>
    <x v="5"/>
    <n v="1"/>
    <n v="0"/>
    <n v="1"/>
  </r>
  <r>
    <x v="27"/>
    <x v="2"/>
    <x v="5"/>
    <n v="5"/>
    <n v="3"/>
    <n v="2"/>
  </r>
  <r>
    <x v="27"/>
    <x v="2"/>
    <x v="5"/>
    <n v="0"/>
    <n v="1"/>
    <n v="-1"/>
  </r>
  <r>
    <x v="27"/>
    <x v="2"/>
    <x v="5"/>
    <n v="10"/>
    <n v="4"/>
    <n v="6"/>
  </r>
  <r>
    <x v="27"/>
    <x v="2"/>
    <x v="5"/>
    <n v="0"/>
    <n v="0"/>
    <n v="0"/>
  </r>
  <r>
    <x v="28"/>
    <x v="2"/>
    <x v="6"/>
    <n v="10"/>
    <n v="6"/>
    <n v="4"/>
  </r>
  <r>
    <x v="28"/>
    <x v="2"/>
    <x v="6"/>
    <n v="7"/>
    <n v="4"/>
    <n v="3"/>
  </r>
  <r>
    <x v="28"/>
    <x v="2"/>
    <x v="6"/>
    <n v="2"/>
    <n v="2"/>
    <n v="0"/>
  </r>
  <r>
    <x v="28"/>
    <x v="2"/>
    <x v="6"/>
    <n v="2"/>
    <n v="8"/>
    <n v="-6"/>
  </r>
  <r>
    <x v="28"/>
    <x v="2"/>
    <x v="6"/>
    <n v="6"/>
    <n v="6"/>
    <n v="0"/>
  </r>
  <r>
    <x v="28"/>
    <x v="2"/>
    <x v="6"/>
    <n v="4"/>
    <n v="2"/>
    <n v="2"/>
  </r>
  <r>
    <x v="28"/>
    <x v="2"/>
    <x v="6"/>
    <n v="3"/>
    <n v="2"/>
    <n v="1"/>
  </r>
  <r>
    <x v="28"/>
    <x v="2"/>
    <x v="6"/>
    <n v="2"/>
    <n v="6"/>
    <n v="-4"/>
  </r>
  <r>
    <x v="28"/>
    <x v="2"/>
    <x v="6"/>
    <n v="3"/>
    <n v="4"/>
    <n v="-1"/>
  </r>
  <r>
    <x v="28"/>
    <x v="2"/>
    <x v="6"/>
    <n v="6"/>
    <n v="4"/>
    <n v="2"/>
  </r>
  <r>
    <x v="28"/>
    <x v="2"/>
    <x v="6"/>
    <n v="0"/>
    <n v="0"/>
    <n v="0"/>
  </r>
  <r>
    <x v="29"/>
    <x v="2"/>
    <x v="7"/>
    <n v="6"/>
    <n v="1"/>
    <n v="5"/>
  </r>
  <r>
    <x v="29"/>
    <x v="2"/>
    <x v="7"/>
    <n v="8"/>
    <n v="12"/>
    <n v="-4"/>
  </r>
  <r>
    <x v="29"/>
    <x v="2"/>
    <x v="7"/>
    <n v="3"/>
    <n v="6"/>
    <n v="-3"/>
  </r>
  <r>
    <x v="29"/>
    <x v="2"/>
    <x v="7"/>
    <n v="7"/>
    <n v="7"/>
    <n v="0"/>
  </r>
  <r>
    <x v="29"/>
    <x v="2"/>
    <x v="7"/>
    <n v="1"/>
    <n v="1"/>
    <n v="0"/>
  </r>
  <r>
    <x v="29"/>
    <x v="2"/>
    <x v="7"/>
    <n v="3"/>
    <n v="2"/>
    <n v="1"/>
  </r>
  <r>
    <x v="29"/>
    <x v="2"/>
    <x v="7"/>
    <n v="1"/>
    <n v="1"/>
    <n v="0"/>
  </r>
  <r>
    <x v="29"/>
    <x v="2"/>
    <x v="7"/>
    <n v="1"/>
    <n v="2"/>
    <n v="-1"/>
  </r>
  <r>
    <x v="29"/>
    <x v="2"/>
    <x v="7"/>
    <n v="5"/>
    <n v="4"/>
    <n v="1"/>
  </r>
  <r>
    <x v="29"/>
    <x v="2"/>
    <x v="7"/>
    <n v="4"/>
    <n v="2"/>
    <n v="2"/>
  </r>
  <r>
    <x v="29"/>
    <x v="2"/>
    <x v="7"/>
    <n v="6"/>
    <n v="11"/>
    <n v="-5"/>
  </r>
  <r>
    <x v="29"/>
    <x v="2"/>
    <x v="7"/>
    <n v="1"/>
    <n v="2"/>
    <n v="-1"/>
  </r>
  <r>
    <x v="30"/>
    <x v="2"/>
    <x v="8"/>
    <n v="5"/>
    <n v="1"/>
    <n v="4"/>
  </r>
  <r>
    <x v="30"/>
    <x v="2"/>
    <x v="8"/>
    <n v="2"/>
    <n v="1"/>
    <n v="1"/>
  </r>
  <r>
    <x v="30"/>
    <x v="2"/>
    <x v="8"/>
    <n v="7"/>
    <n v="19"/>
    <n v="-12"/>
  </r>
  <r>
    <x v="30"/>
    <x v="2"/>
    <x v="8"/>
    <n v="11"/>
    <n v="6"/>
    <n v="5"/>
  </r>
  <r>
    <x v="30"/>
    <x v="2"/>
    <x v="8"/>
    <n v="3"/>
    <n v="6"/>
    <n v="-3"/>
  </r>
  <r>
    <x v="30"/>
    <x v="2"/>
    <x v="8"/>
    <n v="4"/>
    <n v="4"/>
    <n v="0"/>
  </r>
  <r>
    <x v="30"/>
    <x v="2"/>
    <x v="8"/>
    <n v="5"/>
    <n v="5"/>
    <n v="0"/>
  </r>
  <r>
    <x v="30"/>
    <x v="2"/>
    <x v="8"/>
    <n v="4"/>
    <n v="5"/>
    <n v="-1"/>
  </r>
  <r>
    <x v="30"/>
    <x v="2"/>
    <x v="8"/>
    <n v="6"/>
    <n v="1"/>
    <n v="5"/>
  </r>
  <r>
    <x v="30"/>
    <x v="2"/>
    <x v="8"/>
    <n v="4"/>
    <n v="3"/>
    <n v="1"/>
  </r>
  <r>
    <x v="30"/>
    <x v="2"/>
    <x v="8"/>
    <n v="1"/>
    <n v="5"/>
    <n v="-4"/>
  </r>
  <r>
    <x v="31"/>
    <x v="2"/>
    <x v="9"/>
    <n v="6"/>
    <n v="5"/>
    <n v="1"/>
  </r>
  <r>
    <x v="31"/>
    <x v="2"/>
    <x v="9"/>
    <n v="11"/>
    <n v="3"/>
    <n v="8"/>
  </r>
  <r>
    <x v="31"/>
    <x v="2"/>
    <x v="9"/>
    <n v="3"/>
    <n v="1"/>
    <n v="2"/>
  </r>
  <r>
    <x v="31"/>
    <x v="2"/>
    <x v="9"/>
    <n v="9"/>
    <n v="4"/>
    <n v="5"/>
  </r>
  <r>
    <x v="31"/>
    <x v="2"/>
    <x v="9"/>
    <n v="9"/>
    <n v="10"/>
    <n v="-1"/>
  </r>
  <r>
    <x v="31"/>
    <x v="2"/>
    <x v="9"/>
    <n v="14"/>
    <n v="5"/>
    <n v="9"/>
  </r>
  <r>
    <x v="31"/>
    <x v="2"/>
    <x v="9"/>
    <n v="9"/>
    <n v="1"/>
    <n v="8"/>
  </r>
  <r>
    <x v="31"/>
    <x v="2"/>
    <x v="9"/>
    <n v="7"/>
    <n v="1"/>
    <n v="6"/>
  </r>
  <r>
    <x v="32"/>
    <x v="2"/>
    <x v="10"/>
    <n v="3"/>
    <n v="4"/>
    <n v="-1"/>
  </r>
  <r>
    <x v="32"/>
    <x v="2"/>
    <x v="10"/>
    <n v="8"/>
    <n v="2"/>
    <n v="6"/>
  </r>
  <r>
    <x v="32"/>
    <x v="2"/>
    <x v="10"/>
    <n v="10"/>
    <n v="5"/>
    <n v="5"/>
  </r>
  <r>
    <x v="32"/>
    <x v="2"/>
    <x v="10"/>
    <n v="11"/>
    <n v="7"/>
    <n v="4"/>
  </r>
  <r>
    <x v="32"/>
    <x v="2"/>
    <x v="10"/>
    <n v="4"/>
    <n v="10"/>
    <n v="-6"/>
  </r>
  <r>
    <x v="32"/>
    <x v="2"/>
    <x v="10"/>
    <n v="13"/>
    <n v="7"/>
    <n v="6"/>
  </r>
  <r>
    <x v="32"/>
    <x v="2"/>
    <x v="10"/>
    <n v="2"/>
    <n v="2"/>
    <n v="0"/>
  </r>
  <r>
    <x v="32"/>
    <x v="2"/>
    <x v="10"/>
    <n v="9"/>
    <n v="6"/>
    <n v="3"/>
  </r>
  <r>
    <x v="32"/>
    <x v="2"/>
    <x v="10"/>
    <n v="6"/>
    <n v="4"/>
    <n v="2"/>
  </r>
  <r>
    <x v="32"/>
    <x v="2"/>
    <x v="10"/>
    <n v="5"/>
    <n v="3"/>
    <n v="2"/>
  </r>
  <r>
    <x v="32"/>
    <x v="2"/>
    <x v="10"/>
    <n v="1"/>
    <n v="0"/>
    <n v="1"/>
  </r>
  <r>
    <x v="33"/>
    <x v="3"/>
    <x v="11"/>
    <n v="5"/>
    <n v="3"/>
    <n v="2"/>
  </r>
  <r>
    <x v="33"/>
    <x v="3"/>
    <x v="11"/>
    <n v="1"/>
    <n v="4"/>
    <n v="-3"/>
  </r>
  <r>
    <x v="33"/>
    <x v="3"/>
    <x v="11"/>
    <n v="1"/>
    <n v="5"/>
    <n v="-4"/>
  </r>
  <r>
    <x v="33"/>
    <x v="3"/>
    <x v="11"/>
    <n v="4"/>
    <n v="8"/>
    <n v="-4"/>
  </r>
  <r>
    <x v="33"/>
    <x v="3"/>
    <x v="11"/>
    <n v="6"/>
    <n v="9"/>
    <n v="-3"/>
  </r>
  <r>
    <x v="33"/>
    <x v="3"/>
    <x v="11"/>
    <n v="2"/>
    <n v="6"/>
    <n v="-4"/>
  </r>
  <r>
    <x v="33"/>
    <x v="3"/>
    <x v="11"/>
    <n v="3"/>
    <n v="4"/>
    <n v="-1"/>
  </r>
  <r>
    <x v="33"/>
    <x v="3"/>
    <x v="11"/>
    <n v="3"/>
    <n v="3"/>
    <n v="0"/>
  </r>
  <r>
    <x v="33"/>
    <x v="3"/>
    <x v="11"/>
    <n v="3"/>
    <n v="6"/>
    <n v="-3"/>
  </r>
  <r>
    <x v="33"/>
    <x v="3"/>
    <x v="11"/>
    <n v="13"/>
    <n v="19"/>
    <n v="-6"/>
  </r>
  <r>
    <x v="33"/>
    <x v="3"/>
    <x v="11"/>
    <n v="7"/>
    <n v="3"/>
    <n v="4"/>
  </r>
  <r>
    <x v="34"/>
    <x v="3"/>
    <x v="0"/>
    <n v="1"/>
    <n v="0"/>
    <n v="1"/>
  </r>
  <r>
    <x v="34"/>
    <x v="3"/>
    <x v="0"/>
    <n v="2"/>
    <n v="4"/>
    <n v="-2"/>
  </r>
  <r>
    <x v="34"/>
    <x v="3"/>
    <x v="0"/>
    <n v="1"/>
    <n v="0"/>
    <n v="1"/>
  </r>
  <r>
    <x v="34"/>
    <x v="3"/>
    <x v="0"/>
    <n v="5"/>
    <n v="13"/>
    <n v="-8"/>
  </r>
  <r>
    <x v="34"/>
    <x v="3"/>
    <x v="0"/>
    <n v="4"/>
    <n v="5"/>
    <n v="-1"/>
  </r>
  <r>
    <x v="34"/>
    <x v="3"/>
    <x v="0"/>
    <n v="5"/>
    <n v="7"/>
    <n v="-2"/>
  </r>
  <r>
    <x v="34"/>
    <x v="3"/>
    <x v="0"/>
    <n v="8"/>
    <n v="10"/>
    <n v="-2"/>
  </r>
  <r>
    <x v="34"/>
    <x v="3"/>
    <x v="0"/>
    <n v="0"/>
    <n v="1"/>
    <n v="-1"/>
  </r>
  <r>
    <x v="34"/>
    <x v="3"/>
    <x v="0"/>
    <n v="5"/>
    <n v="4"/>
    <n v="1"/>
  </r>
  <r>
    <x v="34"/>
    <x v="3"/>
    <x v="0"/>
    <n v="6"/>
    <n v="12"/>
    <n v="-6"/>
  </r>
  <r>
    <x v="34"/>
    <x v="3"/>
    <x v="0"/>
    <n v="0"/>
    <n v="2"/>
    <n v="-2"/>
  </r>
  <r>
    <x v="35"/>
    <x v="3"/>
    <x v="1"/>
    <n v="1"/>
    <n v="0"/>
    <n v="1"/>
  </r>
  <r>
    <x v="35"/>
    <x v="3"/>
    <x v="1"/>
    <n v="0"/>
    <n v="1"/>
    <n v="-1"/>
  </r>
  <r>
    <x v="35"/>
    <x v="3"/>
    <x v="1"/>
    <n v="5"/>
    <n v="11"/>
    <n v="-6"/>
  </r>
  <r>
    <x v="35"/>
    <x v="3"/>
    <x v="1"/>
    <n v="5"/>
    <n v="3"/>
    <n v="2"/>
  </r>
  <r>
    <x v="35"/>
    <x v="3"/>
    <x v="1"/>
    <n v="2"/>
    <n v="9"/>
    <n v="-7"/>
  </r>
  <r>
    <x v="35"/>
    <x v="3"/>
    <x v="1"/>
    <n v="5"/>
    <n v="1"/>
    <n v="4"/>
  </r>
  <r>
    <x v="35"/>
    <x v="3"/>
    <x v="1"/>
    <n v="3"/>
    <n v="0"/>
    <n v="3"/>
  </r>
  <r>
    <x v="35"/>
    <x v="3"/>
    <x v="1"/>
    <n v="4"/>
    <n v="1"/>
    <n v="3"/>
  </r>
  <r>
    <x v="35"/>
    <x v="3"/>
    <x v="1"/>
    <n v="8"/>
    <n v="4"/>
    <n v="4"/>
  </r>
  <r>
    <x v="35"/>
    <x v="3"/>
    <x v="1"/>
    <n v="8"/>
    <n v="11"/>
    <n v="-3"/>
  </r>
  <r>
    <x v="35"/>
    <x v="3"/>
    <x v="1"/>
    <n v="2"/>
    <n v="2"/>
    <n v="0"/>
  </r>
  <r>
    <x v="35"/>
    <x v="3"/>
    <x v="1"/>
    <n v="7"/>
    <n v="3"/>
    <n v="4"/>
  </r>
  <r>
    <x v="35"/>
    <x v="3"/>
    <x v="1"/>
    <n v="1"/>
    <n v="2"/>
    <n v="-1"/>
  </r>
  <r>
    <x v="36"/>
    <x v="3"/>
    <x v="3"/>
    <n v="5"/>
    <n v="10"/>
    <n v="-5"/>
  </r>
  <r>
    <x v="36"/>
    <x v="3"/>
    <x v="3"/>
    <n v="3"/>
    <n v="0"/>
    <n v="3"/>
  </r>
  <r>
    <x v="36"/>
    <x v="3"/>
    <x v="3"/>
    <n v="1"/>
    <n v="2"/>
    <n v="-1"/>
  </r>
  <r>
    <x v="36"/>
    <x v="3"/>
    <x v="3"/>
    <n v="3"/>
    <n v="6"/>
    <n v="-3"/>
  </r>
  <r>
    <x v="36"/>
    <x v="3"/>
    <x v="3"/>
    <n v="18"/>
    <n v="8"/>
    <n v="10"/>
  </r>
  <r>
    <x v="36"/>
    <x v="3"/>
    <x v="3"/>
    <n v="9"/>
    <n v="4"/>
    <n v="5"/>
  </r>
  <r>
    <x v="36"/>
    <x v="3"/>
    <x v="3"/>
    <n v="7"/>
    <n v="3"/>
    <n v="4"/>
  </r>
  <r>
    <x v="36"/>
    <x v="3"/>
    <x v="3"/>
    <n v="0"/>
    <n v="1"/>
    <n v="-1"/>
  </r>
  <r>
    <x v="36"/>
    <x v="3"/>
    <x v="3"/>
    <n v="3"/>
    <n v="4"/>
    <n v="-1"/>
  </r>
  <r>
    <x v="36"/>
    <x v="3"/>
    <x v="3"/>
    <n v="1"/>
    <n v="0"/>
    <n v="1"/>
  </r>
  <r>
    <x v="36"/>
    <x v="3"/>
    <x v="3"/>
    <n v="13"/>
    <n v="6"/>
    <n v="7"/>
  </r>
  <r>
    <x v="36"/>
    <x v="3"/>
    <x v="3"/>
    <n v="0"/>
    <n v="0"/>
    <n v="0"/>
  </r>
  <r>
    <x v="37"/>
    <x v="3"/>
    <x v="4"/>
    <n v="11"/>
    <n v="8"/>
    <n v="3"/>
  </r>
  <r>
    <x v="37"/>
    <x v="3"/>
    <x v="4"/>
    <n v="12"/>
    <n v="3"/>
    <n v="9"/>
  </r>
  <r>
    <x v="37"/>
    <x v="3"/>
    <x v="4"/>
    <n v="4"/>
    <n v="0"/>
    <n v="4"/>
  </r>
  <r>
    <x v="37"/>
    <x v="3"/>
    <x v="4"/>
    <n v="5"/>
    <n v="5"/>
    <n v="0"/>
  </r>
  <r>
    <x v="37"/>
    <x v="3"/>
    <x v="4"/>
    <n v="4"/>
    <n v="0"/>
    <n v="4"/>
  </r>
  <r>
    <x v="37"/>
    <x v="3"/>
    <x v="4"/>
    <n v="14"/>
    <n v="5"/>
    <n v="9"/>
  </r>
  <r>
    <x v="37"/>
    <x v="3"/>
    <x v="4"/>
    <n v="3"/>
    <n v="2"/>
    <n v="1"/>
  </r>
  <r>
    <x v="37"/>
    <x v="3"/>
    <x v="4"/>
    <n v="2"/>
    <n v="5"/>
    <n v="-3"/>
  </r>
  <r>
    <x v="37"/>
    <x v="3"/>
    <x v="4"/>
    <n v="1"/>
    <n v="6"/>
    <n v="-5"/>
  </r>
  <r>
    <x v="37"/>
    <x v="3"/>
    <x v="4"/>
    <n v="3"/>
    <n v="1"/>
    <n v="2"/>
  </r>
  <r>
    <x v="37"/>
    <x v="3"/>
    <x v="4"/>
    <n v="8"/>
    <n v="5"/>
    <n v="3"/>
  </r>
  <r>
    <x v="38"/>
    <x v="3"/>
    <x v="5"/>
    <n v="2"/>
    <n v="2"/>
    <n v="0"/>
  </r>
  <r>
    <x v="38"/>
    <x v="3"/>
    <x v="5"/>
    <n v="2"/>
    <n v="1"/>
    <n v="1"/>
  </r>
  <r>
    <x v="38"/>
    <x v="3"/>
    <x v="5"/>
    <n v="6"/>
    <n v="2"/>
    <n v="4"/>
  </r>
  <r>
    <x v="38"/>
    <x v="3"/>
    <x v="5"/>
    <n v="9"/>
    <n v="1"/>
    <n v="8"/>
  </r>
  <r>
    <x v="38"/>
    <x v="3"/>
    <x v="5"/>
    <n v="4"/>
    <n v="2"/>
    <n v="2"/>
  </r>
  <r>
    <x v="38"/>
    <x v="3"/>
    <x v="5"/>
    <n v="9"/>
    <n v="5"/>
    <n v="4"/>
  </r>
  <r>
    <x v="38"/>
    <x v="3"/>
    <x v="5"/>
    <n v="6"/>
    <n v="3"/>
    <n v="3"/>
  </r>
  <r>
    <x v="38"/>
    <x v="3"/>
    <x v="5"/>
    <n v="9"/>
    <n v="6"/>
    <n v="3"/>
  </r>
  <r>
    <x v="38"/>
    <x v="3"/>
    <x v="5"/>
    <n v="2"/>
    <n v="2"/>
    <n v="0"/>
  </r>
  <r>
    <x v="38"/>
    <x v="3"/>
    <x v="5"/>
    <n v="1"/>
    <n v="1"/>
    <n v="0"/>
  </r>
  <r>
    <x v="38"/>
    <x v="3"/>
    <x v="5"/>
    <n v="3"/>
    <n v="1"/>
    <n v="2"/>
  </r>
  <r>
    <x v="38"/>
    <x v="3"/>
    <x v="5"/>
    <n v="4"/>
    <n v="2"/>
    <n v="2"/>
  </r>
  <r>
    <x v="38"/>
    <x v="3"/>
    <x v="5"/>
    <n v="1"/>
    <n v="3"/>
    <n v="-2"/>
  </r>
  <r>
    <x v="38"/>
    <x v="3"/>
    <x v="5"/>
    <n v="0"/>
    <n v="0"/>
    <n v="0"/>
  </r>
  <r>
    <x v="39"/>
    <x v="3"/>
    <x v="6"/>
    <n v="4"/>
    <n v="7"/>
    <n v="-3"/>
  </r>
  <r>
    <x v="39"/>
    <x v="3"/>
    <x v="6"/>
    <n v="1"/>
    <n v="2"/>
    <n v="-1"/>
  </r>
  <r>
    <x v="39"/>
    <x v="3"/>
    <x v="6"/>
    <n v="0"/>
    <n v="2"/>
    <n v="-2"/>
  </r>
  <r>
    <x v="39"/>
    <x v="3"/>
    <x v="6"/>
    <n v="4"/>
    <n v="9"/>
    <n v="-5"/>
  </r>
  <r>
    <x v="39"/>
    <x v="3"/>
    <x v="6"/>
    <n v="7"/>
    <n v="1"/>
    <n v="6"/>
  </r>
  <r>
    <x v="39"/>
    <x v="3"/>
    <x v="6"/>
    <n v="4"/>
    <n v="8"/>
    <n v="-4"/>
  </r>
  <r>
    <x v="39"/>
    <x v="3"/>
    <x v="6"/>
    <n v="2"/>
    <n v="0"/>
    <n v="2"/>
  </r>
  <r>
    <x v="39"/>
    <x v="3"/>
    <x v="6"/>
    <n v="2"/>
    <n v="2"/>
    <n v="0"/>
  </r>
  <r>
    <x v="39"/>
    <x v="3"/>
    <x v="6"/>
    <n v="15"/>
    <n v="8"/>
    <n v="7"/>
  </r>
  <r>
    <x v="39"/>
    <x v="3"/>
    <x v="6"/>
    <n v="3"/>
    <n v="6"/>
    <n v="-3"/>
  </r>
  <r>
    <x v="40"/>
    <x v="3"/>
    <x v="7"/>
    <n v="7"/>
    <n v="3"/>
    <n v="4"/>
  </r>
  <r>
    <x v="40"/>
    <x v="3"/>
    <x v="7"/>
    <n v="4"/>
    <n v="2"/>
    <n v="2"/>
  </r>
  <r>
    <x v="40"/>
    <x v="3"/>
    <x v="7"/>
    <n v="6"/>
    <n v="3"/>
    <n v="3"/>
  </r>
  <r>
    <x v="40"/>
    <x v="3"/>
    <x v="7"/>
    <n v="2"/>
    <n v="2"/>
    <n v="0"/>
  </r>
  <r>
    <x v="40"/>
    <x v="3"/>
    <x v="7"/>
    <n v="9"/>
    <n v="7"/>
    <n v="2"/>
  </r>
  <r>
    <x v="40"/>
    <x v="3"/>
    <x v="7"/>
    <n v="1"/>
    <n v="0"/>
    <n v="1"/>
  </r>
  <r>
    <x v="40"/>
    <x v="3"/>
    <x v="7"/>
    <n v="17"/>
    <n v="8"/>
    <n v="9"/>
  </r>
  <r>
    <x v="40"/>
    <x v="3"/>
    <x v="7"/>
    <n v="3"/>
    <n v="2"/>
    <n v="1"/>
  </r>
  <r>
    <x v="40"/>
    <x v="3"/>
    <x v="7"/>
    <n v="5"/>
    <n v="2"/>
    <n v="3"/>
  </r>
  <r>
    <x v="40"/>
    <x v="3"/>
    <x v="7"/>
    <n v="4"/>
    <n v="5"/>
    <n v="-1"/>
  </r>
  <r>
    <x v="41"/>
    <x v="3"/>
    <x v="8"/>
    <n v="2"/>
    <n v="2"/>
    <n v="0"/>
  </r>
  <r>
    <x v="41"/>
    <x v="3"/>
    <x v="8"/>
    <n v="3"/>
    <n v="1"/>
    <n v="2"/>
  </r>
  <r>
    <x v="41"/>
    <x v="3"/>
    <x v="8"/>
    <n v="7"/>
    <n v="8"/>
    <n v="-1"/>
  </r>
  <r>
    <x v="41"/>
    <x v="3"/>
    <x v="8"/>
    <n v="1"/>
    <n v="3"/>
    <n v="-2"/>
  </r>
  <r>
    <x v="41"/>
    <x v="3"/>
    <x v="8"/>
    <n v="0"/>
    <n v="8"/>
    <n v="-8"/>
  </r>
  <r>
    <x v="41"/>
    <x v="3"/>
    <x v="8"/>
    <n v="2"/>
    <n v="1"/>
    <n v="1"/>
  </r>
  <r>
    <x v="41"/>
    <x v="3"/>
    <x v="8"/>
    <n v="2"/>
    <n v="0"/>
    <n v="2"/>
  </r>
  <r>
    <x v="41"/>
    <x v="3"/>
    <x v="8"/>
    <n v="2"/>
    <n v="2"/>
    <n v="0"/>
  </r>
  <r>
    <x v="41"/>
    <x v="3"/>
    <x v="8"/>
    <n v="3"/>
    <n v="3"/>
    <n v="0"/>
  </r>
  <r>
    <x v="41"/>
    <x v="3"/>
    <x v="8"/>
    <n v="0"/>
    <n v="0"/>
    <n v="0"/>
  </r>
  <r>
    <x v="41"/>
    <x v="3"/>
    <x v="8"/>
    <n v="8"/>
    <n v="4"/>
    <n v="4"/>
  </r>
  <r>
    <x v="41"/>
    <x v="3"/>
    <x v="8"/>
    <n v="7"/>
    <n v="10"/>
    <n v="-3"/>
  </r>
  <r>
    <x v="41"/>
    <x v="3"/>
    <x v="8"/>
    <n v="9"/>
    <n v="5"/>
    <n v="4"/>
  </r>
  <r>
    <x v="42"/>
    <x v="3"/>
    <x v="9"/>
    <n v="5"/>
    <n v="0"/>
    <n v="5"/>
  </r>
  <r>
    <x v="42"/>
    <x v="3"/>
    <x v="9"/>
    <n v="2"/>
    <n v="1"/>
    <n v="1"/>
  </r>
  <r>
    <x v="42"/>
    <x v="3"/>
    <x v="9"/>
    <n v="4"/>
    <n v="2"/>
    <n v="2"/>
  </r>
  <r>
    <x v="42"/>
    <x v="3"/>
    <x v="9"/>
    <n v="9"/>
    <n v="3"/>
    <n v="6"/>
  </r>
  <r>
    <x v="42"/>
    <x v="3"/>
    <x v="9"/>
    <n v="2"/>
    <n v="3"/>
    <n v="-1"/>
  </r>
  <r>
    <x v="42"/>
    <x v="3"/>
    <x v="9"/>
    <n v="10"/>
    <n v="4"/>
    <n v="6"/>
  </r>
  <r>
    <x v="42"/>
    <x v="3"/>
    <x v="9"/>
    <n v="8"/>
    <n v="5"/>
    <n v="3"/>
  </r>
  <r>
    <x v="42"/>
    <x v="3"/>
    <x v="9"/>
    <n v="1"/>
    <n v="1"/>
    <n v="0"/>
  </r>
  <r>
    <x v="42"/>
    <x v="3"/>
    <x v="9"/>
    <n v="3"/>
    <n v="3"/>
    <n v="0"/>
  </r>
  <r>
    <x v="42"/>
    <x v="3"/>
    <x v="9"/>
    <n v="0"/>
    <n v="0"/>
    <n v="0"/>
  </r>
  <r>
    <x v="42"/>
    <x v="3"/>
    <x v="9"/>
    <n v="0"/>
    <n v="0"/>
    <n v="0"/>
  </r>
  <r>
    <x v="42"/>
    <x v="3"/>
    <x v="9"/>
    <n v="3"/>
    <n v="4"/>
    <n v="-1"/>
  </r>
  <r>
    <x v="43"/>
    <x v="3"/>
    <x v="10"/>
    <n v="1"/>
    <n v="1"/>
    <n v="0"/>
  </r>
  <r>
    <x v="43"/>
    <x v="3"/>
    <x v="10"/>
    <n v="1"/>
    <n v="1"/>
    <n v="0"/>
  </r>
  <r>
    <x v="43"/>
    <x v="3"/>
    <x v="10"/>
    <n v="1"/>
    <n v="2"/>
    <n v="-1"/>
  </r>
  <r>
    <x v="43"/>
    <x v="3"/>
    <x v="10"/>
    <n v="2"/>
    <n v="1"/>
    <n v="1"/>
  </r>
  <r>
    <x v="43"/>
    <x v="3"/>
    <x v="10"/>
    <n v="13"/>
    <n v="21"/>
    <n v="-8"/>
  </r>
  <r>
    <x v="43"/>
    <x v="3"/>
    <x v="10"/>
    <n v="2"/>
    <n v="3"/>
    <n v="-1"/>
  </r>
  <r>
    <x v="43"/>
    <x v="3"/>
    <x v="10"/>
    <n v="9"/>
    <n v="6"/>
    <n v="3"/>
  </r>
  <r>
    <x v="43"/>
    <x v="3"/>
    <x v="10"/>
    <n v="3"/>
    <n v="1"/>
    <n v="2"/>
  </r>
  <r>
    <x v="43"/>
    <x v="3"/>
    <x v="10"/>
    <n v="12"/>
    <n v="5"/>
    <n v="7"/>
  </r>
  <r>
    <x v="43"/>
    <x v="3"/>
    <x v="10"/>
    <n v="7"/>
    <n v="1"/>
    <n v="6"/>
  </r>
  <r>
    <x v="43"/>
    <x v="3"/>
    <x v="10"/>
    <n v="6"/>
    <n v="6"/>
    <n v="0"/>
  </r>
  <r>
    <x v="43"/>
    <x v="3"/>
    <x v="10"/>
    <n v="3"/>
    <n v="5"/>
    <n v="-2"/>
  </r>
  <r>
    <x v="43"/>
    <x v="3"/>
    <x v="10"/>
    <n v="5"/>
    <n v="5"/>
    <n v="0"/>
  </r>
  <r>
    <x v="44"/>
    <x v="4"/>
    <x v="11"/>
    <n v="3"/>
    <n v="1"/>
    <n v="2"/>
  </r>
  <r>
    <x v="44"/>
    <x v="4"/>
    <x v="11"/>
    <n v="8"/>
    <n v="6"/>
    <n v="2"/>
  </r>
  <r>
    <x v="44"/>
    <x v="4"/>
    <x v="11"/>
    <n v="2"/>
    <n v="11"/>
    <n v="-9"/>
  </r>
  <r>
    <x v="44"/>
    <x v="4"/>
    <x v="11"/>
    <n v="9"/>
    <n v="6"/>
    <n v="3"/>
  </r>
  <r>
    <x v="44"/>
    <x v="4"/>
    <x v="11"/>
    <n v="3"/>
    <n v="6"/>
    <n v="-3"/>
  </r>
  <r>
    <x v="44"/>
    <x v="4"/>
    <x v="11"/>
    <n v="7"/>
    <n v="13"/>
    <n v="-6"/>
  </r>
  <r>
    <x v="44"/>
    <x v="4"/>
    <x v="11"/>
    <n v="2"/>
    <n v="5"/>
    <n v="-3"/>
  </r>
  <r>
    <x v="44"/>
    <x v="4"/>
    <x v="11"/>
    <n v="9"/>
    <n v="3"/>
    <n v="6"/>
  </r>
  <r>
    <x v="44"/>
    <x v="4"/>
    <x v="11"/>
    <n v="1"/>
    <n v="2"/>
    <n v="-1"/>
  </r>
  <r>
    <x v="44"/>
    <x v="4"/>
    <x v="11"/>
    <n v="5"/>
    <n v="6"/>
    <n v="-1"/>
  </r>
  <r>
    <x v="45"/>
    <x v="4"/>
    <x v="0"/>
    <n v="4"/>
    <n v="9"/>
    <n v="-5"/>
  </r>
  <r>
    <x v="45"/>
    <x v="4"/>
    <x v="0"/>
    <n v="5"/>
    <n v="4"/>
    <n v="1"/>
  </r>
  <r>
    <x v="45"/>
    <x v="4"/>
    <x v="0"/>
    <n v="1"/>
    <n v="2"/>
    <n v="-1"/>
  </r>
  <r>
    <x v="45"/>
    <x v="4"/>
    <x v="0"/>
    <n v="2"/>
    <n v="0"/>
    <n v="2"/>
  </r>
  <r>
    <x v="45"/>
    <x v="4"/>
    <x v="0"/>
    <n v="1"/>
    <n v="6"/>
    <n v="-5"/>
  </r>
  <r>
    <x v="45"/>
    <x v="4"/>
    <x v="0"/>
    <n v="4"/>
    <n v="0"/>
    <n v="4"/>
  </r>
  <r>
    <x v="45"/>
    <x v="4"/>
    <x v="0"/>
    <n v="7"/>
    <n v="5"/>
    <n v="2"/>
  </r>
  <r>
    <x v="45"/>
    <x v="4"/>
    <x v="0"/>
    <n v="4"/>
    <n v="5"/>
    <n v="-1"/>
  </r>
  <r>
    <x v="45"/>
    <x v="4"/>
    <x v="0"/>
    <n v="3"/>
    <n v="5"/>
    <n v="-2"/>
  </r>
  <r>
    <x v="45"/>
    <x v="4"/>
    <x v="0"/>
    <n v="2"/>
    <n v="2"/>
    <n v="0"/>
  </r>
  <r>
    <x v="45"/>
    <x v="4"/>
    <x v="0"/>
    <n v="6"/>
    <n v="7"/>
    <n v="-1"/>
  </r>
  <r>
    <x v="45"/>
    <x v="4"/>
    <x v="0"/>
    <n v="2"/>
    <n v="2"/>
    <n v="0"/>
  </r>
  <r>
    <x v="46"/>
    <x v="4"/>
    <x v="1"/>
    <n v="12"/>
    <n v="12"/>
    <n v="0"/>
  </r>
  <r>
    <x v="46"/>
    <x v="4"/>
    <x v="1"/>
    <n v="1"/>
    <n v="6"/>
    <n v="-5"/>
  </r>
  <r>
    <x v="46"/>
    <x v="4"/>
    <x v="1"/>
    <n v="8"/>
    <n v="5"/>
    <n v="3"/>
  </r>
  <r>
    <x v="46"/>
    <x v="4"/>
    <x v="1"/>
    <n v="8"/>
    <n v="2"/>
    <n v="6"/>
  </r>
  <r>
    <x v="46"/>
    <x v="4"/>
    <x v="1"/>
    <n v="8"/>
    <n v="6"/>
    <n v="2"/>
  </r>
  <r>
    <x v="46"/>
    <x v="4"/>
    <x v="1"/>
    <n v="1"/>
    <n v="3"/>
    <n v="-2"/>
  </r>
  <r>
    <x v="46"/>
    <x v="4"/>
    <x v="1"/>
    <n v="5"/>
    <n v="4"/>
    <n v="1"/>
  </r>
  <r>
    <x v="46"/>
    <x v="4"/>
    <x v="1"/>
    <n v="1"/>
    <n v="8"/>
    <n v="-7"/>
  </r>
  <r>
    <x v="46"/>
    <x v="4"/>
    <x v="1"/>
    <n v="4"/>
    <n v="0"/>
    <n v="4"/>
  </r>
  <r>
    <x v="46"/>
    <x v="4"/>
    <x v="1"/>
    <n v="2"/>
    <n v="1"/>
    <n v="1"/>
  </r>
  <r>
    <x v="46"/>
    <x v="4"/>
    <x v="1"/>
    <n v="0"/>
    <n v="1"/>
    <n v="-1"/>
  </r>
  <r>
    <x v="47"/>
    <x v="4"/>
    <x v="2"/>
    <n v="5"/>
    <n v="9"/>
    <n v="-4"/>
  </r>
  <r>
    <x v="47"/>
    <x v="4"/>
    <x v="2"/>
    <n v="2"/>
    <n v="7"/>
    <n v="-5"/>
  </r>
  <r>
    <x v="47"/>
    <x v="4"/>
    <x v="2"/>
    <n v="5"/>
    <n v="4"/>
    <n v="1"/>
  </r>
  <r>
    <x v="47"/>
    <x v="4"/>
    <x v="2"/>
    <n v="5"/>
    <n v="8"/>
    <n v="-3"/>
  </r>
  <r>
    <x v="47"/>
    <x v="4"/>
    <x v="2"/>
    <n v="2"/>
    <n v="1"/>
    <n v="1"/>
  </r>
  <r>
    <x v="47"/>
    <x v="4"/>
    <x v="2"/>
    <n v="7"/>
    <n v="5"/>
    <n v="2"/>
  </r>
  <r>
    <x v="47"/>
    <x v="4"/>
    <x v="2"/>
    <n v="5"/>
    <n v="1"/>
    <n v="4"/>
  </r>
  <r>
    <x v="47"/>
    <x v="4"/>
    <x v="2"/>
    <n v="4"/>
    <n v="8"/>
    <n v="-4"/>
  </r>
  <r>
    <x v="47"/>
    <x v="4"/>
    <x v="2"/>
    <n v="3"/>
    <n v="6"/>
    <n v="-3"/>
  </r>
  <r>
    <x v="47"/>
    <x v="4"/>
    <x v="2"/>
    <n v="2"/>
    <n v="2"/>
    <n v="0"/>
  </r>
  <r>
    <x v="47"/>
    <x v="4"/>
    <x v="2"/>
    <n v="3"/>
    <n v="1"/>
    <n v="2"/>
  </r>
  <r>
    <x v="47"/>
    <x v="4"/>
    <x v="2"/>
    <n v="1"/>
    <n v="0"/>
    <n v="1"/>
  </r>
  <r>
    <x v="48"/>
    <x v="4"/>
    <x v="4"/>
    <n v="3"/>
    <n v="2"/>
    <n v="1"/>
  </r>
  <r>
    <x v="48"/>
    <x v="4"/>
    <x v="4"/>
    <n v="7"/>
    <n v="5"/>
    <n v="2"/>
  </r>
  <r>
    <x v="48"/>
    <x v="4"/>
    <x v="4"/>
    <n v="4"/>
    <n v="3"/>
    <n v="1"/>
  </r>
  <r>
    <x v="48"/>
    <x v="4"/>
    <x v="4"/>
    <n v="3"/>
    <n v="6"/>
    <n v="-3"/>
  </r>
  <r>
    <x v="48"/>
    <x v="4"/>
    <x v="4"/>
    <n v="3"/>
    <n v="2"/>
    <n v="1"/>
  </r>
  <r>
    <x v="48"/>
    <x v="4"/>
    <x v="4"/>
    <n v="8"/>
    <n v="5"/>
    <n v="3"/>
  </r>
  <r>
    <x v="48"/>
    <x v="4"/>
    <x v="4"/>
    <n v="7"/>
    <n v="5"/>
    <n v="2"/>
  </r>
  <r>
    <x v="48"/>
    <x v="4"/>
    <x v="4"/>
    <n v="8"/>
    <n v="10"/>
    <n v="-2"/>
  </r>
  <r>
    <x v="48"/>
    <x v="4"/>
    <x v="4"/>
    <n v="8"/>
    <n v="7"/>
    <n v="1"/>
  </r>
  <r>
    <x v="48"/>
    <x v="4"/>
    <x v="4"/>
    <n v="2"/>
    <n v="1"/>
    <n v="1"/>
  </r>
  <r>
    <x v="49"/>
    <x v="4"/>
    <x v="5"/>
    <n v="0"/>
    <n v="3"/>
    <n v="-3"/>
  </r>
  <r>
    <x v="49"/>
    <x v="4"/>
    <x v="5"/>
    <n v="7"/>
    <n v="4"/>
    <n v="3"/>
  </r>
  <r>
    <x v="49"/>
    <x v="4"/>
    <x v="5"/>
    <n v="4"/>
    <n v="8"/>
    <n v="-4"/>
  </r>
  <r>
    <x v="49"/>
    <x v="4"/>
    <x v="5"/>
    <n v="4"/>
    <n v="3"/>
    <n v="1"/>
  </r>
  <r>
    <x v="49"/>
    <x v="4"/>
    <x v="5"/>
    <n v="1"/>
    <n v="0"/>
    <n v="1"/>
  </r>
  <r>
    <x v="49"/>
    <x v="4"/>
    <x v="5"/>
    <n v="9"/>
    <n v="5"/>
    <n v="4"/>
  </r>
  <r>
    <x v="49"/>
    <x v="4"/>
    <x v="5"/>
    <n v="6"/>
    <n v="6"/>
    <n v="0"/>
  </r>
  <r>
    <x v="49"/>
    <x v="4"/>
    <x v="5"/>
    <n v="10"/>
    <n v="5"/>
    <n v="5"/>
  </r>
  <r>
    <x v="49"/>
    <x v="4"/>
    <x v="5"/>
    <n v="2"/>
    <n v="0"/>
    <n v="2"/>
  </r>
  <r>
    <x v="49"/>
    <x v="4"/>
    <x v="5"/>
    <n v="9"/>
    <n v="2"/>
    <n v="7"/>
  </r>
  <r>
    <x v="49"/>
    <x v="4"/>
    <x v="5"/>
    <n v="1"/>
    <n v="3"/>
    <n v="-2"/>
  </r>
  <r>
    <x v="49"/>
    <x v="4"/>
    <x v="5"/>
    <n v="14"/>
    <n v="3"/>
    <n v="11"/>
  </r>
  <r>
    <x v="49"/>
    <x v="4"/>
    <x v="5"/>
    <n v="17"/>
    <n v="4"/>
    <n v="13"/>
  </r>
  <r>
    <x v="50"/>
    <x v="4"/>
    <x v="6"/>
    <n v="10"/>
    <n v="3"/>
    <n v="7"/>
  </r>
  <r>
    <x v="50"/>
    <x v="4"/>
    <x v="6"/>
    <n v="20"/>
    <n v="11"/>
    <n v="9"/>
  </r>
  <r>
    <x v="50"/>
    <x v="4"/>
    <x v="6"/>
    <n v="1"/>
    <n v="1"/>
    <n v="0"/>
  </r>
  <r>
    <x v="50"/>
    <x v="4"/>
    <x v="6"/>
    <n v="5"/>
    <n v="6"/>
    <n v="-1"/>
  </r>
  <r>
    <x v="50"/>
    <x v="4"/>
    <x v="6"/>
    <n v="16"/>
    <n v="9"/>
    <n v="7"/>
  </r>
  <r>
    <x v="50"/>
    <x v="4"/>
    <x v="6"/>
    <n v="1"/>
    <n v="1"/>
    <n v="0"/>
  </r>
  <r>
    <x v="50"/>
    <x v="4"/>
    <x v="6"/>
    <n v="2"/>
    <n v="4"/>
    <n v="-2"/>
  </r>
  <r>
    <x v="50"/>
    <x v="4"/>
    <x v="6"/>
    <n v="7"/>
    <n v="1"/>
    <n v="6"/>
  </r>
  <r>
    <x v="50"/>
    <x v="4"/>
    <x v="6"/>
    <n v="1"/>
    <n v="3"/>
    <n v="-2"/>
  </r>
  <r>
    <x v="51"/>
    <x v="4"/>
    <x v="7"/>
    <n v="6"/>
    <n v="6"/>
    <n v="0"/>
  </r>
  <r>
    <x v="51"/>
    <x v="4"/>
    <x v="7"/>
    <n v="5"/>
    <n v="7"/>
    <n v="-2"/>
  </r>
  <r>
    <x v="51"/>
    <x v="4"/>
    <x v="7"/>
    <n v="4"/>
    <n v="4"/>
    <n v="0"/>
  </r>
  <r>
    <x v="51"/>
    <x v="4"/>
    <x v="7"/>
    <n v="8"/>
    <n v="3"/>
    <n v="5"/>
  </r>
  <r>
    <x v="51"/>
    <x v="4"/>
    <x v="7"/>
    <n v="6"/>
    <n v="3"/>
    <n v="3"/>
  </r>
  <r>
    <x v="51"/>
    <x v="4"/>
    <x v="7"/>
    <n v="7"/>
    <n v="10"/>
    <n v="-3"/>
  </r>
  <r>
    <x v="51"/>
    <x v="4"/>
    <x v="7"/>
    <n v="10"/>
    <n v="1"/>
    <n v="9"/>
  </r>
  <r>
    <x v="51"/>
    <x v="4"/>
    <x v="7"/>
    <n v="9"/>
    <n v="3"/>
    <n v="6"/>
  </r>
  <r>
    <x v="52"/>
    <x v="4"/>
    <x v="8"/>
    <n v="5"/>
    <n v="2"/>
    <n v="3"/>
  </r>
  <r>
    <x v="52"/>
    <x v="4"/>
    <x v="8"/>
    <n v="23"/>
    <n v="5"/>
    <n v="18"/>
  </r>
  <r>
    <x v="52"/>
    <x v="4"/>
    <x v="8"/>
    <n v="4"/>
    <n v="5"/>
    <n v="-1"/>
  </r>
  <r>
    <x v="52"/>
    <x v="4"/>
    <x v="8"/>
    <n v="4"/>
    <n v="5"/>
    <n v="-1"/>
  </r>
  <r>
    <x v="52"/>
    <x v="4"/>
    <x v="8"/>
    <n v="7"/>
    <n v="9"/>
    <n v="-2"/>
  </r>
  <r>
    <x v="52"/>
    <x v="4"/>
    <x v="8"/>
    <n v="3"/>
    <n v="1"/>
    <n v="2"/>
  </r>
  <r>
    <x v="52"/>
    <x v="4"/>
    <x v="8"/>
    <n v="3"/>
    <n v="8"/>
    <n v="-5"/>
  </r>
  <r>
    <x v="52"/>
    <x v="4"/>
    <x v="8"/>
    <n v="1"/>
    <n v="3"/>
    <n v="-2"/>
  </r>
  <r>
    <x v="52"/>
    <x v="4"/>
    <x v="8"/>
    <n v="2"/>
    <n v="4"/>
    <n v="-2"/>
  </r>
  <r>
    <x v="52"/>
    <x v="4"/>
    <x v="8"/>
    <n v="0"/>
    <n v="0"/>
    <n v="0"/>
  </r>
  <r>
    <x v="53"/>
    <x v="4"/>
    <x v="9"/>
    <n v="8"/>
    <n v="7"/>
    <n v="1"/>
  </r>
  <r>
    <x v="53"/>
    <x v="4"/>
    <x v="9"/>
    <n v="4"/>
    <n v="1"/>
    <n v="3"/>
  </r>
  <r>
    <x v="53"/>
    <x v="4"/>
    <x v="9"/>
    <n v="0"/>
    <n v="0"/>
    <n v="0"/>
  </r>
  <r>
    <x v="53"/>
    <x v="4"/>
    <x v="9"/>
    <n v="0"/>
    <n v="4"/>
    <n v="-4"/>
  </r>
  <r>
    <x v="53"/>
    <x v="4"/>
    <x v="9"/>
    <n v="5"/>
    <n v="2"/>
    <n v="3"/>
  </r>
  <r>
    <x v="53"/>
    <x v="4"/>
    <x v="9"/>
    <n v="9"/>
    <n v="7"/>
    <n v="2"/>
  </r>
  <r>
    <x v="53"/>
    <x v="4"/>
    <x v="9"/>
    <n v="14"/>
    <n v="6"/>
    <n v="8"/>
  </r>
  <r>
    <x v="53"/>
    <x v="4"/>
    <x v="9"/>
    <n v="12"/>
    <n v="3"/>
    <n v="9"/>
  </r>
  <r>
    <x v="53"/>
    <x v="4"/>
    <x v="9"/>
    <n v="2"/>
    <n v="3"/>
    <n v="-1"/>
  </r>
  <r>
    <x v="53"/>
    <x v="4"/>
    <x v="9"/>
    <n v="0"/>
    <n v="0"/>
    <n v="0"/>
  </r>
  <r>
    <x v="54"/>
    <x v="4"/>
    <x v="10"/>
    <n v="1"/>
    <n v="3"/>
    <n v="-2"/>
  </r>
  <r>
    <x v="54"/>
    <x v="4"/>
    <x v="10"/>
    <n v="4"/>
    <n v="1"/>
    <n v="3"/>
  </r>
  <r>
    <x v="54"/>
    <x v="4"/>
    <x v="10"/>
    <n v="7"/>
    <n v="6"/>
    <n v="1"/>
  </r>
  <r>
    <x v="54"/>
    <x v="4"/>
    <x v="10"/>
    <n v="4"/>
    <n v="3"/>
    <n v="1"/>
  </r>
  <r>
    <x v="54"/>
    <x v="4"/>
    <x v="10"/>
    <n v="4"/>
    <n v="2"/>
    <n v="2"/>
  </r>
  <r>
    <x v="54"/>
    <x v="4"/>
    <x v="10"/>
    <n v="0"/>
    <n v="2"/>
    <n v="-2"/>
  </r>
  <r>
    <x v="54"/>
    <x v="4"/>
    <x v="10"/>
    <n v="8"/>
    <n v="6"/>
    <n v="2"/>
  </r>
  <r>
    <x v="54"/>
    <x v="4"/>
    <x v="10"/>
    <n v="12"/>
    <n v="7"/>
    <n v="5"/>
  </r>
  <r>
    <x v="54"/>
    <x v="4"/>
    <x v="10"/>
    <n v="8"/>
    <n v="7"/>
    <n v="1"/>
  </r>
  <r>
    <x v="54"/>
    <x v="4"/>
    <x v="10"/>
    <n v="6"/>
    <n v="5"/>
    <n v="1"/>
  </r>
  <r>
    <x v="55"/>
    <x v="5"/>
    <x v="11"/>
    <n v="3"/>
    <n v="7"/>
    <n v="-4"/>
  </r>
  <r>
    <x v="55"/>
    <x v="5"/>
    <x v="11"/>
    <n v="5"/>
    <n v="7"/>
    <n v="-2"/>
  </r>
  <r>
    <x v="55"/>
    <x v="5"/>
    <x v="11"/>
    <n v="1"/>
    <n v="2"/>
    <n v="-1"/>
  </r>
  <r>
    <x v="55"/>
    <x v="5"/>
    <x v="11"/>
    <n v="11"/>
    <n v="13"/>
    <n v="-2"/>
  </r>
  <r>
    <x v="55"/>
    <x v="5"/>
    <x v="11"/>
    <n v="1"/>
    <n v="2"/>
    <n v="-1"/>
  </r>
  <r>
    <x v="55"/>
    <x v="5"/>
    <x v="11"/>
    <n v="0"/>
    <n v="2"/>
    <n v="-2"/>
  </r>
  <r>
    <x v="55"/>
    <x v="5"/>
    <x v="11"/>
    <n v="4"/>
    <n v="10"/>
    <n v="-6"/>
  </r>
  <r>
    <x v="55"/>
    <x v="5"/>
    <x v="11"/>
    <n v="5"/>
    <n v="9"/>
    <n v="-4"/>
  </r>
  <r>
    <x v="55"/>
    <x v="5"/>
    <x v="11"/>
    <n v="0"/>
    <n v="2"/>
    <n v="-2"/>
  </r>
  <r>
    <x v="55"/>
    <x v="5"/>
    <x v="11"/>
    <n v="8"/>
    <n v="7"/>
    <n v="1"/>
  </r>
  <r>
    <x v="56"/>
    <x v="5"/>
    <x v="0"/>
    <n v="3"/>
    <n v="5"/>
    <n v="-2"/>
  </r>
  <r>
    <x v="56"/>
    <x v="5"/>
    <x v="0"/>
    <n v="1"/>
    <n v="6"/>
    <n v="-5"/>
  </r>
  <r>
    <x v="56"/>
    <x v="5"/>
    <x v="0"/>
    <n v="1"/>
    <n v="1"/>
    <n v="0"/>
  </r>
  <r>
    <x v="56"/>
    <x v="5"/>
    <x v="0"/>
    <n v="9"/>
    <n v="2"/>
    <n v="7"/>
  </r>
  <r>
    <x v="56"/>
    <x v="5"/>
    <x v="0"/>
    <n v="5"/>
    <n v="5"/>
    <n v="0"/>
  </r>
  <r>
    <x v="56"/>
    <x v="5"/>
    <x v="0"/>
    <n v="4"/>
    <n v="10"/>
    <n v="-6"/>
  </r>
  <r>
    <x v="56"/>
    <x v="5"/>
    <x v="0"/>
    <n v="2"/>
    <n v="8"/>
    <n v="-6"/>
  </r>
  <r>
    <x v="56"/>
    <x v="5"/>
    <x v="0"/>
    <n v="12"/>
    <n v="6"/>
    <n v="6"/>
  </r>
  <r>
    <x v="56"/>
    <x v="5"/>
    <x v="0"/>
    <n v="3"/>
    <n v="6"/>
    <n v="-3"/>
  </r>
  <r>
    <x v="56"/>
    <x v="5"/>
    <x v="0"/>
    <n v="9"/>
    <n v="3"/>
    <n v="6"/>
  </r>
  <r>
    <x v="57"/>
    <x v="5"/>
    <x v="1"/>
    <n v="10"/>
    <n v="4"/>
    <n v="6"/>
  </r>
  <r>
    <x v="57"/>
    <x v="5"/>
    <x v="1"/>
    <n v="3"/>
    <n v="4"/>
    <n v="-1"/>
  </r>
  <r>
    <x v="57"/>
    <x v="5"/>
    <x v="1"/>
    <n v="6"/>
    <n v="2"/>
    <n v="4"/>
  </r>
  <r>
    <x v="57"/>
    <x v="5"/>
    <x v="1"/>
    <n v="8"/>
    <n v="4"/>
    <n v="4"/>
  </r>
  <r>
    <x v="57"/>
    <x v="5"/>
    <x v="1"/>
    <n v="6"/>
    <n v="4"/>
    <n v="2"/>
  </r>
  <r>
    <x v="57"/>
    <x v="5"/>
    <x v="1"/>
    <n v="4"/>
    <n v="4"/>
    <n v="0"/>
  </r>
  <r>
    <x v="57"/>
    <x v="5"/>
    <x v="1"/>
    <n v="9"/>
    <n v="9"/>
    <n v="0"/>
  </r>
  <r>
    <x v="57"/>
    <x v="5"/>
    <x v="1"/>
    <n v="4"/>
    <n v="8"/>
    <n v="-4"/>
  </r>
  <r>
    <x v="57"/>
    <x v="5"/>
    <x v="1"/>
    <n v="4"/>
    <n v="3"/>
    <n v="1"/>
  </r>
  <r>
    <x v="58"/>
    <x v="5"/>
    <x v="2"/>
    <n v="5"/>
    <n v="5"/>
    <n v="0"/>
  </r>
  <r>
    <x v="58"/>
    <x v="5"/>
    <x v="2"/>
    <n v="2"/>
    <n v="2"/>
    <n v="0"/>
  </r>
  <r>
    <x v="58"/>
    <x v="5"/>
    <x v="2"/>
    <n v="2"/>
    <n v="6"/>
    <n v="-4"/>
  </r>
  <r>
    <x v="58"/>
    <x v="5"/>
    <x v="2"/>
    <n v="2"/>
    <n v="7"/>
    <n v="-5"/>
  </r>
  <r>
    <x v="58"/>
    <x v="5"/>
    <x v="2"/>
    <n v="4"/>
    <n v="4"/>
    <n v="0"/>
  </r>
  <r>
    <x v="58"/>
    <x v="5"/>
    <x v="2"/>
    <n v="13"/>
    <n v="14"/>
    <n v="-1"/>
  </r>
  <r>
    <x v="58"/>
    <x v="5"/>
    <x v="2"/>
    <n v="4"/>
    <n v="6"/>
    <n v="-2"/>
  </r>
  <r>
    <x v="58"/>
    <x v="5"/>
    <x v="2"/>
    <n v="1"/>
    <n v="2"/>
    <n v="-1"/>
  </r>
  <r>
    <x v="58"/>
    <x v="5"/>
    <x v="2"/>
    <n v="5"/>
    <n v="4"/>
    <n v="1"/>
  </r>
  <r>
    <x v="58"/>
    <x v="5"/>
    <x v="2"/>
    <n v="6"/>
    <n v="7"/>
    <n v="-1"/>
  </r>
  <r>
    <x v="58"/>
    <x v="5"/>
    <x v="2"/>
    <n v="2"/>
    <n v="3"/>
    <n v="-1"/>
  </r>
  <r>
    <x v="58"/>
    <x v="5"/>
    <x v="2"/>
    <n v="1"/>
    <n v="4"/>
    <n v="-3"/>
  </r>
  <r>
    <x v="59"/>
    <x v="5"/>
    <x v="3"/>
    <n v="4"/>
    <n v="4"/>
    <n v="0"/>
  </r>
  <r>
    <x v="59"/>
    <x v="5"/>
    <x v="3"/>
    <n v="3"/>
    <n v="5"/>
    <n v="-2"/>
  </r>
  <r>
    <x v="59"/>
    <x v="5"/>
    <x v="3"/>
    <n v="1"/>
    <n v="5"/>
    <n v="-4"/>
  </r>
  <r>
    <x v="59"/>
    <x v="5"/>
    <x v="3"/>
    <n v="5"/>
    <n v="4"/>
    <n v="1"/>
  </r>
  <r>
    <x v="59"/>
    <x v="5"/>
    <x v="3"/>
    <n v="6"/>
    <n v="3"/>
    <n v="3"/>
  </r>
  <r>
    <x v="59"/>
    <x v="5"/>
    <x v="3"/>
    <n v="2"/>
    <n v="2"/>
    <n v="0"/>
  </r>
  <r>
    <x v="59"/>
    <x v="5"/>
    <x v="3"/>
    <n v="7"/>
    <n v="1"/>
    <n v="6"/>
  </r>
  <r>
    <x v="59"/>
    <x v="5"/>
    <x v="3"/>
    <n v="2"/>
    <n v="6"/>
    <n v="-4"/>
  </r>
  <r>
    <x v="59"/>
    <x v="5"/>
    <x v="3"/>
    <n v="0"/>
    <n v="1"/>
    <n v="-1"/>
  </r>
  <r>
    <x v="59"/>
    <x v="5"/>
    <x v="3"/>
    <n v="2"/>
    <n v="1"/>
    <n v="1"/>
  </r>
  <r>
    <x v="59"/>
    <x v="5"/>
    <x v="3"/>
    <n v="2"/>
    <n v="1"/>
    <n v="1"/>
  </r>
  <r>
    <x v="59"/>
    <x v="5"/>
    <x v="3"/>
    <n v="5"/>
    <n v="5"/>
    <n v="0"/>
  </r>
  <r>
    <x v="59"/>
    <x v="5"/>
    <x v="3"/>
    <n v="3"/>
    <n v="5"/>
    <n v="-2"/>
  </r>
  <r>
    <x v="59"/>
    <x v="5"/>
    <x v="3"/>
    <n v="1"/>
    <n v="11"/>
    <n v="-10"/>
  </r>
  <r>
    <x v="60"/>
    <x v="5"/>
    <x v="5"/>
    <n v="0"/>
    <n v="2"/>
    <n v="-2"/>
  </r>
  <r>
    <x v="60"/>
    <x v="5"/>
    <x v="5"/>
    <n v="9"/>
    <n v="3"/>
    <n v="6"/>
  </r>
  <r>
    <x v="60"/>
    <x v="5"/>
    <x v="5"/>
    <n v="7"/>
    <n v="11"/>
    <n v="-4"/>
  </r>
  <r>
    <x v="60"/>
    <x v="5"/>
    <x v="5"/>
    <n v="8"/>
    <n v="2"/>
    <n v="6"/>
  </r>
  <r>
    <x v="60"/>
    <x v="5"/>
    <x v="5"/>
    <n v="2"/>
    <n v="2"/>
    <n v="0"/>
  </r>
  <r>
    <x v="60"/>
    <x v="5"/>
    <x v="5"/>
    <n v="3"/>
    <n v="6"/>
    <n v="-3"/>
  </r>
  <r>
    <x v="60"/>
    <x v="5"/>
    <x v="5"/>
    <n v="0"/>
    <n v="5"/>
    <n v="-5"/>
  </r>
  <r>
    <x v="60"/>
    <x v="5"/>
    <x v="5"/>
    <n v="8"/>
    <n v="4"/>
    <n v="4"/>
  </r>
  <r>
    <x v="60"/>
    <x v="5"/>
    <x v="5"/>
    <n v="4"/>
    <n v="3"/>
    <n v="1"/>
  </r>
  <r>
    <x v="60"/>
    <x v="5"/>
    <x v="5"/>
    <n v="3"/>
    <n v="4"/>
    <n v="-1"/>
  </r>
  <r>
    <x v="60"/>
    <x v="5"/>
    <x v="5"/>
    <n v="7"/>
    <n v="3"/>
    <n v="4"/>
  </r>
  <r>
    <x v="60"/>
    <x v="5"/>
    <x v="5"/>
    <n v="5"/>
    <n v="2"/>
    <n v="3"/>
  </r>
  <r>
    <x v="60"/>
    <x v="5"/>
    <x v="5"/>
    <n v="0"/>
    <n v="1"/>
    <n v="-1"/>
  </r>
  <r>
    <x v="61"/>
    <x v="5"/>
    <x v="6"/>
    <n v="6"/>
    <n v="10"/>
    <n v="-4"/>
  </r>
  <r>
    <x v="61"/>
    <x v="5"/>
    <x v="6"/>
    <n v="1"/>
    <n v="4"/>
    <n v="-3"/>
  </r>
  <r>
    <x v="61"/>
    <x v="5"/>
    <x v="6"/>
    <n v="1"/>
    <n v="4"/>
    <n v="-3"/>
  </r>
  <r>
    <x v="61"/>
    <x v="5"/>
    <x v="6"/>
    <n v="0"/>
    <n v="1"/>
    <n v="-1"/>
  </r>
  <r>
    <x v="61"/>
    <x v="5"/>
    <x v="6"/>
    <n v="5"/>
    <n v="9"/>
    <n v="-4"/>
  </r>
  <r>
    <x v="61"/>
    <x v="5"/>
    <x v="6"/>
    <n v="4"/>
    <n v="3"/>
    <n v="1"/>
  </r>
  <r>
    <x v="61"/>
    <x v="5"/>
    <x v="6"/>
    <n v="6"/>
    <n v="5"/>
    <n v="1"/>
  </r>
  <r>
    <x v="61"/>
    <x v="5"/>
    <x v="6"/>
    <n v="6"/>
    <n v="5"/>
    <n v="1"/>
  </r>
  <r>
    <x v="61"/>
    <x v="5"/>
    <x v="6"/>
    <n v="3"/>
    <n v="3"/>
    <n v="0"/>
  </r>
  <r>
    <x v="61"/>
    <x v="5"/>
    <x v="6"/>
    <n v="6"/>
    <n v="3"/>
    <n v="3"/>
  </r>
  <r>
    <x v="61"/>
    <x v="5"/>
    <x v="6"/>
    <n v="4"/>
    <n v="3"/>
    <n v="1"/>
  </r>
  <r>
    <x v="61"/>
    <x v="5"/>
    <x v="6"/>
    <n v="8"/>
    <n v="5"/>
    <n v="3"/>
  </r>
  <r>
    <x v="62"/>
    <x v="5"/>
    <x v="7"/>
    <n v="0"/>
    <n v="1"/>
    <n v="-1"/>
  </r>
  <r>
    <x v="62"/>
    <x v="5"/>
    <x v="7"/>
    <n v="3"/>
    <n v="3"/>
    <n v="0"/>
  </r>
  <r>
    <x v="62"/>
    <x v="5"/>
    <x v="7"/>
    <n v="7"/>
    <n v="5"/>
    <n v="2"/>
  </r>
  <r>
    <x v="62"/>
    <x v="5"/>
    <x v="7"/>
    <n v="3"/>
    <n v="2"/>
    <n v="1"/>
  </r>
  <r>
    <x v="62"/>
    <x v="5"/>
    <x v="7"/>
    <n v="3"/>
    <n v="4"/>
    <n v="-1"/>
  </r>
  <r>
    <x v="62"/>
    <x v="5"/>
    <x v="7"/>
    <n v="2"/>
    <n v="0"/>
    <n v="2"/>
  </r>
  <r>
    <x v="62"/>
    <x v="5"/>
    <x v="7"/>
    <n v="3"/>
    <n v="4"/>
    <n v="-1"/>
  </r>
  <r>
    <x v="62"/>
    <x v="5"/>
    <x v="7"/>
    <n v="1"/>
    <n v="3"/>
    <n v="-2"/>
  </r>
  <r>
    <x v="62"/>
    <x v="5"/>
    <x v="7"/>
    <n v="2"/>
    <n v="3"/>
    <n v="-1"/>
  </r>
  <r>
    <x v="62"/>
    <x v="5"/>
    <x v="7"/>
    <n v="7"/>
    <n v="4"/>
    <n v="3"/>
  </r>
  <r>
    <x v="62"/>
    <x v="5"/>
    <x v="7"/>
    <n v="11"/>
    <n v="2"/>
    <n v="9"/>
  </r>
  <r>
    <x v="62"/>
    <x v="5"/>
    <x v="7"/>
    <n v="6"/>
    <n v="5"/>
    <n v="1"/>
  </r>
  <r>
    <x v="63"/>
    <x v="5"/>
    <x v="8"/>
    <n v="0"/>
    <n v="1"/>
    <n v="-1"/>
  </r>
  <r>
    <x v="63"/>
    <x v="5"/>
    <x v="8"/>
    <n v="6"/>
    <n v="7"/>
    <n v="-1"/>
  </r>
  <r>
    <x v="63"/>
    <x v="5"/>
    <x v="8"/>
    <n v="3"/>
    <n v="5"/>
    <n v="-2"/>
  </r>
  <r>
    <x v="63"/>
    <x v="5"/>
    <x v="8"/>
    <n v="1"/>
    <n v="0"/>
    <n v="1"/>
  </r>
  <r>
    <x v="63"/>
    <x v="5"/>
    <x v="8"/>
    <n v="7"/>
    <n v="7"/>
    <n v="0"/>
  </r>
  <r>
    <x v="63"/>
    <x v="5"/>
    <x v="8"/>
    <n v="8"/>
    <n v="2"/>
    <n v="6"/>
  </r>
  <r>
    <x v="63"/>
    <x v="5"/>
    <x v="8"/>
    <n v="3"/>
    <n v="7"/>
    <n v="-4"/>
  </r>
  <r>
    <x v="63"/>
    <x v="5"/>
    <x v="8"/>
    <n v="5"/>
    <n v="4"/>
    <n v="1"/>
  </r>
  <r>
    <x v="63"/>
    <x v="5"/>
    <x v="8"/>
    <n v="1"/>
    <n v="6"/>
    <n v="-5"/>
  </r>
  <r>
    <x v="63"/>
    <x v="5"/>
    <x v="8"/>
    <n v="3"/>
    <n v="6"/>
    <n v="-3"/>
  </r>
  <r>
    <x v="63"/>
    <x v="5"/>
    <x v="8"/>
    <n v="4"/>
    <n v="1"/>
    <n v="3"/>
  </r>
  <r>
    <x v="63"/>
    <x v="5"/>
    <x v="8"/>
    <n v="1"/>
    <n v="1"/>
    <n v="0"/>
  </r>
  <r>
    <x v="63"/>
    <x v="5"/>
    <x v="8"/>
    <n v="3"/>
    <n v="4"/>
    <n v="-1"/>
  </r>
  <r>
    <x v="63"/>
    <x v="5"/>
    <x v="8"/>
    <n v="0"/>
    <n v="0"/>
    <n v="0"/>
  </r>
  <r>
    <x v="63"/>
    <x v="5"/>
    <x v="8"/>
    <n v="3"/>
    <n v="1"/>
    <n v="2"/>
  </r>
  <r>
    <x v="64"/>
    <x v="5"/>
    <x v="9"/>
    <n v="3"/>
    <n v="5"/>
    <n v="-2"/>
  </r>
  <r>
    <x v="64"/>
    <x v="5"/>
    <x v="9"/>
    <n v="5"/>
    <n v="2"/>
    <n v="3"/>
  </r>
  <r>
    <x v="64"/>
    <x v="5"/>
    <x v="9"/>
    <n v="4"/>
    <n v="0"/>
    <n v="4"/>
  </r>
  <r>
    <x v="64"/>
    <x v="5"/>
    <x v="9"/>
    <n v="6"/>
    <n v="4"/>
    <n v="2"/>
  </r>
  <r>
    <x v="64"/>
    <x v="5"/>
    <x v="9"/>
    <n v="3"/>
    <n v="3"/>
    <n v="0"/>
  </r>
  <r>
    <x v="64"/>
    <x v="5"/>
    <x v="9"/>
    <n v="1"/>
    <n v="4"/>
    <n v="-3"/>
  </r>
  <r>
    <x v="64"/>
    <x v="5"/>
    <x v="9"/>
    <n v="5"/>
    <n v="2"/>
    <n v="3"/>
  </r>
  <r>
    <x v="64"/>
    <x v="5"/>
    <x v="9"/>
    <n v="6"/>
    <n v="5"/>
    <n v="1"/>
  </r>
  <r>
    <x v="64"/>
    <x v="5"/>
    <x v="9"/>
    <n v="5"/>
    <n v="0"/>
    <n v="5"/>
  </r>
  <r>
    <x v="64"/>
    <x v="5"/>
    <x v="9"/>
    <n v="4"/>
    <n v="0"/>
    <n v="4"/>
  </r>
  <r>
    <x v="64"/>
    <x v="5"/>
    <x v="9"/>
    <n v="13"/>
    <n v="7"/>
    <n v="6"/>
  </r>
  <r>
    <x v="64"/>
    <x v="5"/>
    <x v="9"/>
    <n v="5"/>
    <n v="2"/>
    <n v="3"/>
  </r>
  <r>
    <x v="64"/>
    <x v="5"/>
    <x v="9"/>
    <n v="0"/>
    <n v="0"/>
    <n v="0"/>
  </r>
  <r>
    <x v="65"/>
    <x v="5"/>
    <x v="10"/>
    <n v="4"/>
    <n v="2"/>
    <n v="2"/>
  </r>
  <r>
    <x v="65"/>
    <x v="5"/>
    <x v="10"/>
    <n v="8"/>
    <n v="6"/>
    <n v="2"/>
  </r>
  <r>
    <x v="65"/>
    <x v="5"/>
    <x v="10"/>
    <n v="4"/>
    <n v="9"/>
    <n v="-5"/>
  </r>
  <r>
    <x v="65"/>
    <x v="5"/>
    <x v="10"/>
    <n v="11"/>
    <n v="9"/>
    <n v="2"/>
  </r>
  <r>
    <x v="65"/>
    <x v="5"/>
    <x v="10"/>
    <n v="5"/>
    <n v="0"/>
    <n v="5"/>
  </r>
  <r>
    <x v="65"/>
    <x v="5"/>
    <x v="10"/>
    <n v="9"/>
    <n v="17"/>
    <n v="-8"/>
  </r>
  <r>
    <x v="65"/>
    <x v="5"/>
    <x v="10"/>
    <n v="7"/>
    <n v="8"/>
    <n v="-1"/>
  </r>
  <r>
    <x v="65"/>
    <x v="5"/>
    <x v="10"/>
    <n v="6"/>
    <n v="3"/>
    <n v="3"/>
  </r>
  <r>
    <x v="65"/>
    <x v="5"/>
    <x v="10"/>
    <n v="7"/>
    <n v="2"/>
    <n v="5"/>
  </r>
  <r>
    <x v="65"/>
    <x v="5"/>
    <x v="10"/>
    <n v="1"/>
    <n v="3"/>
    <n v="-2"/>
  </r>
  <r>
    <x v="65"/>
    <x v="5"/>
    <x v="10"/>
    <n v="0"/>
    <n v="0"/>
    <n v="0"/>
  </r>
  <r>
    <x v="66"/>
    <x v="6"/>
    <x v="11"/>
    <n v="7"/>
    <n v="10"/>
    <n v="-3"/>
  </r>
  <r>
    <x v="66"/>
    <x v="6"/>
    <x v="11"/>
    <n v="2"/>
    <n v="2"/>
    <n v="0"/>
  </r>
  <r>
    <x v="66"/>
    <x v="6"/>
    <x v="11"/>
    <n v="2"/>
    <n v="8"/>
    <n v="-6"/>
  </r>
  <r>
    <x v="66"/>
    <x v="6"/>
    <x v="11"/>
    <n v="4"/>
    <n v="16"/>
    <n v="-12"/>
  </r>
  <r>
    <x v="66"/>
    <x v="6"/>
    <x v="11"/>
    <n v="7"/>
    <n v="8"/>
    <n v="-1"/>
  </r>
  <r>
    <x v="66"/>
    <x v="6"/>
    <x v="11"/>
    <n v="7"/>
    <n v="10"/>
    <n v="-3"/>
  </r>
  <r>
    <x v="66"/>
    <x v="6"/>
    <x v="11"/>
    <n v="1"/>
    <n v="1"/>
    <n v="0"/>
  </r>
  <r>
    <x v="66"/>
    <x v="6"/>
    <x v="11"/>
    <n v="7"/>
    <n v="14"/>
    <n v="-7"/>
  </r>
  <r>
    <x v="67"/>
    <x v="6"/>
    <x v="0"/>
    <n v="1"/>
    <n v="4"/>
    <n v="-3"/>
  </r>
  <r>
    <x v="67"/>
    <x v="6"/>
    <x v="0"/>
    <n v="5"/>
    <n v="17"/>
    <n v="-12"/>
  </r>
  <r>
    <x v="67"/>
    <x v="6"/>
    <x v="0"/>
    <n v="1"/>
    <n v="6"/>
    <n v="-5"/>
  </r>
  <r>
    <x v="67"/>
    <x v="6"/>
    <x v="0"/>
    <n v="3"/>
    <n v="15"/>
    <n v="-12"/>
  </r>
  <r>
    <x v="67"/>
    <x v="6"/>
    <x v="0"/>
    <n v="7"/>
    <n v="6"/>
    <n v="1"/>
  </r>
  <r>
    <x v="67"/>
    <x v="6"/>
    <x v="0"/>
    <n v="1"/>
    <n v="2"/>
    <n v="-1"/>
  </r>
  <r>
    <x v="67"/>
    <x v="6"/>
    <x v="0"/>
    <n v="4"/>
    <n v="4"/>
    <n v="0"/>
  </r>
  <r>
    <x v="67"/>
    <x v="6"/>
    <x v="0"/>
    <n v="7"/>
    <n v="5"/>
    <n v="2"/>
  </r>
  <r>
    <x v="67"/>
    <x v="6"/>
    <x v="0"/>
    <n v="3"/>
    <n v="8"/>
    <n v="-5"/>
  </r>
  <r>
    <x v="67"/>
    <x v="6"/>
    <x v="0"/>
    <n v="3"/>
    <n v="2"/>
    <n v="1"/>
  </r>
  <r>
    <x v="68"/>
    <x v="6"/>
    <x v="1"/>
    <n v="6"/>
    <n v="8"/>
    <n v="-2"/>
  </r>
  <r>
    <x v="68"/>
    <x v="6"/>
    <x v="1"/>
    <n v="10"/>
    <n v="6"/>
    <n v="4"/>
  </r>
  <r>
    <x v="68"/>
    <x v="6"/>
    <x v="1"/>
    <n v="1"/>
    <n v="2"/>
    <n v="-1"/>
  </r>
  <r>
    <x v="68"/>
    <x v="6"/>
    <x v="1"/>
    <n v="1"/>
    <n v="5"/>
    <n v="-4"/>
  </r>
  <r>
    <x v="68"/>
    <x v="6"/>
    <x v="1"/>
    <n v="3"/>
    <n v="4"/>
    <n v="-1"/>
  </r>
  <r>
    <x v="68"/>
    <x v="6"/>
    <x v="1"/>
    <n v="0"/>
    <n v="4"/>
    <n v="-4"/>
  </r>
  <r>
    <x v="68"/>
    <x v="6"/>
    <x v="1"/>
    <n v="2"/>
    <n v="6"/>
    <n v="-4"/>
  </r>
  <r>
    <x v="68"/>
    <x v="6"/>
    <x v="1"/>
    <n v="0"/>
    <n v="1"/>
    <n v="-1"/>
  </r>
  <r>
    <x v="68"/>
    <x v="6"/>
    <x v="1"/>
    <n v="2"/>
    <n v="5"/>
    <n v="-3"/>
  </r>
  <r>
    <x v="68"/>
    <x v="6"/>
    <x v="1"/>
    <n v="5"/>
    <n v="4"/>
    <n v="1"/>
  </r>
  <r>
    <x v="68"/>
    <x v="6"/>
    <x v="1"/>
    <n v="3"/>
    <n v="0"/>
    <n v="3"/>
  </r>
  <r>
    <x v="68"/>
    <x v="6"/>
    <x v="1"/>
    <n v="2"/>
    <n v="10"/>
    <n v="-8"/>
  </r>
  <r>
    <x v="68"/>
    <x v="6"/>
    <x v="1"/>
    <n v="1"/>
    <n v="1"/>
    <n v="0"/>
  </r>
  <r>
    <x v="69"/>
    <x v="6"/>
    <x v="2"/>
    <n v="5"/>
    <n v="3"/>
    <n v="2"/>
  </r>
  <r>
    <x v="69"/>
    <x v="6"/>
    <x v="2"/>
    <n v="9"/>
    <n v="3"/>
    <n v="6"/>
  </r>
  <r>
    <x v="69"/>
    <x v="6"/>
    <x v="2"/>
    <n v="3"/>
    <n v="7"/>
    <n v="-4"/>
  </r>
  <r>
    <x v="69"/>
    <x v="6"/>
    <x v="2"/>
    <n v="2"/>
    <n v="4"/>
    <n v="-2"/>
  </r>
  <r>
    <x v="69"/>
    <x v="6"/>
    <x v="2"/>
    <n v="4"/>
    <n v="0"/>
    <n v="4"/>
  </r>
  <r>
    <x v="69"/>
    <x v="6"/>
    <x v="2"/>
    <n v="4"/>
    <n v="2"/>
    <n v="2"/>
  </r>
  <r>
    <x v="69"/>
    <x v="6"/>
    <x v="2"/>
    <n v="6"/>
    <n v="3"/>
    <n v="3"/>
  </r>
  <r>
    <x v="69"/>
    <x v="6"/>
    <x v="2"/>
    <n v="13"/>
    <n v="11"/>
    <n v="2"/>
  </r>
  <r>
    <x v="69"/>
    <x v="6"/>
    <x v="2"/>
    <n v="4"/>
    <n v="3"/>
    <n v="1"/>
  </r>
  <r>
    <x v="69"/>
    <x v="6"/>
    <x v="2"/>
    <n v="5"/>
    <n v="8"/>
    <n v="-3"/>
  </r>
  <r>
    <x v="69"/>
    <x v="6"/>
    <x v="2"/>
    <n v="2"/>
    <n v="4"/>
    <n v="-2"/>
  </r>
  <r>
    <x v="69"/>
    <x v="6"/>
    <x v="2"/>
    <n v="8"/>
    <n v="7"/>
    <n v="1"/>
  </r>
  <r>
    <x v="70"/>
    <x v="6"/>
    <x v="3"/>
    <n v="2"/>
    <n v="0"/>
    <n v="2"/>
  </r>
  <r>
    <x v="70"/>
    <x v="6"/>
    <x v="3"/>
    <n v="5"/>
    <n v="4"/>
    <n v="1"/>
  </r>
  <r>
    <x v="70"/>
    <x v="6"/>
    <x v="3"/>
    <n v="1"/>
    <n v="4"/>
    <n v="-3"/>
  </r>
  <r>
    <x v="70"/>
    <x v="6"/>
    <x v="3"/>
    <n v="2"/>
    <n v="2"/>
    <n v="0"/>
  </r>
  <r>
    <x v="70"/>
    <x v="6"/>
    <x v="3"/>
    <n v="15"/>
    <n v="15"/>
    <n v="0"/>
  </r>
  <r>
    <x v="70"/>
    <x v="6"/>
    <x v="3"/>
    <n v="3"/>
    <n v="3"/>
    <n v="0"/>
  </r>
  <r>
    <x v="70"/>
    <x v="6"/>
    <x v="3"/>
    <n v="3"/>
    <n v="6"/>
    <n v="-3"/>
  </r>
  <r>
    <x v="70"/>
    <x v="6"/>
    <x v="3"/>
    <n v="5"/>
    <n v="17"/>
    <n v="-12"/>
  </r>
  <r>
    <x v="70"/>
    <x v="6"/>
    <x v="3"/>
    <n v="3"/>
    <n v="4"/>
    <n v="-1"/>
  </r>
  <r>
    <x v="70"/>
    <x v="6"/>
    <x v="3"/>
    <n v="5"/>
    <n v="3"/>
    <n v="2"/>
  </r>
  <r>
    <x v="70"/>
    <x v="6"/>
    <x v="3"/>
    <n v="4"/>
    <n v="4"/>
    <n v="0"/>
  </r>
  <r>
    <x v="70"/>
    <x v="6"/>
    <x v="3"/>
    <n v="2"/>
    <n v="1"/>
    <n v="1"/>
  </r>
  <r>
    <x v="71"/>
    <x v="6"/>
    <x v="4"/>
    <n v="6"/>
    <n v="7"/>
    <n v="-1"/>
  </r>
  <r>
    <x v="71"/>
    <x v="6"/>
    <x v="4"/>
    <n v="5"/>
    <n v="8"/>
    <n v="-3"/>
  </r>
  <r>
    <x v="71"/>
    <x v="6"/>
    <x v="4"/>
    <n v="2"/>
    <n v="4"/>
    <n v="-2"/>
  </r>
  <r>
    <x v="71"/>
    <x v="6"/>
    <x v="4"/>
    <n v="6"/>
    <n v="7"/>
    <n v="-1"/>
  </r>
  <r>
    <x v="71"/>
    <x v="6"/>
    <x v="4"/>
    <n v="3"/>
    <n v="11"/>
    <n v="-8"/>
  </r>
  <r>
    <x v="71"/>
    <x v="6"/>
    <x v="4"/>
    <n v="2"/>
    <n v="8"/>
    <n v="-6"/>
  </r>
  <r>
    <x v="71"/>
    <x v="6"/>
    <x v="4"/>
    <n v="8"/>
    <n v="19"/>
    <n v="-11"/>
  </r>
  <r>
    <x v="71"/>
    <x v="6"/>
    <x v="4"/>
    <n v="6"/>
    <n v="6"/>
    <n v="0"/>
  </r>
  <r>
    <x v="71"/>
    <x v="6"/>
    <x v="4"/>
    <n v="6"/>
    <n v="4"/>
    <n v="2"/>
  </r>
  <r>
    <x v="72"/>
    <x v="6"/>
    <x v="6"/>
    <n v="2"/>
    <n v="7"/>
    <n v="-5"/>
  </r>
  <r>
    <x v="72"/>
    <x v="6"/>
    <x v="6"/>
    <n v="0"/>
    <n v="2"/>
    <n v="-2"/>
  </r>
  <r>
    <x v="72"/>
    <x v="6"/>
    <x v="6"/>
    <n v="5"/>
    <n v="3"/>
    <n v="2"/>
  </r>
  <r>
    <x v="72"/>
    <x v="6"/>
    <x v="6"/>
    <n v="3"/>
    <n v="1"/>
    <n v="2"/>
  </r>
  <r>
    <x v="72"/>
    <x v="6"/>
    <x v="6"/>
    <n v="12"/>
    <n v="5"/>
    <n v="7"/>
  </r>
  <r>
    <x v="72"/>
    <x v="6"/>
    <x v="6"/>
    <n v="2"/>
    <n v="2"/>
    <n v="0"/>
  </r>
  <r>
    <x v="72"/>
    <x v="6"/>
    <x v="6"/>
    <n v="5"/>
    <n v="3"/>
    <n v="2"/>
  </r>
  <r>
    <x v="72"/>
    <x v="6"/>
    <x v="6"/>
    <n v="14"/>
    <n v="7"/>
    <n v="7"/>
  </r>
  <r>
    <x v="72"/>
    <x v="6"/>
    <x v="6"/>
    <n v="1"/>
    <n v="1"/>
    <n v="0"/>
  </r>
  <r>
    <x v="72"/>
    <x v="6"/>
    <x v="6"/>
    <n v="5"/>
    <n v="12"/>
    <n v="-7"/>
  </r>
  <r>
    <x v="72"/>
    <x v="6"/>
    <x v="6"/>
    <n v="2"/>
    <n v="3"/>
    <n v="-1"/>
  </r>
  <r>
    <x v="73"/>
    <x v="6"/>
    <x v="7"/>
    <n v="1"/>
    <n v="1"/>
    <n v="0"/>
  </r>
  <r>
    <x v="73"/>
    <x v="6"/>
    <x v="7"/>
    <n v="1"/>
    <n v="0"/>
    <n v="1"/>
  </r>
  <r>
    <x v="73"/>
    <x v="6"/>
    <x v="7"/>
    <n v="3"/>
    <n v="4"/>
    <n v="-1"/>
  </r>
  <r>
    <x v="73"/>
    <x v="6"/>
    <x v="7"/>
    <n v="11"/>
    <n v="11"/>
    <n v="0"/>
  </r>
  <r>
    <x v="73"/>
    <x v="6"/>
    <x v="7"/>
    <n v="8"/>
    <n v="1"/>
    <n v="7"/>
  </r>
  <r>
    <x v="73"/>
    <x v="6"/>
    <x v="7"/>
    <n v="7"/>
    <n v="7"/>
    <n v="0"/>
  </r>
  <r>
    <x v="73"/>
    <x v="6"/>
    <x v="7"/>
    <n v="3"/>
    <n v="1"/>
    <n v="2"/>
  </r>
  <r>
    <x v="73"/>
    <x v="6"/>
    <x v="7"/>
    <n v="5"/>
    <n v="11"/>
    <n v="-6"/>
  </r>
  <r>
    <x v="73"/>
    <x v="6"/>
    <x v="7"/>
    <n v="2"/>
    <n v="2"/>
    <n v="0"/>
  </r>
  <r>
    <x v="73"/>
    <x v="6"/>
    <x v="7"/>
    <n v="3"/>
    <n v="8"/>
    <n v="-5"/>
  </r>
  <r>
    <x v="73"/>
    <x v="6"/>
    <x v="7"/>
    <n v="3"/>
    <n v="6"/>
    <n v="-3"/>
  </r>
  <r>
    <x v="73"/>
    <x v="6"/>
    <x v="7"/>
    <n v="2"/>
    <n v="0"/>
    <n v="2"/>
  </r>
  <r>
    <x v="73"/>
    <x v="6"/>
    <x v="7"/>
    <n v="1"/>
    <n v="5"/>
    <n v="-4"/>
  </r>
  <r>
    <x v="73"/>
    <x v="6"/>
    <x v="7"/>
    <n v="2"/>
    <n v="1"/>
    <n v="1"/>
  </r>
  <r>
    <x v="73"/>
    <x v="6"/>
    <x v="7"/>
    <n v="2"/>
    <n v="1"/>
    <n v="1"/>
  </r>
  <r>
    <x v="74"/>
    <x v="6"/>
    <x v="8"/>
    <n v="9"/>
    <n v="15"/>
    <n v="-6"/>
  </r>
  <r>
    <x v="74"/>
    <x v="6"/>
    <x v="8"/>
    <n v="1"/>
    <n v="5"/>
    <n v="-4"/>
  </r>
  <r>
    <x v="74"/>
    <x v="6"/>
    <x v="8"/>
    <n v="1"/>
    <n v="6"/>
    <n v="-5"/>
  </r>
  <r>
    <x v="74"/>
    <x v="6"/>
    <x v="8"/>
    <n v="0"/>
    <n v="1"/>
    <n v="-1"/>
  </r>
  <r>
    <x v="74"/>
    <x v="6"/>
    <x v="8"/>
    <n v="3"/>
    <n v="2"/>
    <n v="1"/>
  </r>
  <r>
    <x v="74"/>
    <x v="6"/>
    <x v="8"/>
    <n v="3"/>
    <n v="4"/>
    <n v="-1"/>
  </r>
  <r>
    <x v="74"/>
    <x v="6"/>
    <x v="8"/>
    <n v="6"/>
    <n v="5"/>
    <n v="1"/>
  </r>
  <r>
    <x v="74"/>
    <x v="6"/>
    <x v="8"/>
    <n v="8"/>
    <n v="6"/>
    <n v="2"/>
  </r>
  <r>
    <x v="74"/>
    <x v="6"/>
    <x v="8"/>
    <n v="10"/>
    <n v="13"/>
    <n v="-3"/>
  </r>
  <r>
    <x v="74"/>
    <x v="6"/>
    <x v="8"/>
    <n v="2"/>
    <n v="4"/>
    <n v="-2"/>
  </r>
  <r>
    <x v="75"/>
    <x v="6"/>
    <x v="9"/>
    <n v="1"/>
    <n v="2"/>
    <n v="-1"/>
  </r>
  <r>
    <x v="75"/>
    <x v="6"/>
    <x v="9"/>
    <n v="1"/>
    <n v="2"/>
    <n v="-1"/>
  </r>
  <r>
    <x v="75"/>
    <x v="6"/>
    <x v="9"/>
    <n v="0"/>
    <n v="4"/>
    <n v="-4"/>
  </r>
  <r>
    <x v="75"/>
    <x v="6"/>
    <x v="9"/>
    <n v="6"/>
    <n v="1"/>
    <n v="5"/>
  </r>
  <r>
    <x v="75"/>
    <x v="6"/>
    <x v="9"/>
    <n v="5"/>
    <n v="7"/>
    <n v="-2"/>
  </r>
  <r>
    <x v="75"/>
    <x v="6"/>
    <x v="9"/>
    <n v="5"/>
    <n v="5"/>
    <n v="0"/>
  </r>
  <r>
    <x v="75"/>
    <x v="6"/>
    <x v="9"/>
    <n v="1"/>
    <n v="3"/>
    <n v="-2"/>
  </r>
  <r>
    <x v="75"/>
    <x v="6"/>
    <x v="9"/>
    <n v="2"/>
    <n v="2"/>
    <n v="0"/>
  </r>
  <r>
    <x v="75"/>
    <x v="6"/>
    <x v="9"/>
    <n v="3"/>
    <n v="10"/>
    <n v="-7"/>
  </r>
  <r>
    <x v="75"/>
    <x v="6"/>
    <x v="9"/>
    <n v="4"/>
    <n v="9"/>
    <n v="-5"/>
  </r>
  <r>
    <x v="75"/>
    <x v="6"/>
    <x v="9"/>
    <n v="5"/>
    <n v="7"/>
    <n v="-2"/>
  </r>
  <r>
    <x v="75"/>
    <x v="6"/>
    <x v="9"/>
    <n v="3"/>
    <n v="1"/>
    <n v="2"/>
  </r>
  <r>
    <x v="76"/>
    <x v="6"/>
    <x v="10"/>
    <n v="11"/>
    <n v="6"/>
    <n v="5"/>
  </r>
  <r>
    <x v="76"/>
    <x v="6"/>
    <x v="10"/>
    <n v="10"/>
    <n v="13"/>
    <n v="-3"/>
  </r>
  <r>
    <x v="76"/>
    <x v="6"/>
    <x v="10"/>
    <n v="15"/>
    <n v="5"/>
    <n v="10"/>
  </r>
  <r>
    <x v="76"/>
    <x v="6"/>
    <x v="10"/>
    <n v="6"/>
    <n v="4"/>
    <n v="2"/>
  </r>
  <r>
    <x v="76"/>
    <x v="6"/>
    <x v="10"/>
    <n v="6"/>
    <n v="6"/>
    <n v="0"/>
  </r>
  <r>
    <x v="76"/>
    <x v="6"/>
    <x v="10"/>
    <n v="7"/>
    <n v="2"/>
    <n v="5"/>
  </r>
  <r>
    <x v="76"/>
    <x v="6"/>
    <x v="10"/>
    <n v="5"/>
    <n v="2"/>
    <n v="3"/>
  </r>
  <r>
    <x v="76"/>
    <x v="6"/>
    <x v="10"/>
    <n v="5"/>
    <n v="5"/>
    <n v="0"/>
  </r>
  <r>
    <x v="76"/>
    <x v="6"/>
    <x v="10"/>
    <n v="7"/>
    <n v="1"/>
    <n v="6"/>
  </r>
  <r>
    <x v="76"/>
    <x v="6"/>
    <x v="10"/>
    <n v="2"/>
    <n v="1"/>
    <n v="1"/>
  </r>
  <r>
    <x v="76"/>
    <x v="6"/>
    <x v="10"/>
    <n v="3"/>
    <n v="1"/>
    <n v="2"/>
  </r>
  <r>
    <x v="77"/>
    <x v="7"/>
    <x v="11"/>
    <n v="1"/>
    <n v="0"/>
    <n v="1"/>
  </r>
  <r>
    <x v="77"/>
    <x v="7"/>
    <x v="11"/>
    <n v="1"/>
    <n v="5"/>
    <n v="-4"/>
  </r>
  <r>
    <x v="77"/>
    <x v="7"/>
    <x v="11"/>
    <n v="11"/>
    <n v="16"/>
    <n v="-5"/>
  </r>
  <r>
    <x v="77"/>
    <x v="7"/>
    <x v="11"/>
    <n v="0"/>
    <n v="2"/>
    <n v="-2"/>
  </r>
  <r>
    <x v="77"/>
    <x v="7"/>
    <x v="11"/>
    <n v="0"/>
    <n v="1"/>
    <n v="-1"/>
  </r>
  <r>
    <x v="77"/>
    <x v="7"/>
    <x v="11"/>
    <n v="1"/>
    <n v="7"/>
    <n v="-6"/>
  </r>
  <r>
    <x v="77"/>
    <x v="7"/>
    <x v="11"/>
    <n v="4"/>
    <n v="2"/>
    <n v="2"/>
  </r>
  <r>
    <x v="77"/>
    <x v="7"/>
    <x v="11"/>
    <n v="3"/>
    <n v="1"/>
    <n v="2"/>
  </r>
  <r>
    <x v="77"/>
    <x v="7"/>
    <x v="11"/>
    <n v="0"/>
    <n v="3"/>
    <n v="-3"/>
  </r>
  <r>
    <x v="77"/>
    <x v="7"/>
    <x v="11"/>
    <n v="5"/>
    <n v="5"/>
    <n v="0"/>
  </r>
  <r>
    <x v="77"/>
    <x v="7"/>
    <x v="11"/>
    <n v="0"/>
    <n v="4"/>
    <n v="-4"/>
  </r>
  <r>
    <x v="77"/>
    <x v="7"/>
    <x v="11"/>
    <n v="7"/>
    <n v="1"/>
    <n v="6"/>
  </r>
  <r>
    <x v="77"/>
    <x v="7"/>
    <x v="11"/>
    <n v="1"/>
    <n v="0"/>
    <n v="1"/>
  </r>
  <r>
    <x v="78"/>
    <x v="7"/>
    <x v="0"/>
    <n v="0"/>
    <n v="0"/>
    <n v="0"/>
  </r>
  <r>
    <x v="78"/>
    <x v="7"/>
    <x v="0"/>
    <n v="6"/>
    <n v="7"/>
    <n v="-1"/>
  </r>
  <r>
    <x v="78"/>
    <x v="7"/>
    <x v="0"/>
    <n v="5"/>
    <n v="7"/>
    <n v="-2"/>
  </r>
  <r>
    <x v="78"/>
    <x v="7"/>
    <x v="0"/>
    <n v="2"/>
    <n v="0"/>
    <n v="2"/>
  </r>
  <r>
    <x v="78"/>
    <x v="7"/>
    <x v="0"/>
    <n v="3"/>
    <n v="3"/>
    <n v="0"/>
  </r>
  <r>
    <x v="78"/>
    <x v="7"/>
    <x v="0"/>
    <n v="1"/>
    <n v="0"/>
    <n v="1"/>
  </r>
  <r>
    <x v="78"/>
    <x v="7"/>
    <x v="0"/>
    <n v="6"/>
    <n v="7"/>
    <n v="-1"/>
  </r>
  <r>
    <x v="78"/>
    <x v="7"/>
    <x v="0"/>
    <n v="4"/>
    <n v="5"/>
    <n v="-1"/>
  </r>
  <r>
    <x v="78"/>
    <x v="7"/>
    <x v="0"/>
    <n v="3"/>
    <n v="3"/>
    <n v="0"/>
  </r>
  <r>
    <x v="78"/>
    <x v="7"/>
    <x v="0"/>
    <n v="6"/>
    <n v="13"/>
    <n v="-7"/>
  </r>
  <r>
    <x v="78"/>
    <x v="7"/>
    <x v="0"/>
    <n v="0"/>
    <n v="1"/>
    <n v="-1"/>
  </r>
  <r>
    <x v="78"/>
    <x v="7"/>
    <x v="0"/>
    <n v="3"/>
    <n v="0"/>
    <n v="3"/>
  </r>
  <r>
    <x v="78"/>
    <x v="7"/>
    <x v="0"/>
    <n v="5"/>
    <n v="6"/>
    <n v="-1"/>
  </r>
  <r>
    <x v="78"/>
    <x v="7"/>
    <x v="0"/>
    <n v="1"/>
    <n v="4"/>
    <n v="-3"/>
  </r>
  <r>
    <x v="79"/>
    <x v="7"/>
    <x v="1"/>
    <n v="1"/>
    <n v="3"/>
    <n v="-2"/>
  </r>
  <r>
    <x v="79"/>
    <x v="7"/>
    <x v="1"/>
    <n v="9"/>
    <n v="7"/>
    <n v="2"/>
  </r>
  <r>
    <x v="79"/>
    <x v="7"/>
    <x v="1"/>
    <n v="0"/>
    <n v="4"/>
    <n v="-4"/>
  </r>
  <r>
    <x v="79"/>
    <x v="7"/>
    <x v="1"/>
    <n v="6"/>
    <n v="4"/>
    <n v="2"/>
  </r>
  <r>
    <x v="79"/>
    <x v="7"/>
    <x v="1"/>
    <n v="3"/>
    <n v="2"/>
    <n v="1"/>
  </r>
  <r>
    <x v="79"/>
    <x v="7"/>
    <x v="1"/>
    <n v="6"/>
    <n v="4"/>
    <n v="2"/>
  </r>
  <r>
    <x v="79"/>
    <x v="7"/>
    <x v="1"/>
    <n v="3"/>
    <n v="3"/>
    <n v="0"/>
  </r>
  <r>
    <x v="79"/>
    <x v="7"/>
    <x v="1"/>
    <n v="4"/>
    <n v="5"/>
    <n v="-1"/>
  </r>
  <r>
    <x v="79"/>
    <x v="7"/>
    <x v="1"/>
    <n v="6"/>
    <n v="0"/>
    <n v="6"/>
  </r>
  <r>
    <x v="79"/>
    <x v="7"/>
    <x v="1"/>
    <n v="7"/>
    <n v="4"/>
    <n v="3"/>
  </r>
  <r>
    <x v="79"/>
    <x v="7"/>
    <x v="1"/>
    <n v="0"/>
    <n v="1"/>
    <n v="-1"/>
  </r>
  <r>
    <x v="79"/>
    <x v="7"/>
    <x v="1"/>
    <n v="8"/>
    <n v="7"/>
    <n v="1"/>
  </r>
  <r>
    <x v="79"/>
    <x v="7"/>
    <x v="1"/>
    <n v="5"/>
    <n v="4"/>
    <n v="1"/>
  </r>
  <r>
    <x v="79"/>
    <x v="7"/>
    <x v="1"/>
    <n v="2"/>
    <n v="1"/>
    <n v="1"/>
  </r>
  <r>
    <x v="80"/>
    <x v="7"/>
    <x v="2"/>
    <n v="6"/>
    <n v="6"/>
    <n v="0"/>
  </r>
  <r>
    <x v="80"/>
    <x v="7"/>
    <x v="2"/>
    <n v="4"/>
    <n v="3"/>
    <n v="1"/>
  </r>
  <r>
    <x v="80"/>
    <x v="7"/>
    <x v="2"/>
    <n v="5"/>
    <n v="9"/>
    <n v="-4"/>
  </r>
  <r>
    <x v="80"/>
    <x v="7"/>
    <x v="2"/>
    <n v="3"/>
    <n v="0"/>
    <n v="3"/>
  </r>
  <r>
    <x v="80"/>
    <x v="7"/>
    <x v="2"/>
    <n v="4"/>
    <n v="2"/>
    <n v="2"/>
  </r>
  <r>
    <x v="80"/>
    <x v="7"/>
    <x v="2"/>
    <n v="19"/>
    <n v="15"/>
    <n v="4"/>
  </r>
  <r>
    <x v="80"/>
    <x v="7"/>
    <x v="2"/>
    <n v="8"/>
    <n v="3"/>
    <n v="5"/>
  </r>
  <r>
    <x v="80"/>
    <x v="7"/>
    <x v="2"/>
    <n v="3"/>
    <n v="6"/>
    <n v="-3"/>
  </r>
  <r>
    <x v="80"/>
    <x v="7"/>
    <x v="2"/>
    <n v="3"/>
    <n v="6"/>
    <n v="-3"/>
  </r>
  <r>
    <x v="80"/>
    <x v="7"/>
    <x v="2"/>
    <n v="1"/>
    <n v="0"/>
    <n v="1"/>
  </r>
  <r>
    <x v="80"/>
    <x v="7"/>
    <x v="2"/>
    <n v="1"/>
    <n v="1"/>
    <n v="0"/>
  </r>
  <r>
    <x v="81"/>
    <x v="7"/>
    <x v="3"/>
    <n v="6"/>
    <n v="1"/>
    <n v="5"/>
  </r>
  <r>
    <x v="81"/>
    <x v="7"/>
    <x v="3"/>
    <n v="11"/>
    <n v="6"/>
    <n v="5"/>
  </r>
  <r>
    <x v="81"/>
    <x v="7"/>
    <x v="3"/>
    <n v="10"/>
    <n v="9"/>
    <n v="1"/>
  </r>
  <r>
    <x v="81"/>
    <x v="7"/>
    <x v="3"/>
    <n v="9"/>
    <n v="5"/>
    <n v="4"/>
  </r>
  <r>
    <x v="81"/>
    <x v="7"/>
    <x v="3"/>
    <n v="7"/>
    <n v="12"/>
    <n v="-5"/>
  </r>
  <r>
    <x v="81"/>
    <x v="7"/>
    <x v="3"/>
    <n v="10"/>
    <n v="16"/>
    <n v="-6"/>
  </r>
  <r>
    <x v="82"/>
    <x v="7"/>
    <x v="4"/>
    <n v="2"/>
    <n v="10"/>
    <n v="-8"/>
  </r>
  <r>
    <x v="82"/>
    <x v="7"/>
    <x v="4"/>
    <n v="2"/>
    <n v="3"/>
    <n v="-1"/>
  </r>
  <r>
    <x v="82"/>
    <x v="7"/>
    <x v="4"/>
    <n v="4"/>
    <n v="9"/>
    <n v="-5"/>
  </r>
  <r>
    <x v="82"/>
    <x v="7"/>
    <x v="4"/>
    <n v="2"/>
    <n v="7"/>
    <n v="-5"/>
  </r>
  <r>
    <x v="82"/>
    <x v="7"/>
    <x v="4"/>
    <n v="14"/>
    <n v="10"/>
    <n v="4"/>
  </r>
  <r>
    <x v="82"/>
    <x v="7"/>
    <x v="4"/>
    <n v="3"/>
    <n v="3"/>
    <n v="0"/>
  </r>
  <r>
    <x v="82"/>
    <x v="7"/>
    <x v="4"/>
    <n v="3"/>
    <n v="10"/>
    <n v="-7"/>
  </r>
  <r>
    <x v="82"/>
    <x v="7"/>
    <x v="4"/>
    <n v="9"/>
    <n v="2"/>
    <n v="7"/>
  </r>
  <r>
    <x v="82"/>
    <x v="7"/>
    <x v="4"/>
    <n v="3"/>
    <n v="3"/>
    <n v="0"/>
  </r>
  <r>
    <x v="82"/>
    <x v="7"/>
    <x v="4"/>
    <n v="0"/>
    <n v="0"/>
    <n v="0"/>
  </r>
  <r>
    <x v="83"/>
    <x v="7"/>
    <x v="5"/>
    <n v="4"/>
    <n v="2"/>
    <n v="2"/>
  </r>
  <r>
    <x v="83"/>
    <x v="7"/>
    <x v="5"/>
    <n v="5"/>
    <n v="5"/>
    <n v="0"/>
  </r>
  <r>
    <x v="83"/>
    <x v="7"/>
    <x v="5"/>
    <n v="2"/>
    <n v="2"/>
    <n v="0"/>
  </r>
  <r>
    <x v="83"/>
    <x v="7"/>
    <x v="5"/>
    <n v="4"/>
    <n v="0"/>
    <n v="4"/>
  </r>
  <r>
    <x v="83"/>
    <x v="7"/>
    <x v="5"/>
    <n v="1"/>
    <n v="1"/>
    <n v="0"/>
  </r>
  <r>
    <x v="83"/>
    <x v="7"/>
    <x v="5"/>
    <n v="6"/>
    <n v="4"/>
    <n v="2"/>
  </r>
  <r>
    <x v="83"/>
    <x v="7"/>
    <x v="5"/>
    <n v="4"/>
    <n v="3"/>
    <n v="1"/>
  </r>
  <r>
    <x v="83"/>
    <x v="7"/>
    <x v="5"/>
    <n v="3"/>
    <n v="5"/>
    <n v="-2"/>
  </r>
  <r>
    <x v="83"/>
    <x v="7"/>
    <x v="5"/>
    <n v="3"/>
    <n v="0"/>
    <n v="3"/>
  </r>
  <r>
    <x v="83"/>
    <x v="7"/>
    <x v="5"/>
    <n v="2"/>
    <n v="0"/>
    <n v="2"/>
  </r>
  <r>
    <x v="83"/>
    <x v="7"/>
    <x v="5"/>
    <n v="3"/>
    <n v="2"/>
    <n v="1"/>
  </r>
  <r>
    <x v="83"/>
    <x v="7"/>
    <x v="5"/>
    <n v="18"/>
    <n v="6"/>
    <n v="12"/>
  </r>
  <r>
    <x v="83"/>
    <x v="7"/>
    <x v="5"/>
    <n v="3"/>
    <n v="1"/>
    <n v="2"/>
  </r>
  <r>
    <x v="83"/>
    <x v="7"/>
    <x v="5"/>
    <n v="3"/>
    <n v="3"/>
    <n v="0"/>
  </r>
  <r>
    <x v="83"/>
    <x v="7"/>
    <x v="5"/>
    <n v="0"/>
    <n v="3"/>
    <n v="-3"/>
  </r>
  <r>
    <x v="83"/>
    <x v="7"/>
    <x v="5"/>
    <n v="3"/>
    <n v="3"/>
    <n v="0"/>
  </r>
  <r>
    <x v="84"/>
    <x v="7"/>
    <x v="7"/>
    <n v="10"/>
    <n v="5"/>
    <n v="5"/>
  </r>
  <r>
    <x v="84"/>
    <x v="7"/>
    <x v="7"/>
    <n v="3"/>
    <n v="6"/>
    <n v="-3"/>
  </r>
  <r>
    <x v="84"/>
    <x v="7"/>
    <x v="7"/>
    <n v="2"/>
    <n v="5"/>
    <n v="-3"/>
  </r>
  <r>
    <x v="84"/>
    <x v="7"/>
    <x v="7"/>
    <n v="9"/>
    <n v="4"/>
    <n v="5"/>
  </r>
  <r>
    <x v="84"/>
    <x v="7"/>
    <x v="7"/>
    <n v="5"/>
    <n v="3"/>
    <n v="2"/>
  </r>
  <r>
    <x v="84"/>
    <x v="7"/>
    <x v="7"/>
    <n v="2"/>
    <n v="3"/>
    <n v="-1"/>
  </r>
  <r>
    <x v="84"/>
    <x v="7"/>
    <x v="7"/>
    <n v="3"/>
    <n v="1"/>
    <n v="2"/>
  </r>
  <r>
    <x v="84"/>
    <x v="7"/>
    <x v="7"/>
    <n v="0"/>
    <n v="1"/>
    <n v="-1"/>
  </r>
  <r>
    <x v="84"/>
    <x v="7"/>
    <x v="7"/>
    <n v="3"/>
    <n v="6"/>
    <n v="-3"/>
  </r>
  <r>
    <x v="84"/>
    <x v="7"/>
    <x v="7"/>
    <n v="5"/>
    <n v="4"/>
    <n v="1"/>
  </r>
  <r>
    <x v="84"/>
    <x v="7"/>
    <x v="7"/>
    <n v="0"/>
    <n v="0"/>
    <n v="0"/>
  </r>
  <r>
    <x v="85"/>
    <x v="7"/>
    <x v="8"/>
    <n v="2"/>
    <n v="1"/>
    <n v="1"/>
  </r>
  <r>
    <x v="85"/>
    <x v="7"/>
    <x v="8"/>
    <n v="10"/>
    <n v="2"/>
    <n v="8"/>
  </r>
  <r>
    <x v="85"/>
    <x v="7"/>
    <x v="8"/>
    <n v="6"/>
    <n v="2"/>
    <n v="4"/>
  </r>
  <r>
    <x v="85"/>
    <x v="7"/>
    <x v="8"/>
    <n v="1"/>
    <n v="1"/>
    <n v="0"/>
  </r>
  <r>
    <x v="85"/>
    <x v="7"/>
    <x v="8"/>
    <n v="9"/>
    <n v="9"/>
    <n v="0"/>
  </r>
  <r>
    <x v="85"/>
    <x v="7"/>
    <x v="8"/>
    <n v="6"/>
    <n v="1"/>
    <n v="5"/>
  </r>
  <r>
    <x v="85"/>
    <x v="7"/>
    <x v="8"/>
    <n v="2"/>
    <n v="6"/>
    <n v="-4"/>
  </r>
  <r>
    <x v="85"/>
    <x v="7"/>
    <x v="8"/>
    <n v="4"/>
    <n v="1"/>
    <n v="3"/>
  </r>
  <r>
    <x v="85"/>
    <x v="7"/>
    <x v="8"/>
    <n v="2"/>
    <n v="6"/>
    <n v="-4"/>
  </r>
  <r>
    <x v="85"/>
    <x v="7"/>
    <x v="8"/>
    <n v="4"/>
    <n v="6"/>
    <n v="-2"/>
  </r>
  <r>
    <x v="85"/>
    <x v="7"/>
    <x v="8"/>
    <n v="4"/>
    <n v="4"/>
    <n v="0"/>
  </r>
  <r>
    <x v="85"/>
    <x v="7"/>
    <x v="8"/>
    <n v="3"/>
    <n v="2"/>
    <n v="1"/>
  </r>
  <r>
    <x v="86"/>
    <x v="7"/>
    <x v="9"/>
    <n v="9"/>
    <n v="7"/>
    <n v="2"/>
  </r>
  <r>
    <x v="86"/>
    <x v="7"/>
    <x v="9"/>
    <n v="0"/>
    <n v="7"/>
    <n v="-7"/>
  </r>
  <r>
    <x v="86"/>
    <x v="7"/>
    <x v="9"/>
    <n v="4"/>
    <n v="2"/>
    <n v="2"/>
  </r>
  <r>
    <x v="86"/>
    <x v="7"/>
    <x v="9"/>
    <n v="2"/>
    <n v="1"/>
    <n v="1"/>
  </r>
  <r>
    <x v="86"/>
    <x v="7"/>
    <x v="9"/>
    <n v="7"/>
    <n v="8"/>
    <n v="-1"/>
  </r>
  <r>
    <x v="86"/>
    <x v="7"/>
    <x v="9"/>
    <n v="4"/>
    <n v="3"/>
    <n v="1"/>
  </r>
  <r>
    <x v="86"/>
    <x v="7"/>
    <x v="9"/>
    <n v="5"/>
    <n v="3"/>
    <n v="2"/>
  </r>
  <r>
    <x v="86"/>
    <x v="7"/>
    <x v="9"/>
    <n v="4"/>
    <n v="1"/>
    <n v="3"/>
  </r>
  <r>
    <x v="86"/>
    <x v="7"/>
    <x v="9"/>
    <n v="5"/>
    <n v="2"/>
    <n v="3"/>
  </r>
  <r>
    <x v="86"/>
    <x v="7"/>
    <x v="9"/>
    <n v="6"/>
    <n v="1"/>
    <n v="5"/>
  </r>
  <r>
    <x v="86"/>
    <x v="7"/>
    <x v="9"/>
    <n v="0"/>
    <n v="3"/>
    <n v="-3"/>
  </r>
  <r>
    <x v="86"/>
    <x v="7"/>
    <x v="9"/>
    <n v="7"/>
    <n v="1"/>
    <n v="6"/>
  </r>
  <r>
    <x v="86"/>
    <x v="7"/>
    <x v="9"/>
    <n v="2"/>
    <n v="4"/>
    <n v="-2"/>
  </r>
  <r>
    <x v="86"/>
    <x v="7"/>
    <x v="9"/>
    <n v="0"/>
    <n v="0"/>
    <n v="0"/>
  </r>
  <r>
    <x v="87"/>
    <x v="7"/>
    <x v="10"/>
    <n v="4"/>
    <n v="7"/>
    <n v="-3"/>
  </r>
  <r>
    <x v="87"/>
    <x v="7"/>
    <x v="10"/>
    <n v="9"/>
    <n v="2"/>
    <n v="7"/>
  </r>
  <r>
    <x v="87"/>
    <x v="7"/>
    <x v="10"/>
    <n v="3"/>
    <n v="8"/>
    <n v="-5"/>
  </r>
  <r>
    <x v="87"/>
    <x v="7"/>
    <x v="10"/>
    <n v="11"/>
    <n v="8"/>
    <n v="3"/>
  </r>
  <r>
    <x v="87"/>
    <x v="7"/>
    <x v="10"/>
    <n v="3"/>
    <n v="3"/>
    <n v="0"/>
  </r>
  <r>
    <x v="87"/>
    <x v="7"/>
    <x v="10"/>
    <n v="8"/>
    <n v="2"/>
    <n v="6"/>
  </r>
  <r>
    <x v="87"/>
    <x v="7"/>
    <x v="10"/>
    <n v="4"/>
    <n v="1"/>
    <n v="3"/>
  </r>
  <r>
    <x v="87"/>
    <x v="7"/>
    <x v="10"/>
    <n v="6"/>
    <n v="12"/>
    <n v="-6"/>
  </r>
  <r>
    <x v="87"/>
    <x v="7"/>
    <x v="10"/>
    <n v="2"/>
    <n v="5"/>
    <n v="-3"/>
  </r>
  <r>
    <x v="87"/>
    <x v="7"/>
    <x v="10"/>
    <n v="6"/>
    <n v="3"/>
    <n v="3"/>
  </r>
  <r>
    <x v="87"/>
    <x v="7"/>
    <x v="10"/>
    <n v="0"/>
    <n v="1"/>
    <n v="-1"/>
  </r>
  <r>
    <x v="87"/>
    <x v="7"/>
    <x v="10"/>
    <n v="1"/>
    <n v="4"/>
    <n v="-3"/>
  </r>
  <r>
    <x v="87"/>
    <x v="7"/>
    <x v="10"/>
    <n v="3"/>
    <n v="2"/>
    <n v="1"/>
  </r>
  <r>
    <x v="87"/>
    <x v="7"/>
    <x v="10"/>
    <n v="16"/>
    <n v="7"/>
    <n v="9"/>
  </r>
  <r>
    <x v="88"/>
    <x v="8"/>
    <x v="11"/>
    <n v="4"/>
    <n v="7"/>
    <n v="-3"/>
  </r>
  <r>
    <x v="88"/>
    <x v="8"/>
    <x v="11"/>
    <n v="0"/>
    <n v="1"/>
    <n v="-1"/>
  </r>
  <r>
    <x v="88"/>
    <x v="8"/>
    <x v="11"/>
    <n v="4"/>
    <n v="6"/>
    <n v="-2"/>
  </r>
  <r>
    <x v="88"/>
    <x v="8"/>
    <x v="11"/>
    <n v="1"/>
    <n v="1"/>
    <n v="0"/>
  </r>
  <r>
    <x v="88"/>
    <x v="8"/>
    <x v="11"/>
    <n v="3"/>
    <n v="1"/>
    <n v="2"/>
  </r>
  <r>
    <x v="88"/>
    <x v="8"/>
    <x v="11"/>
    <n v="7"/>
    <n v="6"/>
    <n v="1"/>
  </r>
  <r>
    <x v="88"/>
    <x v="8"/>
    <x v="11"/>
    <n v="6"/>
    <n v="12"/>
    <n v="-6"/>
  </r>
  <r>
    <x v="88"/>
    <x v="8"/>
    <x v="11"/>
    <n v="2"/>
    <n v="1"/>
    <n v="1"/>
  </r>
  <r>
    <x v="88"/>
    <x v="8"/>
    <x v="11"/>
    <n v="5"/>
    <n v="12"/>
    <n v="-7"/>
  </r>
  <r>
    <x v="88"/>
    <x v="8"/>
    <x v="11"/>
    <n v="1"/>
    <n v="0"/>
    <n v="1"/>
  </r>
  <r>
    <x v="88"/>
    <x v="8"/>
    <x v="11"/>
    <n v="5"/>
    <n v="8"/>
    <n v="-3"/>
  </r>
  <r>
    <x v="89"/>
    <x v="8"/>
    <x v="0"/>
    <n v="4"/>
    <n v="4"/>
    <n v="0"/>
  </r>
  <r>
    <x v="89"/>
    <x v="8"/>
    <x v="0"/>
    <n v="4"/>
    <n v="5"/>
    <n v="-1"/>
  </r>
  <r>
    <x v="89"/>
    <x v="8"/>
    <x v="0"/>
    <n v="1"/>
    <n v="3"/>
    <n v="-2"/>
  </r>
  <r>
    <x v="89"/>
    <x v="8"/>
    <x v="0"/>
    <n v="4"/>
    <n v="3"/>
    <n v="1"/>
  </r>
  <r>
    <x v="89"/>
    <x v="8"/>
    <x v="0"/>
    <n v="1"/>
    <n v="2"/>
    <n v="-1"/>
  </r>
  <r>
    <x v="89"/>
    <x v="8"/>
    <x v="0"/>
    <n v="2"/>
    <n v="5"/>
    <n v="-3"/>
  </r>
  <r>
    <x v="89"/>
    <x v="8"/>
    <x v="0"/>
    <n v="4"/>
    <n v="11"/>
    <n v="-7"/>
  </r>
  <r>
    <x v="89"/>
    <x v="8"/>
    <x v="0"/>
    <n v="1"/>
    <n v="3"/>
    <n v="-2"/>
  </r>
  <r>
    <x v="89"/>
    <x v="8"/>
    <x v="0"/>
    <n v="10"/>
    <n v="10"/>
    <n v="0"/>
  </r>
  <r>
    <x v="89"/>
    <x v="8"/>
    <x v="0"/>
    <n v="7"/>
    <n v="3"/>
    <n v="4"/>
  </r>
  <r>
    <x v="89"/>
    <x v="8"/>
    <x v="0"/>
    <n v="2"/>
    <n v="4"/>
    <n v="-2"/>
  </r>
  <r>
    <x v="89"/>
    <x v="8"/>
    <x v="0"/>
    <n v="3"/>
    <n v="1"/>
    <n v="2"/>
  </r>
  <r>
    <x v="90"/>
    <x v="8"/>
    <x v="1"/>
    <n v="1"/>
    <n v="1"/>
    <n v="0"/>
  </r>
  <r>
    <x v="90"/>
    <x v="8"/>
    <x v="1"/>
    <n v="3"/>
    <n v="2"/>
    <n v="1"/>
  </r>
  <r>
    <x v="90"/>
    <x v="8"/>
    <x v="1"/>
    <n v="3"/>
    <n v="5"/>
    <n v="-2"/>
  </r>
  <r>
    <x v="90"/>
    <x v="8"/>
    <x v="1"/>
    <n v="7"/>
    <n v="1"/>
    <n v="6"/>
  </r>
  <r>
    <x v="90"/>
    <x v="8"/>
    <x v="1"/>
    <n v="11"/>
    <n v="7"/>
    <n v="4"/>
  </r>
  <r>
    <x v="90"/>
    <x v="8"/>
    <x v="1"/>
    <n v="1"/>
    <n v="2"/>
    <n v="-1"/>
  </r>
  <r>
    <x v="90"/>
    <x v="8"/>
    <x v="1"/>
    <n v="7"/>
    <n v="6"/>
    <n v="1"/>
  </r>
  <r>
    <x v="90"/>
    <x v="8"/>
    <x v="1"/>
    <n v="2"/>
    <n v="2"/>
    <n v="0"/>
  </r>
  <r>
    <x v="90"/>
    <x v="8"/>
    <x v="1"/>
    <n v="4"/>
    <n v="19"/>
    <n v="-15"/>
  </r>
  <r>
    <x v="90"/>
    <x v="8"/>
    <x v="1"/>
    <n v="3"/>
    <n v="4"/>
    <n v="-1"/>
  </r>
  <r>
    <x v="91"/>
    <x v="8"/>
    <x v="2"/>
    <n v="14"/>
    <n v="5"/>
    <n v="9"/>
  </r>
  <r>
    <x v="91"/>
    <x v="8"/>
    <x v="2"/>
    <n v="10"/>
    <n v="2"/>
    <n v="8"/>
  </r>
  <r>
    <x v="91"/>
    <x v="8"/>
    <x v="2"/>
    <n v="1"/>
    <n v="4"/>
    <n v="-3"/>
  </r>
  <r>
    <x v="91"/>
    <x v="8"/>
    <x v="2"/>
    <n v="3"/>
    <n v="1"/>
    <n v="2"/>
  </r>
  <r>
    <x v="91"/>
    <x v="8"/>
    <x v="2"/>
    <n v="4"/>
    <n v="12"/>
    <n v="-8"/>
  </r>
  <r>
    <x v="91"/>
    <x v="8"/>
    <x v="2"/>
    <n v="8"/>
    <n v="2"/>
    <n v="6"/>
  </r>
  <r>
    <x v="91"/>
    <x v="8"/>
    <x v="2"/>
    <n v="4"/>
    <n v="2"/>
    <n v="2"/>
  </r>
  <r>
    <x v="91"/>
    <x v="8"/>
    <x v="2"/>
    <n v="14"/>
    <n v="9"/>
    <n v="5"/>
  </r>
  <r>
    <x v="91"/>
    <x v="8"/>
    <x v="2"/>
    <n v="10"/>
    <n v="4"/>
    <n v="6"/>
  </r>
  <r>
    <x v="92"/>
    <x v="8"/>
    <x v="3"/>
    <n v="4"/>
    <n v="4"/>
    <n v="0"/>
  </r>
  <r>
    <x v="92"/>
    <x v="8"/>
    <x v="3"/>
    <n v="2"/>
    <n v="3"/>
    <n v="-1"/>
  </r>
  <r>
    <x v="92"/>
    <x v="8"/>
    <x v="3"/>
    <n v="4"/>
    <n v="5"/>
    <n v="-1"/>
  </r>
  <r>
    <x v="92"/>
    <x v="8"/>
    <x v="3"/>
    <n v="3"/>
    <n v="6"/>
    <n v="-3"/>
  </r>
  <r>
    <x v="92"/>
    <x v="8"/>
    <x v="3"/>
    <n v="2"/>
    <n v="4"/>
    <n v="-2"/>
  </r>
  <r>
    <x v="92"/>
    <x v="8"/>
    <x v="3"/>
    <n v="1"/>
    <n v="2"/>
    <n v="-1"/>
  </r>
  <r>
    <x v="92"/>
    <x v="8"/>
    <x v="3"/>
    <n v="3"/>
    <n v="8"/>
    <n v="-5"/>
  </r>
  <r>
    <x v="92"/>
    <x v="8"/>
    <x v="3"/>
    <n v="12"/>
    <n v="9"/>
    <n v="3"/>
  </r>
  <r>
    <x v="92"/>
    <x v="8"/>
    <x v="3"/>
    <n v="2"/>
    <n v="0"/>
    <n v="2"/>
  </r>
  <r>
    <x v="92"/>
    <x v="8"/>
    <x v="3"/>
    <n v="3"/>
    <n v="11"/>
    <n v="-8"/>
  </r>
  <r>
    <x v="92"/>
    <x v="8"/>
    <x v="3"/>
    <n v="1"/>
    <n v="0"/>
    <n v="1"/>
  </r>
  <r>
    <x v="93"/>
    <x v="8"/>
    <x v="4"/>
    <n v="6"/>
    <n v="8"/>
    <n v="-2"/>
  </r>
  <r>
    <x v="93"/>
    <x v="8"/>
    <x v="4"/>
    <n v="4"/>
    <n v="2"/>
    <n v="2"/>
  </r>
  <r>
    <x v="93"/>
    <x v="8"/>
    <x v="4"/>
    <n v="0"/>
    <n v="0"/>
    <n v="0"/>
  </r>
  <r>
    <x v="93"/>
    <x v="8"/>
    <x v="4"/>
    <n v="9"/>
    <n v="11"/>
    <n v="-2"/>
  </r>
  <r>
    <x v="93"/>
    <x v="8"/>
    <x v="4"/>
    <n v="2"/>
    <n v="4"/>
    <n v="-2"/>
  </r>
  <r>
    <x v="93"/>
    <x v="8"/>
    <x v="4"/>
    <n v="5"/>
    <n v="3"/>
    <n v="2"/>
  </r>
  <r>
    <x v="93"/>
    <x v="8"/>
    <x v="4"/>
    <n v="0"/>
    <n v="2"/>
    <n v="-2"/>
  </r>
  <r>
    <x v="93"/>
    <x v="8"/>
    <x v="4"/>
    <n v="2"/>
    <n v="7"/>
    <n v="-5"/>
  </r>
  <r>
    <x v="93"/>
    <x v="8"/>
    <x v="4"/>
    <n v="6"/>
    <n v="2"/>
    <n v="4"/>
  </r>
  <r>
    <x v="93"/>
    <x v="8"/>
    <x v="4"/>
    <n v="8"/>
    <n v="6"/>
    <n v="2"/>
  </r>
  <r>
    <x v="93"/>
    <x v="8"/>
    <x v="4"/>
    <n v="5"/>
    <n v="3"/>
    <n v="2"/>
  </r>
  <r>
    <x v="93"/>
    <x v="8"/>
    <x v="4"/>
    <n v="1"/>
    <n v="1"/>
    <n v="0"/>
  </r>
  <r>
    <x v="94"/>
    <x v="8"/>
    <x v="5"/>
    <n v="5"/>
    <n v="4"/>
    <n v="1"/>
  </r>
  <r>
    <x v="94"/>
    <x v="8"/>
    <x v="5"/>
    <n v="6"/>
    <n v="1"/>
    <n v="5"/>
  </r>
  <r>
    <x v="94"/>
    <x v="8"/>
    <x v="5"/>
    <n v="1"/>
    <n v="3"/>
    <n v="-2"/>
  </r>
  <r>
    <x v="94"/>
    <x v="8"/>
    <x v="5"/>
    <n v="6"/>
    <n v="1"/>
    <n v="5"/>
  </r>
  <r>
    <x v="94"/>
    <x v="8"/>
    <x v="5"/>
    <n v="1"/>
    <n v="2"/>
    <n v="-1"/>
  </r>
  <r>
    <x v="94"/>
    <x v="8"/>
    <x v="5"/>
    <n v="8"/>
    <n v="3"/>
    <n v="5"/>
  </r>
  <r>
    <x v="94"/>
    <x v="8"/>
    <x v="5"/>
    <n v="3"/>
    <n v="5"/>
    <n v="-2"/>
  </r>
  <r>
    <x v="94"/>
    <x v="8"/>
    <x v="5"/>
    <n v="5"/>
    <n v="3"/>
    <n v="2"/>
  </r>
  <r>
    <x v="94"/>
    <x v="8"/>
    <x v="5"/>
    <n v="1"/>
    <n v="0"/>
    <n v="1"/>
  </r>
  <r>
    <x v="94"/>
    <x v="8"/>
    <x v="5"/>
    <n v="5"/>
    <n v="10"/>
    <n v="-5"/>
  </r>
  <r>
    <x v="94"/>
    <x v="8"/>
    <x v="5"/>
    <n v="0"/>
    <n v="2"/>
    <n v="-2"/>
  </r>
  <r>
    <x v="94"/>
    <x v="8"/>
    <x v="5"/>
    <n v="12"/>
    <n v="6"/>
    <n v="6"/>
  </r>
  <r>
    <x v="94"/>
    <x v="8"/>
    <x v="5"/>
    <n v="7"/>
    <n v="3"/>
    <n v="4"/>
  </r>
  <r>
    <x v="94"/>
    <x v="8"/>
    <x v="5"/>
    <n v="0"/>
    <n v="1"/>
    <n v="-1"/>
  </r>
  <r>
    <x v="95"/>
    <x v="8"/>
    <x v="6"/>
    <n v="5"/>
    <n v="7"/>
    <n v="-2"/>
  </r>
  <r>
    <x v="95"/>
    <x v="8"/>
    <x v="6"/>
    <n v="3"/>
    <n v="5"/>
    <n v="-2"/>
  </r>
  <r>
    <x v="95"/>
    <x v="8"/>
    <x v="6"/>
    <n v="1"/>
    <n v="4"/>
    <n v="-3"/>
  </r>
  <r>
    <x v="95"/>
    <x v="8"/>
    <x v="6"/>
    <n v="4"/>
    <n v="6"/>
    <n v="-2"/>
  </r>
  <r>
    <x v="95"/>
    <x v="8"/>
    <x v="6"/>
    <n v="4"/>
    <n v="7"/>
    <n v="-3"/>
  </r>
  <r>
    <x v="95"/>
    <x v="8"/>
    <x v="6"/>
    <n v="5"/>
    <n v="2"/>
    <n v="3"/>
  </r>
  <r>
    <x v="95"/>
    <x v="8"/>
    <x v="6"/>
    <n v="5"/>
    <n v="2"/>
    <n v="3"/>
  </r>
  <r>
    <x v="95"/>
    <x v="8"/>
    <x v="6"/>
    <n v="10"/>
    <n v="2"/>
    <n v="8"/>
  </r>
  <r>
    <x v="95"/>
    <x v="8"/>
    <x v="6"/>
    <n v="0"/>
    <n v="3"/>
    <n v="-3"/>
  </r>
  <r>
    <x v="95"/>
    <x v="8"/>
    <x v="6"/>
    <n v="2"/>
    <n v="2"/>
    <n v="0"/>
  </r>
  <r>
    <x v="95"/>
    <x v="8"/>
    <x v="6"/>
    <n v="1"/>
    <n v="3"/>
    <n v="-2"/>
  </r>
  <r>
    <x v="96"/>
    <x v="8"/>
    <x v="8"/>
    <n v="2"/>
    <n v="4"/>
    <n v="-2"/>
  </r>
  <r>
    <x v="96"/>
    <x v="8"/>
    <x v="8"/>
    <n v="5"/>
    <n v="4"/>
    <n v="1"/>
  </r>
  <r>
    <x v="96"/>
    <x v="8"/>
    <x v="8"/>
    <n v="3"/>
    <n v="2"/>
    <n v="1"/>
  </r>
  <r>
    <x v="96"/>
    <x v="8"/>
    <x v="8"/>
    <n v="1"/>
    <n v="2"/>
    <n v="-1"/>
  </r>
  <r>
    <x v="96"/>
    <x v="8"/>
    <x v="8"/>
    <n v="3"/>
    <n v="8"/>
    <n v="-5"/>
  </r>
  <r>
    <x v="96"/>
    <x v="8"/>
    <x v="8"/>
    <n v="3"/>
    <n v="2"/>
    <n v="1"/>
  </r>
  <r>
    <x v="96"/>
    <x v="8"/>
    <x v="8"/>
    <n v="10"/>
    <n v="10"/>
    <n v="0"/>
  </r>
  <r>
    <x v="96"/>
    <x v="8"/>
    <x v="8"/>
    <n v="7"/>
    <n v="11"/>
    <n v="-4"/>
  </r>
  <r>
    <x v="97"/>
    <x v="8"/>
    <x v="9"/>
    <n v="0"/>
    <n v="0"/>
    <n v="0"/>
  </r>
  <r>
    <x v="97"/>
    <x v="8"/>
    <x v="9"/>
    <n v="4"/>
    <n v="5"/>
    <n v="-1"/>
  </r>
  <r>
    <x v="97"/>
    <x v="8"/>
    <x v="9"/>
    <n v="7"/>
    <n v="3"/>
    <n v="4"/>
  </r>
  <r>
    <x v="97"/>
    <x v="8"/>
    <x v="9"/>
    <n v="7"/>
    <n v="8"/>
    <n v="-1"/>
  </r>
  <r>
    <x v="97"/>
    <x v="8"/>
    <x v="9"/>
    <n v="3"/>
    <n v="9"/>
    <n v="-6"/>
  </r>
  <r>
    <x v="97"/>
    <x v="8"/>
    <x v="9"/>
    <n v="3"/>
    <n v="2"/>
    <n v="1"/>
  </r>
  <r>
    <x v="97"/>
    <x v="8"/>
    <x v="9"/>
    <n v="4"/>
    <n v="4"/>
    <n v="0"/>
  </r>
  <r>
    <x v="97"/>
    <x v="8"/>
    <x v="9"/>
    <n v="6"/>
    <n v="3"/>
    <n v="3"/>
  </r>
  <r>
    <x v="97"/>
    <x v="8"/>
    <x v="9"/>
    <n v="13"/>
    <n v="2"/>
    <n v="11"/>
  </r>
  <r>
    <x v="98"/>
    <x v="8"/>
    <x v="10"/>
    <n v="4"/>
    <n v="8"/>
    <n v="-4"/>
  </r>
  <r>
    <x v="98"/>
    <x v="8"/>
    <x v="10"/>
    <n v="1"/>
    <n v="2"/>
    <n v="-1"/>
  </r>
  <r>
    <x v="98"/>
    <x v="8"/>
    <x v="10"/>
    <n v="1"/>
    <n v="0"/>
    <n v="1"/>
  </r>
  <r>
    <x v="98"/>
    <x v="8"/>
    <x v="10"/>
    <n v="3"/>
    <n v="1"/>
    <n v="2"/>
  </r>
  <r>
    <x v="98"/>
    <x v="8"/>
    <x v="10"/>
    <n v="1"/>
    <n v="0"/>
    <n v="1"/>
  </r>
  <r>
    <x v="98"/>
    <x v="8"/>
    <x v="10"/>
    <n v="4"/>
    <n v="6"/>
    <n v="-2"/>
  </r>
  <r>
    <x v="98"/>
    <x v="8"/>
    <x v="10"/>
    <n v="1"/>
    <n v="1"/>
    <n v="0"/>
  </r>
  <r>
    <x v="98"/>
    <x v="8"/>
    <x v="10"/>
    <n v="2"/>
    <n v="0"/>
    <n v="2"/>
  </r>
  <r>
    <x v="98"/>
    <x v="8"/>
    <x v="10"/>
    <n v="6"/>
    <n v="3"/>
    <n v="3"/>
  </r>
  <r>
    <x v="98"/>
    <x v="8"/>
    <x v="10"/>
    <n v="6"/>
    <n v="3"/>
    <n v="3"/>
  </r>
  <r>
    <x v="98"/>
    <x v="8"/>
    <x v="10"/>
    <n v="7"/>
    <n v="2"/>
    <n v="5"/>
  </r>
  <r>
    <x v="98"/>
    <x v="8"/>
    <x v="10"/>
    <n v="1"/>
    <n v="2"/>
    <n v="-1"/>
  </r>
  <r>
    <x v="98"/>
    <x v="8"/>
    <x v="10"/>
    <n v="4"/>
    <n v="1"/>
    <n v="3"/>
  </r>
  <r>
    <x v="98"/>
    <x v="8"/>
    <x v="10"/>
    <n v="8"/>
    <n v="4"/>
    <n v="4"/>
  </r>
  <r>
    <x v="99"/>
    <x v="9"/>
    <x v="11"/>
    <n v="8"/>
    <n v="6"/>
    <n v="2"/>
  </r>
  <r>
    <x v="99"/>
    <x v="9"/>
    <x v="11"/>
    <n v="2"/>
    <n v="5"/>
    <n v="-3"/>
  </r>
  <r>
    <x v="99"/>
    <x v="9"/>
    <x v="11"/>
    <n v="6"/>
    <n v="1"/>
    <n v="5"/>
  </r>
  <r>
    <x v="99"/>
    <x v="9"/>
    <x v="11"/>
    <n v="4"/>
    <n v="2"/>
    <n v="2"/>
  </r>
  <r>
    <x v="99"/>
    <x v="9"/>
    <x v="11"/>
    <n v="1"/>
    <n v="3"/>
    <n v="-2"/>
  </r>
  <r>
    <x v="99"/>
    <x v="9"/>
    <x v="11"/>
    <n v="6"/>
    <n v="10"/>
    <n v="-4"/>
  </r>
  <r>
    <x v="99"/>
    <x v="9"/>
    <x v="11"/>
    <n v="7"/>
    <n v="7"/>
    <n v="0"/>
  </r>
  <r>
    <x v="99"/>
    <x v="9"/>
    <x v="11"/>
    <n v="7"/>
    <n v="1"/>
    <n v="6"/>
  </r>
  <r>
    <x v="99"/>
    <x v="9"/>
    <x v="11"/>
    <n v="12"/>
    <n v="1"/>
    <n v="11"/>
  </r>
  <r>
    <x v="99"/>
    <x v="9"/>
    <x v="11"/>
    <n v="0"/>
    <n v="1"/>
    <n v="-1"/>
  </r>
  <r>
    <x v="100"/>
    <x v="9"/>
    <x v="0"/>
    <n v="3"/>
    <n v="10"/>
    <n v="-7"/>
  </r>
  <r>
    <x v="100"/>
    <x v="9"/>
    <x v="0"/>
    <n v="3"/>
    <n v="2"/>
    <n v="1"/>
  </r>
  <r>
    <x v="100"/>
    <x v="9"/>
    <x v="0"/>
    <n v="4"/>
    <n v="7"/>
    <n v="-3"/>
  </r>
  <r>
    <x v="100"/>
    <x v="9"/>
    <x v="0"/>
    <n v="3"/>
    <n v="1"/>
    <n v="2"/>
  </r>
  <r>
    <x v="100"/>
    <x v="9"/>
    <x v="0"/>
    <n v="10"/>
    <n v="15"/>
    <n v="-5"/>
  </r>
  <r>
    <x v="100"/>
    <x v="9"/>
    <x v="0"/>
    <n v="10"/>
    <n v="7"/>
    <n v="3"/>
  </r>
  <r>
    <x v="100"/>
    <x v="9"/>
    <x v="0"/>
    <n v="0"/>
    <n v="1"/>
    <n v="-1"/>
  </r>
  <r>
    <x v="100"/>
    <x v="9"/>
    <x v="0"/>
    <n v="12"/>
    <n v="9"/>
    <n v="3"/>
  </r>
  <r>
    <x v="101"/>
    <x v="9"/>
    <x v="1"/>
    <n v="2"/>
    <n v="0"/>
    <n v="2"/>
  </r>
  <r>
    <x v="101"/>
    <x v="9"/>
    <x v="1"/>
    <n v="3"/>
    <n v="2"/>
    <n v="1"/>
  </r>
  <r>
    <x v="101"/>
    <x v="9"/>
    <x v="1"/>
    <n v="5"/>
    <n v="3"/>
    <n v="2"/>
  </r>
  <r>
    <x v="101"/>
    <x v="9"/>
    <x v="1"/>
    <n v="11"/>
    <n v="7"/>
    <n v="4"/>
  </r>
  <r>
    <x v="101"/>
    <x v="9"/>
    <x v="1"/>
    <n v="1"/>
    <n v="3"/>
    <n v="-2"/>
  </r>
  <r>
    <x v="101"/>
    <x v="9"/>
    <x v="1"/>
    <n v="8"/>
    <n v="6"/>
    <n v="2"/>
  </r>
  <r>
    <x v="101"/>
    <x v="9"/>
    <x v="1"/>
    <n v="2"/>
    <n v="4"/>
    <n v="-2"/>
  </r>
  <r>
    <x v="101"/>
    <x v="9"/>
    <x v="1"/>
    <n v="3"/>
    <n v="3"/>
    <n v="0"/>
  </r>
  <r>
    <x v="101"/>
    <x v="9"/>
    <x v="1"/>
    <n v="6"/>
    <n v="2"/>
    <n v="4"/>
  </r>
  <r>
    <x v="101"/>
    <x v="9"/>
    <x v="1"/>
    <n v="3"/>
    <n v="5"/>
    <n v="-2"/>
  </r>
  <r>
    <x v="101"/>
    <x v="9"/>
    <x v="1"/>
    <n v="0"/>
    <n v="0"/>
    <n v="0"/>
  </r>
  <r>
    <x v="101"/>
    <x v="9"/>
    <x v="1"/>
    <n v="2"/>
    <n v="2"/>
    <n v="0"/>
  </r>
  <r>
    <x v="101"/>
    <x v="9"/>
    <x v="1"/>
    <n v="4"/>
    <n v="6"/>
    <n v="-2"/>
  </r>
  <r>
    <x v="102"/>
    <x v="9"/>
    <x v="2"/>
    <n v="1"/>
    <n v="2"/>
    <n v="-1"/>
  </r>
  <r>
    <x v="102"/>
    <x v="9"/>
    <x v="2"/>
    <n v="1"/>
    <n v="1"/>
    <n v="0"/>
  </r>
  <r>
    <x v="102"/>
    <x v="9"/>
    <x v="2"/>
    <n v="10"/>
    <n v="5"/>
    <n v="5"/>
  </r>
  <r>
    <x v="102"/>
    <x v="9"/>
    <x v="2"/>
    <n v="3"/>
    <n v="6"/>
    <n v="-3"/>
  </r>
  <r>
    <x v="102"/>
    <x v="9"/>
    <x v="2"/>
    <n v="9"/>
    <n v="10"/>
    <n v="-1"/>
  </r>
  <r>
    <x v="102"/>
    <x v="9"/>
    <x v="2"/>
    <n v="2"/>
    <n v="4"/>
    <n v="-2"/>
  </r>
  <r>
    <x v="102"/>
    <x v="9"/>
    <x v="2"/>
    <n v="16"/>
    <n v="2"/>
    <n v="14"/>
  </r>
  <r>
    <x v="102"/>
    <x v="9"/>
    <x v="2"/>
    <n v="10"/>
    <n v="2"/>
    <n v="8"/>
  </r>
  <r>
    <x v="102"/>
    <x v="9"/>
    <x v="2"/>
    <n v="6"/>
    <n v="7"/>
    <n v="-1"/>
  </r>
  <r>
    <x v="102"/>
    <x v="9"/>
    <x v="2"/>
    <n v="2"/>
    <n v="4"/>
    <n v="-2"/>
  </r>
  <r>
    <x v="102"/>
    <x v="9"/>
    <x v="2"/>
    <n v="2"/>
    <n v="4"/>
    <n v="-2"/>
  </r>
  <r>
    <x v="102"/>
    <x v="9"/>
    <x v="2"/>
    <n v="11"/>
    <n v="3"/>
    <n v="8"/>
  </r>
  <r>
    <x v="102"/>
    <x v="9"/>
    <x v="2"/>
    <n v="1"/>
    <n v="3"/>
    <n v="-2"/>
  </r>
  <r>
    <x v="103"/>
    <x v="9"/>
    <x v="3"/>
    <n v="3"/>
    <n v="4"/>
    <n v="-1"/>
  </r>
  <r>
    <x v="103"/>
    <x v="9"/>
    <x v="3"/>
    <n v="1"/>
    <n v="4"/>
    <n v="-3"/>
  </r>
  <r>
    <x v="103"/>
    <x v="9"/>
    <x v="3"/>
    <n v="2"/>
    <n v="3"/>
    <n v="-1"/>
  </r>
  <r>
    <x v="103"/>
    <x v="9"/>
    <x v="3"/>
    <n v="6"/>
    <n v="3"/>
    <n v="3"/>
  </r>
  <r>
    <x v="103"/>
    <x v="9"/>
    <x v="3"/>
    <n v="3"/>
    <n v="5"/>
    <n v="-2"/>
  </r>
  <r>
    <x v="103"/>
    <x v="9"/>
    <x v="3"/>
    <n v="5"/>
    <n v="6"/>
    <n v="-1"/>
  </r>
  <r>
    <x v="103"/>
    <x v="9"/>
    <x v="3"/>
    <n v="0"/>
    <n v="1"/>
    <n v="-1"/>
  </r>
  <r>
    <x v="103"/>
    <x v="9"/>
    <x v="3"/>
    <n v="2"/>
    <n v="6"/>
    <n v="-4"/>
  </r>
  <r>
    <x v="103"/>
    <x v="9"/>
    <x v="3"/>
    <n v="4"/>
    <n v="5"/>
    <n v="-1"/>
  </r>
  <r>
    <x v="103"/>
    <x v="9"/>
    <x v="3"/>
    <n v="0"/>
    <n v="5"/>
    <n v="-5"/>
  </r>
  <r>
    <x v="103"/>
    <x v="9"/>
    <x v="3"/>
    <n v="5"/>
    <n v="1"/>
    <n v="4"/>
  </r>
  <r>
    <x v="104"/>
    <x v="9"/>
    <x v="4"/>
    <n v="1"/>
    <n v="6"/>
    <n v="-5"/>
  </r>
  <r>
    <x v="104"/>
    <x v="9"/>
    <x v="4"/>
    <n v="4"/>
    <n v="4"/>
    <n v="0"/>
  </r>
  <r>
    <x v="104"/>
    <x v="9"/>
    <x v="4"/>
    <n v="5"/>
    <n v="1"/>
    <n v="4"/>
  </r>
  <r>
    <x v="104"/>
    <x v="9"/>
    <x v="4"/>
    <n v="7"/>
    <n v="6"/>
    <n v="1"/>
  </r>
  <r>
    <x v="104"/>
    <x v="9"/>
    <x v="4"/>
    <n v="1"/>
    <n v="4"/>
    <n v="-3"/>
  </r>
  <r>
    <x v="104"/>
    <x v="9"/>
    <x v="4"/>
    <n v="0"/>
    <n v="1"/>
    <n v="-1"/>
  </r>
  <r>
    <x v="104"/>
    <x v="9"/>
    <x v="4"/>
    <n v="3"/>
    <n v="2"/>
    <n v="1"/>
  </r>
  <r>
    <x v="104"/>
    <x v="9"/>
    <x v="4"/>
    <n v="3"/>
    <n v="3"/>
    <n v="0"/>
  </r>
  <r>
    <x v="104"/>
    <x v="9"/>
    <x v="4"/>
    <n v="2"/>
    <n v="4"/>
    <n v="-2"/>
  </r>
  <r>
    <x v="104"/>
    <x v="9"/>
    <x v="4"/>
    <n v="3"/>
    <n v="4"/>
    <n v="-1"/>
  </r>
  <r>
    <x v="104"/>
    <x v="9"/>
    <x v="4"/>
    <n v="7"/>
    <n v="16"/>
    <n v="-9"/>
  </r>
  <r>
    <x v="104"/>
    <x v="9"/>
    <x v="4"/>
    <n v="5"/>
    <n v="2"/>
    <n v="3"/>
  </r>
  <r>
    <x v="104"/>
    <x v="9"/>
    <x v="4"/>
    <n v="2"/>
    <n v="0"/>
    <n v="2"/>
  </r>
  <r>
    <x v="104"/>
    <x v="9"/>
    <x v="4"/>
    <n v="5"/>
    <n v="6"/>
    <n v="-1"/>
  </r>
  <r>
    <x v="104"/>
    <x v="9"/>
    <x v="4"/>
    <n v="0"/>
    <n v="0"/>
    <n v="0"/>
  </r>
  <r>
    <x v="105"/>
    <x v="9"/>
    <x v="5"/>
    <n v="6"/>
    <n v="1"/>
    <n v="5"/>
  </r>
  <r>
    <x v="105"/>
    <x v="9"/>
    <x v="5"/>
    <n v="6"/>
    <n v="2"/>
    <n v="4"/>
  </r>
  <r>
    <x v="105"/>
    <x v="9"/>
    <x v="5"/>
    <n v="2"/>
    <n v="1"/>
    <n v="1"/>
  </r>
  <r>
    <x v="105"/>
    <x v="9"/>
    <x v="5"/>
    <n v="2"/>
    <n v="1"/>
    <n v="1"/>
  </r>
  <r>
    <x v="105"/>
    <x v="9"/>
    <x v="5"/>
    <n v="0"/>
    <n v="3"/>
    <n v="-3"/>
  </r>
  <r>
    <x v="105"/>
    <x v="9"/>
    <x v="5"/>
    <n v="14"/>
    <n v="11"/>
    <n v="3"/>
  </r>
  <r>
    <x v="105"/>
    <x v="9"/>
    <x v="5"/>
    <n v="3"/>
    <n v="2"/>
    <n v="1"/>
  </r>
  <r>
    <x v="105"/>
    <x v="9"/>
    <x v="5"/>
    <n v="4"/>
    <n v="1"/>
    <n v="3"/>
  </r>
  <r>
    <x v="105"/>
    <x v="9"/>
    <x v="5"/>
    <n v="3"/>
    <n v="4"/>
    <n v="-1"/>
  </r>
  <r>
    <x v="105"/>
    <x v="9"/>
    <x v="5"/>
    <n v="3"/>
    <n v="2"/>
    <n v="1"/>
  </r>
  <r>
    <x v="105"/>
    <x v="9"/>
    <x v="5"/>
    <n v="16"/>
    <n v="9"/>
    <n v="7"/>
  </r>
  <r>
    <x v="105"/>
    <x v="9"/>
    <x v="5"/>
    <n v="6"/>
    <n v="4"/>
    <n v="2"/>
  </r>
  <r>
    <x v="105"/>
    <x v="9"/>
    <x v="5"/>
    <n v="0"/>
    <n v="0"/>
    <n v="0"/>
  </r>
  <r>
    <x v="106"/>
    <x v="9"/>
    <x v="6"/>
    <n v="1"/>
    <n v="6"/>
    <n v="-5"/>
  </r>
  <r>
    <x v="106"/>
    <x v="9"/>
    <x v="6"/>
    <n v="1"/>
    <n v="10"/>
    <n v="-9"/>
  </r>
  <r>
    <x v="106"/>
    <x v="9"/>
    <x v="6"/>
    <n v="5"/>
    <n v="2"/>
    <n v="3"/>
  </r>
  <r>
    <x v="106"/>
    <x v="9"/>
    <x v="6"/>
    <n v="2"/>
    <n v="4"/>
    <n v="-2"/>
  </r>
  <r>
    <x v="106"/>
    <x v="9"/>
    <x v="6"/>
    <n v="8"/>
    <n v="1"/>
    <n v="7"/>
  </r>
  <r>
    <x v="106"/>
    <x v="9"/>
    <x v="6"/>
    <n v="4"/>
    <n v="1"/>
    <n v="3"/>
  </r>
  <r>
    <x v="106"/>
    <x v="9"/>
    <x v="6"/>
    <n v="0"/>
    <n v="2"/>
    <n v="-2"/>
  </r>
  <r>
    <x v="106"/>
    <x v="9"/>
    <x v="6"/>
    <n v="4"/>
    <n v="1"/>
    <n v="3"/>
  </r>
  <r>
    <x v="106"/>
    <x v="9"/>
    <x v="6"/>
    <n v="2"/>
    <n v="1"/>
    <n v="1"/>
  </r>
  <r>
    <x v="106"/>
    <x v="9"/>
    <x v="6"/>
    <n v="7"/>
    <n v="7"/>
    <n v="0"/>
  </r>
  <r>
    <x v="106"/>
    <x v="9"/>
    <x v="6"/>
    <n v="13"/>
    <n v="9"/>
    <n v="4"/>
  </r>
  <r>
    <x v="107"/>
    <x v="9"/>
    <x v="7"/>
    <n v="4"/>
    <n v="11"/>
    <n v="-7"/>
  </r>
  <r>
    <x v="107"/>
    <x v="9"/>
    <x v="7"/>
    <n v="17"/>
    <n v="5"/>
    <n v="12"/>
  </r>
  <r>
    <x v="107"/>
    <x v="9"/>
    <x v="7"/>
    <n v="11"/>
    <n v="6"/>
    <n v="5"/>
  </r>
  <r>
    <x v="107"/>
    <x v="9"/>
    <x v="7"/>
    <n v="3"/>
    <n v="5"/>
    <n v="-2"/>
  </r>
  <r>
    <x v="107"/>
    <x v="9"/>
    <x v="7"/>
    <n v="1"/>
    <n v="7"/>
    <n v="-6"/>
  </r>
  <r>
    <x v="107"/>
    <x v="9"/>
    <x v="7"/>
    <n v="2"/>
    <n v="3"/>
    <n v="-1"/>
  </r>
  <r>
    <x v="107"/>
    <x v="9"/>
    <x v="7"/>
    <n v="1"/>
    <n v="2"/>
    <n v="-1"/>
  </r>
  <r>
    <x v="107"/>
    <x v="9"/>
    <x v="7"/>
    <n v="0"/>
    <n v="1"/>
    <n v="-1"/>
  </r>
  <r>
    <x v="107"/>
    <x v="9"/>
    <x v="7"/>
    <n v="6"/>
    <n v="1"/>
    <n v="5"/>
  </r>
  <r>
    <x v="108"/>
    <x v="9"/>
    <x v="9"/>
    <n v="2"/>
    <n v="1"/>
    <n v="1"/>
  </r>
  <r>
    <x v="108"/>
    <x v="9"/>
    <x v="9"/>
    <n v="4"/>
    <n v="1"/>
    <n v="3"/>
  </r>
  <r>
    <x v="108"/>
    <x v="9"/>
    <x v="9"/>
    <n v="8"/>
    <n v="3"/>
    <n v="5"/>
  </r>
  <r>
    <x v="108"/>
    <x v="9"/>
    <x v="9"/>
    <n v="8"/>
    <n v="3"/>
    <n v="5"/>
  </r>
  <r>
    <x v="108"/>
    <x v="9"/>
    <x v="9"/>
    <n v="6"/>
    <n v="3"/>
    <n v="3"/>
  </r>
  <r>
    <x v="108"/>
    <x v="9"/>
    <x v="9"/>
    <n v="0"/>
    <n v="2"/>
    <n v="-2"/>
  </r>
  <r>
    <x v="108"/>
    <x v="9"/>
    <x v="9"/>
    <n v="7"/>
    <n v="2"/>
    <n v="5"/>
  </r>
  <r>
    <x v="108"/>
    <x v="9"/>
    <x v="9"/>
    <n v="6"/>
    <n v="1"/>
    <n v="5"/>
  </r>
  <r>
    <x v="108"/>
    <x v="9"/>
    <x v="9"/>
    <n v="4"/>
    <n v="5"/>
    <n v="-1"/>
  </r>
  <r>
    <x v="108"/>
    <x v="9"/>
    <x v="9"/>
    <n v="7"/>
    <n v="0"/>
    <n v="7"/>
  </r>
  <r>
    <x v="108"/>
    <x v="9"/>
    <x v="9"/>
    <n v="5"/>
    <n v="3"/>
    <n v="2"/>
  </r>
  <r>
    <x v="108"/>
    <x v="9"/>
    <x v="9"/>
    <n v="2"/>
    <n v="0"/>
    <n v="2"/>
  </r>
  <r>
    <x v="109"/>
    <x v="9"/>
    <x v="10"/>
    <n v="2"/>
    <n v="4"/>
    <n v="-2"/>
  </r>
  <r>
    <x v="109"/>
    <x v="9"/>
    <x v="10"/>
    <n v="9"/>
    <n v="1"/>
    <n v="8"/>
  </r>
  <r>
    <x v="109"/>
    <x v="9"/>
    <x v="10"/>
    <n v="14"/>
    <n v="5"/>
    <n v="9"/>
  </r>
  <r>
    <x v="109"/>
    <x v="9"/>
    <x v="10"/>
    <n v="5"/>
    <n v="2"/>
    <n v="3"/>
  </r>
  <r>
    <x v="109"/>
    <x v="9"/>
    <x v="10"/>
    <n v="1"/>
    <n v="4"/>
    <n v="-3"/>
  </r>
  <r>
    <x v="109"/>
    <x v="9"/>
    <x v="10"/>
    <n v="7"/>
    <n v="4"/>
    <n v="3"/>
  </r>
  <r>
    <x v="109"/>
    <x v="9"/>
    <x v="10"/>
    <n v="3"/>
    <n v="2"/>
    <n v="1"/>
  </r>
  <r>
    <x v="109"/>
    <x v="9"/>
    <x v="10"/>
    <n v="14"/>
    <n v="3"/>
    <n v="11"/>
  </r>
  <r>
    <x v="109"/>
    <x v="9"/>
    <x v="10"/>
    <n v="10"/>
    <n v="6"/>
    <n v="4"/>
  </r>
  <r>
    <x v="109"/>
    <x v="9"/>
    <x v="10"/>
    <n v="1"/>
    <n v="3"/>
    <n v="-2"/>
  </r>
  <r>
    <x v="109"/>
    <x v="9"/>
    <x v="10"/>
    <n v="2"/>
    <n v="6"/>
    <n v="-4"/>
  </r>
  <r>
    <x v="109"/>
    <x v="9"/>
    <x v="10"/>
    <n v="3"/>
    <n v="4"/>
    <n v="-1"/>
  </r>
  <r>
    <x v="109"/>
    <x v="9"/>
    <x v="10"/>
    <n v="1"/>
    <n v="1"/>
    <n v="0"/>
  </r>
  <r>
    <x v="110"/>
    <x v="10"/>
    <x v="11"/>
    <n v="3"/>
    <n v="7"/>
    <n v="-4"/>
  </r>
  <r>
    <x v="110"/>
    <x v="10"/>
    <x v="11"/>
    <n v="1"/>
    <n v="3"/>
    <n v="-2"/>
  </r>
  <r>
    <x v="110"/>
    <x v="10"/>
    <x v="11"/>
    <n v="1"/>
    <n v="3"/>
    <n v="-2"/>
  </r>
  <r>
    <x v="110"/>
    <x v="10"/>
    <x v="11"/>
    <n v="0"/>
    <n v="2"/>
    <n v="-2"/>
  </r>
  <r>
    <x v="110"/>
    <x v="10"/>
    <x v="11"/>
    <n v="4"/>
    <n v="4"/>
    <n v="0"/>
  </r>
  <r>
    <x v="110"/>
    <x v="10"/>
    <x v="11"/>
    <n v="2"/>
    <n v="3"/>
    <n v="-1"/>
  </r>
  <r>
    <x v="110"/>
    <x v="10"/>
    <x v="11"/>
    <n v="6"/>
    <n v="3"/>
    <n v="3"/>
  </r>
  <r>
    <x v="110"/>
    <x v="10"/>
    <x v="11"/>
    <n v="4"/>
    <n v="10"/>
    <n v="-6"/>
  </r>
  <r>
    <x v="110"/>
    <x v="10"/>
    <x v="11"/>
    <n v="3"/>
    <n v="8"/>
    <n v="-5"/>
  </r>
  <r>
    <x v="110"/>
    <x v="10"/>
    <x v="11"/>
    <n v="2"/>
    <n v="7"/>
    <n v="-5"/>
  </r>
  <r>
    <x v="110"/>
    <x v="10"/>
    <x v="11"/>
    <n v="4"/>
    <n v="7"/>
    <n v="-3"/>
  </r>
  <r>
    <x v="110"/>
    <x v="10"/>
    <x v="11"/>
    <n v="0"/>
    <n v="0"/>
    <n v="0"/>
  </r>
  <r>
    <x v="111"/>
    <x v="10"/>
    <x v="0"/>
    <n v="2"/>
    <n v="5"/>
    <n v="-3"/>
  </r>
  <r>
    <x v="111"/>
    <x v="10"/>
    <x v="0"/>
    <n v="3"/>
    <n v="10"/>
    <n v="-7"/>
  </r>
  <r>
    <x v="111"/>
    <x v="10"/>
    <x v="0"/>
    <n v="7"/>
    <n v="5"/>
    <n v="2"/>
  </r>
  <r>
    <x v="111"/>
    <x v="10"/>
    <x v="0"/>
    <n v="1"/>
    <n v="4"/>
    <n v="-3"/>
  </r>
  <r>
    <x v="111"/>
    <x v="10"/>
    <x v="0"/>
    <n v="1"/>
    <n v="6"/>
    <n v="-5"/>
  </r>
  <r>
    <x v="111"/>
    <x v="10"/>
    <x v="0"/>
    <n v="1"/>
    <n v="3"/>
    <n v="-2"/>
  </r>
  <r>
    <x v="111"/>
    <x v="10"/>
    <x v="0"/>
    <n v="2"/>
    <n v="3"/>
    <n v="-1"/>
  </r>
  <r>
    <x v="111"/>
    <x v="10"/>
    <x v="0"/>
    <n v="3"/>
    <n v="7"/>
    <n v="-4"/>
  </r>
  <r>
    <x v="111"/>
    <x v="10"/>
    <x v="0"/>
    <n v="2"/>
    <n v="2"/>
    <n v="0"/>
  </r>
  <r>
    <x v="111"/>
    <x v="10"/>
    <x v="0"/>
    <n v="2"/>
    <n v="5"/>
    <n v="-3"/>
  </r>
  <r>
    <x v="111"/>
    <x v="10"/>
    <x v="0"/>
    <n v="4"/>
    <n v="8"/>
    <n v="-4"/>
  </r>
  <r>
    <x v="111"/>
    <x v="10"/>
    <x v="0"/>
    <n v="0"/>
    <n v="0"/>
    <n v="0"/>
  </r>
  <r>
    <x v="112"/>
    <x v="10"/>
    <x v="1"/>
    <n v="3"/>
    <n v="6"/>
    <n v="-3"/>
  </r>
  <r>
    <x v="112"/>
    <x v="10"/>
    <x v="1"/>
    <n v="1"/>
    <n v="2"/>
    <n v="-1"/>
  </r>
  <r>
    <x v="112"/>
    <x v="10"/>
    <x v="1"/>
    <n v="0"/>
    <n v="4"/>
    <n v="-4"/>
  </r>
  <r>
    <x v="112"/>
    <x v="10"/>
    <x v="1"/>
    <n v="9"/>
    <n v="10"/>
    <n v="-1"/>
  </r>
  <r>
    <x v="112"/>
    <x v="10"/>
    <x v="1"/>
    <n v="2"/>
    <n v="1"/>
    <n v="1"/>
  </r>
  <r>
    <x v="112"/>
    <x v="10"/>
    <x v="1"/>
    <n v="3"/>
    <n v="3"/>
    <n v="0"/>
  </r>
  <r>
    <x v="112"/>
    <x v="10"/>
    <x v="1"/>
    <n v="2"/>
    <n v="6"/>
    <n v="-4"/>
  </r>
  <r>
    <x v="112"/>
    <x v="10"/>
    <x v="1"/>
    <n v="3"/>
    <n v="6"/>
    <n v="-3"/>
  </r>
  <r>
    <x v="112"/>
    <x v="10"/>
    <x v="1"/>
    <n v="3"/>
    <n v="2"/>
    <n v="1"/>
  </r>
  <r>
    <x v="112"/>
    <x v="10"/>
    <x v="1"/>
    <n v="7"/>
    <n v="5"/>
    <n v="2"/>
  </r>
  <r>
    <x v="112"/>
    <x v="10"/>
    <x v="1"/>
    <n v="1"/>
    <n v="1"/>
    <n v="0"/>
  </r>
  <r>
    <x v="112"/>
    <x v="10"/>
    <x v="1"/>
    <n v="0"/>
    <n v="3"/>
    <n v="-3"/>
  </r>
  <r>
    <x v="112"/>
    <x v="10"/>
    <x v="1"/>
    <n v="3"/>
    <n v="7"/>
    <n v="-4"/>
  </r>
  <r>
    <x v="112"/>
    <x v="10"/>
    <x v="1"/>
    <n v="0"/>
    <n v="1"/>
    <n v="-1"/>
  </r>
  <r>
    <x v="113"/>
    <x v="10"/>
    <x v="2"/>
    <n v="13"/>
    <n v="7"/>
    <n v="6"/>
  </r>
  <r>
    <x v="113"/>
    <x v="10"/>
    <x v="2"/>
    <n v="1"/>
    <n v="4"/>
    <n v="-3"/>
  </r>
  <r>
    <x v="113"/>
    <x v="10"/>
    <x v="2"/>
    <n v="1"/>
    <n v="1"/>
    <n v="0"/>
  </r>
  <r>
    <x v="113"/>
    <x v="10"/>
    <x v="2"/>
    <n v="1"/>
    <n v="2"/>
    <n v="-1"/>
  </r>
  <r>
    <x v="113"/>
    <x v="10"/>
    <x v="2"/>
    <n v="4"/>
    <n v="3"/>
    <n v="1"/>
  </r>
  <r>
    <x v="113"/>
    <x v="10"/>
    <x v="2"/>
    <n v="10"/>
    <n v="1"/>
    <n v="9"/>
  </r>
  <r>
    <x v="113"/>
    <x v="10"/>
    <x v="2"/>
    <n v="4"/>
    <n v="3"/>
    <n v="1"/>
  </r>
  <r>
    <x v="113"/>
    <x v="10"/>
    <x v="2"/>
    <n v="11"/>
    <n v="0"/>
    <n v="11"/>
  </r>
  <r>
    <x v="113"/>
    <x v="10"/>
    <x v="2"/>
    <n v="8"/>
    <n v="2"/>
    <n v="6"/>
  </r>
  <r>
    <x v="113"/>
    <x v="10"/>
    <x v="2"/>
    <n v="13"/>
    <n v="5"/>
    <n v="8"/>
  </r>
  <r>
    <x v="113"/>
    <x v="10"/>
    <x v="2"/>
    <n v="0"/>
    <n v="4"/>
    <n v="-4"/>
  </r>
  <r>
    <x v="113"/>
    <x v="10"/>
    <x v="2"/>
    <n v="10"/>
    <n v="0"/>
    <n v="10"/>
  </r>
  <r>
    <x v="113"/>
    <x v="10"/>
    <x v="2"/>
    <n v="8"/>
    <n v="8"/>
    <n v="0"/>
  </r>
  <r>
    <x v="114"/>
    <x v="10"/>
    <x v="3"/>
    <n v="1"/>
    <n v="4"/>
    <n v="-3"/>
  </r>
  <r>
    <x v="114"/>
    <x v="10"/>
    <x v="3"/>
    <n v="0"/>
    <n v="1"/>
    <n v="-1"/>
  </r>
  <r>
    <x v="114"/>
    <x v="10"/>
    <x v="3"/>
    <n v="3"/>
    <n v="14"/>
    <n v="-11"/>
  </r>
  <r>
    <x v="114"/>
    <x v="10"/>
    <x v="3"/>
    <n v="4"/>
    <n v="7"/>
    <n v="-3"/>
  </r>
  <r>
    <x v="114"/>
    <x v="10"/>
    <x v="3"/>
    <n v="1"/>
    <n v="7"/>
    <n v="-6"/>
  </r>
  <r>
    <x v="114"/>
    <x v="10"/>
    <x v="3"/>
    <n v="2"/>
    <n v="7"/>
    <n v="-5"/>
  </r>
  <r>
    <x v="114"/>
    <x v="10"/>
    <x v="3"/>
    <n v="2"/>
    <n v="7"/>
    <n v="-5"/>
  </r>
  <r>
    <x v="114"/>
    <x v="10"/>
    <x v="3"/>
    <n v="4"/>
    <n v="3"/>
    <n v="1"/>
  </r>
  <r>
    <x v="114"/>
    <x v="10"/>
    <x v="3"/>
    <n v="5"/>
    <n v="4"/>
    <n v="1"/>
  </r>
  <r>
    <x v="115"/>
    <x v="10"/>
    <x v="4"/>
    <n v="8"/>
    <n v="11"/>
    <n v="-3"/>
  </r>
  <r>
    <x v="115"/>
    <x v="10"/>
    <x v="4"/>
    <n v="3"/>
    <n v="11"/>
    <n v="-8"/>
  </r>
  <r>
    <x v="115"/>
    <x v="10"/>
    <x v="4"/>
    <n v="6"/>
    <n v="2"/>
    <n v="4"/>
  </r>
  <r>
    <x v="115"/>
    <x v="10"/>
    <x v="4"/>
    <n v="2"/>
    <n v="3"/>
    <n v="-1"/>
  </r>
  <r>
    <x v="115"/>
    <x v="10"/>
    <x v="4"/>
    <n v="1"/>
    <n v="6"/>
    <n v="-5"/>
  </r>
  <r>
    <x v="115"/>
    <x v="10"/>
    <x v="4"/>
    <n v="2"/>
    <n v="7"/>
    <n v="-5"/>
  </r>
  <r>
    <x v="115"/>
    <x v="10"/>
    <x v="4"/>
    <n v="7"/>
    <n v="6"/>
    <n v="1"/>
  </r>
  <r>
    <x v="115"/>
    <x v="10"/>
    <x v="4"/>
    <n v="8"/>
    <n v="7"/>
    <n v="1"/>
  </r>
  <r>
    <x v="116"/>
    <x v="10"/>
    <x v="5"/>
    <n v="2"/>
    <n v="1"/>
    <n v="1"/>
  </r>
  <r>
    <x v="116"/>
    <x v="10"/>
    <x v="5"/>
    <n v="1"/>
    <n v="5"/>
    <n v="-4"/>
  </r>
  <r>
    <x v="116"/>
    <x v="10"/>
    <x v="5"/>
    <n v="10"/>
    <n v="12"/>
    <n v="-2"/>
  </r>
  <r>
    <x v="116"/>
    <x v="10"/>
    <x v="5"/>
    <n v="5"/>
    <n v="5"/>
    <n v="0"/>
  </r>
  <r>
    <x v="116"/>
    <x v="10"/>
    <x v="5"/>
    <n v="2"/>
    <n v="3"/>
    <n v="-1"/>
  </r>
  <r>
    <x v="116"/>
    <x v="10"/>
    <x v="5"/>
    <n v="5"/>
    <n v="1"/>
    <n v="4"/>
  </r>
  <r>
    <x v="116"/>
    <x v="10"/>
    <x v="5"/>
    <n v="2"/>
    <n v="4"/>
    <n v="-2"/>
  </r>
  <r>
    <x v="116"/>
    <x v="10"/>
    <x v="5"/>
    <n v="3"/>
    <n v="7"/>
    <n v="-4"/>
  </r>
  <r>
    <x v="116"/>
    <x v="10"/>
    <x v="5"/>
    <n v="4"/>
    <n v="7"/>
    <n v="-3"/>
  </r>
  <r>
    <x v="116"/>
    <x v="10"/>
    <x v="5"/>
    <n v="8"/>
    <n v="2"/>
    <n v="6"/>
  </r>
  <r>
    <x v="116"/>
    <x v="10"/>
    <x v="5"/>
    <n v="1"/>
    <n v="1"/>
    <n v="0"/>
  </r>
  <r>
    <x v="116"/>
    <x v="10"/>
    <x v="5"/>
    <n v="0"/>
    <n v="0"/>
    <n v="0"/>
  </r>
  <r>
    <x v="117"/>
    <x v="10"/>
    <x v="6"/>
    <n v="7"/>
    <n v="2"/>
    <n v="5"/>
  </r>
  <r>
    <x v="117"/>
    <x v="10"/>
    <x v="6"/>
    <n v="3"/>
    <n v="5"/>
    <n v="-2"/>
  </r>
  <r>
    <x v="117"/>
    <x v="10"/>
    <x v="6"/>
    <n v="2"/>
    <n v="6"/>
    <n v="-4"/>
  </r>
  <r>
    <x v="117"/>
    <x v="10"/>
    <x v="6"/>
    <n v="1"/>
    <n v="1"/>
    <n v="0"/>
  </r>
  <r>
    <x v="117"/>
    <x v="10"/>
    <x v="6"/>
    <n v="0"/>
    <n v="0"/>
    <n v="0"/>
  </r>
  <r>
    <x v="117"/>
    <x v="10"/>
    <x v="6"/>
    <n v="3"/>
    <n v="6"/>
    <n v="-3"/>
  </r>
  <r>
    <x v="117"/>
    <x v="10"/>
    <x v="6"/>
    <n v="1"/>
    <n v="5"/>
    <n v="-4"/>
  </r>
  <r>
    <x v="117"/>
    <x v="10"/>
    <x v="6"/>
    <n v="3"/>
    <n v="21"/>
    <n v="-18"/>
  </r>
  <r>
    <x v="117"/>
    <x v="10"/>
    <x v="6"/>
    <n v="3"/>
    <n v="2"/>
    <n v="1"/>
  </r>
  <r>
    <x v="117"/>
    <x v="10"/>
    <x v="6"/>
    <n v="9"/>
    <n v="6"/>
    <n v="3"/>
  </r>
  <r>
    <x v="117"/>
    <x v="10"/>
    <x v="6"/>
    <n v="0"/>
    <n v="3"/>
    <n v="-3"/>
  </r>
  <r>
    <x v="118"/>
    <x v="10"/>
    <x v="7"/>
    <n v="2"/>
    <n v="1"/>
    <n v="1"/>
  </r>
  <r>
    <x v="118"/>
    <x v="10"/>
    <x v="7"/>
    <n v="1"/>
    <n v="3"/>
    <n v="-2"/>
  </r>
  <r>
    <x v="118"/>
    <x v="10"/>
    <x v="7"/>
    <n v="3"/>
    <n v="4"/>
    <n v="-1"/>
  </r>
  <r>
    <x v="118"/>
    <x v="10"/>
    <x v="7"/>
    <n v="2"/>
    <n v="4"/>
    <n v="-2"/>
  </r>
  <r>
    <x v="118"/>
    <x v="10"/>
    <x v="7"/>
    <n v="0"/>
    <n v="0"/>
    <n v="0"/>
  </r>
  <r>
    <x v="118"/>
    <x v="10"/>
    <x v="7"/>
    <n v="5"/>
    <n v="7"/>
    <n v="-2"/>
  </r>
  <r>
    <x v="118"/>
    <x v="10"/>
    <x v="7"/>
    <n v="4"/>
    <n v="2"/>
    <n v="2"/>
  </r>
  <r>
    <x v="118"/>
    <x v="10"/>
    <x v="7"/>
    <n v="0"/>
    <n v="3"/>
    <n v="-3"/>
  </r>
  <r>
    <x v="118"/>
    <x v="10"/>
    <x v="7"/>
    <n v="7"/>
    <n v="6"/>
    <n v="1"/>
  </r>
  <r>
    <x v="118"/>
    <x v="10"/>
    <x v="7"/>
    <n v="1"/>
    <n v="4"/>
    <n v="-3"/>
  </r>
  <r>
    <x v="118"/>
    <x v="10"/>
    <x v="7"/>
    <n v="2"/>
    <n v="4"/>
    <n v="-2"/>
  </r>
  <r>
    <x v="118"/>
    <x v="10"/>
    <x v="7"/>
    <n v="0"/>
    <n v="0"/>
    <n v="0"/>
  </r>
  <r>
    <x v="118"/>
    <x v="10"/>
    <x v="7"/>
    <n v="0"/>
    <n v="4"/>
    <n v="-4"/>
  </r>
  <r>
    <x v="119"/>
    <x v="10"/>
    <x v="8"/>
    <n v="9"/>
    <n v="3"/>
    <n v="6"/>
  </r>
  <r>
    <x v="119"/>
    <x v="10"/>
    <x v="8"/>
    <n v="0"/>
    <n v="3"/>
    <n v="-3"/>
  </r>
  <r>
    <x v="119"/>
    <x v="10"/>
    <x v="8"/>
    <n v="6"/>
    <n v="8"/>
    <n v="-2"/>
  </r>
  <r>
    <x v="119"/>
    <x v="10"/>
    <x v="8"/>
    <n v="8"/>
    <n v="8"/>
    <n v="0"/>
  </r>
  <r>
    <x v="119"/>
    <x v="10"/>
    <x v="8"/>
    <n v="1"/>
    <n v="1"/>
    <n v="0"/>
  </r>
  <r>
    <x v="119"/>
    <x v="10"/>
    <x v="8"/>
    <n v="4"/>
    <n v="6"/>
    <n v="-2"/>
  </r>
  <r>
    <x v="119"/>
    <x v="10"/>
    <x v="8"/>
    <n v="2"/>
    <n v="2"/>
    <n v="0"/>
  </r>
  <r>
    <x v="119"/>
    <x v="10"/>
    <x v="8"/>
    <n v="2"/>
    <n v="0"/>
    <n v="2"/>
  </r>
  <r>
    <x v="119"/>
    <x v="10"/>
    <x v="8"/>
    <n v="1"/>
    <n v="0"/>
    <n v="1"/>
  </r>
  <r>
    <x v="119"/>
    <x v="10"/>
    <x v="8"/>
    <n v="5"/>
    <n v="3"/>
    <n v="2"/>
  </r>
  <r>
    <x v="119"/>
    <x v="10"/>
    <x v="8"/>
    <n v="4"/>
    <n v="0"/>
    <n v="4"/>
  </r>
  <r>
    <x v="119"/>
    <x v="10"/>
    <x v="8"/>
    <n v="10"/>
    <n v="8"/>
    <n v="2"/>
  </r>
  <r>
    <x v="119"/>
    <x v="10"/>
    <x v="8"/>
    <n v="2"/>
    <n v="1"/>
    <n v="1"/>
  </r>
  <r>
    <x v="120"/>
    <x v="10"/>
    <x v="10"/>
    <n v="10"/>
    <n v="14"/>
    <n v="-4"/>
  </r>
  <r>
    <x v="120"/>
    <x v="10"/>
    <x v="10"/>
    <n v="4"/>
    <n v="4"/>
    <n v="0"/>
  </r>
  <r>
    <x v="120"/>
    <x v="10"/>
    <x v="10"/>
    <n v="15"/>
    <n v="14"/>
    <n v="1"/>
  </r>
  <r>
    <x v="120"/>
    <x v="10"/>
    <x v="10"/>
    <n v="3"/>
    <n v="3"/>
    <n v="0"/>
  </r>
  <r>
    <x v="120"/>
    <x v="10"/>
    <x v="10"/>
    <n v="12"/>
    <n v="5"/>
    <n v="7"/>
  </r>
  <r>
    <x v="120"/>
    <x v="10"/>
    <x v="10"/>
    <n v="2"/>
    <n v="8"/>
    <n v="-6"/>
  </r>
  <r>
    <x v="120"/>
    <x v="10"/>
    <x v="10"/>
    <n v="0"/>
    <n v="1"/>
    <n v="-1"/>
  </r>
  <r>
    <x v="120"/>
    <x v="10"/>
    <x v="10"/>
    <n v="8"/>
    <n v="3"/>
    <n v="5"/>
  </r>
  <r>
    <x v="120"/>
    <x v="10"/>
    <x v="10"/>
    <n v="3"/>
    <n v="2"/>
    <n v="1"/>
  </r>
  <r>
    <x v="120"/>
    <x v="10"/>
    <x v="10"/>
    <n v="2"/>
    <n v="1"/>
    <n v="1"/>
  </r>
  <r>
    <x v="120"/>
    <x v="10"/>
    <x v="10"/>
    <n v="3"/>
    <n v="2"/>
    <n v="1"/>
  </r>
  <r>
    <x v="121"/>
    <x v="11"/>
    <x v="11"/>
    <n v="9"/>
    <n v="9"/>
    <n v="0"/>
  </r>
  <r>
    <x v="121"/>
    <x v="11"/>
    <x v="11"/>
    <n v="5"/>
    <n v="5"/>
    <n v="0"/>
  </r>
  <r>
    <x v="121"/>
    <x v="11"/>
    <x v="11"/>
    <n v="6"/>
    <n v="12"/>
    <n v="-6"/>
  </r>
  <r>
    <x v="121"/>
    <x v="11"/>
    <x v="11"/>
    <n v="4"/>
    <n v="10"/>
    <n v="-6"/>
  </r>
  <r>
    <x v="121"/>
    <x v="11"/>
    <x v="11"/>
    <n v="1"/>
    <n v="1"/>
    <n v="0"/>
  </r>
  <r>
    <x v="121"/>
    <x v="11"/>
    <x v="11"/>
    <n v="3"/>
    <n v="4"/>
    <n v="-1"/>
  </r>
  <r>
    <x v="121"/>
    <x v="11"/>
    <x v="11"/>
    <n v="3"/>
    <n v="4"/>
    <n v="-1"/>
  </r>
  <r>
    <x v="121"/>
    <x v="11"/>
    <x v="11"/>
    <n v="1"/>
    <n v="3"/>
    <n v="-2"/>
  </r>
  <r>
    <x v="121"/>
    <x v="11"/>
    <x v="11"/>
    <n v="1"/>
    <n v="1"/>
    <n v="0"/>
  </r>
  <r>
    <x v="121"/>
    <x v="11"/>
    <x v="11"/>
    <n v="4"/>
    <n v="9"/>
    <n v="-5"/>
  </r>
  <r>
    <x v="121"/>
    <x v="11"/>
    <x v="11"/>
    <n v="3"/>
    <n v="6"/>
    <n v="-3"/>
  </r>
  <r>
    <x v="122"/>
    <x v="11"/>
    <x v="0"/>
    <n v="1"/>
    <n v="3"/>
    <n v="-2"/>
  </r>
  <r>
    <x v="122"/>
    <x v="11"/>
    <x v="0"/>
    <n v="2"/>
    <n v="3"/>
    <n v="-1"/>
  </r>
  <r>
    <x v="122"/>
    <x v="11"/>
    <x v="0"/>
    <n v="3"/>
    <n v="1"/>
    <n v="2"/>
  </r>
  <r>
    <x v="122"/>
    <x v="11"/>
    <x v="0"/>
    <n v="14"/>
    <n v="21"/>
    <n v="-7"/>
  </r>
  <r>
    <x v="122"/>
    <x v="11"/>
    <x v="0"/>
    <n v="0"/>
    <n v="3"/>
    <n v="-3"/>
  </r>
  <r>
    <x v="122"/>
    <x v="11"/>
    <x v="0"/>
    <n v="4"/>
    <n v="10"/>
    <n v="-6"/>
  </r>
  <r>
    <x v="122"/>
    <x v="11"/>
    <x v="0"/>
    <n v="3"/>
    <n v="8"/>
    <n v="-5"/>
  </r>
  <r>
    <x v="122"/>
    <x v="11"/>
    <x v="0"/>
    <n v="11"/>
    <n v="7"/>
    <n v="4"/>
  </r>
  <r>
    <x v="122"/>
    <x v="11"/>
    <x v="0"/>
    <n v="2"/>
    <n v="6"/>
    <n v="-4"/>
  </r>
  <r>
    <x v="122"/>
    <x v="11"/>
    <x v="0"/>
    <n v="0"/>
    <n v="3"/>
    <n v="-3"/>
  </r>
  <r>
    <x v="122"/>
    <x v="11"/>
    <x v="0"/>
    <n v="0"/>
    <n v="3"/>
    <n v="-3"/>
  </r>
  <r>
    <x v="122"/>
    <x v="11"/>
    <x v="0"/>
    <n v="1"/>
    <n v="3"/>
    <n v="-2"/>
  </r>
  <r>
    <x v="122"/>
    <x v="11"/>
    <x v="0"/>
    <n v="5"/>
    <n v="2"/>
    <n v="3"/>
  </r>
  <r>
    <x v="122"/>
    <x v="11"/>
    <x v="0"/>
    <n v="3"/>
    <n v="4"/>
    <n v="-1"/>
  </r>
  <r>
    <x v="122"/>
    <x v="11"/>
    <x v="0"/>
    <n v="2"/>
    <n v="0"/>
    <n v="2"/>
  </r>
  <r>
    <x v="122"/>
    <x v="11"/>
    <x v="0"/>
    <n v="0"/>
    <n v="0"/>
    <n v="0"/>
  </r>
  <r>
    <x v="123"/>
    <x v="11"/>
    <x v="1"/>
    <n v="7"/>
    <n v="5"/>
    <n v="2"/>
  </r>
  <r>
    <x v="123"/>
    <x v="11"/>
    <x v="1"/>
    <n v="5"/>
    <n v="7"/>
    <n v="-2"/>
  </r>
  <r>
    <x v="123"/>
    <x v="11"/>
    <x v="1"/>
    <n v="1"/>
    <n v="0"/>
    <n v="1"/>
  </r>
  <r>
    <x v="123"/>
    <x v="11"/>
    <x v="1"/>
    <n v="1"/>
    <n v="1"/>
    <n v="0"/>
  </r>
  <r>
    <x v="123"/>
    <x v="11"/>
    <x v="1"/>
    <n v="3"/>
    <n v="3"/>
    <n v="0"/>
  </r>
  <r>
    <x v="123"/>
    <x v="11"/>
    <x v="1"/>
    <n v="10"/>
    <n v="17"/>
    <n v="-7"/>
  </r>
  <r>
    <x v="123"/>
    <x v="11"/>
    <x v="1"/>
    <n v="2"/>
    <n v="1"/>
    <n v="1"/>
  </r>
  <r>
    <x v="123"/>
    <x v="11"/>
    <x v="1"/>
    <n v="7"/>
    <n v="2"/>
    <n v="5"/>
  </r>
  <r>
    <x v="123"/>
    <x v="11"/>
    <x v="1"/>
    <n v="7"/>
    <n v="6"/>
    <n v="1"/>
  </r>
  <r>
    <x v="123"/>
    <x v="11"/>
    <x v="1"/>
    <n v="7"/>
    <n v="8"/>
    <n v="-1"/>
  </r>
  <r>
    <x v="123"/>
    <x v="11"/>
    <x v="1"/>
    <n v="1"/>
    <n v="1"/>
    <n v="0"/>
  </r>
  <r>
    <x v="123"/>
    <x v="11"/>
    <x v="1"/>
    <n v="8"/>
    <n v="7"/>
    <n v="1"/>
  </r>
  <r>
    <x v="124"/>
    <x v="11"/>
    <x v="2"/>
    <n v="4"/>
    <n v="3"/>
    <n v="1"/>
  </r>
  <r>
    <x v="124"/>
    <x v="11"/>
    <x v="2"/>
    <n v="10"/>
    <n v="9"/>
    <n v="1"/>
  </r>
  <r>
    <x v="124"/>
    <x v="11"/>
    <x v="2"/>
    <n v="3"/>
    <n v="6"/>
    <n v="-3"/>
  </r>
  <r>
    <x v="124"/>
    <x v="11"/>
    <x v="2"/>
    <n v="5"/>
    <n v="1"/>
    <n v="4"/>
  </r>
  <r>
    <x v="124"/>
    <x v="11"/>
    <x v="2"/>
    <n v="6"/>
    <n v="16"/>
    <n v="-10"/>
  </r>
  <r>
    <x v="124"/>
    <x v="11"/>
    <x v="2"/>
    <n v="16"/>
    <n v="8"/>
    <n v="8"/>
  </r>
  <r>
    <x v="124"/>
    <x v="11"/>
    <x v="2"/>
    <n v="14"/>
    <n v="6"/>
    <n v="8"/>
  </r>
  <r>
    <x v="124"/>
    <x v="11"/>
    <x v="2"/>
    <n v="1"/>
    <n v="3"/>
    <n v="-2"/>
  </r>
  <r>
    <x v="124"/>
    <x v="11"/>
    <x v="2"/>
    <n v="4"/>
    <n v="2"/>
    <n v="2"/>
  </r>
  <r>
    <x v="125"/>
    <x v="11"/>
    <x v="3"/>
    <n v="0"/>
    <n v="1"/>
    <n v="-1"/>
  </r>
  <r>
    <x v="125"/>
    <x v="11"/>
    <x v="3"/>
    <n v="3"/>
    <n v="5"/>
    <n v="-2"/>
  </r>
  <r>
    <x v="125"/>
    <x v="11"/>
    <x v="3"/>
    <n v="7"/>
    <n v="7"/>
    <n v="0"/>
  </r>
  <r>
    <x v="125"/>
    <x v="11"/>
    <x v="3"/>
    <n v="1"/>
    <n v="0"/>
    <n v="1"/>
  </r>
  <r>
    <x v="125"/>
    <x v="11"/>
    <x v="3"/>
    <n v="0"/>
    <n v="3"/>
    <n v="-3"/>
  </r>
  <r>
    <x v="125"/>
    <x v="11"/>
    <x v="3"/>
    <n v="0"/>
    <n v="1"/>
    <n v="-1"/>
  </r>
  <r>
    <x v="125"/>
    <x v="11"/>
    <x v="3"/>
    <n v="2"/>
    <n v="3"/>
    <n v="-1"/>
  </r>
  <r>
    <x v="125"/>
    <x v="11"/>
    <x v="3"/>
    <n v="6"/>
    <n v="5"/>
    <n v="1"/>
  </r>
  <r>
    <x v="125"/>
    <x v="11"/>
    <x v="3"/>
    <n v="3"/>
    <n v="7"/>
    <n v="-4"/>
  </r>
  <r>
    <x v="125"/>
    <x v="11"/>
    <x v="3"/>
    <n v="2"/>
    <n v="3"/>
    <n v="-1"/>
  </r>
  <r>
    <x v="125"/>
    <x v="11"/>
    <x v="3"/>
    <n v="6"/>
    <n v="13"/>
    <n v="-7"/>
  </r>
  <r>
    <x v="125"/>
    <x v="11"/>
    <x v="3"/>
    <n v="6"/>
    <n v="8"/>
    <n v="-2"/>
  </r>
  <r>
    <x v="125"/>
    <x v="11"/>
    <x v="3"/>
    <n v="0"/>
    <n v="0"/>
    <n v="0"/>
  </r>
  <r>
    <x v="126"/>
    <x v="11"/>
    <x v="4"/>
    <n v="6"/>
    <n v="3"/>
    <n v="3"/>
  </r>
  <r>
    <x v="126"/>
    <x v="11"/>
    <x v="4"/>
    <n v="6"/>
    <n v="6"/>
    <n v="0"/>
  </r>
  <r>
    <x v="126"/>
    <x v="11"/>
    <x v="4"/>
    <n v="0"/>
    <n v="1"/>
    <n v="-1"/>
  </r>
  <r>
    <x v="126"/>
    <x v="11"/>
    <x v="4"/>
    <n v="6"/>
    <n v="4"/>
    <n v="2"/>
  </r>
  <r>
    <x v="126"/>
    <x v="11"/>
    <x v="4"/>
    <n v="5"/>
    <n v="3"/>
    <n v="2"/>
  </r>
  <r>
    <x v="126"/>
    <x v="11"/>
    <x v="4"/>
    <n v="4"/>
    <n v="6"/>
    <n v="-2"/>
  </r>
  <r>
    <x v="126"/>
    <x v="11"/>
    <x v="4"/>
    <n v="3"/>
    <n v="4"/>
    <n v="-1"/>
  </r>
  <r>
    <x v="126"/>
    <x v="11"/>
    <x v="4"/>
    <n v="2"/>
    <n v="2"/>
    <n v="0"/>
  </r>
  <r>
    <x v="126"/>
    <x v="11"/>
    <x v="4"/>
    <n v="1"/>
    <n v="8"/>
    <n v="-7"/>
  </r>
  <r>
    <x v="126"/>
    <x v="11"/>
    <x v="4"/>
    <n v="3"/>
    <n v="4"/>
    <n v="-1"/>
  </r>
  <r>
    <x v="126"/>
    <x v="11"/>
    <x v="4"/>
    <n v="1"/>
    <n v="8"/>
    <n v="-7"/>
  </r>
  <r>
    <x v="126"/>
    <x v="11"/>
    <x v="4"/>
    <n v="8"/>
    <n v="9"/>
    <n v="-1"/>
  </r>
  <r>
    <x v="126"/>
    <x v="11"/>
    <x v="4"/>
    <n v="5"/>
    <n v="1"/>
    <n v="4"/>
  </r>
  <r>
    <x v="126"/>
    <x v="11"/>
    <x v="4"/>
    <n v="2"/>
    <n v="4"/>
    <n v="-2"/>
  </r>
  <r>
    <x v="127"/>
    <x v="11"/>
    <x v="5"/>
    <n v="4"/>
    <n v="0"/>
    <n v="4"/>
  </r>
  <r>
    <x v="127"/>
    <x v="11"/>
    <x v="5"/>
    <n v="9"/>
    <n v="12"/>
    <n v="-3"/>
  </r>
  <r>
    <x v="127"/>
    <x v="11"/>
    <x v="5"/>
    <n v="9"/>
    <n v="10"/>
    <n v="-1"/>
  </r>
  <r>
    <x v="127"/>
    <x v="11"/>
    <x v="5"/>
    <n v="2"/>
    <n v="2"/>
    <n v="0"/>
  </r>
  <r>
    <x v="127"/>
    <x v="11"/>
    <x v="5"/>
    <n v="5"/>
    <n v="9"/>
    <n v="-4"/>
  </r>
  <r>
    <x v="127"/>
    <x v="11"/>
    <x v="5"/>
    <n v="7"/>
    <n v="3"/>
    <n v="4"/>
  </r>
  <r>
    <x v="127"/>
    <x v="11"/>
    <x v="5"/>
    <n v="7"/>
    <n v="3"/>
    <n v="4"/>
  </r>
  <r>
    <x v="127"/>
    <x v="11"/>
    <x v="5"/>
    <n v="5"/>
    <n v="4"/>
    <n v="1"/>
  </r>
  <r>
    <x v="127"/>
    <x v="11"/>
    <x v="5"/>
    <n v="13"/>
    <n v="9"/>
    <n v="4"/>
  </r>
  <r>
    <x v="127"/>
    <x v="11"/>
    <x v="5"/>
    <n v="9"/>
    <n v="13"/>
    <n v="-4"/>
  </r>
  <r>
    <x v="127"/>
    <x v="11"/>
    <x v="5"/>
    <n v="1"/>
    <n v="0"/>
    <n v="1"/>
  </r>
  <r>
    <x v="128"/>
    <x v="11"/>
    <x v="6"/>
    <n v="10"/>
    <n v="5"/>
    <n v="5"/>
  </r>
  <r>
    <x v="128"/>
    <x v="11"/>
    <x v="6"/>
    <n v="4"/>
    <n v="4"/>
    <n v="0"/>
  </r>
  <r>
    <x v="128"/>
    <x v="11"/>
    <x v="6"/>
    <n v="4"/>
    <n v="13"/>
    <n v="-9"/>
  </r>
  <r>
    <x v="128"/>
    <x v="11"/>
    <x v="6"/>
    <n v="5"/>
    <n v="0"/>
    <n v="5"/>
  </r>
  <r>
    <x v="128"/>
    <x v="11"/>
    <x v="6"/>
    <n v="3"/>
    <n v="7"/>
    <n v="-4"/>
  </r>
  <r>
    <x v="128"/>
    <x v="11"/>
    <x v="6"/>
    <n v="2"/>
    <n v="6"/>
    <n v="-4"/>
  </r>
  <r>
    <x v="128"/>
    <x v="11"/>
    <x v="6"/>
    <n v="6"/>
    <n v="2"/>
    <n v="4"/>
  </r>
  <r>
    <x v="128"/>
    <x v="11"/>
    <x v="6"/>
    <n v="8"/>
    <n v="13"/>
    <n v="-5"/>
  </r>
  <r>
    <x v="128"/>
    <x v="11"/>
    <x v="6"/>
    <n v="5"/>
    <n v="4"/>
    <n v="1"/>
  </r>
  <r>
    <x v="128"/>
    <x v="11"/>
    <x v="6"/>
    <n v="0"/>
    <n v="5"/>
    <n v="-5"/>
  </r>
  <r>
    <x v="128"/>
    <x v="11"/>
    <x v="6"/>
    <n v="1"/>
    <n v="0"/>
    <n v="1"/>
  </r>
  <r>
    <x v="129"/>
    <x v="11"/>
    <x v="7"/>
    <n v="2"/>
    <n v="7"/>
    <n v="-5"/>
  </r>
  <r>
    <x v="129"/>
    <x v="11"/>
    <x v="7"/>
    <n v="8"/>
    <n v="8"/>
    <n v="0"/>
  </r>
  <r>
    <x v="129"/>
    <x v="11"/>
    <x v="7"/>
    <n v="8"/>
    <n v="11"/>
    <n v="-3"/>
  </r>
  <r>
    <x v="129"/>
    <x v="11"/>
    <x v="7"/>
    <n v="8"/>
    <n v="7"/>
    <n v="1"/>
  </r>
  <r>
    <x v="129"/>
    <x v="11"/>
    <x v="7"/>
    <n v="4"/>
    <n v="7"/>
    <n v="-3"/>
  </r>
  <r>
    <x v="129"/>
    <x v="11"/>
    <x v="7"/>
    <n v="1"/>
    <n v="4"/>
    <n v="-3"/>
  </r>
  <r>
    <x v="129"/>
    <x v="11"/>
    <x v="7"/>
    <n v="2"/>
    <n v="3"/>
    <n v="-1"/>
  </r>
  <r>
    <x v="129"/>
    <x v="11"/>
    <x v="7"/>
    <n v="1"/>
    <n v="3"/>
    <n v="-2"/>
  </r>
  <r>
    <x v="129"/>
    <x v="11"/>
    <x v="7"/>
    <n v="19"/>
    <n v="11"/>
    <n v="8"/>
  </r>
  <r>
    <x v="129"/>
    <x v="11"/>
    <x v="7"/>
    <n v="1"/>
    <n v="1"/>
    <n v="0"/>
  </r>
  <r>
    <x v="130"/>
    <x v="11"/>
    <x v="8"/>
    <n v="1"/>
    <n v="0"/>
    <n v="1"/>
  </r>
  <r>
    <x v="130"/>
    <x v="11"/>
    <x v="8"/>
    <n v="1"/>
    <n v="2"/>
    <n v="-1"/>
  </r>
  <r>
    <x v="130"/>
    <x v="11"/>
    <x v="8"/>
    <n v="2"/>
    <n v="1"/>
    <n v="1"/>
  </r>
  <r>
    <x v="130"/>
    <x v="11"/>
    <x v="8"/>
    <n v="3"/>
    <n v="2"/>
    <n v="1"/>
  </r>
  <r>
    <x v="130"/>
    <x v="11"/>
    <x v="8"/>
    <n v="0"/>
    <n v="6"/>
    <n v="-6"/>
  </r>
  <r>
    <x v="130"/>
    <x v="11"/>
    <x v="8"/>
    <n v="9"/>
    <n v="6"/>
    <n v="3"/>
  </r>
  <r>
    <x v="130"/>
    <x v="11"/>
    <x v="8"/>
    <n v="2"/>
    <n v="4"/>
    <n v="-2"/>
  </r>
  <r>
    <x v="130"/>
    <x v="11"/>
    <x v="8"/>
    <n v="2"/>
    <n v="3"/>
    <n v="-1"/>
  </r>
  <r>
    <x v="130"/>
    <x v="11"/>
    <x v="8"/>
    <n v="6"/>
    <n v="4"/>
    <n v="2"/>
  </r>
  <r>
    <x v="130"/>
    <x v="11"/>
    <x v="8"/>
    <n v="5"/>
    <n v="6"/>
    <n v="-1"/>
  </r>
  <r>
    <x v="130"/>
    <x v="11"/>
    <x v="8"/>
    <n v="9"/>
    <n v="16"/>
    <n v="-7"/>
  </r>
  <r>
    <x v="130"/>
    <x v="11"/>
    <x v="8"/>
    <n v="9"/>
    <n v="12"/>
    <n v="-3"/>
  </r>
  <r>
    <x v="130"/>
    <x v="11"/>
    <x v="8"/>
    <n v="3"/>
    <n v="4"/>
    <n v="-1"/>
  </r>
  <r>
    <x v="131"/>
    <x v="11"/>
    <x v="9"/>
    <n v="2"/>
    <n v="5"/>
    <n v="-3"/>
  </r>
  <r>
    <x v="131"/>
    <x v="11"/>
    <x v="9"/>
    <n v="6"/>
    <n v="7"/>
    <n v="-1"/>
  </r>
  <r>
    <x v="131"/>
    <x v="11"/>
    <x v="9"/>
    <n v="2"/>
    <n v="3"/>
    <n v="-1"/>
  </r>
  <r>
    <x v="131"/>
    <x v="11"/>
    <x v="9"/>
    <n v="17"/>
    <n v="12"/>
    <n v="5"/>
  </r>
  <r>
    <x v="131"/>
    <x v="11"/>
    <x v="9"/>
    <n v="9"/>
    <n v="5"/>
    <n v="4"/>
  </r>
  <r>
    <x v="131"/>
    <x v="11"/>
    <x v="9"/>
    <n v="7"/>
    <n v="6"/>
    <n v="1"/>
  </r>
  <r>
    <x v="131"/>
    <x v="11"/>
    <x v="9"/>
    <n v="14"/>
    <n v="11"/>
    <n v="3"/>
  </r>
  <r>
    <x v="131"/>
    <x v="11"/>
    <x v="9"/>
    <n v="0"/>
    <n v="3"/>
    <n v="-3"/>
  </r>
  <r>
    <x v="132"/>
    <x v="0"/>
    <x v="0"/>
    <n v="0"/>
    <n v="0"/>
    <n v="0"/>
  </r>
  <r>
    <x v="132"/>
    <x v="0"/>
    <x v="0"/>
    <n v="2"/>
    <n v="0"/>
    <n v="2"/>
  </r>
  <r>
    <x v="132"/>
    <x v="0"/>
    <x v="0"/>
    <n v="3"/>
    <n v="14"/>
    <n v="-11"/>
  </r>
  <r>
    <x v="132"/>
    <x v="0"/>
    <x v="0"/>
    <n v="1"/>
    <n v="1"/>
    <n v="0"/>
  </r>
  <r>
    <x v="132"/>
    <x v="0"/>
    <x v="0"/>
    <n v="5"/>
    <n v="3"/>
    <n v="2"/>
  </r>
  <r>
    <x v="132"/>
    <x v="0"/>
    <x v="0"/>
    <n v="1"/>
    <n v="1"/>
    <n v="0"/>
  </r>
  <r>
    <x v="132"/>
    <x v="0"/>
    <x v="0"/>
    <n v="5"/>
    <n v="6"/>
    <n v="-1"/>
  </r>
  <r>
    <x v="132"/>
    <x v="0"/>
    <x v="0"/>
    <n v="7"/>
    <n v="2"/>
    <n v="5"/>
  </r>
  <r>
    <x v="132"/>
    <x v="0"/>
    <x v="0"/>
    <n v="13"/>
    <n v="9"/>
    <n v="4"/>
  </r>
  <r>
    <x v="132"/>
    <x v="0"/>
    <x v="0"/>
    <n v="11"/>
    <n v="2"/>
    <n v="9"/>
  </r>
  <r>
    <x v="132"/>
    <x v="0"/>
    <x v="0"/>
    <n v="7"/>
    <n v="8"/>
    <n v="-1"/>
  </r>
  <r>
    <x v="133"/>
    <x v="0"/>
    <x v="1"/>
    <n v="1"/>
    <n v="3"/>
    <n v="-2"/>
  </r>
  <r>
    <x v="133"/>
    <x v="0"/>
    <x v="1"/>
    <n v="4"/>
    <n v="10"/>
    <n v="-6"/>
  </r>
  <r>
    <x v="133"/>
    <x v="0"/>
    <x v="1"/>
    <n v="1"/>
    <n v="0"/>
    <n v="1"/>
  </r>
  <r>
    <x v="133"/>
    <x v="0"/>
    <x v="1"/>
    <n v="2"/>
    <n v="10"/>
    <n v="-8"/>
  </r>
  <r>
    <x v="133"/>
    <x v="0"/>
    <x v="1"/>
    <n v="1"/>
    <n v="2"/>
    <n v="-1"/>
  </r>
  <r>
    <x v="133"/>
    <x v="0"/>
    <x v="1"/>
    <n v="2"/>
    <n v="0"/>
    <n v="2"/>
  </r>
  <r>
    <x v="133"/>
    <x v="0"/>
    <x v="1"/>
    <n v="0"/>
    <n v="3"/>
    <n v="-3"/>
  </r>
  <r>
    <x v="133"/>
    <x v="0"/>
    <x v="1"/>
    <n v="7"/>
    <n v="4"/>
    <n v="3"/>
  </r>
  <r>
    <x v="133"/>
    <x v="0"/>
    <x v="1"/>
    <n v="2"/>
    <n v="1"/>
    <n v="1"/>
  </r>
  <r>
    <x v="133"/>
    <x v="0"/>
    <x v="1"/>
    <n v="9"/>
    <n v="2"/>
    <n v="7"/>
  </r>
  <r>
    <x v="133"/>
    <x v="0"/>
    <x v="1"/>
    <n v="11"/>
    <n v="10"/>
    <n v="1"/>
  </r>
  <r>
    <x v="133"/>
    <x v="0"/>
    <x v="1"/>
    <n v="5"/>
    <n v="6"/>
    <n v="-1"/>
  </r>
  <r>
    <x v="133"/>
    <x v="0"/>
    <x v="1"/>
    <n v="2"/>
    <n v="2"/>
    <n v="0"/>
  </r>
  <r>
    <x v="134"/>
    <x v="0"/>
    <x v="2"/>
    <n v="2"/>
    <n v="3"/>
    <n v="-1"/>
  </r>
  <r>
    <x v="134"/>
    <x v="0"/>
    <x v="2"/>
    <n v="13"/>
    <n v="2"/>
    <n v="11"/>
  </r>
  <r>
    <x v="134"/>
    <x v="0"/>
    <x v="2"/>
    <n v="7"/>
    <n v="2"/>
    <n v="5"/>
  </r>
  <r>
    <x v="134"/>
    <x v="0"/>
    <x v="2"/>
    <n v="9"/>
    <n v="5"/>
    <n v="4"/>
  </r>
  <r>
    <x v="134"/>
    <x v="0"/>
    <x v="2"/>
    <n v="12"/>
    <n v="4"/>
    <n v="8"/>
  </r>
  <r>
    <x v="134"/>
    <x v="0"/>
    <x v="2"/>
    <n v="1"/>
    <n v="3"/>
    <n v="-2"/>
  </r>
  <r>
    <x v="134"/>
    <x v="0"/>
    <x v="2"/>
    <n v="7"/>
    <n v="2"/>
    <n v="5"/>
  </r>
  <r>
    <x v="134"/>
    <x v="0"/>
    <x v="2"/>
    <n v="3"/>
    <n v="2"/>
    <n v="1"/>
  </r>
  <r>
    <x v="134"/>
    <x v="0"/>
    <x v="2"/>
    <n v="5"/>
    <n v="5"/>
    <n v="0"/>
  </r>
  <r>
    <x v="134"/>
    <x v="0"/>
    <x v="2"/>
    <n v="7"/>
    <n v="3"/>
    <n v="4"/>
  </r>
  <r>
    <x v="134"/>
    <x v="0"/>
    <x v="2"/>
    <n v="3"/>
    <n v="5"/>
    <n v="-2"/>
  </r>
  <r>
    <x v="134"/>
    <x v="0"/>
    <x v="2"/>
    <n v="4"/>
    <n v="5"/>
    <n v="-1"/>
  </r>
  <r>
    <x v="135"/>
    <x v="0"/>
    <x v="3"/>
    <n v="7"/>
    <n v="8"/>
    <n v="-1"/>
  </r>
  <r>
    <x v="135"/>
    <x v="0"/>
    <x v="3"/>
    <n v="7"/>
    <n v="7"/>
    <n v="0"/>
  </r>
  <r>
    <x v="135"/>
    <x v="0"/>
    <x v="3"/>
    <n v="1"/>
    <n v="0"/>
    <n v="1"/>
  </r>
  <r>
    <x v="135"/>
    <x v="0"/>
    <x v="3"/>
    <n v="7"/>
    <n v="5"/>
    <n v="2"/>
  </r>
  <r>
    <x v="135"/>
    <x v="0"/>
    <x v="3"/>
    <n v="4"/>
    <n v="3"/>
    <n v="1"/>
  </r>
  <r>
    <x v="135"/>
    <x v="0"/>
    <x v="3"/>
    <n v="0"/>
    <n v="3"/>
    <n v="-3"/>
  </r>
  <r>
    <x v="135"/>
    <x v="0"/>
    <x v="3"/>
    <n v="9"/>
    <n v="3"/>
    <n v="6"/>
  </r>
  <r>
    <x v="135"/>
    <x v="0"/>
    <x v="3"/>
    <n v="2"/>
    <n v="1"/>
    <n v="1"/>
  </r>
  <r>
    <x v="135"/>
    <x v="0"/>
    <x v="3"/>
    <n v="9"/>
    <n v="15"/>
    <n v="-6"/>
  </r>
  <r>
    <x v="135"/>
    <x v="0"/>
    <x v="3"/>
    <n v="5"/>
    <n v="9"/>
    <n v="-4"/>
  </r>
  <r>
    <x v="135"/>
    <x v="0"/>
    <x v="3"/>
    <n v="0"/>
    <n v="0"/>
    <n v="0"/>
  </r>
  <r>
    <x v="136"/>
    <x v="0"/>
    <x v="4"/>
    <n v="5"/>
    <n v="1"/>
    <n v="4"/>
  </r>
  <r>
    <x v="136"/>
    <x v="0"/>
    <x v="4"/>
    <n v="3"/>
    <n v="6"/>
    <n v="-3"/>
  </r>
  <r>
    <x v="136"/>
    <x v="0"/>
    <x v="4"/>
    <n v="6"/>
    <n v="1"/>
    <n v="5"/>
  </r>
  <r>
    <x v="136"/>
    <x v="0"/>
    <x v="4"/>
    <n v="11"/>
    <n v="6"/>
    <n v="5"/>
  </r>
  <r>
    <x v="136"/>
    <x v="0"/>
    <x v="4"/>
    <n v="4"/>
    <n v="10"/>
    <n v="-6"/>
  </r>
  <r>
    <x v="136"/>
    <x v="0"/>
    <x v="4"/>
    <n v="19"/>
    <n v="7"/>
    <n v="12"/>
  </r>
  <r>
    <x v="136"/>
    <x v="0"/>
    <x v="4"/>
    <n v="2"/>
    <n v="2"/>
    <n v="0"/>
  </r>
  <r>
    <x v="136"/>
    <x v="0"/>
    <x v="4"/>
    <n v="6"/>
    <n v="10"/>
    <n v="-4"/>
  </r>
  <r>
    <x v="136"/>
    <x v="0"/>
    <x v="4"/>
    <n v="5"/>
    <n v="1"/>
    <n v="4"/>
  </r>
  <r>
    <x v="137"/>
    <x v="0"/>
    <x v="5"/>
    <n v="5"/>
    <n v="1"/>
    <n v="4"/>
  </r>
  <r>
    <x v="137"/>
    <x v="0"/>
    <x v="5"/>
    <n v="0"/>
    <n v="2"/>
    <n v="-2"/>
  </r>
  <r>
    <x v="137"/>
    <x v="0"/>
    <x v="5"/>
    <n v="5"/>
    <n v="0"/>
    <n v="5"/>
  </r>
  <r>
    <x v="137"/>
    <x v="0"/>
    <x v="5"/>
    <n v="18"/>
    <n v="6"/>
    <n v="12"/>
  </r>
  <r>
    <x v="137"/>
    <x v="0"/>
    <x v="5"/>
    <n v="4"/>
    <n v="3"/>
    <n v="1"/>
  </r>
  <r>
    <x v="137"/>
    <x v="0"/>
    <x v="5"/>
    <n v="5"/>
    <n v="1"/>
    <n v="4"/>
  </r>
  <r>
    <x v="137"/>
    <x v="0"/>
    <x v="5"/>
    <n v="14"/>
    <n v="3"/>
    <n v="11"/>
  </r>
  <r>
    <x v="137"/>
    <x v="0"/>
    <x v="5"/>
    <n v="7"/>
    <n v="3"/>
    <n v="4"/>
  </r>
  <r>
    <x v="137"/>
    <x v="0"/>
    <x v="5"/>
    <n v="11"/>
    <n v="4"/>
    <n v="7"/>
  </r>
  <r>
    <x v="137"/>
    <x v="0"/>
    <x v="5"/>
    <n v="6"/>
    <n v="2"/>
    <n v="4"/>
  </r>
  <r>
    <x v="137"/>
    <x v="0"/>
    <x v="5"/>
    <n v="3"/>
    <n v="2"/>
    <n v="1"/>
  </r>
  <r>
    <x v="138"/>
    <x v="0"/>
    <x v="6"/>
    <n v="3"/>
    <n v="3"/>
    <n v="0"/>
  </r>
  <r>
    <x v="138"/>
    <x v="0"/>
    <x v="6"/>
    <n v="0"/>
    <n v="1"/>
    <n v="-1"/>
  </r>
  <r>
    <x v="138"/>
    <x v="0"/>
    <x v="6"/>
    <n v="2"/>
    <n v="2"/>
    <n v="0"/>
  </r>
  <r>
    <x v="138"/>
    <x v="0"/>
    <x v="6"/>
    <n v="5"/>
    <n v="4"/>
    <n v="1"/>
  </r>
  <r>
    <x v="138"/>
    <x v="0"/>
    <x v="6"/>
    <n v="9"/>
    <n v="14"/>
    <n v="-5"/>
  </r>
  <r>
    <x v="138"/>
    <x v="0"/>
    <x v="6"/>
    <n v="4"/>
    <n v="1"/>
    <n v="3"/>
  </r>
  <r>
    <x v="138"/>
    <x v="0"/>
    <x v="6"/>
    <n v="10"/>
    <n v="1"/>
    <n v="9"/>
  </r>
  <r>
    <x v="138"/>
    <x v="0"/>
    <x v="6"/>
    <n v="5"/>
    <n v="7"/>
    <n v="-2"/>
  </r>
  <r>
    <x v="138"/>
    <x v="0"/>
    <x v="6"/>
    <n v="10"/>
    <n v="2"/>
    <n v="8"/>
  </r>
  <r>
    <x v="138"/>
    <x v="0"/>
    <x v="6"/>
    <n v="5"/>
    <n v="1"/>
    <n v="4"/>
  </r>
  <r>
    <x v="139"/>
    <x v="0"/>
    <x v="7"/>
    <n v="5"/>
    <n v="4"/>
    <n v="1"/>
  </r>
  <r>
    <x v="139"/>
    <x v="0"/>
    <x v="7"/>
    <n v="4"/>
    <n v="4"/>
    <n v="0"/>
  </r>
  <r>
    <x v="139"/>
    <x v="0"/>
    <x v="7"/>
    <n v="8"/>
    <n v="6"/>
    <n v="2"/>
  </r>
  <r>
    <x v="139"/>
    <x v="0"/>
    <x v="7"/>
    <n v="3"/>
    <n v="3"/>
    <n v="0"/>
  </r>
  <r>
    <x v="139"/>
    <x v="0"/>
    <x v="7"/>
    <n v="8"/>
    <n v="11"/>
    <n v="-3"/>
  </r>
  <r>
    <x v="139"/>
    <x v="0"/>
    <x v="7"/>
    <n v="11"/>
    <n v="1"/>
    <n v="10"/>
  </r>
  <r>
    <x v="139"/>
    <x v="0"/>
    <x v="7"/>
    <n v="4"/>
    <n v="8"/>
    <n v="-4"/>
  </r>
  <r>
    <x v="139"/>
    <x v="0"/>
    <x v="7"/>
    <n v="2"/>
    <n v="2"/>
    <n v="0"/>
  </r>
  <r>
    <x v="139"/>
    <x v="0"/>
    <x v="7"/>
    <n v="2"/>
    <n v="1"/>
    <n v="1"/>
  </r>
  <r>
    <x v="139"/>
    <x v="0"/>
    <x v="7"/>
    <n v="1"/>
    <n v="2"/>
    <n v="-1"/>
  </r>
  <r>
    <x v="140"/>
    <x v="0"/>
    <x v="8"/>
    <n v="11"/>
    <n v="4"/>
    <n v="7"/>
  </r>
  <r>
    <x v="140"/>
    <x v="0"/>
    <x v="8"/>
    <n v="10"/>
    <n v="4"/>
    <n v="6"/>
  </r>
  <r>
    <x v="140"/>
    <x v="0"/>
    <x v="8"/>
    <n v="11"/>
    <n v="5"/>
    <n v="6"/>
  </r>
  <r>
    <x v="140"/>
    <x v="0"/>
    <x v="8"/>
    <n v="19"/>
    <n v="9"/>
    <n v="10"/>
  </r>
  <r>
    <x v="140"/>
    <x v="0"/>
    <x v="8"/>
    <n v="6"/>
    <n v="3"/>
    <n v="3"/>
  </r>
  <r>
    <x v="140"/>
    <x v="0"/>
    <x v="8"/>
    <n v="3"/>
    <n v="8"/>
    <n v="-5"/>
  </r>
  <r>
    <x v="140"/>
    <x v="0"/>
    <x v="8"/>
    <n v="1"/>
    <n v="0"/>
    <n v="1"/>
  </r>
  <r>
    <x v="141"/>
    <x v="0"/>
    <x v="9"/>
    <n v="4"/>
    <n v="3"/>
    <n v="1"/>
  </r>
  <r>
    <x v="141"/>
    <x v="0"/>
    <x v="9"/>
    <n v="4"/>
    <n v="8"/>
    <n v="-4"/>
  </r>
  <r>
    <x v="141"/>
    <x v="0"/>
    <x v="9"/>
    <n v="4"/>
    <n v="3"/>
    <n v="1"/>
  </r>
  <r>
    <x v="141"/>
    <x v="0"/>
    <x v="9"/>
    <n v="2"/>
    <n v="1"/>
    <n v="1"/>
  </r>
  <r>
    <x v="141"/>
    <x v="0"/>
    <x v="9"/>
    <n v="7"/>
    <n v="3"/>
    <n v="4"/>
  </r>
  <r>
    <x v="141"/>
    <x v="0"/>
    <x v="9"/>
    <n v="0"/>
    <n v="2"/>
    <n v="-2"/>
  </r>
  <r>
    <x v="141"/>
    <x v="0"/>
    <x v="9"/>
    <n v="10"/>
    <n v="5"/>
    <n v="5"/>
  </r>
  <r>
    <x v="141"/>
    <x v="0"/>
    <x v="9"/>
    <n v="4"/>
    <n v="3"/>
    <n v="1"/>
  </r>
  <r>
    <x v="141"/>
    <x v="0"/>
    <x v="9"/>
    <n v="11"/>
    <n v="2"/>
    <n v="9"/>
  </r>
  <r>
    <x v="141"/>
    <x v="0"/>
    <x v="9"/>
    <n v="1"/>
    <n v="0"/>
    <n v="1"/>
  </r>
  <r>
    <x v="141"/>
    <x v="0"/>
    <x v="9"/>
    <n v="1"/>
    <n v="2"/>
    <n v="-1"/>
  </r>
  <r>
    <x v="141"/>
    <x v="0"/>
    <x v="9"/>
    <n v="8"/>
    <n v="5"/>
    <n v="3"/>
  </r>
  <r>
    <x v="142"/>
    <x v="0"/>
    <x v="10"/>
    <n v="4"/>
    <n v="2"/>
    <n v="2"/>
  </r>
  <r>
    <x v="142"/>
    <x v="0"/>
    <x v="10"/>
    <n v="8"/>
    <n v="5"/>
    <n v="3"/>
  </r>
  <r>
    <x v="142"/>
    <x v="0"/>
    <x v="10"/>
    <n v="7"/>
    <n v="2"/>
    <n v="5"/>
  </r>
  <r>
    <x v="142"/>
    <x v="0"/>
    <x v="10"/>
    <n v="6"/>
    <n v="3"/>
    <n v="3"/>
  </r>
  <r>
    <x v="142"/>
    <x v="0"/>
    <x v="10"/>
    <n v="4"/>
    <n v="4"/>
    <n v="0"/>
  </r>
  <r>
    <x v="142"/>
    <x v="0"/>
    <x v="10"/>
    <n v="3"/>
    <n v="6"/>
    <n v="-3"/>
  </r>
  <r>
    <x v="142"/>
    <x v="0"/>
    <x v="10"/>
    <n v="10"/>
    <n v="0"/>
    <n v="10"/>
  </r>
  <r>
    <x v="142"/>
    <x v="0"/>
    <x v="10"/>
    <n v="8"/>
    <n v="2"/>
    <n v="6"/>
  </r>
  <r>
    <x v="142"/>
    <x v="0"/>
    <x v="10"/>
    <n v="9"/>
    <n v="5"/>
    <n v="4"/>
  </r>
  <r>
    <x v="142"/>
    <x v="0"/>
    <x v="10"/>
    <n v="11"/>
    <n v="10"/>
    <n v="1"/>
  </r>
  <r>
    <x v="142"/>
    <x v="0"/>
    <x v="10"/>
    <n v="3"/>
    <n v="1"/>
    <n v="2"/>
  </r>
  <r>
    <x v="143"/>
    <x v="1"/>
    <x v="11"/>
    <n v="2"/>
    <n v="4"/>
    <n v="-2"/>
  </r>
  <r>
    <x v="143"/>
    <x v="1"/>
    <x v="11"/>
    <n v="3"/>
    <n v="2"/>
    <n v="1"/>
  </r>
  <r>
    <x v="143"/>
    <x v="1"/>
    <x v="11"/>
    <n v="15"/>
    <n v="1"/>
    <n v="14"/>
  </r>
  <r>
    <x v="143"/>
    <x v="1"/>
    <x v="11"/>
    <n v="6"/>
    <n v="4"/>
    <n v="2"/>
  </r>
  <r>
    <x v="143"/>
    <x v="1"/>
    <x v="11"/>
    <n v="9"/>
    <n v="7"/>
    <n v="2"/>
  </r>
  <r>
    <x v="143"/>
    <x v="1"/>
    <x v="11"/>
    <n v="0"/>
    <n v="3"/>
    <n v="-3"/>
  </r>
  <r>
    <x v="143"/>
    <x v="1"/>
    <x v="11"/>
    <n v="3"/>
    <n v="1"/>
    <n v="2"/>
  </r>
  <r>
    <x v="143"/>
    <x v="1"/>
    <x v="11"/>
    <n v="5"/>
    <n v="6"/>
    <n v="-1"/>
  </r>
  <r>
    <x v="143"/>
    <x v="1"/>
    <x v="11"/>
    <n v="4"/>
    <n v="12"/>
    <n v="-8"/>
  </r>
  <r>
    <x v="143"/>
    <x v="1"/>
    <x v="11"/>
    <n v="0"/>
    <n v="2"/>
    <n v="-2"/>
  </r>
  <r>
    <x v="143"/>
    <x v="1"/>
    <x v="11"/>
    <n v="3"/>
    <n v="2"/>
    <n v="1"/>
  </r>
  <r>
    <x v="144"/>
    <x v="1"/>
    <x v="1"/>
    <n v="5"/>
    <n v="2"/>
    <n v="3"/>
  </r>
  <r>
    <x v="144"/>
    <x v="1"/>
    <x v="1"/>
    <n v="3"/>
    <n v="1"/>
    <n v="2"/>
  </r>
  <r>
    <x v="144"/>
    <x v="1"/>
    <x v="1"/>
    <n v="0"/>
    <n v="3"/>
    <n v="-3"/>
  </r>
  <r>
    <x v="144"/>
    <x v="1"/>
    <x v="1"/>
    <n v="8"/>
    <n v="5"/>
    <n v="3"/>
  </r>
  <r>
    <x v="144"/>
    <x v="1"/>
    <x v="1"/>
    <n v="2"/>
    <n v="2"/>
    <n v="0"/>
  </r>
  <r>
    <x v="144"/>
    <x v="1"/>
    <x v="1"/>
    <n v="9"/>
    <n v="2"/>
    <n v="7"/>
  </r>
  <r>
    <x v="144"/>
    <x v="1"/>
    <x v="1"/>
    <n v="8"/>
    <n v="11"/>
    <n v="-3"/>
  </r>
  <r>
    <x v="144"/>
    <x v="1"/>
    <x v="1"/>
    <n v="1"/>
    <n v="3"/>
    <n v="-2"/>
  </r>
  <r>
    <x v="144"/>
    <x v="1"/>
    <x v="1"/>
    <n v="11"/>
    <n v="5"/>
    <n v="6"/>
  </r>
  <r>
    <x v="144"/>
    <x v="1"/>
    <x v="1"/>
    <n v="1"/>
    <n v="5"/>
    <n v="-4"/>
  </r>
  <r>
    <x v="145"/>
    <x v="1"/>
    <x v="2"/>
    <n v="8"/>
    <n v="4"/>
    <n v="4"/>
  </r>
  <r>
    <x v="145"/>
    <x v="1"/>
    <x v="2"/>
    <n v="11"/>
    <n v="15"/>
    <n v="-4"/>
  </r>
  <r>
    <x v="145"/>
    <x v="1"/>
    <x v="2"/>
    <n v="10"/>
    <n v="5"/>
    <n v="5"/>
  </r>
  <r>
    <x v="145"/>
    <x v="1"/>
    <x v="2"/>
    <n v="0"/>
    <n v="0"/>
    <n v="0"/>
  </r>
  <r>
    <x v="145"/>
    <x v="1"/>
    <x v="2"/>
    <n v="1"/>
    <n v="2"/>
    <n v="-1"/>
  </r>
  <r>
    <x v="145"/>
    <x v="1"/>
    <x v="2"/>
    <n v="2"/>
    <n v="4"/>
    <n v="-2"/>
  </r>
  <r>
    <x v="145"/>
    <x v="1"/>
    <x v="2"/>
    <n v="17"/>
    <n v="8"/>
    <n v="9"/>
  </r>
  <r>
    <x v="145"/>
    <x v="1"/>
    <x v="2"/>
    <n v="1"/>
    <n v="1"/>
    <n v="0"/>
  </r>
  <r>
    <x v="145"/>
    <x v="1"/>
    <x v="2"/>
    <n v="1"/>
    <n v="5"/>
    <n v="-4"/>
  </r>
  <r>
    <x v="145"/>
    <x v="1"/>
    <x v="2"/>
    <n v="1"/>
    <n v="1"/>
    <n v="0"/>
  </r>
  <r>
    <x v="146"/>
    <x v="1"/>
    <x v="3"/>
    <n v="3"/>
    <n v="7"/>
    <n v="-4"/>
  </r>
  <r>
    <x v="146"/>
    <x v="1"/>
    <x v="3"/>
    <n v="2"/>
    <n v="2"/>
    <n v="0"/>
  </r>
  <r>
    <x v="146"/>
    <x v="1"/>
    <x v="3"/>
    <n v="7"/>
    <n v="7"/>
    <n v="0"/>
  </r>
  <r>
    <x v="146"/>
    <x v="1"/>
    <x v="3"/>
    <n v="8"/>
    <n v="3"/>
    <n v="5"/>
  </r>
  <r>
    <x v="146"/>
    <x v="1"/>
    <x v="3"/>
    <n v="8"/>
    <n v="2"/>
    <n v="6"/>
  </r>
  <r>
    <x v="146"/>
    <x v="1"/>
    <x v="3"/>
    <n v="4"/>
    <n v="5"/>
    <n v="-1"/>
  </r>
  <r>
    <x v="146"/>
    <x v="1"/>
    <x v="3"/>
    <n v="3"/>
    <n v="2"/>
    <n v="1"/>
  </r>
  <r>
    <x v="146"/>
    <x v="1"/>
    <x v="3"/>
    <n v="4"/>
    <n v="5"/>
    <n v="-1"/>
  </r>
  <r>
    <x v="146"/>
    <x v="1"/>
    <x v="3"/>
    <n v="7"/>
    <n v="9"/>
    <n v="-2"/>
  </r>
  <r>
    <x v="146"/>
    <x v="1"/>
    <x v="3"/>
    <n v="1"/>
    <n v="4"/>
    <n v="-3"/>
  </r>
  <r>
    <x v="146"/>
    <x v="1"/>
    <x v="3"/>
    <n v="1"/>
    <n v="2"/>
    <n v="-1"/>
  </r>
  <r>
    <x v="146"/>
    <x v="1"/>
    <x v="3"/>
    <n v="6"/>
    <n v="6"/>
    <n v="0"/>
  </r>
  <r>
    <x v="146"/>
    <x v="1"/>
    <x v="3"/>
    <n v="3"/>
    <n v="6"/>
    <n v="-3"/>
  </r>
  <r>
    <x v="147"/>
    <x v="1"/>
    <x v="4"/>
    <n v="8"/>
    <n v="4"/>
    <n v="4"/>
  </r>
  <r>
    <x v="147"/>
    <x v="1"/>
    <x v="4"/>
    <n v="3"/>
    <n v="0"/>
    <n v="3"/>
  </r>
  <r>
    <x v="147"/>
    <x v="1"/>
    <x v="4"/>
    <n v="9"/>
    <n v="4"/>
    <n v="5"/>
  </r>
  <r>
    <x v="147"/>
    <x v="1"/>
    <x v="4"/>
    <n v="5"/>
    <n v="2"/>
    <n v="3"/>
  </r>
  <r>
    <x v="147"/>
    <x v="1"/>
    <x v="4"/>
    <n v="9"/>
    <n v="2"/>
    <n v="7"/>
  </r>
  <r>
    <x v="147"/>
    <x v="1"/>
    <x v="4"/>
    <n v="12"/>
    <n v="9"/>
    <n v="3"/>
  </r>
  <r>
    <x v="147"/>
    <x v="1"/>
    <x v="4"/>
    <n v="1"/>
    <n v="0"/>
    <n v="1"/>
  </r>
  <r>
    <x v="147"/>
    <x v="1"/>
    <x v="4"/>
    <n v="4"/>
    <n v="3"/>
    <n v="1"/>
  </r>
  <r>
    <x v="147"/>
    <x v="1"/>
    <x v="4"/>
    <n v="1"/>
    <n v="1"/>
    <n v="0"/>
  </r>
  <r>
    <x v="147"/>
    <x v="1"/>
    <x v="4"/>
    <n v="7"/>
    <n v="4"/>
    <n v="3"/>
  </r>
  <r>
    <x v="147"/>
    <x v="1"/>
    <x v="4"/>
    <n v="4"/>
    <n v="4"/>
    <n v="0"/>
  </r>
  <r>
    <x v="147"/>
    <x v="1"/>
    <x v="4"/>
    <n v="0"/>
    <n v="2"/>
    <n v="-2"/>
  </r>
  <r>
    <x v="147"/>
    <x v="1"/>
    <x v="4"/>
    <n v="10"/>
    <n v="2"/>
    <n v="8"/>
  </r>
  <r>
    <x v="147"/>
    <x v="1"/>
    <x v="4"/>
    <n v="3"/>
    <n v="1"/>
    <n v="2"/>
  </r>
  <r>
    <x v="148"/>
    <x v="1"/>
    <x v="5"/>
    <n v="6"/>
    <n v="3"/>
    <n v="3"/>
  </r>
  <r>
    <x v="148"/>
    <x v="1"/>
    <x v="5"/>
    <n v="14"/>
    <n v="6"/>
    <n v="8"/>
  </r>
  <r>
    <x v="148"/>
    <x v="1"/>
    <x v="5"/>
    <n v="6"/>
    <n v="0"/>
    <n v="6"/>
  </r>
  <r>
    <x v="148"/>
    <x v="1"/>
    <x v="5"/>
    <n v="5"/>
    <n v="4"/>
    <n v="1"/>
  </r>
  <r>
    <x v="148"/>
    <x v="1"/>
    <x v="5"/>
    <n v="15"/>
    <n v="3"/>
    <n v="12"/>
  </r>
  <r>
    <x v="148"/>
    <x v="1"/>
    <x v="5"/>
    <n v="4"/>
    <n v="4"/>
    <n v="0"/>
  </r>
  <r>
    <x v="148"/>
    <x v="1"/>
    <x v="5"/>
    <n v="7"/>
    <n v="4"/>
    <n v="3"/>
  </r>
  <r>
    <x v="148"/>
    <x v="1"/>
    <x v="5"/>
    <n v="1"/>
    <n v="1"/>
    <n v="0"/>
  </r>
  <r>
    <x v="148"/>
    <x v="1"/>
    <x v="5"/>
    <n v="3"/>
    <n v="5"/>
    <n v="-2"/>
  </r>
  <r>
    <x v="148"/>
    <x v="1"/>
    <x v="5"/>
    <n v="7"/>
    <n v="2"/>
    <n v="5"/>
  </r>
  <r>
    <x v="148"/>
    <x v="1"/>
    <x v="5"/>
    <n v="4"/>
    <n v="1"/>
    <n v="3"/>
  </r>
  <r>
    <x v="148"/>
    <x v="1"/>
    <x v="5"/>
    <n v="2"/>
    <n v="2"/>
    <n v="0"/>
  </r>
  <r>
    <x v="148"/>
    <x v="1"/>
    <x v="5"/>
    <n v="6"/>
    <n v="3"/>
    <n v="3"/>
  </r>
  <r>
    <x v="149"/>
    <x v="1"/>
    <x v="6"/>
    <n v="8"/>
    <n v="1"/>
    <n v="7"/>
  </r>
  <r>
    <x v="149"/>
    <x v="1"/>
    <x v="6"/>
    <n v="9"/>
    <n v="0"/>
    <n v="9"/>
  </r>
  <r>
    <x v="149"/>
    <x v="1"/>
    <x v="6"/>
    <n v="4"/>
    <n v="3"/>
    <n v="1"/>
  </r>
  <r>
    <x v="149"/>
    <x v="1"/>
    <x v="6"/>
    <n v="3"/>
    <n v="2"/>
    <n v="1"/>
  </r>
  <r>
    <x v="149"/>
    <x v="1"/>
    <x v="6"/>
    <n v="13"/>
    <n v="5"/>
    <n v="8"/>
  </r>
  <r>
    <x v="149"/>
    <x v="1"/>
    <x v="6"/>
    <n v="1"/>
    <n v="3"/>
    <n v="-2"/>
  </r>
  <r>
    <x v="149"/>
    <x v="1"/>
    <x v="6"/>
    <n v="4"/>
    <n v="3"/>
    <n v="1"/>
  </r>
  <r>
    <x v="149"/>
    <x v="1"/>
    <x v="6"/>
    <n v="14"/>
    <n v="0"/>
    <n v="14"/>
  </r>
  <r>
    <x v="149"/>
    <x v="1"/>
    <x v="6"/>
    <n v="3"/>
    <n v="1"/>
    <n v="2"/>
  </r>
  <r>
    <x v="149"/>
    <x v="1"/>
    <x v="6"/>
    <n v="2"/>
    <n v="2"/>
    <n v="0"/>
  </r>
  <r>
    <x v="149"/>
    <x v="1"/>
    <x v="6"/>
    <n v="1"/>
    <n v="0"/>
    <n v="1"/>
  </r>
  <r>
    <x v="150"/>
    <x v="1"/>
    <x v="7"/>
    <n v="3"/>
    <n v="1"/>
    <n v="2"/>
  </r>
  <r>
    <x v="150"/>
    <x v="1"/>
    <x v="7"/>
    <n v="3"/>
    <n v="2"/>
    <n v="1"/>
  </r>
  <r>
    <x v="150"/>
    <x v="1"/>
    <x v="7"/>
    <n v="3"/>
    <n v="6"/>
    <n v="-3"/>
  </r>
  <r>
    <x v="150"/>
    <x v="1"/>
    <x v="7"/>
    <n v="4"/>
    <n v="4"/>
    <n v="0"/>
  </r>
  <r>
    <x v="150"/>
    <x v="1"/>
    <x v="7"/>
    <n v="6"/>
    <n v="5"/>
    <n v="1"/>
  </r>
  <r>
    <x v="150"/>
    <x v="1"/>
    <x v="7"/>
    <n v="2"/>
    <n v="0"/>
    <n v="2"/>
  </r>
  <r>
    <x v="150"/>
    <x v="1"/>
    <x v="7"/>
    <n v="4"/>
    <n v="0"/>
    <n v="4"/>
  </r>
  <r>
    <x v="150"/>
    <x v="1"/>
    <x v="7"/>
    <n v="2"/>
    <n v="0"/>
    <n v="2"/>
  </r>
  <r>
    <x v="150"/>
    <x v="1"/>
    <x v="7"/>
    <n v="3"/>
    <n v="3"/>
    <n v="0"/>
  </r>
  <r>
    <x v="150"/>
    <x v="1"/>
    <x v="7"/>
    <n v="3"/>
    <n v="5"/>
    <n v="-2"/>
  </r>
  <r>
    <x v="150"/>
    <x v="1"/>
    <x v="7"/>
    <n v="3"/>
    <n v="2"/>
    <n v="1"/>
  </r>
  <r>
    <x v="150"/>
    <x v="1"/>
    <x v="7"/>
    <n v="6"/>
    <n v="4"/>
    <n v="2"/>
  </r>
  <r>
    <x v="150"/>
    <x v="1"/>
    <x v="7"/>
    <n v="7"/>
    <n v="3"/>
    <n v="4"/>
  </r>
  <r>
    <x v="150"/>
    <x v="1"/>
    <x v="7"/>
    <n v="3"/>
    <n v="6"/>
    <n v="-3"/>
  </r>
  <r>
    <x v="150"/>
    <x v="1"/>
    <x v="7"/>
    <n v="4"/>
    <n v="7"/>
    <n v="-3"/>
  </r>
  <r>
    <x v="151"/>
    <x v="1"/>
    <x v="8"/>
    <n v="11"/>
    <n v="16"/>
    <n v="-5"/>
  </r>
  <r>
    <x v="151"/>
    <x v="1"/>
    <x v="8"/>
    <n v="7"/>
    <n v="3"/>
    <n v="4"/>
  </r>
  <r>
    <x v="151"/>
    <x v="1"/>
    <x v="8"/>
    <n v="5"/>
    <n v="3"/>
    <n v="2"/>
  </r>
  <r>
    <x v="151"/>
    <x v="1"/>
    <x v="8"/>
    <n v="3"/>
    <n v="2"/>
    <n v="1"/>
  </r>
  <r>
    <x v="151"/>
    <x v="1"/>
    <x v="8"/>
    <n v="1"/>
    <n v="0"/>
    <n v="1"/>
  </r>
  <r>
    <x v="151"/>
    <x v="1"/>
    <x v="8"/>
    <n v="12"/>
    <n v="5"/>
    <n v="7"/>
  </r>
  <r>
    <x v="151"/>
    <x v="1"/>
    <x v="8"/>
    <n v="0"/>
    <n v="4"/>
    <n v="-4"/>
  </r>
  <r>
    <x v="151"/>
    <x v="1"/>
    <x v="8"/>
    <n v="5"/>
    <n v="2"/>
    <n v="3"/>
  </r>
  <r>
    <x v="151"/>
    <x v="1"/>
    <x v="8"/>
    <n v="2"/>
    <n v="3"/>
    <n v="-1"/>
  </r>
  <r>
    <x v="151"/>
    <x v="1"/>
    <x v="8"/>
    <n v="5"/>
    <n v="4"/>
    <n v="1"/>
  </r>
  <r>
    <x v="152"/>
    <x v="1"/>
    <x v="9"/>
    <n v="2"/>
    <n v="1"/>
    <n v="1"/>
  </r>
  <r>
    <x v="152"/>
    <x v="1"/>
    <x v="9"/>
    <n v="3"/>
    <n v="3"/>
    <n v="0"/>
  </r>
  <r>
    <x v="152"/>
    <x v="1"/>
    <x v="9"/>
    <n v="5"/>
    <n v="0"/>
    <n v="5"/>
  </r>
  <r>
    <x v="152"/>
    <x v="1"/>
    <x v="9"/>
    <n v="1"/>
    <n v="1"/>
    <n v="0"/>
  </r>
  <r>
    <x v="152"/>
    <x v="1"/>
    <x v="9"/>
    <n v="2"/>
    <n v="1"/>
    <n v="1"/>
  </r>
  <r>
    <x v="152"/>
    <x v="1"/>
    <x v="9"/>
    <n v="2"/>
    <n v="4"/>
    <n v="-2"/>
  </r>
  <r>
    <x v="152"/>
    <x v="1"/>
    <x v="9"/>
    <n v="5"/>
    <n v="0"/>
    <n v="5"/>
  </r>
  <r>
    <x v="152"/>
    <x v="1"/>
    <x v="9"/>
    <n v="9"/>
    <n v="1"/>
    <n v="8"/>
  </r>
  <r>
    <x v="152"/>
    <x v="1"/>
    <x v="9"/>
    <n v="7"/>
    <n v="2"/>
    <n v="5"/>
  </r>
  <r>
    <x v="152"/>
    <x v="1"/>
    <x v="9"/>
    <n v="1"/>
    <n v="6"/>
    <n v="-5"/>
  </r>
  <r>
    <x v="152"/>
    <x v="1"/>
    <x v="9"/>
    <n v="13"/>
    <n v="11"/>
    <n v="2"/>
  </r>
  <r>
    <x v="152"/>
    <x v="1"/>
    <x v="9"/>
    <n v="1"/>
    <n v="2"/>
    <n v="-1"/>
  </r>
  <r>
    <x v="152"/>
    <x v="1"/>
    <x v="9"/>
    <n v="0"/>
    <n v="0"/>
    <n v="0"/>
  </r>
  <r>
    <x v="153"/>
    <x v="1"/>
    <x v="10"/>
    <n v="13"/>
    <n v="3"/>
    <n v="10"/>
  </r>
  <r>
    <x v="153"/>
    <x v="1"/>
    <x v="10"/>
    <n v="1"/>
    <n v="0"/>
    <n v="1"/>
  </r>
  <r>
    <x v="153"/>
    <x v="1"/>
    <x v="10"/>
    <n v="7"/>
    <n v="3"/>
    <n v="4"/>
  </r>
  <r>
    <x v="153"/>
    <x v="1"/>
    <x v="10"/>
    <n v="2"/>
    <n v="4"/>
    <n v="-2"/>
  </r>
  <r>
    <x v="153"/>
    <x v="1"/>
    <x v="10"/>
    <n v="9"/>
    <n v="1"/>
    <n v="8"/>
  </r>
  <r>
    <x v="153"/>
    <x v="1"/>
    <x v="10"/>
    <n v="3"/>
    <n v="8"/>
    <n v="-5"/>
  </r>
  <r>
    <x v="153"/>
    <x v="1"/>
    <x v="10"/>
    <n v="5"/>
    <n v="2"/>
    <n v="3"/>
  </r>
  <r>
    <x v="153"/>
    <x v="1"/>
    <x v="10"/>
    <n v="0"/>
    <n v="0"/>
    <n v="0"/>
  </r>
  <r>
    <x v="153"/>
    <x v="1"/>
    <x v="10"/>
    <n v="1"/>
    <n v="2"/>
    <n v="-1"/>
  </r>
  <r>
    <x v="153"/>
    <x v="1"/>
    <x v="10"/>
    <n v="5"/>
    <n v="5"/>
    <n v="0"/>
  </r>
  <r>
    <x v="153"/>
    <x v="1"/>
    <x v="10"/>
    <n v="8"/>
    <n v="0"/>
    <n v="8"/>
  </r>
  <r>
    <x v="154"/>
    <x v="2"/>
    <x v="11"/>
    <n v="7"/>
    <n v="5"/>
    <n v="2"/>
  </r>
  <r>
    <x v="154"/>
    <x v="2"/>
    <x v="11"/>
    <n v="13"/>
    <n v="13"/>
    <n v="0"/>
  </r>
  <r>
    <x v="154"/>
    <x v="2"/>
    <x v="11"/>
    <n v="8"/>
    <n v="5"/>
    <n v="3"/>
  </r>
  <r>
    <x v="154"/>
    <x v="2"/>
    <x v="11"/>
    <n v="4"/>
    <n v="6"/>
    <n v="-2"/>
  </r>
  <r>
    <x v="154"/>
    <x v="2"/>
    <x v="11"/>
    <n v="0"/>
    <n v="1"/>
    <n v="-1"/>
  </r>
  <r>
    <x v="154"/>
    <x v="2"/>
    <x v="11"/>
    <n v="4"/>
    <n v="5"/>
    <n v="-1"/>
  </r>
  <r>
    <x v="154"/>
    <x v="2"/>
    <x v="11"/>
    <n v="10"/>
    <n v="5"/>
    <n v="5"/>
  </r>
  <r>
    <x v="154"/>
    <x v="2"/>
    <x v="11"/>
    <n v="1"/>
    <n v="2"/>
    <n v="-1"/>
  </r>
  <r>
    <x v="154"/>
    <x v="2"/>
    <x v="11"/>
    <n v="8"/>
    <n v="9"/>
    <n v="-1"/>
  </r>
  <r>
    <x v="154"/>
    <x v="2"/>
    <x v="11"/>
    <n v="0"/>
    <n v="0"/>
    <n v="0"/>
  </r>
  <r>
    <x v="155"/>
    <x v="2"/>
    <x v="0"/>
    <n v="1"/>
    <n v="1"/>
    <n v="0"/>
  </r>
  <r>
    <x v="155"/>
    <x v="2"/>
    <x v="0"/>
    <n v="12"/>
    <n v="8"/>
    <n v="4"/>
  </r>
  <r>
    <x v="155"/>
    <x v="2"/>
    <x v="0"/>
    <n v="7"/>
    <n v="13"/>
    <n v="-6"/>
  </r>
  <r>
    <x v="155"/>
    <x v="2"/>
    <x v="0"/>
    <n v="4"/>
    <n v="5"/>
    <n v="-1"/>
  </r>
  <r>
    <x v="155"/>
    <x v="2"/>
    <x v="0"/>
    <n v="4"/>
    <n v="3"/>
    <n v="1"/>
  </r>
  <r>
    <x v="155"/>
    <x v="2"/>
    <x v="0"/>
    <n v="4"/>
    <n v="1"/>
    <n v="3"/>
  </r>
  <r>
    <x v="155"/>
    <x v="2"/>
    <x v="0"/>
    <n v="4"/>
    <n v="6"/>
    <n v="-2"/>
  </r>
  <r>
    <x v="155"/>
    <x v="2"/>
    <x v="0"/>
    <n v="9"/>
    <n v="7"/>
    <n v="2"/>
  </r>
  <r>
    <x v="155"/>
    <x v="2"/>
    <x v="0"/>
    <n v="4"/>
    <n v="3"/>
    <n v="1"/>
  </r>
  <r>
    <x v="155"/>
    <x v="2"/>
    <x v="0"/>
    <n v="6"/>
    <n v="4"/>
    <n v="2"/>
  </r>
  <r>
    <x v="155"/>
    <x v="2"/>
    <x v="0"/>
    <n v="4"/>
    <n v="1"/>
    <n v="3"/>
  </r>
  <r>
    <x v="156"/>
    <x v="2"/>
    <x v="2"/>
    <n v="2"/>
    <n v="5"/>
    <n v="-3"/>
  </r>
  <r>
    <x v="156"/>
    <x v="2"/>
    <x v="2"/>
    <n v="4"/>
    <n v="2"/>
    <n v="2"/>
  </r>
  <r>
    <x v="156"/>
    <x v="2"/>
    <x v="2"/>
    <n v="3"/>
    <n v="3"/>
    <n v="0"/>
  </r>
  <r>
    <x v="156"/>
    <x v="2"/>
    <x v="2"/>
    <n v="6"/>
    <n v="3"/>
    <n v="3"/>
  </r>
  <r>
    <x v="156"/>
    <x v="2"/>
    <x v="2"/>
    <n v="3"/>
    <n v="11"/>
    <n v="-8"/>
  </r>
  <r>
    <x v="156"/>
    <x v="2"/>
    <x v="2"/>
    <n v="11"/>
    <n v="5"/>
    <n v="6"/>
  </r>
  <r>
    <x v="156"/>
    <x v="2"/>
    <x v="2"/>
    <n v="4"/>
    <n v="7"/>
    <n v="-3"/>
  </r>
  <r>
    <x v="156"/>
    <x v="2"/>
    <x v="2"/>
    <n v="1"/>
    <n v="4"/>
    <n v="-3"/>
  </r>
  <r>
    <x v="156"/>
    <x v="2"/>
    <x v="2"/>
    <n v="10"/>
    <n v="4"/>
    <n v="6"/>
  </r>
  <r>
    <x v="156"/>
    <x v="2"/>
    <x v="2"/>
    <n v="2"/>
    <n v="11"/>
    <n v="-9"/>
  </r>
  <r>
    <x v="156"/>
    <x v="2"/>
    <x v="2"/>
    <n v="2"/>
    <n v="2"/>
    <n v="0"/>
  </r>
  <r>
    <x v="157"/>
    <x v="2"/>
    <x v="3"/>
    <n v="1"/>
    <n v="2"/>
    <n v="-1"/>
  </r>
  <r>
    <x v="157"/>
    <x v="2"/>
    <x v="3"/>
    <n v="3"/>
    <n v="4"/>
    <n v="-1"/>
  </r>
  <r>
    <x v="157"/>
    <x v="2"/>
    <x v="3"/>
    <n v="7"/>
    <n v="8"/>
    <n v="-1"/>
  </r>
  <r>
    <x v="157"/>
    <x v="2"/>
    <x v="3"/>
    <n v="9"/>
    <n v="4"/>
    <n v="5"/>
  </r>
  <r>
    <x v="157"/>
    <x v="2"/>
    <x v="3"/>
    <n v="5"/>
    <n v="11"/>
    <n v="-6"/>
  </r>
  <r>
    <x v="157"/>
    <x v="2"/>
    <x v="3"/>
    <n v="6"/>
    <n v="5"/>
    <n v="1"/>
  </r>
  <r>
    <x v="157"/>
    <x v="2"/>
    <x v="3"/>
    <n v="13"/>
    <n v="11"/>
    <n v="2"/>
  </r>
  <r>
    <x v="157"/>
    <x v="2"/>
    <x v="3"/>
    <n v="5"/>
    <n v="4"/>
    <n v="1"/>
  </r>
  <r>
    <x v="157"/>
    <x v="2"/>
    <x v="3"/>
    <n v="1"/>
    <n v="2"/>
    <n v="-1"/>
  </r>
  <r>
    <x v="158"/>
    <x v="2"/>
    <x v="4"/>
    <n v="13"/>
    <n v="2"/>
    <n v="11"/>
  </r>
  <r>
    <x v="158"/>
    <x v="2"/>
    <x v="4"/>
    <n v="4"/>
    <n v="6"/>
    <n v="-2"/>
  </r>
  <r>
    <x v="158"/>
    <x v="2"/>
    <x v="4"/>
    <n v="12"/>
    <n v="11"/>
    <n v="1"/>
  </r>
  <r>
    <x v="158"/>
    <x v="2"/>
    <x v="4"/>
    <n v="0"/>
    <n v="2"/>
    <n v="-2"/>
  </r>
  <r>
    <x v="158"/>
    <x v="2"/>
    <x v="4"/>
    <n v="3"/>
    <n v="1"/>
    <n v="2"/>
  </r>
  <r>
    <x v="158"/>
    <x v="2"/>
    <x v="4"/>
    <n v="4"/>
    <n v="3"/>
    <n v="1"/>
  </r>
  <r>
    <x v="158"/>
    <x v="2"/>
    <x v="4"/>
    <n v="3"/>
    <n v="0"/>
    <n v="3"/>
  </r>
  <r>
    <x v="158"/>
    <x v="2"/>
    <x v="4"/>
    <n v="2"/>
    <n v="4"/>
    <n v="-2"/>
  </r>
  <r>
    <x v="158"/>
    <x v="2"/>
    <x v="4"/>
    <n v="2"/>
    <n v="2"/>
    <n v="0"/>
  </r>
  <r>
    <x v="158"/>
    <x v="2"/>
    <x v="4"/>
    <n v="4"/>
    <n v="4"/>
    <n v="0"/>
  </r>
  <r>
    <x v="158"/>
    <x v="2"/>
    <x v="4"/>
    <n v="9"/>
    <n v="7"/>
    <n v="2"/>
  </r>
  <r>
    <x v="158"/>
    <x v="2"/>
    <x v="4"/>
    <n v="2"/>
    <n v="3"/>
    <n v="-1"/>
  </r>
  <r>
    <x v="159"/>
    <x v="2"/>
    <x v="5"/>
    <n v="5"/>
    <n v="4"/>
    <n v="1"/>
  </r>
  <r>
    <x v="159"/>
    <x v="2"/>
    <x v="5"/>
    <n v="8"/>
    <n v="1"/>
    <n v="7"/>
  </r>
  <r>
    <x v="159"/>
    <x v="2"/>
    <x v="5"/>
    <n v="2"/>
    <n v="0"/>
    <n v="2"/>
  </r>
  <r>
    <x v="159"/>
    <x v="2"/>
    <x v="5"/>
    <n v="11"/>
    <n v="5"/>
    <n v="6"/>
  </r>
  <r>
    <x v="159"/>
    <x v="2"/>
    <x v="5"/>
    <n v="4"/>
    <n v="2"/>
    <n v="2"/>
  </r>
  <r>
    <x v="159"/>
    <x v="2"/>
    <x v="5"/>
    <n v="8"/>
    <n v="4"/>
    <n v="4"/>
  </r>
  <r>
    <x v="159"/>
    <x v="2"/>
    <x v="5"/>
    <n v="7"/>
    <n v="6"/>
    <n v="1"/>
  </r>
  <r>
    <x v="159"/>
    <x v="2"/>
    <x v="5"/>
    <n v="4"/>
    <n v="2"/>
    <n v="2"/>
  </r>
  <r>
    <x v="159"/>
    <x v="2"/>
    <x v="5"/>
    <n v="3"/>
    <n v="4"/>
    <n v="-1"/>
  </r>
  <r>
    <x v="159"/>
    <x v="2"/>
    <x v="5"/>
    <n v="1"/>
    <n v="2"/>
    <n v="-1"/>
  </r>
  <r>
    <x v="159"/>
    <x v="2"/>
    <x v="5"/>
    <n v="5"/>
    <n v="6"/>
    <n v="-1"/>
  </r>
  <r>
    <x v="159"/>
    <x v="2"/>
    <x v="5"/>
    <n v="2"/>
    <n v="4"/>
    <n v="-2"/>
  </r>
  <r>
    <x v="159"/>
    <x v="2"/>
    <x v="5"/>
    <n v="1"/>
    <n v="4"/>
    <n v="-3"/>
  </r>
  <r>
    <x v="160"/>
    <x v="2"/>
    <x v="6"/>
    <n v="10"/>
    <n v="9"/>
    <n v="1"/>
  </r>
  <r>
    <x v="160"/>
    <x v="2"/>
    <x v="6"/>
    <n v="10"/>
    <n v="7"/>
    <n v="3"/>
  </r>
  <r>
    <x v="160"/>
    <x v="2"/>
    <x v="6"/>
    <n v="4"/>
    <n v="2"/>
    <n v="2"/>
  </r>
  <r>
    <x v="160"/>
    <x v="2"/>
    <x v="6"/>
    <n v="4"/>
    <n v="1"/>
    <n v="3"/>
  </r>
  <r>
    <x v="160"/>
    <x v="2"/>
    <x v="6"/>
    <n v="3"/>
    <n v="1"/>
    <n v="2"/>
  </r>
  <r>
    <x v="160"/>
    <x v="2"/>
    <x v="6"/>
    <n v="3"/>
    <n v="1"/>
    <n v="2"/>
  </r>
  <r>
    <x v="160"/>
    <x v="2"/>
    <x v="6"/>
    <n v="13"/>
    <n v="5"/>
    <n v="8"/>
  </r>
  <r>
    <x v="160"/>
    <x v="2"/>
    <x v="6"/>
    <n v="1"/>
    <n v="7"/>
    <n v="-6"/>
  </r>
  <r>
    <x v="160"/>
    <x v="2"/>
    <x v="6"/>
    <n v="6"/>
    <n v="5"/>
    <n v="1"/>
  </r>
  <r>
    <x v="160"/>
    <x v="2"/>
    <x v="6"/>
    <n v="5"/>
    <n v="3"/>
    <n v="2"/>
  </r>
  <r>
    <x v="161"/>
    <x v="2"/>
    <x v="7"/>
    <n v="0"/>
    <n v="1"/>
    <n v="-1"/>
  </r>
  <r>
    <x v="161"/>
    <x v="2"/>
    <x v="7"/>
    <n v="0"/>
    <n v="1"/>
    <n v="-1"/>
  </r>
  <r>
    <x v="161"/>
    <x v="2"/>
    <x v="7"/>
    <n v="2"/>
    <n v="1"/>
    <n v="1"/>
  </r>
  <r>
    <x v="161"/>
    <x v="2"/>
    <x v="7"/>
    <n v="5"/>
    <n v="3"/>
    <n v="2"/>
  </r>
  <r>
    <x v="161"/>
    <x v="2"/>
    <x v="7"/>
    <n v="8"/>
    <n v="0"/>
    <n v="8"/>
  </r>
  <r>
    <x v="161"/>
    <x v="2"/>
    <x v="7"/>
    <n v="4"/>
    <n v="1"/>
    <n v="3"/>
  </r>
  <r>
    <x v="161"/>
    <x v="2"/>
    <x v="7"/>
    <n v="1"/>
    <n v="3"/>
    <n v="-2"/>
  </r>
  <r>
    <x v="161"/>
    <x v="2"/>
    <x v="7"/>
    <n v="3"/>
    <n v="3"/>
    <n v="0"/>
  </r>
  <r>
    <x v="161"/>
    <x v="2"/>
    <x v="7"/>
    <n v="1"/>
    <n v="3"/>
    <n v="-2"/>
  </r>
  <r>
    <x v="161"/>
    <x v="2"/>
    <x v="7"/>
    <n v="2"/>
    <n v="3"/>
    <n v="-1"/>
  </r>
  <r>
    <x v="161"/>
    <x v="2"/>
    <x v="7"/>
    <n v="9"/>
    <n v="5"/>
    <n v="4"/>
  </r>
  <r>
    <x v="161"/>
    <x v="2"/>
    <x v="7"/>
    <n v="1"/>
    <n v="1"/>
    <n v="0"/>
  </r>
  <r>
    <x v="161"/>
    <x v="2"/>
    <x v="7"/>
    <n v="9"/>
    <n v="5"/>
    <n v="4"/>
  </r>
  <r>
    <x v="161"/>
    <x v="2"/>
    <x v="7"/>
    <n v="0"/>
    <n v="1"/>
    <n v="-1"/>
  </r>
  <r>
    <x v="162"/>
    <x v="2"/>
    <x v="8"/>
    <n v="3"/>
    <n v="1"/>
    <n v="2"/>
  </r>
  <r>
    <x v="162"/>
    <x v="2"/>
    <x v="8"/>
    <n v="4"/>
    <n v="10"/>
    <n v="-6"/>
  </r>
  <r>
    <x v="162"/>
    <x v="2"/>
    <x v="8"/>
    <n v="4"/>
    <n v="4"/>
    <n v="0"/>
  </r>
  <r>
    <x v="162"/>
    <x v="2"/>
    <x v="8"/>
    <n v="3"/>
    <n v="4"/>
    <n v="-1"/>
  </r>
  <r>
    <x v="162"/>
    <x v="2"/>
    <x v="8"/>
    <n v="3"/>
    <n v="4"/>
    <n v="-1"/>
  </r>
  <r>
    <x v="162"/>
    <x v="2"/>
    <x v="8"/>
    <n v="4"/>
    <n v="3"/>
    <n v="1"/>
  </r>
  <r>
    <x v="162"/>
    <x v="2"/>
    <x v="8"/>
    <n v="3"/>
    <n v="0"/>
    <n v="3"/>
  </r>
  <r>
    <x v="162"/>
    <x v="2"/>
    <x v="8"/>
    <n v="5"/>
    <n v="1"/>
    <n v="4"/>
  </r>
  <r>
    <x v="162"/>
    <x v="2"/>
    <x v="8"/>
    <n v="7"/>
    <n v="2"/>
    <n v="5"/>
  </r>
  <r>
    <x v="162"/>
    <x v="2"/>
    <x v="8"/>
    <n v="13"/>
    <n v="3"/>
    <n v="10"/>
  </r>
  <r>
    <x v="162"/>
    <x v="2"/>
    <x v="8"/>
    <n v="5"/>
    <n v="2"/>
    <n v="3"/>
  </r>
  <r>
    <x v="162"/>
    <x v="2"/>
    <x v="8"/>
    <n v="1"/>
    <n v="4"/>
    <n v="-3"/>
  </r>
  <r>
    <x v="163"/>
    <x v="2"/>
    <x v="9"/>
    <n v="8"/>
    <n v="4"/>
    <n v="4"/>
  </r>
  <r>
    <x v="163"/>
    <x v="2"/>
    <x v="9"/>
    <n v="10"/>
    <n v="5"/>
    <n v="5"/>
  </r>
  <r>
    <x v="163"/>
    <x v="2"/>
    <x v="9"/>
    <n v="11"/>
    <n v="6"/>
    <n v="5"/>
  </r>
  <r>
    <x v="163"/>
    <x v="2"/>
    <x v="9"/>
    <n v="13"/>
    <n v="1"/>
    <n v="12"/>
  </r>
  <r>
    <x v="163"/>
    <x v="2"/>
    <x v="9"/>
    <n v="6"/>
    <n v="9"/>
    <n v="-3"/>
  </r>
  <r>
    <x v="163"/>
    <x v="2"/>
    <x v="9"/>
    <n v="10"/>
    <n v="3"/>
    <n v="7"/>
  </r>
  <r>
    <x v="163"/>
    <x v="2"/>
    <x v="9"/>
    <n v="7"/>
    <n v="4"/>
    <n v="3"/>
  </r>
  <r>
    <x v="163"/>
    <x v="2"/>
    <x v="9"/>
    <n v="6"/>
    <n v="1"/>
    <n v="5"/>
  </r>
  <r>
    <x v="164"/>
    <x v="2"/>
    <x v="10"/>
    <n v="9"/>
    <n v="10"/>
    <n v="-1"/>
  </r>
  <r>
    <x v="164"/>
    <x v="2"/>
    <x v="10"/>
    <n v="5"/>
    <n v="15"/>
    <n v="-10"/>
  </r>
  <r>
    <x v="164"/>
    <x v="2"/>
    <x v="10"/>
    <n v="5"/>
    <n v="12"/>
    <n v="-7"/>
  </r>
  <r>
    <x v="164"/>
    <x v="2"/>
    <x v="10"/>
    <n v="3"/>
    <n v="2"/>
    <n v="1"/>
  </r>
  <r>
    <x v="164"/>
    <x v="2"/>
    <x v="10"/>
    <n v="4"/>
    <n v="5"/>
    <n v="-1"/>
  </r>
  <r>
    <x v="164"/>
    <x v="2"/>
    <x v="10"/>
    <n v="6"/>
    <n v="1"/>
    <n v="5"/>
  </r>
  <r>
    <x v="164"/>
    <x v="2"/>
    <x v="10"/>
    <n v="9"/>
    <n v="3"/>
    <n v="6"/>
  </r>
  <r>
    <x v="164"/>
    <x v="2"/>
    <x v="10"/>
    <n v="11"/>
    <n v="5"/>
    <n v="6"/>
  </r>
  <r>
    <x v="164"/>
    <x v="2"/>
    <x v="10"/>
    <n v="6"/>
    <n v="2"/>
    <n v="4"/>
  </r>
  <r>
    <x v="164"/>
    <x v="2"/>
    <x v="10"/>
    <n v="3"/>
    <n v="3"/>
    <n v="0"/>
  </r>
  <r>
    <x v="164"/>
    <x v="2"/>
    <x v="10"/>
    <n v="4"/>
    <n v="4"/>
    <n v="0"/>
  </r>
  <r>
    <x v="164"/>
    <x v="2"/>
    <x v="10"/>
    <n v="1"/>
    <n v="0"/>
    <n v="1"/>
  </r>
  <r>
    <x v="165"/>
    <x v="3"/>
    <x v="11"/>
    <n v="7"/>
    <n v="13"/>
    <n v="-6"/>
  </r>
  <r>
    <x v="165"/>
    <x v="3"/>
    <x v="11"/>
    <n v="10"/>
    <n v="16"/>
    <n v="-6"/>
  </r>
  <r>
    <x v="165"/>
    <x v="3"/>
    <x v="11"/>
    <n v="8"/>
    <n v="4"/>
    <n v="4"/>
  </r>
  <r>
    <x v="165"/>
    <x v="3"/>
    <x v="11"/>
    <n v="2"/>
    <n v="4"/>
    <n v="-2"/>
  </r>
  <r>
    <x v="165"/>
    <x v="3"/>
    <x v="11"/>
    <n v="0"/>
    <n v="3"/>
    <n v="-3"/>
  </r>
  <r>
    <x v="165"/>
    <x v="3"/>
    <x v="11"/>
    <n v="4"/>
    <n v="12"/>
    <n v="-8"/>
  </r>
  <r>
    <x v="165"/>
    <x v="3"/>
    <x v="11"/>
    <n v="0"/>
    <n v="3"/>
    <n v="-3"/>
  </r>
  <r>
    <x v="165"/>
    <x v="3"/>
    <x v="11"/>
    <n v="2"/>
    <n v="11"/>
    <n v="-9"/>
  </r>
  <r>
    <x v="165"/>
    <x v="3"/>
    <x v="11"/>
    <n v="4"/>
    <n v="7"/>
    <n v="-3"/>
  </r>
  <r>
    <x v="165"/>
    <x v="3"/>
    <x v="11"/>
    <n v="3"/>
    <n v="1"/>
    <n v="2"/>
  </r>
  <r>
    <x v="165"/>
    <x v="3"/>
    <x v="11"/>
    <n v="7"/>
    <n v="15"/>
    <n v="-8"/>
  </r>
  <r>
    <x v="165"/>
    <x v="3"/>
    <x v="11"/>
    <n v="8"/>
    <n v="16"/>
    <n v="-8"/>
  </r>
  <r>
    <x v="165"/>
    <x v="3"/>
    <x v="11"/>
    <n v="0"/>
    <n v="8"/>
    <n v="-8"/>
  </r>
  <r>
    <x v="166"/>
    <x v="3"/>
    <x v="0"/>
    <n v="0"/>
    <n v="4"/>
    <n v="-4"/>
  </r>
  <r>
    <x v="166"/>
    <x v="3"/>
    <x v="0"/>
    <n v="3"/>
    <n v="3"/>
    <n v="0"/>
  </r>
  <r>
    <x v="166"/>
    <x v="3"/>
    <x v="0"/>
    <n v="1"/>
    <n v="1"/>
    <n v="0"/>
  </r>
  <r>
    <x v="166"/>
    <x v="3"/>
    <x v="0"/>
    <n v="3"/>
    <n v="8"/>
    <n v="-5"/>
  </r>
  <r>
    <x v="166"/>
    <x v="3"/>
    <x v="0"/>
    <n v="2"/>
    <n v="1"/>
    <n v="1"/>
  </r>
  <r>
    <x v="166"/>
    <x v="3"/>
    <x v="0"/>
    <n v="4"/>
    <n v="8"/>
    <n v="-4"/>
  </r>
  <r>
    <x v="166"/>
    <x v="3"/>
    <x v="0"/>
    <n v="4"/>
    <n v="12"/>
    <n v="-8"/>
  </r>
  <r>
    <x v="166"/>
    <x v="3"/>
    <x v="0"/>
    <n v="3"/>
    <n v="6"/>
    <n v="-3"/>
  </r>
  <r>
    <x v="166"/>
    <x v="3"/>
    <x v="0"/>
    <n v="1"/>
    <n v="14"/>
    <n v="-13"/>
  </r>
  <r>
    <x v="166"/>
    <x v="3"/>
    <x v="0"/>
    <n v="2"/>
    <n v="17"/>
    <n v="-15"/>
  </r>
  <r>
    <x v="166"/>
    <x v="3"/>
    <x v="0"/>
    <n v="4"/>
    <n v="11"/>
    <n v="-7"/>
  </r>
  <r>
    <x v="166"/>
    <x v="3"/>
    <x v="0"/>
    <n v="0"/>
    <n v="0"/>
    <n v="0"/>
  </r>
  <r>
    <x v="166"/>
    <x v="3"/>
    <x v="0"/>
    <n v="5"/>
    <n v="15"/>
    <n v="-10"/>
  </r>
  <r>
    <x v="166"/>
    <x v="3"/>
    <x v="0"/>
    <n v="3"/>
    <n v="12"/>
    <n v="-9"/>
  </r>
  <r>
    <x v="167"/>
    <x v="3"/>
    <x v="1"/>
    <n v="4"/>
    <n v="5"/>
    <n v="-1"/>
  </r>
  <r>
    <x v="167"/>
    <x v="3"/>
    <x v="1"/>
    <n v="8"/>
    <n v="8"/>
    <n v="0"/>
  </r>
  <r>
    <x v="167"/>
    <x v="3"/>
    <x v="1"/>
    <n v="3"/>
    <n v="9"/>
    <n v="-6"/>
  </r>
  <r>
    <x v="167"/>
    <x v="3"/>
    <x v="1"/>
    <n v="2"/>
    <n v="5"/>
    <n v="-3"/>
  </r>
  <r>
    <x v="167"/>
    <x v="3"/>
    <x v="1"/>
    <n v="4"/>
    <n v="2"/>
    <n v="2"/>
  </r>
  <r>
    <x v="167"/>
    <x v="3"/>
    <x v="1"/>
    <n v="3"/>
    <n v="1"/>
    <n v="2"/>
  </r>
  <r>
    <x v="167"/>
    <x v="3"/>
    <x v="1"/>
    <n v="10"/>
    <n v="9"/>
    <n v="1"/>
  </r>
  <r>
    <x v="167"/>
    <x v="3"/>
    <x v="1"/>
    <n v="3"/>
    <n v="4"/>
    <n v="-1"/>
  </r>
  <r>
    <x v="167"/>
    <x v="3"/>
    <x v="1"/>
    <n v="7"/>
    <n v="9"/>
    <n v="-2"/>
  </r>
  <r>
    <x v="167"/>
    <x v="3"/>
    <x v="1"/>
    <n v="2"/>
    <n v="2"/>
    <n v="0"/>
  </r>
  <r>
    <x v="167"/>
    <x v="3"/>
    <x v="1"/>
    <n v="3"/>
    <n v="3"/>
    <n v="0"/>
  </r>
  <r>
    <x v="167"/>
    <x v="3"/>
    <x v="1"/>
    <n v="2"/>
    <n v="3"/>
    <n v="-1"/>
  </r>
  <r>
    <x v="167"/>
    <x v="3"/>
    <x v="1"/>
    <n v="6"/>
    <n v="11"/>
    <n v="-5"/>
  </r>
  <r>
    <x v="168"/>
    <x v="3"/>
    <x v="3"/>
    <n v="3"/>
    <n v="5"/>
    <n v="-2"/>
  </r>
  <r>
    <x v="168"/>
    <x v="3"/>
    <x v="3"/>
    <n v="6"/>
    <n v="0"/>
    <n v="6"/>
  </r>
  <r>
    <x v="168"/>
    <x v="3"/>
    <x v="3"/>
    <n v="1"/>
    <n v="0"/>
    <n v="1"/>
  </r>
  <r>
    <x v="168"/>
    <x v="3"/>
    <x v="3"/>
    <n v="6"/>
    <n v="4"/>
    <n v="2"/>
  </r>
  <r>
    <x v="168"/>
    <x v="3"/>
    <x v="3"/>
    <n v="8"/>
    <n v="7"/>
    <n v="1"/>
  </r>
  <r>
    <x v="168"/>
    <x v="3"/>
    <x v="3"/>
    <n v="4"/>
    <n v="1"/>
    <n v="3"/>
  </r>
  <r>
    <x v="168"/>
    <x v="3"/>
    <x v="3"/>
    <n v="15"/>
    <n v="8"/>
    <n v="7"/>
  </r>
  <r>
    <x v="168"/>
    <x v="3"/>
    <x v="3"/>
    <n v="2"/>
    <n v="2"/>
    <n v="0"/>
  </r>
  <r>
    <x v="168"/>
    <x v="3"/>
    <x v="3"/>
    <n v="8"/>
    <n v="4"/>
    <n v="4"/>
  </r>
  <r>
    <x v="168"/>
    <x v="3"/>
    <x v="3"/>
    <n v="3"/>
    <n v="0"/>
    <n v="3"/>
  </r>
  <r>
    <x v="168"/>
    <x v="3"/>
    <x v="3"/>
    <n v="4"/>
    <n v="11"/>
    <n v="-7"/>
  </r>
  <r>
    <x v="168"/>
    <x v="3"/>
    <x v="3"/>
    <n v="3"/>
    <n v="3"/>
    <n v="0"/>
  </r>
  <r>
    <x v="169"/>
    <x v="3"/>
    <x v="4"/>
    <n v="4"/>
    <n v="8"/>
    <n v="-4"/>
  </r>
  <r>
    <x v="169"/>
    <x v="3"/>
    <x v="4"/>
    <n v="3"/>
    <n v="14"/>
    <n v="-11"/>
  </r>
  <r>
    <x v="169"/>
    <x v="3"/>
    <x v="4"/>
    <n v="11"/>
    <n v="18"/>
    <n v="-7"/>
  </r>
  <r>
    <x v="169"/>
    <x v="3"/>
    <x v="4"/>
    <n v="2"/>
    <n v="9"/>
    <n v="-7"/>
  </r>
  <r>
    <x v="169"/>
    <x v="3"/>
    <x v="4"/>
    <n v="3"/>
    <n v="9"/>
    <n v="-6"/>
  </r>
  <r>
    <x v="169"/>
    <x v="3"/>
    <x v="4"/>
    <n v="5"/>
    <n v="9"/>
    <n v="-4"/>
  </r>
  <r>
    <x v="169"/>
    <x v="3"/>
    <x v="4"/>
    <n v="1"/>
    <n v="0"/>
    <n v="1"/>
  </r>
  <r>
    <x v="169"/>
    <x v="3"/>
    <x v="4"/>
    <n v="3"/>
    <n v="4"/>
    <n v="-1"/>
  </r>
  <r>
    <x v="169"/>
    <x v="3"/>
    <x v="4"/>
    <n v="4"/>
    <n v="6"/>
    <n v="-2"/>
  </r>
  <r>
    <x v="169"/>
    <x v="3"/>
    <x v="4"/>
    <n v="3"/>
    <n v="6"/>
    <n v="-3"/>
  </r>
  <r>
    <x v="170"/>
    <x v="3"/>
    <x v="5"/>
    <n v="3"/>
    <n v="11"/>
    <n v="-8"/>
  </r>
  <r>
    <x v="170"/>
    <x v="3"/>
    <x v="5"/>
    <n v="7"/>
    <n v="8"/>
    <n v="-1"/>
  </r>
  <r>
    <x v="170"/>
    <x v="3"/>
    <x v="5"/>
    <n v="7"/>
    <n v="0"/>
    <n v="7"/>
  </r>
  <r>
    <x v="170"/>
    <x v="3"/>
    <x v="5"/>
    <n v="1"/>
    <n v="0"/>
    <n v="1"/>
  </r>
  <r>
    <x v="170"/>
    <x v="3"/>
    <x v="5"/>
    <n v="3"/>
    <n v="8"/>
    <n v="-5"/>
  </r>
  <r>
    <x v="170"/>
    <x v="3"/>
    <x v="5"/>
    <n v="5"/>
    <n v="1"/>
    <n v="4"/>
  </r>
  <r>
    <x v="170"/>
    <x v="3"/>
    <x v="5"/>
    <n v="3"/>
    <n v="3"/>
    <n v="0"/>
  </r>
  <r>
    <x v="170"/>
    <x v="3"/>
    <x v="5"/>
    <n v="3"/>
    <n v="7"/>
    <n v="-4"/>
  </r>
  <r>
    <x v="170"/>
    <x v="3"/>
    <x v="5"/>
    <n v="4"/>
    <n v="7"/>
    <n v="-3"/>
  </r>
  <r>
    <x v="170"/>
    <x v="3"/>
    <x v="5"/>
    <n v="18"/>
    <n v="15"/>
    <n v="3"/>
  </r>
  <r>
    <x v="170"/>
    <x v="3"/>
    <x v="5"/>
    <n v="19"/>
    <n v="2"/>
    <n v="17"/>
  </r>
  <r>
    <x v="170"/>
    <x v="3"/>
    <x v="5"/>
    <n v="2"/>
    <n v="2"/>
    <n v="0"/>
  </r>
  <r>
    <x v="171"/>
    <x v="3"/>
    <x v="6"/>
    <n v="9"/>
    <n v="7"/>
    <n v="2"/>
  </r>
  <r>
    <x v="171"/>
    <x v="3"/>
    <x v="6"/>
    <n v="0"/>
    <n v="0"/>
    <n v="0"/>
  </r>
  <r>
    <x v="171"/>
    <x v="3"/>
    <x v="6"/>
    <n v="5"/>
    <n v="7"/>
    <n v="-2"/>
  </r>
  <r>
    <x v="171"/>
    <x v="3"/>
    <x v="6"/>
    <n v="3"/>
    <n v="7"/>
    <n v="-4"/>
  </r>
  <r>
    <x v="171"/>
    <x v="3"/>
    <x v="6"/>
    <n v="6"/>
    <n v="7"/>
    <n v="-1"/>
  </r>
  <r>
    <x v="171"/>
    <x v="3"/>
    <x v="6"/>
    <n v="7"/>
    <n v="8"/>
    <n v="-1"/>
  </r>
  <r>
    <x v="171"/>
    <x v="3"/>
    <x v="6"/>
    <n v="0"/>
    <n v="1"/>
    <n v="-1"/>
  </r>
  <r>
    <x v="171"/>
    <x v="3"/>
    <x v="6"/>
    <n v="5"/>
    <n v="1"/>
    <n v="4"/>
  </r>
  <r>
    <x v="171"/>
    <x v="3"/>
    <x v="6"/>
    <n v="8"/>
    <n v="4"/>
    <n v="4"/>
  </r>
  <r>
    <x v="171"/>
    <x v="3"/>
    <x v="6"/>
    <n v="1"/>
    <n v="2"/>
    <n v="-1"/>
  </r>
  <r>
    <x v="171"/>
    <x v="3"/>
    <x v="6"/>
    <n v="0"/>
    <n v="7"/>
    <n v="-7"/>
  </r>
  <r>
    <x v="171"/>
    <x v="3"/>
    <x v="6"/>
    <n v="6"/>
    <n v="8"/>
    <n v="-2"/>
  </r>
  <r>
    <x v="171"/>
    <x v="3"/>
    <x v="6"/>
    <n v="7"/>
    <n v="9"/>
    <n v="-2"/>
  </r>
  <r>
    <x v="172"/>
    <x v="3"/>
    <x v="7"/>
    <n v="9"/>
    <n v="7"/>
    <n v="2"/>
  </r>
  <r>
    <x v="172"/>
    <x v="3"/>
    <x v="7"/>
    <n v="2"/>
    <n v="7"/>
    <n v="-5"/>
  </r>
  <r>
    <x v="172"/>
    <x v="3"/>
    <x v="7"/>
    <n v="4"/>
    <n v="8"/>
    <n v="-4"/>
  </r>
  <r>
    <x v="172"/>
    <x v="3"/>
    <x v="7"/>
    <n v="0"/>
    <n v="1"/>
    <n v="-1"/>
  </r>
  <r>
    <x v="172"/>
    <x v="3"/>
    <x v="7"/>
    <n v="0"/>
    <n v="0"/>
    <n v="0"/>
  </r>
  <r>
    <x v="172"/>
    <x v="3"/>
    <x v="7"/>
    <n v="5"/>
    <n v="5"/>
    <n v="0"/>
  </r>
  <r>
    <x v="172"/>
    <x v="3"/>
    <x v="7"/>
    <n v="3"/>
    <n v="5"/>
    <n v="-2"/>
  </r>
  <r>
    <x v="172"/>
    <x v="3"/>
    <x v="7"/>
    <n v="1"/>
    <n v="8"/>
    <n v="-7"/>
  </r>
  <r>
    <x v="172"/>
    <x v="3"/>
    <x v="7"/>
    <n v="8"/>
    <n v="8"/>
    <n v="0"/>
  </r>
  <r>
    <x v="172"/>
    <x v="3"/>
    <x v="7"/>
    <n v="4"/>
    <n v="6"/>
    <n v="-2"/>
  </r>
  <r>
    <x v="172"/>
    <x v="3"/>
    <x v="7"/>
    <n v="1"/>
    <n v="3"/>
    <n v="-2"/>
  </r>
  <r>
    <x v="172"/>
    <x v="3"/>
    <x v="7"/>
    <n v="2"/>
    <n v="1"/>
    <n v="1"/>
  </r>
  <r>
    <x v="173"/>
    <x v="3"/>
    <x v="8"/>
    <n v="5"/>
    <n v="4"/>
    <n v="1"/>
  </r>
  <r>
    <x v="173"/>
    <x v="3"/>
    <x v="8"/>
    <n v="5"/>
    <n v="6"/>
    <n v="-1"/>
  </r>
  <r>
    <x v="173"/>
    <x v="3"/>
    <x v="8"/>
    <n v="7"/>
    <n v="2"/>
    <n v="5"/>
  </r>
  <r>
    <x v="173"/>
    <x v="3"/>
    <x v="8"/>
    <n v="3"/>
    <n v="1"/>
    <n v="2"/>
  </r>
  <r>
    <x v="173"/>
    <x v="3"/>
    <x v="8"/>
    <n v="4"/>
    <n v="4"/>
    <n v="0"/>
  </r>
  <r>
    <x v="173"/>
    <x v="3"/>
    <x v="8"/>
    <n v="2"/>
    <n v="4"/>
    <n v="-2"/>
  </r>
  <r>
    <x v="173"/>
    <x v="3"/>
    <x v="8"/>
    <n v="6"/>
    <n v="2"/>
    <n v="4"/>
  </r>
  <r>
    <x v="173"/>
    <x v="3"/>
    <x v="8"/>
    <n v="1"/>
    <n v="0"/>
    <n v="1"/>
  </r>
  <r>
    <x v="173"/>
    <x v="3"/>
    <x v="8"/>
    <n v="5"/>
    <n v="5"/>
    <n v="0"/>
  </r>
  <r>
    <x v="173"/>
    <x v="3"/>
    <x v="8"/>
    <n v="1"/>
    <n v="5"/>
    <n v="-4"/>
  </r>
  <r>
    <x v="173"/>
    <x v="3"/>
    <x v="8"/>
    <n v="3"/>
    <n v="3"/>
    <n v="0"/>
  </r>
  <r>
    <x v="173"/>
    <x v="3"/>
    <x v="8"/>
    <n v="3"/>
    <n v="5"/>
    <n v="-2"/>
  </r>
  <r>
    <x v="173"/>
    <x v="3"/>
    <x v="8"/>
    <n v="0"/>
    <n v="11"/>
    <n v="-11"/>
  </r>
  <r>
    <x v="174"/>
    <x v="3"/>
    <x v="9"/>
    <n v="19"/>
    <n v="13"/>
    <n v="6"/>
  </r>
  <r>
    <x v="174"/>
    <x v="3"/>
    <x v="9"/>
    <n v="10"/>
    <n v="9"/>
    <n v="1"/>
  </r>
  <r>
    <x v="174"/>
    <x v="3"/>
    <x v="9"/>
    <n v="7"/>
    <n v="2"/>
    <n v="5"/>
  </r>
  <r>
    <x v="174"/>
    <x v="3"/>
    <x v="9"/>
    <n v="12"/>
    <n v="8"/>
    <n v="4"/>
  </r>
  <r>
    <x v="174"/>
    <x v="3"/>
    <x v="9"/>
    <n v="3"/>
    <n v="1"/>
    <n v="2"/>
  </r>
  <r>
    <x v="174"/>
    <x v="3"/>
    <x v="9"/>
    <n v="0"/>
    <n v="1"/>
    <n v="-1"/>
  </r>
  <r>
    <x v="174"/>
    <x v="3"/>
    <x v="9"/>
    <n v="3"/>
    <n v="1"/>
    <n v="2"/>
  </r>
  <r>
    <x v="174"/>
    <x v="3"/>
    <x v="9"/>
    <n v="4"/>
    <n v="2"/>
    <n v="2"/>
  </r>
  <r>
    <x v="175"/>
    <x v="3"/>
    <x v="10"/>
    <n v="12"/>
    <n v="12"/>
    <n v="0"/>
  </r>
  <r>
    <x v="175"/>
    <x v="3"/>
    <x v="10"/>
    <n v="2"/>
    <n v="0"/>
    <n v="2"/>
  </r>
  <r>
    <x v="175"/>
    <x v="3"/>
    <x v="10"/>
    <n v="5"/>
    <n v="2"/>
    <n v="3"/>
  </r>
  <r>
    <x v="175"/>
    <x v="3"/>
    <x v="10"/>
    <n v="2"/>
    <n v="13"/>
    <n v="-11"/>
  </r>
  <r>
    <x v="175"/>
    <x v="3"/>
    <x v="10"/>
    <n v="12"/>
    <n v="6"/>
    <n v="6"/>
  </r>
  <r>
    <x v="175"/>
    <x v="3"/>
    <x v="10"/>
    <n v="2"/>
    <n v="8"/>
    <n v="-6"/>
  </r>
  <r>
    <x v="175"/>
    <x v="3"/>
    <x v="10"/>
    <n v="3"/>
    <n v="9"/>
    <n v="-6"/>
  </r>
  <r>
    <x v="175"/>
    <x v="3"/>
    <x v="10"/>
    <n v="3"/>
    <n v="8"/>
    <n v="-5"/>
  </r>
  <r>
    <x v="175"/>
    <x v="3"/>
    <x v="10"/>
    <n v="9"/>
    <n v="6"/>
    <n v="3"/>
  </r>
  <r>
    <x v="175"/>
    <x v="3"/>
    <x v="10"/>
    <n v="8"/>
    <n v="4"/>
    <n v="4"/>
  </r>
  <r>
    <x v="176"/>
    <x v="4"/>
    <x v="11"/>
    <n v="5"/>
    <n v="6"/>
    <n v="-1"/>
  </r>
  <r>
    <x v="176"/>
    <x v="4"/>
    <x v="11"/>
    <n v="12"/>
    <n v="5"/>
    <n v="7"/>
  </r>
  <r>
    <x v="176"/>
    <x v="4"/>
    <x v="11"/>
    <n v="2"/>
    <n v="4"/>
    <n v="-2"/>
  </r>
  <r>
    <x v="176"/>
    <x v="4"/>
    <x v="11"/>
    <n v="0"/>
    <n v="4"/>
    <n v="-4"/>
  </r>
  <r>
    <x v="176"/>
    <x v="4"/>
    <x v="11"/>
    <n v="3"/>
    <n v="3"/>
    <n v="0"/>
  </r>
  <r>
    <x v="176"/>
    <x v="4"/>
    <x v="11"/>
    <n v="8"/>
    <n v="18"/>
    <n v="-10"/>
  </r>
  <r>
    <x v="176"/>
    <x v="4"/>
    <x v="11"/>
    <n v="3"/>
    <n v="1"/>
    <n v="2"/>
  </r>
  <r>
    <x v="176"/>
    <x v="4"/>
    <x v="11"/>
    <n v="9"/>
    <n v="7"/>
    <n v="2"/>
  </r>
  <r>
    <x v="176"/>
    <x v="4"/>
    <x v="11"/>
    <n v="3"/>
    <n v="0"/>
    <n v="3"/>
  </r>
  <r>
    <x v="176"/>
    <x v="4"/>
    <x v="11"/>
    <n v="3"/>
    <n v="2"/>
    <n v="1"/>
  </r>
  <r>
    <x v="176"/>
    <x v="4"/>
    <x v="11"/>
    <n v="4"/>
    <n v="2"/>
    <n v="2"/>
  </r>
  <r>
    <x v="176"/>
    <x v="4"/>
    <x v="11"/>
    <n v="4"/>
    <n v="2"/>
    <n v="2"/>
  </r>
  <r>
    <x v="177"/>
    <x v="4"/>
    <x v="0"/>
    <n v="4"/>
    <n v="4"/>
    <n v="0"/>
  </r>
  <r>
    <x v="177"/>
    <x v="4"/>
    <x v="0"/>
    <n v="4"/>
    <n v="2"/>
    <n v="2"/>
  </r>
  <r>
    <x v="177"/>
    <x v="4"/>
    <x v="0"/>
    <n v="9"/>
    <n v="2"/>
    <n v="7"/>
  </r>
  <r>
    <x v="177"/>
    <x v="4"/>
    <x v="0"/>
    <n v="8"/>
    <n v="6"/>
    <n v="2"/>
  </r>
  <r>
    <x v="177"/>
    <x v="4"/>
    <x v="0"/>
    <n v="5"/>
    <n v="8"/>
    <n v="-3"/>
  </r>
  <r>
    <x v="177"/>
    <x v="4"/>
    <x v="0"/>
    <n v="4"/>
    <n v="3"/>
    <n v="1"/>
  </r>
  <r>
    <x v="177"/>
    <x v="4"/>
    <x v="0"/>
    <n v="4"/>
    <n v="1"/>
    <n v="3"/>
  </r>
  <r>
    <x v="177"/>
    <x v="4"/>
    <x v="0"/>
    <n v="7"/>
    <n v="13"/>
    <n v="-6"/>
  </r>
  <r>
    <x v="177"/>
    <x v="4"/>
    <x v="0"/>
    <n v="6"/>
    <n v="1"/>
    <n v="5"/>
  </r>
  <r>
    <x v="177"/>
    <x v="4"/>
    <x v="0"/>
    <n v="0"/>
    <n v="3"/>
    <n v="-3"/>
  </r>
  <r>
    <x v="177"/>
    <x v="4"/>
    <x v="0"/>
    <n v="3"/>
    <n v="3"/>
    <n v="0"/>
  </r>
  <r>
    <x v="177"/>
    <x v="4"/>
    <x v="0"/>
    <n v="0"/>
    <n v="1"/>
    <n v="-1"/>
  </r>
  <r>
    <x v="178"/>
    <x v="4"/>
    <x v="1"/>
    <n v="1"/>
    <n v="1"/>
    <n v="0"/>
  </r>
  <r>
    <x v="178"/>
    <x v="4"/>
    <x v="1"/>
    <n v="12"/>
    <n v="9"/>
    <n v="3"/>
  </r>
  <r>
    <x v="178"/>
    <x v="4"/>
    <x v="1"/>
    <n v="7"/>
    <n v="3"/>
    <n v="4"/>
  </r>
  <r>
    <x v="178"/>
    <x v="4"/>
    <x v="1"/>
    <n v="5"/>
    <n v="10"/>
    <n v="-5"/>
  </r>
  <r>
    <x v="178"/>
    <x v="4"/>
    <x v="1"/>
    <n v="8"/>
    <n v="2"/>
    <n v="6"/>
  </r>
  <r>
    <x v="178"/>
    <x v="4"/>
    <x v="1"/>
    <n v="4"/>
    <n v="8"/>
    <n v="-4"/>
  </r>
  <r>
    <x v="178"/>
    <x v="4"/>
    <x v="1"/>
    <n v="6"/>
    <n v="3"/>
    <n v="3"/>
  </r>
  <r>
    <x v="178"/>
    <x v="4"/>
    <x v="1"/>
    <n v="9"/>
    <n v="10"/>
    <n v="-1"/>
  </r>
  <r>
    <x v="178"/>
    <x v="4"/>
    <x v="1"/>
    <n v="2"/>
    <n v="2"/>
    <n v="0"/>
  </r>
  <r>
    <x v="178"/>
    <x v="4"/>
    <x v="1"/>
    <n v="3"/>
    <n v="4"/>
    <n v="-1"/>
  </r>
  <r>
    <x v="178"/>
    <x v="4"/>
    <x v="1"/>
    <n v="0"/>
    <n v="1"/>
    <n v="-1"/>
  </r>
  <r>
    <x v="179"/>
    <x v="4"/>
    <x v="2"/>
    <n v="29"/>
    <n v="12"/>
    <n v="17"/>
  </r>
  <r>
    <x v="179"/>
    <x v="4"/>
    <x v="2"/>
    <n v="7"/>
    <n v="1"/>
    <n v="6"/>
  </r>
  <r>
    <x v="179"/>
    <x v="4"/>
    <x v="2"/>
    <n v="5"/>
    <n v="6"/>
    <n v="-1"/>
  </r>
  <r>
    <x v="179"/>
    <x v="4"/>
    <x v="2"/>
    <n v="13"/>
    <n v="7"/>
    <n v="6"/>
  </r>
  <r>
    <x v="179"/>
    <x v="4"/>
    <x v="2"/>
    <n v="6"/>
    <n v="1"/>
    <n v="5"/>
  </r>
  <r>
    <x v="179"/>
    <x v="4"/>
    <x v="2"/>
    <n v="4"/>
    <n v="3"/>
    <n v="1"/>
  </r>
  <r>
    <x v="179"/>
    <x v="4"/>
    <x v="2"/>
    <n v="19"/>
    <n v="15"/>
    <n v="4"/>
  </r>
  <r>
    <x v="179"/>
    <x v="4"/>
    <x v="2"/>
    <n v="12"/>
    <n v="2"/>
    <n v="10"/>
  </r>
  <r>
    <x v="180"/>
    <x v="4"/>
    <x v="4"/>
    <n v="2"/>
    <n v="0"/>
    <n v="2"/>
  </r>
  <r>
    <x v="180"/>
    <x v="4"/>
    <x v="4"/>
    <n v="12"/>
    <n v="14"/>
    <n v="-2"/>
  </r>
  <r>
    <x v="180"/>
    <x v="4"/>
    <x v="4"/>
    <n v="6"/>
    <n v="3"/>
    <n v="3"/>
  </r>
  <r>
    <x v="180"/>
    <x v="4"/>
    <x v="4"/>
    <n v="3"/>
    <n v="2"/>
    <n v="1"/>
  </r>
  <r>
    <x v="180"/>
    <x v="4"/>
    <x v="4"/>
    <n v="3"/>
    <n v="2"/>
    <n v="1"/>
  </r>
  <r>
    <x v="180"/>
    <x v="4"/>
    <x v="4"/>
    <n v="13"/>
    <n v="8"/>
    <n v="5"/>
  </r>
  <r>
    <x v="180"/>
    <x v="4"/>
    <x v="4"/>
    <n v="8"/>
    <n v="6"/>
    <n v="2"/>
  </r>
  <r>
    <x v="180"/>
    <x v="4"/>
    <x v="4"/>
    <n v="9"/>
    <n v="10"/>
    <n v="-1"/>
  </r>
  <r>
    <x v="180"/>
    <x v="4"/>
    <x v="4"/>
    <n v="0"/>
    <n v="1"/>
    <n v="-1"/>
  </r>
  <r>
    <x v="181"/>
    <x v="4"/>
    <x v="5"/>
    <n v="4"/>
    <n v="3"/>
    <n v="1"/>
  </r>
  <r>
    <x v="181"/>
    <x v="4"/>
    <x v="5"/>
    <n v="4"/>
    <n v="2"/>
    <n v="2"/>
  </r>
  <r>
    <x v="181"/>
    <x v="4"/>
    <x v="5"/>
    <n v="4"/>
    <n v="2"/>
    <n v="2"/>
  </r>
  <r>
    <x v="181"/>
    <x v="4"/>
    <x v="5"/>
    <n v="13"/>
    <n v="3"/>
    <n v="10"/>
  </r>
  <r>
    <x v="181"/>
    <x v="4"/>
    <x v="5"/>
    <n v="11"/>
    <n v="7"/>
    <n v="4"/>
  </r>
  <r>
    <x v="181"/>
    <x v="4"/>
    <x v="5"/>
    <n v="0"/>
    <n v="0"/>
    <n v="0"/>
  </r>
  <r>
    <x v="181"/>
    <x v="4"/>
    <x v="5"/>
    <n v="6"/>
    <n v="5"/>
    <n v="1"/>
  </r>
  <r>
    <x v="181"/>
    <x v="4"/>
    <x v="5"/>
    <n v="2"/>
    <n v="2"/>
    <n v="0"/>
  </r>
  <r>
    <x v="181"/>
    <x v="4"/>
    <x v="5"/>
    <n v="7"/>
    <n v="2"/>
    <n v="5"/>
  </r>
  <r>
    <x v="181"/>
    <x v="4"/>
    <x v="5"/>
    <n v="4"/>
    <n v="6"/>
    <n v="-2"/>
  </r>
  <r>
    <x v="181"/>
    <x v="4"/>
    <x v="5"/>
    <n v="10"/>
    <n v="6"/>
    <n v="4"/>
  </r>
  <r>
    <x v="181"/>
    <x v="4"/>
    <x v="5"/>
    <n v="5"/>
    <n v="0"/>
    <n v="5"/>
  </r>
  <r>
    <x v="181"/>
    <x v="4"/>
    <x v="5"/>
    <n v="1"/>
    <n v="1"/>
    <n v="0"/>
  </r>
  <r>
    <x v="182"/>
    <x v="4"/>
    <x v="6"/>
    <n v="14"/>
    <n v="4"/>
    <n v="10"/>
  </r>
  <r>
    <x v="182"/>
    <x v="4"/>
    <x v="6"/>
    <n v="7"/>
    <n v="5"/>
    <n v="2"/>
  </r>
  <r>
    <x v="182"/>
    <x v="4"/>
    <x v="6"/>
    <n v="2"/>
    <n v="3"/>
    <n v="-1"/>
  </r>
  <r>
    <x v="182"/>
    <x v="4"/>
    <x v="6"/>
    <n v="8"/>
    <n v="3"/>
    <n v="5"/>
  </r>
  <r>
    <x v="182"/>
    <x v="4"/>
    <x v="6"/>
    <n v="5"/>
    <n v="16"/>
    <n v="-11"/>
  </r>
  <r>
    <x v="182"/>
    <x v="4"/>
    <x v="6"/>
    <n v="2"/>
    <n v="1"/>
    <n v="1"/>
  </r>
  <r>
    <x v="182"/>
    <x v="4"/>
    <x v="6"/>
    <n v="1"/>
    <n v="1"/>
    <n v="0"/>
  </r>
  <r>
    <x v="182"/>
    <x v="4"/>
    <x v="6"/>
    <n v="3"/>
    <n v="2"/>
    <n v="1"/>
  </r>
  <r>
    <x v="182"/>
    <x v="4"/>
    <x v="6"/>
    <n v="7"/>
    <n v="8"/>
    <n v="-1"/>
  </r>
  <r>
    <x v="182"/>
    <x v="4"/>
    <x v="6"/>
    <n v="8"/>
    <n v="7"/>
    <n v="1"/>
  </r>
  <r>
    <x v="183"/>
    <x v="4"/>
    <x v="7"/>
    <n v="2"/>
    <n v="3"/>
    <n v="-1"/>
  </r>
  <r>
    <x v="183"/>
    <x v="4"/>
    <x v="7"/>
    <n v="4"/>
    <n v="4"/>
    <n v="0"/>
  </r>
  <r>
    <x v="183"/>
    <x v="4"/>
    <x v="7"/>
    <n v="1"/>
    <n v="4"/>
    <n v="-3"/>
  </r>
  <r>
    <x v="183"/>
    <x v="4"/>
    <x v="7"/>
    <n v="0"/>
    <n v="3"/>
    <n v="-3"/>
  </r>
  <r>
    <x v="183"/>
    <x v="4"/>
    <x v="7"/>
    <n v="5"/>
    <n v="5"/>
    <n v="0"/>
  </r>
  <r>
    <x v="183"/>
    <x v="4"/>
    <x v="7"/>
    <n v="3"/>
    <n v="3"/>
    <n v="0"/>
  </r>
  <r>
    <x v="183"/>
    <x v="4"/>
    <x v="7"/>
    <n v="8"/>
    <n v="4"/>
    <n v="4"/>
  </r>
  <r>
    <x v="183"/>
    <x v="4"/>
    <x v="7"/>
    <n v="1"/>
    <n v="3"/>
    <n v="-2"/>
  </r>
  <r>
    <x v="183"/>
    <x v="4"/>
    <x v="7"/>
    <n v="6"/>
    <n v="6"/>
    <n v="0"/>
  </r>
  <r>
    <x v="183"/>
    <x v="4"/>
    <x v="7"/>
    <n v="2"/>
    <n v="10"/>
    <n v="-8"/>
  </r>
  <r>
    <x v="183"/>
    <x v="4"/>
    <x v="7"/>
    <n v="3"/>
    <n v="2"/>
    <n v="1"/>
  </r>
  <r>
    <x v="184"/>
    <x v="4"/>
    <x v="8"/>
    <n v="1"/>
    <n v="3"/>
    <n v="-2"/>
  </r>
  <r>
    <x v="184"/>
    <x v="4"/>
    <x v="8"/>
    <n v="12"/>
    <n v="7"/>
    <n v="5"/>
  </r>
  <r>
    <x v="184"/>
    <x v="4"/>
    <x v="8"/>
    <n v="0"/>
    <n v="3"/>
    <n v="-3"/>
  </r>
  <r>
    <x v="184"/>
    <x v="4"/>
    <x v="8"/>
    <n v="7"/>
    <n v="9"/>
    <n v="-2"/>
  </r>
  <r>
    <x v="184"/>
    <x v="4"/>
    <x v="8"/>
    <n v="4"/>
    <n v="4"/>
    <n v="0"/>
  </r>
  <r>
    <x v="184"/>
    <x v="4"/>
    <x v="8"/>
    <n v="4"/>
    <n v="4"/>
    <n v="0"/>
  </r>
  <r>
    <x v="184"/>
    <x v="4"/>
    <x v="8"/>
    <n v="2"/>
    <n v="1"/>
    <n v="1"/>
  </r>
  <r>
    <x v="184"/>
    <x v="4"/>
    <x v="8"/>
    <n v="6"/>
    <n v="8"/>
    <n v="-2"/>
  </r>
  <r>
    <x v="184"/>
    <x v="4"/>
    <x v="8"/>
    <n v="5"/>
    <n v="11"/>
    <n v="-6"/>
  </r>
  <r>
    <x v="184"/>
    <x v="4"/>
    <x v="8"/>
    <n v="2"/>
    <n v="0"/>
    <n v="2"/>
  </r>
  <r>
    <x v="184"/>
    <x v="4"/>
    <x v="8"/>
    <n v="6"/>
    <n v="3"/>
    <n v="3"/>
  </r>
  <r>
    <x v="185"/>
    <x v="4"/>
    <x v="9"/>
    <n v="4"/>
    <n v="3"/>
    <n v="1"/>
  </r>
  <r>
    <x v="185"/>
    <x v="4"/>
    <x v="9"/>
    <n v="6"/>
    <n v="1"/>
    <n v="5"/>
  </r>
  <r>
    <x v="185"/>
    <x v="4"/>
    <x v="9"/>
    <n v="3"/>
    <n v="0"/>
    <n v="3"/>
  </r>
  <r>
    <x v="185"/>
    <x v="4"/>
    <x v="9"/>
    <n v="3"/>
    <n v="3"/>
    <n v="0"/>
  </r>
  <r>
    <x v="185"/>
    <x v="4"/>
    <x v="9"/>
    <n v="3"/>
    <n v="5"/>
    <n v="-2"/>
  </r>
  <r>
    <x v="185"/>
    <x v="4"/>
    <x v="9"/>
    <n v="3"/>
    <n v="1"/>
    <n v="2"/>
  </r>
  <r>
    <x v="185"/>
    <x v="4"/>
    <x v="9"/>
    <n v="3"/>
    <n v="0"/>
    <n v="3"/>
  </r>
  <r>
    <x v="185"/>
    <x v="4"/>
    <x v="9"/>
    <n v="11"/>
    <n v="10"/>
    <n v="1"/>
  </r>
  <r>
    <x v="185"/>
    <x v="4"/>
    <x v="9"/>
    <n v="12"/>
    <n v="3"/>
    <n v="9"/>
  </r>
  <r>
    <x v="185"/>
    <x v="4"/>
    <x v="9"/>
    <n v="2"/>
    <n v="2"/>
    <n v="0"/>
  </r>
  <r>
    <x v="185"/>
    <x v="4"/>
    <x v="9"/>
    <n v="13"/>
    <n v="3"/>
    <n v="10"/>
  </r>
  <r>
    <x v="186"/>
    <x v="4"/>
    <x v="10"/>
    <n v="1"/>
    <n v="2"/>
    <n v="-1"/>
  </r>
  <r>
    <x v="186"/>
    <x v="4"/>
    <x v="10"/>
    <n v="12"/>
    <n v="6"/>
    <n v="6"/>
  </r>
  <r>
    <x v="186"/>
    <x v="4"/>
    <x v="10"/>
    <n v="4"/>
    <n v="2"/>
    <n v="2"/>
  </r>
  <r>
    <x v="186"/>
    <x v="4"/>
    <x v="10"/>
    <n v="8"/>
    <n v="6"/>
    <n v="2"/>
  </r>
  <r>
    <x v="186"/>
    <x v="4"/>
    <x v="10"/>
    <n v="1"/>
    <n v="1"/>
    <n v="0"/>
  </r>
  <r>
    <x v="186"/>
    <x v="4"/>
    <x v="10"/>
    <n v="14"/>
    <n v="2"/>
    <n v="12"/>
  </r>
  <r>
    <x v="186"/>
    <x v="4"/>
    <x v="10"/>
    <n v="1"/>
    <n v="1"/>
    <n v="0"/>
  </r>
  <r>
    <x v="186"/>
    <x v="4"/>
    <x v="10"/>
    <n v="20"/>
    <n v="9"/>
    <n v="11"/>
  </r>
  <r>
    <x v="186"/>
    <x v="4"/>
    <x v="10"/>
    <n v="2"/>
    <n v="1"/>
    <n v="1"/>
  </r>
  <r>
    <x v="186"/>
    <x v="4"/>
    <x v="10"/>
    <n v="3"/>
    <n v="5"/>
    <n v="-2"/>
  </r>
  <r>
    <x v="186"/>
    <x v="4"/>
    <x v="10"/>
    <n v="0"/>
    <n v="0"/>
    <n v="0"/>
  </r>
  <r>
    <x v="187"/>
    <x v="5"/>
    <x v="11"/>
    <n v="1"/>
    <n v="3"/>
    <n v="-2"/>
  </r>
  <r>
    <x v="187"/>
    <x v="5"/>
    <x v="11"/>
    <n v="10"/>
    <n v="6"/>
    <n v="4"/>
  </r>
  <r>
    <x v="187"/>
    <x v="5"/>
    <x v="11"/>
    <n v="2"/>
    <n v="5"/>
    <n v="-3"/>
  </r>
  <r>
    <x v="187"/>
    <x v="5"/>
    <x v="11"/>
    <n v="9"/>
    <n v="5"/>
    <n v="4"/>
  </r>
  <r>
    <x v="187"/>
    <x v="5"/>
    <x v="11"/>
    <n v="7"/>
    <n v="5"/>
    <n v="2"/>
  </r>
  <r>
    <x v="187"/>
    <x v="5"/>
    <x v="11"/>
    <n v="2"/>
    <n v="3"/>
    <n v="-1"/>
  </r>
  <r>
    <x v="187"/>
    <x v="5"/>
    <x v="11"/>
    <n v="2"/>
    <n v="2"/>
    <n v="0"/>
  </r>
  <r>
    <x v="187"/>
    <x v="5"/>
    <x v="11"/>
    <n v="11"/>
    <n v="12"/>
    <n v="-1"/>
  </r>
  <r>
    <x v="187"/>
    <x v="5"/>
    <x v="11"/>
    <n v="3"/>
    <n v="2"/>
    <n v="1"/>
  </r>
  <r>
    <x v="187"/>
    <x v="5"/>
    <x v="11"/>
    <n v="8"/>
    <n v="3"/>
    <n v="5"/>
  </r>
  <r>
    <x v="187"/>
    <x v="5"/>
    <x v="11"/>
    <n v="0"/>
    <n v="0"/>
    <n v="0"/>
  </r>
  <r>
    <x v="188"/>
    <x v="5"/>
    <x v="0"/>
    <n v="10"/>
    <n v="8"/>
    <n v="2"/>
  </r>
  <r>
    <x v="188"/>
    <x v="5"/>
    <x v="0"/>
    <n v="4"/>
    <n v="4"/>
    <n v="0"/>
  </r>
  <r>
    <x v="188"/>
    <x v="5"/>
    <x v="0"/>
    <n v="1"/>
    <n v="2"/>
    <n v="-1"/>
  </r>
  <r>
    <x v="188"/>
    <x v="5"/>
    <x v="0"/>
    <n v="5"/>
    <n v="6"/>
    <n v="-1"/>
  </r>
  <r>
    <x v="188"/>
    <x v="5"/>
    <x v="0"/>
    <n v="3"/>
    <n v="3"/>
    <n v="0"/>
  </r>
  <r>
    <x v="188"/>
    <x v="5"/>
    <x v="0"/>
    <n v="0"/>
    <n v="5"/>
    <n v="-5"/>
  </r>
  <r>
    <x v="188"/>
    <x v="5"/>
    <x v="0"/>
    <n v="10"/>
    <n v="8"/>
    <n v="2"/>
  </r>
  <r>
    <x v="188"/>
    <x v="5"/>
    <x v="0"/>
    <n v="6"/>
    <n v="11"/>
    <n v="-5"/>
  </r>
  <r>
    <x v="188"/>
    <x v="5"/>
    <x v="0"/>
    <n v="3"/>
    <n v="4"/>
    <n v="-1"/>
  </r>
  <r>
    <x v="189"/>
    <x v="5"/>
    <x v="1"/>
    <n v="1"/>
    <n v="2"/>
    <n v="-1"/>
  </r>
  <r>
    <x v="189"/>
    <x v="5"/>
    <x v="1"/>
    <n v="8"/>
    <n v="11"/>
    <n v="-3"/>
  </r>
  <r>
    <x v="189"/>
    <x v="5"/>
    <x v="1"/>
    <n v="5"/>
    <n v="6"/>
    <n v="-1"/>
  </r>
  <r>
    <x v="189"/>
    <x v="5"/>
    <x v="1"/>
    <n v="3"/>
    <n v="3"/>
    <n v="0"/>
  </r>
  <r>
    <x v="189"/>
    <x v="5"/>
    <x v="1"/>
    <n v="4"/>
    <n v="2"/>
    <n v="2"/>
  </r>
  <r>
    <x v="189"/>
    <x v="5"/>
    <x v="1"/>
    <n v="8"/>
    <n v="5"/>
    <n v="3"/>
  </r>
  <r>
    <x v="189"/>
    <x v="5"/>
    <x v="1"/>
    <n v="10"/>
    <n v="2"/>
    <n v="8"/>
  </r>
  <r>
    <x v="189"/>
    <x v="5"/>
    <x v="1"/>
    <n v="0"/>
    <n v="1"/>
    <n v="-1"/>
  </r>
  <r>
    <x v="189"/>
    <x v="5"/>
    <x v="1"/>
    <n v="2"/>
    <n v="1"/>
    <n v="1"/>
  </r>
  <r>
    <x v="189"/>
    <x v="5"/>
    <x v="1"/>
    <n v="8"/>
    <n v="2"/>
    <n v="6"/>
  </r>
  <r>
    <x v="189"/>
    <x v="5"/>
    <x v="1"/>
    <n v="11"/>
    <n v="5"/>
    <n v="6"/>
  </r>
  <r>
    <x v="189"/>
    <x v="5"/>
    <x v="1"/>
    <n v="2"/>
    <n v="1"/>
    <n v="1"/>
  </r>
  <r>
    <x v="190"/>
    <x v="5"/>
    <x v="2"/>
    <n v="3"/>
    <n v="8"/>
    <n v="-5"/>
  </r>
  <r>
    <x v="190"/>
    <x v="5"/>
    <x v="2"/>
    <n v="1"/>
    <n v="3"/>
    <n v="-2"/>
  </r>
  <r>
    <x v="190"/>
    <x v="5"/>
    <x v="2"/>
    <n v="4"/>
    <n v="2"/>
    <n v="2"/>
  </r>
  <r>
    <x v="190"/>
    <x v="5"/>
    <x v="2"/>
    <n v="5"/>
    <n v="6"/>
    <n v="-1"/>
  </r>
  <r>
    <x v="190"/>
    <x v="5"/>
    <x v="2"/>
    <n v="0"/>
    <n v="6"/>
    <n v="-6"/>
  </r>
  <r>
    <x v="190"/>
    <x v="5"/>
    <x v="2"/>
    <n v="4"/>
    <n v="3"/>
    <n v="1"/>
  </r>
  <r>
    <x v="190"/>
    <x v="5"/>
    <x v="2"/>
    <n v="4"/>
    <n v="4"/>
    <n v="0"/>
  </r>
  <r>
    <x v="190"/>
    <x v="5"/>
    <x v="2"/>
    <n v="6"/>
    <n v="6"/>
    <n v="0"/>
  </r>
  <r>
    <x v="190"/>
    <x v="5"/>
    <x v="2"/>
    <n v="6"/>
    <n v="6"/>
    <n v="0"/>
  </r>
  <r>
    <x v="190"/>
    <x v="5"/>
    <x v="2"/>
    <n v="0"/>
    <n v="0"/>
    <n v="0"/>
  </r>
  <r>
    <x v="190"/>
    <x v="5"/>
    <x v="2"/>
    <n v="5"/>
    <n v="2"/>
    <n v="3"/>
  </r>
  <r>
    <x v="190"/>
    <x v="5"/>
    <x v="2"/>
    <n v="0"/>
    <n v="1"/>
    <n v="-1"/>
  </r>
  <r>
    <x v="190"/>
    <x v="5"/>
    <x v="2"/>
    <n v="5"/>
    <n v="1"/>
    <n v="4"/>
  </r>
  <r>
    <x v="191"/>
    <x v="5"/>
    <x v="3"/>
    <n v="0"/>
    <n v="3"/>
    <n v="-3"/>
  </r>
  <r>
    <x v="191"/>
    <x v="5"/>
    <x v="3"/>
    <n v="5"/>
    <n v="3"/>
    <n v="2"/>
  </r>
  <r>
    <x v="191"/>
    <x v="5"/>
    <x v="3"/>
    <n v="10"/>
    <n v="10"/>
    <n v="0"/>
  </r>
  <r>
    <x v="191"/>
    <x v="5"/>
    <x v="3"/>
    <n v="8"/>
    <n v="9"/>
    <n v="-1"/>
  </r>
  <r>
    <x v="191"/>
    <x v="5"/>
    <x v="3"/>
    <n v="11"/>
    <n v="1"/>
    <n v="10"/>
  </r>
  <r>
    <x v="191"/>
    <x v="5"/>
    <x v="3"/>
    <n v="3"/>
    <n v="2"/>
    <n v="1"/>
  </r>
  <r>
    <x v="191"/>
    <x v="5"/>
    <x v="3"/>
    <n v="3"/>
    <n v="8"/>
    <n v="-5"/>
  </r>
  <r>
    <x v="191"/>
    <x v="5"/>
    <x v="3"/>
    <n v="12"/>
    <n v="7"/>
    <n v="5"/>
  </r>
  <r>
    <x v="191"/>
    <x v="5"/>
    <x v="3"/>
    <n v="3"/>
    <n v="1"/>
    <n v="2"/>
  </r>
  <r>
    <x v="191"/>
    <x v="5"/>
    <x v="3"/>
    <n v="4"/>
    <n v="5"/>
    <n v="-1"/>
  </r>
  <r>
    <x v="192"/>
    <x v="5"/>
    <x v="5"/>
    <n v="10"/>
    <n v="8"/>
    <n v="2"/>
  </r>
  <r>
    <x v="192"/>
    <x v="5"/>
    <x v="5"/>
    <n v="0"/>
    <n v="3"/>
    <n v="-3"/>
  </r>
  <r>
    <x v="192"/>
    <x v="5"/>
    <x v="5"/>
    <n v="1"/>
    <n v="2"/>
    <n v="-1"/>
  </r>
  <r>
    <x v="192"/>
    <x v="5"/>
    <x v="5"/>
    <n v="4"/>
    <n v="1"/>
    <n v="3"/>
  </r>
  <r>
    <x v="192"/>
    <x v="5"/>
    <x v="5"/>
    <n v="9"/>
    <n v="2"/>
    <n v="7"/>
  </r>
  <r>
    <x v="192"/>
    <x v="5"/>
    <x v="5"/>
    <n v="6"/>
    <n v="10"/>
    <n v="-4"/>
  </r>
  <r>
    <x v="192"/>
    <x v="5"/>
    <x v="5"/>
    <n v="13"/>
    <n v="7"/>
    <n v="6"/>
  </r>
  <r>
    <x v="192"/>
    <x v="5"/>
    <x v="5"/>
    <n v="4"/>
    <n v="4"/>
    <n v="0"/>
  </r>
  <r>
    <x v="192"/>
    <x v="5"/>
    <x v="5"/>
    <n v="3"/>
    <n v="3"/>
    <n v="0"/>
  </r>
  <r>
    <x v="192"/>
    <x v="5"/>
    <x v="5"/>
    <n v="1"/>
    <n v="2"/>
    <n v="-1"/>
  </r>
  <r>
    <x v="192"/>
    <x v="5"/>
    <x v="5"/>
    <n v="7"/>
    <n v="1"/>
    <n v="6"/>
  </r>
  <r>
    <x v="193"/>
    <x v="5"/>
    <x v="6"/>
    <n v="4"/>
    <n v="3"/>
    <n v="1"/>
  </r>
  <r>
    <x v="193"/>
    <x v="5"/>
    <x v="6"/>
    <n v="10"/>
    <n v="12"/>
    <n v="-2"/>
  </r>
  <r>
    <x v="193"/>
    <x v="5"/>
    <x v="6"/>
    <n v="5"/>
    <n v="1"/>
    <n v="4"/>
  </r>
  <r>
    <x v="193"/>
    <x v="5"/>
    <x v="6"/>
    <n v="2"/>
    <n v="3"/>
    <n v="-1"/>
  </r>
  <r>
    <x v="193"/>
    <x v="5"/>
    <x v="6"/>
    <n v="9"/>
    <n v="5"/>
    <n v="4"/>
  </r>
  <r>
    <x v="193"/>
    <x v="5"/>
    <x v="6"/>
    <n v="3"/>
    <n v="4"/>
    <n v="-1"/>
  </r>
  <r>
    <x v="193"/>
    <x v="5"/>
    <x v="6"/>
    <n v="14"/>
    <n v="8"/>
    <n v="6"/>
  </r>
  <r>
    <x v="193"/>
    <x v="5"/>
    <x v="6"/>
    <n v="5"/>
    <n v="14"/>
    <n v="-9"/>
  </r>
  <r>
    <x v="193"/>
    <x v="5"/>
    <x v="6"/>
    <n v="5"/>
    <n v="1"/>
    <n v="4"/>
  </r>
  <r>
    <x v="193"/>
    <x v="5"/>
    <x v="6"/>
    <n v="1"/>
    <n v="0"/>
    <n v="1"/>
  </r>
  <r>
    <x v="194"/>
    <x v="5"/>
    <x v="7"/>
    <n v="2"/>
    <n v="3"/>
    <n v="-1"/>
  </r>
  <r>
    <x v="194"/>
    <x v="5"/>
    <x v="7"/>
    <n v="5"/>
    <n v="5"/>
    <n v="0"/>
  </r>
  <r>
    <x v="194"/>
    <x v="5"/>
    <x v="7"/>
    <n v="3"/>
    <n v="4"/>
    <n v="-1"/>
  </r>
  <r>
    <x v="194"/>
    <x v="5"/>
    <x v="7"/>
    <n v="5"/>
    <n v="4"/>
    <n v="1"/>
  </r>
  <r>
    <x v="194"/>
    <x v="5"/>
    <x v="7"/>
    <n v="8"/>
    <n v="5"/>
    <n v="3"/>
  </r>
  <r>
    <x v="194"/>
    <x v="5"/>
    <x v="7"/>
    <n v="11"/>
    <n v="6"/>
    <n v="5"/>
  </r>
  <r>
    <x v="194"/>
    <x v="5"/>
    <x v="7"/>
    <n v="9"/>
    <n v="8"/>
    <n v="1"/>
  </r>
  <r>
    <x v="194"/>
    <x v="5"/>
    <x v="7"/>
    <n v="0"/>
    <n v="2"/>
    <n v="-2"/>
  </r>
  <r>
    <x v="194"/>
    <x v="5"/>
    <x v="7"/>
    <n v="0"/>
    <n v="1"/>
    <n v="-1"/>
  </r>
  <r>
    <x v="194"/>
    <x v="5"/>
    <x v="7"/>
    <n v="0"/>
    <n v="2"/>
    <n v="-2"/>
  </r>
  <r>
    <x v="195"/>
    <x v="5"/>
    <x v="8"/>
    <n v="0"/>
    <n v="0"/>
    <n v="0"/>
  </r>
  <r>
    <x v="195"/>
    <x v="5"/>
    <x v="8"/>
    <n v="7"/>
    <n v="3"/>
    <n v="4"/>
  </r>
  <r>
    <x v="195"/>
    <x v="5"/>
    <x v="8"/>
    <n v="0"/>
    <n v="5"/>
    <n v="-5"/>
  </r>
  <r>
    <x v="195"/>
    <x v="5"/>
    <x v="8"/>
    <n v="5"/>
    <n v="4"/>
    <n v="1"/>
  </r>
  <r>
    <x v="195"/>
    <x v="5"/>
    <x v="8"/>
    <n v="6"/>
    <n v="1"/>
    <n v="5"/>
  </r>
  <r>
    <x v="195"/>
    <x v="5"/>
    <x v="8"/>
    <n v="8"/>
    <n v="3"/>
    <n v="5"/>
  </r>
  <r>
    <x v="195"/>
    <x v="5"/>
    <x v="8"/>
    <n v="5"/>
    <n v="4"/>
    <n v="1"/>
  </r>
  <r>
    <x v="195"/>
    <x v="5"/>
    <x v="8"/>
    <n v="5"/>
    <n v="7"/>
    <n v="-2"/>
  </r>
  <r>
    <x v="195"/>
    <x v="5"/>
    <x v="8"/>
    <n v="4"/>
    <n v="3"/>
    <n v="1"/>
  </r>
  <r>
    <x v="195"/>
    <x v="5"/>
    <x v="8"/>
    <n v="2"/>
    <n v="2"/>
    <n v="0"/>
  </r>
  <r>
    <x v="195"/>
    <x v="5"/>
    <x v="8"/>
    <n v="5"/>
    <n v="6"/>
    <n v="-1"/>
  </r>
  <r>
    <x v="195"/>
    <x v="5"/>
    <x v="8"/>
    <n v="0"/>
    <n v="3"/>
    <n v="-3"/>
  </r>
  <r>
    <x v="196"/>
    <x v="5"/>
    <x v="9"/>
    <n v="1"/>
    <n v="1"/>
    <n v="0"/>
  </r>
  <r>
    <x v="196"/>
    <x v="5"/>
    <x v="9"/>
    <n v="2"/>
    <n v="1"/>
    <n v="1"/>
  </r>
  <r>
    <x v="196"/>
    <x v="5"/>
    <x v="9"/>
    <n v="1"/>
    <n v="3"/>
    <n v="-2"/>
  </r>
  <r>
    <x v="196"/>
    <x v="5"/>
    <x v="9"/>
    <n v="9"/>
    <n v="7"/>
    <n v="2"/>
  </r>
  <r>
    <x v="196"/>
    <x v="5"/>
    <x v="9"/>
    <n v="9"/>
    <n v="3"/>
    <n v="6"/>
  </r>
  <r>
    <x v="196"/>
    <x v="5"/>
    <x v="9"/>
    <n v="7"/>
    <n v="6"/>
    <n v="1"/>
  </r>
  <r>
    <x v="196"/>
    <x v="5"/>
    <x v="9"/>
    <n v="9"/>
    <n v="4"/>
    <n v="5"/>
  </r>
  <r>
    <x v="196"/>
    <x v="5"/>
    <x v="9"/>
    <n v="6"/>
    <n v="14"/>
    <n v="-8"/>
  </r>
  <r>
    <x v="196"/>
    <x v="5"/>
    <x v="9"/>
    <n v="4"/>
    <n v="2"/>
    <n v="2"/>
  </r>
  <r>
    <x v="196"/>
    <x v="5"/>
    <x v="9"/>
    <n v="3"/>
    <n v="0"/>
    <n v="3"/>
  </r>
  <r>
    <x v="196"/>
    <x v="5"/>
    <x v="9"/>
    <n v="0"/>
    <n v="0"/>
    <n v="0"/>
  </r>
  <r>
    <x v="196"/>
    <x v="5"/>
    <x v="9"/>
    <n v="3"/>
    <n v="4"/>
    <n v="-1"/>
  </r>
  <r>
    <x v="196"/>
    <x v="5"/>
    <x v="9"/>
    <n v="1"/>
    <n v="0"/>
    <n v="1"/>
  </r>
  <r>
    <x v="197"/>
    <x v="5"/>
    <x v="10"/>
    <n v="9"/>
    <n v="6"/>
    <n v="3"/>
  </r>
  <r>
    <x v="197"/>
    <x v="5"/>
    <x v="10"/>
    <n v="6"/>
    <n v="0"/>
    <n v="6"/>
  </r>
  <r>
    <x v="197"/>
    <x v="5"/>
    <x v="10"/>
    <n v="1"/>
    <n v="4"/>
    <n v="-3"/>
  </r>
  <r>
    <x v="197"/>
    <x v="5"/>
    <x v="10"/>
    <n v="6"/>
    <n v="2"/>
    <n v="4"/>
  </r>
  <r>
    <x v="197"/>
    <x v="5"/>
    <x v="10"/>
    <n v="14"/>
    <n v="8"/>
    <n v="6"/>
  </r>
  <r>
    <x v="197"/>
    <x v="5"/>
    <x v="10"/>
    <n v="21"/>
    <n v="9"/>
    <n v="12"/>
  </r>
  <r>
    <x v="197"/>
    <x v="5"/>
    <x v="10"/>
    <n v="1"/>
    <n v="0"/>
    <n v="1"/>
  </r>
  <r>
    <x v="197"/>
    <x v="5"/>
    <x v="10"/>
    <n v="7"/>
    <n v="7"/>
    <n v="0"/>
  </r>
  <r>
    <x v="197"/>
    <x v="5"/>
    <x v="10"/>
    <n v="7"/>
    <n v="3"/>
    <n v="4"/>
  </r>
  <r>
    <x v="197"/>
    <x v="5"/>
    <x v="10"/>
    <n v="3"/>
    <n v="2"/>
    <n v="1"/>
  </r>
  <r>
    <x v="197"/>
    <x v="5"/>
    <x v="10"/>
    <n v="1"/>
    <n v="0"/>
    <n v="1"/>
  </r>
  <r>
    <x v="198"/>
    <x v="6"/>
    <x v="11"/>
    <n v="5"/>
    <n v="7"/>
    <n v="-2"/>
  </r>
  <r>
    <x v="198"/>
    <x v="6"/>
    <x v="11"/>
    <n v="1"/>
    <n v="4"/>
    <n v="-3"/>
  </r>
  <r>
    <x v="198"/>
    <x v="6"/>
    <x v="11"/>
    <n v="5"/>
    <n v="9"/>
    <n v="-4"/>
  </r>
  <r>
    <x v="198"/>
    <x v="6"/>
    <x v="11"/>
    <n v="0"/>
    <n v="0"/>
    <n v="0"/>
  </r>
  <r>
    <x v="198"/>
    <x v="6"/>
    <x v="11"/>
    <n v="9"/>
    <n v="14"/>
    <n v="-5"/>
  </r>
  <r>
    <x v="198"/>
    <x v="6"/>
    <x v="11"/>
    <n v="6"/>
    <n v="8"/>
    <n v="-2"/>
  </r>
  <r>
    <x v="198"/>
    <x v="6"/>
    <x v="11"/>
    <n v="3"/>
    <n v="4"/>
    <n v="-1"/>
  </r>
  <r>
    <x v="198"/>
    <x v="6"/>
    <x v="11"/>
    <n v="8"/>
    <n v="13"/>
    <n v="-5"/>
  </r>
  <r>
    <x v="198"/>
    <x v="6"/>
    <x v="11"/>
    <n v="6"/>
    <n v="5"/>
    <n v="1"/>
  </r>
  <r>
    <x v="198"/>
    <x v="6"/>
    <x v="11"/>
    <n v="2"/>
    <n v="5"/>
    <n v="-3"/>
  </r>
  <r>
    <x v="198"/>
    <x v="6"/>
    <x v="11"/>
    <n v="1"/>
    <n v="1"/>
    <n v="0"/>
  </r>
  <r>
    <x v="199"/>
    <x v="6"/>
    <x v="0"/>
    <n v="4"/>
    <n v="10"/>
    <n v="-6"/>
  </r>
  <r>
    <x v="199"/>
    <x v="6"/>
    <x v="0"/>
    <n v="8"/>
    <n v="9"/>
    <n v="-1"/>
  </r>
  <r>
    <x v="199"/>
    <x v="6"/>
    <x v="0"/>
    <n v="1"/>
    <n v="4"/>
    <n v="-3"/>
  </r>
  <r>
    <x v="199"/>
    <x v="6"/>
    <x v="0"/>
    <n v="3"/>
    <n v="10"/>
    <n v="-7"/>
  </r>
  <r>
    <x v="199"/>
    <x v="6"/>
    <x v="0"/>
    <n v="2"/>
    <n v="3"/>
    <n v="-1"/>
  </r>
  <r>
    <x v="199"/>
    <x v="6"/>
    <x v="0"/>
    <n v="1"/>
    <n v="1"/>
    <n v="0"/>
  </r>
  <r>
    <x v="199"/>
    <x v="6"/>
    <x v="0"/>
    <n v="5"/>
    <n v="4"/>
    <n v="1"/>
  </r>
  <r>
    <x v="199"/>
    <x v="6"/>
    <x v="0"/>
    <n v="3"/>
    <n v="7"/>
    <n v="-4"/>
  </r>
  <r>
    <x v="199"/>
    <x v="6"/>
    <x v="0"/>
    <n v="4"/>
    <n v="13"/>
    <n v="-9"/>
  </r>
  <r>
    <x v="199"/>
    <x v="6"/>
    <x v="0"/>
    <n v="3"/>
    <n v="7"/>
    <n v="-4"/>
  </r>
  <r>
    <x v="199"/>
    <x v="6"/>
    <x v="0"/>
    <n v="3"/>
    <n v="3"/>
    <n v="0"/>
  </r>
  <r>
    <x v="200"/>
    <x v="6"/>
    <x v="1"/>
    <n v="1"/>
    <n v="2"/>
    <n v="-1"/>
  </r>
  <r>
    <x v="200"/>
    <x v="6"/>
    <x v="1"/>
    <n v="2"/>
    <n v="1"/>
    <n v="1"/>
  </r>
  <r>
    <x v="200"/>
    <x v="6"/>
    <x v="1"/>
    <n v="5"/>
    <n v="8"/>
    <n v="-3"/>
  </r>
  <r>
    <x v="200"/>
    <x v="6"/>
    <x v="1"/>
    <n v="6"/>
    <n v="7"/>
    <n v="-1"/>
  </r>
  <r>
    <x v="200"/>
    <x v="6"/>
    <x v="1"/>
    <n v="4"/>
    <n v="9"/>
    <n v="-5"/>
  </r>
  <r>
    <x v="200"/>
    <x v="6"/>
    <x v="1"/>
    <n v="8"/>
    <n v="15"/>
    <n v="-7"/>
  </r>
  <r>
    <x v="200"/>
    <x v="6"/>
    <x v="1"/>
    <n v="3"/>
    <n v="12"/>
    <n v="-9"/>
  </r>
  <r>
    <x v="200"/>
    <x v="6"/>
    <x v="1"/>
    <n v="2"/>
    <n v="1"/>
    <n v="1"/>
  </r>
  <r>
    <x v="200"/>
    <x v="6"/>
    <x v="1"/>
    <n v="1"/>
    <n v="3"/>
    <n v="-2"/>
  </r>
  <r>
    <x v="200"/>
    <x v="6"/>
    <x v="1"/>
    <n v="4"/>
    <n v="5"/>
    <n v="-1"/>
  </r>
  <r>
    <x v="200"/>
    <x v="6"/>
    <x v="1"/>
    <n v="1"/>
    <n v="0"/>
    <n v="1"/>
  </r>
  <r>
    <x v="201"/>
    <x v="6"/>
    <x v="2"/>
    <n v="3"/>
    <n v="12"/>
    <n v="-9"/>
  </r>
  <r>
    <x v="201"/>
    <x v="6"/>
    <x v="2"/>
    <n v="4"/>
    <n v="10"/>
    <n v="-6"/>
  </r>
  <r>
    <x v="201"/>
    <x v="6"/>
    <x v="2"/>
    <n v="4"/>
    <n v="10"/>
    <n v="-6"/>
  </r>
  <r>
    <x v="201"/>
    <x v="6"/>
    <x v="2"/>
    <n v="5"/>
    <n v="12"/>
    <n v="-7"/>
  </r>
  <r>
    <x v="201"/>
    <x v="6"/>
    <x v="2"/>
    <n v="2"/>
    <n v="10"/>
    <n v="-8"/>
  </r>
  <r>
    <x v="201"/>
    <x v="6"/>
    <x v="2"/>
    <n v="10"/>
    <n v="12"/>
    <n v="-2"/>
  </r>
  <r>
    <x v="201"/>
    <x v="6"/>
    <x v="2"/>
    <n v="2"/>
    <n v="3"/>
    <n v="-1"/>
  </r>
  <r>
    <x v="201"/>
    <x v="6"/>
    <x v="2"/>
    <n v="8"/>
    <n v="6"/>
    <n v="2"/>
  </r>
  <r>
    <x v="202"/>
    <x v="6"/>
    <x v="3"/>
    <n v="0"/>
    <n v="2"/>
    <n v="-2"/>
  </r>
  <r>
    <x v="202"/>
    <x v="6"/>
    <x v="3"/>
    <n v="5"/>
    <n v="4"/>
    <n v="1"/>
  </r>
  <r>
    <x v="202"/>
    <x v="6"/>
    <x v="3"/>
    <n v="3"/>
    <n v="5"/>
    <n v="-2"/>
  </r>
  <r>
    <x v="202"/>
    <x v="6"/>
    <x v="3"/>
    <n v="0"/>
    <n v="3"/>
    <n v="-3"/>
  </r>
  <r>
    <x v="202"/>
    <x v="6"/>
    <x v="3"/>
    <n v="7"/>
    <n v="7"/>
    <n v="0"/>
  </r>
  <r>
    <x v="202"/>
    <x v="6"/>
    <x v="3"/>
    <n v="11"/>
    <n v="11"/>
    <n v="0"/>
  </r>
  <r>
    <x v="202"/>
    <x v="6"/>
    <x v="3"/>
    <n v="2"/>
    <n v="0"/>
    <n v="2"/>
  </r>
  <r>
    <x v="202"/>
    <x v="6"/>
    <x v="3"/>
    <n v="2"/>
    <n v="1"/>
    <n v="1"/>
  </r>
  <r>
    <x v="202"/>
    <x v="6"/>
    <x v="3"/>
    <n v="3"/>
    <n v="2"/>
    <n v="1"/>
  </r>
  <r>
    <x v="202"/>
    <x v="6"/>
    <x v="3"/>
    <n v="1"/>
    <n v="2"/>
    <n v="-1"/>
  </r>
  <r>
    <x v="202"/>
    <x v="6"/>
    <x v="3"/>
    <n v="3"/>
    <n v="5"/>
    <n v="-2"/>
  </r>
  <r>
    <x v="202"/>
    <x v="6"/>
    <x v="3"/>
    <n v="3"/>
    <n v="3"/>
    <n v="0"/>
  </r>
  <r>
    <x v="202"/>
    <x v="6"/>
    <x v="3"/>
    <n v="3"/>
    <n v="4"/>
    <n v="-1"/>
  </r>
  <r>
    <x v="203"/>
    <x v="6"/>
    <x v="4"/>
    <n v="10"/>
    <n v="6"/>
    <n v="4"/>
  </r>
  <r>
    <x v="203"/>
    <x v="6"/>
    <x v="4"/>
    <n v="1"/>
    <n v="2"/>
    <n v="-1"/>
  </r>
  <r>
    <x v="203"/>
    <x v="6"/>
    <x v="4"/>
    <n v="4"/>
    <n v="10"/>
    <n v="-6"/>
  </r>
  <r>
    <x v="203"/>
    <x v="6"/>
    <x v="4"/>
    <n v="7"/>
    <n v="11"/>
    <n v="-4"/>
  </r>
  <r>
    <x v="203"/>
    <x v="6"/>
    <x v="4"/>
    <n v="10"/>
    <n v="6"/>
    <n v="4"/>
  </r>
  <r>
    <x v="203"/>
    <x v="6"/>
    <x v="4"/>
    <n v="8"/>
    <n v="5"/>
    <n v="3"/>
  </r>
  <r>
    <x v="203"/>
    <x v="6"/>
    <x v="4"/>
    <n v="9"/>
    <n v="10"/>
    <n v="-1"/>
  </r>
  <r>
    <x v="203"/>
    <x v="6"/>
    <x v="4"/>
    <n v="7"/>
    <n v="7"/>
    <n v="0"/>
  </r>
  <r>
    <x v="203"/>
    <x v="6"/>
    <x v="4"/>
    <n v="4"/>
    <n v="6"/>
    <n v="-2"/>
  </r>
  <r>
    <x v="204"/>
    <x v="6"/>
    <x v="6"/>
    <n v="3"/>
    <n v="4"/>
    <n v="-1"/>
  </r>
  <r>
    <x v="204"/>
    <x v="6"/>
    <x v="6"/>
    <n v="9"/>
    <n v="7"/>
    <n v="2"/>
  </r>
  <r>
    <x v="204"/>
    <x v="6"/>
    <x v="6"/>
    <n v="2"/>
    <n v="1"/>
    <n v="1"/>
  </r>
  <r>
    <x v="204"/>
    <x v="6"/>
    <x v="6"/>
    <n v="7"/>
    <n v="9"/>
    <n v="-2"/>
  </r>
  <r>
    <x v="204"/>
    <x v="6"/>
    <x v="6"/>
    <n v="9"/>
    <n v="5"/>
    <n v="4"/>
  </r>
  <r>
    <x v="204"/>
    <x v="6"/>
    <x v="6"/>
    <n v="5"/>
    <n v="7"/>
    <n v="-2"/>
  </r>
  <r>
    <x v="204"/>
    <x v="6"/>
    <x v="6"/>
    <n v="11"/>
    <n v="6"/>
    <n v="5"/>
  </r>
  <r>
    <x v="204"/>
    <x v="6"/>
    <x v="6"/>
    <n v="2"/>
    <n v="4"/>
    <n v="-2"/>
  </r>
  <r>
    <x v="204"/>
    <x v="6"/>
    <x v="6"/>
    <n v="0"/>
    <n v="3"/>
    <n v="-3"/>
  </r>
  <r>
    <x v="204"/>
    <x v="6"/>
    <x v="6"/>
    <n v="1"/>
    <n v="3"/>
    <n v="-2"/>
  </r>
  <r>
    <x v="204"/>
    <x v="6"/>
    <x v="6"/>
    <n v="7"/>
    <n v="8"/>
    <n v="-1"/>
  </r>
  <r>
    <x v="204"/>
    <x v="6"/>
    <x v="6"/>
    <n v="1"/>
    <n v="2"/>
    <n v="-1"/>
  </r>
  <r>
    <x v="205"/>
    <x v="6"/>
    <x v="7"/>
    <n v="6"/>
    <n v="13"/>
    <n v="-7"/>
  </r>
  <r>
    <x v="205"/>
    <x v="6"/>
    <x v="7"/>
    <n v="3"/>
    <n v="1"/>
    <n v="2"/>
  </r>
  <r>
    <x v="205"/>
    <x v="6"/>
    <x v="7"/>
    <n v="1"/>
    <n v="6"/>
    <n v="-5"/>
  </r>
  <r>
    <x v="205"/>
    <x v="6"/>
    <x v="7"/>
    <n v="0"/>
    <n v="1"/>
    <n v="-1"/>
  </r>
  <r>
    <x v="205"/>
    <x v="6"/>
    <x v="7"/>
    <n v="0"/>
    <n v="0"/>
    <n v="0"/>
  </r>
  <r>
    <x v="205"/>
    <x v="6"/>
    <x v="7"/>
    <n v="4"/>
    <n v="0"/>
    <n v="4"/>
  </r>
  <r>
    <x v="205"/>
    <x v="6"/>
    <x v="7"/>
    <n v="5"/>
    <n v="2"/>
    <n v="3"/>
  </r>
  <r>
    <x v="205"/>
    <x v="6"/>
    <x v="7"/>
    <n v="4"/>
    <n v="0"/>
    <n v="4"/>
  </r>
  <r>
    <x v="205"/>
    <x v="6"/>
    <x v="7"/>
    <n v="7"/>
    <n v="3"/>
    <n v="4"/>
  </r>
  <r>
    <x v="205"/>
    <x v="6"/>
    <x v="7"/>
    <n v="2"/>
    <n v="7"/>
    <n v="-5"/>
  </r>
  <r>
    <x v="205"/>
    <x v="6"/>
    <x v="7"/>
    <n v="2"/>
    <n v="1"/>
    <n v="1"/>
  </r>
  <r>
    <x v="205"/>
    <x v="6"/>
    <x v="7"/>
    <n v="1"/>
    <n v="0"/>
    <n v="1"/>
  </r>
  <r>
    <x v="205"/>
    <x v="6"/>
    <x v="7"/>
    <n v="3"/>
    <n v="8"/>
    <n v="-5"/>
  </r>
  <r>
    <x v="205"/>
    <x v="6"/>
    <x v="7"/>
    <n v="3"/>
    <n v="4"/>
    <n v="-1"/>
  </r>
  <r>
    <x v="205"/>
    <x v="6"/>
    <x v="7"/>
    <n v="0"/>
    <n v="0"/>
    <n v="0"/>
  </r>
  <r>
    <x v="206"/>
    <x v="6"/>
    <x v="8"/>
    <n v="5"/>
    <n v="9"/>
    <n v="-4"/>
  </r>
  <r>
    <x v="206"/>
    <x v="6"/>
    <x v="8"/>
    <n v="0"/>
    <n v="4"/>
    <n v="-4"/>
  </r>
  <r>
    <x v="206"/>
    <x v="6"/>
    <x v="8"/>
    <n v="0"/>
    <n v="7"/>
    <n v="-7"/>
  </r>
  <r>
    <x v="206"/>
    <x v="6"/>
    <x v="8"/>
    <n v="3"/>
    <n v="6"/>
    <n v="-3"/>
  </r>
  <r>
    <x v="206"/>
    <x v="6"/>
    <x v="8"/>
    <n v="6"/>
    <n v="8"/>
    <n v="-2"/>
  </r>
  <r>
    <x v="206"/>
    <x v="6"/>
    <x v="8"/>
    <n v="3"/>
    <n v="3"/>
    <n v="0"/>
  </r>
  <r>
    <x v="206"/>
    <x v="6"/>
    <x v="8"/>
    <n v="4"/>
    <n v="10"/>
    <n v="-6"/>
  </r>
  <r>
    <x v="206"/>
    <x v="6"/>
    <x v="8"/>
    <n v="14"/>
    <n v="12"/>
    <n v="2"/>
  </r>
  <r>
    <x v="206"/>
    <x v="6"/>
    <x v="8"/>
    <n v="4"/>
    <n v="4"/>
    <n v="0"/>
  </r>
  <r>
    <x v="206"/>
    <x v="6"/>
    <x v="8"/>
    <n v="2"/>
    <n v="6"/>
    <n v="-4"/>
  </r>
  <r>
    <x v="207"/>
    <x v="6"/>
    <x v="9"/>
    <n v="1"/>
    <n v="4"/>
    <n v="-3"/>
  </r>
  <r>
    <x v="207"/>
    <x v="6"/>
    <x v="9"/>
    <n v="1"/>
    <n v="1"/>
    <n v="0"/>
  </r>
  <r>
    <x v="207"/>
    <x v="6"/>
    <x v="9"/>
    <n v="2"/>
    <n v="6"/>
    <n v="-4"/>
  </r>
  <r>
    <x v="207"/>
    <x v="6"/>
    <x v="9"/>
    <n v="2"/>
    <n v="4"/>
    <n v="-2"/>
  </r>
  <r>
    <x v="207"/>
    <x v="6"/>
    <x v="9"/>
    <n v="2"/>
    <n v="4"/>
    <n v="-2"/>
  </r>
  <r>
    <x v="207"/>
    <x v="6"/>
    <x v="9"/>
    <n v="3"/>
    <n v="2"/>
    <n v="1"/>
  </r>
  <r>
    <x v="207"/>
    <x v="6"/>
    <x v="9"/>
    <n v="8"/>
    <n v="4"/>
    <n v="4"/>
  </r>
  <r>
    <x v="207"/>
    <x v="6"/>
    <x v="9"/>
    <n v="2"/>
    <n v="1"/>
    <n v="1"/>
  </r>
  <r>
    <x v="207"/>
    <x v="6"/>
    <x v="9"/>
    <n v="8"/>
    <n v="6"/>
    <n v="2"/>
  </r>
  <r>
    <x v="207"/>
    <x v="6"/>
    <x v="9"/>
    <n v="1"/>
    <n v="3"/>
    <n v="-2"/>
  </r>
  <r>
    <x v="207"/>
    <x v="6"/>
    <x v="9"/>
    <n v="17"/>
    <n v="13"/>
    <n v="4"/>
  </r>
  <r>
    <x v="207"/>
    <x v="6"/>
    <x v="9"/>
    <n v="1"/>
    <n v="1"/>
    <n v="0"/>
  </r>
  <r>
    <x v="208"/>
    <x v="6"/>
    <x v="10"/>
    <n v="10"/>
    <n v="6"/>
    <n v="4"/>
  </r>
  <r>
    <x v="208"/>
    <x v="6"/>
    <x v="10"/>
    <n v="12"/>
    <n v="13"/>
    <n v="-1"/>
  </r>
  <r>
    <x v="208"/>
    <x v="6"/>
    <x v="10"/>
    <n v="3"/>
    <n v="4"/>
    <n v="-1"/>
  </r>
  <r>
    <x v="208"/>
    <x v="6"/>
    <x v="10"/>
    <n v="0"/>
    <n v="4"/>
    <n v="-4"/>
  </r>
  <r>
    <x v="208"/>
    <x v="6"/>
    <x v="10"/>
    <n v="9"/>
    <n v="5"/>
    <n v="4"/>
  </r>
  <r>
    <x v="208"/>
    <x v="6"/>
    <x v="10"/>
    <n v="3"/>
    <n v="0"/>
    <n v="3"/>
  </r>
  <r>
    <x v="208"/>
    <x v="6"/>
    <x v="10"/>
    <n v="6"/>
    <n v="7"/>
    <n v="-1"/>
  </r>
  <r>
    <x v="208"/>
    <x v="6"/>
    <x v="10"/>
    <n v="4"/>
    <n v="4"/>
    <n v="0"/>
  </r>
  <r>
    <x v="208"/>
    <x v="6"/>
    <x v="10"/>
    <n v="3"/>
    <n v="0"/>
    <n v="3"/>
  </r>
  <r>
    <x v="208"/>
    <x v="6"/>
    <x v="10"/>
    <n v="0"/>
    <n v="3"/>
    <n v="-3"/>
  </r>
  <r>
    <x v="208"/>
    <x v="6"/>
    <x v="10"/>
    <n v="7"/>
    <n v="2"/>
    <n v="5"/>
  </r>
  <r>
    <x v="209"/>
    <x v="7"/>
    <x v="11"/>
    <n v="6"/>
    <n v="7"/>
    <n v="-1"/>
  </r>
  <r>
    <x v="209"/>
    <x v="7"/>
    <x v="11"/>
    <n v="4"/>
    <n v="4"/>
    <n v="0"/>
  </r>
  <r>
    <x v="209"/>
    <x v="7"/>
    <x v="11"/>
    <n v="3"/>
    <n v="10"/>
    <n v="-7"/>
  </r>
  <r>
    <x v="209"/>
    <x v="7"/>
    <x v="11"/>
    <n v="2"/>
    <n v="0"/>
    <n v="2"/>
  </r>
  <r>
    <x v="209"/>
    <x v="7"/>
    <x v="11"/>
    <n v="15"/>
    <n v="7"/>
    <n v="8"/>
  </r>
  <r>
    <x v="209"/>
    <x v="7"/>
    <x v="11"/>
    <n v="5"/>
    <n v="7"/>
    <n v="-2"/>
  </r>
  <r>
    <x v="209"/>
    <x v="7"/>
    <x v="11"/>
    <n v="2"/>
    <n v="1"/>
    <n v="1"/>
  </r>
  <r>
    <x v="209"/>
    <x v="7"/>
    <x v="11"/>
    <n v="0"/>
    <n v="1"/>
    <n v="-1"/>
  </r>
  <r>
    <x v="209"/>
    <x v="7"/>
    <x v="11"/>
    <n v="6"/>
    <n v="2"/>
    <n v="4"/>
  </r>
  <r>
    <x v="209"/>
    <x v="7"/>
    <x v="11"/>
    <n v="2"/>
    <n v="4"/>
    <n v="-2"/>
  </r>
  <r>
    <x v="209"/>
    <x v="7"/>
    <x v="11"/>
    <n v="4"/>
    <n v="4"/>
    <n v="0"/>
  </r>
  <r>
    <x v="209"/>
    <x v="7"/>
    <x v="11"/>
    <n v="0"/>
    <n v="0"/>
    <n v="0"/>
  </r>
  <r>
    <x v="210"/>
    <x v="7"/>
    <x v="0"/>
    <n v="2"/>
    <n v="1"/>
    <n v="1"/>
  </r>
  <r>
    <x v="210"/>
    <x v="7"/>
    <x v="0"/>
    <n v="5"/>
    <n v="4"/>
    <n v="1"/>
  </r>
  <r>
    <x v="210"/>
    <x v="7"/>
    <x v="0"/>
    <n v="2"/>
    <n v="3"/>
    <n v="-1"/>
  </r>
  <r>
    <x v="210"/>
    <x v="7"/>
    <x v="0"/>
    <n v="5"/>
    <n v="4"/>
    <n v="1"/>
  </r>
  <r>
    <x v="210"/>
    <x v="7"/>
    <x v="0"/>
    <n v="4"/>
    <n v="3"/>
    <n v="1"/>
  </r>
  <r>
    <x v="210"/>
    <x v="7"/>
    <x v="0"/>
    <n v="3"/>
    <n v="2"/>
    <n v="1"/>
  </r>
  <r>
    <x v="210"/>
    <x v="7"/>
    <x v="0"/>
    <n v="10"/>
    <n v="10"/>
    <n v="0"/>
  </r>
  <r>
    <x v="210"/>
    <x v="7"/>
    <x v="0"/>
    <n v="4"/>
    <n v="6"/>
    <n v="-2"/>
  </r>
  <r>
    <x v="210"/>
    <x v="7"/>
    <x v="0"/>
    <n v="3"/>
    <n v="3"/>
    <n v="0"/>
  </r>
  <r>
    <x v="210"/>
    <x v="7"/>
    <x v="0"/>
    <n v="2"/>
    <n v="4"/>
    <n v="-2"/>
  </r>
  <r>
    <x v="210"/>
    <x v="7"/>
    <x v="0"/>
    <n v="2"/>
    <n v="1"/>
    <n v="1"/>
  </r>
  <r>
    <x v="210"/>
    <x v="7"/>
    <x v="0"/>
    <n v="0"/>
    <n v="1"/>
    <n v="-1"/>
  </r>
  <r>
    <x v="210"/>
    <x v="7"/>
    <x v="0"/>
    <n v="2"/>
    <n v="5"/>
    <n v="-3"/>
  </r>
  <r>
    <x v="210"/>
    <x v="7"/>
    <x v="0"/>
    <n v="1"/>
    <n v="2"/>
    <n v="-1"/>
  </r>
  <r>
    <x v="210"/>
    <x v="7"/>
    <x v="0"/>
    <n v="1"/>
    <n v="1"/>
    <n v="0"/>
  </r>
  <r>
    <x v="210"/>
    <x v="7"/>
    <x v="0"/>
    <n v="0"/>
    <n v="1"/>
    <n v="-1"/>
  </r>
  <r>
    <x v="211"/>
    <x v="7"/>
    <x v="1"/>
    <n v="3"/>
    <n v="4"/>
    <n v="-1"/>
  </r>
  <r>
    <x v="211"/>
    <x v="7"/>
    <x v="1"/>
    <n v="11"/>
    <n v="4"/>
    <n v="7"/>
  </r>
  <r>
    <x v="211"/>
    <x v="7"/>
    <x v="1"/>
    <n v="3"/>
    <n v="6"/>
    <n v="-3"/>
  </r>
  <r>
    <x v="211"/>
    <x v="7"/>
    <x v="1"/>
    <n v="4"/>
    <n v="2"/>
    <n v="2"/>
  </r>
  <r>
    <x v="211"/>
    <x v="7"/>
    <x v="1"/>
    <n v="7"/>
    <n v="7"/>
    <n v="0"/>
  </r>
  <r>
    <x v="211"/>
    <x v="7"/>
    <x v="1"/>
    <n v="4"/>
    <n v="7"/>
    <n v="-3"/>
  </r>
  <r>
    <x v="211"/>
    <x v="7"/>
    <x v="1"/>
    <n v="5"/>
    <n v="12"/>
    <n v="-7"/>
  </r>
  <r>
    <x v="211"/>
    <x v="7"/>
    <x v="1"/>
    <n v="7"/>
    <n v="2"/>
    <n v="5"/>
  </r>
  <r>
    <x v="211"/>
    <x v="7"/>
    <x v="1"/>
    <n v="3"/>
    <n v="6"/>
    <n v="-3"/>
  </r>
  <r>
    <x v="212"/>
    <x v="7"/>
    <x v="2"/>
    <n v="2"/>
    <n v="2"/>
    <n v="0"/>
  </r>
  <r>
    <x v="212"/>
    <x v="7"/>
    <x v="2"/>
    <n v="4"/>
    <n v="3"/>
    <n v="1"/>
  </r>
  <r>
    <x v="212"/>
    <x v="7"/>
    <x v="2"/>
    <n v="3"/>
    <n v="2"/>
    <n v="1"/>
  </r>
  <r>
    <x v="212"/>
    <x v="7"/>
    <x v="2"/>
    <n v="4"/>
    <n v="6"/>
    <n v="-2"/>
  </r>
  <r>
    <x v="212"/>
    <x v="7"/>
    <x v="2"/>
    <n v="1"/>
    <n v="2"/>
    <n v="-1"/>
  </r>
  <r>
    <x v="212"/>
    <x v="7"/>
    <x v="2"/>
    <n v="4"/>
    <n v="8"/>
    <n v="-4"/>
  </r>
  <r>
    <x v="212"/>
    <x v="7"/>
    <x v="2"/>
    <n v="2"/>
    <n v="3"/>
    <n v="-1"/>
  </r>
  <r>
    <x v="212"/>
    <x v="7"/>
    <x v="2"/>
    <n v="8"/>
    <n v="12"/>
    <n v="-4"/>
  </r>
  <r>
    <x v="212"/>
    <x v="7"/>
    <x v="2"/>
    <n v="5"/>
    <n v="7"/>
    <n v="-2"/>
  </r>
  <r>
    <x v="212"/>
    <x v="7"/>
    <x v="2"/>
    <n v="2"/>
    <n v="3"/>
    <n v="-1"/>
  </r>
  <r>
    <x v="212"/>
    <x v="7"/>
    <x v="2"/>
    <n v="4"/>
    <n v="6"/>
    <n v="-2"/>
  </r>
  <r>
    <x v="212"/>
    <x v="7"/>
    <x v="2"/>
    <n v="2"/>
    <n v="3"/>
    <n v="-1"/>
  </r>
  <r>
    <x v="213"/>
    <x v="7"/>
    <x v="3"/>
    <n v="5"/>
    <n v="6"/>
    <n v="-1"/>
  </r>
  <r>
    <x v="213"/>
    <x v="7"/>
    <x v="3"/>
    <n v="3"/>
    <n v="1"/>
    <n v="2"/>
  </r>
  <r>
    <x v="213"/>
    <x v="7"/>
    <x v="3"/>
    <n v="4"/>
    <n v="4"/>
    <n v="0"/>
  </r>
  <r>
    <x v="213"/>
    <x v="7"/>
    <x v="3"/>
    <n v="4"/>
    <n v="6"/>
    <n v="-2"/>
  </r>
  <r>
    <x v="213"/>
    <x v="7"/>
    <x v="3"/>
    <n v="1"/>
    <n v="2"/>
    <n v="-1"/>
  </r>
  <r>
    <x v="213"/>
    <x v="7"/>
    <x v="3"/>
    <n v="7"/>
    <n v="4"/>
    <n v="3"/>
  </r>
  <r>
    <x v="213"/>
    <x v="7"/>
    <x v="3"/>
    <n v="12"/>
    <n v="4"/>
    <n v="8"/>
  </r>
  <r>
    <x v="213"/>
    <x v="7"/>
    <x v="3"/>
    <n v="11"/>
    <n v="15"/>
    <n v="-4"/>
  </r>
  <r>
    <x v="213"/>
    <x v="7"/>
    <x v="3"/>
    <n v="4"/>
    <n v="8"/>
    <n v="-4"/>
  </r>
  <r>
    <x v="214"/>
    <x v="7"/>
    <x v="4"/>
    <n v="8"/>
    <n v="1"/>
    <n v="7"/>
  </r>
  <r>
    <x v="214"/>
    <x v="7"/>
    <x v="4"/>
    <n v="15"/>
    <n v="19"/>
    <n v="-4"/>
  </r>
  <r>
    <x v="214"/>
    <x v="7"/>
    <x v="4"/>
    <n v="11"/>
    <n v="6"/>
    <n v="5"/>
  </r>
  <r>
    <x v="214"/>
    <x v="7"/>
    <x v="4"/>
    <n v="5"/>
    <n v="5"/>
    <n v="0"/>
  </r>
  <r>
    <x v="214"/>
    <x v="7"/>
    <x v="4"/>
    <n v="3"/>
    <n v="0"/>
    <n v="3"/>
  </r>
  <r>
    <x v="214"/>
    <x v="7"/>
    <x v="4"/>
    <n v="3"/>
    <n v="6"/>
    <n v="-3"/>
  </r>
  <r>
    <x v="214"/>
    <x v="7"/>
    <x v="4"/>
    <n v="0"/>
    <n v="0"/>
    <n v="0"/>
  </r>
  <r>
    <x v="214"/>
    <x v="7"/>
    <x v="4"/>
    <n v="9"/>
    <n v="6"/>
    <n v="3"/>
  </r>
  <r>
    <x v="214"/>
    <x v="7"/>
    <x v="4"/>
    <n v="2"/>
    <n v="1"/>
    <n v="1"/>
  </r>
  <r>
    <x v="214"/>
    <x v="7"/>
    <x v="4"/>
    <n v="2"/>
    <n v="2"/>
    <n v="0"/>
  </r>
  <r>
    <x v="215"/>
    <x v="7"/>
    <x v="5"/>
    <n v="3"/>
    <n v="1"/>
    <n v="2"/>
  </r>
  <r>
    <x v="215"/>
    <x v="7"/>
    <x v="5"/>
    <n v="3"/>
    <n v="2"/>
    <n v="1"/>
  </r>
  <r>
    <x v="215"/>
    <x v="7"/>
    <x v="5"/>
    <n v="11"/>
    <n v="1"/>
    <n v="10"/>
  </r>
  <r>
    <x v="215"/>
    <x v="7"/>
    <x v="5"/>
    <n v="4"/>
    <n v="2"/>
    <n v="2"/>
  </r>
  <r>
    <x v="215"/>
    <x v="7"/>
    <x v="5"/>
    <n v="7"/>
    <n v="5"/>
    <n v="2"/>
  </r>
  <r>
    <x v="215"/>
    <x v="7"/>
    <x v="5"/>
    <n v="8"/>
    <n v="5"/>
    <n v="3"/>
  </r>
  <r>
    <x v="215"/>
    <x v="7"/>
    <x v="5"/>
    <n v="0"/>
    <n v="0"/>
    <n v="0"/>
  </r>
  <r>
    <x v="215"/>
    <x v="7"/>
    <x v="5"/>
    <n v="5"/>
    <n v="5"/>
    <n v="0"/>
  </r>
  <r>
    <x v="215"/>
    <x v="7"/>
    <x v="5"/>
    <n v="7"/>
    <n v="1"/>
    <n v="6"/>
  </r>
  <r>
    <x v="215"/>
    <x v="7"/>
    <x v="5"/>
    <n v="4"/>
    <n v="3"/>
    <n v="1"/>
  </r>
  <r>
    <x v="215"/>
    <x v="7"/>
    <x v="5"/>
    <n v="5"/>
    <n v="1"/>
    <n v="4"/>
  </r>
  <r>
    <x v="215"/>
    <x v="7"/>
    <x v="5"/>
    <n v="5"/>
    <n v="2"/>
    <n v="3"/>
  </r>
  <r>
    <x v="215"/>
    <x v="7"/>
    <x v="5"/>
    <n v="6"/>
    <n v="5"/>
    <n v="1"/>
  </r>
  <r>
    <x v="215"/>
    <x v="7"/>
    <x v="5"/>
    <n v="1"/>
    <n v="1"/>
    <n v="0"/>
  </r>
  <r>
    <x v="216"/>
    <x v="7"/>
    <x v="7"/>
    <n v="1"/>
    <n v="1"/>
    <n v="0"/>
  </r>
  <r>
    <x v="216"/>
    <x v="7"/>
    <x v="7"/>
    <n v="8"/>
    <n v="1"/>
    <n v="7"/>
  </r>
  <r>
    <x v="216"/>
    <x v="7"/>
    <x v="7"/>
    <n v="13"/>
    <n v="5"/>
    <n v="8"/>
  </r>
  <r>
    <x v="216"/>
    <x v="7"/>
    <x v="7"/>
    <n v="8"/>
    <n v="2"/>
    <n v="6"/>
  </r>
  <r>
    <x v="216"/>
    <x v="7"/>
    <x v="7"/>
    <n v="4"/>
    <n v="0"/>
    <n v="4"/>
  </r>
  <r>
    <x v="216"/>
    <x v="7"/>
    <x v="7"/>
    <n v="21"/>
    <n v="7"/>
    <n v="14"/>
  </r>
  <r>
    <x v="216"/>
    <x v="7"/>
    <x v="7"/>
    <n v="16"/>
    <n v="13"/>
    <n v="3"/>
  </r>
  <r>
    <x v="216"/>
    <x v="7"/>
    <x v="7"/>
    <n v="1"/>
    <n v="2"/>
    <n v="-1"/>
  </r>
  <r>
    <x v="217"/>
    <x v="7"/>
    <x v="8"/>
    <n v="4"/>
    <n v="3"/>
    <n v="1"/>
  </r>
  <r>
    <x v="217"/>
    <x v="7"/>
    <x v="8"/>
    <n v="3"/>
    <n v="2"/>
    <n v="1"/>
  </r>
  <r>
    <x v="217"/>
    <x v="7"/>
    <x v="8"/>
    <n v="3"/>
    <n v="3"/>
    <n v="0"/>
  </r>
  <r>
    <x v="217"/>
    <x v="7"/>
    <x v="8"/>
    <n v="4"/>
    <n v="4"/>
    <n v="0"/>
  </r>
  <r>
    <x v="217"/>
    <x v="7"/>
    <x v="8"/>
    <n v="4"/>
    <n v="5"/>
    <n v="-1"/>
  </r>
  <r>
    <x v="217"/>
    <x v="7"/>
    <x v="8"/>
    <n v="9"/>
    <n v="5"/>
    <n v="4"/>
  </r>
  <r>
    <x v="217"/>
    <x v="7"/>
    <x v="8"/>
    <n v="2"/>
    <n v="0"/>
    <n v="2"/>
  </r>
  <r>
    <x v="217"/>
    <x v="7"/>
    <x v="8"/>
    <n v="6"/>
    <n v="3"/>
    <n v="3"/>
  </r>
  <r>
    <x v="217"/>
    <x v="7"/>
    <x v="8"/>
    <n v="6"/>
    <n v="6"/>
    <n v="0"/>
  </r>
  <r>
    <x v="217"/>
    <x v="7"/>
    <x v="8"/>
    <n v="1"/>
    <n v="3"/>
    <n v="-2"/>
  </r>
  <r>
    <x v="217"/>
    <x v="7"/>
    <x v="8"/>
    <n v="6"/>
    <n v="7"/>
    <n v="-1"/>
  </r>
  <r>
    <x v="217"/>
    <x v="7"/>
    <x v="8"/>
    <n v="8"/>
    <n v="4"/>
    <n v="4"/>
  </r>
  <r>
    <x v="217"/>
    <x v="7"/>
    <x v="8"/>
    <n v="1"/>
    <n v="0"/>
    <n v="1"/>
  </r>
  <r>
    <x v="218"/>
    <x v="7"/>
    <x v="9"/>
    <n v="18"/>
    <n v="5"/>
    <n v="13"/>
  </r>
  <r>
    <x v="218"/>
    <x v="7"/>
    <x v="9"/>
    <n v="7"/>
    <n v="4"/>
    <n v="3"/>
  </r>
  <r>
    <x v="218"/>
    <x v="7"/>
    <x v="9"/>
    <n v="2"/>
    <n v="4"/>
    <n v="-2"/>
  </r>
  <r>
    <x v="218"/>
    <x v="7"/>
    <x v="9"/>
    <n v="15"/>
    <n v="5"/>
    <n v="10"/>
  </r>
  <r>
    <x v="218"/>
    <x v="7"/>
    <x v="9"/>
    <n v="10"/>
    <n v="5"/>
    <n v="5"/>
  </r>
  <r>
    <x v="218"/>
    <x v="7"/>
    <x v="9"/>
    <n v="3"/>
    <n v="1"/>
    <n v="2"/>
  </r>
  <r>
    <x v="218"/>
    <x v="7"/>
    <x v="9"/>
    <n v="11"/>
    <n v="3"/>
    <n v="8"/>
  </r>
  <r>
    <x v="218"/>
    <x v="7"/>
    <x v="9"/>
    <n v="4"/>
    <n v="1"/>
    <n v="3"/>
  </r>
  <r>
    <x v="219"/>
    <x v="7"/>
    <x v="10"/>
    <n v="13"/>
    <n v="9"/>
    <n v="4"/>
  </r>
  <r>
    <x v="219"/>
    <x v="7"/>
    <x v="10"/>
    <n v="3"/>
    <n v="6"/>
    <n v="-3"/>
  </r>
  <r>
    <x v="219"/>
    <x v="7"/>
    <x v="10"/>
    <n v="6"/>
    <n v="6"/>
    <n v="0"/>
  </r>
  <r>
    <x v="219"/>
    <x v="7"/>
    <x v="10"/>
    <n v="9"/>
    <n v="2"/>
    <n v="7"/>
  </r>
  <r>
    <x v="219"/>
    <x v="7"/>
    <x v="10"/>
    <n v="20"/>
    <n v="16"/>
    <n v="4"/>
  </r>
  <r>
    <x v="219"/>
    <x v="7"/>
    <x v="10"/>
    <n v="9"/>
    <n v="1"/>
    <n v="8"/>
  </r>
  <r>
    <x v="219"/>
    <x v="7"/>
    <x v="10"/>
    <n v="3"/>
    <n v="7"/>
    <n v="-4"/>
  </r>
  <r>
    <x v="219"/>
    <x v="7"/>
    <x v="10"/>
    <n v="1"/>
    <n v="0"/>
    <n v="1"/>
  </r>
  <r>
    <x v="219"/>
    <x v="7"/>
    <x v="10"/>
    <n v="5"/>
    <n v="3"/>
    <n v="2"/>
  </r>
  <r>
    <x v="219"/>
    <x v="7"/>
    <x v="10"/>
    <n v="5"/>
    <n v="2"/>
    <n v="3"/>
  </r>
  <r>
    <x v="220"/>
    <x v="8"/>
    <x v="11"/>
    <n v="4"/>
    <n v="3"/>
    <n v="1"/>
  </r>
  <r>
    <x v="220"/>
    <x v="8"/>
    <x v="11"/>
    <n v="0"/>
    <n v="3"/>
    <n v="-3"/>
  </r>
  <r>
    <x v="220"/>
    <x v="8"/>
    <x v="11"/>
    <n v="4"/>
    <n v="8"/>
    <n v="-4"/>
  </r>
  <r>
    <x v="220"/>
    <x v="8"/>
    <x v="11"/>
    <n v="7"/>
    <n v="5"/>
    <n v="2"/>
  </r>
  <r>
    <x v="220"/>
    <x v="8"/>
    <x v="11"/>
    <n v="8"/>
    <n v="7"/>
    <n v="1"/>
  </r>
  <r>
    <x v="220"/>
    <x v="8"/>
    <x v="11"/>
    <n v="5"/>
    <n v="10"/>
    <n v="-5"/>
  </r>
  <r>
    <x v="220"/>
    <x v="8"/>
    <x v="11"/>
    <n v="4"/>
    <n v="6"/>
    <n v="-2"/>
  </r>
  <r>
    <x v="220"/>
    <x v="8"/>
    <x v="11"/>
    <n v="5"/>
    <n v="6"/>
    <n v="-1"/>
  </r>
  <r>
    <x v="220"/>
    <x v="8"/>
    <x v="11"/>
    <n v="5"/>
    <n v="6"/>
    <n v="-1"/>
  </r>
  <r>
    <x v="220"/>
    <x v="8"/>
    <x v="11"/>
    <n v="0"/>
    <n v="2"/>
    <n v="-2"/>
  </r>
  <r>
    <x v="221"/>
    <x v="8"/>
    <x v="0"/>
    <n v="5"/>
    <n v="7"/>
    <n v="-2"/>
  </r>
  <r>
    <x v="221"/>
    <x v="8"/>
    <x v="0"/>
    <n v="12"/>
    <n v="3"/>
    <n v="9"/>
  </r>
  <r>
    <x v="221"/>
    <x v="8"/>
    <x v="0"/>
    <n v="1"/>
    <n v="4"/>
    <n v="-3"/>
  </r>
  <r>
    <x v="221"/>
    <x v="8"/>
    <x v="0"/>
    <n v="4"/>
    <n v="3"/>
    <n v="1"/>
  </r>
  <r>
    <x v="221"/>
    <x v="8"/>
    <x v="0"/>
    <n v="2"/>
    <n v="5"/>
    <n v="-3"/>
  </r>
  <r>
    <x v="221"/>
    <x v="8"/>
    <x v="0"/>
    <n v="0"/>
    <n v="2"/>
    <n v="-2"/>
  </r>
  <r>
    <x v="221"/>
    <x v="8"/>
    <x v="0"/>
    <n v="8"/>
    <n v="4"/>
    <n v="4"/>
  </r>
  <r>
    <x v="221"/>
    <x v="8"/>
    <x v="0"/>
    <n v="2"/>
    <n v="10"/>
    <n v="-8"/>
  </r>
  <r>
    <x v="221"/>
    <x v="8"/>
    <x v="0"/>
    <n v="3"/>
    <n v="3"/>
    <n v="0"/>
  </r>
  <r>
    <x v="221"/>
    <x v="8"/>
    <x v="0"/>
    <n v="3"/>
    <n v="3"/>
    <n v="0"/>
  </r>
  <r>
    <x v="221"/>
    <x v="8"/>
    <x v="0"/>
    <n v="1"/>
    <n v="3"/>
    <n v="-2"/>
  </r>
  <r>
    <x v="221"/>
    <x v="8"/>
    <x v="0"/>
    <n v="0"/>
    <n v="1"/>
    <n v="-1"/>
  </r>
  <r>
    <x v="222"/>
    <x v="8"/>
    <x v="1"/>
    <n v="7"/>
    <n v="3"/>
    <n v="4"/>
  </r>
  <r>
    <x v="222"/>
    <x v="8"/>
    <x v="1"/>
    <n v="1"/>
    <n v="1"/>
    <n v="0"/>
  </r>
  <r>
    <x v="222"/>
    <x v="8"/>
    <x v="1"/>
    <n v="6"/>
    <n v="3"/>
    <n v="3"/>
  </r>
  <r>
    <x v="222"/>
    <x v="8"/>
    <x v="1"/>
    <n v="6"/>
    <n v="5"/>
    <n v="1"/>
  </r>
  <r>
    <x v="222"/>
    <x v="8"/>
    <x v="1"/>
    <n v="5"/>
    <n v="3"/>
    <n v="2"/>
  </r>
  <r>
    <x v="222"/>
    <x v="8"/>
    <x v="1"/>
    <n v="2"/>
    <n v="4"/>
    <n v="-2"/>
  </r>
  <r>
    <x v="222"/>
    <x v="8"/>
    <x v="1"/>
    <n v="1"/>
    <n v="4"/>
    <n v="-3"/>
  </r>
  <r>
    <x v="222"/>
    <x v="8"/>
    <x v="1"/>
    <n v="5"/>
    <n v="2"/>
    <n v="3"/>
  </r>
  <r>
    <x v="222"/>
    <x v="8"/>
    <x v="1"/>
    <n v="2"/>
    <n v="6"/>
    <n v="-4"/>
  </r>
  <r>
    <x v="222"/>
    <x v="8"/>
    <x v="1"/>
    <n v="4"/>
    <n v="3"/>
    <n v="1"/>
  </r>
  <r>
    <x v="223"/>
    <x v="8"/>
    <x v="2"/>
    <n v="6"/>
    <n v="6"/>
    <n v="0"/>
  </r>
  <r>
    <x v="223"/>
    <x v="8"/>
    <x v="2"/>
    <n v="3"/>
    <n v="3"/>
    <n v="0"/>
  </r>
  <r>
    <x v="223"/>
    <x v="8"/>
    <x v="2"/>
    <n v="4"/>
    <n v="1"/>
    <n v="3"/>
  </r>
  <r>
    <x v="223"/>
    <x v="8"/>
    <x v="2"/>
    <n v="5"/>
    <n v="6"/>
    <n v="-1"/>
  </r>
  <r>
    <x v="223"/>
    <x v="8"/>
    <x v="2"/>
    <n v="8"/>
    <n v="16"/>
    <n v="-8"/>
  </r>
  <r>
    <x v="223"/>
    <x v="8"/>
    <x v="2"/>
    <n v="9"/>
    <n v="5"/>
    <n v="4"/>
  </r>
  <r>
    <x v="223"/>
    <x v="8"/>
    <x v="2"/>
    <n v="1"/>
    <n v="0"/>
    <n v="1"/>
  </r>
  <r>
    <x v="223"/>
    <x v="8"/>
    <x v="2"/>
    <n v="2"/>
    <n v="4"/>
    <n v="-2"/>
  </r>
  <r>
    <x v="223"/>
    <x v="8"/>
    <x v="2"/>
    <n v="0"/>
    <n v="1"/>
    <n v="-1"/>
  </r>
  <r>
    <x v="223"/>
    <x v="8"/>
    <x v="2"/>
    <n v="4"/>
    <n v="2"/>
    <n v="2"/>
  </r>
  <r>
    <x v="223"/>
    <x v="8"/>
    <x v="2"/>
    <n v="2"/>
    <n v="1"/>
    <n v="1"/>
  </r>
  <r>
    <x v="223"/>
    <x v="8"/>
    <x v="2"/>
    <n v="4"/>
    <n v="1"/>
    <n v="3"/>
  </r>
  <r>
    <x v="224"/>
    <x v="8"/>
    <x v="3"/>
    <n v="4"/>
    <n v="6"/>
    <n v="-2"/>
  </r>
  <r>
    <x v="224"/>
    <x v="8"/>
    <x v="3"/>
    <n v="2"/>
    <n v="4"/>
    <n v="-2"/>
  </r>
  <r>
    <x v="224"/>
    <x v="8"/>
    <x v="3"/>
    <n v="11"/>
    <n v="7"/>
    <n v="4"/>
  </r>
  <r>
    <x v="224"/>
    <x v="8"/>
    <x v="3"/>
    <n v="2"/>
    <n v="0"/>
    <n v="2"/>
  </r>
  <r>
    <x v="224"/>
    <x v="8"/>
    <x v="3"/>
    <n v="3"/>
    <n v="4"/>
    <n v="-1"/>
  </r>
  <r>
    <x v="224"/>
    <x v="8"/>
    <x v="3"/>
    <n v="1"/>
    <n v="2"/>
    <n v="-1"/>
  </r>
  <r>
    <x v="224"/>
    <x v="8"/>
    <x v="3"/>
    <n v="8"/>
    <n v="7"/>
    <n v="1"/>
  </r>
  <r>
    <x v="224"/>
    <x v="8"/>
    <x v="3"/>
    <n v="2"/>
    <n v="2"/>
    <n v="0"/>
  </r>
  <r>
    <x v="224"/>
    <x v="8"/>
    <x v="3"/>
    <n v="8"/>
    <n v="5"/>
    <n v="3"/>
  </r>
  <r>
    <x v="224"/>
    <x v="8"/>
    <x v="3"/>
    <n v="2"/>
    <n v="2"/>
    <n v="0"/>
  </r>
  <r>
    <x v="224"/>
    <x v="8"/>
    <x v="3"/>
    <n v="1"/>
    <n v="2"/>
    <n v="-1"/>
  </r>
  <r>
    <x v="224"/>
    <x v="8"/>
    <x v="3"/>
    <n v="0"/>
    <n v="0"/>
    <n v="0"/>
  </r>
  <r>
    <x v="225"/>
    <x v="8"/>
    <x v="4"/>
    <n v="5"/>
    <n v="3"/>
    <n v="2"/>
  </r>
  <r>
    <x v="225"/>
    <x v="8"/>
    <x v="4"/>
    <n v="4"/>
    <n v="3"/>
    <n v="1"/>
  </r>
  <r>
    <x v="225"/>
    <x v="8"/>
    <x v="4"/>
    <n v="3"/>
    <n v="4"/>
    <n v="-1"/>
  </r>
  <r>
    <x v="225"/>
    <x v="8"/>
    <x v="4"/>
    <n v="15"/>
    <n v="9"/>
    <n v="6"/>
  </r>
  <r>
    <x v="225"/>
    <x v="8"/>
    <x v="4"/>
    <n v="0"/>
    <n v="3"/>
    <n v="-3"/>
  </r>
  <r>
    <x v="225"/>
    <x v="8"/>
    <x v="4"/>
    <n v="4"/>
    <n v="3"/>
    <n v="1"/>
  </r>
  <r>
    <x v="225"/>
    <x v="8"/>
    <x v="4"/>
    <n v="3"/>
    <n v="8"/>
    <n v="-5"/>
  </r>
  <r>
    <x v="225"/>
    <x v="8"/>
    <x v="4"/>
    <n v="6"/>
    <n v="6"/>
    <n v="0"/>
  </r>
  <r>
    <x v="225"/>
    <x v="8"/>
    <x v="4"/>
    <n v="2"/>
    <n v="2"/>
    <n v="0"/>
  </r>
  <r>
    <x v="225"/>
    <x v="8"/>
    <x v="4"/>
    <n v="7"/>
    <n v="1"/>
    <n v="6"/>
  </r>
  <r>
    <x v="225"/>
    <x v="8"/>
    <x v="4"/>
    <n v="1"/>
    <n v="2"/>
    <n v="-1"/>
  </r>
  <r>
    <x v="225"/>
    <x v="8"/>
    <x v="4"/>
    <n v="2"/>
    <n v="1"/>
    <n v="1"/>
  </r>
  <r>
    <x v="226"/>
    <x v="8"/>
    <x v="5"/>
    <n v="1"/>
    <n v="1"/>
    <n v="0"/>
  </r>
  <r>
    <x v="226"/>
    <x v="8"/>
    <x v="5"/>
    <n v="3"/>
    <n v="4"/>
    <n v="-1"/>
  </r>
  <r>
    <x v="226"/>
    <x v="8"/>
    <x v="5"/>
    <n v="6"/>
    <n v="3"/>
    <n v="3"/>
  </r>
  <r>
    <x v="226"/>
    <x v="8"/>
    <x v="5"/>
    <n v="5"/>
    <n v="2"/>
    <n v="3"/>
  </r>
  <r>
    <x v="226"/>
    <x v="8"/>
    <x v="5"/>
    <n v="7"/>
    <n v="3"/>
    <n v="4"/>
  </r>
  <r>
    <x v="226"/>
    <x v="8"/>
    <x v="5"/>
    <n v="4"/>
    <n v="2"/>
    <n v="2"/>
  </r>
  <r>
    <x v="226"/>
    <x v="8"/>
    <x v="5"/>
    <n v="5"/>
    <n v="7"/>
    <n v="-2"/>
  </r>
  <r>
    <x v="226"/>
    <x v="8"/>
    <x v="5"/>
    <n v="16"/>
    <n v="7"/>
    <n v="9"/>
  </r>
  <r>
    <x v="226"/>
    <x v="8"/>
    <x v="5"/>
    <n v="8"/>
    <n v="8"/>
    <n v="0"/>
  </r>
  <r>
    <x v="226"/>
    <x v="8"/>
    <x v="5"/>
    <n v="9"/>
    <n v="1"/>
    <n v="8"/>
  </r>
  <r>
    <x v="227"/>
    <x v="8"/>
    <x v="6"/>
    <n v="3"/>
    <n v="4"/>
    <n v="-1"/>
  </r>
  <r>
    <x v="227"/>
    <x v="8"/>
    <x v="6"/>
    <n v="2"/>
    <n v="6"/>
    <n v="-4"/>
  </r>
  <r>
    <x v="227"/>
    <x v="8"/>
    <x v="6"/>
    <n v="6"/>
    <n v="4"/>
    <n v="2"/>
  </r>
  <r>
    <x v="227"/>
    <x v="8"/>
    <x v="6"/>
    <n v="2"/>
    <n v="0"/>
    <n v="2"/>
  </r>
  <r>
    <x v="227"/>
    <x v="8"/>
    <x v="6"/>
    <n v="7"/>
    <n v="8"/>
    <n v="-1"/>
  </r>
  <r>
    <x v="227"/>
    <x v="8"/>
    <x v="6"/>
    <n v="3"/>
    <n v="1"/>
    <n v="2"/>
  </r>
  <r>
    <x v="227"/>
    <x v="8"/>
    <x v="6"/>
    <n v="5"/>
    <n v="2"/>
    <n v="3"/>
  </r>
  <r>
    <x v="227"/>
    <x v="8"/>
    <x v="6"/>
    <n v="0"/>
    <n v="3"/>
    <n v="-3"/>
  </r>
  <r>
    <x v="227"/>
    <x v="8"/>
    <x v="6"/>
    <n v="0"/>
    <n v="4"/>
    <n v="-4"/>
  </r>
  <r>
    <x v="227"/>
    <x v="8"/>
    <x v="6"/>
    <n v="8"/>
    <n v="7"/>
    <n v="1"/>
  </r>
  <r>
    <x v="227"/>
    <x v="8"/>
    <x v="6"/>
    <n v="5"/>
    <n v="0"/>
    <n v="5"/>
  </r>
  <r>
    <x v="227"/>
    <x v="8"/>
    <x v="6"/>
    <n v="1"/>
    <n v="1"/>
    <n v="0"/>
  </r>
  <r>
    <x v="228"/>
    <x v="8"/>
    <x v="8"/>
    <n v="2"/>
    <n v="2"/>
    <n v="0"/>
  </r>
  <r>
    <x v="228"/>
    <x v="8"/>
    <x v="8"/>
    <n v="6"/>
    <n v="1"/>
    <n v="5"/>
  </r>
  <r>
    <x v="228"/>
    <x v="8"/>
    <x v="8"/>
    <n v="1"/>
    <n v="2"/>
    <n v="-1"/>
  </r>
  <r>
    <x v="228"/>
    <x v="8"/>
    <x v="8"/>
    <n v="2"/>
    <n v="4"/>
    <n v="-2"/>
  </r>
  <r>
    <x v="228"/>
    <x v="8"/>
    <x v="8"/>
    <n v="3"/>
    <n v="5"/>
    <n v="-2"/>
  </r>
  <r>
    <x v="228"/>
    <x v="8"/>
    <x v="8"/>
    <n v="3"/>
    <n v="4"/>
    <n v="-1"/>
  </r>
  <r>
    <x v="228"/>
    <x v="8"/>
    <x v="8"/>
    <n v="2"/>
    <n v="2"/>
    <n v="0"/>
  </r>
  <r>
    <x v="228"/>
    <x v="8"/>
    <x v="8"/>
    <n v="3"/>
    <n v="1"/>
    <n v="2"/>
  </r>
  <r>
    <x v="228"/>
    <x v="8"/>
    <x v="8"/>
    <n v="13"/>
    <n v="9"/>
    <n v="4"/>
  </r>
  <r>
    <x v="228"/>
    <x v="8"/>
    <x v="8"/>
    <n v="4"/>
    <n v="3"/>
    <n v="1"/>
  </r>
  <r>
    <x v="228"/>
    <x v="8"/>
    <x v="8"/>
    <n v="3"/>
    <n v="8"/>
    <n v="-5"/>
  </r>
  <r>
    <x v="228"/>
    <x v="8"/>
    <x v="8"/>
    <n v="1"/>
    <n v="2"/>
    <n v="-1"/>
  </r>
  <r>
    <x v="228"/>
    <x v="8"/>
    <x v="8"/>
    <n v="9"/>
    <n v="3"/>
    <n v="6"/>
  </r>
  <r>
    <x v="229"/>
    <x v="8"/>
    <x v="9"/>
    <n v="7"/>
    <n v="3"/>
    <n v="4"/>
  </r>
  <r>
    <x v="229"/>
    <x v="8"/>
    <x v="9"/>
    <n v="2"/>
    <n v="2"/>
    <n v="0"/>
  </r>
  <r>
    <x v="229"/>
    <x v="8"/>
    <x v="9"/>
    <n v="6"/>
    <n v="0"/>
    <n v="6"/>
  </r>
  <r>
    <x v="229"/>
    <x v="8"/>
    <x v="9"/>
    <n v="5"/>
    <n v="1"/>
    <n v="4"/>
  </r>
  <r>
    <x v="229"/>
    <x v="8"/>
    <x v="9"/>
    <n v="8"/>
    <n v="6"/>
    <n v="2"/>
  </r>
  <r>
    <x v="229"/>
    <x v="8"/>
    <x v="9"/>
    <n v="3"/>
    <n v="1"/>
    <n v="2"/>
  </r>
  <r>
    <x v="229"/>
    <x v="8"/>
    <x v="9"/>
    <n v="3"/>
    <n v="1"/>
    <n v="2"/>
  </r>
  <r>
    <x v="229"/>
    <x v="8"/>
    <x v="9"/>
    <n v="7"/>
    <n v="4"/>
    <n v="3"/>
  </r>
  <r>
    <x v="229"/>
    <x v="8"/>
    <x v="9"/>
    <n v="2"/>
    <n v="4"/>
    <n v="-2"/>
  </r>
  <r>
    <x v="229"/>
    <x v="8"/>
    <x v="9"/>
    <n v="5"/>
    <n v="2"/>
    <n v="3"/>
  </r>
  <r>
    <x v="229"/>
    <x v="8"/>
    <x v="9"/>
    <n v="3"/>
    <n v="0"/>
    <n v="3"/>
  </r>
  <r>
    <x v="229"/>
    <x v="8"/>
    <x v="9"/>
    <n v="10"/>
    <n v="4"/>
    <n v="6"/>
  </r>
  <r>
    <x v="230"/>
    <x v="8"/>
    <x v="10"/>
    <n v="9"/>
    <n v="6"/>
    <n v="3"/>
  </r>
  <r>
    <x v="230"/>
    <x v="8"/>
    <x v="10"/>
    <n v="4"/>
    <n v="3"/>
    <n v="1"/>
  </r>
  <r>
    <x v="230"/>
    <x v="8"/>
    <x v="10"/>
    <n v="6"/>
    <n v="0"/>
    <n v="6"/>
  </r>
  <r>
    <x v="230"/>
    <x v="8"/>
    <x v="10"/>
    <n v="3"/>
    <n v="5"/>
    <n v="-2"/>
  </r>
  <r>
    <x v="230"/>
    <x v="8"/>
    <x v="10"/>
    <n v="6"/>
    <n v="6"/>
    <n v="0"/>
  </r>
  <r>
    <x v="230"/>
    <x v="8"/>
    <x v="10"/>
    <n v="5"/>
    <n v="4"/>
    <n v="1"/>
  </r>
  <r>
    <x v="230"/>
    <x v="8"/>
    <x v="10"/>
    <n v="12"/>
    <n v="6"/>
    <n v="6"/>
  </r>
  <r>
    <x v="230"/>
    <x v="8"/>
    <x v="10"/>
    <n v="1"/>
    <n v="0"/>
    <n v="1"/>
  </r>
  <r>
    <x v="230"/>
    <x v="8"/>
    <x v="10"/>
    <n v="2"/>
    <n v="3"/>
    <n v="-1"/>
  </r>
  <r>
    <x v="230"/>
    <x v="8"/>
    <x v="10"/>
    <n v="8"/>
    <n v="6"/>
    <n v="2"/>
  </r>
  <r>
    <x v="230"/>
    <x v="8"/>
    <x v="10"/>
    <n v="3"/>
    <n v="3"/>
    <n v="0"/>
  </r>
  <r>
    <x v="230"/>
    <x v="8"/>
    <x v="10"/>
    <n v="4"/>
    <n v="5"/>
    <n v="-1"/>
  </r>
  <r>
    <x v="231"/>
    <x v="9"/>
    <x v="11"/>
    <n v="2"/>
    <n v="1"/>
    <n v="1"/>
  </r>
  <r>
    <x v="231"/>
    <x v="9"/>
    <x v="11"/>
    <n v="2"/>
    <n v="4"/>
    <n v="-2"/>
  </r>
  <r>
    <x v="231"/>
    <x v="9"/>
    <x v="11"/>
    <n v="5"/>
    <n v="2"/>
    <n v="3"/>
  </r>
  <r>
    <x v="231"/>
    <x v="9"/>
    <x v="11"/>
    <n v="10"/>
    <n v="4"/>
    <n v="6"/>
  </r>
  <r>
    <x v="231"/>
    <x v="9"/>
    <x v="11"/>
    <n v="4"/>
    <n v="0"/>
    <n v="4"/>
  </r>
  <r>
    <x v="231"/>
    <x v="9"/>
    <x v="11"/>
    <n v="4"/>
    <n v="1"/>
    <n v="3"/>
  </r>
  <r>
    <x v="231"/>
    <x v="9"/>
    <x v="11"/>
    <n v="1"/>
    <n v="1"/>
    <n v="0"/>
  </r>
  <r>
    <x v="231"/>
    <x v="9"/>
    <x v="11"/>
    <n v="2"/>
    <n v="1"/>
    <n v="1"/>
  </r>
  <r>
    <x v="231"/>
    <x v="9"/>
    <x v="11"/>
    <n v="5"/>
    <n v="8"/>
    <n v="-3"/>
  </r>
  <r>
    <x v="231"/>
    <x v="9"/>
    <x v="11"/>
    <n v="7"/>
    <n v="7"/>
    <n v="0"/>
  </r>
  <r>
    <x v="231"/>
    <x v="9"/>
    <x v="11"/>
    <n v="5"/>
    <n v="4"/>
    <n v="1"/>
  </r>
  <r>
    <x v="231"/>
    <x v="9"/>
    <x v="11"/>
    <n v="4"/>
    <n v="7"/>
    <n v="-3"/>
  </r>
  <r>
    <x v="231"/>
    <x v="9"/>
    <x v="11"/>
    <n v="0"/>
    <n v="1"/>
    <n v="-1"/>
  </r>
  <r>
    <x v="231"/>
    <x v="9"/>
    <x v="11"/>
    <n v="1"/>
    <n v="3"/>
    <n v="-2"/>
  </r>
  <r>
    <x v="232"/>
    <x v="9"/>
    <x v="0"/>
    <n v="3"/>
    <n v="3"/>
    <n v="0"/>
  </r>
  <r>
    <x v="232"/>
    <x v="9"/>
    <x v="0"/>
    <n v="1"/>
    <n v="0"/>
    <n v="1"/>
  </r>
  <r>
    <x v="232"/>
    <x v="9"/>
    <x v="0"/>
    <n v="5"/>
    <n v="8"/>
    <n v="-3"/>
  </r>
  <r>
    <x v="232"/>
    <x v="9"/>
    <x v="0"/>
    <n v="1"/>
    <n v="2"/>
    <n v="-1"/>
  </r>
  <r>
    <x v="232"/>
    <x v="9"/>
    <x v="0"/>
    <n v="0"/>
    <n v="0"/>
    <n v="0"/>
  </r>
  <r>
    <x v="232"/>
    <x v="9"/>
    <x v="0"/>
    <n v="0"/>
    <n v="1"/>
    <n v="-1"/>
  </r>
  <r>
    <x v="232"/>
    <x v="9"/>
    <x v="0"/>
    <n v="5"/>
    <n v="6"/>
    <n v="-1"/>
  </r>
  <r>
    <x v="232"/>
    <x v="9"/>
    <x v="0"/>
    <n v="0"/>
    <n v="2"/>
    <n v="-2"/>
  </r>
  <r>
    <x v="232"/>
    <x v="9"/>
    <x v="0"/>
    <n v="0"/>
    <n v="7"/>
    <n v="-7"/>
  </r>
  <r>
    <x v="232"/>
    <x v="9"/>
    <x v="0"/>
    <n v="4"/>
    <n v="10"/>
    <n v="-6"/>
  </r>
  <r>
    <x v="232"/>
    <x v="9"/>
    <x v="0"/>
    <n v="4"/>
    <n v="6"/>
    <n v="-2"/>
  </r>
  <r>
    <x v="232"/>
    <x v="9"/>
    <x v="0"/>
    <n v="1"/>
    <n v="12"/>
    <n v="-11"/>
  </r>
  <r>
    <x v="232"/>
    <x v="9"/>
    <x v="0"/>
    <n v="2"/>
    <n v="5"/>
    <n v="-3"/>
  </r>
  <r>
    <x v="232"/>
    <x v="9"/>
    <x v="0"/>
    <n v="3"/>
    <n v="8"/>
    <n v="-5"/>
  </r>
  <r>
    <x v="232"/>
    <x v="9"/>
    <x v="0"/>
    <n v="2"/>
    <n v="2"/>
    <n v="0"/>
  </r>
  <r>
    <x v="233"/>
    <x v="9"/>
    <x v="1"/>
    <n v="6"/>
    <n v="7"/>
    <n v="-1"/>
  </r>
  <r>
    <x v="233"/>
    <x v="9"/>
    <x v="1"/>
    <n v="1"/>
    <n v="1"/>
    <n v="0"/>
  </r>
  <r>
    <x v="233"/>
    <x v="9"/>
    <x v="1"/>
    <n v="8"/>
    <n v="5"/>
    <n v="3"/>
  </r>
  <r>
    <x v="233"/>
    <x v="9"/>
    <x v="1"/>
    <n v="1"/>
    <n v="2"/>
    <n v="-1"/>
  </r>
  <r>
    <x v="233"/>
    <x v="9"/>
    <x v="1"/>
    <n v="7"/>
    <n v="4"/>
    <n v="3"/>
  </r>
  <r>
    <x v="233"/>
    <x v="9"/>
    <x v="1"/>
    <n v="0"/>
    <n v="1"/>
    <n v="-1"/>
  </r>
  <r>
    <x v="233"/>
    <x v="9"/>
    <x v="1"/>
    <n v="5"/>
    <n v="7"/>
    <n v="-2"/>
  </r>
  <r>
    <x v="233"/>
    <x v="9"/>
    <x v="1"/>
    <n v="1"/>
    <n v="1"/>
    <n v="0"/>
  </r>
  <r>
    <x v="233"/>
    <x v="9"/>
    <x v="1"/>
    <n v="2"/>
    <n v="1"/>
    <n v="1"/>
  </r>
  <r>
    <x v="233"/>
    <x v="9"/>
    <x v="1"/>
    <n v="4"/>
    <n v="8"/>
    <n v="-4"/>
  </r>
  <r>
    <x v="233"/>
    <x v="9"/>
    <x v="1"/>
    <n v="1"/>
    <n v="1"/>
    <n v="0"/>
  </r>
  <r>
    <x v="234"/>
    <x v="9"/>
    <x v="2"/>
    <n v="3"/>
    <n v="3"/>
    <n v="0"/>
  </r>
  <r>
    <x v="234"/>
    <x v="9"/>
    <x v="2"/>
    <n v="3"/>
    <n v="4"/>
    <n v="-1"/>
  </r>
  <r>
    <x v="234"/>
    <x v="9"/>
    <x v="2"/>
    <n v="3"/>
    <n v="3"/>
    <n v="0"/>
  </r>
  <r>
    <x v="234"/>
    <x v="9"/>
    <x v="2"/>
    <n v="12"/>
    <n v="0"/>
    <n v="12"/>
  </r>
  <r>
    <x v="234"/>
    <x v="9"/>
    <x v="2"/>
    <n v="3"/>
    <n v="3"/>
    <n v="0"/>
  </r>
  <r>
    <x v="234"/>
    <x v="9"/>
    <x v="2"/>
    <n v="3"/>
    <n v="1"/>
    <n v="2"/>
  </r>
  <r>
    <x v="234"/>
    <x v="9"/>
    <x v="2"/>
    <n v="7"/>
    <n v="2"/>
    <n v="5"/>
  </r>
  <r>
    <x v="234"/>
    <x v="9"/>
    <x v="2"/>
    <n v="5"/>
    <n v="8"/>
    <n v="-3"/>
  </r>
  <r>
    <x v="234"/>
    <x v="9"/>
    <x v="2"/>
    <n v="3"/>
    <n v="5"/>
    <n v="-2"/>
  </r>
  <r>
    <x v="234"/>
    <x v="9"/>
    <x v="2"/>
    <n v="3"/>
    <n v="1"/>
    <n v="2"/>
  </r>
  <r>
    <x v="234"/>
    <x v="9"/>
    <x v="2"/>
    <n v="1"/>
    <n v="2"/>
    <n v="-1"/>
  </r>
  <r>
    <x v="234"/>
    <x v="9"/>
    <x v="2"/>
    <n v="2"/>
    <n v="5"/>
    <n v="-3"/>
  </r>
  <r>
    <x v="235"/>
    <x v="9"/>
    <x v="3"/>
    <n v="8"/>
    <n v="8"/>
    <n v="0"/>
  </r>
  <r>
    <x v="235"/>
    <x v="9"/>
    <x v="3"/>
    <n v="3"/>
    <n v="4"/>
    <n v="-1"/>
  </r>
  <r>
    <x v="235"/>
    <x v="9"/>
    <x v="3"/>
    <n v="10"/>
    <n v="5"/>
    <n v="5"/>
  </r>
  <r>
    <x v="235"/>
    <x v="9"/>
    <x v="3"/>
    <n v="2"/>
    <n v="9"/>
    <n v="-7"/>
  </r>
  <r>
    <x v="235"/>
    <x v="9"/>
    <x v="3"/>
    <n v="3"/>
    <n v="3"/>
    <n v="0"/>
  </r>
  <r>
    <x v="235"/>
    <x v="9"/>
    <x v="3"/>
    <n v="11"/>
    <n v="3"/>
    <n v="8"/>
  </r>
  <r>
    <x v="235"/>
    <x v="9"/>
    <x v="3"/>
    <n v="3"/>
    <n v="1"/>
    <n v="2"/>
  </r>
  <r>
    <x v="235"/>
    <x v="9"/>
    <x v="3"/>
    <n v="0"/>
    <n v="1"/>
    <n v="-1"/>
  </r>
  <r>
    <x v="235"/>
    <x v="9"/>
    <x v="3"/>
    <n v="0"/>
    <n v="2"/>
    <n v="-2"/>
  </r>
  <r>
    <x v="235"/>
    <x v="9"/>
    <x v="3"/>
    <n v="3"/>
    <n v="4"/>
    <n v="-1"/>
  </r>
  <r>
    <x v="235"/>
    <x v="9"/>
    <x v="3"/>
    <n v="4"/>
    <n v="4"/>
    <n v="0"/>
  </r>
  <r>
    <x v="235"/>
    <x v="9"/>
    <x v="3"/>
    <n v="0"/>
    <n v="0"/>
    <n v="0"/>
  </r>
  <r>
    <x v="236"/>
    <x v="9"/>
    <x v="4"/>
    <n v="5"/>
    <n v="3"/>
    <n v="2"/>
  </r>
  <r>
    <x v="236"/>
    <x v="9"/>
    <x v="4"/>
    <n v="2"/>
    <n v="2"/>
    <n v="0"/>
  </r>
  <r>
    <x v="236"/>
    <x v="9"/>
    <x v="4"/>
    <n v="9"/>
    <n v="4"/>
    <n v="5"/>
  </r>
  <r>
    <x v="236"/>
    <x v="9"/>
    <x v="4"/>
    <n v="4"/>
    <n v="6"/>
    <n v="-2"/>
  </r>
  <r>
    <x v="236"/>
    <x v="9"/>
    <x v="4"/>
    <n v="1"/>
    <n v="3"/>
    <n v="-2"/>
  </r>
  <r>
    <x v="236"/>
    <x v="9"/>
    <x v="4"/>
    <n v="9"/>
    <n v="11"/>
    <n v="-2"/>
  </r>
  <r>
    <x v="236"/>
    <x v="9"/>
    <x v="4"/>
    <n v="7"/>
    <n v="12"/>
    <n v="-5"/>
  </r>
  <r>
    <x v="236"/>
    <x v="9"/>
    <x v="4"/>
    <n v="2"/>
    <n v="1"/>
    <n v="1"/>
  </r>
  <r>
    <x v="236"/>
    <x v="9"/>
    <x v="4"/>
    <n v="9"/>
    <n v="0"/>
    <n v="9"/>
  </r>
  <r>
    <x v="236"/>
    <x v="9"/>
    <x v="4"/>
    <n v="8"/>
    <n v="10"/>
    <n v="-2"/>
  </r>
  <r>
    <x v="236"/>
    <x v="9"/>
    <x v="4"/>
    <n v="2"/>
    <n v="2"/>
    <n v="0"/>
  </r>
  <r>
    <x v="236"/>
    <x v="9"/>
    <x v="4"/>
    <n v="0"/>
    <n v="1"/>
    <n v="-1"/>
  </r>
  <r>
    <x v="237"/>
    <x v="9"/>
    <x v="5"/>
    <n v="12"/>
    <n v="5"/>
    <n v="7"/>
  </r>
  <r>
    <x v="237"/>
    <x v="9"/>
    <x v="5"/>
    <n v="11"/>
    <n v="7"/>
    <n v="4"/>
  </r>
  <r>
    <x v="237"/>
    <x v="9"/>
    <x v="5"/>
    <n v="2"/>
    <n v="1"/>
    <n v="1"/>
  </r>
  <r>
    <x v="237"/>
    <x v="9"/>
    <x v="5"/>
    <n v="9"/>
    <n v="2"/>
    <n v="7"/>
  </r>
  <r>
    <x v="237"/>
    <x v="9"/>
    <x v="5"/>
    <n v="16"/>
    <n v="11"/>
    <n v="5"/>
  </r>
  <r>
    <x v="237"/>
    <x v="9"/>
    <x v="5"/>
    <n v="12"/>
    <n v="6"/>
    <n v="6"/>
  </r>
  <r>
    <x v="237"/>
    <x v="9"/>
    <x v="5"/>
    <n v="9"/>
    <n v="2"/>
    <n v="7"/>
  </r>
  <r>
    <x v="237"/>
    <x v="9"/>
    <x v="5"/>
    <n v="4"/>
    <n v="2"/>
    <n v="2"/>
  </r>
  <r>
    <x v="238"/>
    <x v="9"/>
    <x v="6"/>
    <n v="5"/>
    <n v="3"/>
    <n v="2"/>
  </r>
  <r>
    <x v="238"/>
    <x v="9"/>
    <x v="6"/>
    <n v="1"/>
    <n v="2"/>
    <n v="-1"/>
  </r>
  <r>
    <x v="238"/>
    <x v="9"/>
    <x v="6"/>
    <n v="12"/>
    <n v="13"/>
    <n v="-1"/>
  </r>
  <r>
    <x v="238"/>
    <x v="9"/>
    <x v="6"/>
    <n v="3"/>
    <n v="2"/>
    <n v="1"/>
  </r>
  <r>
    <x v="238"/>
    <x v="9"/>
    <x v="6"/>
    <n v="6"/>
    <n v="4"/>
    <n v="2"/>
  </r>
  <r>
    <x v="238"/>
    <x v="9"/>
    <x v="6"/>
    <n v="4"/>
    <n v="2"/>
    <n v="2"/>
  </r>
  <r>
    <x v="238"/>
    <x v="9"/>
    <x v="6"/>
    <n v="8"/>
    <n v="3"/>
    <n v="5"/>
  </r>
  <r>
    <x v="238"/>
    <x v="9"/>
    <x v="6"/>
    <n v="1"/>
    <n v="0"/>
    <n v="1"/>
  </r>
  <r>
    <x v="238"/>
    <x v="9"/>
    <x v="6"/>
    <n v="3"/>
    <n v="3"/>
    <n v="0"/>
  </r>
  <r>
    <x v="238"/>
    <x v="9"/>
    <x v="6"/>
    <n v="7"/>
    <n v="5"/>
    <n v="2"/>
  </r>
  <r>
    <x v="238"/>
    <x v="9"/>
    <x v="6"/>
    <n v="2"/>
    <n v="8"/>
    <n v="-6"/>
  </r>
  <r>
    <x v="238"/>
    <x v="9"/>
    <x v="6"/>
    <n v="1"/>
    <n v="1"/>
    <n v="0"/>
  </r>
  <r>
    <x v="239"/>
    <x v="9"/>
    <x v="7"/>
    <n v="9"/>
    <n v="5"/>
    <n v="4"/>
  </r>
  <r>
    <x v="239"/>
    <x v="9"/>
    <x v="7"/>
    <n v="0"/>
    <n v="0"/>
    <n v="0"/>
  </r>
  <r>
    <x v="239"/>
    <x v="9"/>
    <x v="7"/>
    <n v="6"/>
    <n v="6"/>
    <n v="0"/>
  </r>
  <r>
    <x v="239"/>
    <x v="9"/>
    <x v="7"/>
    <n v="4"/>
    <n v="6"/>
    <n v="-2"/>
  </r>
  <r>
    <x v="239"/>
    <x v="9"/>
    <x v="7"/>
    <n v="4"/>
    <n v="3"/>
    <n v="1"/>
  </r>
  <r>
    <x v="239"/>
    <x v="9"/>
    <x v="7"/>
    <n v="1"/>
    <n v="2"/>
    <n v="-1"/>
  </r>
  <r>
    <x v="239"/>
    <x v="9"/>
    <x v="7"/>
    <n v="5"/>
    <n v="7"/>
    <n v="-2"/>
  </r>
  <r>
    <x v="239"/>
    <x v="9"/>
    <x v="7"/>
    <n v="3"/>
    <n v="7"/>
    <n v="-4"/>
  </r>
  <r>
    <x v="239"/>
    <x v="9"/>
    <x v="7"/>
    <n v="3"/>
    <n v="3"/>
    <n v="0"/>
  </r>
  <r>
    <x v="239"/>
    <x v="9"/>
    <x v="7"/>
    <n v="4"/>
    <n v="3"/>
    <n v="1"/>
  </r>
  <r>
    <x v="239"/>
    <x v="9"/>
    <x v="7"/>
    <n v="0"/>
    <n v="0"/>
    <n v="0"/>
  </r>
  <r>
    <x v="240"/>
    <x v="9"/>
    <x v="9"/>
    <n v="4"/>
    <n v="0"/>
    <n v="4"/>
  </r>
  <r>
    <x v="240"/>
    <x v="9"/>
    <x v="9"/>
    <n v="7"/>
    <n v="1"/>
    <n v="6"/>
  </r>
  <r>
    <x v="240"/>
    <x v="9"/>
    <x v="9"/>
    <n v="1"/>
    <n v="1"/>
    <n v="0"/>
  </r>
  <r>
    <x v="240"/>
    <x v="9"/>
    <x v="9"/>
    <n v="1"/>
    <n v="1"/>
    <n v="0"/>
  </r>
  <r>
    <x v="240"/>
    <x v="9"/>
    <x v="9"/>
    <n v="4"/>
    <n v="1"/>
    <n v="3"/>
  </r>
  <r>
    <x v="240"/>
    <x v="9"/>
    <x v="9"/>
    <n v="3"/>
    <n v="6"/>
    <n v="-3"/>
  </r>
  <r>
    <x v="240"/>
    <x v="9"/>
    <x v="9"/>
    <n v="4"/>
    <n v="2"/>
    <n v="2"/>
  </r>
  <r>
    <x v="240"/>
    <x v="9"/>
    <x v="9"/>
    <n v="12"/>
    <n v="4"/>
    <n v="8"/>
  </r>
  <r>
    <x v="240"/>
    <x v="9"/>
    <x v="9"/>
    <n v="4"/>
    <n v="3"/>
    <n v="1"/>
  </r>
  <r>
    <x v="240"/>
    <x v="9"/>
    <x v="9"/>
    <n v="9"/>
    <n v="6"/>
    <n v="3"/>
  </r>
  <r>
    <x v="241"/>
    <x v="9"/>
    <x v="10"/>
    <n v="5"/>
    <n v="14"/>
    <n v="-9"/>
  </r>
  <r>
    <x v="241"/>
    <x v="9"/>
    <x v="10"/>
    <n v="4"/>
    <n v="7"/>
    <n v="-3"/>
  </r>
  <r>
    <x v="241"/>
    <x v="9"/>
    <x v="10"/>
    <n v="4"/>
    <n v="3"/>
    <n v="1"/>
  </r>
  <r>
    <x v="241"/>
    <x v="9"/>
    <x v="10"/>
    <n v="6"/>
    <n v="17"/>
    <n v="-11"/>
  </r>
  <r>
    <x v="241"/>
    <x v="9"/>
    <x v="10"/>
    <n v="4"/>
    <n v="3"/>
    <n v="1"/>
  </r>
  <r>
    <x v="241"/>
    <x v="9"/>
    <x v="10"/>
    <n v="9"/>
    <n v="4"/>
    <n v="5"/>
  </r>
  <r>
    <x v="241"/>
    <x v="9"/>
    <x v="10"/>
    <n v="3"/>
    <n v="7"/>
    <n v="-4"/>
  </r>
  <r>
    <x v="241"/>
    <x v="9"/>
    <x v="10"/>
    <n v="0"/>
    <n v="0"/>
    <n v="0"/>
  </r>
  <r>
    <x v="241"/>
    <x v="9"/>
    <x v="10"/>
    <n v="1"/>
    <n v="0"/>
    <n v="1"/>
  </r>
  <r>
    <x v="241"/>
    <x v="9"/>
    <x v="10"/>
    <n v="15"/>
    <n v="11"/>
    <n v="4"/>
  </r>
  <r>
    <x v="241"/>
    <x v="9"/>
    <x v="10"/>
    <n v="3"/>
    <n v="0"/>
    <n v="3"/>
  </r>
  <r>
    <x v="242"/>
    <x v="10"/>
    <x v="11"/>
    <n v="3"/>
    <n v="3"/>
    <n v="0"/>
  </r>
  <r>
    <x v="242"/>
    <x v="10"/>
    <x v="11"/>
    <n v="6"/>
    <n v="3"/>
    <n v="3"/>
  </r>
  <r>
    <x v="242"/>
    <x v="10"/>
    <x v="11"/>
    <n v="3"/>
    <n v="1"/>
    <n v="2"/>
  </r>
  <r>
    <x v="242"/>
    <x v="10"/>
    <x v="11"/>
    <n v="1"/>
    <n v="4"/>
    <n v="-3"/>
  </r>
  <r>
    <x v="242"/>
    <x v="10"/>
    <x v="11"/>
    <n v="2"/>
    <n v="9"/>
    <n v="-7"/>
  </r>
  <r>
    <x v="242"/>
    <x v="10"/>
    <x v="11"/>
    <n v="3"/>
    <n v="7"/>
    <n v="-4"/>
  </r>
  <r>
    <x v="242"/>
    <x v="10"/>
    <x v="11"/>
    <n v="5"/>
    <n v="8"/>
    <n v="-3"/>
  </r>
  <r>
    <x v="242"/>
    <x v="10"/>
    <x v="11"/>
    <n v="2"/>
    <n v="1"/>
    <n v="1"/>
  </r>
  <r>
    <x v="242"/>
    <x v="10"/>
    <x v="11"/>
    <n v="1"/>
    <n v="6"/>
    <n v="-5"/>
  </r>
  <r>
    <x v="242"/>
    <x v="10"/>
    <x v="11"/>
    <n v="3"/>
    <n v="4"/>
    <n v="-1"/>
  </r>
  <r>
    <x v="242"/>
    <x v="10"/>
    <x v="11"/>
    <n v="2"/>
    <n v="3"/>
    <n v="-1"/>
  </r>
  <r>
    <x v="242"/>
    <x v="10"/>
    <x v="11"/>
    <n v="3"/>
    <n v="8"/>
    <n v="-5"/>
  </r>
  <r>
    <x v="242"/>
    <x v="10"/>
    <x v="11"/>
    <n v="3"/>
    <n v="5"/>
    <n v="-2"/>
  </r>
  <r>
    <x v="242"/>
    <x v="10"/>
    <x v="11"/>
    <n v="0"/>
    <n v="0"/>
    <n v="0"/>
  </r>
  <r>
    <x v="243"/>
    <x v="10"/>
    <x v="0"/>
    <n v="6"/>
    <n v="9"/>
    <n v="-3"/>
  </r>
  <r>
    <x v="243"/>
    <x v="10"/>
    <x v="0"/>
    <n v="5"/>
    <n v="4"/>
    <n v="1"/>
  </r>
  <r>
    <x v="243"/>
    <x v="10"/>
    <x v="0"/>
    <n v="8"/>
    <n v="3"/>
    <n v="5"/>
  </r>
  <r>
    <x v="243"/>
    <x v="10"/>
    <x v="0"/>
    <n v="3"/>
    <n v="13"/>
    <n v="-10"/>
  </r>
  <r>
    <x v="243"/>
    <x v="10"/>
    <x v="0"/>
    <n v="6"/>
    <n v="9"/>
    <n v="-3"/>
  </r>
  <r>
    <x v="243"/>
    <x v="10"/>
    <x v="0"/>
    <n v="6"/>
    <n v="9"/>
    <n v="-3"/>
  </r>
  <r>
    <x v="243"/>
    <x v="10"/>
    <x v="0"/>
    <n v="1"/>
    <n v="4"/>
    <n v="-3"/>
  </r>
  <r>
    <x v="243"/>
    <x v="10"/>
    <x v="0"/>
    <n v="0"/>
    <n v="4"/>
    <n v="-4"/>
  </r>
  <r>
    <x v="244"/>
    <x v="10"/>
    <x v="1"/>
    <n v="2"/>
    <n v="10"/>
    <n v="-8"/>
  </r>
  <r>
    <x v="244"/>
    <x v="10"/>
    <x v="1"/>
    <n v="3"/>
    <n v="2"/>
    <n v="1"/>
  </r>
  <r>
    <x v="244"/>
    <x v="10"/>
    <x v="1"/>
    <n v="1"/>
    <n v="3"/>
    <n v="-2"/>
  </r>
  <r>
    <x v="244"/>
    <x v="10"/>
    <x v="1"/>
    <n v="5"/>
    <n v="11"/>
    <n v="-6"/>
  </r>
  <r>
    <x v="244"/>
    <x v="10"/>
    <x v="1"/>
    <n v="1"/>
    <n v="4"/>
    <n v="-3"/>
  </r>
  <r>
    <x v="244"/>
    <x v="10"/>
    <x v="1"/>
    <n v="5"/>
    <n v="6"/>
    <n v="-1"/>
  </r>
  <r>
    <x v="244"/>
    <x v="10"/>
    <x v="1"/>
    <n v="9"/>
    <n v="7"/>
    <n v="2"/>
  </r>
  <r>
    <x v="244"/>
    <x v="10"/>
    <x v="1"/>
    <n v="6"/>
    <n v="5"/>
    <n v="1"/>
  </r>
  <r>
    <x v="244"/>
    <x v="10"/>
    <x v="1"/>
    <n v="3"/>
    <n v="7"/>
    <n v="-4"/>
  </r>
  <r>
    <x v="244"/>
    <x v="10"/>
    <x v="1"/>
    <n v="2"/>
    <n v="0"/>
    <n v="2"/>
  </r>
  <r>
    <x v="244"/>
    <x v="10"/>
    <x v="1"/>
    <n v="0"/>
    <n v="1"/>
    <n v="-1"/>
  </r>
  <r>
    <x v="245"/>
    <x v="10"/>
    <x v="2"/>
    <n v="5"/>
    <n v="4"/>
    <n v="1"/>
  </r>
  <r>
    <x v="245"/>
    <x v="10"/>
    <x v="2"/>
    <n v="0"/>
    <n v="9"/>
    <n v="-9"/>
  </r>
  <r>
    <x v="245"/>
    <x v="10"/>
    <x v="2"/>
    <n v="2"/>
    <n v="2"/>
    <n v="0"/>
  </r>
  <r>
    <x v="245"/>
    <x v="10"/>
    <x v="2"/>
    <n v="6"/>
    <n v="5"/>
    <n v="1"/>
  </r>
  <r>
    <x v="245"/>
    <x v="10"/>
    <x v="2"/>
    <n v="0"/>
    <n v="0"/>
    <n v="0"/>
  </r>
  <r>
    <x v="245"/>
    <x v="10"/>
    <x v="2"/>
    <n v="3"/>
    <n v="2"/>
    <n v="1"/>
  </r>
  <r>
    <x v="245"/>
    <x v="10"/>
    <x v="2"/>
    <n v="4"/>
    <n v="13"/>
    <n v="-9"/>
  </r>
  <r>
    <x v="245"/>
    <x v="10"/>
    <x v="2"/>
    <n v="2"/>
    <n v="11"/>
    <n v="-9"/>
  </r>
  <r>
    <x v="245"/>
    <x v="10"/>
    <x v="2"/>
    <n v="4"/>
    <n v="9"/>
    <n v="-5"/>
  </r>
  <r>
    <x v="245"/>
    <x v="10"/>
    <x v="2"/>
    <n v="1"/>
    <n v="2"/>
    <n v="-1"/>
  </r>
  <r>
    <x v="245"/>
    <x v="10"/>
    <x v="2"/>
    <n v="2"/>
    <n v="4"/>
    <n v="-2"/>
  </r>
  <r>
    <x v="245"/>
    <x v="10"/>
    <x v="2"/>
    <n v="0"/>
    <n v="1"/>
    <n v="-1"/>
  </r>
  <r>
    <x v="246"/>
    <x v="10"/>
    <x v="3"/>
    <n v="2"/>
    <n v="0"/>
    <n v="2"/>
  </r>
  <r>
    <x v="246"/>
    <x v="10"/>
    <x v="3"/>
    <n v="5"/>
    <n v="5"/>
    <n v="0"/>
  </r>
  <r>
    <x v="246"/>
    <x v="10"/>
    <x v="3"/>
    <n v="8"/>
    <n v="14"/>
    <n v="-6"/>
  </r>
  <r>
    <x v="246"/>
    <x v="10"/>
    <x v="3"/>
    <n v="4"/>
    <n v="7"/>
    <n v="-3"/>
  </r>
  <r>
    <x v="246"/>
    <x v="10"/>
    <x v="3"/>
    <n v="5"/>
    <n v="7"/>
    <n v="-2"/>
  </r>
  <r>
    <x v="246"/>
    <x v="10"/>
    <x v="3"/>
    <n v="1"/>
    <n v="3"/>
    <n v="-2"/>
  </r>
  <r>
    <x v="246"/>
    <x v="10"/>
    <x v="3"/>
    <n v="3"/>
    <n v="5"/>
    <n v="-2"/>
  </r>
  <r>
    <x v="246"/>
    <x v="10"/>
    <x v="3"/>
    <n v="3"/>
    <n v="12"/>
    <n v="-9"/>
  </r>
  <r>
    <x v="246"/>
    <x v="10"/>
    <x v="3"/>
    <n v="0"/>
    <n v="0"/>
    <n v="0"/>
  </r>
  <r>
    <x v="247"/>
    <x v="10"/>
    <x v="4"/>
    <n v="5"/>
    <n v="3"/>
    <n v="2"/>
  </r>
  <r>
    <x v="247"/>
    <x v="10"/>
    <x v="4"/>
    <n v="0"/>
    <n v="0"/>
    <n v="0"/>
  </r>
  <r>
    <x v="247"/>
    <x v="10"/>
    <x v="4"/>
    <n v="1"/>
    <n v="0"/>
    <n v="1"/>
  </r>
  <r>
    <x v="247"/>
    <x v="10"/>
    <x v="4"/>
    <n v="0"/>
    <n v="6"/>
    <n v="-6"/>
  </r>
  <r>
    <x v="247"/>
    <x v="10"/>
    <x v="4"/>
    <n v="2"/>
    <n v="2"/>
    <n v="0"/>
  </r>
  <r>
    <x v="247"/>
    <x v="10"/>
    <x v="4"/>
    <n v="3"/>
    <n v="6"/>
    <n v="-3"/>
  </r>
  <r>
    <x v="247"/>
    <x v="10"/>
    <x v="4"/>
    <n v="2"/>
    <n v="4"/>
    <n v="-2"/>
  </r>
  <r>
    <x v="247"/>
    <x v="10"/>
    <x v="4"/>
    <n v="4"/>
    <n v="3"/>
    <n v="1"/>
  </r>
  <r>
    <x v="247"/>
    <x v="10"/>
    <x v="4"/>
    <n v="2"/>
    <n v="4"/>
    <n v="-2"/>
  </r>
  <r>
    <x v="247"/>
    <x v="10"/>
    <x v="4"/>
    <n v="3"/>
    <n v="1"/>
    <n v="2"/>
  </r>
  <r>
    <x v="247"/>
    <x v="10"/>
    <x v="4"/>
    <n v="0"/>
    <n v="0"/>
    <n v="0"/>
  </r>
  <r>
    <x v="247"/>
    <x v="10"/>
    <x v="4"/>
    <n v="5"/>
    <n v="2"/>
    <n v="3"/>
  </r>
  <r>
    <x v="247"/>
    <x v="10"/>
    <x v="4"/>
    <n v="3"/>
    <n v="6"/>
    <n v="-3"/>
  </r>
  <r>
    <x v="247"/>
    <x v="10"/>
    <x v="4"/>
    <n v="3"/>
    <n v="2"/>
    <n v="1"/>
  </r>
  <r>
    <x v="247"/>
    <x v="10"/>
    <x v="4"/>
    <n v="6"/>
    <n v="7"/>
    <n v="-1"/>
  </r>
  <r>
    <x v="247"/>
    <x v="10"/>
    <x v="4"/>
    <n v="0"/>
    <n v="0"/>
    <n v="0"/>
  </r>
  <r>
    <x v="248"/>
    <x v="10"/>
    <x v="5"/>
    <n v="8"/>
    <n v="6"/>
    <n v="2"/>
  </r>
  <r>
    <x v="248"/>
    <x v="10"/>
    <x v="5"/>
    <n v="6"/>
    <n v="5"/>
    <n v="1"/>
  </r>
  <r>
    <x v="248"/>
    <x v="10"/>
    <x v="5"/>
    <n v="3"/>
    <n v="9"/>
    <n v="-6"/>
  </r>
  <r>
    <x v="248"/>
    <x v="10"/>
    <x v="5"/>
    <n v="3"/>
    <n v="2"/>
    <n v="1"/>
  </r>
  <r>
    <x v="248"/>
    <x v="10"/>
    <x v="5"/>
    <n v="2"/>
    <n v="8"/>
    <n v="-6"/>
  </r>
  <r>
    <x v="248"/>
    <x v="10"/>
    <x v="5"/>
    <n v="1"/>
    <n v="2"/>
    <n v="-1"/>
  </r>
  <r>
    <x v="248"/>
    <x v="10"/>
    <x v="5"/>
    <n v="6"/>
    <n v="4"/>
    <n v="2"/>
  </r>
  <r>
    <x v="248"/>
    <x v="10"/>
    <x v="5"/>
    <n v="6"/>
    <n v="4"/>
    <n v="2"/>
  </r>
  <r>
    <x v="248"/>
    <x v="10"/>
    <x v="5"/>
    <n v="9"/>
    <n v="1"/>
    <n v="8"/>
  </r>
  <r>
    <x v="248"/>
    <x v="10"/>
    <x v="5"/>
    <n v="2"/>
    <n v="5"/>
    <n v="-3"/>
  </r>
  <r>
    <x v="248"/>
    <x v="10"/>
    <x v="5"/>
    <n v="4"/>
    <n v="1"/>
    <n v="3"/>
  </r>
  <r>
    <x v="249"/>
    <x v="10"/>
    <x v="6"/>
    <n v="2"/>
    <n v="2"/>
    <n v="0"/>
  </r>
  <r>
    <x v="249"/>
    <x v="10"/>
    <x v="6"/>
    <n v="6"/>
    <n v="10"/>
    <n v="-4"/>
  </r>
  <r>
    <x v="249"/>
    <x v="10"/>
    <x v="6"/>
    <n v="5"/>
    <n v="7"/>
    <n v="-2"/>
  </r>
  <r>
    <x v="249"/>
    <x v="10"/>
    <x v="6"/>
    <n v="2"/>
    <n v="8"/>
    <n v="-6"/>
  </r>
  <r>
    <x v="249"/>
    <x v="10"/>
    <x v="6"/>
    <n v="1"/>
    <n v="4"/>
    <n v="-3"/>
  </r>
  <r>
    <x v="249"/>
    <x v="10"/>
    <x v="6"/>
    <n v="4"/>
    <n v="2"/>
    <n v="2"/>
  </r>
  <r>
    <x v="249"/>
    <x v="10"/>
    <x v="6"/>
    <n v="1"/>
    <n v="4"/>
    <n v="-3"/>
  </r>
  <r>
    <x v="249"/>
    <x v="10"/>
    <x v="6"/>
    <n v="3"/>
    <n v="2"/>
    <n v="1"/>
  </r>
  <r>
    <x v="249"/>
    <x v="10"/>
    <x v="6"/>
    <n v="2"/>
    <n v="2"/>
    <n v="0"/>
  </r>
  <r>
    <x v="249"/>
    <x v="10"/>
    <x v="6"/>
    <n v="4"/>
    <n v="5"/>
    <n v="-1"/>
  </r>
  <r>
    <x v="249"/>
    <x v="10"/>
    <x v="6"/>
    <n v="0"/>
    <n v="1"/>
    <n v="-1"/>
  </r>
  <r>
    <x v="250"/>
    <x v="10"/>
    <x v="7"/>
    <n v="1"/>
    <n v="6"/>
    <n v="-5"/>
  </r>
  <r>
    <x v="250"/>
    <x v="10"/>
    <x v="7"/>
    <n v="4"/>
    <n v="9"/>
    <n v="-5"/>
  </r>
  <r>
    <x v="250"/>
    <x v="10"/>
    <x v="7"/>
    <n v="1"/>
    <n v="6"/>
    <n v="-5"/>
  </r>
  <r>
    <x v="250"/>
    <x v="10"/>
    <x v="7"/>
    <n v="3"/>
    <n v="8"/>
    <n v="-5"/>
  </r>
  <r>
    <x v="250"/>
    <x v="10"/>
    <x v="7"/>
    <n v="0"/>
    <n v="2"/>
    <n v="-2"/>
  </r>
  <r>
    <x v="250"/>
    <x v="10"/>
    <x v="7"/>
    <n v="4"/>
    <n v="0"/>
    <n v="4"/>
  </r>
  <r>
    <x v="250"/>
    <x v="10"/>
    <x v="7"/>
    <n v="0"/>
    <n v="1"/>
    <n v="-1"/>
  </r>
  <r>
    <x v="250"/>
    <x v="10"/>
    <x v="7"/>
    <n v="1"/>
    <n v="4"/>
    <n v="-3"/>
  </r>
  <r>
    <x v="250"/>
    <x v="10"/>
    <x v="7"/>
    <n v="1"/>
    <n v="2"/>
    <n v="-1"/>
  </r>
  <r>
    <x v="250"/>
    <x v="10"/>
    <x v="7"/>
    <n v="1"/>
    <n v="3"/>
    <n v="-2"/>
  </r>
  <r>
    <x v="250"/>
    <x v="10"/>
    <x v="7"/>
    <n v="1"/>
    <n v="2"/>
    <n v="-1"/>
  </r>
  <r>
    <x v="250"/>
    <x v="10"/>
    <x v="7"/>
    <n v="5"/>
    <n v="10"/>
    <n v="-5"/>
  </r>
  <r>
    <x v="251"/>
    <x v="10"/>
    <x v="8"/>
    <n v="1"/>
    <n v="4"/>
    <n v="-3"/>
  </r>
  <r>
    <x v="251"/>
    <x v="10"/>
    <x v="8"/>
    <n v="6"/>
    <n v="6"/>
    <n v="0"/>
  </r>
  <r>
    <x v="251"/>
    <x v="10"/>
    <x v="8"/>
    <n v="7"/>
    <n v="9"/>
    <n v="-2"/>
  </r>
  <r>
    <x v="251"/>
    <x v="10"/>
    <x v="8"/>
    <n v="4"/>
    <n v="9"/>
    <n v="-5"/>
  </r>
  <r>
    <x v="251"/>
    <x v="10"/>
    <x v="8"/>
    <n v="2"/>
    <n v="8"/>
    <n v="-6"/>
  </r>
  <r>
    <x v="251"/>
    <x v="10"/>
    <x v="8"/>
    <n v="1"/>
    <n v="4"/>
    <n v="-3"/>
  </r>
  <r>
    <x v="251"/>
    <x v="10"/>
    <x v="8"/>
    <n v="8"/>
    <n v="9"/>
    <n v="-1"/>
  </r>
  <r>
    <x v="251"/>
    <x v="10"/>
    <x v="8"/>
    <n v="4"/>
    <n v="2"/>
    <n v="2"/>
  </r>
  <r>
    <x v="252"/>
    <x v="10"/>
    <x v="10"/>
    <n v="3"/>
    <n v="2"/>
    <n v="1"/>
  </r>
  <r>
    <x v="252"/>
    <x v="10"/>
    <x v="10"/>
    <n v="2"/>
    <n v="3"/>
    <n v="-1"/>
  </r>
  <r>
    <x v="252"/>
    <x v="10"/>
    <x v="10"/>
    <n v="5"/>
    <n v="13"/>
    <n v="-8"/>
  </r>
  <r>
    <x v="252"/>
    <x v="10"/>
    <x v="10"/>
    <n v="1"/>
    <n v="2"/>
    <n v="-1"/>
  </r>
  <r>
    <x v="252"/>
    <x v="10"/>
    <x v="10"/>
    <n v="2"/>
    <n v="0"/>
    <n v="2"/>
  </r>
  <r>
    <x v="252"/>
    <x v="10"/>
    <x v="10"/>
    <n v="1"/>
    <n v="6"/>
    <n v="-5"/>
  </r>
  <r>
    <x v="252"/>
    <x v="10"/>
    <x v="10"/>
    <n v="2"/>
    <n v="7"/>
    <n v="-5"/>
  </r>
  <r>
    <x v="252"/>
    <x v="10"/>
    <x v="10"/>
    <n v="1"/>
    <n v="2"/>
    <n v="-1"/>
  </r>
  <r>
    <x v="252"/>
    <x v="10"/>
    <x v="10"/>
    <n v="2"/>
    <n v="5"/>
    <n v="-3"/>
  </r>
  <r>
    <x v="252"/>
    <x v="10"/>
    <x v="10"/>
    <n v="7"/>
    <n v="1"/>
    <n v="6"/>
  </r>
  <r>
    <x v="252"/>
    <x v="10"/>
    <x v="10"/>
    <n v="11"/>
    <n v="9"/>
    <n v="2"/>
  </r>
  <r>
    <x v="252"/>
    <x v="10"/>
    <x v="10"/>
    <n v="2"/>
    <n v="1"/>
    <n v="1"/>
  </r>
  <r>
    <x v="252"/>
    <x v="10"/>
    <x v="10"/>
    <n v="0"/>
    <n v="3"/>
    <n v="-3"/>
  </r>
  <r>
    <x v="252"/>
    <x v="10"/>
    <x v="10"/>
    <n v="5"/>
    <n v="4"/>
    <n v="1"/>
  </r>
  <r>
    <x v="253"/>
    <x v="11"/>
    <x v="11"/>
    <n v="1"/>
    <n v="5"/>
    <n v="-4"/>
  </r>
  <r>
    <x v="253"/>
    <x v="11"/>
    <x v="11"/>
    <n v="1"/>
    <n v="4"/>
    <n v="-3"/>
  </r>
  <r>
    <x v="253"/>
    <x v="11"/>
    <x v="11"/>
    <n v="0"/>
    <n v="0"/>
    <n v="0"/>
  </r>
  <r>
    <x v="253"/>
    <x v="11"/>
    <x v="11"/>
    <n v="1"/>
    <n v="8"/>
    <n v="-7"/>
  </r>
  <r>
    <x v="253"/>
    <x v="11"/>
    <x v="11"/>
    <n v="8"/>
    <n v="11"/>
    <n v="-3"/>
  </r>
  <r>
    <x v="253"/>
    <x v="11"/>
    <x v="11"/>
    <n v="1"/>
    <n v="3"/>
    <n v="-2"/>
  </r>
  <r>
    <x v="253"/>
    <x v="11"/>
    <x v="11"/>
    <n v="3"/>
    <n v="1"/>
    <n v="2"/>
  </r>
  <r>
    <x v="253"/>
    <x v="11"/>
    <x v="11"/>
    <n v="6"/>
    <n v="8"/>
    <n v="-2"/>
  </r>
  <r>
    <x v="253"/>
    <x v="11"/>
    <x v="11"/>
    <n v="4"/>
    <n v="5"/>
    <n v="-1"/>
  </r>
  <r>
    <x v="253"/>
    <x v="11"/>
    <x v="11"/>
    <n v="4"/>
    <n v="1"/>
    <n v="3"/>
  </r>
  <r>
    <x v="253"/>
    <x v="11"/>
    <x v="11"/>
    <n v="13"/>
    <n v="7"/>
    <n v="6"/>
  </r>
  <r>
    <x v="253"/>
    <x v="11"/>
    <x v="11"/>
    <n v="1"/>
    <n v="9"/>
    <n v="-8"/>
  </r>
  <r>
    <x v="253"/>
    <x v="11"/>
    <x v="11"/>
    <n v="2"/>
    <n v="6"/>
    <n v="-4"/>
  </r>
  <r>
    <x v="253"/>
    <x v="11"/>
    <x v="11"/>
    <n v="0"/>
    <n v="1"/>
    <n v="-1"/>
  </r>
  <r>
    <x v="254"/>
    <x v="11"/>
    <x v="0"/>
    <n v="1"/>
    <n v="1"/>
    <n v="0"/>
  </r>
  <r>
    <x v="254"/>
    <x v="11"/>
    <x v="0"/>
    <n v="7"/>
    <n v="17"/>
    <n v="-10"/>
  </r>
  <r>
    <x v="254"/>
    <x v="11"/>
    <x v="0"/>
    <n v="2"/>
    <n v="0"/>
    <n v="2"/>
  </r>
  <r>
    <x v="254"/>
    <x v="11"/>
    <x v="0"/>
    <n v="0"/>
    <n v="9"/>
    <n v="-9"/>
  </r>
  <r>
    <x v="254"/>
    <x v="11"/>
    <x v="0"/>
    <n v="3"/>
    <n v="5"/>
    <n v="-2"/>
  </r>
  <r>
    <x v="254"/>
    <x v="11"/>
    <x v="0"/>
    <n v="0"/>
    <n v="12"/>
    <n v="-12"/>
  </r>
  <r>
    <x v="254"/>
    <x v="11"/>
    <x v="0"/>
    <n v="4"/>
    <n v="10"/>
    <n v="-6"/>
  </r>
  <r>
    <x v="254"/>
    <x v="11"/>
    <x v="0"/>
    <n v="7"/>
    <n v="13"/>
    <n v="-6"/>
  </r>
  <r>
    <x v="254"/>
    <x v="11"/>
    <x v="0"/>
    <n v="6"/>
    <n v="4"/>
    <n v="2"/>
  </r>
  <r>
    <x v="254"/>
    <x v="11"/>
    <x v="0"/>
    <n v="0"/>
    <n v="0"/>
    <n v="0"/>
  </r>
  <r>
    <x v="255"/>
    <x v="11"/>
    <x v="1"/>
    <n v="6"/>
    <n v="9"/>
    <n v="-3"/>
  </r>
  <r>
    <x v="255"/>
    <x v="11"/>
    <x v="1"/>
    <n v="6"/>
    <n v="4"/>
    <n v="2"/>
  </r>
  <r>
    <x v="255"/>
    <x v="11"/>
    <x v="1"/>
    <n v="2"/>
    <n v="1"/>
    <n v="1"/>
  </r>
  <r>
    <x v="255"/>
    <x v="11"/>
    <x v="1"/>
    <n v="18"/>
    <n v="21"/>
    <n v="-3"/>
  </r>
  <r>
    <x v="255"/>
    <x v="11"/>
    <x v="1"/>
    <n v="5"/>
    <n v="4"/>
    <n v="1"/>
  </r>
  <r>
    <x v="255"/>
    <x v="11"/>
    <x v="1"/>
    <n v="3"/>
    <n v="0"/>
    <n v="3"/>
  </r>
  <r>
    <x v="255"/>
    <x v="11"/>
    <x v="1"/>
    <n v="6"/>
    <n v="7"/>
    <n v="-1"/>
  </r>
  <r>
    <x v="255"/>
    <x v="11"/>
    <x v="1"/>
    <n v="7"/>
    <n v="8"/>
    <n v="-1"/>
  </r>
  <r>
    <x v="255"/>
    <x v="11"/>
    <x v="1"/>
    <n v="8"/>
    <n v="4"/>
    <n v="4"/>
  </r>
  <r>
    <x v="255"/>
    <x v="11"/>
    <x v="1"/>
    <n v="3"/>
    <n v="6"/>
    <n v="-3"/>
  </r>
  <r>
    <x v="255"/>
    <x v="11"/>
    <x v="1"/>
    <n v="0"/>
    <n v="0"/>
    <n v="0"/>
  </r>
  <r>
    <x v="255"/>
    <x v="11"/>
    <x v="1"/>
    <n v="9"/>
    <n v="4"/>
    <n v="5"/>
  </r>
  <r>
    <x v="256"/>
    <x v="11"/>
    <x v="2"/>
    <n v="4"/>
    <n v="2"/>
    <n v="2"/>
  </r>
  <r>
    <x v="256"/>
    <x v="11"/>
    <x v="2"/>
    <n v="5"/>
    <n v="6"/>
    <n v="-1"/>
  </r>
  <r>
    <x v="256"/>
    <x v="11"/>
    <x v="2"/>
    <n v="10"/>
    <n v="17"/>
    <n v="-7"/>
  </r>
  <r>
    <x v="256"/>
    <x v="11"/>
    <x v="2"/>
    <n v="6"/>
    <n v="1"/>
    <n v="5"/>
  </r>
  <r>
    <x v="256"/>
    <x v="11"/>
    <x v="2"/>
    <n v="3"/>
    <n v="1"/>
    <n v="2"/>
  </r>
  <r>
    <x v="256"/>
    <x v="11"/>
    <x v="2"/>
    <n v="5"/>
    <n v="2"/>
    <n v="3"/>
  </r>
  <r>
    <x v="256"/>
    <x v="11"/>
    <x v="2"/>
    <n v="6"/>
    <n v="4"/>
    <n v="2"/>
  </r>
  <r>
    <x v="256"/>
    <x v="11"/>
    <x v="2"/>
    <n v="5"/>
    <n v="4"/>
    <n v="1"/>
  </r>
  <r>
    <x v="256"/>
    <x v="11"/>
    <x v="2"/>
    <n v="6"/>
    <n v="11"/>
    <n v="-5"/>
  </r>
  <r>
    <x v="256"/>
    <x v="11"/>
    <x v="2"/>
    <n v="9"/>
    <n v="11"/>
    <n v="-2"/>
  </r>
  <r>
    <x v="256"/>
    <x v="11"/>
    <x v="2"/>
    <n v="2"/>
    <n v="1"/>
    <n v="1"/>
  </r>
  <r>
    <x v="257"/>
    <x v="11"/>
    <x v="3"/>
    <n v="2"/>
    <n v="0"/>
    <n v="2"/>
  </r>
  <r>
    <x v="257"/>
    <x v="11"/>
    <x v="3"/>
    <n v="7"/>
    <n v="8"/>
    <n v="-1"/>
  </r>
  <r>
    <x v="257"/>
    <x v="11"/>
    <x v="3"/>
    <n v="0"/>
    <n v="1"/>
    <n v="-1"/>
  </r>
  <r>
    <x v="257"/>
    <x v="11"/>
    <x v="3"/>
    <n v="4"/>
    <n v="3"/>
    <n v="1"/>
  </r>
  <r>
    <x v="257"/>
    <x v="11"/>
    <x v="3"/>
    <n v="0"/>
    <n v="0"/>
    <n v="0"/>
  </r>
  <r>
    <x v="257"/>
    <x v="11"/>
    <x v="3"/>
    <n v="4"/>
    <n v="12"/>
    <n v="-8"/>
  </r>
  <r>
    <x v="257"/>
    <x v="11"/>
    <x v="3"/>
    <n v="3"/>
    <n v="9"/>
    <n v="-6"/>
  </r>
  <r>
    <x v="257"/>
    <x v="11"/>
    <x v="3"/>
    <n v="12"/>
    <n v="6"/>
    <n v="6"/>
  </r>
  <r>
    <x v="257"/>
    <x v="11"/>
    <x v="3"/>
    <n v="12"/>
    <n v="12"/>
    <n v="0"/>
  </r>
  <r>
    <x v="258"/>
    <x v="11"/>
    <x v="4"/>
    <n v="4"/>
    <n v="3"/>
    <n v="1"/>
  </r>
  <r>
    <x v="258"/>
    <x v="11"/>
    <x v="4"/>
    <n v="13"/>
    <n v="5"/>
    <n v="8"/>
  </r>
  <r>
    <x v="258"/>
    <x v="11"/>
    <x v="4"/>
    <n v="4"/>
    <n v="10"/>
    <n v="-6"/>
  </r>
  <r>
    <x v="258"/>
    <x v="11"/>
    <x v="4"/>
    <n v="3"/>
    <n v="10"/>
    <n v="-7"/>
  </r>
  <r>
    <x v="258"/>
    <x v="11"/>
    <x v="4"/>
    <n v="4"/>
    <n v="4"/>
    <n v="0"/>
  </r>
  <r>
    <x v="258"/>
    <x v="11"/>
    <x v="4"/>
    <n v="3"/>
    <n v="3"/>
    <n v="0"/>
  </r>
  <r>
    <x v="258"/>
    <x v="11"/>
    <x v="4"/>
    <n v="4"/>
    <n v="4"/>
    <n v="0"/>
  </r>
  <r>
    <x v="258"/>
    <x v="11"/>
    <x v="4"/>
    <n v="4"/>
    <n v="5"/>
    <n v="-1"/>
  </r>
  <r>
    <x v="258"/>
    <x v="11"/>
    <x v="4"/>
    <n v="1"/>
    <n v="2"/>
    <n v="-1"/>
  </r>
  <r>
    <x v="258"/>
    <x v="11"/>
    <x v="4"/>
    <n v="4"/>
    <n v="3"/>
    <n v="1"/>
  </r>
  <r>
    <x v="258"/>
    <x v="11"/>
    <x v="4"/>
    <n v="3"/>
    <n v="2"/>
    <n v="1"/>
  </r>
  <r>
    <x v="258"/>
    <x v="11"/>
    <x v="4"/>
    <n v="6"/>
    <n v="8"/>
    <n v="-2"/>
  </r>
  <r>
    <x v="258"/>
    <x v="11"/>
    <x v="4"/>
    <n v="5"/>
    <n v="6"/>
    <n v="-1"/>
  </r>
  <r>
    <x v="258"/>
    <x v="11"/>
    <x v="4"/>
    <n v="3"/>
    <n v="3"/>
    <n v="0"/>
  </r>
  <r>
    <x v="259"/>
    <x v="11"/>
    <x v="5"/>
    <n v="7"/>
    <n v="4"/>
    <n v="3"/>
  </r>
  <r>
    <x v="259"/>
    <x v="11"/>
    <x v="5"/>
    <n v="7"/>
    <n v="7"/>
    <n v="0"/>
  </r>
  <r>
    <x v="259"/>
    <x v="11"/>
    <x v="5"/>
    <n v="5"/>
    <n v="4"/>
    <n v="1"/>
  </r>
  <r>
    <x v="259"/>
    <x v="11"/>
    <x v="5"/>
    <n v="23"/>
    <n v="13"/>
    <n v="10"/>
  </r>
  <r>
    <x v="259"/>
    <x v="11"/>
    <x v="5"/>
    <n v="4"/>
    <n v="2"/>
    <n v="2"/>
  </r>
  <r>
    <x v="259"/>
    <x v="11"/>
    <x v="5"/>
    <n v="8"/>
    <n v="9"/>
    <n v="-1"/>
  </r>
  <r>
    <x v="259"/>
    <x v="11"/>
    <x v="5"/>
    <n v="10"/>
    <n v="4"/>
    <n v="6"/>
  </r>
  <r>
    <x v="259"/>
    <x v="11"/>
    <x v="5"/>
    <n v="4"/>
    <n v="2"/>
    <n v="2"/>
  </r>
  <r>
    <x v="259"/>
    <x v="11"/>
    <x v="5"/>
    <n v="6"/>
    <n v="2"/>
    <n v="4"/>
  </r>
  <r>
    <x v="259"/>
    <x v="11"/>
    <x v="5"/>
    <n v="1"/>
    <n v="4"/>
    <n v="-3"/>
  </r>
  <r>
    <x v="260"/>
    <x v="11"/>
    <x v="6"/>
    <n v="2"/>
    <n v="3"/>
    <n v="-1"/>
  </r>
  <r>
    <x v="260"/>
    <x v="11"/>
    <x v="6"/>
    <n v="5"/>
    <n v="3"/>
    <n v="2"/>
  </r>
  <r>
    <x v="260"/>
    <x v="11"/>
    <x v="6"/>
    <n v="2"/>
    <n v="6"/>
    <n v="-4"/>
  </r>
  <r>
    <x v="260"/>
    <x v="11"/>
    <x v="6"/>
    <n v="2"/>
    <n v="1"/>
    <n v="1"/>
  </r>
  <r>
    <x v="260"/>
    <x v="11"/>
    <x v="6"/>
    <n v="9"/>
    <n v="12"/>
    <n v="-3"/>
  </r>
  <r>
    <x v="260"/>
    <x v="11"/>
    <x v="6"/>
    <n v="7"/>
    <n v="8"/>
    <n v="-1"/>
  </r>
  <r>
    <x v="260"/>
    <x v="11"/>
    <x v="6"/>
    <n v="13"/>
    <n v="17"/>
    <n v="-4"/>
  </r>
  <r>
    <x v="260"/>
    <x v="11"/>
    <x v="6"/>
    <n v="2"/>
    <n v="5"/>
    <n v="-3"/>
  </r>
  <r>
    <x v="260"/>
    <x v="11"/>
    <x v="6"/>
    <n v="4"/>
    <n v="3"/>
    <n v="1"/>
  </r>
  <r>
    <x v="260"/>
    <x v="11"/>
    <x v="6"/>
    <n v="4"/>
    <n v="6"/>
    <n v="-2"/>
  </r>
  <r>
    <x v="260"/>
    <x v="11"/>
    <x v="6"/>
    <n v="0"/>
    <n v="6"/>
    <n v="-6"/>
  </r>
  <r>
    <x v="260"/>
    <x v="11"/>
    <x v="6"/>
    <n v="0"/>
    <n v="1"/>
    <n v="-1"/>
  </r>
  <r>
    <x v="261"/>
    <x v="11"/>
    <x v="7"/>
    <n v="4"/>
    <n v="13"/>
    <n v="-9"/>
  </r>
  <r>
    <x v="261"/>
    <x v="11"/>
    <x v="7"/>
    <n v="5"/>
    <n v="1"/>
    <n v="4"/>
  </r>
  <r>
    <x v="261"/>
    <x v="11"/>
    <x v="7"/>
    <n v="13"/>
    <n v="16"/>
    <n v="-3"/>
  </r>
  <r>
    <x v="261"/>
    <x v="11"/>
    <x v="7"/>
    <n v="2"/>
    <n v="7"/>
    <n v="-5"/>
  </r>
  <r>
    <x v="261"/>
    <x v="11"/>
    <x v="7"/>
    <n v="11"/>
    <n v="14"/>
    <n v="-3"/>
  </r>
  <r>
    <x v="261"/>
    <x v="11"/>
    <x v="7"/>
    <n v="6"/>
    <n v="5"/>
    <n v="1"/>
  </r>
  <r>
    <x v="261"/>
    <x v="11"/>
    <x v="7"/>
    <n v="7"/>
    <n v="3"/>
    <n v="4"/>
  </r>
  <r>
    <x v="261"/>
    <x v="11"/>
    <x v="7"/>
    <n v="4"/>
    <n v="3"/>
    <n v="1"/>
  </r>
  <r>
    <x v="262"/>
    <x v="11"/>
    <x v="8"/>
    <n v="5"/>
    <n v="4"/>
    <n v="1"/>
  </r>
  <r>
    <x v="262"/>
    <x v="11"/>
    <x v="8"/>
    <n v="0"/>
    <n v="1"/>
    <n v="-1"/>
  </r>
  <r>
    <x v="262"/>
    <x v="11"/>
    <x v="8"/>
    <n v="3"/>
    <n v="3"/>
    <n v="0"/>
  </r>
  <r>
    <x v="262"/>
    <x v="11"/>
    <x v="8"/>
    <n v="2"/>
    <n v="3"/>
    <n v="-1"/>
  </r>
  <r>
    <x v="262"/>
    <x v="11"/>
    <x v="8"/>
    <n v="8"/>
    <n v="8"/>
    <n v="0"/>
  </r>
  <r>
    <x v="262"/>
    <x v="11"/>
    <x v="8"/>
    <n v="3"/>
    <n v="1"/>
    <n v="2"/>
  </r>
  <r>
    <x v="262"/>
    <x v="11"/>
    <x v="8"/>
    <n v="2"/>
    <n v="2"/>
    <n v="0"/>
  </r>
  <r>
    <x v="262"/>
    <x v="11"/>
    <x v="8"/>
    <n v="8"/>
    <n v="5"/>
    <n v="3"/>
  </r>
  <r>
    <x v="262"/>
    <x v="11"/>
    <x v="8"/>
    <n v="5"/>
    <n v="8"/>
    <n v="-3"/>
  </r>
  <r>
    <x v="262"/>
    <x v="11"/>
    <x v="8"/>
    <n v="7"/>
    <n v="8"/>
    <n v="-1"/>
  </r>
  <r>
    <x v="262"/>
    <x v="11"/>
    <x v="8"/>
    <n v="1"/>
    <n v="1"/>
    <n v="0"/>
  </r>
  <r>
    <x v="262"/>
    <x v="11"/>
    <x v="8"/>
    <n v="6"/>
    <n v="10"/>
    <n v="-4"/>
  </r>
  <r>
    <x v="263"/>
    <x v="11"/>
    <x v="9"/>
    <n v="3"/>
    <n v="4"/>
    <n v="-1"/>
  </r>
  <r>
    <x v="263"/>
    <x v="11"/>
    <x v="9"/>
    <n v="15"/>
    <n v="2"/>
    <n v="13"/>
  </r>
  <r>
    <x v="263"/>
    <x v="11"/>
    <x v="9"/>
    <n v="0"/>
    <n v="1"/>
    <n v="-1"/>
  </r>
  <r>
    <x v="263"/>
    <x v="11"/>
    <x v="9"/>
    <n v="4"/>
    <n v="6"/>
    <n v="-2"/>
  </r>
  <r>
    <x v="263"/>
    <x v="11"/>
    <x v="9"/>
    <n v="14"/>
    <n v="8"/>
    <n v="6"/>
  </r>
  <r>
    <x v="263"/>
    <x v="11"/>
    <x v="9"/>
    <n v="4"/>
    <n v="5"/>
    <n v="-1"/>
  </r>
  <r>
    <x v="263"/>
    <x v="11"/>
    <x v="9"/>
    <n v="8"/>
    <n v="5"/>
    <n v="3"/>
  </r>
  <r>
    <x v="263"/>
    <x v="11"/>
    <x v="9"/>
    <n v="8"/>
    <n v="3"/>
    <n v="5"/>
  </r>
  <r>
    <x v="263"/>
    <x v="11"/>
    <x v="9"/>
    <n v="3"/>
    <n v="0"/>
    <n v="3"/>
  </r>
  <r>
    <x v="263"/>
    <x v="11"/>
    <x v="9"/>
    <n v="0"/>
    <n v="0"/>
    <n v="0"/>
  </r>
  <r>
    <x v="264"/>
    <x v="0"/>
    <x v="0"/>
    <n v="2"/>
    <n v="2"/>
    <n v="0"/>
  </r>
  <r>
    <x v="264"/>
    <x v="0"/>
    <x v="0"/>
    <n v="4"/>
    <n v="2"/>
    <n v="2"/>
  </r>
  <r>
    <x v="264"/>
    <x v="0"/>
    <x v="0"/>
    <n v="2"/>
    <n v="3"/>
    <n v="-1"/>
  </r>
  <r>
    <x v="264"/>
    <x v="0"/>
    <x v="0"/>
    <n v="3"/>
    <n v="9"/>
    <n v="-6"/>
  </r>
  <r>
    <x v="264"/>
    <x v="0"/>
    <x v="0"/>
    <n v="2"/>
    <n v="3"/>
    <n v="-1"/>
  </r>
  <r>
    <x v="264"/>
    <x v="0"/>
    <x v="0"/>
    <n v="13"/>
    <n v="12"/>
    <n v="1"/>
  </r>
  <r>
    <x v="264"/>
    <x v="0"/>
    <x v="0"/>
    <n v="4"/>
    <n v="8"/>
    <n v="-4"/>
  </r>
  <r>
    <x v="264"/>
    <x v="0"/>
    <x v="0"/>
    <n v="0"/>
    <n v="1"/>
    <n v="-1"/>
  </r>
  <r>
    <x v="264"/>
    <x v="0"/>
    <x v="0"/>
    <n v="3"/>
    <n v="13"/>
    <n v="-10"/>
  </r>
  <r>
    <x v="264"/>
    <x v="0"/>
    <x v="0"/>
    <n v="4"/>
    <n v="6"/>
    <n v="-2"/>
  </r>
  <r>
    <x v="264"/>
    <x v="0"/>
    <x v="0"/>
    <n v="2"/>
    <n v="2"/>
    <n v="0"/>
  </r>
  <r>
    <x v="264"/>
    <x v="0"/>
    <x v="0"/>
    <n v="4"/>
    <n v="5"/>
    <n v="-1"/>
  </r>
  <r>
    <x v="265"/>
    <x v="0"/>
    <x v="1"/>
    <n v="3"/>
    <n v="4"/>
    <n v="-1"/>
  </r>
  <r>
    <x v="265"/>
    <x v="0"/>
    <x v="1"/>
    <n v="8"/>
    <n v="11"/>
    <n v="-3"/>
  </r>
  <r>
    <x v="265"/>
    <x v="0"/>
    <x v="1"/>
    <n v="5"/>
    <n v="2"/>
    <n v="3"/>
  </r>
  <r>
    <x v="265"/>
    <x v="0"/>
    <x v="1"/>
    <n v="7"/>
    <n v="3"/>
    <n v="4"/>
  </r>
  <r>
    <x v="265"/>
    <x v="0"/>
    <x v="1"/>
    <n v="3"/>
    <n v="0"/>
    <n v="3"/>
  </r>
  <r>
    <x v="265"/>
    <x v="0"/>
    <x v="1"/>
    <n v="7"/>
    <n v="7"/>
    <n v="0"/>
  </r>
  <r>
    <x v="265"/>
    <x v="0"/>
    <x v="1"/>
    <n v="0"/>
    <n v="3"/>
    <n v="-3"/>
  </r>
  <r>
    <x v="265"/>
    <x v="0"/>
    <x v="1"/>
    <n v="2"/>
    <n v="3"/>
    <n v="-1"/>
  </r>
  <r>
    <x v="265"/>
    <x v="0"/>
    <x v="1"/>
    <n v="10"/>
    <n v="8"/>
    <n v="2"/>
  </r>
  <r>
    <x v="266"/>
    <x v="0"/>
    <x v="2"/>
    <n v="5"/>
    <n v="5"/>
    <n v="0"/>
  </r>
  <r>
    <x v="266"/>
    <x v="0"/>
    <x v="2"/>
    <n v="8"/>
    <n v="6"/>
    <n v="2"/>
  </r>
  <r>
    <x v="266"/>
    <x v="0"/>
    <x v="2"/>
    <n v="3"/>
    <n v="2"/>
    <n v="1"/>
  </r>
  <r>
    <x v="266"/>
    <x v="0"/>
    <x v="2"/>
    <n v="2"/>
    <n v="1"/>
    <n v="1"/>
  </r>
  <r>
    <x v="266"/>
    <x v="0"/>
    <x v="2"/>
    <n v="0"/>
    <n v="3"/>
    <n v="-3"/>
  </r>
  <r>
    <x v="266"/>
    <x v="0"/>
    <x v="2"/>
    <n v="6"/>
    <n v="14"/>
    <n v="-8"/>
  </r>
  <r>
    <x v="266"/>
    <x v="0"/>
    <x v="2"/>
    <n v="1"/>
    <n v="1"/>
    <n v="0"/>
  </r>
  <r>
    <x v="266"/>
    <x v="0"/>
    <x v="2"/>
    <n v="2"/>
    <n v="1"/>
    <n v="1"/>
  </r>
  <r>
    <x v="266"/>
    <x v="0"/>
    <x v="2"/>
    <n v="3"/>
    <n v="0"/>
    <n v="3"/>
  </r>
  <r>
    <x v="266"/>
    <x v="0"/>
    <x v="2"/>
    <n v="1"/>
    <n v="1"/>
    <n v="0"/>
  </r>
  <r>
    <x v="266"/>
    <x v="0"/>
    <x v="2"/>
    <n v="1"/>
    <n v="1"/>
    <n v="0"/>
  </r>
  <r>
    <x v="266"/>
    <x v="0"/>
    <x v="2"/>
    <n v="5"/>
    <n v="10"/>
    <n v="-5"/>
  </r>
  <r>
    <x v="266"/>
    <x v="0"/>
    <x v="2"/>
    <n v="0"/>
    <n v="0"/>
    <n v="0"/>
  </r>
  <r>
    <x v="267"/>
    <x v="0"/>
    <x v="3"/>
    <n v="1"/>
    <n v="0"/>
    <n v="1"/>
  </r>
  <r>
    <x v="267"/>
    <x v="0"/>
    <x v="3"/>
    <n v="14"/>
    <n v="6"/>
    <n v="8"/>
  </r>
  <r>
    <x v="267"/>
    <x v="0"/>
    <x v="3"/>
    <n v="3"/>
    <n v="0"/>
    <n v="3"/>
  </r>
  <r>
    <x v="267"/>
    <x v="0"/>
    <x v="3"/>
    <n v="5"/>
    <n v="5"/>
    <n v="0"/>
  </r>
  <r>
    <x v="267"/>
    <x v="0"/>
    <x v="3"/>
    <n v="3"/>
    <n v="4"/>
    <n v="-1"/>
  </r>
  <r>
    <x v="267"/>
    <x v="0"/>
    <x v="3"/>
    <n v="5"/>
    <n v="5"/>
    <n v="0"/>
  </r>
  <r>
    <x v="267"/>
    <x v="0"/>
    <x v="3"/>
    <n v="2"/>
    <n v="3"/>
    <n v="-1"/>
  </r>
  <r>
    <x v="267"/>
    <x v="0"/>
    <x v="3"/>
    <n v="3"/>
    <n v="8"/>
    <n v="-5"/>
  </r>
  <r>
    <x v="267"/>
    <x v="0"/>
    <x v="3"/>
    <n v="6"/>
    <n v="3"/>
    <n v="3"/>
  </r>
  <r>
    <x v="267"/>
    <x v="0"/>
    <x v="3"/>
    <n v="4"/>
    <n v="3"/>
    <n v="1"/>
  </r>
  <r>
    <x v="267"/>
    <x v="0"/>
    <x v="3"/>
    <n v="9"/>
    <n v="2"/>
    <n v="7"/>
  </r>
  <r>
    <x v="267"/>
    <x v="0"/>
    <x v="3"/>
    <n v="0"/>
    <n v="2"/>
    <n v="-2"/>
  </r>
  <r>
    <x v="268"/>
    <x v="0"/>
    <x v="4"/>
    <n v="6"/>
    <n v="3"/>
    <n v="3"/>
  </r>
  <r>
    <x v="268"/>
    <x v="0"/>
    <x v="4"/>
    <n v="4"/>
    <n v="4"/>
    <n v="0"/>
  </r>
  <r>
    <x v="268"/>
    <x v="0"/>
    <x v="4"/>
    <n v="2"/>
    <n v="10"/>
    <n v="-8"/>
  </r>
  <r>
    <x v="268"/>
    <x v="0"/>
    <x v="4"/>
    <n v="7"/>
    <n v="3"/>
    <n v="4"/>
  </r>
  <r>
    <x v="268"/>
    <x v="0"/>
    <x v="4"/>
    <n v="2"/>
    <n v="7"/>
    <n v="-5"/>
  </r>
  <r>
    <x v="268"/>
    <x v="0"/>
    <x v="4"/>
    <n v="8"/>
    <n v="6"/>
    <n v="2"/>
  </r>
  <r>
    <x v="268"/>
    <x v="0"/>
    <x v="4"/>
    <n v="7"/>
    <n v="7"/>
    <n v="0"/>
  </r>
  <r>
    <x v="268"/>
    <x v="0"/>
    <x v="4"/>
    <n v="6"/>
    <n v="3"/>
    <n v="3"/>
  </r>
  <r>
    <x v="268"/>
    <x v="0"/>
    <x v="4"/>
    <n v="3"/>
    <n v="4"/>
    <n v="-1"/>
  </r>
  <r>
    <x v="268"/>
    <x v="0"/>
    <x v="4"/>
    <n v="13"/>
    <n v="6"/>
    <n v="7"/>
  </r>
  <r>
    <x v="269"/>
    <x v="0"/>
    <x v="5"/>
    <n v="2"/>
    <n v="3"/>
    <n v="-1"/>
  </r>
  <r>
    <x v="269"/>
    <x v="0"/>
    <x v="5"/>
    <n v="7"/>
    <n v="2"/>
    <n v="5"/>
  </r>
  <r>
    <x v="269"/>
    <x v="0"/>
    <x v="5"/>
    <n v="3"/>
    <n v="5"/>
    <n v="-2"/>
  </r>
  <r>
    <x v="269"/>
    <x v="0"/>
    <x v="5"/>
    <n v="10"/>
    <n v="5"/>
    <n v="5"/>
  </r>
  <r>
    <x v="269"/>
    <x v="0"/>
    <x v="5"/>
    <n v="0"/>
    <n v="0"/>
    <n v="0"/>
  </r>
  <r>
    <x v="269"/>
    <x v="0"/>
    <x v="5"/>
    <n v="4"/>
    <n v="0"/>
    <n v="4"/>
  </r>
  <r>
    <x v="269"/>
    <x v="0"/>
    <x v="5"/>
    <n v="6"/>
    <n v="3"/>
    <n v="3"/>
  </r>
  <r>
    <x v="269"/>
    <x v="0"/>
    <x v="5"/>
    <n v="11"/>
    <n v="7"/>
    <n v="4"/>
  </r>
  <r>
    <x v="269"/>
    <x v="0"/>
    <x v="5"/>
    <n v="3"/>
    <n v="5"/>
    <n v="-2"/>
  </r>
  <r>
    <x v="269"/>
    <x v="0"/>
    <x v="5"/>
    <n v="1"/>
    <n v="1"/>
    <n v="0"/>
  </r>
  <r>
    <x v="269"/>
    <x v="0"/>
    <x v="5"/>
    <n v="9"/>
    <n v="1"/>
    <n v="8"/>
  </r>
  <r>
    <x v="269"/>
    <x v="0"/>
    <x v="5"/>
    <n v="2"/>
    <n v="0"/>
    <n v="2"/>
  </r>
  <r>
    <x v="269"/>
    <x v="0"/>
    <x v="5"/>
    <n v="0"/>
    <n v="1"/>
    <n v="-1"/>
  </r>
  <r>
    <x v="270"/>
    <x v="0"/>
    <x v="6"/>
    <n v="4"/>
    <n v="3"/>
    <n v="1"/>
  </r>
  <r>
    <x v="270"/>
    <x v="0"/>
    <x v="6"/>
    <n v="9"/>
    <n v="19"/>
    <n v="-10"/>
  </r>
  <r>
    <x v="270"/>
    <x v="0"/>
    <x v="6"/>
    <n v="2"/>
    <n v="5"/>
    <n v="-3"/>
  </r>
  <r>
    <x v="270"/>
    <x v="0"/>
    <x v="6"/>
    <n v="3"/>
    <n v="2"/>
    <n v="1"/>
  </r>
  <r>
    <x v="270"/>
    <x v="0"/>
    <x v="6"/>
    <n v="2"/>
    <n v="1"/>
    <n v="1"/>
  </r>
  <r>
    <x v="270"/>
    <x v="0"/>
    <x v="6"/>
    <n v="4"/>
    <n v="8"/>
    <n v="-4"/>
  </r>
  <r>
    <x v="270"/>
    <x v="0"/>
    <x v="6"/>
    <n v="1"/>
    <n v="1"/>
    <n v="0"/>
  </r>
  <r>
    <x v="270"/>
    <x v="0"/>
    <x v="6"/>
    <n v="2"/>
    <n v="5"/>
    <n v="-3"/>
  </r>
  <r>
    <x v="270"/>
    <x v="0"/>
    <x v="6"/>
    <n v="4"/>
    <n v="2"/>
    <n v="2"/>
  </r>
  <r>
    <x v="270"/>
    <x v="0"/>
    <x v="6"/>
    <n v="2"/>
    <n v="2"/>
    <n v="0"/>
  </r>
  <r>
    <x v="270"/>
    <x v="0"/>
    <x v="6"/>
    <n v="9"/>
    <n v="7"/>
    <n v="2"/>
  </r>
  <r>
    <x v="271"/>
    <x v="0"/>
    <x v="7"/>
    <n v="8"/>
    <n v="3"/>
    <n v="5"/>
  </r>
  <r>
    <x v="271"/>
    <x v="0"/>
    <x v="7"/>
    <n v="8"/>
    <n v="6"/>
    <n v="2"/>
  </r>
  <r>
    <x v="271"/>
    <x v="0"/>
    <x v="7"/>
    <n v="3"/>
    <n v="1"/>
    <n v="2"/>
  </r>
  <r>
    <x v="271"/>
    <x v="0"/>
    <x v="7"/>
    <n v="6"/>
    <n v="9"/>
    <n v="-3"/>
  </r>
  <r>
    <x v="271"/>
    <x v="0"/>
    <x v="7"/>
    <n v="8"/>
    <n v="3"/>
    <n v="5"/>
  </r>
  <r>
    <x v="271"/>
    <x v="0"/>
    <x v="7"/>
    <n v="6"/>
    <n v="8"/>
    <n v="-2"/>
  </r>
  <r>
    <x v="271"/>
    <x v="0"/>
    <x v="7"/>
    <n v="6"/>
    <n v="1"/>
    <n v="5"/>
  </r>
  <r>
    <x v="271"/>
    <x v="0"/>
    <x v="7"/>
    <n v="6"/>
    <n v="3"/>
    <n v="3"/>
  </r>
  <r>
    <x v="272"/>
    <x v="0"/>
    <x v="8"/>
    <n v="4"/>
    <n v="2"/>
    <n v="2"/>
  </r>
  <r>
    <x v="272"/>
    <x v="0"/>
    <x v="8"/>
    <n v="10"/>
    <n v="4"/>
    <n v="6"/>
  </r>
  <r>
    <x v="272"/>
    <x v="0"/>
    <x v="8"/>
    <n v="6"/>
    <n v="8"/>
    <n v="-2"/>
  </r>
  <r>
    <x v="272"/>
    <x v="0"/>
    <x v="8"/>
    <n v="4"/>
    <n v="12"/>
    <n v="-8"/>
  </r>
  <r>
    <x v="272"/>
    <x v="0"/>
    <x v="8"/>
    <n v="14"/>
    <n v="2"/>
    <n v="12"/>
  </r>
  <r>
    <x v="272"/>
    <x v="0"/>
    <x v="8"/>
    <n v="1"/>
    <n v="2"/>
    <n v="-1"/>
  </r>
  <r>
    <x v="272"/>
    <x v="0"/>
    <x v="8"/>
    <n v="10"/>
    <n v="5"/>
    <n v="5"/>
  </r>
  <r>
    <x v="272"/>
    <x v="0"/>
    <x v="8"/>
    <n v="7"/>
    <n v="5"/>
    <n v="2"/>
  </r>
  <r>
    <x v="273"/>
    <x v="0"/>
    <x v="9"/>
    <n v="1"/>
    <n v="1"/>
    <n v="0"/>
  </r>
  <r>
    <x v="273"/>
    <x v="0"/>
    <x v="9"/>
    <n v="6"/>
    <n v="6"/>
    <n v="0"/>
  </r>
  <r>
    <x v="273"/>
    <x v="0"/>
    <x v="9"/>
    <n v="9"/>
    <n v="1"/>
    <n v="8"/>
  </r>
  <r>
    <x v="273"/>
    <x v="0"/>
    <x v="9"/>
    <n v="10"/>
    <n v="7"/>
    <n v="3"/>
  </r>
  <r>
    <x v="273"/>
    <x v="0"/>
    <x v="9"/>
    <n v="1"/>
    <n v="1"/>
    <n v="0"/>
  </r>
  <r>
    <x v="273"/>
    <x v="0"/>
    <x v="9"/>
    <n v="3"/>
    <n v="1"/>
    <n v="2"/>
  </r>
  <r>
    <x v="273"/>
    <x v="0"/>
    <x v="9"/>
    <n v="5"/>
    <n v="1"/>
    <n v="4"/>
  </r>
  <r>
    <x v="273"/>
    <x v="0"/>
    <x v="9"/>
    <n v="9"/>
    <n v="5"/>
    <n v="4"/>
  </r>
  <r>
    <x v="273"/>
    <x v="0"/>
    <x v="9"/>
    <n v="7"/>
    <n v="1"/>
    <n v="6"/>
  </r>
  <r>
    <x v="273"/>
    <x v="0"/>
    <x v="9"/>
    <n v="9"/>
    <n v="7"/>
    <n v="2"/>
  </r>
  <r>
    <x v="274"/>
    <x v="0"/>
    <x v="10"/>
    <n v="1"/>
    <n v="6"/>
    <n v="-5"/>
  </r>
  <r>
    <x v="274"/>
    <x v="0"/>
    <x v="10"/>
    <n v="8"/>
    <n v="6"/>
    <n v="2"/>
  </r>
  <r>
    <x v="274"/>
    <x v="0"/>
    <x v="10"/>
    <n v="19"/>
    <n v="2"/>
    <n v="17"/>
  </r>
  <r>
    <x v="274"/>
    <x v="0"/>
    <x v="10"/>
    <n v="8"/>
    <n v="3"/>
    <n v="5"/>
  </r>
  <r>
    <x v="274"/>
    <x v="0"/>
    <x v="10"/>
    <n v="13"/>
    <n v="9"/>
    <n v="4"/>
  </r>
  <r>
    <x v="274"/>
    <x v="0"/>
    <x v="10"/>
    <n v="4"/>
    <n v="4"/>
    <n v="0"/>
  </r>
  <r>
    <x v="274"/>
    <x v="0"/>
    <x v="10"/>
    <n v="14"/>
    <n v="7"/>
    <n v="7"/>
  </r>
  <r>
    <x v="274"/>
    <x v="0"/>
    <x v="10"/>
    <n v="4"/>
    <n v="1"/>
    <n v="3"/>
  </r>
  <r>
    <x v="274"/>
    <x v="0"/>
    <x v="10"/>
    <n v="9"/>
    <n v="1"/>
    <n v="8"/>
  </r>
  <r>
    <x v="274"/>
    <x v="0"/>
    <x v="10"/>
    <n v="0"/>
    <n v="2"/>
    <n v="-2"/>
  </r>
  <r>
    <x v="274"/>
    <x v="0"/>
    <x v="10"/>
    <n v="2"/>
    <n v="0"/>
    <n v="2"/>
  </r>
  <r>
    <x v="275"/>
    <x v="1"/>
    <x v="11"/>
    <n v="1"/>
    <n v="1"/>
    <n v="0"/>
  </r>
  <r>
    <x v="275"/>
    <x v="1"/>
    <x v="11"/>
    <n v="10"/>
    <n v="6"/>
    <n v="4"/>
  </r>
  <r>
    <x v="275"/>
    <x v="1"/>
    <x v="11"/>
    <n v="0"/>
    <n v="1"/>
    <n v="-1"/>
  </r>
  <r>
    <x v="275"/>
    <x v="1"/>
    <x v="11"/>
    <n v="5"/>
    <n v="7"/>
    <n v="-2"/>
  </r>
  <r>
    <x v="275"/>
    <x v="1"/>
    <x v="11"/>
    <n v="1"/>
    <n v="4"/>
    <n v="-3"/>
  </r>
  <r>
    <x v="275"/>
    <x v="1"/>
    <x v="11"/>
    <n v="5"/>
    <n v="2"/>
    <n v="3"/>
  </r>
  <r>
    <x v="275"/>
    <x v="1"/>
    <x v="11"/>
    <n v="4"/>
    <n v="3"/>
    <n v="1"/>
  </r>
  <r>
    <x v="275"/>
    <x v="1"/>
    <x v="11"/>
    <n v="7"/>
    <n v="1"/>
    <n v="6"/>
  </r>
  <r>
    <x v="275"/>
    <x v="1"/>
    <x v="11"/>
    <n v="4"/>
    <n v="4"/>
    <n v="0"/>
  </r>
  <r>
    <x v="275"/>
    <x v="1"/>
    <x v="11"/>
    <n v="4"/>
    <n v="3"/>
    <n v="1"/>
  </r>
  <r>
    <x v="275"/>
    <x v="1"/>
    <x v="11"/>
    <n v="3"/>
    <n v="3"/>
    <n v="0"/>
  </r>
  <r>
    <x v="276"/>
    <x v="1"/>
    <x v="1"/>
    <n v="1"/>
    <n v="1"/>
    <n v="0"/>
  </r>
  <r>
    <x v="276"/>
    <x v="1"/>
    <x v="1"/>
    <n v="16"/>
    <n v="7"/>
    <n v="9"/>
  </r>
  <r>
    <x v="276"/>
    <x v="1"/>
    <x v="1"/>
    <n v="8"/>
    <n v="1"/>
    <n v="7"/>
  </r>
  <r>
    <x v="276"/>
    <x v="1"/>
    <x v="1"/>
    <n v="9"/>
    <n v="4"/>
    <n v="5"/>
  </r>
  <r>
    <x v="276"/>
    <x v="1"/>
    <x v="1"/>
    <n v="6"/>
    <n v="4"/>
    <n v="2"/>
  </r>
  <r>
    <x v="276"/>
    <x v="1"/>
    <x v="1"/>
    <n v="9"/>
    <n v="10"/>
    <n v="-1"/>
  </r>
  <r>
    <x v="276"/>
    <x v="1"/>
    <x v="1"/>
    <n v="7"/>
    <n v="7"/>
    <n v="0"/>
  </r>
  <r>
    <x v="276"/>
    <x v="1"/>
    <x v="1"/>
    <n v="7"/>
    <n v="11"/>
    <n v="-4"/>
  </r>
  <r>
    <x v="277"/>
    <x v="1"/>
    <x v="2"/>
    <n v="4"/>
    <n v="9"/>
    <n v="-5"/>
  </r>
  <r>
    <x v="277"/>
    <x v="1"/>
    <x v="2"/>
    <n v="6"/>
    <n v="0"/>
    <n v="6"/>
  </r>
  <r>
    <x v="277"/>
    <x v="1"/>
    <x v="2"/>
    <n v="8"/>
    <n v="6"/>
    <n v="2"/>
  </r>
  <r>
    <x v="277"/>
    <x v="1"/>
    <x v="2"/>
    <n v="0"/>
    <n v="8"/>
    <n v="-8"/>
  </r>
  <r>
    <x v="277"/>
    <x v="1"/>
    <x v="2"/>
    <n v="4"/>
    <n v="5"/>
    <n v="-1"/>
  </r>
  <r>
    <x v="277"/>
    <x v="1"/>
    <x v="2"/>
    <n v="17"/>
    <n v="1"/>
    <n v="16"/>
  </r>
  <r>
    <x v="277"/>
    <x v="1"/>
    <x v="2"/>
    <n v="3"/>
    <n v="5"/>
    <n v="-2"/>
  </r>
  <r>
    <x v="277"/>
    <x v="1"/>
    <x v="2"/>
    <n v="4"/>
    <n v="0"/>
    <n v="4"/>
  </r>
  <r>
    <x v="277"/>
    <x v="1"/>
    <x v="2"/>
    <n v="5"/>
    <n v="4"/>
    <n v="1"/>
  </r>
  <r>
    <x v="277"/>
    <x v="1"/>
    <x v="2"/>
    <n v="0"/>
    <n v="0"/>
    <n v="0"/>
  </r>
  <r>
    <x v="278"/>
    <x v="1"/>
    <x v="3"/>
    <n v="5"/>
    <n v="3"/>
    <n v="2"/>
  </r>
  <r>
    <x v="278"/>
    <x v="1"/>
    <x v="3"/>
    <n v="9"/>
    <n v="13"/>
    <n v="-4"/>
  </r>
  <r>
    <x v="278"/>
    <x v="1"/>
    <x v="3"/>
    <n v="1"/>
    <n v="11"/>
    <n v="-10"/>
  </r>
  <r>
    <x v="278"/>
    <x v="1"/>
    <x v="3"/>
    <n v="9"/>
    <n v="8"/>
    <n v="1"/>
  </r>
  <r>
    <x v="278"/>
    <x v="1"/>
    <x v="3"/>
    <n v="2"/>
    <n v="2"/>
    <n v="0"/>
  </r>
  <r>
    <x v="278"/>
    <x v="1"/>
    <x v="3"/>
    <n v="6"/>
    <n v="1"/>
    <n v="5"/>
  </r>
  <r>
    <x v="278"/>
    <x v="1"/>
    <x v="3"/>
    <n v="5"/>
    <n v="3"/>
    <n v="2"/>
  </r>
  <r>
    <x v="278"/>
    <x v="1"/>
    <x v="3"/>
    <n v="6"/>
    <n v="5"/>
    <n v="1"/>
  </r>
  <r>
    <x v="278"/>
    <x v="1"/>
    <x v="3"/>
    <n v="1"/>
    <n v="1"/>
    <n v="0"/>
  </r>
  <r>
    <x v="279"/>
    <x v="1"/>
    <x v="4"/>
    <n v="11"/>
    <n v="5"/>
    <n v="6"/>
  </r>
  <r>
    <x v="279"/>
    <x v="1"/>
    <x v="4"/>
    <n v="8"/>
    <n v="9"/>
    <n v="-1"/>
  </r>
  <r>
    <x v="279"/>
    <x v="1"/>
    <x v="4"/>
    <n v="1"/>
    <n v="2"/>
    <n v="-1"/>
  </r>
  <r>
    <x v="279"/>
    <x v="1"/>
    <x v="4"/>
    <n v="3"/>
    <n v="3"/>
    <n v="0"/>
  </r>
  <r>
    <x v="279"/>
    <x v="1"/>
    <x v="4"/>
    <n v="3"/>
    <n v="9"/>
    <n v="-6"/>
  </r>
  <r>
    <x v="279"/>
    <x v="1"/>
    <x v="4"/>
    <n v="2"/>
    <n v="2"/>
    <n v="0"/>
  </r>
  <r>
    <x v="279"/>
    <x v="1"/>
    <x v="4"/>
    <n v="8"/>
    <n v="6"/>
    <n v="2"/>
  </r>
  <r>
    <x v="279"/>
    <x v="1"/>
    <x v="4"/>
    <n v="4"/>
    <n v="2"/>
    <n v="2"/>
  </r>
  <r>
    <x v="279"/>
    <x v="1"/>
    <x v="4"/>
    <n v="2"/>
    <n v="6"/>
    <n v="-4"/>
  </r>
  <r>
    <x v="279"/>
    <x v="1"/>
    <x v="4"/>
    <n v="3"/>
    <n v="0"/>
    <n v="3"/>
  </r>
  <r>
    <x v="279"/>
    <x v="1"/>
    <x v="4"/>
    <n v="3"/>
    <n v="0"/>
    <n v="3"/>
  </r>
  <r>
    <x v="280"/>
    <x v="1"/>
    <x v="5"/>
    <n v="2"/>
    <n v="4"/>
    <n v="-2"/>
  </r>
  <r>
    <x v="280"/>
    <x v="1"/>
    <x v="5"/>
    <n v="2"/>
    <n v="1"/>
    <n v="1"/>
  </r>
  <r>
    <x v="280"/>
    <x v="1"/>
    <x v="5"/>
    <n v="3"/>
    <n v="2"/>
    <n v="1"/>
  </r>
  <r>
    <x v="280"/>
    <x v="1"/>
    <x v="5"/>
    <n v="7"/>
    <n v="0"/>
    <n v="7"/>
  </r>
  <r>
    <x v="280"/>
    <x v="1"/>
    <x v="5"/>
    <n v="12"/>
    <n v="2"/>
    <n v="10"/>
  </r>
  <r>
    <x v="280"/>
    <x v="1"/>
    <x v="5"/>
    <n v="3"/>
    <n v="1"/>
    <n v="2"/>
  </r>
  <r>
    <x v="280"/>
    <x v="1"/>
    <x v="5"/>
    <n v="5"/>
    <n v="5"/>
    <n v="0"/>
  </r>
  <r>
    <x v="280"/>
    <x v="1"/>
    <x v="5"/>
    <n v="5"/>
    <n v="2"/>
    <n v="3"/>
  </r>
  <r>
    <x v="280"/>
    <x v="1"/>
    <x v="5"/>
    <n v="4"/>
    <n v="5"/>
    <n v="-1"/>
  </r>
  <r>
    <x v="280"/>
    <x v="1"/>
    <x v="5"/>
    <n v="6"/>
    <n v="4"/>
    <n v="2"/>
  </r>
  <r>
    <x v="280"/>
    <x v="1"/>
    <x v="5"/>
    <n v="3"/>
    <n v="1"/>
    <n v="2"/>
  </r>
  <r>
    <x v="280"/>
    <x v="1"/>
    <x v="5"/>
    <n v="3"/>
    <n v="1"/>
    <n v="2"/>
  </r>
  <r>
    <x v="281"/>
    <x v="1"/>
    <x v="6"/>
    <n v="4"/>
    <n v="9"/>
    <n v="-5"/>
  </r>
  <r>
    <x v="281"/>
    <x v="1"/>
    <x v="6"/>
    <n v="1"/>
    <n v="3"/>
    <n v="-2"/>
  </r>
  <r>
    <x v="281"/>
    <x v="1"/>
    <x v="6"/>
    <n v="15"/>
    <n v="6"/>
    <n v="9"/>
  </r>
  <r>
    <x v="281"/>
    <x v="1"/>
    <x v="6"/>
    <n v="0"/>
    <n v="2"/>
    <n v="-2"/>
  </r>
  <r>
    <x v="281"/>
    <x v="1"/>
    <x v="6"/>
    <n v="10"/>
    <n v="7"/>
    <n v="3"/>
  </r>
  <r>
    <x v="281"/>
    <x v="1"/>
    <x v="6"/>
    <n v="2"/>
    <n v="5"/>
    <n v="-3"/>
  </r>
  <r>
    <x v="281"/>
    <x v="1"/>
    <x v="6"/>
    <n v="4"/>
    <n v="3"/>
    <n v="1"/>
  </r>
  <r>
    <x v="281"/>
    <x v="1"/>
    <x v="6"/>
    <n v="10"/>
    <n v="2"/>
    <n v="8"/>
  </r>
  <r>
    <x v="281"/>
    <x v="1"/>
    <x v="6"/>
    <n v="2"/>
    <n v="2"/>
    <n v="0"/>
  </r>
  <r>
    <x v="282"/>
    <x v="1"/>
    <x v="7"/>
    <n v="9"/>
    <n v="11"/>
    <n v="-2"/>
  </r>
  <r>
    <x v="282"/>
    <x v="1"/>
    <x v="7"/>
    <n v="7"/>
    <n v="6"/>
    <n v="1"/>
  </r>
  <r>
    <x v="282"/>
    <x v="1"/>
    <x v="7"/>
    <n v="3"/>
    <n v="5"/>
    <n v="-2"/>
  </r>
  <r>
    <x v="282"/>
    <x v="1"/>
    <x v="7"/>
    <n v="1"/>
    <n v="1"/>
    <n v="0"/>
  </r>
  <r>
    <x v="282"/>
    <x v="1"/>
    <x v="7"/>
    <n v="0"/>
    <n v="1"/>
    <n v="-1"/>
  </r>
  <r>
    <x v="282"/>
    <x v="1"/>
    <x v="7"/>
    <n v="4"/>
    <n v="1"/>
    <n v="3"/>
  </r>
  <r>
    <x v="282"/>
    <x v="1"/>
    <x v="7"/>
    <n v="3"/>
    <n v="0"/>
    <n v="3"/>
  </r>
  <r>
    <x v="282"/>
    <x v="1"/>
    <x v="7"/>
    <n v="4"/>
    <n v="7"/>
    <n v="-3"/>
  </r>
  <r>
    <x v="282"/>
    <x v="1"/>
    <x v="7"/>
    <n v="2"/>
    <n v="1"/>
    <n v="1"/>
  </r>
  <r>
    <x v="282"/>
    <x v="1"/>
    <x v="7"/>
    <n v="3"/>
    <n v="5"/>
    <n v="-2"/>
  </r>
  <r>
    <x v="282"/>
    <x v="1"/>
    <x v="7"/>
    <n v="4"/>
    <n v="2"/>
    <n v="2"/>
  </r>
  <r>
    <x v="282"/>
    <x v="1"/>
    <x v="7"/>
    <n v="5"/>
    <n v="3"/>
    <n v="2"/>
  </r>
  <r>
    <x v="282"/>
    <x v="1"/>
    <x v="7"/>
    <n v="2"/>
    <n v="3"/>
    <n v="-1"/>
  </r>
  <r>
    <x v="283"/>
    <x v="1"/>
    <x v="8"/>
    <n v="7"/>
    <n v="2"/>
    <n v="5"/>
  </r>
  <r>
    <x v="283"/>
    <x v="1"/>
    <x v="8"/>
    <n v="3"/>
    <n v="5"/>
    <n v="-2"/>
  </r>
  <r>
    <x v="283"/>
    <x v="1"/>
    <x v="8"/>
    <n v="4"/>
    <n v="10"/>
    <n v="-6"/>
  </r>
  <r>
    <x v="283"/>
    <x v="1"/>
    <x v="8"/>
    <n v="2"/>
    <n v="4"/>
    <n v="-2"/>
  </r>
  <r>
    <x v="283"/>
    <x v="1"/>
    <x v="8"/>
    <n v="3"/>
    <n v="3"/>
    <n v="0"/>
  </r>
  <r>
    <x v="283"/>
    <x v="1"/>
    <x v="8"/>
    <n v="8"/>
    <n v="3"/>
    <n v="5"/>
  </r>
  <r>
    <x v="283"/>
    <x v="1"/>
    <x v="8"/>
    <n v="3"/>
    <n v="0"/>
    <n v="3"/>
  </r>
  <r>
    <x v="283"/>
    <x v="1"/>
    <x v="8"/>
    <n v="1"/>
    <n v="5"/>
    <n v="-4"/>
  </r>
  <r>
    <x v="283"/>
    <x v="1"/>
    <x v="8"/>
    <n v="6"/>
    <n v="1"/>
    <n v="5"/>
  </r>
  <r>
    <x v="283"/>
    <x v="1"/>
    <x v="8"/>
    <n v="2"/>
    <n v="0"/>
    <n v="2"/>
  </r>
  <r>
    <x v="283"/>
    <x v="1"/>
    <x v="8"/>
    <n v="1"/>
    <n v="4"/>
    <n v="-3"/>
  </r>
  <r>
    <x v="283"/>
    <x v="1"/>
    <x v="8"/>
    <n v="5"/>
    <n v="7"/>
    <n v="-2"/>
  </r>
  <r>
    <x v="283"/>
    <x v="1"/>
    <x v="8"/>
    <n v="3"/>
    <n v="1"/>
    <n v="2"/>
  </r>
  <r>
    <x v="284"/>
    <x v="1"/>
    <x v="9"/>
    <n v="8"/>
    <n v="0"/>
    <n v="8"/>
  </r>
  <r>
    <x v="284"/>
    <x v="1"/>
    <x v="9"/>
    <n v="4"/>
    <n v="4"/>
    <n v="0"/>
  </r>
  <r>
    <x v="284"/>
    <x v="1"/>
    <x v="9"/>
    <n v="2"/>
    <n v="1"/>
    <n v="1"/>
  </r>
  <r>
    <x v="284"/>
    <x v="1"/>
    <x v="9"/>
    <n v="2"/>
    <n v="2"/>
    <n v="0"/>
  </r>
  <r>
    <x v="284"/>
    <x v="1"/>
    <x v="9"/>
    <n v="6"/>
    <n v="1"/>
    <n v="5"/>
  </r>
  <r>
    <x v="284"/>
    <x v="1"/>
    <x v="9"/>
    <n v="6"/>
    <n v="2"/>
    <n v="4"/>
  </r>
  <r>
    <x v="284"/>
    <x v="1"/>
    <x v="9"/>
    <n v="1"/>
    <n v="1"/>
    <n v="0"/>
  </r>
  <r>
    <x v="284"/>
    <x v="1"/>
    <x v="9"/>
    <n v="6"/>
    <n v="5"/>
    <n v="1"/>
  </r>
  <r>
    <x v="284"/>
    <x v="1"/>
    <x v="9"/>
    <n v="2"/>
    <n v="1"/>
    <n v="1"/>
  </r>
  <r>
    <x v="284"/>
    <x v="1"/>
    <x v="9"/>
    <n v="4"/>
    <n v="0"/>
    <n v="4"/>
  </r>
  <r>
    <x v="284"/>
    <x v="1"/>
    <x v="9"/>
    <n v="6"/>
    <n v="3"/>
    <n v="3"/>
  </r>
  <r>
    <x v="284"/>
    <x v="1"/>
    <x v="9"/>
    <n v="15"/>
    <n v="0"/>
    <n v="15"/>
  </r>
  <r>
    <x v="285"/>
    <x v="1"/>
    <x v="10"/>
    <n v="3"/>
    <n v="7"/>
    <n v="-4"/>
  </r>
  <r>
    <x v="285"/>
    <x v="1"/>
    <x v="10"/>
    <n v="13"/>
    <n v="2"/>
    <n v="11"/>
  </r>
  <r>
    <x v="285"/>
    <x v="1"/>
    <x v="10"/>
    <n v="13"/>
    <n v="3"/>
    <n v="10"/>
  </r>
  <r>
    <x v="285"/>
    <x v="1"/>
    <x v="10"/>
    <n v="8"/>
    <n v="8"/>
    <n v="0"/>
  </r>
  <r>
    <x v="285"/>
    <x v="1"/>
    <x v="10"/>
    <n v="4"/>
    <n v="4"/>
    <n v="0"/>
  </r>
  <r>
    <x v="285"/>
    <x v="1"/>
    <x v="10"/>
    <n v="15"/>
    <n v="9"/>
    <n v="6"/>
  </r>
  <r>
    <x v="285"/>
    <x v="1"/>
    <x v="10"/>
    <n v="7"/>
    <n v="2"/>
    <n v="5"/>
  </r>
  <r>
    <x v="285"/>
    <x v="1"/>
    <x v="10"/>
    <n v="13"/>
    <n v="6"/>
    <n v="7"/>
  </r>
  <r>
    <x v="286"/>
    <x v="2"/>
    <x v="11"/>
    <n v="2"/>
    <n v="7"/>
    <n v="-5"/>
  </r>
  <r>
    <x v="286"/>
    <x v="2"/>
    <x v="11"/>
    <n v="10"/>
    <n v="7"/>
    <n v="3"/>
  </r>
  <r>
    <x v="286"/>
    <x v="2"/>
    <x v="11"/>
    <n v="5"/>
    <n v="3"/>
    <n v="2"/>
  </r>
  <r>
    <x v="286"/>
    <x v="2"/>
    <x v="11"/>
    <n v="3"/>
    <n v="6"/>
    <n v="-3"/>
  </r>
  <r>
    <x v="286"/>
    <x v="2"/>
    <x v="11"/>
    <n v="12"/>
    <n v="13"/>
    <n v="-1"/>
  </r>
  <r>
    <x v="286"/>
    <x v="2"/>
    <x v="11"/>
    <n v="4"/>
    <n v="4"/>
    <n v="0"/>
  </r>
  <r>
    <x v="286"/>
    <x v="2"/>
    <x v="11"/>
    <n v="5"/>
    <n v="5"/>
    <n v="0"/>
  </r>
  <r>
    <x v="286"/>
    <x v="2"/>
    <x v="11"/>
    <n v="7"/>
    <n v="8"/>
    <n v="-1"/>
  </r>
  <r>
    <x v="286"/>
    <x v="2"/>
    <x v="11"/>
    <n v="2"/>
    <n v="3"/>
    <n v="-1"/>
  </r>
  <r>
    <x v="287"/>
    <x v="2"/>
    <x v="0"/>
    <n v="1"/>
    <n v="4"/>
    <n v="-3"/>
  </r>
  <r>
    <x v="287"/>
    <x v="2"/>
    <x v="0"/>
    <n v="2"/>
    <n v="2"/>
    <n v="0"/>
  </r>
  <r>
    <x v="287"/>
    <x v="2"/>
    <x v="0"/>
    <n v="1"/>
    <n v="4"/>
    <n v="-3"/>
  </r>
  <r>
    <x v="287"/>
    <x v="2"/>
    <x v="0"/>
    <n v="4"/>
    <n v="3"/>
    <n v="1"/>
  </r>
  <r>
    <x v="287"/>
    <x v="2"/>
    <x v="0"/>
    <n v="3"/>
    <n v="2"/>
    <n v="1"/>
  </r>
  <r>
    <x v="287"/>
    <x v="2"/>
    <x v="0"/>
    <n v="1"/>
    <n v="3"/>
    <n v="-2"/>
  </r>
  <r>
    <x v="287"/>
    <x v="2"/>
    <x v="0"/>
    <n v="0"/>
    <n v="8"/>
    <n v="-8"/>
  </r>
  <r>
    <x v="287"/>
    <x v="2"/>
    <x v="0"/>
    <n v="7"/>
    <n v="11"/>
    <n v="-4"/>
  </r>
  <r>
    <x v="287"/>
    <x v="2"/>
    <x v="0"/>
    <n v="3"/>
    <n v="1"/>
    <n v="2"/>
  </r>
  <r>
    <x v="287"/>
    <x v="2"/>
    <x v="0"/>
    <n v="1"/>
    <n v="0"/>
    <n v="1"/>
  </r>
  <r>
    <x v="287"/>
    <x v="2"/>
    <x v="0"/>
    <n v="3"/>
    <n v="6"/>
    <n v="-3"/>
  </r>
  <r>
    <x v="287"/>
    <x v="2"/>
    <x v="0"/>
    <n v="3"/>
    <n v="3"/>
    <n v="0"/>
  </r>
  <r>
    <x v="287"/>
    <x v="2"/>
    <x v="0"/>
    <n v="2"/>
    <n v="4"/>
    <n v="-2"/>
  </r>
  <r>
    <x v="288"/>
    <x v="2"/>
    <x v="2"/>
    <n v="8"/>
    <n v="1"/>
    <n v="7"/>
  </r>
  <r>
    <x v="288"/>
    <x v="2"/>
    <x v="2"/>
    <n v="8"/>
    <n v="4"/>
    <n v="4"/>
  </r>
  <r>
    <x v="288"/>
    <x v="2"/>
    <x v="2"/>
    <n v="13"/>
    <n v="3"/>
    <n v="10"/>
  </r>
  <r>
    <x v="288"/>
    <x v="2"/>
    <x v="2"/>
    <n v="0"/>
    <n v="1"/>
    <n v="-1"/>
  </r>
  <r>
    <x v="288"/>
    <x v="2"/>
    <x v="2"/>
    <n v="4"/>
    <n v="4"/>
    <n v="0"/>
  </r>
  <r>
    <x v="288"/>
    <x v="2"/>
    <x v="2"/>
    <n v="2"/>
    <n v="5"/>
    <n v="-3"/>
  </r>
  <r>
    <x v="288"/>
    <x v="2"/>
    <x v="2"/>
    <n v="2"/>
    <n v="0"/>
    <n v="2"/>
  </r>
  <r>
    <x v="288"/>
    <x v="2"/>
    <x v="2"/>
    <n v="0"/>
    <n v="3"/>
    <n v="-3"/>
  </r>
  <r>
    <x v="288"/>
    <x v="2"/>
    <x v="2"/>
    <n v="1"/>
    <n v="1"/>
    <n v="0"/>
  </r>
  <r>
    <x v="288"/>
    <x v="2"/>
    <x v="2"/>
    <n v="1"/>
    <n v="0"/>
    <n v="1"/>
  </r>
  <r>
    <x v="288"/>
    <x v="2"/>
    <x v="2"/>
    <n v="2"/>
    <n v="3"/>
    <n v="-1"/>
  </r>
  <r>
    <x v="288"/>
    <x v="2"/>
    <x v="2"/>
    <n v="9"/>
    <n v="9"/>
    <n v="0"/>
  </r>
  <r>
    <x v="289"/>
    <x v="2"/>
    <x v="3"/>
    <n v="2"/>
    <n v="1"/>
    <n v="1"/>
  </r>
  <r>
    <x v="289"/>
    <x v="2"/>
    <x v="3"/>
    <n v="7"/>
    <n v="4"/>
    <n v="3"/>
  </r>
  <r>
    <x v="289"/>
    <x v="2"/>
    <x v="3"/>
    <n v="0"/>
    <n v="3"/>
    <n v="-3"/>
  </r>
  <r>
    <x v="289"/>
    <x v="2"/>
    <x v="3"/>
    <n v="1"/>
    <n v="1"/>
    <n v="0"/>
  </r>
  <r>
    <x v="289"/>
    <x v="2"/>
    <x v="3"/>
    <n v="2"/>
    <n v="8"/>
    <n v="-6"/>
  </r>
  <r>
    <x v="289"/>
    <x v="2"/>
    <x v="3"/>
    <n v="4"/>
    <n v="11"/>
    <n v="-7"/>
  </r>
  <r>
    <x v="289"/>
    <x v="2"/>
    <x v="3"/>
    <n v="2"/>
    <n v="0"/>
    <n v="2"/>
  </r>
  <r>
    <x v="289"/>
    <x v="2"/>
    <x v="3"/>
    <n v="4"/>
    <n v="5"/>
    <n v="-1"/>
  </r>
  <r>
    <x v="289"/>
    <x v="2"/>
    <x v="3"/>
    <n v="4"/>
    <n v="1"/>
    <n v="3"/>
  </r>
  <r>
    <x v="289"/>
    <x v="2"/>
    <x v="3"/>
    <n v="9"/>
    <n v="11"/>
    <n v="-2"/>
  </r>
  <r>
    <x v="289"/>
    <x v="2"/>
    <x v="3"/>
    <n v="0"/>
    <n v="3"/>
    <n v="-3"/>
  </r>
  <r>
    <x v="289"/>
    <x v="2"/>
    <x v="3"/>
    <n v="8"/>
    <n v="3"/>
    <n v="5"/>
  </r>
  <r>
    <x v="289"/>
    <x v="2"/>
    <x v="3"/>
    <n v="4"/>
    <n v="5"/>
    <n v="-1"/>
  </r>
  <r>
    <x v="290"/>
    <x v="2"/>
    <x v="4"/>
    <n v="2"/>
    <n v="8"/>
    <n v="-6"/>
  </r>
  <r>
    <x v="290"/>
    <x v="2"/>
    <x v="4"/>
    <n v="3"/>
    <n v="3"/>
    <n v="0"/>
  </r>
  <r>
    <x v="290"/>
    <x v="2"/>
    <x v="4"/>
    <n v="0"/>
    <n v="4"/>
    <n v="-4"/>
  </r>
  <r>
    <x v="290"/>
    <x v="2"/>
    <x v="4"/>
    <n v="2"/>
    <n v="4"/>
    <n v="-2"/>
  </r>
  <r>
    <x v="290"/>
    <x v="2"/>
    <x v="4"/>
    <n v="17"/>
    <n v="13"/>
    <n v="4"/>
  </r>
  <r>
    <x v="290"/>
    <x v="2"/>
    <x v="4"/>
    <n v="3"/>
    <n v="1"/>
    <n v="2"/>
  </r>
  <r>
    <x v="290"/>
    <x v="2"/>
    <x v="4"/>
    <n v="1"/>
    <n v="1"/>
    <n v="0"/>
  </r>
  <r>
    <x v="290"/>
    <x v="2"/>
    <x v="4"/>
    <n v="10"/>
    <n v="7"/>
    <n v="3"/>
  </r>
  <r>
    <x v="290"/>
    <x v="2"/>
    <x v="4"/>
    <n v="3"/>
    <n v="3"/>
    <n v="0"/>
  </r>
  <r>
    <x v="290"/>
    <x v="2"/>
    <x v="4"/>
    <n v="8"/>
    <n v="1"/>
    <n v="7"/>
  </r>
  <r>
    <x v="290"/>
    <x v="2"/>
    <x v="4"/>
    <n v="1"/>
    <n v="2"/>
    <n v="-1"/>
  </r>
  <r>
    <x v="290"/>
    <x v="2"/>
    <x v="4"/>
    <n v="0"/>
    <n v="1"/>
    <n v="-1"/>
  </r>
  <r>
    <x v="290"/>
    <x v="2"/>
    <x v="4"/>
    <n v="1"/>
    <n v="0"/>
    <n v="1"/>
  </r>
  <r>
    <x v="291"/>
    <x v="2"/>
    <x v="5"/>
    <n v="8"/>
    <n v="4"/>
    <n v="4"/>
  </r>
  <r>
    <x v="291"/>
    <x v="2"/>
    <x v="5"/>
    <n v="3"/>
    <n v="1"/>
    <n v="2"/>
  </r>
  <r>
    <x v="291"/>
    <x v="2"/>
    <x v="5"/>
    <n v="5"/>
    <n v="6"/>
    <n v="-1"/>
  </r>
  <r>
    <x v="291"/>
    <x v="2"/>
    <x v="5"/>
    <n v="5"/>
    <n v="1"/>
    <n v="4"/>
  </r>
  <r>
    <x v="291"/>
    <x v="2"/>
    <x v="5"/>
    <n v="2"/>
    <n v="1"/>
    <n v="1"/>
  </r>
  <r>
    <x v="291"/>
    <x v="2"/>
    <x v="5"/>
    <n v="7"/>
    <n v="2"/>
    <n v="5"/>
  </r>
  <r>
    <x v="291"/>
    <x v="2"/>
    <x v="5"/>
    <n v="6"/>
    <n v="3"/>
    <n v="3"/>
  </r>
  <r>
    <x v="291"/>
    <x v="2"/>
    <x v="5"/>
    <n v="6"/>
    <n v="3"/>
    <n v="3"/>
  </r>
  <r>
    <x v="291"/>
    <x v="2"/>
    <x v="5"/>
    <n v="8"/>
    <n v="3"/>
    <n v="5"/>
  </r>
  <r>
    <x v="291"/>
    <x v="2"/>
    <x v="5"/>
    <n v="0"/>
    <n v="4"/>
    <n v="-4"/>
  </r>
  <r>
    <x v="291"/>
    <x v="2"/>
    <x v="5"/>
    <n v="6"/>
    <n v="3"/>
    <n v="3"/>
  </r>
  <r>
    <x v="292"/>
    <x v="2"/>
    <x v="6"/>
    <n v="6"/>
    <n v="2"/>
    <n v="4"/>
  </r>
  <r>
    <x v="292"/>
    <x v="2"/>
    <x v="6"/>
    <n v="11"/>
    <n v="6"/>
    <n v="5"/>
  </r>
  <r>
    <x v="292"/>
    <x v="2"/>
    <x v="6"/>
    <n v="5"/>
    <n v="0"/>
    <n v="5"/>
  </r>
  <r>
    <x v="292"/>
    <x v="2"/>
    <x v="6"/>
    <n v="7"/>
    <n v="2"/>
    <n v="5"/>
  </r>
  <r>
    <x v="292"/>
    <x v="2"/>
    <x v="6"/>
    <n v="1"/>
    <n v="2"/>
    <n v="-1"/>
  </r>
  <r>
    <x v="292"/>
    <x v="2"/>
    <x v="6"/>
    <n v="5"/>
    <n v="3"/>
    <n v="2"/>
  </r>
  <r>
    <x v="292"/>
    <x v="2"/>
    <x v="6"/>
    <n v="10"/>
    <n v="6"/>
    <n v="4"/>
  </r>
  <r>
    <x v="292"/>
    <x v="2"/>
    <x v="6"/>
    <n v="2"/>
    <n v="3"/>
    <n v="-1"/>
  </r>
  <r>
    <x v="292"/>
    <x v="2"/>
    <x v="6"/>
    <n v="6"/>
    <n v="7"/>
    <n v="-1"/>
  </r>
  <r>
    <x v="292"/>
    <x v="2"/>
    <x v="6"/>
    <n v="2"/>
    <n v="6"/>
    <n v="-4"/>
  </r>
  <r>
    <x v="292"/>
    <x v="2"/>
    <x v="6"/>
    <n v="3"/>
    <n v="3"/>
    <n v="0"/>
  </r>
  <r>
    <x v="292"/>
    <x v="2"/>
    <x v="6"/>
    <n v="0"/>
    <n v="4"/>
    <n v="-4"/>
  </r>
  <r>
    <x v="292"/>
    <x v="2"/>
    <x v="6"/>
    <n v="2"/>
    <n v="1"/>
    <n v="1"/>
  </r>
  <r>
    <x v="293"/>
    <x v="2"/>
    <x v="7"/>
    <n v="3"/>
    <n v="4"/>
    <n v="-1"/>
  </r>
  <r>
    <x v="293"/>
    <x v="2"/>
    <x v="7"/>
    <n v="3"/>
    <n v="5"/>
    <n v="-2"/>
  </r>
  <r>
    <x v="293"/>
    <x v="2"/>
    <x v="7"/>
    <n v="1"/>
    <n v="1"/>
    <n v="0"/>
  </r>
  <r>
    <x v="293"/>
    <x v="2"/>
    <x v="7"/>
    <n v="7"/>
    <n v="5"/>
    <n v="2"/>
  </r>
  <r>
    <x v="293"/>
    <x v="2"/>
    <x v="7"/>
    <n v="0"/>
    <n v="1"/>
    <n v="-1"/>
  </r>
  <r>
    <x v="293"/>
    <x v="2"/>
    <x v="7"/>
    <n v="0"/>
    <n v="0"/>
    <n v="0"/>
  </r>
  <r>
    <x v="293"/>
    <x v="2"/>
    <x v="7"/>
    <n v="3"/>
    <n v="5"/>
    <n v="-2"/>
  </r>
  <r>
    <x v="293"/>
    <x v="2"/>
    <x v="7"/>
    <n v="4"/>
    <n v="3"/>
    <n v="1"/>
  </r>
  <r>
    <x v="293"/>
    <x v="2"/>
    <x v="7"/>
    <n v="1"/>
    <n v="7"/>
    <n v="-6"/>
  </r>
  <r>
    <x v="293"/>
    <x v="2"/>
    <x v="7"/>
    <n v="10"/>
    <n v="5"/>
    <n v="5"/>
  </r>
  <r>
    <x v="293"/>
    <x v="2"/>
    <x v="7"/>
    <n v="5"/>
    <n v="2"/>
    <n v="3"/>
  </r>
  <r>
    <x v="294"/>
    <x v="2"/>
    <x v="8"/>
    <n v="5"/>
    <n v="1"/>
    <n v="4"/>
  </r>
  <r>
    <x v="294"/>
    <x v="2"/>
    <x v="8"/>
    <n v="1"/>
    <n v="2"/>
    <n v="-1"/>
  </r>
  <r>
    <x v="294"/>
    <x v="2"/>
    <x v="8"/>
    <n v="18"/>
    <n v="7"/>
    <n v="11"/>
  </r>
  <r>
    <x v="294"/>
    <x v="2"/>
    <x v="8"/>
    <n v="0"/>
    <n v="4"/>
    <n v="-4"/>
  </r>
  <r>
    <x v="294"/>
    <x v="2"/>
    <x v="8"/>
    <n v="12"/>
    <n v="5"/>
    <n v="7"/>
  </r>
  <r>
    <x v="294"/>
    <x v="2"/>
    <x v="8"/>
    <n v="4"/>
    <n v="3"/>
    <n v="1"/>
  </r>
  <r>
    <x v="294"/>
    <x v="2"/>
    <x v="8"/>
    <n v="7"/>
    <n v="7"/>
    <n v="0"/>
  </r>
  <r>
    <x v="294"/>
    <x v="2"/>
    <x v="8"/>
    <n v="3"/>
    <n v="5"/>
    <n v="-2"/>
  </r>
  <r>
    <x v="294"/>
    <x v="2"/>
    <x v="8"/>
    <n v="4"/>
    <n v="4"/>
    <n v="0"/>
  </r>
  <r>
    <x v="294"/>
    <x v="2"/>
    <x v="8"/>
    <n v="2"/>
    <n v="0"/>
    <n v="2"/>
  </r>
  <r>
    <x v="295"/>
    <x v="2"/>
    <x v="9"/>
    <n v="1"/>
    <n v="0"/>
    <n v="1"/>
  </r>
  <r>
    <x v="295"/>
    <x v="2"/>
    <x v="9"/>
    <n v="10"/>
    <n v="4"/>
    <n v="6"/>
  </r>
  <r>
    <x v="295"/>
    <x v="2"/>
    <x v="9"/>
    <n v="10"/>
    <n v="2"/>
    <n v="8"/>
  </r>
  <r>
    <x v="295"/>
    <x v="2"/>
    <x v="9"/>
    <n v="8"/>
    <n v="2"/>
    <n v="6"/>
  </r>
  <r>
    <x v="295"/>
    <x v="2"/>
    <x v="9"/>
    <n v="3"/>
    <n v="2"/>
    <n v="1"/>
  </r>
  <r>
    <x v="295"/>
    <x v="2"/>
    <x v="9"/>
    <n v="13"/>
    <n v="6"/>
    <n v="7"/>
  </r>
  <r>
    <x v="295"/>
    <x v="2"/>
    <x v="9"/>
    <n v="10"/>
    <n v="1"/>
    <n v="9"/>
  </r>
  <r>
    <x v="295"/>
    <x v="2"/>
    <x v="9"/>
    <n v="6"/>
    <n v="6"/>
    <n v="0"/>
  </r>
  <r>
    <x v="295"/>
    <x v="2"/>
    <x v="9"/>
    <n v="3"/>
    <n v="2"/>
    <n v="1"/>
  </r>
  <r>
    <x v="295"/>
    <x v="2"/>
    <x v="9"/>
    <n v="4"/>
    <n v="0"/>
    <n v="4"/>
  </r>
  <r>
    <x v="296"/>
    <x v="2"/>
    <x v="10"/>
    <n v="13"/>
    <n v="10"/>
    <n v="3"/>
  </r>
  <r>
    <x v="296"/>
    <x v="2"/>
    <x v="10"/>
    <n v="6"/>
    <n v="4"/>
    <n v="2"/>
  </r>
  <r>
    <x v="296"/>
    <x v="2"/>
    <x v="10"/>
    <n v="3"/>
    <n v="4"/>
    <n v="-1"/>
  </r>
  <r>
    <x v="296"/>
    <x v="2"/>
    <x v="10"/>
    <n v="14"/>
    <n v="10"/>
    <n v="4"/>
  </r>
  <r>
    <x v="296"/>
    <x v="2"/>
    <x v="10"/>
    <n v="18"/>
    <n v="8"/>
    <n v="10"/>
  </r>
  <r>
    <x v="296"/>
    <x v="2"/>
    <x v="10"/>
    <n v="3"/>
    <n v="1"/>
    <n v="2"/>
  </r>
  <r>
    <x v="296"/>
    <x v="2"/>
    <x v="10"/>
    <n v="8"/>
    <n v="6"/>
    <n v="2"/>
  </r>
  <r>
    <x v="296"/>
    <x v="2"/>
    <x v="10"/>
    <n v="0"/>
    <n v="5"/>
    <n v="-5"/>
  </r>
  <r>
    <x v="296"/>
    <x v="2"/>
    <x v="10"/>
    <n v="3"/>
    <n v="2"/>
    <n v="1"/>
  </r>
  <r>
    <x v="297"/>
    <x v="3"/>
    <x v="11"/>
    <n v="1"/>
    <n v="2"/>
    <n v="-1"/>
  </r>
  <r>
    <x v="297"/>
    <x v="3"/>
    <x v="11"/>
    <n v="19"/>
    <n v="9"/>
    <n v="10"/>
  </r>
  <r>
    <x v="297"/>
    <x v="3"/>
    <x v="11"/>
    <n v="4"/>
    <n v="3"/>
    <n v="1"/>
  </r>
  <r>
    <x v="297"/>
    <x v="3"/>
    <x v="11"/>
    <n v="2"/>
    <n v="4"/>
    <n v="-2"/>
  </r>
  <r>
    <x v="297"/>
    <x v="3"/>
    <x v="11"/>
    <n v="3"/>
    <n v="5"/>
    <n v="-2"/>
  </r>
  <r>
    <x v="297"/>
    <x v="3"/>
    <x v="11"/>
    <n v="5"/>
    <n v="5"/>
    <n v="0"/>
  </r>
  <r>
    <x v="297"/>
    <x v="3"/>
    <x v="11"/>
    <n v="0"/>
    <n v="1"/>
    <n v="-1"/>
  </r>
  <r>
    <x v="297"/>
    <x v="3"/>
    <x v="11"/>
    <n v="12"/>
    <n v="2"/>
    <n v="10"/>
  </r>
  <r>
    <x v="297"/>
    <x v="3"/>
    <x v="11"/>
    <n v="1"/>
    <n v="3"/>
    <n v="-2"/>
  </r>
  <r>
    <x v="297"/>
    <x v="3"/>
    <x v="11"/>
    <n v="1"/>
    <n v="5"/>
    <n v="-4"/>
  </r>
  <r>
    <x v="297"/>
    <x v="3"/>
    <x v="11"/>
    <n v="2"/>
    <n v="2"/>
    <n v="0"/>
  </r>
  <r>
    <x v="297"/>
    <x v="3"/>
    <x v="11"/>
    <n v="2"/>
    <n v="7"/>
    <n v="-5"/>
  </r>
  <r>
    <x v="298"/>
    <x v="3"/>
    <x v="0"/>
    <n v="10"/>
    <n v="7"/>
    <n v="3"/>
  </r>
  <r>
    <x v="298"/>
    <x v="3"/>
    <x v="0"/>
    <n v="5"/>
    <n v="2"/>
    <n v="3"/>
  </r>
  <r>
    <x v="298"/>
    <x v="3"/>
    <x v="0"/>
    <n v="3"/>
    <n v="1"/>
    <n v="2"/>
  </r>
  <r>
    <x v="298"/>
    <x v="3"/>
    <x v="0"/>
    <n v="2"/>
    <n v="6"/>
    <n v="-4"/>
  </r>
  <r>
    <x v="298"/>
    <x v="3"/>
    <x v="0"/>
    <n v="7"/>
    <n v="3"/>
    <n v="4"/>
  </r>
  <r>
    <x v="298"/>
    <x v="3"/>
    <x v="0"/>
    <n v="10"/>
    <n v="6"/>
    <n v="4"/>
  </r>
  <r>
    <x v="298"/>
    <x v="3"/>
    <x v="0"/>
    <n v="2"/>
    <n v="1"/>
    <n v="1"/>
  </r>
  <r>
    <x v="298"/>
    <x v="3"/>
    <x v="0"/>
    <n v="1"/>
    <n v="2"/>
    <n v="-1"/>
  </r>
  <r>
    <x v="298"/>
    <x v="3"/>
    <x v="0"/>
    <n v="2"/>
    <n v="4"/>
    <n v="-2"/>
  </r>
  <r>
    <x v="298"/>
    <x v="3"/>
    <x v="0"/>
    <n v="2"/>
    <n v="6"/>
    <n v="-4"/>
  </r>
  <r>
    <x v="298"/>
    <x v="3"/>
    <x v="0"/>
    <n v="0"/>
    <n v="1"/>
    <n v="-1"/>
  </r>
  <r>
    <x v="298"/>
    <x v="3"/>
    <x v="0"/>
    <n v="5"/>
    <n v="6"/>
    <n v="-1"/>
  </r>
  <r>
    <x v="298"/>
    <x v="3"/>
    <x v="0"/>
    <n v="0"/>
    <n v="2"/>
    <n v="-2"/>
  </r>
  <r>
    <x v="299"/>
    <x v="3"/>
    <x v="1"/>
    <n v="0"/>
    <n v="1"/>
    <n v="-1"/>
  </r>
  <r>
    <x v="299"/>
    <x v="3"/>
    <x v="1"/>
    <n v="9"/>
    <n v="4"/>
    <n v="5"/>
  </r>
  <r>
    <x v="299"/>
    <x v="3"/>
    <x v="1"/>
    <n v="4"/>
    <n v="5"/>
    <n v="-1"/>
  </r>
  <r>
    <x v="299"/>
    <x v="3"/>
    <x v="1"/>
    <n v="0"/>
    <n v="0"/>
    <n v="0"/>
  </r>
  <r>
    <x v="299"/>
    <x v="3"/>
    <x v="1"/>
    <n v="2"/>
    <n v="2"/>
    <n v="0"/>
  </r>
  <r>
    <x v="299"/>
    <x v="3"/>
    <x v="1"/>
    <n v="1"/>
    <n v="2"/>
    <n v="-1"/>
  </r>
  <r>
    <x v="299"/>
    <x v="3"/>
    <x v="1"/>
    <n v="14"/>
    <n v="12"/>
    <n v="2"/>
  </r>
  <r>
    <x v="299"/>
    <x v="3"/>
    <x v="1"/>
    <n v="9"/>
    <n v="4"/>
    <n v="5"/>
  </r>
  <r>
    <x v="299"/>
    <x v="3"/>
    <x v="1"/>
    <n v="7"/>
    <n v="5"/>
    <n v="2"/>
  </r>
  <r>
    <x v="299"/>
    <x v="3"/>
    <x v="1"/>
    <n v="3"/>
    <n v="1"/>
    <n v="2"/>
  </r>
  <r>
    <x v="299"/>
    <x v="3"/>
    <x v="1"/>
    <n v="7"/>
    <n v="6"/>
    <n v="1"/>
  </r>
  <r>
    <x v="299"/>
    <x v="3"/>
    <x v="1"/>
    <n v="0"/>
    <n v="5"/>
    <n v="-5"/>
  </r>
  <r>
    <x v="299"/>
    <x v="3"/>
    <x v="1"/>
    <n v="1"/>
    <n v="6"/>
    <n v="-5"/>
  </r>
  <r>
    <x v="299"/>
    <x v="3"/>
    <x v="1"/>
    <n v="0"/>
    <n v="0"/>
    <n v="0"/>
  </r>
  <r>
    <x v="300"/>
    <x v="3"/>
    <x v="3"/>
    <n v="1"/>
    <n v="4"/>
    <n v="-3"/>
  </r>
  <r>
    <x v="300"/>
    <x v="3"/>
    <x v="3"/>
    <n v="1"/>
    <n v="4"/>
    <n v="-3"/>
  </r>
  <r>
    <x v="300"/>
    <x v="3"/>
    <x v="3"/>
    <n v="0"/>
    <n v="2"/>
    <n v="-2"/>
  </r>
  <r>
    <x v="300"/>
    <x v="3"/>
    <x v="3"/>
    <n v="3"/>
    <n v="2"/>
    <n v="1"/>
  </r>
  <r>
    <x v="300"/>
    <x v="3"/>
    <x v="3"/>
    <n v="1"/>
    <n v="0"/>
    <n v="1"/>
  </r>
  <r>
    <x v="300"/>
    <x v="3"/>
    <x v="3"/>
    <n v="2"/>
    <n v="4"/>
    <n v="-2"/>
  </r>
  <r>
    <x v="300"/>
    <x v="3"/>
    <x v="3"/>
    <n v="1"/>
    <n v="0"/>
    <n v="1"/>
  </r>
  <r>
    <x v="300"/>
    <x v="3"/>
    <x v="3"/>
    <n v="6"/>
    <n v="5"/>
    <n v="1"/>
  </r>
  <r>
    <x v="300"/>
    <x v="3"/>
    <x v="3"/>
    <n v="3"/>
    <n v="6"/>
    <n v="-3"/>
  </r>
  <r>
    <x v="300"/>
    <x v="3"/>
    <x v="3"/>
    <n v="5"/>
    <n v="1"/>
    <n v="4"/>
  </r>
  <r>
    <x v="300"/>
    <x v="3"/>
    <x v="3"/>
    <n v="6"/>
    <n v="2"/>
    <n v="4"/>
  </r>
  <r>
    <x v="300"/>
    <x v="3"/>
    <x v="3"/>
    <n v="12"/>
    <n v="4"/>
    <n v="8"/>
  </r>
  <r>
    <x v="300"/>
    <x v="3"/>
    <x v="3"/>
    <n v="2"/>
    <n v="6"/>
    <n v="-4"/>
  </r>
  <r>
    <x v="300"/>
    <x v="3"/>
    <x v="3"/>
    <n v="0"/>
    <n v="1"/>
    <n v="-1"/>
  </r>
  <r>
    <x v="301"/>
    <x v="3"/>
    <x v="4"/>
    <n v="2"/>
    <n v="4"/>
    <n v="-2"/>
  </r>
  <r>
    <x v="301"/>
    <x v="3"/>
    <x v="4"/>
    <n v="7"/>
    <n v="7"/>
    <n v="0"/>
  </r>
  <r>
    <x v="301"/>
    <x v="3"/>
    <x v="4"/>
    <n v="5"/>
    <n v="2"/>
    <n v="3"/>
  </r>
  <r>
    <x v="301"/>
    <x v="3"/>
    <x v="4"/>
    <n v="2"/>
    <n v="0"/>
    <n v="2"/>
  </r>
  <r>
    <x v="301"/>
    <x v="3"/>
    <x v="4"/>
    <n v="1"/>
    <n v="4"/>
    <n v="-3"/>
  </r>
  <r>
    <x v="301"/>
    <x v="3"/>
    <x v="4"/>
    <n v="11"/>
    <n v="3"/>
    <n v="8"/>
  </r>
  <r>
    <x v="301"/>
    <x v="3"/>
    <x v="4"/>
    <n v="1"/>
    <n v="2"/>
    <n v="-1"/>
  </r>
  <r>
    <x v="301"/>
    <x v="3"/>
    <x v="4"/>
    <n v="12"/>
    <n v="11"/>
    <n v="1"/>
  </r>
  <r>
    <x v="301"/>
    <x v="3"/>
    <x v="4"/>
    <n v="5"/>
    <n v="3"/>
    <n v="2"/>
  </r>
  <r>
    <x v="301"/>
    <x v="3"/>
    <x v="4"/>
    <n v="2"/>
    <n v="3"/>
    <n v="-1"/>
  </r>
  <r>
    <x v="301"/>
    <x v="3"/>
    <x v="4"/>
    <n v="1"/>
    <n v="3"/>
    <n v="-2"/>
  </r>
  <r>
    <x v="301"/>
    <x v="3"/>
    <x v="4"/>
    <n v="3"/>
    <n v="5"/>
    <n v="-2"/>
  </r>
  <r>
    <x v="302"/>
    <x v="3"/>
    <x v="5"/>
    <n v="2"/>
    <n v="4"/>
    <n v="-2"/>
  </r>
  <r>
    <x v="302"/>
    <x v="3"/>
    <x v="5"/>
    <n v="6"/>
    <n v="0"/>
    <n v="6"/>
  </r>
  <r>
    <x v="302"/>
    <x v="3"/>
    <x v="5"/>
    <n v="2"/>
    <n v="1"/>
    <n v="1"/>
  </r>
  <r>
    <x v="302"/>
    <x v="3"/>
    <x v="5"/>
    <n v="7"/>
    <n v="4"/>
    <n v="3"/>
  </r>
  <r>
    <x v="302"/>
    <x v="3"/>
    <x v="5"/>
    <n v="1"/>
    <n v="3"/>
    <n v="-2"/>
  </r>
  <r>
    <x v="302"/>
    <x v="3"/>
    <x v="5"/>
    <n v="6"/>
    <n v="5"/>
    <n v="1"/>
  </r>
  <r>
    <x v="302"/>
    <x v="3"/>
    <x v="5"/>
    <n v="2"/>
    <n v="3"/>
    <n v="-1"/>
  </r>
  <r>
    <x v="302"/>
    <x v="3"/>
    <x v="5"/>
    <n v="7"/>
    <n v="1"/>
    <n v="6"/>
  </r>
  <r>
    <x v="302"/>
    <x v="3"/>
    <x v="5"/>
    <n v="10"/>
    <n v="0"/>
    <n v="10"/>
  </r>
  <r>
    <x v="302"/>
    <x v="3"/>
    <x v="5"/>
    <n v="1"/>
    <n v="1"/>
    <n v="0"/>
  </r>
  <r>
    <x v="302"/>
    <x v="3"/>
    <x v="5"/>
    <n v="11"/>
    <n v="10"/>
    <n v="1"/>
  </r>
  <r>
    <x v="302"/>
    <x v="3"/>
    <x v="5"/>
    <n v="5"/>
    <n v="2"/>
    <n v="3"/>
  </r>
  <r>
    <x v="302"/>
    <x v="3"/>
    <x v="5"/>
    <n v="1"/>
    <n v="1"/>
    <n v="0"/>
  </r>
  <r>
    <x v="303"/>
    <x v="3"/>
    <x v="6"/>
    <n v="6"/>
    <n v="6"/>
    <n v="0"/>
  </r>
  <r>
    <x v="303"/>
    <x v="3"/>
    <x v="6"/>
    <n v="10"/>
    <n v="14"/>
    <n v="-4"/>
  </r>
  <r>
    <x v="303"/>
    <x v="3"/>
    <x v="6"/>
    <n v="4"/>
    <n v="3"/>
    <n v="1"/>
  </r>
  <r>
    <x v="303"/>
    <x v="3"/>
    <x v="6"/>
    <n v="4"/>
    <n v="3"/>
    <n v="1"/>
  </r>
  <r>
    <x v="303"/>
    <x v="3"/>
    <x v="6"/>
    <n v="2"/>
    <n v="3"/>
    <n v="-1"/>
  </r>
  <r>
    <x v="303"/>
    <x v="3"/>
    <x v="6"/>
    <n v="9"/>
    <n v="3"/>
    <n v="6"/>
  </r>
  <r>
    <x v="303"/>
    <x v="3"/>
    <x v="6"/>
    <n v="3"/>
    <n v="4"/>
    <n v="-1"/>
  </r>
  <r>
    <x v="303"/>
    <x v="3"/>
    <x v="6"/>
    <n v="4"/>
    <n v="5"/>
    <n v="-1"/>
  </r>
  <r>
    <x v="303"/>
    <x v="3"/>
    <x v="6"/>
    <n v="3"/>
    <n v="0"/>
    <n v="3"/>
  </r>
  <r>
    <x v="303"/>
    <x v="3"/>
    <x v="6"/>
    <n v="0"/>
    <n v="1"/>
    <n v="-1"/>
  </r>
  <r>
    <x v="303"/>
    <x v="3"/>
    <x v="6"/>
    <n v="2"/>
    <n v="4"/>
    <n v="-2"/>
  </r>
  <r>
    <x v="303"/>
    <x v="3"/>
    <x v="6"/>
    <n v="0"/>
    <n v="0"/>
    <n v="0"/>
  </r>
  <r>
    <x v="304"/>
    <x v="3"/>
    <x v="7"/>
    <n v="2"/>
    <n v="1"/>
    <n v="1"/>
  </r>
  <r>
    <x v="304"/>
    <x v="3"/>
    <x v="7"/>
    <n v="6"/>
    <n v="1"/>
    <n v="5"/>
  </r>
  <r>
    <x v="304"/>
    <x v="3"/>
    <x v="7"/>
    <n v="0"/>
    <n v="1"/>
    <n v="-1"/>
  </r>
  <r>
    <x v="304"/>
    <x v="3"/>
    <x v="7"/>
    <n v="2"/>
    <n v="4"/>
    <n v="-2"/>
  </r>
  <r>
    <x v="304"/>
    <x v="3"/>
    <x v="7"/>
    <n v="3"/>
    <n v="3"/>
    <n v="0"/>
  </r>
  <r>
    <x v="304"/>
    <x v="3"/>
    <x v="7"/>
    <n v="11"/>
    <n v="8"/>
    <n v="3"/>
  </r>
  <r>
    <x v="304"/>
    <x v="3"/>
    <x v="7"/>
    <n v="2"/>
    <n v="3"/>
    <n v="-1"/>
  </r>
  <r>
    <x v="304"/>
    <x v="3"/>
    <x v="7"/>
    <n v="5"/>
    <n v="11"/>
    <n v="-6"/>
  </r>
  <r>
    <x v="304"/>
    <x v="3"/>
    <x v="7"/>
    <n v="7"/>
    <n v="2"/>
    <n v="5"/>
  </r>
  <r>
    <x v="304"/>
    <x v="3"/>
    <x v="7"/>
    <n v="1"/>
    <n v="0"/>
    <n v="1"/>
  </r>
  <r>
    <x v="304"/>
    <x v="3"/>
    <x v="7"/>
    <n v="3"/>
    <n v="3"/>
    <n v="0"/>
  </r>
  <r>
    <x v="304"/>
    <x v="3"/>
    <x v="7"/>
    <n v="4"/>
    <n v="4"/>
    <n v="0"/>
  </r>
  <r>
    <x v="304"/>
    <x v="3"/>
    <x v="7"/>
    <n v="7"/>
    <n v="1"/>
    <n v="6"/>
  </r>
  <r>
    <x v="305"/>
    <x v="3"/>
    <x v="8"/>
    <n v="9"/>
    <n v="3"/>
    <n v="6"/>
  </r>
  <r>
    <x v="305"/>
    <x v="3"/>
    <x v="8"/>
    <n v="5"/>
    <n v="3"/>
    <n v="2"/>
  </r>
  <r>
    <x v="305"/>
    <x v="3"/>
    <x v="8"/>
    <n v="2"/>
    <n v="2"/>
    <n v="0"/>
  </r>
  <r>
    <x v="305"/>
    <x v="3"/>
    <x v="8"/>
    <n v="3"/>
    <n v="5"/>
    <n v="-2"/>
  </r>
  <r>
    <x v="305"/>
    <x v="3"/>
    <x v="8"/>
    <n v="0"/>
    <n v="0"/>
    <n v="0"/>
  </r>
  <r>
    <x v="305"/>
    <x v="3"/>
    <x v="8"/>
    <n v="5"/>
    <n v="1"/>
    <n v="4"/>
  </r>
  <r>
    <x v="305"/>
    <x v="3"/>
    <x v="8"/>
    <n v="3"/>
    <n v="3"/>
    <n v="0"/>
  </r>
  <r>
    <x v="305"/>
    <x v="3"/>
    <x v="8"/>
    <n v="10"/>
    <n v="5"/>
    <n v="5"/>
  </r>
  <r>
    <x v="305"/>
    <x v="3"/>
    <x v="8"/>
    <n v="9"/>
    <n v="5"/>
    <n v="4"/>
  </r>
  <r>
    <x v="305"/>
    <x v="3"/>
    <x v="8"/>
    <n v="4"/>
    <n v="2"/>
    <n v="2"/>
  </r>
  <r>
    <x v="305"/>
    <x v="3"/>
    <x v="8"/>
    <n v="4"/>
    <n v="1"/>
    <n v="3"/>
  </r>
  <r>
    <x v="305"/>
    <x v="3"/>
    <x v="8"/>
    <n v="8"/>
    <n v="6"/>
    <n v="2"/>
  </r>
  <r>
    <x v="305"/>
    <x v="3"/>
    <x v="8"/>
    <n v="0"/>
    <n v="0"/>
    <n v="0"/>
  </r>
  <r>
    <x v="306"/>
    <x v="3"/>
    <x v="9"/>
    <n v="7"/>
    <n v="3"/>
    <n v="4"/>
  </r>
  <r>
    <x v="306"/>
    <x v="3"/>
    <x v="9"/>
    <n v="9"/>
    <n v="2"/>
    <n v="7"/>
  </r>
  <r>
    <x v="306"/>
    <x v="3"/>
    <x v="9"/>
    <n v="10"/>
    <n v="2"/>
    <n v="8"/>
  </r>
  <r>
    <x v="306"/>
    <x v="3"/>
    <x v="9"/>
    <n v="3"/>
    <n v="3"/>
    <n v="0"/>
  </r>
  <r>
    <x v="306"/>
    <x v="3"/>
    <x v="9"/>
    <n v="1"/>
    <n v="3"/>
    <n v="-2"/>
  </r>
  <r>
    <x v="306"/>
    <x v="3"/>
    <x v="9"/>
    <n v="0"/>
    <n v="1"/>
    <n v="-1"/>
  </r>
  <r>
    <x v="306"/>
    <x v="3"/>
    <x v="9"/>
    <n v="3"/>
    <n v="1"/>
    <n v="2"/>
  </r>
  <r>
    <x v="306"/>
    <x v="3"/>
    <x v="9"/>
    <n v="1"/>
    <n v="0"/>
    <n v="1"/>
  </r>
  <r>
    <x v="306"/>
    <x v="3"/>
    <x v="9"/>
    <n v="6"/>
    <n v="6"/>
    <n v="0"/>
  </r>
  <r>
    <x v="306"/>
    <x v="3"/>
    <x v="9"/>
    <n v="5"/>
    <n v="5"/>
    <n v="0"/>
  </r>
  <r>
    <x v="306"/>
    <x v="3"/>
    <x v="9"/>
    <n v="8"/>
    <n v="2"/>
    <n v="6"/>
  </r>
  <r>
    <x v="306"/>
    <x v="3"/>
    <x v="9"/>
    <n v="13"/>
    <n v="1"/>
    <n v="12"/>
  </r>
  <r>
    <x v="307"/>
    <x v="3"/>
    <x v="10"/>
    <n v="3"/>
    <n v="3"/>
    <n v="0"/>
  </r>
  <r>
    <x v="307"/>
    <x v="3"/>
    <x v="10"/>
    <n v="1"/>
    <n v="1"/>
    <n v="0"/>
  </r>
  <r>
    <x v="307"/>
    <x v="3"/>
    <x v="10"/>
    <n v="4"/>
    <n v="7"/>
    <n v="-3"/>
  </r>
  <r>
    <x v="307"/>
    <x v="3"/>
    <x v="10"/>
    <n v="4"/>
    <n v="2"/>
    <n v="2"/>
  </r>
  <r>
    <x v="307"/>
    <x v="3"/>
    <x v="10"/>
    <n v="7"/>
    <n v="2"/>
    <n v="5"/>
  </r>
  <r>
    <x v="307"/>
    <x v="3"/>
    <x v="10"/>
    <n v="4"/>
    <n v="5"/>
    <n v="-1"/>
  </r>
  <r>
    <x v="307"/>
    <x v="3"/>
    <x v="10"/>
    <n v="5"/>
    <n v="4"/>
    <n v="1"/>
  </r>
  <r>
    <x v="307"/>
    <x v="3"/>
    <x v="10"/>
    <n v="6"/>
    <n v="8"/>
    <n v="-2"/>
  </r>
  <r>
    <x v="307"/>
    <x v="3"/>
    <x v="10"/>
    <n v="5"/>
    <n v="4"/>
    <n v="1"/>
  </r>
  <r>
    <x v="307"/>
    <x v="3"/>
    <x v="10"/>
    <n v="3"/>
    <n v="1"/>
    <n v="2"/>
  </r>
  <r>
    <x v="307"/>
    <x v="3"/>
    <x v="10"/>
    <n v="16"/>
    <n v="13"/>
    <n v="3"/>
  </r>
  <r>
    <x v="308"/>
    <x v="4"/>
    <x v="11"/>
    <n v="5"/>
    <n v="13"/>
    <n v="-8"/>
  </r>
  <r>
    <x v="308"/>
    <x v="4"/>
    <x v="11"/>
    <n v="1"/>
    <n v="2"/>
    <n v="-1"/>
  </r>
  <r>
    <x v="308"/>
    <x v="4"/>
    <x v="11"/>
    <n v="2"/>
    <n v="3"/>
    <n v="-1"/>
  </r>
  <r>
    <x v="308"/>
    <x v="4"/>
    <x v="11"/>
    <n v="6"/>
    <n v="7"/>
    <n v="-1"/>
  </r>
  <r>
    <x v="308"/>
    <x v="4"/>
    <x v="11"/>
    <n v="6"/>
    <n v="1"/>
    <n v="5"/>
  </r>
  <r>
    <x v="308"/>
    <x v="4"/>
    <x v="11"/>
    <n v="1"/>
    <n v="5"/>
    <n v="-4"/>
  </r>
  <r>
    <x v="308"/>
    <x v="4"/>
    <x v="11"/>
    <n v="8"/>
    <n v="4"/>
    <n v="4"/>
  </r>
  <r>
    <x v="308"/>
    <x v="4"/>
    <x v="11"/>
    <n v="7"/>
    <n v="11"/>
    <n v="-4"/>
  </r>
  <r>
    <x v="308"/>
    <x v="4"/>
    <x v="11"/>
    <n v="0"/>
    <n v="3"/>
    <n v="-3"/>
  </r>
  <r>
    <x v="308"/>
    <x v="4"/>
    <x v="11"/>
    <n v="5"/>
    <n v="5"/>
    <n v="0"/>
  </r>
  <r>
    <x v="308"/>
    <x v="4"/>
    <x v="11"/>
    <n v="1"/>
    <n v="5"/>
    <n v="-4"/>
  </r>
  <r>
    <x v="309"/>
    <x v="4"/>
    <x v="0"/>
    <n v="3"/>
    <n v="11"/>
    <n v="-8"/>
  </r>
  <r>
    <x v="309"/>
    <x v="4"/>
    <x v="0"/>
    <n v="14"/>
    <n v="4"/>
    <n v="10"/>
  </r>
  <r>
    <x v="309"/>
    <x v="4"/>
    <x v="0"/>
    <n v="0"/>
    <n v="1"/>
    <n v="-1"/>
  </r>
  <r>
    <x v="309"/>
    <x v="4"/>
    <x v="0"/>
    <n v="1"/>
    <n v="2"/>
    <n v="-1"/>
  </r>
  <r>
    <x v="309"/>
    <x v="4"/>
    <x v="0"/>
    <n v="6"/>
    <n v="9"/>
    <n v="-3"/>
  </r>
  <r>
    <x v="309"/>
    <x v="4"/>
    <x v="0"/>
    <n v="3"/>
    <n v="2"/>
    <n v="1"/>
  </r>
  <r>
    <x v="309"/>
    <x v="4"/>
    <x v="0"/>
    <n v="10"/>
    <n v="13"/>
    <n v="-3"/>
  </r>
  <r>
    <x v="309"/>
    <x v="4"/>
    <x v="0"/>
    <n v="9"/>
    <n v="2"/>
    <n v="7"/>
  </r>
  <r>
    <x v="309"/>
    <x v="4"/>
    <x v="0"/>
    <n v="4"/>
    <n v="2"/>
    <n v="2"/>
  </r>
  <r>
    <x v="310"/>
    <x v="4"/>
    <x v="1"/>
    <n v="9"/>
    <n v="13"/>
    <n v="-4"/>
  </r>
  <r>
    <x v="310"/>
    <x v="4"/>
    <x v="1"/>
    <n v="21"/>
    <n v="14"/>
    <n v="7"/>
  </r>
  <r>
    <x v="310"/>
    <x v="4"/>
    <x v="1"/>
    <n v="6"/>
    <n v="7"/>
    <n v="-1"/>
  </r>
  <r>
    <x v="310"/>
    <x v="4"/>
    <x v="1"/>
    <n v="4"/>
    <n v="8"/>
    <n v="-4"/>
  </r>
  <r>
    <x v="310"/>
    <x v="4"/>
    <x v="1"/>
    <n v="3"/>
    <n v="2"/>
    <n v="1"/>
  </r>
  <r>
    <x v="310"/>
    <x v="4"/>
    <x v="1"/>
    <n v="3"/>
    <n v="5"/>
    <n v="-2"/>
  </r>
  <r>
    <x v="310"/>
    <x v="4"/>
    <x v="1"/>
    <n v="5"/>
    <n v="9"/>
    <n v="-4"/>
  </r>
  <r>
    <x v="310"/>
    <x v="4"/>
    <x v="1"/>
    <n v="4"/>
    <n v="1"/>
    <n v="3"/>
  </r>
  <r>
    <x v="310"/>
    <x v="4"/>
    <x v="1"/>
    <n v="4"/>
    <n v="2"/>
    <n v="2"/>
  </r>
  <r>
    <x v="310"/>
    <x v="4"/>
    <x v="1"/>
    <n v="1"/>
    <n v="1"/>
    <n v="0"/>
  </r>
  <r>
    <x v="311"/>
    <x v="4"/>
    <x v="2"/>
    <n v="3"/>
    <n v="4"/>
    <n v="-1"/>
  </r>
  <r>
    <x v="311"/>
    <x v="4"/>
    <x v="2"/>
    <n v="2"/>
    <n v="0"/>
    <n v="2"/>
  </r>
  <r>
    <x v="311"/>
    <x v="4"/>
    <x v="2"/>
    <n v="2"/>
    <n v="4"/>
    <n v="-2"/>
  </r>
  <r>
    <x v="311"/>
    <x v="4"/>
    <x v="2"/>
    <n v="2"/>
    <n v="0"/>
    <n v="2"/>
  </r>
  <r>
    <x v="311"/>
    <x v="4"/>
    <x v="2"/>
    <n v="3"/>
    <n v="6"/>
    <n v="-3"/>
  </r>
  <r>
    <x v="311"/>
    <x v="4"/>
    <x v="2"/>
    <n v="6"/>
    <n v="12"/>
    <n v="-6"/>
  </r>
  <r>
    <x v="311"/>
    <x v="4"/>
    <x v="2"/>
    <n v="9"/>
    <n v="14"/>
    <n v="-5"/>
  </r>
  <r>
    <x v="311"/>
    <x v="4"/>
    <x v="2"/>
    <n v="1"/>
    <n v="1"/>
    <n v="0"/>
  </r>
  <r>
    <x v="311"/>
    <x v="4"/>
    <x v="2"/>
    <n v="2"/>
    <n v="6"/>
    <n v="-4"/>
  </r>
  <r>
    <x v="311"/>
    <x v="4"/>
    <x v="2"/>
    <n v="4"/>
    <n v="0"/>
    <n v="4"/>
  </r>
  <r>
    <x v="311"/>
    <x v="4"/>
    <x v="2"/>
    <n v="5"/>
    <n v="4"/>
    <n v="1"/>
  </r>
  <r>
    <x v="311"/>
    <x v="4"/>
    <x v="2"/>
    <n v="2"/>
    <n v="5"/>
    <n v="-3"/>
  </r>
  <r>
    <x v="311"/>
    <x v="4"/>
    <x v="2"/>
    <n v="2"/>
    <n v="3"/>
    <n v="-1"/>
  </r>
  <r>
    <x v="312"/>
    <x v="4"/>
    <x v="4"/>
    <n v="10"/>
    <n v="12"/>
    <n v="-2"/>
  </r>
  <r>
    <x v="312"/>
    <x v="4"/>
    <x v="4"/>
    <n v="7"/>
    <n v="8"/>
    <n v="-1"/>
  </r>
  <r>
    <x v="312"/>
    <x v="4"/>
    <x v="4"/>
    <n v="3"/>
    <n v="3"/>
    <n v="0"/>
  </r>
  <r>
    <x v="312"/>
    <x v="4"/>
    <x v="4"/>
    <n v="1"/>
    <n v="0"/>
    <n v="1"/>
  </r>
  <r>
    <x v="312"/>
    <x v="4"/>
    <x v="4"/>
    <n v="2"/>
    <n v="2"/>
    <n v="0"/>
  </r>
  <r>
    <x v="312"/>
    <x v="4"/>
    <x v="4"/>
    <n v="2"/>
    <n v="1"/>
    <n v="1"/>
  </r>
  <r>
    <x v="312"/>
    <x v="4"/>
    <x v="4"/>
    <n v="3"/>
    <n v="2"/>
    <n v="1"/>
  </r>
  <r>
    <x v="312"/>
    <x v="4"/>
    <x v="4"/>
    <n v="3"/>
    <n v="3"/>
    <n v="0"/>
  </r>
  <r>
    <x v="312"/>
    <x v="4"/>
    <x v="4"/>
    <n v="9"/>
    <n v="2"/>
    <n v="7"/>
  </r>
  <r>
    <x v="312"/>
    <x v="4"/>
    <x v="4"/>
    <n v="13"/>
    <n v="3"/>
    <n v="10"/>
  </r>
  <r>
    <x v="313"/>
    <x v="4"/>
    <x v="5"/>
    <n v="6"/>
    <n v="8"/>
    <n v="-2"/>
  </r>
  <r>
    <x v="313"/>
    <x v="4"/>
    <x v="5"/>
    <n v="8"/>
    <n v="3"/>
    <n v="5"/>
  </r>
  <r>
    <x v="313"/>
    <x v="4"/>
    <x v="5"/>
    <n v="3"/>
    <n v="1"/>
    <n v="2"/>
  </r>
  <r>
    <x v="313"/>
    <x v="4"/>
    <x v="5"/>
    <n v="9"/>
    <n v="4"/>
    <n v="5"/>
  </r>
  <r>
    <x v="313"/>
    <x v="4"/>
    <x v="5"/>
    <n v="3"/>
    <n v="4"/>
    <n v="-1"/>
  </r>
  <r>
    <x v="313"/>
    <x v="4"/>
    <x v="5"/>
    <n v="20"/>
    <n v="13"/>
    <n v="7"/>
  </r>
  <r>
    <x v="313"/>
    <x v="4"/>
    <x v="5"/>
    <n v="5"/>
    <n v="3"/>
    <n v="2"/>
  </r>
  <r>
    <x v="313"/>
    <x v="4"/>
    <x v="5"/>
    <n v="6"/>
    <n v="18"/>
    <n v="-12"/>
  </r>
  <r>
    <x v="313"/>
    <x v="4"/>
    <x v="5"/>
    <n v="3"/>
    <n v="2"/>
    <n v="1"/>
  </r>
  <r>
    <x v="313"/>
    <x v="4"/>
    <x v="5"/>
    <n v="0"/>
    <n v="0"/>
    <n v="0"/>
  </r>
  <r>
    <x v="314"/>
    <x v="4"/>
    <x v="6"/>
    <n v="3"/>
    <n v="2"/>
    <n v="1"/>
  </r>
  <r>
    <x v="314"/>
    <x v="4"/>
    <x v="6"/>
    <n v="2"/>
    <n v="4"/>
    <n v="-2"/>
  </r>
  <r>
    <x v="314"/>
    <x v="4"/>
    <x v="6"/>
    <n v="4"/>
    <n v="2"/>
    <n v="2"/>
  </r>
  <r>
    <x v="314"/>
    <x v="4"/>
    <x v="6"/>
    <n v="1"/>
    <n v="4"/>
    <n v="-3"/>
  </r>
  <r>
    <x v="314"/>
    <x v="4"/>
    <x v="6"/>
    <n v="4"/>
    <n v="2"/>
    <n v="2"/>
  </r>
  <r>
    <x v="314"/>
    <x v="4"/>
    <x v="6"/>
    <n v="6"/>
    <n v="3"/>
    <n v="3"/>
  </r>
  <r>
    <x v="314"/>
    <x v="4"/>
    <x v="6"/>
    <n v="4"/>
    <n v="3"/>
    <n v="1"/>
  </r>
  <r>
    <x v="314"/>
    <x v="4"/>
    <x v="6"/>
    <n v="4"/>
    <n v="3"/>
    <n v="1"/>
  </r>
  <r>
    <x v="314"/>
    <x v="4"/>
    <x v="6"/>
    <n v="13"/>
    <n v="22"/>
    <n v="-9"/>
  </r>
  <r>
    <x v="314"/>
    <x v="4"/>
    <x v="6"/>
    <n v="0"/>
    <n v="0"/>
    <n v="0"/>
  </r>
  <r>
    <x v="315"/>
    <x v="4"/>
    <x v="7"/>
    <n v="1"/>
    <n v="1"/>
    <n v="0"/>
  </r>
  <r>
    <x v="315"/>
    <x v="4"/>
    <x v="7"/>
    <n v="10"/>
    <n v="1"/>
    <n v="9"/>
  </r>
  <r>
    <x v="315"/>
    <x v="4"/>
    <x v="7"/>
    <n v="5"/>
    <n v="3"/>
    <n v="2"/>
  </r>
  <r>
    <x v="315"/>
    <x v="4"/>
    <x v="7"/>
    <n v="1"/>
    <n v="1"/>
    <n v="0"/>
  </r>
  <r>
    <x v="315"/>
    <x v="4"/>
    <x v="7"/>
    <n v="2"/>
    <n v="11"/>
    <n v="-9"/>
  </r>
  <r>
    <x v="315"/>
    <x v="4"/>
    <x v="7"/>
    <n v="2"/>
    <n v="0"/>
    <n v="2"/>
  </r>
  <r>
    <x v="315"/>
    <x v="4"/>
    <x v="7"/>
    <n v="3"/>
    <n v="1"/>
    <n v="2"/>
  </r>
  <r>
    <x v="315"/>
    <x v="4"/>
    <x v="7"/>
    <n v="3"/>
    <n v="8"/>
    <n v="-5"/>
  </r>
  <r>
    <x v="315"/>
    <x v="4"/>
    <x v="7"/>
    <n v="3"/>
    <n v="0"/>
    <n v="3"/>
  </r>
  <r>
    <x v="315"/>
    <x v="4"/>
    <x v="7"/>
    <n v="8"/>
    <n v="3"/>
    <n v="5"/>
  </r>
  <r>
    <x v="315"/>
    <x v="4"/>
    <x v="7"/>
    <n v="2"/>
    <n v="0"/>
    <n v="2"/>
  </r>
  <r>
    <x v="315"/>
    <x v="4"/>
    <x v="7"/>
    <n v="0"/>
    <n v="2"/>
    <n v="-2"/>
  </r>
  <r>
    <x v="315"/>
    <x v="4"/>
    <x v="7"/>
    <n v="4"/>
    <n v="6"/>
    <n v="-2"/>
  </r>
  <r>
    <x v="315"/>
    <x v="4"/>
    <x v="7"/>
    <n v="0"/>
    <n v="0"/>
    <n v="0"/>
  </r>
  <r>
    <x v="316"/>
    <x v="4"/>
    <x v="8"/>
    <n v="6"/>
    <n v="4"/>
    <n v="2"/>
  </r>
  <r>
    <x v="316"/>
    <x v="4"/>
    <x v="8"/>
    <n v="2"/>
    <n v="5"/>
    <n v="-3"/>
  </r>
  <r>
    <x v="316"/>
    <x v="4"/>
    <x v="8"/>
    <n v="8"/>
    <n v="17"/>
    <n v="-9"/>
  </r>
  <r>
    <x v="316"/>
    <x v="4"/>
    <x v="8"/>
    <n v="6"/>
    <n v="8"/>
    <n v="-2"/>
  </r>
  <r>
    <x v="316"/>
    <x v="4"/>
    <x v="8"/>
    <n v="8"/>
    <n v="4"/>
    <n v="4"/>
  </r>
  <r>
    <x v="316"/>
    <x v="4"/>
    <x v="8"/>
    <n v="0"/>
    <n v="1"/>
    <n v="-1"/>
  </r>
  <r>
    <x v="316"/>
    <x v="4"/>
    <x v="8"/>
    <n v="3"/>
    <n v="3"/>
    <n v="0"/>
  </r>
  <r>
    <x v="316"/>
    <x v="4"/>
    <x v="8"/>
    <n v="7"/>
    <n v="0"/>
    <n v="7"/>
  </r>
  <r>
    <x v="316"/>
    <x v="4"/>
    <x v="8"/>
    <n v="0"/>
    <n v="7"/>
    <n v="-7"/>
  </r>
  <r>
    <x v="316"/>
    <x v="4"/>
    <x v="8"/>
    <n v="1"/>
    <n v="3"/>
    <n v="-2"/>
  </r>
  <r>
    <x v="317"/>
    <x v="4"/>
    <x v="9"/>
    <n v="0"/>
    <n v="0"/>
    <n v="0"/>
  </r>
  <r>
    <x v="317"/>
    <x v="4"/>
    <x v="9"/>
    <n v="6"/>
    <n v="7"/>
    <n v="-1"/>
  </r>
  <r>
    <x v="317"/>
    <x v="4"/>
    <x v="9"/>
    <n v="3"/>
    <n v="0"/>
    <n v="3"/>
  </r>
  <r>
    <x v="317"/>
    <x v="4"/>
    <x v="9"/>
    <n v="4"/>
    <n v="3"/>
    <n v="1"/>
  </r>
  <r>
    <x v="317"/>
    <x v="4"/>
    <x v="9"/>
    <n v="2"/>
    <n v="0"/>
    <n v="2"/>
  </r>
  <r>
    <x v="317"/>
    <x v="4"/>
    <x v="9"/>
    <n v="3"/>
    <n v="1"/>
    <n v="2"/>
  </r>
  <r>
    <x v="317"/>
    <x v="4"/>
    <x v="9"/>
    <n v="7"/>
    <n v="2"/>
    <n v="5"/>
  </r>
  <r>
    <x v="317"/>
    <x v="4"/>
    <x v="9"/>
    <n v="10"/>
    <n v="4"/>
    <n v="6"/>
  </r>
  <r>
    <x v="317"/>
    <x v="4"/>
    <x v="9"/>
    <n v="3"/>
    <n v="3"/>
    <n v="0"/>
  </r>
  <r>
    <x v="317"/>
    <x v="4"/>
    <x v="9"/>
    <n v="1"/>
    <n v="1"/>
    <n v="0"/>
  </r>
  <r>
    <x v="317"/>
    <x v="4"/>
    <x v="9"/>
    <n v="2"/>
    <n v="0"/>
    <n v="2"/>
  </r>
  <r>
    <x v="317"/>
    <x v="4"/>
    <x v="9"/>
    <n v="6"/>
    <n v="3"/>
    <n v="3"/>
  </r>
  <r>
    <x v="317"/>
    <x v="4"/>
    <x v="9"/>
    <n v="7"/>
    <n v="4"/>
    <n v="3"/>
  </r>
  <r>
    <x v="318"/>
    <x v="4"/>
    <x v="10"/>
    <n v="4"/>
    <n v="9"/>
    <n v="-5"/>
  </r>
  <r>
    <x v="318"/>
    <x v="4"/>
    <x v="10"/>
    <n v="4"/>
    <n v="6"/>
    <n v="-2"/>
  </r>
  <r>
    <x v="318"/>
    <x v="4"/>
    <x v="10"/>
    <n v="17"/>
    <n v="9"/>
    <n v="8"/>
  </r>
  <r>
    <x v="318"/>
    <x v="4"/>
    <x v="10"/>
    <n v="2"/>
    <n v="7"/>
    <n v="-5"/>
  </r>
  <r>
    <x v="318"/>
    <x v="4"/>
    <x v="10"/>
    <n v="0"/>
    <n v="3"/>
    <n v="-3"/>
  </r>
  <r>
    <x v="318"/>
    <x v="4"/>
    <x v="10"/>
    <n v="22"/>
    <n v="4"/>
    <n v="18"/>
  </r>
  <r>
    <x v="318"/>
    <x v="4"/>
    <x v="10"/>
    <n v="6"/>
    <n v="2"/>
    <n v="4"/>
  </r>
  <r>
    <x v="318"/>
    <x v="4"/>
    <x v="10"/>
    <n v="8"/>
    <n v="3"/>
    <n v="5"/>
  </r>
  <r>
    <x v="318"/>
    <x v="4"/>
    <x v="10"/>
    <n v="2"/>
    <n v="0"/>
    <n v="2"/>
  </r>
  <r>
    <x v="319"/>
    <x v="5"/>
    <x v="11"/>
    <n v="8"/>
    <n v="15"/>
    <n v="-7"/>
  </r>
  <r>
    <x v="319"/>
    <x v="5"/>
    <x v="11"/>
    <n v="2"/>
    <n v="2"/>
    <n v="0"/>
  </r>
  <r>
    <x v="319"/>
    <x v="5"/>
    <x v="11"/>
    <n v="4"/>
    <n v="1"/>
    <n v="3"/>
  </r>
  <r>
    <x v="319"/>
    <x v="5"/>
    <x v="11"/>
    <n v="3"/>
    <n v="5"/>
    <n v="-2"/>
  </r>
  <r>
    <x v="319"/>
    <x v="5"/>
    <x v="11"/>
    <n v="9"/>
    <n v="15"/>
    <n v="-6"/>
  </r>
  <r>
    <x v="319"/>
    <x v="5"/>
    <x v="11"/>
    <n v="3"/>
    <n v="6"/>
    <n v="-3"/>
  </r>
  <r>
    <x v="319"/>
    <x v="5"/>
    <x v="11"/>
    <n v="6"/>
    <n v="11"/>
    <n v="-5"/>
  </r>
  <r>
    <x v="319"/>
    <x v="5"/>
    <x v="11"/>
    <n v="4"/>
    <n v="5"/>
    <n v="-1"/>
  </r>
  <r>
    <x v="320"/>
    <x v="5"/>
    <x v="0"/>
    <n v="8"/>
    <n v="16"/>
    <n v="-8"/>
  </r>
  <r>
    <x v="320"/>
    <x v="5"/>
    <x v="0"/>
    <n v="6"/>
    <n v="7"/>
    <n v="-1"/>
  </r>
  <r>
    <x v="320"/>
    <x v="5"/>
    <x v="0"/>
    <n v="2"/>
    <n v="2"/>
    <n v="0"/>
  </r>
  <r>
    <x v="320"/>
    <x v="5"/>
    <x v="0"/>
    <n v="1"/>
    <n v="5"/>
    <n v="-4"/>
  </r>
  <r>
    <x v="320"/>
    <x v="5"/>
    <x v="0"/>
    <n v="5"/>
    <n v="8"/>
    <n v="-3"/>
  </r>
  <r>
    <x v="320"/>
    <x v="5"/>
    <x v="0"/>
    <n v="6"/>
    <n v="6"/>
    <n v="0"/>
  </r>
  <r>
    <x v="320"/>
    <x v="5"/>
    <x v="0"/>
    <n v="4"/>
    <n v="7"/>
    <n v="-3"/>
  </r>
  <r>
    <x v="320"/>
    <x v="5"/>
    <x v="0"/>
    <n v="17"/>
    <n v="10"/>
    <n v="7"/>
  </r>
  <r>
    <x v="321"/>
    <x v="5"/>
    <x v="1"/>
    <n v="8"/>
    <n v="10"/>
    <n v="-2"/>
  </r>
  <r>
    <x v="321"/>
    <x v="5"/>
    <x v="1"/>
    <n v="15"/>
    <n v="16"/>
    <n v="-1"/>
  </r>
  <r>
    <x v="321"/>
    <x v="5"/>
    <x v="1"/>
    <n v="1"/>
    <n v="0"/>
    <n v="1"/>
  </r>
  <r>
    <x v="321"/>
    <x v="5"/>
    <x v="1"/>
    <n v="3"/>
    <n v="5"/>
    <n v="-2"/>
  </r>
  <r>
    <x v="321"/>
    <x v="5"/>
    <x v="1"/>
    <n v="1"/>
    <n v="2"/>
    <n v="-1"/>
  </r>
  <r>
    <x v="321"/>
    <x v="5"/>
    <x v="1"/>
    <n v="3"/>
    <n v="5"/>
    <n v="-2"/>
  </r>
  <r>
    <x v="321"/>
    <x v="5"/>
    <x v="1"/>
    <n v="5"/>
    <n v="3"/>
    <n v="2"/>
  </r>
  <r>
    <x v="321"/>
    <x v="5"/>
    <x v="1"/>
    <n v="7"/>
    <n v="4"/>
    <n v="3"/>
  </r>
  <r>
    <x v="321"/>
    <x v="5"/>
    <x v="1"/>
    <n v="4"/>
    <n v="4"/>
    <n v="0"/>
  </r>
  <r>
    <x v="321"/>
    <x v="5"/>
    <x v="1"/>
    <n v="0"/>
    <n v="0"/>
    <n v="0"/>
  </r>
  <r>
    <x v="322"/>
    <x v="5"/>
    <x v="2"/>
    <n v="4"/>
    <n v="10"/>
    <n v="-6"/>
  </r>
  <r>
    <x v="322"/>
    <x v="5"/>
    <x v="2"/>
    <n v="4"/>
    <n v="5"/>
    <n v="-1"/>
  </r>
  <r>
    <x v="322"/>
    <x v="5"/>
    <x v="2"/>
    <n v="5"/>
    <n v="5"/>
    <n v="0"/>
  </r>
  <r>
    <x v="322"/>
    <x v="5"/>
    <x v="2"/>
    <n v="6"/>
    <n v="5"/>
    <n v="1"/>
  </r>
  <r>
    <x v="322"/>
    <x v="5"/>
    <x v="2"/>
    <n v="3"/>
    <n v="3"/>
    <n v="0"/>
  </r>
  <r>
    <x v="322"/>
    <x v="5"/>
    <x v="2"/>
    <n v="1"/>
    <n v="6"/>
    <n v="-5"/>
  </r>
  <r>
    <x v="322"/>
    <x v="5"/>
    <x v="2"/>
    <n v="2"/>
    <n v="7"/>
    <n v="-5"/>
  </r>
  <r>
    <x v="322"/>
    <x v="5"/>
    <x v="2"/>
    <n v="4"/>
    <n v="3"/>
    <n v="1"/>
  </r>
  <r>
    <x v="322"/>
    <x v="5"/>
    <x v="2"/>
    <n v="19"/>
    <n v="7"/>
    <n v="12"/>
  </r>
  <r>
    <x v="322"/>
    <x v="5"/>
    <x v="2"/>
    <n v="0"/>
    <n v="4"/>
    <n v="-4"/>
  </r>
  <r>
    <x v="322"/>
    <x v="5"/>
    <x v="2"/>
    <n v="0"/>
    <n v="2"/>
    <n v="-2"/>
  </r>
  <r>
    <x v="323"/>
    <x v="5"/>
    <x v="3"/>
    <n v="2"/>
    <n v="3"/>
    <n v="-1"/>
  </r>
  <r>
    <x v="323"/>
    <x v="5"/>
    <x v="3"/>
    <n v="4"/>
    <n v="2"/>
    <n v="2"/>
  </r>
  <r>
    <x v="323"/>
    <x v="5"/>
    <x v="3"/>
    <n v="7"/>
    <n v="3"/>
    <n v="4"/>
  </r>
  <r>
    <x v="323"/>
    <x v="5"/>
    <x v="3"/>
    <n v="3"/>
    <n v="7"/>
    <n v="-4"/>
  </r>
  <r>
    <x v="323"/>
    <x v="5"/>
    <x v="3"/>
    <n v="0"/>
    <n v="1"/>
    <n v="-1"/>
  </r>
  <r>
    <x v="323"/>
    <x v="5"/>
    <x v="3"/>
    <n v="2"/>
    <n v="2"/>
    <n v="0"/>
  </r>
  <r>
    <x v="323"/>
    <x v="5"/>
    <x v="3"/>
    <n v="0"/>
    <n v="5"/>
    <n v="-5"/>
  </r>
  <r>
    <x v="323"/>
    <x v="5"/>
    <x v="3"/>
    <n v="5"/>
    <n v="3"/>
    <n v="2"/>
  </r>
  <r>
    <x v="323"/>
    <x v="5"/>
    <x v="3"/>
    <n v="8"/>
    <n v="6"/>
    <n v="2"/>
  </r>
  <r>
    <x v="323"/>
    <x v="5"/>
    <x v="3"/>
    <n v="11"/>
    <n v="7"/>
    <n v="4"/>
  </r>
  <r>
    <x v="323"/>
    <x v="5"/>
    <x v="3"/>
    <n v="4"/>
    <n v="4"/>
    <n v="0"/>
  </r>
  <r>
    <x v="323"/>
    <x v="5"/>
    <x v="3"/>
    <n v="2"/>
    <n v="4"/>
    <n v="-2"/>
  </r>
  <r>
    <x v="323"/>
    <x v="5"/>
    <x v="3"/>
    <n v="0"/>
    <n v="3"/>
    <n v="-3"/>
  </r>
  <r>
    <x v="323"/>
    <x v="5"/>
    <x v="3"/>
    <n v="1"/>
    <n v="3"/>
    <n v="-2"/>
  </r>
  <r>
    <x v="323"/>
    <x v="5"/>
    <x v="3"/>
    <n v="4"/>
    <n v="1"/>
    <n v="3"/>
  </r>
  <r>
    <x v="323"/>
    <x v="5"/>
    <x v="3"/>
    <n v="0"/>
    <n v="0"/>
    <n v="0"/>
  </r>
  <r>
    <x v="324"/>
    <x v="5"/>
    <x v="5"/>
    <n v="12"/>
    <n v="8"/>
    <n v="4"/>
  </r>
  <r>
    <x v="324"/>
    <x v="5"/>
    <x v="5"/>
    <n v="7"/>
    <n v="8"/>
    <n v="-1"/>
  </r>
  <r>
    <x v="324"/>
    <x v="5"/>
    <x v="5"/>
    <n v="3"/>
    <n v="2"/>
    <n v="1"/>
  </r>
  <r>
    <x v="324"/>
    <x v="5"/>
    <x v="5"/>
    <n v="7"/>
    <n v="9"/>
    <n v="-2"/>
  </r>
  <r>
    <x v="324"/>
    <x v="5"/>
    <x v="5"/>
    <n v="3"/>
    <n v="1"/>
    <n v="2"/>
  </r>
  <r>
    <x v="324"/>
    <x v="5"/>
    <x v="5"/>
    <n v="3"/>
    <n v="3"/>
    <n v="0"/>
  </r>
  <r>
    <x v="324"/>
    <x v="5"/>
    <x v="5"/>
    <n v="12"/>
    <n v="11"/>
    <n v="1"/>
  </r>
  <r>
    <x v="324"/>
    <x v="5"/>
    <x v="5"/>
    <n v="4"/>
    <n v="2"/>
    <n v="2"/>
  </r>
  <r>
    <x v="324"/>
    <x v="5"/>
    <x v="5"/>
    <n v="6"/>
    <n v="3"/>
    <n v="3"/>
  </r>
  <r>
    <x v="324"/>
    <x v="5"/>
    <x v="5"/>
    <n v="10"/>
    <n v="7"/>
    <n v="3"/>
  </r>
  <r>
    <x v="324"/>
    <x v="5"/>
    <x v="5"/>
    <n v="2"/>
    <n v="3"/>
    <n v="-1"/>
  </r>
  <r>
    <x v="325"/>
    <x v="5"/>
    <x v="6"/>
    <n v="1"/>
    <n v="2"/>
    <n v="-1"/>
  </r>
  <r>
    <x v="325"/>
    <x v="5"/>
    <x v="6"/>
    <n v="4"/>
    <n v="3"/>
    <n v="1"/>
  </r>
  <r>
    <x v="325"/>
    <x v="5"/>
    <x v="6"/>
    <n v="9"/>
    <n v="14"/>
    <n v="-5"/>
  </r>
  <r>
    <x v="325"/>
    <x v="5"/>
    <x v="6"/>
    <n v="6"/>
    <n v="9"/>
    <n v="-3"/>
  </r>
  <r>
    <x v="325"/>
    <x v="5"/>
    <x v="6"/>
    <n v="5"/>
    <n v="2"/>
    <n v="3"/>
  </r>
  <r>
    <x v="325"/>
    <x v="5"/>
    <x v="6"/>
    <n v="5"/>
    <n v="7"/>
    <n v="-2"/>
  </r>
  <r>
    <x v="325"/>
    <x v="5"/>
    <x v="6"/>
    <n v="4"/>
    <n v="2"/>
    <n v="2"/>
  </r>
  <r>
    <x v="325"/>
    <x v="5"/>
    <x v="6"/>
    <n v="10"/>
    <n v="3"/>
    <n v="7"/>
  </r>
  <r>
    <x v="325"/>
    <x v="5"/>
    <x v="6"/>
    <n v="4"/>
    <n v="6"/>
    <n v="-2"/>
  </r>
  <r>
    <x v="325"/>
    <x v="5"/>
    <x v="6"/>
    <n v="12"/>
    <n v="7"/>
    <n v="5"/>
  </r>
  <r>
    <x v="325"/>
    <x v="5"/>
    <x v="6"/>
    <n v="1"/>
    <n v="0"/>
    <n v="1"/>
  </r>
  <r>
    <x v="326"/>
    <x v="5"/>
    <x v="7"/>
    <n v="7"/>
    <n v="14"/>
    <n v="-7"/>
  </r>
  <r>
    <x v="326"/>
    <x v="5"/>
    <x v="7"/>
    <n v="2"/>
    <n v="1"/>
    <n v="1"/>
  </r>
  <r>
    <x v="326"/>
    <x v="5"/>
    <x v="7"/>
    <n v="2"/>
    <n v="5"/>
    <n v="-3"/>
  </r>
  <r>
    <x v="326"/>
    <x v="5"/>
    <x v="7"/>
    <n v="2"/>
    <n v="0"/>
    <n v="2"/>
  </r>
  <r>
    <x v="326"/>
    <x v="5"/>
    <x v="7"/>
    <n v="4"/>
    <n v="4"/>
    <n v="0"/>
  </r>
  <r>
    <x v="326"/>
    <x v="5"/>
    <x v="7"/>
    <n v="3"/>
    <n v="4"/>
    <n v="-1"/>
  </r>
  <r>
    <x v="326"/>
    <x v="5"/>
    <x v="7"/>
    <n v="6"/>
    <n v="5"/>
    <n v="1"/>
  </r>
  <r>
    <x v="326"/>
    <x v="5"/>
    <x v="7"/>
    <n v="15"/>
    <n v="4"/>
    <n v="11"/>
  </r>
  <r>
    <x v="326"/>
    <x v="5"/>
    <x v="7"/>
    <n v="3"/>
    <n v="5"/>
    <n v="-2"/>
  </r>
  <r>
    <x v="327"/>
    <x v="5"/>
    <x v="8"/>
    <n v="8"/>
    <n v="2"/>
    <n v="6"/>
  </r>
  <r>
    <x v="327"/>
    <x v="5"/>
    <x v="8"/>
    <n v="6"/>
    <n v="2"/>
    <n v="4"/>
  </r>
  <r>
    <x v="327"/>
    <x v="5"/>
    <x v="8"/>
    <n v="5"/>
    <n v="5"/>
    <n v="0"/>
  </r>
  <r>
    <x v="327"/>
    <x v="5"/>
    <x v="8"/>
    <n v="2"/>
    <n v="1"/>
    <n v="1"/>
  </r>
  <r>
    <x v="327"/>
    <x v="5"/>
    <x v="8"/>
    <n v="3"/>
    <n v="1"/>
    <n v="2"/>
  </r>
  <r>
    <x v="327"/>
    <x v="5"/>
    <x v="8"/>
    <n v="8"/>
    <n v="2"/>
    <n v="6"/>
  </r>
  <r>
    <x v="327"/>
    <x v="5"/>
    <x v="8"/>
    <n v="7"/>
    <n v="6"/>
    <n v="1"/>
  </r>
  <r>
    <x v="327"/>
    <x v="5"/>
    <x v="8"/>
    <n v="1"/>
    <n v="1"/>
    <n v="0"/>
  </r>
  <r>
    <x v="327"/>
    <x v="5"/>
    <x v="8"/>
    <n v="5"/>
    <n v="7"/>
    <n v="-2"/>
  </r>
  <r>
    <x v="327"/>
    <x v="5"/>
    <x v="8"/>
    <n v="6"/>
    <n v="19"/>
    <n v="-13"/>
  </r>
  <r>
    <x v="327"/>
    <x v="5"/>
    <x v="8"/>
    <n v="9"/>
    <n v="8"/>
    <n v="1"/>
  </r>
  <r>
    <x v="327"/>
    <x v="5"/>
    <x v="8"/>
    <n v="0"/>
    <n v="8"/>
    <n v="-8"/>
  </r>
  <r>
    <x v="328"/>
    <x v="5"/>
    <x v="9"/>
    <n v="10"/>
    <n v="5"/>
    <n v="5"/>
  </r>
  <r>
    <x v="328"/>
    <x v="5"/>
    <x v="9"/>
    <n v="12"/>
    <n v="3"/>
    <n v="9"/>
  </r>
  <r>
    <x v="328"/>
    <x v="5"/>
    <x v="9"/>
    <n v="5"/>
    <n v="2"/>
    <n v="3"/>
  </r>
  <r>
    <x v="328"/>
    <x v="5"/>
    <x v="9"/>
    <n v="2"/>
    <n v="7"/>
    <n v="-5"/>
  </r>
  <r>
    <x v="328"/>
    <x v="5"/>
    <x v="9"/>
    <n v="8"/>
    <n v="6"/>
    <n v="2"/>
  </r>
  <r>
    <x v="328"/>
    <x v="5"/>
    <x v="9"/>
    <n v="10"/>
    <n v="8"/>
    <n v="2"/>
  </r>
  <r>
    <x v="328"/>
    <x v="5"/>
    <x v="9"/>
    <n v="7"/>
    <n v="5"/>
    <n v="2"/>
  </r>
  <r>
    <x v="328"/>
    <x v="5"/>
    <x v="9"/>
    <n v="1"/>
    <n v="5"/>
    <n v="-4"/>
  </r>
  <r>
    <x v="328"/>
    <x v="5"/>
    <x v="9"/>
    <n v="6"/>
    <n v="4"/>
    <n v="2"/>
  </r>
  <r>
    <x v="328"/>
    <x v="5"/>
    <x v="9"/>
    <n v="2"/>
    <n v="1"/>
    <n v="1"/>
  </r>
  <r>
    <x v="329"/>
    <x v="5"/>
    <x v="10"/>
    <n v="12"/>
    <n v="7"/>
    <n v="5"/>
  </r>
  <r>
    <x v="329"/>
    <x v="5"/>
    <x v="10"/>
    <n v="5"/>
    <n v="9"/>
    <n v="-4"/>
  </r>
  <r>
    <x v="329"/>
    <x v="5"/>
    <x v="10"/>
    <n v="3"/>
    <n v="5"/>
    <n v="-2"/>
  </r>
  <r>
    <x v="329"/>
    <x v="5"/>
    <x v="10"/>
    <n v="3"/>
    <n v="6"/>
    <n v="-3"/>
  </r>
  <r>
    <x v="329"/>
    <x v="5"/>
    <x v="10"/>
    <n v="2"/>
    <n v="2"/>
    <n v="0"/>
  </r>
  <r>
    <x v="329"/>
    <x v="5"/>
    <x v="10"/>
    <n v="17"/>
    <n v="12"/>
    <n v="5"/>
  </r>
  <r>
    <x v="329"/>
    <x v="5"/>
    <x v="10"/>
    <n v="3"/>
    <n v="2"/>
    <n v="1"/>
  </r>
  <r>
    <x v="329"/>
    <x v="5"/>
    <x v="10"/>
    <n v="3"/>
    <n v="0"/>
    <n v="3"/>
  </r>
  <r>
    <x v="329"/>
    <x v="5"/>
    <x v="10"/>
    <n v="6"/>
    <n v="4"/>
    <n v="2"/>
  </r>
  <r>
    <x v="329"/>
    <x v="5"/>
    <x v="10"/>
    <n v="2"/>
    <n v="1"/>
    <n v="1"/>
  </r>
  <r>
    <x v="329"/>
    <x v="5"/>
    <x v="10"/>
    <n v="6"/>
    <n v="6"/>
    <n v="0"/>
  </r>
  <r>
    <x v="329"/>
    <x v="5"/>
    <x v="10"/>
    <n v="1"/>
    <n v="2"/>
    <n v="-1"/>
  </r>
  <r>
    <x v="330"/>
    <x v="6"/>
    <x v="11"/>
    <n v="9"/>
    <n v="6"/>
    <n v="3"/>
  </r>
  <r>
    <x v="330"/>
    <x v="6"/>
    <x v="11"/>
    <n v="2"/>
    <n v="2"/>
    <n v="0"/>
  </r>
  <r>
    <x v="330"/>
    <x v="6"/>
    <x v="11"/>
    <n v="1"/>
    <n v="0"/>
    <n v="1"/>
  </r>
  <r>
    <x v="330"/>
    <x v="6"/>
    <x v="11"/>
    <n v="2"/>
    <n v="8"/>
    <n v="-6"/>
  </r>
  <r>
    <x v="330"/>
    <x v="6"/>
    <x v="11"/>
    <n v="3"/>
    <n v="9"/>
    <n v="-6"/>
  </r>
  <r>
    <x v="330"/>
    <x v="6"/>
    <x v="11"/>
    <n v="4"/>
    <n v="6"/>
    <n v="-2"/>
  </r>
  <r>
    <x v="330"/>
    <x v="6"/>
    <x v="11"/>
    <n v="6"/>
    <n v="5"/>
    <n v="1"/>
  </r>
  <r>
    <x v="330"/>
    <x v="6"/>
    <x v="11"/>
    <n v="1"/>
    <n v="1"/>
    <n v="0"/>
  </r>
  <r>
    <x v="330"/>
    <x v="6"/>
    <x v="11"/>
    <n v="4"/>
    <n v="7"/>
    <n v="-3"/>
  </r>
  <r>
    <x v="330"/>
    <x v="6"/>
    <x v="11"/>
    <n v="7"/>
    <n v="11"/>
    <n v="-4"/>
  </r>
  <r>
    <x v="330"/>
    <x v="6"/>
    <x v="11"/>
    <n v="0"/>
    <n v="4"/>
    <n v="-4"/>
  </r>
  <r>
    <x v="331"/>
    <x v="6"/>
    <x v="0"/>
    <n v="1"/>
    <n v="1"/>
    <n v="0"/>
  </r>
  <r>
    <x v="331"/>
    <x v="6"/>
    <x v="0"/>
    <n v="3"/>
    <n v="5"/>
    <n v="-2"/>
  </r>
  <r>
    <x v="331"/>
    <x v="6"/>
    <x v="0"/>
    <n v="7"/>
    <n v="2"/>
    <n v="5"/>
  </r>
  <r>
    <x v="331"/>
    <x v="6"/>
    <x v="0"/>
    <n v="2"/>
    <n v="11"/>
    <n v="-9"/>
  </r>
  <r>
    <x v="331"/>
    <x v="6"/>
    <x v="0"/>
    <n v="2"/>
    <n v="4"/>
    <n v="-2"/>
  </r>
  <r>
    <x v="331"/>
    <x v="6"/>
    <x v="0"/>
    <n v="2"/>
    <n v="2"/>
    <n v="0"/>
  </r>
  <r>
    <x v="331"/>
    <x v="6"/>
    <x v="0"/>
    <n v="3"/>
    <n v="6"/>
    <n v="-3"/>
  </r>
  <r>
    <x v="331"/>
    <x v="6"/>
    <x v="0"/>
    <n v="5"/>
    <n v="1"/>
    <n v="4"/>
  </r>
  <r>
    <x v="331"/>
    <x v="6"/>
    <x v="0"/>
    <n v="1"/>
    <n v="3"/>
    <n v="-2"/>
  </r>
  <r>
    <x v="331"/>
    <x v="6"/>
    <x v="0"/>
    <n v="2"/>
    <n v="2"/>
    <n v="0"/>
  </r>
  <r>
    <x v="331"/>
    <x v="6"/>
    <x v="0"/>
    <n v="4"/>
    <n v="11"/>
    <n v="-7"/>
  </r>
  <r>
    <x v="331"/>
    <x v="6"/>
    <x v="0"/>
    <n v="1"/>
    <n v="5"/>
    <n v="-4"/>
  </r>
  <r>
    <x v="331"/>
    <x v="6"/>
    <x v="0"/>
    <n v="6"/>
    <n v="13"/>
    <n v="-7"/>
  </r>
  <r>
    <x v="332"/>
    <x v="6"/>
    <x v="1"/>
    <n v="2"/>
    <n v="7"/>
    <n v="-5"/>
  </r>
  <r>
    <x v="332"/>
    <x v="6"/>
    <x v="1"/>
    <n v="11"/>
    <n v="15"/>
    <n v="-4"/>
  </r>
  <r>
    <x v="332"/>
    <x v="6"/>
    <x v="1"/>
    <n v="1"/>
    <n v="3"/>
    <n v="-2"/>
  </r>
  <r>
    <x v="332"/>
    <x v="6"/>
    <x v="1"/>
    <n v="2"/>
    <n v="5"/>
    <n v="-3"/>
  </r>
  <r>
    <x v="332"/>
    <x v="6"/>
    <x v="1"/>
    <n v="3"/>
    <n v="18"/>
    <n v="-15"/>
  </r>
  <r>
    <x v="332"/>
    <x v="6"/>
    <x v="1"/>
    <n v="2"/>
    <n v="4"/>
    <n v="-2"/>
  </r>
  <r>
    <x v="332"/>
    <x v="6"/>
    <x v="1"/>
    <n v="2"/>
    <n v="7"/>
    <n v="-5"/>
  </r>
  <r>
    <x v="332"/>
    <x v="6"/>
    <x v="1"/>
    <n v="4"/>
    <n v="7"/>
    <n v="-3"/>
  </r>
  <r>
    <x v="332"/>
    <x v="6"/>
    <x v="1"/>
    <n v="4"/>
    <n v="10"/>
    <n v="-6"/>
  </r>
  <r>
    <x v="332"/>
    <x v="6"/>
    <x v="1"/>
    <n v="3"/>
    <n v="5"/>
    <n v="-2"/>
  </r>
  <r>
    <x v="333"/>
    <x v="6"/>
    <x v="2"/>
    <n v="6"/>
    <n v="11"/>
    <n v="-5"/>
  </r>
  <r>
    <x v="333"/>
    <x v="6"/>
    <x v="2"/>
    <n v="8"/>
    <n v="8"/>
    <n v="0"/>
  </r>
  <r>
    <x v="333"/>
    <x v="6"/>
    <x v="2"/>
    <n v="2"/>
    <n v="4"/>
    <n v="-2"/>
  </r>
  <r>
    <x v="333"/>
    <x v="6"/>
    <x v="2"/>
    <n v="2"/>
    <n v="1"/>
    <n v="1"/>
  </r>
  <r>
    <x v="333"/>
    <x v="6"/>
    <x v="2"/>
    <n v="3"/>
    <n v="4"/>
    <n v="-1"/>
  </r>
  <r>
    <x v="333"/>
    <x v="6"/>
    <x v="2"/>
    <n v="0"/>
    <n v="0"/>
    <n v="0"/>
  </r>
  <r>
    <x v="333"/>
    <x v="6"/>
    <x v="2"/>
    <n v="2"/>
    <n v="4"/>
    <n v="-2"/>
  </r>
  <r>
    <x v="333"/>
    <x v="6"/>
    <x v="2"/>
    <n v="7"/>
    <n v="9"/>
    <n v="-2"/>
  </r>
  <r>
    <x v="333"/>
    <x v="6"/>
    <x v="2"/>
    <n v="5"/>
    <n v="5"/>
    <n v="0"/>
  </r>
  <r>
    <x v="333"/>
    <x v="6"/>
    <x v="2"/>
    <n v="0"/>
    <n v="1"/>
    <n v="-1"/>
  </r>
  <r>
    <x v="333"/>
    <x v="6"/>
    <x v="2"/>
    <n v="3"/>
    <n v="4"/>
    <n v="-1"/>
  </r>
  <r>
    <x v="333"/>
    <x v="6"/>
    <x v="2"/>
    <n v="1"/>
    <n v="0"/>
    <n v="1"/>
  </r>
  <r>
    <x v="334"/>
    <x v="6"/>
    <x v="3"/>
    <n v="3"/>
    <n v="5"/>
    <n v="-2"/>
  </r>
  <r>
    <x v="334"/>
    <x v="6"/>
    <x v="3"/>
    <n v="4"/>
    <n v="8"/>
    <n v="-4"/>
  </r>
  <r>
    <x v="334"/>
    <x v="6"/>
    <x v="3"/>
    <n v="4"/>
    <n v="15"/>
    <n v="-11"/>
  </r>
  <r>
    <x v="334"/>
    <x v="6"/>
    <x v="3"/>
    <n v="1"/>
    <n v="14"/>
    <n v="-13"/>
  </r>
  <r>
    <x v="334"/>
    <x v="6"/>
    <x v="3"/>
    <n v="5"/>
    <n v="1"/>
    <n v="4"/>
  </r>
  <r>
    <x v="334"/>
    <x v="6"/>
    <x v="3"/>
    <n v="7"/>
    <n v="4"/>
    <n v="3"/>
  </r>
  <r>
    <x v="334"/>
    <x v="6"/>
    <x v="3"/>
    <n v="4"/>
    <n v="5"/>
    <n v="-1"/>
  </r>
  <r>
    <x v="334"/>
    <x v="6"/>
    <x v="3"/>
    <n v="6"/>
    <n v="7"/>
    <n v="-1"/>
  </r>
  <r>
    <x v="334"/>
    <x v="6"/>
    <x v="3"/>
    <n v="3"/>
    <n v="2"/>
    <n v="1"/>
  </r>
  <r>
    <x v="335"/>
    <x v="6"/>
    <x v="4"/>
    <n v="12"/>
    <n v="14"/>
    <n v="-2"/>
  </r>
  <r>
    <x v="335"/>
    <x v="6"/>
    <x v="4"/>
    <n v="2"/>
    <n v="4"/>
    <n v="-2"/>
  </r>
  <r>
    <x v="335"/>
    <x v="6"/>
    <x v="4"/>
    <n v="4"/>
    <n v="7"/>
    <n v="-3"/>
  </r>
  <r>
    <x v="335"/>
    <x v="6"/>
    <x v="4"/>
    <n v="2"/>
    <n v="4"/>
    <n v="-2"/>
  </r>
  <r>
    <x v="335"/>
    <x v="6"/>
    <x v="4"/>
    <n v="4"/>
    <n v="3"/>
    <n v="1"/>
  </r>
  <r>
    <x v="335"/>
    <x v="6"/>
    <x v="4"/>
    <n v="5"/>
    <n v="8"/>
    <n v="-3"/>
  </r>
  <r>
    <x v="335"/>
    <x v="6"/>
    <x v="4"/>
    <n v="9"/>
    <n v="12"/>
    <n v="-3"/>
  </r>
  <r>
    <x v="335"/>
    <x v="6"/>
    <x v="4"/>
    <n v="2"/>
    <n v="3"/>
    <n v="-1"/>
  </r>
  <r>
    <x v="335"/>
    <x v="6"/>
    <x v="4"/>
    <n v="12"/>
    <n v="7"/>
    <n v="5"/>
  </r>
  <r>
    <x v="335"/>
    <x v="6"/>
    <x v="4"/>
    <n v="2"/>
    <n v="1"/>
    <n v="1"/>
  </r>
  <r>
    <x v="335"/>
    <x v="6"/>
    <x v="4"/>
    <n v="6"/>
    <n v="10"/>
    <n v="-4"/>
  </r>
  <r>
    <x v="336"/>
    <x v="6"/>
    <x v="6"/>
    <n v="2"/>
    <n v="2"/>
    <n v="0"/>
  </r>
  <r>
    <x v="336"/>
    <x v="6"/>
    <x v="6"/>
    <n v="5"/>
    <n v="7"/>
    <n v="-2"/>
  </r>
  <r>
    <x v="336"/>
    <x v="6"/>
    <x v="6"/>
    <n v="2"/>
    <n v="3"/>
    <n v="-1"/>
  </r>
  <r>
    <x v="336"/>
    <x v="6"/>
    <x v="6"/>
    <n v="4"/>
    <n v="7"/>
    <n v="-3"/>
  </r>
  <r>
    <x v="336"/>
    <x v="6"/>
    <x v="6"/>
    <n v="1"/>
    <n v="3"/>
    <n v="-2"/>
  </r>
  <r>
    <x v="336"/>
    <x v="6"/>
    <x v="6"/>
    <n v="0"/>
    <n v="3"/>
    <n v="-3"/>
  </r>
  <r>
    <x v="336"/>
    <x v="6"/>
    <x v="6"/>
    <n v="4"/>
    <n v="6"/>
    <n v="-2"/>
  </r>
  <r>
    <x v="336"/>
    <x v="6"/>
    <x v="6"/>
    <n v="1"/>
    <n v="8"/>
    <n v="-7"/>
  </r>
  <r>
    <x v="336"/>
    <x v="6"/>
    <x v="6"/>
    <n v="6"/>
    <n v="6"/>
    <n v="0"/>
  </r>
  <r>
    <x v="336"/>
    <x v="6"/>
    <x v="6"/>
    <n v="2"/>
    <n v="10"/>
    <n v="-8"/>
  </r>
  <r>
    <x v="336"/>
    <x v="6"/>
    <x v="6"/>
    <n v="3"/>
    <n v="1"/>
    <n v="2"/>
  </r>
  <r>
    <x v="336"/>
    <x v="6"/>
    <x v="6"/>
    <n v="3"/>
    <n v="8"/>
    <n v="-5"/>
  </r>
  <r>
    <x v="336"/>
    <x v="6"/>
    <x v="6"/>
    <n v="4"/>
    <n v="8"/>
    <n v="-4"/>
  </r>
  <r>
    <x v="336"/>
    <x v="6"/>
    <x v="6"/>
    <n v="0"/>
    <n v="0"/>
    <n v="0"/>
  </r>
  <r>
    <x v="337"/>
    <x v="6"/>
    <x v="7"/>
    <n v="10"/>
    <n v="7"/>
    <n v="3"/>
  </r>
  <r>
    <x v="337"/>
    <x v="6"/>
    <x v="7"/>
    <n v="4"/>
    <n v="1"/>
    <n v="3"/>
  </r>
  <r>
    <x v="337"/>
    <x v="6"/>
    <x v="7"/>
    <n v="10"/>
    <n v="7"/>
    <n v="3"/>
  </r>
  <r>
    <x v="337"/>
    <x v="6"/>
    <x v="7"/>
    <n v="4"/>
    <n v="6"/>
    <n v="-2"/>
  </r>
  <r>
    <x v="337"/>
    <x v="6"/>
    <x v="7"/>
    <n v="3"/>
    <n v="4"/>
    <n v="-1"/>
  </r>
  <r>
    <x v="337"/>
    <x v="6"/>
    <x v="7"/>
    <n v="6"/>
    <n v="6"/>
    <n v="0"/>
  </r>
  <r>
    <x v="337"/>
    <x v="6"/>
    <x v="7"/>
    <n v="2"/>
    <n v="3"/>
    <n v="-1"/>
  </r>
  <r>
    <x v="337"/>
    <x v="6"/>
    <x v="7"/>
    <n v="5"/>
    <n v="15"/>
    <n v="-10"/>
  </r>
  <r>
    <x v="338"/>
    <x v="6"/>
    <x v="8"/>
    <n v="1"/>
    <n v="4"/>
    <n v="-3"/>
  </r>
  <r>
    <x v="338"/>
    <x v="6"/>
    <x v="8"/>
    <n v="3"/>
    <n v="7"/>
    <n v="-4"/>
  </r>
  <r>
    <x v="338"/>
    <x v="6"/>
    <x v="8"/>
    <n v="4"/>
    <n v="4"/>
    <n v="0"/>
  </r>
  <r>
    <x v="338"/>
    <x v="6"/>
    <x v="8"/>
    <n v="1"/>
    <n v="5"/>
    <n v="-4"/>
  </r>
  <r>
    <x v="338"/>
    <x v="6"/>
    <x v="8"/>
    <n v="3"/>
    <n v="5"/>
    <n v="-2"/>
  </r>
  <r>
    <x v="338"/>
    <x v="6"/>
    <x v="8"/>
    <n v="7"/>
    <n v="6"/>
    <n v="1"/>
  </r>
  <r>
    <x v="338"/>
    <x v="6"/>
    <x v="8"/>
    <n v="4"/>
    <n v="5"/>
    <n v="-1"/>
  </r>
  <r>
    <x v="338"/>
    <x v="6"/>
    <x v="8"/>
    <n v="1"/>
    <n v="2"/>
    <n v="-1"/>
  </r>
  <r>
    <x v="338"/>
    <x v="6"/>
    <x v="8"/>
    <n v="3"/>
    <n v="5"/>
    <n v="-2"/>
  </r>
  <r>
    <x v="338"/>
    <x v="6"/>
    <x v="8"/>
    <n v="3"/>
    <n v="3"/>
    <n v="0"/>
  </r>
  <r>
    <x v="338"/>
    <x v="6"/>
    <x v="8"/>
    <n v="7"/>
    <n v="5"/>
    <n v="2"/>
  </r>
  <r>
    <x v="338"/>
    <x v="6"/>
    <x v="8"/>
    <n v="2"/>
    <n v="0"/>
    <n v="2"/>
  </r>
  <r>
    <x v="339"/>
    <x v="6"/>
    <x v="9"/>
    <n v="1"/>
    <n v="1"/>
    <n v="0"/>
  </r>
  <r>
    <x v="339"/>
    <x v="6"/>
    <x v="9"/>
    <n v="14"/>
    <n v="5"/>
    <n v="9"/>
  </r>
  <r>
    <x v="339"/>
    <x v="6"/>
    <x v="9"/>
    <n v="2"/>
    <n v="2"/>
    <n v="0"/>
  </r>
  <r>
    <x v="339"/>
    <x v="6"/>
    <x v="9"/>
    <n v="4"/>
    <n v="8"/>
    <n v="-4"/>
  </r>
  <r>
    <x v="339"/>
    <x v="6"/>
    <x v="9"/>
    <n v="3"/>
    <n v="4"/>
    <n v="-1"/>
  </r>
  <r>
    <x v="339"/>
    <x v="6"/>
    <x v="9"/>
    <n v="8"/>
    <n v="3"/>
    <n v="5"/>
  </r>
  <r>
    <x v="339"/>
    <x v="6"/>
    <x v="9"/>
    <n v="1"/>
    <n v="2"/>
    <n v="-1"/>
  </r>
  <r>
    <x v="339"/>
    <x v="6"/>
    <x v="9"/>
    <n v="6"/>
    <n v="8"/>
    <n v="-2"/>
  </r>
  <r>
    <x v="339"/>
    <x v="6"/>
    <x v="9"/>
    <n v="8"/>
    <n v="13"/>
    <n v="-5"/>
  </r>
  <r>
    <x v="339"/>
    <x v="6"/>
    <x v="9"/>
    <n v="0"/>
    <n v="0"/>
    <n v="0"/>
  </r>
  <r>
    <x v="340"/>
    <x v="6"/>
    <x v="10"/>
    <n v="0"/>
    <n v="1"/>
    <n v="-1"/>
  </r>
  <r>
    <x v="340"/>
    <x v="6"/>
    <x v="10"/>
    <n v="10"/>
    <n v="11"/>
    <n v="-1"/>
  </r>
  <r>
    <x v="340"/>
    <x v="6"/>
    <x v="10"/>
    <n v="7"/>
    <n v="7"/>
    <n v="0"/>
  </r>
  <r>
    <x v="340"/>
    <x v="6"/>
    <x v="10"/>
    <n v="2"/>
    <n v="3"/>
    <n v="-1"/>
  </r>
  <r>
    <x v="340"/>
    <x v="6"/>
    <x v="10"/>
    <n v="4"/>
    <n v="4"/>
    <n v="0"/>
  </r>
  <r>
    <x v="340"/>
    <x v="6"/>
    <x v="10"/>
    <n v="0"/>
    <n v="0"/>
    <n v="0"/>
  </r>
  <r>
    <x v="340"/>
    <x v="6"/>
    <x v="10"/>
    <n v="5"/>
    <n v="4"/>
    <n v="1"/>
  </r>
  <r>
    <x v="340"/>
    <x v="6"/>
    <x v="10"/>
    <n v="0"/>
    <n v="1"/>
    <n v="-1"/>
  </r>
  <r>
    <x v="340"/>
    <x v="6"/>
    <x v="10"/>
    <n v="3"/>
    <n v="5"/>
    <n v="-2"/>
  </r>
  <r>
    <x v="340"/>
    <x v="6"/>
    <x v="10"/>
    <n v="1"/>
    <n v="2"/>
    <n v="-1"/>
  </r>
  <r>
    <x v="340"/>
    <x v="6"/>
    <x v="10"/>
    <n v="4"/>
    <n v="10"/>
    <n v="-6"/>
  </r>
  <r>
    <x v="340"/>
    <x v="6"/>
    <x v="10"/>
    <n v="1"/>
    <n v="2"/>
    <n v="-1"/>
  </r>
  <r>
    <x v="340"/>
    <x v="6"/>
    <x v="10"/>
    <n v="7"/>
    <n v="8"/>
    <n v="-1"/>
  </r>
  <r>
    <x v="340"/>
    <x v="6"/>
    <x v="10"/>
    <n v="7"/>
    <n v="3"/>
    <n v="4"/>
  </r>
  <r>
    <x v="341"/>
    <x v="7"/>
    <x v="11"/>
    <n v="4"/>
    <n v="10"/>
    <n v="-6"/>
  </r>
  <r>
    <x v="341"/>
    <x v="7"/>
    <x v="11"/>
    <n v="7"/>
    <n v="4"/>
    <n v="3"/>
  </r>
  <r>
    <x v="341"/>
    <x v="7"/>
    <x v="11"/>
    <n v="8"/>
    <n v="3"/>
    <n v="5"/>
  </r>
  <r>
    <x v="341"/>
    <x v="7"/>
    <x v="11"/>
    <n v="4"/>
    <n v="4"/>
    <n v="0"/>
  </r>
  <r>
    <x v="341"/>
    <x v="7"/>
    <x v="11"/>
    <n v="1"/>
    <n v="2"/>
    <n v="-1"/>
  </r>
  <r>
    <x v="341"/>
    <x v="7"/>
    <x v="11"/>
    <n v="13"/>
    <n v="11"/>
    <n v="2"/>
  </r>
  <r>
    <x v="341"/>
    <x v="7"/>
    <x v="11"/>
    <n v="2"/>
    <n v="6"/>
    <n v="-4"/>
  </r>
  <r>
    <x v="341"/>
    <x v="7"/>
    <x v="11"/>
    <n v="3"/>
    <n v="0"/>
    <n v="3"/>
  </r>
  <r>
    <x v="341"/>
    <x v="7"/>
    <x v="11"/>
    <n v="5"/>
    <n v="4"/>
    <n v="1"/>
  </r>
  <r>
    <x v="341"/>
    <x v="7"/>
    <x v="11"/>
    <n v="1"/>
    <n v="5"/>
    <n v="-4"/>
  </r>
  <r>
    <x v="341"/>
    <x v="7"/>
    <x v="11"/>
    <n v="2"/>
    <n v="1"/>
    <n v="1"/>
  </r>
  <r>
    <x v="341"/>
    <x v="7"/>
    <x v="11"/>
    <n v="2"/>
    <n v="1"/>
    <n v="1"/>
  </r>
  <r>
    <x v="342"/>
    <x v="7"/>
    <x v="0"/>
    <n v="0"/>
    <n v="4"/>
    <n v="-4"/>
  </r>
  <r>
    <x v="342"/>
    <x v="7"/>
    <x v="0"/>
    <n v="13"/>
    <n v="7"/>
    <n v="6"/>
  </r>
  <r>
    <x v="342"/>
    <x v="7"/>
    <x v="0"/>
    <n v="1"/>
    <n v="1"/>
    <n v="0"/>
  </r>
  <r>
    <x v="342"/>
    <x v="7"/>
    <x v="0"/>
    <n v="5"/>
    <n v="3"/>
    <n v="2"/>
  </r>
  <r>
    <x v="342"/>
    <x v="7"/>
    <x v="0"/>
    <n v="8"/>
    <n v="8"/>
    <n v="0"/>
  </r>
  <r>
    <x v="342"/>
    <x v="7"/>
    <x v="0"/>
    <n v="4"/>
    <n v="4"/>
    <n v="0"/>
  </r>
  <r>
    <x v="342"/>
    <x v="7"/>
    <x v="0"/>
    <n v="3"/>
    <n v="5"/>
    <n v="-2"/>
  </r>
  <r>
    <x v="342"/>
    <x v="7"/>
    <x v="0"/>
    <n v="1"/>
    <n v="3"/>
    <n v="-2"/>
  </r>
  <r>
    <x v="342"/>
    <x v="7"/>
    <x v="0"/>
    <n v="5"/>
    <n v="0"/>
    <n v="5"/>
  </r>
  <r>
    <x v="342"/>
    <x v="7"/>
    <x v="0"/>
    <n v="1"/>
    <n v="10"/>
    <n v="-9"/>
  </r>
  <r>
    <x v="342"/>
    <x v="7"/>
    <x v="0"/>
    <n v="2"/>
    <n v="0"/>
    <n v="2"/>
  </r>
  <r>
    <x v="343"/>
    <x v="7"/>
    <x v="1"/>
    <n v="7"/>
    <n v="6"/>
    <n v="1"/>
  </r>
  <r>
    <x v="343"/>
    <x v="7"/>
    <x v="1"/>
    <n v="5"/>
    <n v="2"/>
    <n v="3"/>
  </r>
  <r>
    <x v="343"/>
    <x v="7"/>
    <x v="1"/>
    <n v="2"/>
    <n v="3"/>
    <n v="-1"/>
  </r>
  <r>
    <x v="343"/>
    <x v="7"/>
    <x v="1"/>
    <n v="4"/>
    <n v="4"/>
    <n v="0"/>
  </r>
  <r>
    <x v="343"/>
    <x v="7"/>
    <x v="1"/>
    <n v="5"/>
    <n v="4"/>
    <n v="1"/>
  </r>
  <r>
    <x v="343"/>
    <x v="7"/>
    <x v="1"/>
    <n v="4"/>
    <n v="3"/>
    <n v="1"/>
  </r>
  <r>
    <x v="343"/>
    <x v="7"/>
    <x v="1"/>
    <n v="1"/>
    <n v="1"/>
    <n v="0"/>
  </r>
  <r>
    <x v="343"/>
    <x v="7"/>
    <x v="1"/>
    <n v="4"/>
    <n v="3"/>
    <n v="1"/>
  </r>
  <r>
    <x v="343"/>
    <x v="7"/>
    <x v="1"/>
    <n v="5"/>
    <n v="5"/>
    <n v="0"/>
  </r>
  <r>
    <x v="343"/>
    <x v="7"/>
    <x v="1"/>
    <n v="10"/>
    <n v="9"/>
    <n v="1"/>
  </r>
  <r>
    <x v="344"/>
    <x v="7"/>
    <x v="2"/>
    <n v="6"/>
    <n v="13"/>
    <n v="-7"/>
  </r>
  <r>
    <x v="344"/>
    <x v="7"/>
    <x v="2"/>
    <n v="6"/>
    <n v="8"/>
    <n v="-2"/>
  </r>
  <r>
    <x v="344"/>
    <x v="7"/>
    <x v="2"/>
    <n v="4"/>
    <n v="5"/>
    <n v="-1"/>
  </r>
  <r>
    <x v="344"/>
    <x v="7"/>
    <x v="2"/>
    <n v="2"/>
    <n v="1"/>
    <n v="1"/>
  </r>
  <r>
    <x v="344"/>
    <x v="7"/>
    <x v="2"/>
    <n v="2"/>
    <n v="6"/>
    <n v="-4"/>
  </r>
  <r>
    <x v="344"/>
    <x v="7"/>
    <x v="2"/>
    <n v="2"/>
    <n v="6"/>
    <n v="-4"/>
  </r>
  <r>
    <x v="344"/>
    <x v="7"/>
    <x v="2"/>
    <n v="9"/>
    <n v="4"/>
    <n v="5"/>
  </r>
  <r>
    <x v="344"/>
    <x v="7"/>
    <x v="2"/>
    <n v="4"/>
    <n v="9"/>
    <n v="-5"/>
  </r>
  <r>
    <x v="344"/>
    <x v="7"/>
    <x v="2"/>
    <n v="7"/>
    <n v="8"/>
    <n v="-1"/>
  </r>
  <r>
    <x v="344"/>
    <x v="7"/>
    <x v="2"/>
    <n v="0"/>
    <n v="0"/>
    <n v="0"/>
  </r>
  <r>
    <x v="345"/>
    <x v="7"/>
    <x v="3"/>
    <n v="1"/>
    <n v="6"/>
    <n v="-5"/>
  </r>
  <r>
    <x v="345"/>
    <x v="7"/>
    <x v="3"/>
    <n v="7"/>
    <n v="6"/>
    <n v="1"/>
  </r>
  <r>
    <x v="345"/>
    <x v="7"/>
    <x v="3"/>
    <n v="3"/>
    <n v="2"/>
    <n v="1"/>
  </r>
  <r>
    <x v="345"/>
    <x v="7"/>
    <x v="3"/>
    <n v="1"/>
    <n v="8"/>
    <n v="-7"/>
  </r>
  <r>
    <x v="345"/>
    <x v="7"/>
    <x v="3"/>
    <n v="13"/>
    <n v="5"/>
    <n v="8"/>
  </r>
  <r>
    <x v="345"/>
    <x v="7"/>
    <x v="3"/>
    <n v="5"/>
    <n v="0"/>
    <n v="5"/>
  </r>
  <r>
    <x v="345"/>
    <x v="7"/>
    <x v="3"/>
    <n v="9"/>
    <n v="4"/>
    <n v="5"/>
  </r>
  <r>
    <x v="345"/>
    <x v="7"/>
    <x v="3"/>
    <n v="7"/>
    <n v="7"/>
    <n v="0"/>
  </r>
  <r>
    <x v="345"/>
    <x v="7"/>
    <x v="3"/>
    <n v="5"/>
    <n v="6"/>
    <n v="-1"/>
  </r>
  <r>
    <x v="345"/>
    <x v="7"/>
    <x v="3"/>
    <n v="4"/>
    <n v="5"/>
    <n v="-1"/>
  </r>
  <r>
    <x v="345"/>
    <x v="7"/>
    <x v="3"/>
    <n v="5"/>
    <n v="4"/>
    <n v="1"/>
  </r>
  <r>
    <x v="345"/>
    <x v="7"/>
    <x v="3"/>
    <n v="5"/>
    <n v="0"/>
    <n v="5"/>
  </r>
  <r>
    <x v="346"/>
    <x v="7"/>
    <x v="4"/>
    <n v="2"/>
    <n v="3"/>
    <n v="-1"/>
  </r>
  <r>
    <x v="346"/>
    <x v="7"/>
    <x v="4"/>
    <n v="11"/>
    <n v="4"/>
    <n v="7"/>
  </r>
  <r>
    <x v="346"/>
    <x v="7"/>
    <x v="4"/>
    <n v="0"/>
    <n v="2"/>
    <n v="-2"/>
  </r>
  <r>
    <x v="346"/>
    <x v="7"/>
    <x v="4"/>
    <n v="0"/>
    <n v="2"/>
    <n v="-2"/>
  </r>
  <r>
    <x v="346"/>
    <x v="7"/>
    <x v="4"/>
    <n v="9"/>
    <n v="4"/>
    <n v="5"/>
  </r>
  <r>
    <x v="346"/>
    <x v="7"/>
    <x v="4"/>
    <n v="5"/>
    <n v="2"/>
    <n v="3"/>
  </r>
  <r>
    <x v="346"/>
    <x v="7"/>
    <x v="4"/>
    <n v="17"/>
    <n v="14"/>
    <n v="3"/>
  </r>
  <r>
    <x v="346"/>
    <x v="7"/>
    <x v="4"/>
    <n v="6"/>
    <n v="3"/>
    <n v="3"/>
  </r>
  <r>
    <x v="346"/>
    <x v="7"/>
    <x v="4"/>
    <n v="0"/>
    <n v="0"/>
    <n v="0"/>
  </r>
  <r>
    <x v="346"/>
    <x v="7"/>
    <x v="4"/>
    <n v="5"/>
    <n v="4"/>
    <n v="1"/>
  </r>
  <r>
    <x v="346"/>
    <x v="7"/>
    <x v="4"/>
    <n v="3"/>
    <n v="3"/>
    <n v="0"/>
  </r>
  <r>
    <x v="346"/>
    <x v="7"/>
    <x v="4"/>
    <n v="3"/>
    <n v="7"/>
    <n v="-4"/>
  </r>
  <r>
    <x v="346"/>
    <x v="7"/>
    <x v="4"/>
    <n v="2"/>
    <n v="1"/>
    <n v="1"/>
  </r>
  <r>
    <x v="347"/>
    <x v="7"/>
    <x v="5"/>
    <n v="12"/>
    <n v="11"/>
    <n v="1"/>
  </r>
  <r>
    <x v="347"/>
    <x v="7"/>
    <x v="5"/>
    <n v="4"/>
    <n v="5"/>
    <n v="-1"/>
  </r>
  <r>
    <x v="347"/>
    <x v="7"/>
    <x v="5"/>
    <n v="1"/>
    <n v="1"/>
    <n v="0"/>
  </r>
  <r>
    <x v="347"/>
    <x v="7"/>
    <x v="5"/>
    <n v="0"/>
    <n v="0"/>
    <n v="0"/>
  </r>
  <r>
    <x v="347"/>
    <x v="7"/>
    <x v="5"/>
    <n v="1"/>
    <n v="0"/>
    <n v="1"/>
  </r>
  <r>
    <x v="347"/>
    <x v="7"/>
    <x v="5"/>
    <n v="3"/>
    <n v="6"/>
    <n v="-3"/>
  </r>
  <r>
    <x v="347"/>
    <x v="7"/>
    <x v="5"/>
    <n v="10"/>
    <n v="5"/>
    <n v="5"/>
  </r>
  <r>
    <x v="347"/>
    <x v="7"/>
    <x v="5"/>
    <n v="12"/>
    <n v="7"/>
    <n v="5"/>
  </r>
  <r>
    <x v="347"/>
    <x v="7"/>
    <x v="5"/>
    <n v="3"/>
    <n v="3"/>
    <n v="0"/>
  </r>
  <r>
    <x v="347"/>
    <x v="7"/>
    <x v="5"/>
    <n v="6"/>
    <n v="5"/>
    <n v="1"/>
  </r>
  <r>
    <x v="347"/>
    <x v="7"/>
    <x v="5"/>
    <n v="1"/>
    <n v="1"/>
    <n v="0"/>
  </r>
  <r>
    <x v="347"/>
    <x v="7"/>
    <x v="5"/>
    <n v="6"/>
    <n v="4"/>
    <n v="2"/>
  </r>
  <r>
    <x v="348"/>
    <x v="7"/>
    <x v="7"/>
    <n v="1"/>
    <n v="2"/>
    <n v="-1"/>
  </r>
  <r>
    <x v="348"/>
    <x v="7"/>
    <x v="7"/>
    <n v="8"/>
    <n v="8"/>
    <n v="0"/>
  </r>
  <r>
    <x v="348"/>
    <x v="7"/>
    <x v="7"/>
    <n v="2"/>
    <n v="3"/>
    <n v="-1"/>
  </r>
  <r>
    <x v="348"/>
    <x v="7"/>
    <x v="7"/>
    <n v="2"/>
    <n v="3"/>
    <n v="-1"/>
  </r>
  <r>
    <x v="348"/>
    <x v="7"/>
    <x v="7"/>
    <n v="4"/>
    <n v="3"/>
    <n v="1"/>
  </r>
  <r>
    <x v="348"/>
    <x v="7"/>
    <x v="7"/>
    <n v="2"/>
    <n v="2"/>
    <n v="0"/>
  </r>
  <r>
    <x v="348"/>
    <x v="7"/>
    <x v="7"/>
    <n v="3"/>
    <n v="2"/>
    <n v="1"/>
  </r>
  <r>
    <x v="348"/>
    <x v="7"/>
    <x v="7"/>
    <n v="3"/>
    <n v="13"/>
    <n v="-10"/>
  </r>
  <r>
    <x v="348"/>
    <x v="7"/>
    <x v="7"/>
    <n v="4"/>
    <n v="2"/>
    <n v="2"/>
  </r>
  <r>
    <x v="348"/>
    <x v="7"/>
    <x v="7"/>
    <n v="2"/>
    <n v="4"/>
    <n v="-2"/>
  </r>
  <r>
    <x v="348"/>
    <x v="7"/>
    <x v="7"/>
    <n v="3"/>
    <n v="5"/>
    <n v="-2"/>
  </r>
  <r>
    <x v="348"/>
    <x v="7"/>
    <x v="7"/>
    <n v="3"/>
    <n v="2"/>
    <n v="1"/>
  </r>
  <r>
    <x v="348"/>
    <x v="7"/>
    <x v="7"/>
    <n v="4"/>
    <n v="8"/>
    <n v="-4"/>
  </r>
  <r>
    <x v="348"/>
    <x v="7"/>
    <x v="7"/>
    <n v="0"/>
    <n v="2"/>
    <n v="-2"/>
  </r>
  <r>
    <x v="349"/>
    <x v="7"/>
    <x v="8"/>
    <n v="7"/>
    <n v="3"/>
    <n v="4"/>
  </r>
  <r>
    <x v="349"/>
    <x v="7"/>
    <x v="8"/>
    <n v="5"/>
    <n v="3"/>
    <n v="2"/>
  </r>
  <r>
    <x v="349"/>
    <x v="7"/>
    <x v="8"/>
    <n v="5"/>
    <n v="7"/>
    <n v="-2"/>
  </r>
  <r>
    <x v="349"/>
    <x v="7"/>
    <x v="8"/>
    <n v="7"/>
    <n v="6"/>
    <n v="1"/>
  </r>
  <r>
    <x v="349"/>
    <x v="7"/>
    <x v="8"/>
    <n v="1"/>
    <n v="3"/>
    <n v="-2"/>
  </r>
  <r>
    <x v="349"/>
    <x v="7"/>
    <x v="8"/>
    <n v="3"/>
    <n v="5"/>
    <n v="-2"/>
  </r>
  <r>
    <x v="349"/>
    <x v="7"/>
    <x v="8"/>
    <n v="8"/>
    <n v="2"/>
    <n v="6"/>
  </r>
  <r>
    <x v="349"/>
    <x v="7"/>
    <x v="8"/>
    <n v="1"/>
    <n v="4"/>
    <n v="-3"/>
  </r>
  <r>
    <x v="349"/>
    <x v="7"/>
    <x v="8"/>
    <n v="7"/>
    <n v="3"/>
    <n v="4"/>
  </r>
  <r>
    <x v="349"/>
    <x v="7"/>
    <x v="8"/>
    <n v="0"/>
    <n v="1"/>
    <n v="-1"/>
  </r>
  <r>
    <x v="349"/>
    <x v="7"/>
    <x v="8"/>
    <n v="4"/>
    <n v="4"/>
    <n v="0"/>
  </r>
  <r>
    <x v="350"/>
    <x v="7"/>
    <x v="9"/>
    <n v="1"/>
    <n v="4"/>
    <n v="-3"/>
  </r>
  <r>
    <x v="350"/>
    <x v="7"/>
    <x v="9"/>
    <n v="7"/>
    <n v="2"/>
    <n v="5"/>
  </r>
  <r>
    <x v="350"/>
    <x v="7"/>
    <x v="9"/>
    <n v="4"/>
    <n v="5"/>
    <n v="-1"/>
  </r>
  <r>
    <x v="350"/>
    <x v="7"/>
    <x v="9"/>
    <n v="8"/>
    <n v="11"/>
    <n v="-3"/>
  </r>
  <r>
    <x v="350"/>
    <x v="7"/>
    <x v="9"/>
    <n v="0"/>
    <n v="5"/>
    <n v="-5"/>
  </r>
  <r>
    <x v="350"/>
    <x v="7"/>
    <x v="9"/>
    <n v="13"/>
    <n v="6"/>
    <n v="7"/>
  </r>
  <r>
    <x v="350"/>
    <x v="7"/>
    <x v="9"/>
    <n v="2"/>
    <n v="8"/>
    <n v="-6"/>
  </r>
  <r>
    <x v="350"/>
    <x v="7"/>
    <x v="9"/>
    <n v="10"/>
    <n v="7"/>
    <n v="3"/>
  </r>
  <r>
    <x v="351"/>
    <x v="7"/>
    <x v="10"/>
    <n v="9"/>
    <n v="3"/>
    <n v="6"/>
  </r>
  <r>
    <x v="351"/>
    <x v="7"/>
    <x v="10"/>
    <n v="8"/>
    <n v="14"/>
    <n v="-6"/>
  </r>
  <r>
    <x v="351"/>
    <x v="7"/>
    <x v="10"/>
    <n v="5"/>
    <n v="3"/>
    <n v="2"/>
  </r>
  <r>
    <x v="351"/>
    <x v="7"/>
    <x v="10"/>
    <n v="6"/>
    <n v="2"/>
    <n v="4"/>
  </r>
  <r>
    <x v="351"/>
    <x v="7"/>
    <x v="10"/>
    <n v="15"/>
    <n v="4"/>
    <n v="11"/>
  </r>
  <r>
    <x v="351"/>
    <x v="7"/>
    <x v="10"/>
    <n v="6"/>
    <n v="6"/>
    <n v="0"/>
  </r>
  <r>
    <x v="351"/>
    <x v="7"/>
    <x v="10"/>
    <n v="3"/>
    <n v="6"/>
    <n v="-3"/>
  </r>
  <r>
    <x v="351"/>
    <x v="7"/>
    <x v="10"/>
    <n v="5"/>
    <n v="3"/>
    <n v="2"/>
  </r>
  <r>
    <x v="352"/>
    <x v="8"/>
    <x v="11"/>
    <n v="0"/>
    <n v="1"/>
    <n v="-1"/>
  </r>
  <r>
    <x v="352"/>
    <x v="8"/>
    <x v="11"/>
    <n v="1"/>
    <n v="8"/>
    <n v="-7"/>
  </r>
  <r>
    <x v="352"/>
    <x v="8"/>
    <x v="11"/>
    <n v="3"/>
    <n v="3"/>
    <n v="0"/>
  </r>
  <r>
    <x v="352"/>
    <x v="8"/>
    <x v="11"/>
    <n v="4"/>
    <n v="1"/>
    <n v="3"/>
  </r>
  <r>
    <x v="352"/>
    <x v="8"/>
    <x v="11"/>
    <n v="4"/>
    <n v="1"/>
    <n v="3"/>
  </r>
  <r>
    <x v="352"/>
    <x v="8"/>
    <x v="11"/>
    <n v="1"/>
    <n v="3"/>
    <n v="-2"/>
  </r>
  <r>
    <x v="352"/>
    <x v="8"/>
    <x v="11"/>
    <n v="2"/>
    <n v="4"/>
    <n v="-2"/>
  </r>
  <r>
    <x v="352"/>
    <x v="8"/>
    <x v="11"/>
    <n v="7"/>
    <n v="2"/>
    <n v="5"/>
  </r>
  <r>
    <x v="352"/>
    <x v="8"/>
    <x v="11"/>
    <n v="4"/>
    <n v="7"/>
    <n v="-3"/>
  </r>
  <r>
    <x v="352"/>
    <x v="8"/>
    <x v="11"/>
    <n v="4"/>
    <n v="6"/>
    <n v="-2"/>
  </r>
  <r>
    <x v="352"/>
    <x v="8"/>
    <x v="11"/>
    <n v="3"/>
    <n v="2"/>
    <n v="1"/>
  </r>
  <r>
    <x v="352"/>
    <x v="8"/>
    <x v="11"/>
    <n v="3"/>
    <n v="1"/>
    <n v="2"/>
  </r>
  <r>
    <x v="352"/>
    <x v="8"/>
    <x v="11"/>
    <n v="2"/>
    <n v="3"/>
    <n v="-1"/>
  </r>
  <r>
    <x v="352"/>
    <x v="8"/>
    <x v="11"/>
    <n v="3"/>
    <n v="2"/>
    <n v="1"/>
  </r>
  <r>
    <x v="352"/>
    <x v="8"/>
    <x v="11"/>
    <n v="1"/>
    <n v="6"/>
    <n v="-5"/>
  </r>
  <r>
    <x v="353"/>
    <x v="8"/>
    <x v="0"/>
    <n v="5"/>
    <n v="5"/>
    <n v="0"/>
  </r>
  <r>
    <x v="353"/>
    <x v="8"/>
    <x v="0"/>
    <n v="4"/>
    <n v="3"/>
    <n v="1"/>
  </r>
  <r>
    <x v="353"/>
    <x v="8"/>
    <x v="0"/>
    <n v="3"/>
    <n v="3"/>
    <n v="0"/>
  </r>
  <r>
    <x v="353"/>
    <x v="8"/>
    <x v="0"/>
    <n v="5"/>
    <n v="0"/>
    <n v="5"/>
  </r>
  <r>
    <x v="353"/>
    <x v="8"/>
    <x v="0"/>
    <n v="5"/>
    <n v="2"/>
    <n v="3"/>
  </r>
  <r>
    <x v="353"/>
    <x v="8"/>
    <x v="0"/>
    <n v="5"/>
    <n v="3"/>
    <n v="2"/>
  </r>
  <r>
    <x v="353"/>
    <x v="8"/>
    <x v="0"/>
    <n v="7"/>
    <n v="7"/>
    <n v="0"/>
  </r>
  <r>
    <x v="353"/>
    <x v="8"/>
    <x v="0"/>
    <n v="1"/>
    <n v="1"/>
    <n v="0"/>
  </r>
  <r>
    <x v="353"/>
    <x v="8"/>
    <x v="0"/>
    <n v="0"/>
    <n v="3"/>
    <n v="-3"/>
  </r>
  <r>
    <x v="353"/>
    <x v="8"/>
    <x v="0"/>
    <n v="1"/>
    <n v="0"/>
    <n v="1"/>
  </r>
  <r>
    <x v="353"/>
    <x v="8"/>
    <x v="0"/>
    <n v="5"/>
    <n v="7"/>
    <n v="-2"/>
  </r>
  <r>
    <x v="353"/>
    <x v="8"/>
    <x v="0"/>
    <n v="2"/>
    <n v="6"/>
    <n v="-4"/>
  </r>
  <r>
    <x v="353"/>
    <x v="8"/>
    <x v="0"/>
    <n v="0"/>
    <n v="0"/>
    <n v="0"/>
  </r>
  <r>
    <x v="353"/>
    <x v="8"/>
    <x v="0"/>
    <n v="2"/>
    <n v="0"/>
    <n v="2"/>
  </r>
  <r>
    <x v="354"/>
    <x v="8"/>
    <x v="1"/>
    <n v="12"/>
    <n v="13"/>
    <n v="-1"/>
  </r>
  <r>
    <x v="354"/>
    <x v="8"/>
    <x v="1"/>
    <n v="2"/>
    <n v="3"/>
    <n v="-1"/>
  </r>
  <r>
    <x v="354"/>
    <x v="8"/>
    <x v="1"/>
    <n v="5"/>
    <n v="12"/>
    <n v="-7"/>
  </r>
  <r>
    <x v="354"/>
    <x v="8"/>
    <x v="1"/>
    <n v="4"/>
    <n v="7"/>
    <n v="-3"/>
  </r>
  <r>
    <x v="354"/>
    <x v="8"/>
    <x v="1"/>
    <n v="6"/>
    <n v="2"/>
    <n v="4"/>
  </r>
  <r>
    <x v="354"/>
    <x v="8"/>
    <x v="1"/>
    <n v="8"/>
    <n v="4"/>
    <n v="4"/>
  </r>
  <r>
    <x v="354"/>
    <x v="8"/>
    <x v="1"/>
    <n v="2"/>
    <n v="3"/>
    <n v="-1"/>
  </r>
  <r>
    <x v="354"/>
    <x v="8"/>
    <x v="1"/>
    <n v="6"/>
    <n v="5"/>
    <n v="1"/>
  </r>
  <r>
    <x v="355"/>
    <x v="8"/>
    <x v="2"/>
    <n v="7"/>
    <n v="4"/>
    <n v="3"/>
  </r>
  <r>
    <x v="355"/>
    <x v="8"/>
    <x v="2"/>
    <n v="7"/>
    <n v="5"/>
    <n v="2"/>
  </r>
  <r>
    <x v="355"/>
    <x v="8"/>
    <x v="2"/>
    <n v="5"/>
    <n v="2"/>
    <n v="3"/>
  </r>
  <r>
    <x v="355"/>
    <x v="8"/>
    <x v="2"/>
    <n v="5"/>
    <n v="0"/>
    <n v="5"/>
  </r>
  <r>
    <x v="355"/>
    <x v="8"/>
    <x v="2"/>
    <n v="3"/>
    <n v="5"/>
    <n v="-2"/>
  </r>
  <r>
    <x v="355"/>
    <x v="8"/>
    <x v="2"/>
    <n v="4"/>
    <n v="4"/>
    <n v="0"/>
  </r>
  <r>
    <x v="355"/>
    <x v="8"/>
    <x v="2"/>
    <n v="1"/>
    <n v="4"/>
    <n v="-3"/>
  </r>
  <r>
    <x v="355"/>
    <x v="8"/>
    <x v="2"/>
    <n v="4"/>
    <n v="9"/>
    <n v="-5"/>
  </r>
  <r>
    <x v="355"/>
    <x v="8"/>
    <x v="2"/>
    <n v="6"/>
    <n v="6"/>
    <n v="0"/>
  </r>
  <r>
    <x v="355"/>
    <x v="8"/>
    <x v="2"/>
    <n v="3"/>
    <n v="6"/>
    <n v="-3"/>
  </r>
  <r>
    <x v="355"/>
    <x v="8"/>
    <x v="2"/>
    <n v="2"/>
    <n v="2"/>
    <n v="0"/>
  </r>
  <r>
    <x v="355"/>
    <x v="8"/>
    <x v="2"/>
    <n v="4"/>
    <n v="7"/>
    <n v="-3"/>
  </r>
  <r>
    <x v="356"/>
    <x v="8"/>
    <x v="3"/>
    <n v="3"/>
    <n v="4"/>
    <n v="-1"/>
  </r>
  <r>
    <x v="356"/>
    <x v="8"/>
    <x v="3"/>
    <n v="0"/>
    <n v="1"/>
    <n v="-1"/>
  </r>
  <r>
    <x v="356"/>
    <x v="8"/>
    <x v="3"/>
    <n v="1"/>
    <n v="2"/>
    <n v="-1"/>
  </r>
  <r>
    <x v="356"/>
    <x v="8"/>
    <x v="3"/>
    <n v="2"/>
    <n v="5"/>
    <n v="-3"/>
  </r>
  <r>
    <x v="356"/>
    <x v="8"/>
    <x v="3"/>
    <n v="2"/>
    <n v="1"/>
    <n v="1"/>
  </r>
  <r>
    <x v="356"/>
    <x v="8"/>
    <x v="3"/>
    <n v="1"/>
    <n v="3"/>
    <n v="-2"/>
  </r>
  <r>
    <x v="356"/>
    <x v="8"/>
    <x v="3"/>
    <n v="2"/>
    <n v="0"/>
    <n v="2"/>
  </r>
  <r>
    <x v="356"/>
    <x v="8"/>
    <x v="3"/>
    <n v="2"/>
    <n v="3"/>
    <n v="-1"/>
  </r>
  <r>
    <x v="356"/>
    <x v="8"/>
    <x v="3"/>
    <n v="0"/>
    <n v="4"/>
    <n v="-4"/>
  </r>
  <r>
    <x v="356"/>
    <x v="8"/>
    <x v="3"/>
    <n v="7"/>
    <n v="4"/>
    <n v="3"/>
  </r>
  <r>
    <x v="356"/>
    <x v="8"/>
    <x v="3"/>
    <n v="7"/>
    <n v="4"/>
    <n v="3"/>
  </r>
  <r>
    <x v="356"/>
    <x v="8"/>
    <x v="3"/>
    <n v="1"/>
    <n v="1"/>
    <n v="0"/>
  </r>
  <r>
    <x v="356"/>
    <x v="8"/>
    <x v="3"/>
    <n v="0"/>
    <n v="4"/>
    <n v="-4"/>
  </r>
  <r>
    <x v="356"/>
    <x v="8"/>
    <x v="3"/>
    <n v="4"/>
    <n v="5"/>
    <n v="-1"/>
  </r>
  <r>
    <x v="356"/>
    <x v="8"/>
    <x v="3"/>
    <n v="2"/>
    <n v="7"/>
    <n v="-5"/>
  </r>
  <r>
    <x v="357"/>
    <x v="8"/>
    <x v="4"/>
    <n v="2"/>
    <n v="4"/>
    <n v="-2"/>
  </r>
  <r>
    <x v="357"/>
    <x v="8"/>
    <x v="4"/>
    <n v="11"/>
    <n v="8"/>
    <n v="3"/>
  </r>
  <r>
    <x v="357"/>
    <x v="8"/>
    <x v="4"/>
    <n v="3"/>
    <n v="4"/>
    <n v="-1"/>
  </r>
  <r>
    <x v="357"/>
    <x v="8"/>
    <x v="4"/>
    <n v="1"/>
    <n v="3"/>
    <n v="-2"/>
  </r>
  <r>
    <x v="357"/>
    <x v="8"/>
    <x v="4"/>
    <n v="4"/>
    <n v="2"/>
    <n v="2"/>
  </r>
  <r>
    <x v="357"/>
    <x v="8"/>
    <x v="4"/>
    <n v="6"/>
    <n v="9"/>
    <n v="-3"/>
  </r>
  <r>
    <x v="357"/>
    <x v="8"/>
    <x v="4"/>
    <n v="6"/>
    <n v="5"/>
    <n v="1"/>
  </r>
  <r>
    <x v="357"/>
    <x v="8"/>
    <x v="4"/>
    <n v="6"/>
    <n v="11"/>
    <n v="-5"/>
  </r>
  <r>
    <x v="357"/>
    <x v="8"/>
    <x v="4"/>
    <n v="5"/>
    <n v="1"/>
    <n v="4"/>
  </r>
  <r>
    <x v="357"/>
    <x v="8"/>
    <x v="4"/>
    <n v="0"/>
    <n v="0"/>
    <n v="0"/>
  </r>
  <r>
    <x v="358"/>
    <x v="8"/>
    <x v="5"/>
    <n v="5"/>
    <n v="5"/>
    <n v="0"/>
  </r>
  <r>
    <x v="358"/>
    <x v="8"/>
    <x v="5"/>
    <n v="4"/>
    <n v="4"/>
    <n v="0"/>
  </r>
  <r>
    <x v="358"/>
    <x v="8"/>
    <x v="5"/>
    <n v="1"/>
    <n v="2"/>
    <n v="-1"/>
  </r>
  <r>
    <x v="358"/>
    <x v="8"/>
    <x v="5"/>
    <n v="7"/>
    <n v="9"/>
    <n v="-2"/>
  </r>
  <r>
    <x v="358"/>
    <x v="8"/>
    <x v="5"/>
    <n v="2"/>
    <n v="4"/>
    <n v="-2"/>
  </r>
  <r>
    <x v="358"/>
    <x v="8"/>
    <x v="5"/>
    <n v="6"/>
    <n v="2"/>
    <n v="4"/>
  </r>
  <r>
    <x v="358"/>
    <x v="8"/>
    <x v="5"/>
    <n v="5"/>
    <n v="4"/>
    <n v="1"/>
  </r>
  <r>
    <x v="358"/>
    <x v="8"/>
    <x v="5"/>
    <n v="5"/>
    <n v="8"/>
    <n v="-3"/>
  </r>
  <r>
    <x v="358"/>
    <x v="8"/>
    <x v="5"/>
    <n v="2"/>
    <n v="11"/>
    <n v="-9"/>
  </r>
  <r>
    <x v="358"/>
    <x v="8"/>
    <x v="5"/>
    <n v="0"/>
    <n v="1"/>
    <n v="-1"/>
  </r>
  <r>
    <x v="359"/>
    <x v="8"/>
    <x v="6"/>
    <n v="4"/>
    <n v="1"/>
    <n v="3"/>
  </r>
  <r>
    <x v="359"/>
    <x v="8"/>
    <x v="6"/>
    <n v="0"/>
    <n v="1"/>
    <n v="-1"/>
  </r>
  <r>
    <x v="359"/>
    <x v="8"/>
    <x v="6"/>
    <n v="11"/>
    <n v="16"/>
    <n v="-5"/>
  </r>
  <r>
    <x v="359"/>
    <x v="8"/>
    <x v="6"/>
    <n v="0"/>
    <n v="0"/>
    <n v="0"/>
  </r>
  <r>
    <x v="359"/>
    <x v="8"/>
    <x v="6"/>
    <n v="10"/>
    <n v="9"/>
    <n v="1"/>
  </r>
  <r>
    <x v="359"/>
    <x v="8"/>
    <x v="6"/>
    <n v="8"/>
    <n v="3"/>
    <n v="5"/>
  </r>
  <r>
    <x v="359"/>
    <x v="8"/>
    <x v="6"/>
    <n v="5"/>
    <n v="5"/>
    <n v="0"/>
  </r>
  <r>
    <x v="359"/>
    <x v="8"/>
    <x v="6"/>
    <n v="6"/>
    <n v="4"/>
    <n v="2"/>
  </r>
  <r>
    <x v="359"/>
    <x v="8"/>
    <x v="6"/>
    <n v="2"/>
    <n v="9"/>
    <n v="-7"/>
  </r>
  <r>
    <x v="359"/>
    <x v="8"/>
    <x v="6"/>
    <n v="1"/>
    <n v="0"/>
    <n v="1"/>
  </r>
  <r>
    <x v="360"/>
    <x v="8"/>
    <x v="8"/>
    <n v="5"/>
    <n v="7"/>
    <n v="-2"/>
  </r>
  <r>
    <x v="360"/>
    <x v="8"/>
    <x v="8"/>
    <n v="2"/>
    <n v="2"/>
    <n v="0"/>
  </r>
  <r>
    <x v="360"/>
    <x v="8"/>
    <x v="8"/>
    <n v="6"/>
    <n v="5"/>
    <n v="1"/>
  </r>
  <r>
    <x v="360"/>
    <x v="8"/>
    <x v="8"/>
    <n v="10"/>
    <n v="2"/>
    <n v="8"/>
  </r>
  <r>
    <x v="360"/>
    <x v="8"/>
    <x v="8"/>
    <n v="10"/>
    <n v="3"/>
    <n v="7"/>
  </r>
  <r>
    <x v="360"/>
    <x v="8"/>
    <x v="8"/>
    <n v="1"/>
    <n v="0"/>
    <n v="1"/>
  </r>
  <r>
    <x v="360"/>
    <x v="8"/>
    <x v="8"/>
    <n v="4"/>
    <n v="6"/>
    <n v="-2"/>
  </r>
  <r>
    <x v="360"/>
    <x v="8"/>
    <x v="8"/>
    <n v="2"/>
    <n v="6"/>
    <n v="-4"/>
  </r>
  <r>
    <x v="360"/>
    <x v="8"/>
    <x v="8"/>
    <n v="4"/>
    <n v="4"/>
    <n v="0"/>
  </r>
  <r>
    <x v="360"/>
    <x v="8"/>
    <x v="8"/>
    <n v="2"/>
    <n v="1"/>
    <n v="1"/>
  </r>
  <r>
    <x v="361"/>
    <x v="8"/>
    <x v="9"/>
    <n v="4"/>
    <n v="3"/>
    <n v="1"/>
  </r>
  <r>
    <x v="361"/>
    <x v="8"/>
    <x v="9"/>
    <n v="19"/>
    <n v="9"/>
    <n v="10"/>
  </r>
  <r>
    <x v="361"/>
    <x v="8"/>
    <x v="9"/>
    <n v="4"/>
    <n v="1"/>
    <n v="3"/>
  </r>
  <r>
    <x v="361"/>
    <x v="8"/>
    <x v="9"/>
    <n v="0"/>
    <n v="1"/>
    <n v="-1"/>
  </r>
  <r>
    <x v="361"/>
    <x v="8"/>
    <x v="9"/>
    <n v="2"/>
    <n v="1"/>
    <n v="1"/>
  </r>
  <r>
    <x v="361"/>
    <x v="8"/>
    <x v="9"/>
    <n v="9"/>
    <n v="2"/>
    <n v="7"/>
  </r>
  <r>
    <x v="361"/>
    <x v="8"/>
    <x v="9"/>
    <n v="3"/>
    <n v="3"/>
    <n v="0"/>
  </r>
  <r>
    <x v="361"/>
    <x v="8"/>
    <x v="9"/>
    <n v="5"/>
    <n v="2"/>
    <n v="3"/>
  </r>
  <r>
    <x v="361"/>
    <x v="8"/>
    <x v="9"/>
    <n v="1"/>
    <n v="0"/>
    <n v="1"/>
  </r>
  <r>
    <x v="362"/>
    <x v="8"/>
    <x v="10"/>
    <n v="7"/>
    <n v="5"/>
    <n v="2"/>
  </r>
  <r>
    <x v="362"/>
    <x v="8"/>
    <x v="10"/>
    <n v="5"/>
    <n v="2"/>
    <n v="3"/>
  </r>
  <r>
    <x v="362"/>
    <x v="8"/>
    <x v="10"/>
    <n v="2"/>
    <n v="0"/>
    <n v="2"/>
  </r>
  <r>
    <x v="362"/>
    <x v="8"/>
    <x v="10"/>
    <n v="3"/>
    <n v="6"/>
    <n v="-3"/>
  </r>
  <r>
    <x v="362"/>
    <x v="8"/>
    <x v="10"/>
    <n v="12"/>
    <n v="11"/>
    <n v="1"/>
  </r>
  <r>
    <x v="362"/>
    <x v="8"/>
    <x v="10"/>
    <n v="4"/>
    <n v="7"/>
    <n v="-3"/>
  </r>
  <r>
    <x v="362"/>
    <x v="8"/>
    <x v="10"/>
    <n v="8"/>
    <n v="1"/>
    <n v="7"/>
  </r>
  <r>
    <x v="362"/>
    <x v="8"/>
    <x v="10"/>
    <n v="5"/>
    <n v="3"/>
    <n v="2"/>
  </r>
  <r>
    <x v="362"/>
    <x v="8"/>
    <x v="10"/>
    <n v="9"/>
    <n v="9"/>
    <n v="0"/>
  </r>
  <r>
    <x v="362"/>
    <x v="8"/>
    <x v="10"/>
    <n v="7"/>
    <n v="2"/>
    <n v="5"/>
  </r>
  <r>
    <x v="363"/>
    <x v="9"/>
    <x v="11"/>
    <n v="11"/>
    <n v="8"/>
    <n v="3"/>
  </r>
  <r>
    <x v="363"/>
    <x v="9"/>
    <x v="11"/>
    <n v="2"/>
    <n v="4"/>
    <n v="-2"/>
  </r>
  <r>
    <x v="363"/>
    <x v="9"/>
    <x v="11"/>
    <n v="1"/>
    <n v="1"/>
    <n v="0"/>
  </r>
  <r>
    <x v="363"/>
    <x v="9"/>
    <x v="11"/>
    <n v="10"/>
    <n v="7"/>
    <n v="3"/>
  </r>
  <r>
    <x v="363"/>
    <x v="9"/>
    <x v="11"/>
    <n v="3"/>
    <n v="6"/>
    <n v="-3"/>
  </r>
  <r>
    <x v="363"/>
    <x v="9"/>
    <x v="11"/>
    <n v="0"/>
    <n v="4"/>
    <n v="-4"/>
  </r>
  <r>
    <x v="363"/>
    <x v="9"/>
    <x v="11"/>
    <n v="4"/>
    <n v="5"/>
    <n v="-1"/>
  </r>
  <r>
    <x v="363"/>
    <x v="9"/>
    <x v="11"/>
    <n v="0"/>
    <n v="3"/>
    <n v="-3"/>
  </r>
  <r>
    <x v="363"/>
    <x v="9"/>
    <x v="11"/>
    <n v="6"/>
    <n v="2"/>
    <n v="4"/>
  </r>
  <r>
    <x v="364"/>
    <x v="9"/>
    <x v="0"/>
    <n v="2"/>
    <n v="2"/>
    <n v="0"/>
  </r>
  <r>
    <x v="364"/>
    <x v="9"/>
    <x v="0"/>
    <n v="4"/>
    <n v="8"/>
    <n v="-4"/>
  </r>
  <r>
    <x v="364"/>
    <x v="9"/>
    <x v="0"/>
    <n v="7"/>
    <n v="6"/>
    <n v="1"/>
  </r>
  <r>
    <x v="364"/>
    <x v="9"/>
    <x v="0"/>
    <n v="10"/>
    <n v="7"/>
    <n v="3"/>
  </r>
  <r>
    <x v="364"/>
    <x v="9"/>
    <x v="0"/>
    <n v="1"/>
    <n v="0"/>
    <n v="1"/>
  </r>
  <r>
    <x v="364"/>
    <x v="9"/>
    <x v="0"/>
    <n v="3"/>
    <n v="4"/>
    <n v="-1"/>
  </r>
  <r>
    <x v="364"/>
    <x v="9"/>
    <x v="0"/>
    <n v="12"/>
    <n v="8"/>
    <n v="4"/>
  </r>
  <r>
    <x v="364"/>
    <x v="9"/>
    <x v="0"/>
    <n v="3"/>
    <n v="4"/>
    <n v="-1"/>
  </r>
  <r>
    <x v="364"/>
    <x v="9"/>
    <x v="0"/>
    <n v="9"/>
    <n v="1"/>
    <n v="8"/>
  </r>
  <r>
    <x v="364"/>
    <x v="9"/>
    <x v="0"/>
    <n v="3"/>
    <n v="4"/>
    <n v="-1"/>
  </r>
  <r>
    <x v="365"/>
    <x v="9"/>
    <x v="1"/>
    <n v="7"/>
    <n v="9"/>
    <n v="-2"/>
  </r>
  <r>
    <x v="365"/>
    <x v="9"/>
    <x v="1"/>
    <n v="0"/>
    <n v="1"/>
    <n v="-1"/>
  </r>
  <r>
    <x v="365"/>
    <x v="9"/>
    <x v="1"/>
    <n v="6"/>
    <n v="4"/>
    <n v="2"/>
  </r>
  <r>
    <x v="365"/>
    <x v="9"/>
    <x v="1"/>
    <n v="1"/>
    <n v="2"/>
    <n v="-1"/>
  </r>
  <r>
    <x v="365"/>
    <x v="9"/>
    <x v="1"/>
    <n v="2"/>
    <n v="4"/>
    <n v="-2"/>
  </r>
  <r>
    <x v="365"/>
    <x v="9"/>
    <x v="1"/>
    <n v="0"/>
    <n v="2"/>
    <n v="-2"/>
  </r>
  <r>
    <x v="365"/>
    <x v="9"/>
    <x v="1"/>
    <n v="2"/>
    <n v="2"/>
    <n v="0"/>
  </r>
  <r>
    <x v="365"/>
    <x v="9"/>
    <x v="1"/>
    <n v="3"/>
    <n v="2"/>
    <n v="1"/>
  </r>
  <r>
    <x v="365"/>
    <x v="9"/>
    <x v="1"/>
    <n v="5"/>
    <n v="3"/>
    <n v="2"/>
  </r>
  <r>
    <x v="365"/>
    <x v="9"/>
    <x v="1"/>
    <n v="4"/>
    <n v="9"/>
    <n v="-5"/>
  </r>
  <r>
    <x v="365"/>
    <x v="9"/>
    <x v="1"/>
    <n v="2"/>
    <n v="0"/>
    <n v="2"/>
  </r>
  <r>
    <x v="365"/>
    <x v="9"/>
    <x v="1"/>
    <n v="4"/>
    <n v="5"/>
    <n v="-1"/>
  </r>
  <r>
    <x v="365"/>
    <x v="9"/>
    <x v="1"/>
    <n v="4"/>
    <n v="7"/>
    <n v="-3"/>
  </r>
  <r>
    <x v="365"/>
    <x v="9"/>
    <x v="1"/>
    <n v="7"/>
    <n v="9"/>
    <n v="-2"/>
  </r>
  <r>
    <x v="366"/>
    <x v="9"/>
    <x v="2"/>
    <n v="2"/>
    <n v="1"/>
    <n v="1"/>
  </r>
  <r>
    <x v="366"/>
    <x v="9"/>
    <x v="2"/>
    <n v="4"/>
    <n v="8"/>
    <n v="-4"/>
  </r>
  <r>
    <x v="366"/>
    <x v="9"/>
    <x v="2"/>
    <n v="1"/>
    <n v="4"/>
    <n v="-3"/>
  </r>
  <r>
    <x v="366"/>
    <x v="9"/>
    <x v="2"/>
    <n v="5"/>
    <n v="5"/>
    <n v="0"/>
  </r>
  <r>
    <x v="366"/>
    <x v="9"/>
    <x v="2"/>
    <n v="7"/>
    <n v="10"/>
    <n v="-3"/>
  </r>
  <r>
    <x v="366"/>
    <x v="9"/>
    <x v="2"/>
    <n v="6"/>
    <n v="7"/>
    <n v="-1"/>
  </r>
  <r>
    <x v="366"/>
    <x v="9"/>
    <x v="2"/>
    <n v="5"/>
    <n v="6"/>
    <n v="-1"/>
  </r>
  <r>
    <x v="366"/>
    <x v="9"/>
    <x v="2"/>
    <n v="4"/>
    <n v="4"/>
    <n v="0"/>
  </r>
  <r>
    <x v="366"/>
    <x v="9"/>
    <x v="2"/>
    <n v="5"/>
    <n v="1"/>
    <n v="4"/>
  </r>
  <r>
    <x v="366"/>
    <x v="9"/>
    <x v="2"/>
    <n v="1"/>
    <n v="0"/>
    <n v="1"/>
  </r>
  <r>
    <x v="367"/>
    <x v="9"/>
    <x v="3"/>
    <n v="6"/>
    <n v="7"/>
    <n v="-1"/>
  </r>
  <r>
    <x v="367"/>
    <x v="9"/>
    <x v="3"/>
    <n v="15"/>
    <n v="6"/>
    <n v="9"/>
  </r>
  <r>
    <x v="367"/>
    <x v="9"/>
    <x v="3"/>
    <n v="1"/>
    <n v="2"/>
    <n v="-1"/>
  </r>
  <r>
    <x v="367"/>
    <x v="9"/>
    <x v="3"/>
    <n v="2"/>
    <n v="2"/>
    <n v="0"/>
  </r>
  <r>
    <x v="367"/>
    <x v="9"/>
    <x v="3"/>
    <n v="4"/>
    <n v="3"/>
    <n v="1"/>
  </r>
  <r>
    <x v="367"/>
    <x v="9"/>
    <x v="3"/>
    <n v="0"/>
    <n v="3"/>
    <n v="-3"/>
  </r>
  <r>
    <x v="367"/>
    <x v="9"/>
    <x v="3"/>
    <n v="11"/>
    <n v="4"/>
    <n v="7"/>
  </r>
  <r>
    <x v="367"/>
    <x v="9"/>
    <x v="3"/>
    <n v="9"/>
    <n v="9"/>
    <n v="0"/>
  </r>
  <r>
    <x v="367"/>
    <x v="9"/>
    <x v="3"/>
    <n v="8"/>
    <n v="6"/>
    <n v="2"/>
  </r>
  <r>
    <x v="367"/>
    <x v="9"/>
    <x v="3"/>
    <n v="4"/>
    <n v="6"/>
    <n v="-2"/>
  </r>
  <r>
    <x v="368"/>
    <x v="9"/>
    <x v="4"/>
    <n v="4"/>
    <n v="3"/>
    <n v="1"/>
  </r>
  <r>
    <x v="368"/>
    <x v="9"/>
    <x v="4"/>
    <n v="2"/>
    <n v="2"/>
    <n v="0"/>
  </r>
  <r>
    <x v="368"/>
    <x v="9"/>
    <x v="4"/>
    <n v="10"/>
    <n v="4"/>
    <n v="6"/>
  </r>
  <r>
    <x v="368"/>
    <x v="9"/>
    <x v="4"/>
    <n v="4"/>
    <n v="7"/>
    <n v="-3"/>
  </r>
  <r>
    <x v="368"/>
    <x v="9"/>
    <x v="4"/>
    <n v="0"/>
    <n v="1"/>
    <n v="-1"/>
  </r>
  <r>
    <x v="368"/>
    <x v="9"/>
    <x v="4"/>
    <n v="5"/>
    <n v="4"/>
    <n v="1"/>
  </r>
  <r>
    <x v="368"/>
    <x v="9"/>
    <x v="4"/>
    <n v="1"/>
    <n v="0"/>
    <n v="1"/>
  </r>
  <r>
    <x v="368"/>
    <x v="9"/>
    <x v="4"/>
    <n v="1"/>
    <n v="5"/>
    <n v="-4"/>
  </r>
  <r>
    <x v="368"/>
    <x v="9"/>
    <x v="4"/>
    <n v="2"/>
    <n v="0"/>
    <n v="2"/>
  </r>
  <r>
    <x v="368"/>
    <x v="9"/>
    <x v="4"/>
    <n v="1"/>
    <n v="3"/>
    <n v="-2"/>
  </r>
  <r>
    <x v="368"/>
    <x v="9"/>
    <x v="4"/>
    <n v="2"/>
    <n v="1"/>
    <n v="1"/>
  </r>
  <r>
    <x v="368"/>
    <x v="9"/>
    <x v="4"/>
    <n v="2"/>
    <n v="3"/>
    <n v="-1"/>
  </r>
  <r>
    <x v="368"/>
    <x v="9"/>
    <x v="4"/>
    <n v="3"/>
    <n v="8"/>
    <n v="-5"/>
  </r>
  <r>
    <x v="368"/>
    <x v="9"/>
    <x v="4"/>
    <n v="0"/>
    <n v="1"/>
    <n v="-1"/>
  </r>
  <r>
    <x v="369"/>
    <x v="9"/>
    <x v="5"/>
    <n v="1"/>
    <n v="2"/>
    <n v="-1"/>
  </r>
  <r>
    <x v="369"/>
    <x v="9"/>
    <x v="5"/>
    <n v="12"/>
    <n v="11"/>
    <n v="1"/>
  </r>
  <r>
    <x v="369"/>
    <x v="9"/>
    <x v="5"/>
    <n v="2"/>
    <n v="0"/>
    <n v="2"/>
  </r>
  <r>
    <x v="369"/>
    <x v="9"/>
    <x v="5"/>
    <n v="4"/>
    <n v="2"/>
    <n v="2"/>
  </r>
  <r>
    <x v="369"/>
    <x v="9"/>
    <x v="5"/>
    <n v="7"/>
    <n v="11"/>
    <n v="-4"/>
  </r>
  <r>
    <x v="369"/>
    <x v="9"/>
    <x v="5"/>
    <n v="8"/>
    <n v="0"/>
    <n v="8"/>
  </r>
  <r>
    <x v="369"/>
    <x v="9"/>
    <x v="5"/>
    <n v="5"/>
    <n v="5"/>
    <n v="0"/>
  </r>
  <r>
    <x v="369"/>
    <x v="9"/>
    <x v="5"/>
    <n v="9"/>
    <n v="7"/>
    <n v="2"/>
  </r>
  <r>
    <x v="369"/>
    <x v="9"/>
    <x v="5"/>
    <n v="7"/>
    <n v="3"/>
    <n v="4"/>
  </r>
  <r>
    <x v="369"/>
    <x v="9"/>
    <x v="5"/>
    <n v="7"/>
    <n v="2"/>
    <n v="5"/>
  </r>
  <r>
    <x v="370"/>
    <x v="9"/>
    <x v="6"/>
    <n v="3"/>
    <n v="6"/>
    <n v="-3"/>
  </r>
  <r>
    <x v="370"/>
    <x v="9"/>
    <x v="6"/>
    <n v="8"/>
    <n v="2"/>
    <n v="6"/>
  </r>
  <r>
    <x v="370"/>
    <x v="9"/>
    <x v="6"/>
    <n v="2"/>
    <n v="7"/>
    <n v="-5"/>
  </r>
  <r>
    <x v="370"/>
    <x v="9"/>
    <x v="6"/>
    <n v="1"/>
    <n v="3"/>
    <n v="-2"/>
  </r>
  <r>
    <x v="370"/>
    <x v="9"/>
    <x v="6"/>
    <n v="3"/>
    <n v="3"/>
    <n v="0"/>
  </r>
  <r>
    <x v="370"/>
    <x v="9"/>
    <x v="6"/>
    <n v="7"/>
    <n v="7"/>
    <n v="0"/>
  </r>
  <r>
    <x v="370"/>
    <x v="9"/>
    <x v="6"/>
    <n v="9"/>
    <n v="6"/>
    <n v="3"/>
  </r>
  <r>
    <x v="370"/>
    <x v="9"/>
    <x v="6"/>
    <n v="7"/>
    <n v="4"/>
    <n v="3"/>
  </r>
  <r>
    <x v="370"/>
    <x v="9"/>
    <x v="6"/>
    <n v="3"/>
    <n v="3"/>
    <n v="0"/>
  </r>
  <r>
    <x v="370"/>
    <x v="9"/>
    <x v="6"/>
    <n v="2"/>
    <n v="3"/>
    <n v="-1"/>
  </r>
  <r>
    <x v="370"/>
    <x v="9"/>
    <x v="6"/>
    <n v="1"/>
    <n v="0"/>
    <n v="1"/>
  </r>
  <r>
    <x v="371"/>
    <x v="9"/>
    <x v="7"/>
    <n v="2"/>
    <n v="1"/>
    <n v="1"/>
  </r>
  <r>
    <x v="371"/>
    <x v="9"/>
    <x v="7"/>
    <n v="1"/>
    <n v="4"/>
    <n v="-3"/>
  </r>
  <r>
    <x v="371"/>
    <x v="9"/>
    <x v="7"/>
    <n v="11"/>
    <n v="11"/>
    <n v="0"/>
  </r>
  <r>
    <x v="371"/>
    <x v="9"/>
    <x v="7"/>
    <n v="0"/>
    <n v="1"/>
    <n v="-1"/>
  </r>
  <r>
    <x v="371"/>
    <x v="9"/>
    <x v="7"/>
    <n v="3"/>
    <n v="6"/>
    <n v="-3"/>
  </r>
  <r>
    <x v="371"/>
    <x v="9"/>
    <x v="7"/>
    <n v="3"/>
    <n v="1"/>
    <n v="2"/>
  </r>
  <r>
    <x v="371"/>
    <x v="9"/>
    <x v="7"/>
    <n v="3"/>
    <n v="5"/>
    <n v="-2"/>
  </r>
  <r>
    <x v="371"/>
    <x v="9"/>
    <x v="7"/>
    <n v="3"/>
    <n v="1"/>
    <n v="2"/>
  </r>
  <r>
    <x v="371"/>
    <x v="9"/>
    <x v="7"/>
    <n v="4"/>
    <n v="4"/>
    <n v="0"/>
  </r>
  <r>
    <x v="371"/>
    <x v="9"/>
    <x v="7"/>
    <n v="6"/>
    <n v="1"/>
    <n v="5"/>
  </r>
  <r>
    <x v="371"/>
    <x v="9"/>
    <x v="7"/>
    <n v="2"/>
    <n v="4"/>
    <n v="-2"/>
  </r>
  <r>
    <x v="371"/>
    <x v="9"/>
    <x v="7"/>
    <n v="5"/>
    <n v="4"/>
    <n v="1"/>
  </r>
  <r>
    <x v="371"/>
    <x v="9"/>
    <x v="7"/>
    <n v="4"/>
    <n v="2"/>
    <n v="2"/>
  </r>
  <r>
    <x v="372"/>
    <x v="9"/>
    <x v="9"/>
    <n v="8"/>
    <n v="8"/>
    <n v="0"/>
  </r>
  <r>
    <x v="372"/>
    <x v="9"/>
    <x v="9"/>
    <n v="6"/>
    <n v="6"/>
    <n v="0"/>
  </r>
  <r>
    <x v="372"/>
    <x v="9"/>
    <x v="9"/>
    <n v="3"/>
    <n v="6"/>
    <n v="-3"/>
  </r>
  <r>
    <x v="372"/>
    <x v="9"/>
    <x v="9"/>
    <n v="6"/>
    <n v="3"/>
    <n v="3"/>
  </r>
  <r>
    <x v="372"/>
    <x v="9"/>
    <x v="9"/>
    <n v="2"/>
    <n v="3"/>
    <n v="-1"/>
  </r>
  <r>
    <x v="372"/>
    <x v="9"/>
    <x v="9"/>
    <n v="2"/>
    <n v="1"/>
    <n v="1"/>
  </r>
  <r>
    <x v="372"/>
    <x v="9"/>
    <x v="9"/>
    <n v="4"/>
    <n v="1"/>
    <n v="3"/>
  </r>
  <r>
    <x v="372"/>
    <x v="9"/>
    <x v="9"/>
    <n v="3"/>
    <n v="7"/>
    <n v="-4"/>
  </r>
  <r>
    <x v="372"/>
    <x v="9"/>
    <x v="9"/>
    <n v="5"/>
    <n v="3"/>
    <n v="2"/>
  </r>
  <r>
    <x v="373"/>
    <x v="9"/>
    <x v="10"/>
    <n v="3"/>
    <n v="2"/>
    <n v="1"/>
  </r>
  <r>
    <x v="373"/>
    <x v="9"/>
    <x v="10"/>
    <n v="0"/>
    <n v="0"/>
    <n v="0"/>
  </r>
  <r>
    <x v="373"/>
    <x v="9"/>
    <x v="10"/>
    <n v="4"/>
    <n v="2"/>
    <n v="2"/>
  </r>
  <r>
    <x v="373"/>
    <x v="9"/>
    <x v="10"/>
    <n v="8"/>
    <n v="7"/>
    <n v="1"/>
  </r>
  <r>
    <x v="373"/>
    <x v="9"/>
    <x v="10"/>
    <n v="8"/>
    <n v="4"/>
    <n v="4"/>
  </r>
  <r>
    <x v="373"/>
    <x v="9"/>
    <x v="10"/>
    <n v="9"/>
    <n v="9"/>
    <n v="0"/>
  </r>
  <r>
    <x v="373"/>
    <x v="9"/>
    <x v="10"/>
    <n v="3"/>
    <n v="3"/>
    <n v="0"/>
  </r>
  <r>
    <x v="373"/>
    <x v="9"/>
    <x v="10"/>
    <n v="6"/>
    <n v="8"/>
    <n v="-2"/>
  </r>
  <r>
    <x v="373"/>
    <x v="9"/>
    <x v="10"/>
    <n v="4"/>
    <n v="3"/>
    <n v="1"/>
  </r>
  <r>
    <x v="373"/>
    <x v="9"/>
    <x v="10"/>
    <n v="2"/>
    <n v="2"/>
    <n v="0"/>
  </r>
  <r>
    <x v="373"/>
    <x v="9"/>
    <x v="10"/>
    <n v="9"/>
    <n v="8"/>
    <n v="1"/>
  </r>
  <r>
    <x v="373"/>
    <x v="9"/>
    <x v="10"/>
    <n v="2"/>
    <n v="1"/>
    <n v="1"/>
  </r>
  <r>
    <x v="374"/>
    <x v="10"/>
    <x v="11"/>
    <n v="2"/>
    <n v="8"/>
    <n v="-6"/>
  </r>
  <r>
    <x v="374"/>
    <x v="10"/>
    <x v="11"/>
    <n v="1"/>
    <n v="3"/>
    <n v="-2"/>
  </r>
  <r>
    <x v="374"/>
    <x v="10"/>
    <x v="11"/>
    <n v="1"/>
    <n v="4"/>
    <n v="-3"/>
  </r>
  <r>
    <x v="374"/>
    <x v="10"/>
    <x v="11"/>
    <n v="3"/>
    <n v="5"/>
    <n v="-2"/>
  </r>
  <r>
    <x v="374"/>
    <x v="10"/>
    <x v="11"/>
    <n v="5"/>
    <n v="9"/>
    <n v="-4"/>
  </r>
  <r>
    <x v="374"/>
    <x v="10"/>
    <x v="11"/>
    <n v="9"/>
    <n v="3"/>
    <n v="6"/>
  </r>
  <r>
    <x v="374"/>
    <x v="10"/>
    <x v="11"/>
    <n v="11"/>
    <n v="16"/>
    <n v="-5"/>
  </r>
  <r>
    <x v="374"/>
    <x v="10"/>
    <x v="11"/>
    <n v="1"/>
    <n v="8"/>
    <n v="-7"/>
  </r>
  <r>
    <x v="374"/>
    <x v="10"/>
    <x v="11"/>
    <n v="0"/>
    <n v="6"/>
    <n v="-6"/>
  </r>
  <r>
    <x v="374"/>
    <x v="10"/>
    <x v="11"/>
    <n v="0"/>
    <n v="0"/>
    <n v="0"/>
  </r>
  <r>
    <x v="375"/>
    <x v="10"/>
    <x v="0"/>
    <n v="2"/>
    <n v="1"/>
    <n v="1"/>
  </r>
  <r>
    <x v="375"/>
    <x v="10"/>
    <x v="0"/>
    <n v="0"/>
    <n v="3"/>
    <n v="-3"/>
  </r>
  <r>
    <x v="375"/>
    <x v="10"/>
    <x v="0"/>
    <n v="3"/>
    <n v="7"/>
    <n v="-4"/>
  </r>
  <r>
    <x v="375"/>
    <x v="10"/>
    <x v="0"/>
    <n v="2"/>
    <n v="3"/>
    <n v="-1"/>
  </r>
  <r>
    <x v="375"/>
    <x v="10"/>
    <x v="0"/>
    <n v="2"/>
    <n v="0"/>
    <n v="2"/>
  </r>
  <r>
    <x v="375"/>
    <x v="10"/>
    <x v="0"/>
    <n v="1"/>
    <n v="7"/>
    <n v="-6"/>
  </r>
  <r>
    <x v="375"/>
    <x v="10"/>
    <x v="0"/>
    <n v="6"/>
    <n v="11"/>
    <n v="-5"/>
  </r>
  <r>
    <x v="375"/>
    <x v="10"/>
    <x v="0"/>
    <n v="3"/>
    <n v="4"/>
    <n v="-1"/>
  </r>
  <r>
    <x v="375"/>
    <x v="10"/>
    <x v="0"/>
    <n v="3"/>
    <n v="3"/>
    <n v="0"/>
  </r>
  <r>
    <x v="375"/>
    <x v="10"/>
    <x v="0"/>
    <n v="0"/>
    <n v="3"/>
    <n v="-3"/>
  </r>
  <r>
    <x v="375"/>
    <x v="10"/>
    <x v="0"/>
    <n v="6"/>
    <n v="7"/>
    <n v="-1"/>
  </r>
  <r>
    <x v="375"/>
    <x v="10"/>
    <x v="0"/>
    <n v="0"/>
    <n v="1"/>
    <n v="-1"/>
  </r>
  <r>
    <x v="376"/>
    <x v="10"/>
    <x v="1"/>
    <n v="2"/>
    <n v="2"/>
    <n v="0"/>
  </r>
  <r>
    <x v="376"/>
    <x v="10"/>
    <x v="1"/>
    <n v="2"/>
    <n v="3"/>
    <n v="-1"/>
  </r>
  <r>
    <x v="376"/>
    <x v="10"/>
    <x v="1"/>
    <n v="1"/>
    <n v="5"/>
    <n v="-4"/>
  </r>
  <r>
    <x v="376"/>
    <x v="10"/>
    <x v="1"/>
    <n v="3"/>
    <n v="8"/>
    <n v="-5"/>
  </r>
  <r>
    <x v="376"/>
    <x v="10"/>
    <x v="1"/>
    <n v="4"/>
    <n v="1"/>
    <n v="3"/>
  </r>
  <r>
    <x v="376"/>
    <x v="10"/>
    <x v="1"/>
    <n v="0"/>
    <n v="2"/>
    <n v="-2"/>
  </r>
  <r>
    <x v="376"/>
    <x v="10"/>
    <x v="1"/>
    <n v="4"/>
    <n v="8"/>
    <n v="-4"/>
  </r>
  <r>
    <x v="376"/>
    <x v="10"/>
    <x v="1"/>
    <n v="1"/>
    <n v="0"/>
    <n v="1"/>
  </r>
  <r>
    <x v="376"/>
    <x v="10"/>
    <x v="1"/>
    <n v="8"/>
    <n v="8"/>
    <n v="0"/>
  </r>
  <r>
    <x v="376"/>
    <x v="10"/>
    <x v="1"/>
    <n v="2"/>
    <n v="4"/>
    <n v="-2"/>
  </r>
  <r>
    <x v="376"/>
    <x v="10"/>
    <x v="1"/>
    <n v="3"/>
    <n v="11"/>
    <n v="-8"/>
  </r>
  <r>
    <x v="377"/>
    <x v="10"/>
    <x v="2"/>
    <n v="3"/>
    <n v="8"/>
    <n v="-5"/>
  </r>
  <r>
    <x v="377"/>
    <x v="10"/>
    <x v="2"/>
    <n v="4"/>
    <n v="5"/>
    <n v="-1"/>
  </r>
  <r>
    <x v="377"/>
    <x v="10"/>
    <x v="2"/>
    <n v="2"/>
    <n v="3"/>
    <n v="-1"/>
  </r>
  <r>
    <x v="377"/>
    <x v="10"/>
    <x v="2"/>
    <n v="5"/>
    <n v="9"/>
    <n v="-4"/>
  </r>
  <r>
    <x v="377"/>
    <x v="10"/>
    <x v="2"/>
    <n v="4"/>
    <n v="4"/>
    <n v="0"/>
  </r>
  <r>
    <x v="377"/>
    <x v="10"/>
    <x v="2"/>
    <n v="1"/>
    <n v="4"/>
    <n v="-3"/>
  </r>
  <r>
    <x v="377"/>
    <x v="10"/>
    <x v="2"/>
    <n v="3"/>
    <n v="8"/>
    <n v="-5"/>
  </r>
  <r>
    <x v="377"/>
    <x v="10"/>
    <x v="2"/>
    <n v="3"/>
    <n v="6"/>
    <n v="-3"/>
  </r>
  <r>
    <x v="377"/>
    <x v="10"/>
    <x v="2"/>
    <n v="1"/>
    <n v="2"/>
    <n v="-1"/>
  </r>
  <r>
    <x v="377"/>
    <x v="10"/>
    <x v="2"/>
    <n v="8"/>
    <n v="9"/>
    <n v="-1"/>
  </r>
  <r>
    <x v="378"/>
    <x v="10"/>
    <x v="3"/>
    <n v="6"/>
    <n v="7"/>
    <n v="-1"/>
  </r>
  <r>
    <x v="378"/>
    <x v="10"/>
    <x v="3"/>
    <n v="3"/>
    <n v="7"/>
    <n v="-4"/>
  </r>
  <r>
    <x v="378"/>
    <x v="10"/>
    <x v="3"/>
    <n v="7"/>
    <n v="7"/>
    <n v="0"/>
  </r>
  <r>
    <x v="378"/>
    <x v="10"/>
    <x v="3"/>
    <n v="0"/>
    <n v="1"/>
    <n v="-1"/>
  </r>
  <r>
    <x v="378"/>
    <x v="10"/>
    <x v="3"/>
    <n v="4"/>
    <n v="3"/>
    <n v="1"/>
  </r>
  <r>
    <x v="378"/>
    <x v="10"/>
    <x v="3"/>
    <n v="5"/>
    <n v="4"/>
    <n v="1"/>
  </r>
  <r>
    <x v="378"/>
    <x v="10"/>
    <x v="3"/>
    <n v="5"/>
    <n v="11"/>
    <n v="-6"/>
  </r>
  <r>
    <x v="378"/>
    <x v="10"/>
    <x v="3"/>
    <n v="2"/>
    <n v="5"/>
    <n v="-3"/>
  </r>
  <r>
    <x v="378"/>
    <x v="10"/>
    <x v="3"/>
    <n v="2"/>
    <n v="5"/>
    <n v="-3"/>
  </r>
  <r>
    <x v="379"/>
    <x v="10"/>
    <x v="4"/>
    <n v="2"/>
    <n v="1"/>
    <n v="1"/>
  </r>
  <r>
    <x v="379"/>
    <x v="10"/>
    <x v="4"/>
    <n v="10"/>
    <n v="5"/>
    <n v="5"/>
  </r>
  <r>
    <x v="379"/>
    <x v="10"/>
    <x v="4"/>
    <n v="2"/>
    <n v="3"/>
    <n v="-1"/>
  </r>
  <r>
    <x v="379"/>
    <x v="10"/>
    <x v="4"/>
    <n v="7"/>
    <n v="13"/>
    <n v="-6"/>
  </r>
  <r>
    <x v="379"/>
    <x v="10"/>
    <x v="4"/>
    <n v="4"/>
    <n v="2"/>
    <n v="2"/>
  </r>
  <r>
    <x v="379"/>
    <x v="10"/>
    <x v="4"/>
    <n v="6"/>
    <n v="10"/>
    <n v="-4"/>
  </r>
  <r>
    <x v="379"/>
    <x v="10"/>
    <x v="4"/>
    <n v="2"/>
    <n v="7"/>
    <n v="-5"/>
  </r>
  <r>
    <x v="379"/>
    <x v="10"/>
    <x v="4"/>
    <n v="2"/>
    <n v="3"/>
    <n v="-1"/>
  </r>
  <r>
    <x v="379"/>
    <x v="10"/>
    <x v="4"/>
    <n v="0"/>
    <n v="5"/>
    <n v="-5"/>
  </r>
  <r>
    <x v="379"/>
    <x v="10"/>
    <x v="4"/>
    <n v="1"/>
    <n v="2"/>
    <n v="-1"/>
  </r>
  <r>
    <x v="379"/>
    <x v="10"/>
    <x v="4"/>
    <n v="5"/>
    <n v="0"/>
    <n v="5"/>
  </r>
  <r>
    <x v="380"/>
    <x v="10"/>
    <x v="5"/>
    <n v="5"/>
    <n v="6"/>
    <n v="-1"/>
  </r>
  <r>
    <x v="380"/>
    <x v="10"/>
    <x v="5"/>
    <n v="7"/>
    <n v="2"/>
    <n v="5"/>
  </r>
  <r>
    <x v="380"/>
    <x v="10"/>
    <x v="5"/>
    <n v="4"/>
    <n v="10"/>
    <n v="-6"/>
  </r>
  <r>
    <x v="380"/>
    <x v="10"/>
    <x v="5"/>
    <n v="6"/>
    <n v="2"/>
    <n v="4"/>
  </r>
  <r>
    <x v="380"/>
    <x v="10"/>
    <x v="5"/>
    <n v="8"/>
    <n v="11"/>
    <n v="-3"/>
  </r>
  <r>
    <x v="380"/>
    <x v="10"/>
    <x v="5"/>
    <n v="4"/>
    <n v="6"/>
    <n v="-2"/>
  </r>
  <r>
    <x v="380"/>
    <x v="10"/>
    <x v="5"/>
    <n v="5"/>
    <n v="6"/>
    <n v="-1"/>
  </r>
  <r>
    <x v="380"/>
    <x v="10"/>
    <x v="5"/>
    <n v="0"/>
    <n v="3"/>
    <n v="-3"/>
  </r>
  <r>
    <x v="380"/>
    <x v="10"/>
    <x v="5"/>
    <n v="9"/>
    <n v="3"/>
    <n v="6"/>
  </r>
  <r>
    <x v="380"/>
    <x v="10"/>
    <x v="5"/>
    <n v="3"/>
    <n v="2"/>
    <n v="1"/>
  </r>
  <r>
    <x v="380"/>
    <x v="10"/>
    <x v="5"/>
    <n v="2"/>
    <n v="1"/>
    <n v="1"/>
  </r>
  <r>
    <x v="380"/>
    <x v="10"/>
    <x v="5"/>
    <n v="2"/>
    <n v="5"/>
    <n v="-3"/>
  </r>
  <r>
    <x v="381"/>
    <x v="10"/>
    <x v="6"/>
    <n v="4"/>
    <n v="6"/>
    <n v="-2"/>
  </r>
  <r>
    <x v="381"/>
    <x v="10"/>
    <x v="6"/>
    <n v="3"/>
    <n v="4"/>
    <n v="-1"/>
  </r>
  <r>
    <x v="381"/>
    <x v="10"/>
    <x v="6"/>
    <n v="2"/>
    <n v="3"/>
    <n v="-1"/>
  </r>
  <r>
    <x v="381"/>
    <x v="10"/>
    <x v="6"/>
    <n v="1"/>
    <n v="1"/>
    <n v="0"/>
  </r>
  <r>
    <x v="381"/>
    <x v="10"/>
    <x v="6"/>
    <n v="5"/>
    <n v="5"/>
    <n v="0"/>
  </r>
  <r>
    <x v="381"/>
    <x v="10"/>
    <x v="6"/>
    <n v="7"/>
    <n v="2"/>
    <n v="5"/>
  </r>
  <r>
    <x v="381"/>
    <x v="10"/>
    <x v="6"/>
    <n v="3"/>
    <n v="2"/>
    <n v="1"/>
  </r>
  <r>
    <x v="381"/>
    <x v="10"/>
    <x v="6"/>
    <n v="0"/>
    <n v="2"/>
    <n v="-2"/>
  </r>
  <r>
    <x v="381"/>
    <x v="10"/>
    <x v="6"/>
    <n v="0"/>
    <n v="0"/>
    <n v="0"/>
  </r>
  <r>
    <x v="381"/>
    <x v="10"/>
    <x v="6"/>
    <n v="1"/>
    <n v="4"/>
    <n v="-3"/>
  </r>
  <r>
    <x v="381"/>
    <x v="10"/>
    <x v="6"/>
    <n v="3"/>
    <n v="1"/>
    <n v="2"/>
  </r>
  <r>
    <x v="381"/>
    <x v="10"/>
    <x v="6"/>
    <n v="6"/>
    <n v="4"/>
    <n v="2"/>
  </r>
  <r>
    <x v="381"/>
    <x v="10"/>
    <x v="6"/>
    <n v="0"/>
    <n v="4"/>
    <n v="-4"/>
  </r>
  <r>
    <x v="381"/>
    <x v="10"/>
    <x v="6"/>
    <n v="7"/>
    <n v="2"/>
    <n v="5"/>
  </r>
  <r>
    <x v="381"/>
    <x v="10"/>
    <x v="6"/>
    <n v="9"/>
    <n v="6"/>
    <n v="3"/>
  </r>
  <r>
    <x v="382"/>
    <x v="10"/>
    <x v="7"/>
    <n v="4"/>
    <n v="16"/>
    <n v="-12"/>
  </r>
  <r>
    <x v="382"/>
    <x v="10"/>
    <x v="7"/>
    <n v="8"/>
    <n v="9"/>
    <n v="-1"/>
  </r>
  <r>
    <x v="382"/>
    <x v="10"/>
    <x v="7"/>
    <n v="2"/>
    <n v="3"/>
    <n v="-1"/>
  </r>
  <r>
    <x v="382"/>
    <x v="10"/>
    <x v="7"/>
    <n v="3"/>
    <n v="1"/>
    <n v="2"/>
  </r>
  <r>
    <x v="382"/>
    <x v="10"/>
    <x v="7"/>
    <n v="7"/>
    <n v="8"/>
    <n v="-1"/>
  </r>
  <r>
    <x v="382"/>
    <x v="10"/>
    <x v="7"/>
    <n v="3"/>
    <n v="2"/>
    <n v="1"/>
  </r>
  <r>
    <x v="382"/>
    <x v="10"/>
    <x v="7"/>
    <n v="1"/>
    <n v="3"/>
    <n v="-2"/>
  </r>
  <r>
    <x v="382"/>
    <x v="10"/>
    <x v="7"/>
    <n v="1"/>
    <n v="1"/>
    <n v="0"/>
  </r>
  <r>
    <x v="382"/>
    <x v="10"/>
    <x v="7"/>
    <n v="4"/>
    <n v="1"/>
    <n v="3"/>
  </r>
  <r>
    <x v="382"/>
    <x v="10"/>
    <x v="7"/>
    <n v="0"/>
    <n v="0"/>
    <n v="0"/>
  </r>
  <r>
    <x v="383"/>
    <x v="10"/>
    <x v="8"/>
    <n v="3"/>
    <n v="2"/>
    <n v="1"/>
  </r>
  <r>
    <x v="383"/>
    <x v="10"/>
    <x v="8"/>
    <n v="2"/>
    <n v="10"/>
    <n v="-8"/>
  </r>
  <r>
    <x v="383"/>
    <x v="10"/>
    <x v="8"/>
    <n v="2"/>
    <n v="3"/>
    <n v="-1"/>
  </r>
  <r>
    <x v="383"/>
    <x v="10"/>
    <x v="8"/>
    <n v="5"/>
    <n v="13"/>
    <n v="-8"/>
  </r>
  <r>
    <x v="383"/>
    <x v="10"/>
    <x v="8"/>
    <n v="10"/>
    <n v="12"/>
    <n v="-2"/>
  </r>
  <r>
    <x v="383"/>
    <x v="10"/>
    <x v="8"/>
    <n v="2"/>
    <n v="4"/>
    <n v="-2"/>
  </r>
  <r>
    <x v="383"/>
    <x v="10"/>
    <x v="8"/>
    <n v="1"/>
    <n v="0"/>
    <n v="1"/>
  </r>
  <r>
    <x v="383"/>
    <x v="10"/>
    <x v="8"/>
    <n v="4"/>
    <n v="6"/>
    <n v="-2"/>
  </r>
  <r>
    <x v="383"/>
    <x v="10"/>
    <x v="8"/>
    <n v="2"/>
    <n v="4"/>
    <n v="-2"/>
  </r>
  <r>
    <x v="383"/>
    <x v="10"/>
    <x v="8"/>
    <n v="1"/>
    <n v="4"/>
    <n v="-3"/>
  </r>
  <r>
    <x v="383"/>
    <x v="10"/>
    <x v="8"/>
    <n v="2"/>
    <n v="7"/>
    <n v="-5"/>
  </r>
  <r>
    <x v="384"/>
    <x v="10"/>
    <x v="10"/>
    <n v="3"/>
    <n v="5"/>
    <n v="-2"/>
  </r>
  <r>
    <x v="384"/>
    <x v="10"/>
    <x v="10"/>
    <n v="2"/>
    <n v="3"/>
    <n v="-1"/>
  </r>
  <r>
    <x v="384"/>
    <x v="10"/>
    <x v="10"/>
    <n v="7"/>
    <n v="4"/>
    <n v="3"/>
  </r>
  <r>
    <x v="384"/>
    <x v="10"/>
    <x v="10"/>
    <n v="18"/>
    <n v="10"/>
    <n v="8"/>
  </r>
  <r>
    <x v="384"/>
    <x v="10"/>
    <x v="10"/>
    <n v="6"/>
    <n v="10"/>
    <n v="-4"/>
  </r>
  <r>
    <x v="384"/>
    <x v="10"/>
    <x v="10"/>
    <n v="4"/>
    <n v="2"/>
    <n v="2"/>
  </r>
  <r>
    <x v="384"/>
    <x v="10"/>
    <x v="10"/>
    <n v="2"/>
    <n v="3"/>
    <n v="-1"/>
  </r>
  <r>
    <x v="384"/>
    <x v="10"/>
    <x v="10"/>
    <n v="12"/>
    <n v="10"/>
    <n v="2"/>
  </r>
  <r>
    <x v="384"/>
    <x v="10"/>
    <x v="10"/>
    <n v="2"/>
    <n v="7"/>
    <n v="-5"/>
  </r>
  <r>
    <x v="384"/>
    <x v="10"/>
    <x v="10"/>
    <n v="1"/>
    <n v="2"/>
    <n v="-1"/>
  </r>
  <r>
    <x v="385"/>
    <x v="11"/>
    <x v="11"/>
    <n v="4"/>
    <n v="5"/>
    <n v="-1"/>
  </r>
  <r>
    <x v="385"/>
    <x v="11"/>
    <x v="11"/>
    <n v="3"/>
    <n v="5"/>
    <n v="-2"/>
  </r>
  <r>
    <x v="385"/>
    <x v="11"/>
    <x v="11"/>
    <n v="1"/>
    <n v="7"/>
    <n v="-6"/>
  </r>
  <r>
    <x v="385"/>
    <x v="11"/>
    <x v="11"/>
    <n v="1"/>
    <n v="6"/>
    <n v="-5"/>
  </r>
  <r>
    <x v="385"/>
    <x v="11"/>
    <x v="11"/>
    <n v="4"/>
    <n v="6"/>
    <n v="-2"/>
  </r>
  <r>
    <x v="385"/>
    <x v="11"/>
    <x v="11"/>
    <n v="5"/>
    <n v="4"/>
    <n v="1"/>
  </r>
  <r>
    <x v="385"/>
    <x v="11"/>
    <x v="11"/>
    <n v="3"/>
    <n v="4"/>
    <n v="-1"/>
  </r>
  <r>
    <x v="385"/>
    <x v="11"/>
    <x v="11"/>
    <n v="4"/>
    <n v="2"/>
    <n v="2"/>
  </r>
  <r>
    <x v="385"/>
    <x v="11"/>
    <x v="11"/>
    <n v="5"/>
    <n v="11"/>
    <n v="-6"/>
  </r>
  <r>
    <x v="385"/>
    <x v="11"/>
    <x v="11"/>
    <n v="4"/>
    <n v="12"/>
    <n v="-8"/>
  </r>
  <r>
    <x v="385"/>
    <x v="11"/>
    <x v="11"/>
    <n v="6"/>
    <n v="4"/>
    <n v="2"/>
  </r>
  <r>
    <x v="386"/>
    <x v="11"/>
    <x v="0"/>
    <n v="3"/>
    <n v="13"/>
    <n v="-10"/>
  </r>
  <r>
    <x v="386"/>
    <x v="11"/>
    <x v="0"/>
    <n v="5"/>
    <n v="4"/>
    <n v="1"/>
  </r>
  <r>
    <x v="386"/>
    <x v="11"/>
    <x v="0"/>
    <n v="5"/>
    <n v="11"/>
    <n v="-6"/>
  </r>
  <r>
    <x v="386"/>
    <x v="11"/>
    <x v="0"/>
    <n v="3"/>
    <n v="1"/>
    <n v="2"/>
  </r>
  <r>
    <x v="386"/>
    <x v="11"/>
    <x v="0"/>
    <n v="9"/>
    <n v="11"/>
    <n v="-2"/>
  </r>
  <r>
    <x v="386"/>
    <x v="11"/>
    <x v="0"/>
    <n v="3"/>
    <n v="8"/>
    <n v="-5"/>
  </r>
  <r>
    <x v="386"/>
    <x v="11"/>
    <x v="0"/>
    <n v="9"/>
    <n v="7"/>
    <n v="2"/>
  </r>
  <r>
    <x v="386"/>
    <x v="11"/>
    <x v="0"/>
    <n v="4"/>
    <n v="6"/>
    <n v="-2"/>
  </r>
  <r>
    <x v="386"/>
    <x v="11"/>
    <x v="0"/>
    <n v="5"/>
    <n v="9"/>
    <n v="-4"/>
  </r>
  <r>
    <x v="387"/>
    <x v="11"/>
    <x v="1"/>
    <n v="13"/>
    <n v="15"/>
    <n v="-2"/>
  </r>
  <r>
    <x v="387"/>
    <x v="11"/>
    <x v="1"/>
    <n v="3"/>
    <n v="8"/>
    <n v="-5"/>
  </r>
  <r>
    <x v="387"/>
    <x v="11"/>
    <x v="1"/>
    <n v="5"/>
    <n v="4"/>
    <n v="1"/>
  </r>
  <r>
    <x v="387"/>
    <x v="11"/>
    <x v="1"/>
    <n v="1"/>
    <n v="1"/>
    <n v="0"/>
  </r>
  <r>
    <x v="387"/>
    <x v="11"/>
    <x v="1"/>
    <n v="4"/>
    <n v="3"/>
    <n v="1"/>
  </r>
  <r>
    <x v="387"/>
    <x v="11"/>
    <x v="1"/>
    <n v="10"/>
    <n v="9"/>
    <n v="1"/>
  </r>
  <r>
    <x v="387"/>
    <x v="11"/>
    <x v="1"/>
    <n v="3"/>
    <n v="2"/>
    <n v="1"/>
  </r>
  <r>
    <x v="387"/>
    <x v="11"/>
    <x v="1"/>
    <n v="6"/>
    <n v="4"/>
    <n v="2"/>
  </r>
  <r>
    <x v="387"/>
    <x v="11"/>
    <x v="1"/>
    <n v="1"/>
    <n v="0"/>
    <n v="1"/>
  </r>
  <r>
    <x v="387"/>
    <x v="11"/>
    <x v="1"/>
    <n v="7"/>
    <n v="10"/>
    <n v="-3"/>
  </r>
  <r>
    <x v="387"/>
    <x v="11"/>
    <x v="1"/>
    <n v="0"/>
    <n v="0"/>
    <n v="0"/>
  </r>
  <r>
    <x v="388"/>
    <x v="11"/>
    <x v="2"/>
    <n v="8"/>
    <n v="8"/>
    <n v="0"/>
  </r>
  <r>
    <x v="388"/>
    <x v="11"/>
    <x v="2"/>
    <n v="9"/>
    <n v="2"/>
    <n v="7"/>
  </r>
  <r>
    <x v="388"/>
    <x v="11"/>
    <x v="2"/>
    <n v="8"/>
    <n v="13"/>
    <n v="-5"/>
  </r>
  <r>
    <x v="388"/>
    <x v="11"/>
    <x v="2"/>
    <n v="10"/>
    <n v="9"/>
    <n v="1"/>
  </r>
  <r>
    <x v="388"/>
    <x v="11"/>
    <x v="2"/>
    <n v="9"/>
    <n v="2"/>
    <n v="7"/>
  </r>
  <r>
    <x v="388"/>
    <x v="11"/>
    <x v="2"/>
    <n v="6"/>
    <n v="5"/>
    <n v="1"/>
  </r>
  <r>
    <x v="388"/>
    <x v="11"/>
    <x v="2"/>
    <n v="4"/>
    <n v="13"/>
    <n v="-9"/>
  </r>
  <r>
    <x v="388"/>
    <x v="11"/>
    <x v="2"/>
    <n v="1"/>
    <n v="6"/>
    <n v="-5"/>
  </r>
  <r>
    <x v="388"/>
    <x v="11"/>
    <x v="2"/>
    <n v="5"/>
    <n v="3"/>
    <n v="2"/>
  </r>
  <r>
    <x v="388"/>
    <x v="11"/>
    <x v="2"/>
    <n v="0"/>
    <n v="3"/>
    <n v="-3"/>
  </r>
  <r>
    <x v="389"/>
    <x v="11"/>
    <x v="3"/>
    <n v="4"/>
    <n v="6"/>
    <n v="-2"/>
  </r>
  <r>
    <x v="389"/>
    <x v="11"/>
    <x v="3"/>
    <n v="15"/>
    <n v="17"/>
    <n v="-2"/>
  </r>
  <r>
    <x v="389"/>
    <x v="11"/>
    <x v="3"/>
    <n v="14"/>
    <n v="17"/>
    <n v="-3"/>
  </r>
  <r>
    <x v="389"/>
    <x v="11"/>
    <x v="3"/>
    <n v="3"/>
    <n v="6"/>
    <n v="-3"/>
  </r>
  <r>
    <x v="389"/>
    <x v="11"/>
    <x v="3"/>
    <n v="1"/>
    <n v="1"/>
    <n v="0"/>
  </r>
  <r>
    <x v="389"/>
    <x v="11"/>
    <x v="3"/>
    <n v="3"/>
    <n v="3"/>
    <n v="0"/>
  </r>
  <r>
    <x v="389"/>
    <x v="11"/>
    <x v="3"/>
    <n v="3"/>
    <n v="2"/>
    <n v="1"/>
  </r>
  <r>
    <x v="389"/>
    <x v="11"/>
    <x v="3"/>
    <n v="3"/>
    <n v="3"/>
    <n v="0"/>
  </r>
  <r>
    <x v="389"/>
    <x v="11"/>
    <x v="3"/>
    <n v="5"/>
    <n v="7"/>
    <n v="-2"/>
  </r>
  <r>
    <x v="389"/>
    <x v="11"/>
    <x v="3"/>
    <n v="2"/>
    <n v="1"/>
    <n v="1"/>
  </r>
  <r>
    <x v="390"/>
    <x v="11"/>
    <x v="4"/>
    <n v="10"/>
    <n v="6"/>
    <n v="4"/>
  </r>
  <r>
    <x v="390"/>
    <x v="11"/>
    <x v="4"/>
    <n v="3"/>
    <n v="3"/>
    <n v="0"/>
  </r>
  <r>
    <x v="390"/>
    <x v="11"/>
    <x v="4"/>
    <n v="3"/>
    <n v="5"/>
    <n v="-2"/>
  </r>
  <r>
    <x v="390"/>
    <x v="11"/>
    <x v="4"/>
    <n v="9"/>
    <n v="12"/>
    <n v="-3"/>
  </r>
  <r>
    <x v="390"/>
    <x v="11"/>
    <x v="4"/>
    <n v="4"/>
    <n v="7"/>
    <n v="-3"/>
  </r>
  <r>
    <x v="390"/>
    <x v="11"/>
    <x v="4"/>
    <n v="7"/>
    <n v="6"/>
    <n v="1"/>
  </r>
  <r>
    <x v="390"/>
    <x v="11"/>
    <x v="4"/>
    <n v="8"/>
    <n v="5"/>
    <n v="3"/>
  </r>
  <r>
    <x v="390"/>
    <x v="11"/>
    <x v="4"/>
    <n v="2"/>
    <n v="2"/>
    <n v="0"/>
  </r>
  <r>
    <x v="390"/>
    <x v="11"/>
    <x v="4"/>
    <n v="3"/>
    <n v="3"/>
    <n v="0"/>
  </r>
  <r>
    <x v="390"/>
    <x v="11"/>
    <x v="4"/>
    <n v="1"/>
    <n v="7"/>
    <n v="-6"/>
  </r>
  <r>
    <x v="390"/>
    <x v="11"/>
    <x v="4"/>
    <n v="1"/>
    <n v="3"/>
    <n v="-2"/>
  </r>
  <r>
    <x v="391"/>
    <x v="11"/>
    <x v="5"/>
    <n v="6"/>
    <n v="5"/>
    <n v="1"/>
  </r>
  <r>
    <x v="391"/>
    <x v="11"/>
    <x v="5"/>
    <n v="5"/>
    <n v="1"/>
    <n v="4"/>
  </r>
  <r>
    <x v="391"/>
    <x v="11"/>
    <x v="5"/>
    <n v="3"/>
    <n v="3"/>
    <n v="0"/>
  </r>
  <r>
    <x v="391"/>
    <x v="11"/>
    <x v="5"/>
    <n v="2"/>
    <n v="1"/>
    <n v="1"/>
  </r>
  <r>
    <x v="391"/>
    <x v="11"/>
    <x v="5"/>
    <n v="2"/>
    <n v="3"/>
    <n v="-1"/>
  </r>
  <r>
    <x v="391"/>
    <x v="11"/>
    <x v="5"/>
    <n v="2"/>
    <n v="3"/>
    <n v="-1"/>
  </r>
  <r>
    <x v="391"/>
    <x v="11"/>
    <x v="5"/>
    <n v="9"/>
    <n v="4"/>
    <n v="5"/>
  </r>
  <r>
    <x v="391"/>
    <x v="11"/>
    <x v="5"/>
    <n v="8"/>
    <n v="3"/>
    <n v="5"/>
  </r>
  <r>
    <x v="391"/>
    <x v="11"/>
    <x v="5"/>
    <n v="13"/>
    <n v="8"/>
    <n v="5"/>
  </r>
  <r>
    <x v="391"/>
    <x v="11"/>
    <x v="5"/>
    <n v="4"/>
    <n v="4"/>
    <n v="0"/>
  </r>
  <r>
    <x v="391"/>
    <x v="11"/>
    <x v="5"/>
    <n v="3"/>
    <n v="0"/>
    <n v="3"/>
  </r>
  <r>
    <x v="391"/>
    <x v="11"/>
    <x v="5"/>
    <n v="5"/>
    <n v="6"/>
    <n v="-1"/>
  </r>
  <r>
    <x v="391"/>
    <x v="11"/>
    <x v="5"/>
    <n v="7"/>
    <n v="6"/>
    <n v="1"/>
  </r>
  <r>
    <x v="391"/>
    <x v="11"/>
    <x v="5"/>
    <n v="0"/>
    <n v="0"/>
    <n v="0"/>
  </r>
  <r>
    <x v="392"/>
    <x v="11"/>
    <x v="6"/>
    <n v="0"/>
    <n v="1"/>
    <n v="-1"/>
  </r>
  <r>
    <x v="392"/>
    <x v="11"/>
    <x v="6"/>
    <n v="4"/>
    <n v="0"/>
    <n v="4"/>
  </r>
  <r>
    <x v="392"/>
    <x v="11"/>
    <x v="6"/>
    <n v="1"/>
    <n v="1"/>
    <n v="0"/>
  </r>
  <r>
    <x v="392"/>
    <x v="11"/>
    <x v="6"/>
    <n v="6"/>
    <n v="7"/>
    <n v="-1"/>
  </r>
  <r>
    <x v="392"/>
    <x v="11"/>
    <x v="6"/>
    <n v="5"/>
    <n v="6"/>
    <n v="-1"/>
  </r>
  <r>
    <x v="392"/>
    <x v="11"/>
    <x v="6"/>
    <n v="1"/>
    <n v="1"/>
    <n v="0"/>
  </r>
  <r>
    <x v="392"/>
    <x v="11"/>
    <x v="6"/>
    <n v="3"/>
    <n v="7"/>
    <n v="-4"/>
  </r>
  <r>
    <x v="392"/>
    <x v="11"/>
    <x v="6"/>
    <n v="3"/>
    <n v="7"/>
    <n v="-4"/>
  </r>
  <r>
    <x v="392"/>
    <x v="11"/>
    <x v="6"/>
    <n v="7"/>
    <n v="11"/>
    <n v="-4"/>
  </r>
  <r>
    <x v="392"/>
    <x v="11"/>
    <x v="6"/>
    <n v="9"/>
    <n v="5"/>
    <n v="4"/>
  </r>
  <r>
    <x v="392"/>
    <x v="11"/>
    <x v="6"/>
    <n v="0"/>
    <n v="2"/>
    <n v="-2"/>
  </r>
  <r>
    <x v="392"/>
    <x v="11"/>
    <x v="6"/>
    <n v="7"/>
    <n v="12"/>
    <n v="-5"/>
  </r>
  <r>
    <x v="392"/>
    <x v="11"/>
    <x v="6"/>
    <n v="1"/>
    <n v="4"/>
    <n v="-3"/>
  </r>
  <r>
    <x v="392"/>
    <x v="11"/>
    <x v="6"/>
    <n v="2"/>
    <n v="3"/>
    <n v="-1"/>
  </r>
  <r>
    <x v="393"/>
    <x v="11"/>
    <x v="7"/>
    <n v="2"/>
    <n v="2"/>
    <n v="0"/>
  </r>
  <r>
    <x v="393"/>
    <x v="11"/>
    <x v="7"/>
    <n v="6"/>
    <n v="5"/>
    <n v="1"/>
  </r>
  <r>
    <x v="393"/>
    <x v="11"/>
    <x v="7"/>
    <n v="1"/>
    <n v="9"/>
    <n v="-8"/>
  </r>
  <r>
    <x v="393"/>
    <x v="11"/>
    <x v="7"/>
    <n v="5"/>
    <n v="4"/>
    <n v="1"/>
  </r>
  <r>
    <x v="393"/>
    <x v="11"/>
    <x v="7"/>
    <n v="8"/>
    <n v="9"/>
    <n v="-1"/>
  </r>
  <r>
    <x v="393"/>
    <x v="11"/>
    <x v="7"/>
    <n v="6"/>
    <n v="5"/>
    <n v="1"/>
  </r>
  <r>
    <x v="393"/>
    <x v="11"/>
    <x v="7"/>
    <n v="7"/>
    <n v="5"/>
    <n v="2"/>
  </r>
  <r>
    <x v="393"/>
    <x v="11"/>
    <x v="7"/>
    <n v="5"/>
    <n v="6"/>
    <n v="-1"/>
  </r>
  <r>
    <x v="393"/>
    <x v="11"/>
    <x v="7"/>
    <n v="5"/>
    <n v="6"/>
    <n v="-1"/>
  </r>
  <r>
    <x v="393"/>
    <x v="11"/>
    <x v="7"/>
    <n v="16"/>
    <n v="19"/>
    <n v="-3"/>
  </r>
  <r>
    <x v="394"/>
    <x v="11"/>
    <x v="8"/>
    <n v="9"/>
    <n v="11"/>
    <n v="-2"/>
  </r>
  <r>
    <x v="394"/>
    <x v="11"/>
    <x v="8"/>
    <n v="0"/>
    <n v="3"/>
    <n v="-3"/>
  </r>
  <r>
    <x v="394"/>
    <x v="11"/>
    <x v="8"/>
    <n v="4"/>
    <n v="2"/>
    <n v="2"/>
  </r>
  <r>
    <x v="394"/>
    <x v="11"/>
    <x v="8"/>
    <n v="4"/>
    <n v="2"/>
    <n v="2"/>
  </r>
  <r>
    <x v="394"/>
    <x v="11"/>
    <x v="8"/>
    <n v="3"/>
    <n v="5"/>
    <n v="-2"/>
  </r>
  <r>
    <x v="394"/>
    <x v="11"/>
    <x v="8"/>
    <n v="7"/>
    <n v="4"/>
    <n v="3"/>
  </r>
  <r>
    <x v="394"/>
    <x v="11"/>
    <x v="8"/>
    <n v="0"/>
    <n v="3"/>
    <n v="-3"/>
  </r>
  <r>
    <x v="394"/>
    <x v="11"/>
    <x v="8"/>
    <n v="2"/>
    <n v="7"/>
    <n v="-5"/>
  </r>
  <r>
    <x v="394"/>
    <x v="11"/>
    <x v="8"/>
    <n v="5"/>
    <n v="6"/>
    <n v="-1"/>
  </r>
  <r>
    <x v="394"/>
    <x v="11"/>
    <x v="8"/>
    <n v="1"/>
    <n v="7"/>
    <n v="-6"/>
  </r>
  <r>
    <x v="394"/>
    <x v="11"/>
    <x v="8"/>
    <n v="2"/>
    <n v="7"/>
    <n v="-5"/>
  </r>
  <r>
    <x v="394"/>
    <x v="11"/>
    <x v="8"/>
    <n v="8"/>
    <n v="5"/>
    <n v="3"/>
  </r>
  <r>
    <x v="394"/>
    <x v="11"/>
    <x v="8"/>
    <n v="7"/>
    <n v="6"/>
    <n v="1"/>
  </r>
  <r>
    <x v="395"/>
    <x v="11"/>
    <x v="9"/>
    <n v="12"/>
    <n v="2"/>
    <n v="10"/>
  </r>
  <r>
    <x v="395"/>
    <x v="11"/>
    <x v="9"/>
    <n v="4"/>
    <n v="5"/>
    <n v="-1"/>
  </r>
  <r>
    <x v="395"/>
    <x v="11"/>
    <x v="9"/>
    <n v="3"/>
    <n v="6"/>
    <n v="-3"/>
  </r>
  <r>
    <x v="395"/>
    <x v="11"/>
    <x v="9"/>
    <n v="0"/>
    <n v="10"/>
    <n v="-10"/>
  </r>
  <r>
    <x v="395"/>
    <x v="11"/>
    <x v="9"/>
    <n v="5"/>
    <n v="2"/>
    <n v="3"/>
  </r>
  <r>
    <x v="395"/>
    <x v="11"/>
    <x v="9"/>
    <n v="4"/>
    <n v="1"/>
    <n v="3"/>
  </r>
  <r>
    <x v="395"/>
    <x v="11"/>
    <x v="9"/>
    <n v="7"/>
    <n v="1"/>
    <n v="6"/>
  </r>
  <r>
    <x v="395"/>
    <x v="11"/>
    <x v="9"/>
    <n v="4"/>
    <n v="3"/>
    <n v="1"/>
  </r>
  <r>
    <x v="395"/>
    <x v="11"/>
    <x v="9"/>
    <n v="2"/>
    <n v="2"/>
    <n v="0"/>
  </r>
  <r>
    <x v="395"/>
    <x v="11"/>
    <x v="9"/>
    <n v="6"/>
    <n v="5"/>
    <n v="1"/>
  </r>
  <r>
    <x v="395"/>
    <x v="11"/>
    <x v="9"/>
    <n v="4"/>
    <n v="6"/>
    <n v="-2"/>
  </r>
  <r>
    <x v="395"/>
    <x v="11"/>
    <x v="9"/>
    <n v="0"/>
    <n v="0"/>
    <n v="0"/>
  </r>
  <r>
    <x v="396"/>
    <x v="0"/>
    <x v="0"/>
    <n v="3"/>
    <n v="5"/>
    <n v="-2"/>
  </r>
  <r>
    <x v="396"/>
    <x v="0"/>
    <x v="0"/>
    <n v="1"/>
    <n v="7"/>
    <n v="-6"/>
  </r>
  <r>
    <x v="396"/>
    <x v="0"/>
    <x v="0"/>
    <n v="3"/>
    <n v="2"/>
    <n v="1"/>
  </r>
  <r>
    <x v="396"/>
    <x v="0"/>
    <x v="0"/>
    <n v="6"/>
    <n v="4"/>
    <n v="2"/>
  </r>
  <r>
    <x v="396"/>
    <x v="0"/>
    <x v="0"/>
    <n v="8"/>
    <n v="8"/>
    <n v="0"/>
  </r>
  <r>
    <x v="396"/>
    <x v="0"/>
    <x v="0"/>
    <n v="3"/>
    <n v="5"/>
    <n v="-2"/>
  </r>
  <r>
    <x v="396"/>
    <x v="0"/>
    <x v="0"/>
    <n v="5"/>
    <n v="8"/>
    <n v="-3"/>
  </r>
  <r>
    <x v="396"/>
    <x v="0"/>
    <x v="0"/>
    <n v="0"/>
    <n v="3"/>
    <n v="-3"/>
  </r>
  <r>
    <x v="396"/>
    <x v="0"/>
    <x v="0"/>
    <n v="2"/>
    <n v="4"/>
    <n v="-2"/>
  </r>
  <r>
    <x v="396"/>
    <x v="0"/>
    <x v="0"/>
    <n v="2"/>
    <n v="1"/>
    <n v="1"/>
  </r>
  <r>
    <x v="396"/>
    <x v="0"/>
    <x v="0"/>
    <n v="3"/>
    <n v="6"/>
    <n v="-3"/>
  </r>
  <r>
    <x v="396"/>
    <x v="0"/>
    <x v="0"/>
    <n v="1"/>
    <n v="0"/>
    <n v="1"/>
  </r>
  <r>
    <x v="397"/>
    <x v="0"/>
    <x v="1"/>
    <n v="7"/>
    <n v="5"/>
    <n v="2"/>
  </r>
  <r>
    <x v="397"/>
    <x v="0"/>
    <x v="1"/>
    <n v="4"/>
    <n v="3"/>
    <n v="1"/>
  </r>
  <r>
    <x v="397"/>
    <x v="0"/>
    <x v="1"/>
    <n v="4"/>
    <n v="3"/>
    <n v="1"/>
  </r>
  <r>
    <x v="397"/>
    <x v="0"/>
    <x v="1"/>
    <n v="7"/>
    <n v="1"/>
    <n v="6"/>
  </r>
  <r>
    <x v="397"/>
    <x v="0"/>
    <x v="1"/>
    <n v="5"/>
    <n v="2"/>
    <n v="3"/>
  </r>
  <r>
    <x v="397"/>
    <x v="0"/>
    <x v="1"/>
    <n v="6"/>
    <n v="3"/>
    <n v="3"/>
  </r>
  <r>
    <x v="397"/>
    <x v="0"/>
    <x v="1"/>
    <n v="2"/>
    <n v="6"/>
    <n v="-4"/>
  </r>
  <r>
    <x v="397"/>
    <x v="0"/>
    <x v="1"/>
    <n v="5"/>
    <n v="8"/>
    <n v="-3"/>
  </r>
  <r>
    <x v="397"/>
    <x v="0"/>
    <x v="1"/>
    <n v="5"/>
    <n v="1"/>
    <n v="4"/>
  </r>
  <r>
    <x v="397"/>
    <x v="0"/>
    <x v="1"/>
    <n v="12"/>
    <n v="11"/>
    <n v="1"/>
  </r>
  <r>
    <x v="397"/>
    <x v="0"/>
    <x v="1"/>
    <n v="4"/>
    <n v="2"/>
    <n v="2"/>
  </r>
  <r>
    <x v="397"/>
    <x v="0"/>
    <x v="1"/>
    <n v="6"/>
    <n v="2"/>
    <n v="4"/>
  </r>
  <r>
    <x v="398"/>
    <x v="0"/>
    <x v="2"/>
    <n v="7"/>
    <n v="3"/>
    <n v="4"/>
  </r>
  <r>
    <x v="398"/>
    <x v="0"/>
    <x v="2"/>
    <n v="4"/>
    <n v="2"/>
    <n v="2"/>
  </r>
  <r>
    <x v="398"/>
    <x v="0"/>
    <x v="2"/>
    <n v="17"/>
    <n v="6"/>
    <n v="11"/>
  </r>
  <r>
    <x v="398"/>
    <x v="0"/>
    <x v="2"/>
    <n v="6"/>
    <n v="11"/>
    <n v="-5"/>
  </r>
  <r>
    <x v="398"/>
    <x v="0"/>
    <x v="2"/>
    <n v="3"/>
    <n v="8"/>
    <n v="-5"/>
  </r>
  <r>
    <x v="398"/>
    <x v="0"/>
    <x v="2"/>
    <n v="3"/>
    <n v="9"/>
    <n v="-6"/>
  </r>
  <r>
    <x v="398"/>
    <x v="0"/>
    <x v="2"/>
    <n v="3"/>
    <n v="4"/>
    <n v="-1"/>
  </r>
  <r>
    <x v="398"/>
    <x v="0"/>
    <x v="2"/>
    <n v="3"/>
    <n v="1"/>
    <n v="2"/>
  </r>
  <r>
    <x v="398"/>
    <x v="0"/>
    <x v="2"/>
    <n v="0"/>
    <n v="0"/>
    <n v="0"/>
  </r>
  <r>
    <x v="399"/>
    <x v="0"/>
    <x v="3"/>
    <n v="3"/>
    <n v="5"/>
    <n v="-2"/>
  </r>
  <r>
    <x v="399"/>
    <x v="0"/>
    <x v="3"/>
    <n v="6"/>
    <n v="4"/>
    <n v="2"/>
  </r>
  <r>
    <x v="399"/>
    <x v="0"/>
    <x v="3"/>
    <n v="0"/>
    <n v="1"/>
    <n v="-1"/>
  </r>
  <r>
    <x v="399"/>
    <x v="0"/>
    <x v="3"/>
    <n v="6"/>
    <n v="4"/>
    <n v="2"/>
  </r>
  <r>
    <x v="399"/>
    <x v="0"/>
    <x v="3"/>
    <n v="11"/>
    <n v="8"/>
    <n v="3"/>
  </r>
  <r>
    <x v="399"/>
    <x v="0"/>
    <x v="3"/>
    <n v="5"/>
    <n v="2"/>
    <n v="3"/>
  </r>
  <r>
    <x v="399"/>
    <x v="0"/>
    <x v="3"/>
    <n v="2"/>
    <n v="3"/>
    <n v="-1"/>
  </r>
  <r>
    <x v="399"/>
    <x v="0"/>
    <x v="3"/>
    <n v="3"/>
    <n v="1"/>
    <n v="2"/>
  </r>
  <r>
    <x v="399"/>
    <x v="0"/>
    <x v="3"/>
    <n v="8"/>
    <n v="3"/>
    <n v="5"/>
  </r>
  <r>
    <x v="399"/>
    <x v="0"/>
    <x v="3"/>
    <n v="0"/>
    <n v="1"/>
    <n v="-1"/>
  </r>
  <r>
    <x v="399"/>
    <x v="0"/>
    <x v="3"/>
    <n v="13"/>
    <n v="6"/>
    <n v="7"/>
  </r>
  <r>
    <x v="399"/>
    <x v="0"/>
    <x v="3"/>
    <n v="3"/>
    <n v="3"/>
    <n v="0"/>
  </r>
  <r>
    <x v="399"/>
    <x v="0"/>
    <x v="3"/>
    <n v="1"/>
    <n v="2"/>
    <n v="-1"/>
  </r>
  <r>
    <x v="400"/>
    <x v="0"/>
    <x v="4"/>
    <n v="2"/>
    <n v="2"/>
    <n v="0"/>
  </r>
  <r>
    <x v="400"/>
    <x v="0"/>
    <x v="4"/>
    <n v="8"/>
    <n v="8"/>
    <n v="0"/>
  </r>
  <r>
    <x v="400"/>
    <x v="0"/>
    <x v="4"/>
    <n v="11"/>
    <n v="11"/>
    <n v="0"/>
  </r>
  <r>
    <x v="400"/>
    <x v="0"/>
    <x v="4"/>
    <n v="10"/>
    <n v="4"/>
    <n v="6"/>
  </r>
  <r>
    <x v="400"/>
    <x v="0"/>
    <x v="4"/>
    <n v="6"/>
    <n v="1"/>
    <n v="5"/>
  </r>
  <r>
    <x v="400"/>
    <x v="0"/>
    <x v="4"/>
    <n v="2"/>
    <n v="2"/>
    <n v="0"/>
  </r>
  <r>
    <x v="400"/>
    <x v="0"/>
    <x v="4"/>
    <n v="2"/>
    <n v="2"/>
    <n v="0"/>
  </r>
  <r>
    <x v="400"/>
    <x v="0"/>
    <x v="4"/>
    <n v="1"/>
    <n v="2"/>
    <n v="-1"/>
  </r>
  <r>
    <x v="400"/>
    <x v="0"/>
    <x v="4"/>
    <n v="4"/>
    <n v="1"/>
    <n v="3"/>
  </r>
  <r>
    <x v="400"/>
    <x v="0"/>
    <x v="4"/>
    <n v="8"/>
    <n v="6"/>
    <n v="2"/>
  </r>
  <r>
    <x v="400"/>
    <x v="0"/>
    <x v="4"/>
    <n v="4"/>
    <n v="7"/>
    <n v="-3"/>
  </r>
  <r>
    <x v="400"/>
    <x v="0"/>
    <x v="4"/>
    <n v="7"/>
    <n v="5"/>
    <n v="2"/>
  </r>
  <r>
    <x v="400"/>
    <x v="0"/>
    <x v="4"/>
    <n v="3"/>
    <n v="1"/>
    <n v="2"/>
  </r>
  <r>
    <x v="400"/>
    <x v="0"/>
    <x v="4"/>
    <n v="1"/>
    <n v="0"/>
    <n v="1"/>
  </r>
  <r>
    <x v="401"/>
    <x v="0"/>
    <x v="5"/>
    <n v="1"/>
    <n v="1"/>
    <n v="0"/>
  </r>
  <r>
    <x v="401"/>
    <x v="0"/>
    <x v="5"/>
    <n v="10"/>
    <n v="3"/>
    <n v="7"/>
  </r>
  <r>
    <x v="401"/>
    <x v="0"/>
    <x v="5"/>
    <n v="2"/>
    <n v="1"/>
    <n v="1"/>
  </r>
  <r>
    <x v="401"/>
    <x v="0"/>
    <x v="5"/>
    <n v="7"/>
    <n v="10"/>
    <n v="-3"/>
  </r>
  <r>
    <x v="401"/>
    <x v="0"/>
    <x v="5"/>
    <n v="3"/>
    <n v="4"/>
    <n v="-1"/>
  </r>
  <r>
    <x v="401"/>
    <x v="0"/>
    <x v="5"/>
    <n v="7"/>
    <n v="1"/>
    <n v="6"/>
  </r>
  <r>
    <x v="401"/>
    <x v="0"/>
    <x v="5"/>
    <n v="4"/>
    <n v="3"/>
    <n v="1"/>
  </r>
  <r>
    <x v="401"/>
    <x v="0"/>
    <x v="5"/>
    <n v="11"/>
    <n v="6"/>
    <n v="5"/>
  </r>
  <r>
    <x v="401"/>
    <x v="0"/>
    <x v="5"/>
    <n v="3"/>
    <n v="1"/>
    <n v="2"/>
  </r>
  <r>
    <x v="401"/>
    <x v="0"/>
    <x v="5"/>
    <n v="8"/>
    <n v="9"/>
    <n v="-1"/>
  </r>
  <r>
    <x v="402"/>
    <x v="0"/>
    <x v="6"/>
    <n v="8"/>
    <n v="8"/>
    <n v="0"/>
  </r>
  <r>
    <x v="402"/>
    <x v="0"/>
    <x v="6"/>
    <n v="10"/>
    <n v="16"/>
    <n v="-6"/>
  </r>
  <r>
    <x v="402"/>
    <x v="0"/>
    <x v="6"/>
    <n v="7"/>
    <n v="4"/>
    <n v="3"/>
  </r>
  <r>
    <x v="402"/>
    <x v="0"/>
    <x v="6"/>
    <n v="1"/>
    <n v="1"/>
    <n v="0"/>
  </r>
  <r>
    <x v="402"/>
    <x v="0"/>
    <x v="6"/>
    <n v="4"/>
    <n v="5"/>
    <n v="-1"/>
  </r>
  <r>
    <x v="402"/>
    <x v="0"/>
    <x v="6"/>
    <n v="12"/>
    <n v="10"/>
    <n v="2"/>
  </r>
  <r>
    <x v="402"/>
    <x v="0"/>
    <x v="6"/>
    <n v="0"/>
    <n v="1"/>
    <n v="-1"/>
  </r>
  <r>
    <x v="402"/>
    <x v="0"/>
    <x v="6"/>
    <n v="2"/>
    <n v="4"/>
    <n v="-2"/>
  </r>
  <r>
    <x v="402"/>
    <x v="0"/>
    <x v="6"/>
    <n v="6"/>
    <n v="2"/>
    <n v="4"/>
  </r>
  <r>
    <x v="402"/>
    <x v="0"/>
    <x v="6"/>
    <n v="2"/>
    <n v="1"/>
    <n v="1"/>
  </r>
  <r>
    <x v="402"/>
    <x v="0"/>
    <x v="6"/>
    <n v="2"/>
    <n v="3"/>
    <n v="-1"/>
  </r>
  <r>
    <x v="403"/>
    <x v="0"/>
    <x v="7"/>
    <n v="9"/>
    <n v="6"/>
    <n v="3"/>
  </r>
  <r>
    <x v="403"/>
    <x v="0"/>
    <x v="7"/>
    <n v="5"/>
    <n v="5"/>
    <n v="0"/>
  </r>
  <r>
    <x v="403"/>
    <x v="0"/>
    <x v="7"/>
    <n v="18"/>
    <n v="9"/>
    <n v="9"/>
  </r>
  <r>
    <x v="403"/>
    <x v="0"/>
    <x v="7"/>
    <n v="3"/>
    <n v="3"/>
    <n v="0"/>
  </r>
  <r>
    <x v="403"/>
    <x v="0"/>
    <x v="7"/>
    <n v="3"/>
    <n v="1"/>
    <n v="2"/>
  </r>
  <r>
    <x v="403"/>
    <x v="0"/>
    <x v="7"/>
    <n v="3"/>
    <n v="3"/>
    <n v="0"/>
  </r>
  <r>
    <x v="403"/>
    <x v="0"/>
    <x v="7"/>
    <n v="10"/>
    <n v="5"/>
    <n v="5"/>
  </r>
  <r>
    <x v="403"/>
    <x v="0"/>
    <x v="7"/>
    <n v="1"/>
    <n v="4"/>
    <n v="-3"/>
  </r>
  <r>
    <x v="403"/>
    <x v="0"/>
    <x v="7"/>
    <n v="2"/>
    <n v="2"/>
    <n v="0"/>
  </r>
  <r>
    <x v="404"/>
    <x v="0"/>
    <x v="8"/>
    <n v="3"/>
    <n v="0"/>
    <n v="3"/>
  </r>
  <r>
    <x v="404"/>
    <x v="0"/>
    <x v="8"/>
    <n v="3"/>
    <n v="0"/>
    <n v="3"/>
  </r>
  <r>
    <x v="404"/>
    <x v="0"/>
    <x v="8"/>
    <n v="1"/>
    <n v="0"/>
    <n v="1"/>
  </r>
  <r>
    <x v="404"/>
    <x v="0"/>
    <x v="8"/>
    <n v="13"/>
    <n v="5"/>
    <n v="8"/>
  </r>
  <r>
    <x v="404"/>
    <x v="0"/>
    <x v="8"/>
    <n v="5"/>
    <n v="2"/>
    <n v="3"/>
  </r>
  <r>
    <x v="404"/>
    <x v="0"/>
    <x v="8"/>
    <n v="0"/>
    <n v="1"/>
    <n v="-1"/>
  </r>
  <r>
    <x v="404"/>
    <x v="0"/>
    <x v="8"/>
    <n v="3"/>
    <n v="3"/>
    <n v="0"/>
  </r>
  <r>
    <x v="404"/>
    <x v="0"/>
    <x v="8"/>
    <n v="4"/>
    <n v="3"/>
    <n v="1"/>
  </r>
  <r>
    <x v="404"/>
    <x v="0"/>
    <x v="8"/>
    <n v="1"/>
    <n v="0"/>
    <n v="1"/>
  </r>
  <r>
    <x v="404"/>
    <x v="0"/>
    <x v="8"/>
    <n v="8"/>
    <n v="6"/>
    <n v="2"/>
  </r>
  <r>
    <x v="404"/>
    <x v="0"/>
    <x v="8"/>
    <n v="1"/>
    <n v="1"/>
    <n v="0"/>
  </r>
  <r>
    <x v="404"/>
    <x v="0"/>
    <x v="8"/>
    <n v="0"/>
    <n v="4"/>
    <n v="-4"/>
  </r>
  <r>
    <x v="404"/>
    <x v="0"/>
    <x v="8"/>
    <n v="1"/>
    <n v="5"/>
    <n v="-4"/>
  </r>
  <r>
    <x v="404"/>
    <x v="0"/>
    <x v="8"/>
    <n v="4"/>
    <n v="4"/>
    <n v="0"/>
  </r>
  <r>
    <x v="404"/>
    <x v="0"/>
    <x v="8"/>
    <n v="2"/>
    <n v="7"/>
    <n v="-5"/>
  </r>
  <r>
    <x v="404"/>
    <x v="0"/>
    <x v="8"/>
    <n v="1"/>
    <n v="0"/>
    <n v="1"/>
  </r>
  <r>
    <x v="405"/>
    <x v="0"/>
    <x v="9"/>
    <n v="3"/>
    <n v="1"/>
    <n v="2"/>
  </r>
  <r>
    <x v="405"/>
    <x v="0"/>
    <x v="9"/>
    <n v="2"/>
    <n v="2"/>
    <n v="0"/>
  </r>
  <r>
    <x v="405"/>
    <x v="0"/>
    <x v="9"/>
    <n v="2"/>
    <n v="3"/>
    <n v="-1"/>
  </r>
  <r>
    <x v="405"/>
    <x v="0"/>
    <x v="9"/>
    <n v="4"/>
    <n v="1"/>
    <n v="3"/>
  </r>
  <r>
    <x v="405"/>
    <x v="0"/>
    <x v="9"/>
    <n v="12"/>
    <n v="2"/>
    <n v="10"/>
  </r>
  <r>
    <x v="405"/>
    <x v="0"/>
    <x v="9"/>
    <n v="4"/>
    <n v="3"/>
    <n v="1"/>
  </r>
  <r>
    <x v="405"/>
    <x v="0"/>
    <x v="9"/>
    <n v="0"/>
    <n v="0"/>
    <n v="0"/>
  </r>
  <r>
    <x v="405"/>
    <x v="0"/>
    <x v="9"/>
    <n v="2"/>
    <n v="0"/>
    <n v="2"/>
  </r>
  <r>
    <x v="405"/>
    <x v="0"/>
    <x v="9"/>
    <n v="4"/>
    <n v="2"/>
    <n v="2"/>
  </r>
  <r>
    <x v="405"/>
    <x v="0"/>
    <x v="9"/>
    <n v="9"/>
    <n v="4"/>
    <n v="5"/>
  </r>
  <r>
    <x v="405"/>
    <x v="0"/>
    <x v="9"/>
    <n v="6"/>
    <n v="6"/>
    <n v="0"/>
  </r>
  <r>
    <x v="405"/>
    <x v="0"/>
    <x v="9"/>
    <n v="5"/>
    <n v="5"/>
    <n v="0"/>
  </r>
  <r>
    <x v="405"/>
    <x v="0"/>
    <x v="9"/>
    <n v="8"/>
    <n v="3"/>
    <n v="5"/>
  </r>
  <r>
    <x v="405"/>
    <x v="0"/>
    <x v="9"/>
    <n v="5"/>
    <n v="3"/>
    <n v="2"/>
  </r>
  <r>
    <x v="406"/>
    <x v="0"/>
    <x v="10"/>
    <n v="15"/>
    <n v="10"/>
    <n v="5"/>
  </r>
  <r>
    <x v="406"/>
    <x v="0"/>
    <x v="10"/>
    <n v="6"/>
    <n v="7"/>
    <n v="-1"/>
  </r>
  <r>
    <x v="406"/>
    <x v="0"/>
    <x v="10"/>
    <n v="3"/>
    <n v="0"/>
    <n v="3"/>
  </r>
  <r>
    <x v="406"/>
    <x v="0"/>
    <x v="10"/>
    <n v="7"/>
    <n v="0"/>
    <n v="7"/>
  </r>
  <r>
    <x v="406"/>
    <x v="0"/>
    <x v="10"/>
    <n v="12"/>
    <n v="10"/>
    <n v="2"/>
  </r>
  <r>
    <x v="406"/>
    <x v="0"/>
    <x v="10"/>
    <n v="8"/>
    <n v="5"/>
    <n v="3"/>
  </r>
  <r>
    <x v="406"/>
    <x v="0"/>
    <x v="10"/>
    <n v="6"/>
    <n v="5"/>
    <n v="1"/>
  </r>
  <r>
    <x v="406"/>
    <x v="0"/>
    <x v="10"/>
    <n v="3"/>
    <n v="3"/>
    <n v="0"/>
  </r>
  <r>
    <x v="406"/>
    <x v="0"/>
    <x v="10"/>
    <n v="0"/>
    <n v="1"/>
    <n v="-1"/>
  </r>
  <r>
    <x v="407"/>
    <x v="1"/>
    <x v="11"/>
    <n v="4"/>
    <n v="1"/>
    <n v="3"/>
  </r>
  <r>
    <x v="407"/>
    <x v="1"/>
    <x v="11"/>
    <n v="6"/>
    <n v="4"/>
    <n v="2"/>
  </r>
  <r>
    <x v="407"/>
    <x v="1"/>
    <x v="11"/>
    <n v="11"/>
    <n v="5"/>
    <n v="6"/>
  </r>
  <r>
    <x v="407"/>
    <x v="1"/>
    <x v="11"/>
    <n v="0"/>
    <n v="3"/>
    <n v="-3"/>
  </r>
  <r>
    <x v="407"/>
    <x v="1"/>
    <x v="11"/>
    <n v="3"/>
    <n v="2"/>
    <n v="1"/>
  </r>
  <r>
    <x v="407"/>
    <x v="1"/>
    <x v="11"/>
    <n v="14"/>
    <n v="6"/>
    <n v="8"/>
  </r>
  <r>
    <x v="407"/>
    <x v="1"/>
    <x v="11"/>
    <n v="7"/>
    <n v="3"/>
    <n v="4"/>
  </r>
  <r>
    <x v="407"/>
    <x v="1"/>
    <x v="11"/>
    <n v="3"/>
    <n v="2"/>
    <n v="1"/>
  </r>
  <r>
    <x v="407"/>
    <x v="1"/>
    <x v="11"/>
    <n v="1"/>
    <n v="1"/>
    <n v="0"/>
  </r>
  <r>
    <x v="407"/>
    <x v="1"/>
    <x v="11"/>
    <n v="6"/>
    <n v="7"/>
    <n v="-1"/>
  </r>
  <r>
    <x v="407"/>
    <x v="1"/>
    <x v="11"/>
    <n v="0"/>
    <n v="0"/>
    <n v="0"/>
  </r>
  <r>
    <x v="408"/>
    <x v="1"/>
    <x v="1"/>
    <n v="8"/>
    <n v="10"/>
    <n v="-2"/>
  </r>
  <r>
    <x v="408"/>
    <x v="1"/>
    <x v="1"/>
    <n v="17"/>
    <n v="10"/>
    <n v="7"/>
  </r>
  <r>
    <x v="408"/>
    <x v="1"/>
    <x v="1"/>
    <n v="3"/>
    <n v="4"/>
    <n v="-1"/>
  </r>
  <r>
    <x v="408"/>
    <x v="1"/>
    <x v="1"/>
    <n v="3"/>
    <n v="3"/>
    <n v="0"/>
  </r>
  <r>
    <x v="408"/>
    <x v="1"/>
    <x v="1"/>
    <n v="5"/>
    <n v="3"/>
    <n v="2"/>
  </r>
  <r>
    <x v="408"/>
    <x v="1"/>
    <x v="1"/>
    <n v="7"/>
    <n v="4"/>
    <n v="3"/>
  </r>
  <r>
    <x v="408"/>
    <x v="1"/>
    <x v="1"/>
    <n v="4"/>
    <n v="3"/>
    <n v="1"/>
  </r>
  <r>
    <x v="408"/>
    <x v="1"/>
    <x v="1"/>
    <n v="4"/>
    <n v="1"/>
    <n v="3"/>
  </r>
  <r>
    <x v="408"/>
    <x v="1"/>
    <x v="1"/>
    <n v="3"/>
    <n v="4"/>
    <n v="-1"/>
  </r>
  <r>
    <x v="409"/>
    <x v="1"/>
    <x v="2"/>
    <n v="2"/>
    <n v="1"/>
    <n v="1"/>
  </r>
  <r>
    <x v="409"/>
    <x v="1"/>
    <x v="2"/>
    <n v="2"/>
    <n v="2"/>
    <n v="0"/>
  </r>
  <r>
    <x v="409"/>
    <x v="1"/>
    <x v="2"/>
    <n v="3"/>
    <n v="0"/>
    <n v="3"/>
  </r>
  <r>
    <x v="409"/>
    <x v="1"/>
    <x v="2"/>
    <n v="2"/>
    <n v="0"/>
    <n v="2"/>
  </r>
  <r>
    <x v="409"/>
    <x v="1"/>
    <x v="2"/>
    <n v="8"/>
    <n v="3"/>
    <n v="5"/>
  </r>
  <r>
    <x v="409"/>
    <x v="1"/>
    <x v="2"/>
    <n v="6"/>
    <n v="9"/>
    <n v="-3"/>
  </r>
  <r>
    <x v="409"/>
    <x v="1"/>
    <x v="2"/>
    <n v="9"/>
    <n v="4"/>
    <n v="5"/>
  </r>
  <r>
    <x v="409"/>
    <x v="1"/>
    <x v="2"/>
    <n v="8"/>
    <n v="4"/>
    <n v="4"/>
  </r>
  <r>
    <x v="409"/>
    <x v="1"/>
    <x v="2"/>
    <n v="5"/>
    <n v="6"/>
    <n v="-1"/>
  </r>
  <r>
    <x v="409"/>
    <x v="1"/>
    <x v="2"/>
    <n v="0"/>
    <n v="1"/>
    <n v="-1"/>
  </r>
  <r>
    <x v="409"/>
    <x v="1"/>
    <x v="2"/>
    <n v="4"/>
    <n v="1"/>
    <n v="3"/>
  </r>
  <r>
    <x v="410"/>
    <x v="1"/>
    <x v="3"/>
    <n v="3"/>
    <n v="7"/>
    <n v="-4"/>
  </r>
  <r>
    <x v="410"/>
    <x v="1"/>
    <x v="3"/>
    <n v="0"/>
    <n v="5"/>
    <n v="-5"/>
  </r>
  <r>
    <x v="410"/>
    <x v="1"/>
    <x v="3"/>
    <n v="13"/>
    <n v="2"/>
    <n v="11"/>
  </r>
  <r>
    <x v="410"/>
    <x v="1"/>
    <x v="3"/>
    <n v="4"/>
    <n v="2"/>
    <n v="2"/>
  </r>
  <r>
    <x v="410"/>
    <x v="1"/>
    <x v="3"/>
    <n v="1"/>
    <n v="6"/>
    <n v="-5"/>
  </r>
  <r>
    <x v="410"/>
    <x v="1"/>
    <x v="3"/>
    <n v="2"/>
    <n v="1"/>
    <n v="1"/>
  </r>
  <r>
    <x v="410"/>
    <x v="1"/>
    <x v="3"/>
    <n v="7"/>
    <n v="4"/>
    <n v="3"/>
  </r>
  <r>
    <x v="410"/>
    <x v="1"/>
    <x v="3"/>
    <n v="3"/>
    <n v="0"/>
    <n v="3"/>
  </r>
  <r>
    <x v="410"/>
    <x v="1"/>
    <x v="3"/>
    <n v="7"/>
    <n v="3"/>
    <n v="4"/>
  </r>
  <r>
    <x v="410"/>
    <x v="1"/>
    <x v="3"/>
    <n v="2"/>
    <n v="2"/>
    <n v="0"/>
  </r>
  <r>
    <x v="410"/>
    <x v="1"/>
    <x v="3"/>
    <n v="6"/>
    <n v="10"/>
    <n v="-4"/>
  </r>
  <r>
    <x v="410"/>
    <x v="1"/>
    <x v="3"/>
    <n v="3"/>
    <n v="6"/>
    <n v="-3"/>
  </r>
  <r>
    <x v="411"/>
    <x v="1"/>
    <x v="4"/>
    <n v="1"/>
    <n v="2"/>
    <n v="-1"/>
  </r>
  <r>
    <x v="411"/>
    <x v="1"/>
    <x v="4"/>
    <n v="3"/>
    <n v="0"/>
    <n v="3"/>
  </r>
  <r>
    <x v="411"/>
    <x v="1"/>
    <x v="4"/>
    <n v="3"/>
    <n v="1"/>
    <n v="2"/>
  </r>
  <r>
    <x v="411"/>
    <x v="1"/>
    <x v="4"/>
    <n v="13"/>
    <n v="7"/>
    <n v="6"/>
  </r>
  <r>
    <x v="411"/>
    <x v="1"/>
    <x v="4"/>
    <n v="4"/>
    <n v="5"/>
    <n v="-1"/>
  </r>
  <r>
    <x v="411"/>
    <x v="1"/>
    <x v="4"/>
    <n v="7"/>
    <n v="3"/>
    <n v="4"/>
  </r>
  <r>
    <x v="411"/>
    <x v="1"/>
    <x v="4"/>
    <n v="7"/>
    <n v="3"/>
    <n v="4"/>
  </r>
  <r>
    <x v="411"/>
    <x v="1"/>
    <x v="4"/>
    <n v="3"/>
    <n v="3"/>
    <n v="0"/>
  </r>
  <r>
    <x v="411"/>
    <x v="1"/>
    <x v="4"/>
    <n v="3"/>
    <n v="2"/>
    <n v="1"/>
  </r>
  <r>
    <x v="411"/>
    <x v="1"/>
    <x v="4"/>
    <n v="6"/>
    <n v="6"/>
    <n v="0"/>
  </r>
  <r>
    <x v="411"/>
    <x v="1"/>
    <x v="4"/>
    <n v="6"/>
    <n v="5"/>
    <n v="1"/>
  </r>
  <r>
    <x v="412"/>
    <x v="1"/>
    <x v="5"/>
    <n v="9"/>
    <n v="8"/>
    <n v="1"/>
  </r>
  <r>
    <x v="412"/>
    <x v="1"/>
    <x v="5"/>
    <n v="6"/>
    <n v="3"/>
    <n v="3"/>
  </r>
  <r>
    <x v="412"/>
    <x v="1"/>
    <x v="5"/>
    <n v="5"/>
    <n v="2"/>
    <n v="3"/>
  </r>
  <r>
    <x v="412"/>
    <x v="1"/>
    <x v="5"/>
    <n v="1"/>
    <n v="1"/>
    <n v="0"/>
  </r>
  <r>
    <x v="412"/>
    <x v="1"/>
    <x v="5"/>
    <n v="1"/>
    <n v="0"/>
    <n v="1"/>
  </r>
  <r>
    <x v="412"/>
    <x v="1"/>
    <x v="5"/>
    <n v="5"/>
    <n v="2"/>
    <n v="3"/>
  </r>
  <r>
    <x v="412"/>
    <x v="1"/>
    <x v="5"/>
    <n v="8"/>
    <n v="6"/>
    <n v="2"/>
  </r>
  <r>
    <x v="412"/>
    <x v="1"/>
    <x v="5"/>
    <n v="10"/>
    <n v="5"/>
    <n v="5"/>
  </r>
  <r>
    <x v="412"/>
    <x v="1"/>
    <x v="5"/>
    <n v="2"/>
    <n v="2"/>
    <n v="0"/>
  </r>
  <r>
    <x v="412"/>
    <x v="1"/>
    <x v="5"/>
    <n v="6"/>
    <n v="1"/>
    <n v="5"/>
  </r>
  <r>
    <x v="412"/>
    <x v="1"/>
    <x v="5"/>
    <n v="3"/>
    <n v="1"/>
    <n v="2"/>
  </r>
  <r>
    <x v="412"/>
    <x v="1"/>
    <x v="5"/>
    <n v="0"/>
    <n v="2"/>
    <n v="-2"/>
  </r>
  <r>
    <x v="412"/>
    <x v="1"/>
    <x v="5"/>
    <n v="4"/>
    <n v="2"/>
    <n v="2"/>
  </r>
  <r>
    <x v="413"/>
    <x v="1"/>
    <x v="6"/>
    <n v="4"/>
    <n v="1"/>
    <n v="3"/>
  </r>
  <r>
    <x v="413"/>
    <x v="1"/>
    <x v="6"/>
    <n v="4"/>
    <n v="1"/>
    <n v="3"/>
  </r>
  <r>
    <x v="413"/>
    <x v="1"/>
    <x v="6"/>
    <n v="13"/>
    <n v="13"/>
    <n v="0"/>
  </r>
  <r>
    <x v="413"/>
    <x v="1"/>
    <x v="6"/>
    <n v="2"/>
    <n v="3"/>
    <n v="-1"/>
  </r>
  <r>
    <x v="413"/>
    <x v="1"/>
    <x v="6"/>
    <n v="5"/>
    <n v="4"/>
    <n v="1"/>
  </r>
  <r>
    <x v="413"/>
    <x v="1"/>
    <x v="6"/>
    <n v="5"/>
    <n v="12"/>
    <n v="-7"/>
  </r>
  <r>
    <x v="413"/>
    <x v="1"/>
    <x v="6"/>
    <n v="7"/>
    <n v="6"/>
    <n v="1"/>
  </r>
  <r>
    <x v="413"/>
    <x v="1"/>
    <x v="6"/>
    <n v="7"/>
    <n v="12"/>
    <n v="-5"/>
  </r>
  <r>
    <x v="413"/>
    <x v="1"/>
    <x v="6"/>
    <n v="0"/>
    <n v="1"/>
    <n v="-1"/>
  </r>
  <r>
    <x v="414"/>
    <x v="1"/>
    <x v="7"/>
    <n v="3"/>
    <n v="3"/>
    <n v="0"/>
  </r>
  <r>
    <x v="414"/>
    <x v="1"/>
    <x v="7"/>
    <n v="5"/>
    <n v="3"/>
    <n v="2"/>
  </r>
  <r>
    <x v="414"/>
    <x v="1"/>
    <x v="7"/>
    <n v="9"/>
    <n v="3"/>
    <n v="6"/>
  </r>
  <r>
    <x v="414"/>
    <x v="1"/>
    <x v="7"/>
    <n v="6"/>
    <n v="4"/>
    <n v="2"/>
  </r>
  <r>
    <x v="414"/>
    <x v="1"/>
    <x v="7"/>
    <n v="7"/>
    <n v="5"/>
    <n v="2"/>
  </r>
  <r>
    <x v="414"/>
    <x v="1"/>
    <x v="7"/>
    <n v="3"/>
    <n v="2"/>
    <n v="1"/>
  </r>
  <r>
    <x v="414"/>
    <x v="1"/>
    <x v="7"/>
    <n v="5"/>
    <n v="5"/>
    <n v="0"/>
  </r>
  <r>
    <x v="414"/>
    <x v="1"/>
    <x v="7"/>
    <n v="7"/>
    <n v="3"/>
    <n v="4"/>
  </r>
  <r>
    <x v="414"/>
    <x v="1"/>
    <x v="7"/>
    <n v="5"/>
    <n v="0"/>
    <n v="5"/>
  </r>
  <r>
    <x v="414"/>
    <x v="1"/>
    <x v="7"/>
    <n v="8"/>
    <n v="4"/>
    <n v="4"/>
  </r>
  <r>
    <x v="414"/>
    <x v="1"/>
    <x v="7"/>
    <n v="0"/>
    <n v="0"/>
    <n v="0"/>
  </r>
  <r>
    <x v="415"/>
    <x v="1"/>
    <x v="8"/>
    <n v="3"/>
    <n v="4"/>
    <n v="-1"/>
  </r>
  <r>
    <x v="415"/>
    <x v="1"/>
    <x v="8"/>
    <n v="4"/>
    <n v="2"/>
    <n v="2"/>
  </r>
  <r>
    <x v="415"/>
    <x v="1"/>
    <x v="8"/>
    <n v="2"/>
    <n v="1"/>
    <n v="1"/>
  </r>
  <r>
    <x v="415"/>
    <x v="1"/>
    <x v="8"/>
    <n v="12"/>
    <n v="6"/>
    <n v="6"/>
  </r>
  <r>
    <x v="415"/>
    <x v="1"/>
    <x v="8"/>
    <n v="2"/>
    <n v="3"/>
    <n v="-1"/>
  </r>
  <r>
    <x v="415"/>
    <x v="1"/>
    <x v="8"/>
    <n v="7"/>
    <n v="5"/>
    <n v="2"/>
  </r>
  <r>
    <x v="415"/>
    <x v="1"/>
    <x v="8"/>
    <n v="3"/>
    <n v="7"/>
    <n v="-4"/>
  </r>
  <r>
    <x v="415"/>
    <x v="1"/>
    <x v="8"/>
    <n v="6"/>
    <n v="4"/>
    <n v="2"/>
  </r>
  <r>
    <x v="415"/>
    <x v="1"/>
    <x v="8"/>
    <n v="7"/>
    <n v="1"/>
    <n v="6"/>
  </r>
  <r>
    <x v="415"/>
    <x v="1"/>
    <x v="8"/>
    <n v="6"/>
    <n v="6"/>
    <n v="0"/>
  </r>
  <r>
    <x v="415"/>
    <x v="1"/>
    <x v="8"/>
    <n v="3"/>
    <n v="1"/>
    <n v="2"/>
  </r>
  <r>
    <x v="416"/>
    <x v="1"/>
    <x v="9"/>
    <n v="3"/>
    <n v="2"/>
    <n v="1"/>
  </r>
  <r>
    <x v="416"/>
    <x v="1"/>
    <x v="9"/>
    <n v="3"/>
    <n v="4"/>
    <n v="-1"/>
  </r>
  <r>
    <x v="416"/>
    <x v="1"/>
    <x v="9"/>
    <n v="4"/>
    <n v="3"/>
    <n v="1"/>
  </r>
  <r>
    <x v="416"/>
    <x v="1"/>
    <x v="9"/>
    <n v="6"/>
    <n v="4"/>
    <n v="2"/>
  </r>
  <r>
    <x v="416"/>
    <x v="1"/>
    <x v="9"/>
    <n v="3"/>
    <n v="0"/>
    <n v="3"/>
  </r>
  <r>
    <x v="416"/>
    <x v="1"/>
    <x v="9"/>
    <n v="6"/>
    <n v="3"/>
    <n v="3"/>
  </r>
  <r>
    <x v="416"/>
    <x v="1"/>
    <x v="9"/>
    <n v="5"/>
    <n v="2"/>
    <n v="3"/>
  </r>
  <r>
    <x v="416"/>
    <x v="1"/>
    <x v="9"/>
    <n v="7"/>
    <n v="0"/>
    <n v="7"/>
  </r>
  <r>
    <x v="416"/>
    <x v="1"/>
    <x v="9"/>
    <n v="4"/>
    <n v="3"/>
    <n v="1"/>
  </r>
  <r>
    <x v="416"/>
    <x v="1"/>
    <x v="9"/>
    <n v="1"/>
    <n v="1"/>
    <n v="0"/>
  </r>
  <r>
    <x v="416"/>
    <x v="1"/>
    <x v="9"/>
    <n v="6"/>
    <n v="3"/>
    <n v="3"/>
  </r>
  <r>
    <x v="416"/>
    <x v="1"/>
    <x v="9"/>
    <n v="3"/>
    <n v="0"/>
    <n v="3"/>
  </r>
  <r>
    <x v="416"/>
    <x v="1"/>
    <x v="9"/>
    <n v="2"/>
    <n v="1"/>
    <n v="1"/>
  </r>
  <r>
    <x v="417"/>
    <x v="1"/>
    <x v="10"/>
    <n v="9"/>
    <n v="6"/>
    <n v="3"/>
  </r>
  <r>
    <x v="417"/>
    <x v="1"/>
    <x v="10"/>
    <n v="7"/>
    <n v="2"/>
    <n v="5"/>
  </r>
  <r>
    <x v="417"/>
    <x v="1"/>
    <x v="10"/>
    <n v="7"/>
    <n v="1"/>
    <n v="6"/>
  </r>
  <r>
    <x v="417"/>
    <x v="1"/>
    <x v="10"/>
    <n v="9"/>
    <n v="3"/>
    <n v="6"/>
  </r>
  <r>
    <x v="417"/>
    <x v="1"/>
    <x v="10"/>
    <n v="2"/>
    <n v="6"/>
    <n v="-4"/>
  </r>
  <r>
    <x v="417"/>
    <x v="1"/>
    <x v="10"/>
    <n v="2"/>
    <n v="1"/>
    <n v="1"/>
  </r>
  <r>
    <x v="417"/>
    <x v="1"/>
    <x v="10"/>
    <n v="7"/>
    <n v="7"/>
    <n v="0"/>
  </r>
  <r>
    <x v="417"/>
    <x v="1"/>
    <x v="10"/>
    <n v="4"/>
    <n v="7"/>
    <n v="-3"/>
  </r>
  <r>
    <x v="417"/>
    <x v="1"/>
    <x v="10"/>
    <n v="4"/>
    <n v="3"/>
    <n v="1"/>
  </r>
  <r>
    <x v="417"/>
    <x v="1"/>
    <x v="10"/>
    <n v="3"/>
    <n v="1"/>
    <n v="2"/>
  </r>
  <r>
    <x v="418"/>
    <x v="2"/>
    <x v="11"/>
    <n v="5"/>
    <n v="6"/>
    <n v="-1"/>
  </r>
  <r>
    <x v="418"/>
    <x v="2"/>
    <x v="11"/>
    <n v="4"/>
    <n v="3"/>
    <n v="1"/>
  </r>
  <r>
    <x v="418"/>
    <x v="2"/>
    <x v="11"/>
    <n v="4"/>
    <n v="1"/>
    <n v="3"/>
  </r>
  <r>
    <x v="418"/>
    <x v="2"/>
    <x v="11"/>
    <n v="1"/>
    <n v="0"/>
    <n v="1"/>
  </r>
  <r>
    <x v="418"/>
    <x v="2"/>
    <x v="11"/>
    <n v="2"/>
    <n v="2"/>
    <n v="0"/>
  </r>
  <r>
    <x v="418"/>
    <x v="2"/>
    <x v="11"/>
    <n v="9"/>
    <n v="9"/>
    <n v="0"/>
  </r>
  <r>
    <x v="418"/>
    <x v="2"/>
    <x v="11"/>
    <n v="16"/>
    <n v="7"/>
    <n v="9"/>
  </r>
  <r>
    <x v="418"/>
    <x v="2"/>
    <x v="11"/>
    <n v="5"/>
    <n v="5"/>
    <n v="0"/>
  </r>
  <r>
    <x v="418"/>
    <x v="2"/>
    <x v="11"/>
    <n v="16"/>
    <n v="13"/>
    <n v="3"/>
  </r>
  <r>
    <x v="418"/>
    <x v="2"/>
    <x v="11"/>
    <n v="3"/>
    <n v="2"/>
    <n v="1"/>
  </r>
  <r>
    <x v="418"/>
    <x v="2"/>
    <x v="11"/>
    <n v="0"/>
    <n v="2"/>
    <n v="-2"/>
  </r>
  <r>
    <x v="419"/>
    <x v="2"/>
    <x v="0"/>
    <n v="0"/>
    <n v="2"/>
    <n v="-2"/>
  </r>
  <r>
    <x v="419"/>
    <x v="2"/>
    <x v="0"/>
    <n v="3"/>
    <n v="6"/>
    <n v="-3"/>
  </r>
  <r>
    <x v="419"/>
    <x v="2"/>
    <x v="0"/>
    <n v="6"/>
    <n v="3"/>
    <n v="3"/>
  </r>
  <r>
    <x v="419"/>
    <x v="2"/>
    <x v="0"/>
    <n v="0"/>
    <n v="2"/>
    <n v="-2"/>
  </r>
  <r>
    <x v="419"/>
    <x v="2"/>
    <x v="0"/>
    <n v="3"/>
    <n v="10"/>
    <n v="-7"/>
  </r>
  <r>
    <x v="419"/>
    <x v="2"/>
    <x v="0"/>
    <n v="11"/>
    <n v="10"/>
    <n v="1"/>
  </r>
  <r>
    <x v="419"/>
    <x v="2"/>
    <x v="0"/>
    <n v="1"/>
    <n v="3"/>
    <n v="-2"/>
  </r>
  <r>
    <x v="419"/>
    <x v="2"/>
    <x v="0"/>
    <n v="2"/>
    <n v="2"/>
    <n v="0"/>
  </r>
  <r>
    <x v="419"/>
    <x v="2"/>
    <x v="0"/>
    <n v="2"/>
    <n v="2"/>
    <n v="0"/>
  </r>
  <r>
    <x v="419"/>
    <x v="2"/>
    <x v="0"/>
    <n v="3"/>
    <n v="4"/>
    <n v="-1"/>
  </r>
  <r>
    <x v="419"/>
    <x v="2"/>
    <x v="0"/>
    <n v="2"/>
    <n v="1"/>
    <n v="1"/>
  </r>
  <r>
    <x v="419"/>
    <x v="2"/>
    <x v="0"/>
    <n v="3"/>
    <n v="6"/>
    <n v="-3"/>
  </r>
  <r>
    <x v="420"/>
    <x v="2"/>
    <x v="2"/>
    <n v="5"/>
    <n v="6"/>
    <n v="-1"/>
  </r>
  <r>
    <x v="420"/>
    <x v="2"/>
    <x v="2"/>
    <n v="2"/>
    <n v="7"/>
    <n v="-5"/>
  </r>
  <r>
    <x v="420"/>
    <x v="2"/>
    <x v="2"/>
    <n v="3"/>
    <n v="3"/>
    <n v="0"/>
  </r>
  <r>
    <x v="420"/>
    <x v="2"/>
    <x v="2"/>
    <n v="2"/>
    <n v="1"/>
    <n v="1"/>
  </r>
  <r>
    <x v="420"/>
    <x v="2"/>
    <x v="2"/>
    <n v="5"/>
    <n v="5"/>
    <n v="0"/>
  </r>
  <r>
    <x v="420"/>
    <x v="2"/>
    <x v="2"/>
    <n v="6"/>
    <n v="7"/>
    <n v="-1"/>
  </r>
  <r>
    <x v="420"/>
    <x v="2"/>
    <x v="2"/>
    <n v="2"/>
    <n v="2"/>
    <n v="0"/>
  </r>
  <r>
    <x v="420"/>
    <x v="2"/>
    <x v="2"/>
    <n v="2"/>
    <n v="2"/>
    <n v="0"/>
  </r>
  <r>
    <x v="420"/>
    <x v="2"/>
    <x v="2"/>
    <n v="1"/>
    <n v="4"/>
    <n v="-3"/>
  </r>
  <r>
    <x v="420"/>
    <x v="2"/>
    <x v="2"/>
    <n v="12"/>
    <n v="10"/>
    <n v="2"/>
  </r>
  <r>
    <x v="420"/>
    <x v="2"/>
    <x v="2"/>
    <n v="2"/>
    <n v="6"/>
    <n v="-4"/>
  </r>
  <r>
    <x v="420"/>
    <x v="2"/>
    <x v="2"/>
    <n v="6"/>
    <n v="4"/>
    <n v="2"/>
  </r>
  <r>
    <x v="420"/>
    <x v="2"/>
    <x v="2"/>
    <n v="3"/>
    <n v="1"/>
    <n v="2"/>
  </r>
  <r>
    <x v="421"/>
    <x v="2"/>
    <x v="3"/>
    <n v="9"/>
    <n v="6"/>
    <n v="3"/>
  </r>
  <r>
    <x v="421"/>
    <x v="2"/>
    <x v="3"/>
    <n v="3"/>
    <n v="2"/>
    <n v="1"/>
  </r>
  <r>
    <x v="421"/>
    <x v="2"/>
    <x v="3"/>
    <n v="0"/>
    <n v="2"/>
    <n v="-2"/>
  </r>
  <r>
    <x v="421"/>
    <x v="2"/>
    <x v="3"/>
    <n v="5"/>
    <n v="4"/>
    <n v="1"/>
  </r>
  <r>
    <x v="421"/>
    <x v="2"/>
    <x v="3"/>
    <n v="1"/>
    <n v="0"/>
    <n v="1"/>
  </r>
  <r>
    <x v="421"/>
    <x v="2"/>
    <x v="3"/>
    <n v="7"/>
    <n v="1"/>
    <n v="6"/>
  </r>
  <r>
    <x v="421"/>
    <x v="2"/>
    <x v="3"/>
    <n v="2"/>
    <n v="1"/>
    <n v="1"/>
  </r>
  <r>
    <x v="421"/>
    <x v="2"/>
    <x v="3"/>
    <n v="3"/>
    <n v="6"/>
    <n v="-3"/>
  </r>
  <r>
    <x v="421"/>
    <x v="2"/>
    <x v="3"/>
    <n v="7"/>
    <n v="6"/>
    <n v="1"/>
  </r>
  <r>
    <x v="421"/>
    <x v="2"/>
    <x v="3"/>
    <n v="4"/>
    <n v="3"/>
    <n v="1"/>
  </r>
  <r>
    <x v="421"/>
    <x v="2"/>
    <x v="3"/>
    <n v="1"/>
    <n v="1"/>
    <n v="0"/>
  </r>
  <r>
    <x v="421"/>
    <x v="2"/>
    <x v="3"/>
    <n v="3"/>
    <n v="3"/>
    <n v="0"/>
  </r>
  <r>
    <x v="421"/>
    <x v="2"/>
    <x v="3"/>
    <n v="3"/>
    <n v="2"/>
    <n v="1"/>
  </r>
  <r>
    <x v="421"/>
    <x v="2"/>
    <x v="3"/>
    <n v="12"/>
    <n v="5"/>
    <n v="7"/>
  </r>
  <r>
    <x v="422"/>
    <x v="2"/>
    <x v="4"/>
    <n v="3"/>
    <n v="3"/>
    <n v="0"/>
  </r>
  <r>
    <x v="422"/>
    <x v="2"/>
    <x v="4"/>
    <n v="7"/>
    <n v="6"/>
    <n v="1"/>
  </r>
  <r>
    <x v="422"/>
    <x v="2"/>
    <x v="4"/>
    <n v="12"/>
    <n v="5"/>
    <n v="7"/>
  </r>
  <r>
    <x v="422"/>
    <x v="2"/>
    <x v="4"/>
    <n v="3"/>
    <n v="6"/>
    <n v="-3"/>
  </r>
  <r>
    <x v="422"/>
    <x v="2"/>
    <x v="4"/>
    <n v="0"/>
    <n v="2"/>
    <n v="-2"/>
  </r>
  <r>
    <x v="422"/>
    <x v="2"/>
    <x v="4"/>
    <n v="2"/>
    <n v="1"/>
    <n v="1"/>
  </r>
  <r>
    <x v="422"/>
    <x v="2"/>
    <x v="4"/>
    <n v="6"/>
    <n v="8"/>
    <n v="-2"/>
  </r>
  <r>
    <x v="422"/>
    <x v="2"/>
    <x v="4"/>
    <n v="2"/>
    <n v="2"/>
    <n v="0"/>
  </r>
  <r>
    <x v="422"/>
    <x v="2"/>
    <x v="4"/>
    <n v="4"/>
    <n v="4"/>
    <n v="0"/>
  </r>
  <r>
    <x v="422"/>
    <x v="2"/>
    <x v="4"/>
    <n v="9"/>
    <n v="5"/>
    <n v="4"/>
  </r>
  <r>
    <x v="423"/>
    <x v="2"/>
    <x v="5"/>
    <n v="11"/>
    <n v="4"/>
    <n v="7"/>
  </r>
  <r>
    <x v="423"/>
    <x v="2"/>
    <x v="5"/>
    <n v="2"/>
    <n v="1"/>
    <n v="1"/>
  </r>
  <r>
    <x v="423"/>
    <x v="2"/>
    <x v="5"/>
    <n v="6"/>
    <n v="7"/>
    <n v="-1"/>
  </r>
  <r>
    <x v="423"/>
    <x v="2"/>
    <x v="5"/>
    <n v="12"/>
    <n v="6"/>
    <n v="6"/>
  </r>
  <r>
    <x v="423"/>
    <x v="2"/>
    <x v="5"/>
    <n v="2"/>
    <n v="2"/>
    <n v="0"/>
  </r>
  <r>
    <x v="423"/>
    <x v="2"/>
    <x v="5"/>
    <n v="9"/>
    <n v="2"/>
    <n v="7"/>
  </r>
  <r>
    <x v="423"/>
    <x v="2"/>
    <x v="5"/>
    <n v="2"/>
    <n v="3"/>
    <n v="-1"/>
  </r>
  <r>
    <x v="423"/>
    <x v="2"/>
    <x v="5"/>
    <n v="4"/>
    <n v="4"/>
    <n v="0"/>
  </r>
  <r>
    <x v="423"/>
    <x v="2"/>
    <x v="5"/>
    <n v="4"/>
    <n v="5"/>
    <n v="-1"/>
  </r>
  <r>
    <x v="423"/>
    <x v="2"/>
    <x v="5"/>
    <n v="1"/>
    <n v="2"/>
    <n v="-1"/>
  </r>
  <r>
    <x v="424"/>
    <x v="2"/>
    <x v="6"/>
    <n v="7"/>
    <n v="7"/>
    <n v="0"/>
  </r>
  <r>
    <x v="424"/>
    <x v="2"/>
    <x v="6"/>
    <n v="0"/>
    <n v="0"/>
    <n v="0"/>
  </r>
  <r>
    <x v="424"/>
    <x v="2"/>
    <x v="6"/>
    <n v="1"/>
    <n v="0"/>
    <n v="1"/>
  </r>
  <r>
    <x v="424"/>
    <x v="2"/>
    <x v="6"/>
    <n v="3"/>
    <n v="2"/>
    <n v="1"/>
  </r>
  <r>
    <x v="424"/>
    <x v="2"/>
    <x v="6"/>
    <n v="5"/>
    <n v="5"/>
    <n v="0"/>
  </r>
  <r>
    <x v="424"/>
    <x v="2"/>
    <x v="6"/>
    <n v="3"/>
    <n v="4"/>
    <n v="-1"/>
  </r>
  <r>
    <x v="424"/>
    <x v="2"/>
    <x v="6"/>
    <n v="5"/>
    <n v="0"/>
    <n v="5"/>
  </r>
  <r>
    <x v="424"/>
    <x v="2"/>
    <x v="6"/>
    <n v="4"/>
    <n v="3"/>
    <n v="1"/>
  </r>
  <r>
    <x v="424"/>
    <x v="2"/>
    <x v="6"/>
    <n v="7"/>
    <n v="11"/>
    <n v="-4"/>
  </r>
  <r>
    <x v="424"/>
    <x v="2"/>
    <x v="6"/>
    <n v="8"/>
    <n v="12"/>
    <n v="-4"/>
  </r>
  <r>
    <x v="424"/>
    <x v="2"/>
    <x v="6"/>
    <n v="1"/>
    <n v="7"/>
    <n v="-6"/>
  </r>
  <r>
    <x v="425"/>
    <x v="2"/>
    <x v="7"/>
    <n v="12"/>
    <n v="5"/>
    <n v="7"/>
  </r>
  <r>
    <x v="425"/>
    <x v="2"/>
    <x v="7"/>
    <n v="8"/>
    <n v="9"/>
    <n v="-1"/>
  </r>
  <r>
    <x v="425"/>
    <x v="2"/>
    <x v="7"/>
    <n v="4"/>
    <n v="0"/>
    <n v="4"/>
  </r>
  <r>
    <x v="425"/>
    <x v="2"/>
    <x v="7"/>
    <n v="2"/>
    <n v="1"/>
    <n v="1"/>
  </r>
  <r>
    <x v="425"/>
    <x v="2"/>
    <x v="7"/>
    <n v="4"/>
    <n v="1"/>
    <n v="3"/>
  </r>
  <r>
    <x v="425"/>
    <x v="2"/>
    <x v="7"/>
    <n v="1"/>
    <n v="2"/>
    <n v="-1"/>
  </r>
  <r>
    <x v="425"/>
    <x v="2"/>
    <x v="7"/>
    <n v="4"/>
    <n v="5"/>
    <n v="-1"/>
  </r>
  <r>
    <x v="425"/>
    <x v="2"/>
    <x v="7"/>
    <n v="10"/>
    <n v="5"/>
    <n v="5"/>
  </r>
  <r>
    <x v="425"/>
    <x v="2"/>
    <x v="7"/>
    <n v="5"/>
    <n v="8"/>
    <n v="-3"/>
  </r>
  <r>
    <x v="425"/>
    <x v="2"/>
    <x v="7"/>
    <n v="1"/>
    <n v="5"/>
    <n v="-4"/>
  </r>
  <r>
    <x v="425"/>
    <x v="2"/>
    <x v="7"/>
    <n v="2"/>
    <n v="5"/>
    <n v="-3"/>
  </r>
  <r>
    <x v="426"/>
    <x v="2"/>
    <x v="8"/>
    <n v="5"/>
    <n v="1"/>
    <n v="4"/>
  </r>
  <r>
    <x v="426"/>
    <x v="2"/>
    <x v="8"/>
    <n v="5"/>
    <n v="0"/>
    <n v="5"/>
  </r>
  <r>
    <x v="426"/>
    <x v="2"/>
    <x v="8"/>
    <n v="7"/>
    <n v="7"/>
    <n v="0"/>
  </r>
  <r>
    <x v="426"/>
    <x v="2"/>
    <x v="8"/>
    <n v="5"/>
    <n v="1"/>
    <n v="4"/>
  </r>
  <r>
    <x v="426"/>
    <x v="2"/>
    <x v="8"/>
    <n v="8"/>
    <n v="3"/>
    <n v="5"/>
  </r>
  <r>
    <x v="426"/>
    <x v="2"/>
    <x v="8"/>
    <n v="0"/>
    <n v="4"/>
    <n v="-4"/>
  </r>
  <r>
    <x v="426"/>
    <x v="2"/>
    <x v="8"/>
    <n v="9"/>
    <n v="4"/>
    <n v="5"/>
  </r>
  <r>
    <x v="426"/>
    <x v="2"/>
    <x v="8"/>
    <n v="2"/>
    <n v="3"/>
    <n v="-1"/>
  </r>
  <r>
    <x v="426"/>
    <x v="2"/>
    <x v="8"/>
    <n v="6"/>
    <n v="7"/>
    <n v="-1"/>
  </r>
  <r>
    <x v="426"/>
    <x v="2"/>
    <x v="8"/>
    <n v="3"/>
    <n v="2"/>
    <n v="1"/>
  </r>
  <r>
    <x v="426"/>
    <x v="2"/>
    <x v="8"/>
    <n v="6"/>
    <n v="6"/>
    <n v="0"/>
  </r>
  <r>
    <x v="427"/>
    <x v="2"/>
    <x v="9"/>
    <n v="4"/>
    <n v="3"/>
    <n v="1"/>
  </r>
  <r>
    <x v="427"/>
    <x v="2"/>
    <x v="9"/>
    <n v="2"/>
    <n v="1"/>
    <n v="1"/>
  </r>
  <r>
    <x v="427"/>
    <x v="2"/>
    <x v="9"/>
    <n v="8"/>
    <n v="5"/>
    <n v="3"/>
  </r>
  <r>
    <x v="427"/>
    <x v="2"/>
    <x v="9"/>
    <n v="4"/>
    <n v="0"/>
    <n v="4"/>
  </r>
  <r>
    <x v="427"/>
    <x v="2"/>
    <x v="9"/>
    <n v="8"/>
    <n v="5"/>
    <n v="3"/>
  </r>
  <r>
    <x v="427"/>
    <x v="2"/>
    <x v="9"/>
    <n v="16"/>
    <n v="5"/>
    <n v="11"/>
  </r>
  <r>
    <x v="427"/>
    <x v="2"/>
    <x v="9"/>
    <n v="10"/>
    <n v="6"/>
    <n v="4"/>
  </r>
  <r>
    <x v="427"/>
    <x v="2"/>
    <x v="9"/>
    <n v="4"/>
    <n v="4"/>
    <n v="0"/>
  </r>
  <r>
    <x v="427"/>
    <x v="2"/>
    <x v="9"/>
    <n v="6"/>
    <n v="2"/>
    <n v="4"/>
  </r>
  <r>
    <x v="427"/>
    <x v="2"/>
    <x v="9"/>
    <n v="0"/>
    <n v="0"/>
    <n v="0"/>
  </r>
  <r>
    <x v="428"/>
    <x v="2"/>
    <x v="10"/>
    <n v="1"/>
    <n v="2"/>
    <n v="-1"/>
  </r>
  <r>
    <x v="428"/>
    <x v="2"/>
    <x v="10"/>
    <n v="7"/>
    <n v="6"/>
    <n v="1"/>
  </r>
  <r>
    <x v="428"/>
    <x v="2"/>
    <x v="10"/>
    <n v="3"/>
    <n v="1"/>
    <n v="2"/>
  </r>
  <r>
    <x v="428"/>
    <x v="2"/>
    <x v="10"/>
    <n v="12"/>
    <n v="3"/>
    <n v="9"/>
  </r>
  <r>
    <x v="428"/>
    <x v="2"/>
    <x v="10"/>
    <n v="7"/>
    <n v="2"/>
    <n v="5"/>
  </r>
  <r>
    <x v="428"/>
    <x v="2"/>
    <x v="10"/>
    <n v="6"/>
    <n v="4"/>
    <n v="2"/>
  </r>
  <r>
    <x v="428"/>
    <x v="2"/>
    <x v="10"/>
    <n v="7"/>
    <n v="3"/>
    <n v="4"/>
  </r>
  <r>
    <x v="428"/>
    <x v="2"/>
    <x v="10"/>
    <n v="17"/>
    <n v="5"/>
    <n v="12"/>
  </r>
  <r>
    <x v="428"/>
    <x v="2"/>
    <x v="10"/>
    <n v="8"/>
    <n v="2"/>
    <n v="6"/>
  </r>
  <r>
    <x v="428"/>
    <x v="2"/>
    <x v="10"/>
    <n v="2"/>
    <n v="2"/>
    <n v="0"/>
  </r>
  <r>
    <x v="429"/>
    <x v="3"/>
    <x v="11"/>
    <n v="3"/>
    <n v="3"/>
    <n v="0"/>
  </r>
  <r>
    <x v="429"/>
    <x v="3"/>
    <x v="11"/>
    <n v="3"/>
    <n v="3"/>
    <n v="0"/>
  </r>
  <r>
    <x v="429"/>
    <x v="3"/>
    <x v="11"/>
    <n v="9"/>
    <n v="13"/>
    <n v="-4"/>
  </r>
  <r>
    <x v="429"/>
    <x v="3"/>
    <x v="11"/>
    <n v="3"/>
    <n v="0"/>
    <n v="3"/>
  </r>
  <r>
    <x v="429"/>
    <x v="3"/>
    <x v="11"/>
    <n v="7"/>
    <n v="0"/>
    <n v="7"/>
  </r>
  <r>
    <x v="429"/>
    <x v="3"/>
    <x v="11"/>
    <n v="2"/>
    <n v="2"/>
    <n v="0"/>
  </r>
  <r>
    <x v="429"/>
    <x v="3"/>
    <x v="11"/>
    <n v="2"/>
    <n v="4"/>
    <n v="-2"/>
  </r>
  <r>
    <x v="429"/>
    <x v="3"/>
    <x v="11"/>
    <n v="8"/>
    <n v="8"/>
    <n v="0"/>
  </r>
  <r>
    <x v="429"/>
    <x v="3"/>
    <x v="11"/>
    <n v="8"/>
    <n v="4"/>
    <n v="4"/>
  </r>
  <r>
    <x v="429"/>
    <x v="3"/>
    <x v="11"/>
    <n v="2"/>
    <n v="1"/>
    <n v="1"/>
  </r>
  <r>
    <x v="429"/>
    <x v="3"/>
    <x v="11"/>
    <n v="1"/>
    <n v="1"/>
    <n v="0"/>
  </r>
  <r>
    <x v="430"/>
    <x v="3"/>
    <x v="0"/>
    <n v="2"/>
    <n v="8"/>
    <n v="-6"/>
  </r>
  <r>
    <x v="430"/>
    <x v="3"/>
    <x v="0"/>
    <n v="3"/>
    <n v="9"/>
    <n v="-6"/>
  </r>
  <r>
    <x v="430"/>
    <x v="3"/>
    <x v="0"/>
    <n v="1"/>
    <n v="2"/>
    <n v="-1"/>
  </r>
  <r>
    <x v="430"/>
    <x v="3"/>
    <x v="0"/>
    <n v="0"/>
    <n v="0"/>
    <n v="0"/>
  </r>
  <r>
    <x v="430"/>
    <x v="3"/>
    <x v="0"/>
    <n v="1"/>
    <n v="1"/>
    <n v="0"/>
  </r>
  <r>
    <x v="430"/>
    <x v="3"/>
    <x v="0"/>
    <n v="1"/>
    <n v="4"/>
    <n v="-3"/>
  </r>
  <r>
    <x v="430"/>
    <x v="3"/>
    <x v="0"/>
    <n v="13"/>
    <n v="13"/>
    <n v="0"/>
  </r>
  <r>
    <x v="430"/>
    <x v="3"/>
    <x v="0"/>
    <n v="2"/>
    <n v="4"/>
    <n v="-2"/>
  </r>
  <r>
    <x v="430"/>
    <x v="3"/>
    <x v="0"/>
    <n v="0"/>
    <n v="2"/>
    <n v="-2"/>
  </r>
  <r>
    <x v="430"/>
    <x v="3"/>
    <x v="0"/>
    <n v="1"/>
    <n v="3"/>
    <n v="-2"/>
  </r>
  <r>
    <x v="430"/>
    <x v="3"/>
    <x v="0"/>
    <n v="8"/>
    <n v="5"/>
    <n v="3"/>
  </r>
  <r>
    <x v="430"/>
    <x v="3"/>
    <x v="0"/>
    <n v="3"/>
    <n v="7"/>
    <n v="-4"/>
  </r>
  <r>
    <x v="430"/>
    <x v="3"/>
    <x v="0"/>
    <n v="2"/>
    <n v="1"/>
    <n v="1"/>
  </r>
  <r>
    <x v="431"/>
    <x v="3"/>
    <x v="1"/>
    <n v="2"/>
    <n v="5"/>
    <n v="-3"/>
  </r>
  <r>
    <x v="431"/>
    <x v="3"/>
    <x v="1"/>
    <n v="3"/>
    <n v="6"/>
    <n v="-3"/>
  </r>
  <r>
    <x v="431"/>
    <x v="3"/>
    <x v="1"/>
    <n v="4"/>
    <n v="3"/>
    <n v="1"/>
  </r>
  <r>
    <x v="431"/>
    <x v="3"/>
    <x v="1"/>
    <n v="5"/>
    <n v="10"/>
    <n v="-5"/>
  </r>
  <r>
    <x v="431"/>
    <x v="3"/>
    <x v="1"/>
    <n v="0"/>
    <n v="6"/>
    <n v="-6"/>
  </r>
  <r>
    <x v="431"/>
    <x v="3"/>
    <x v="1"/>
    <n v="6"/>
    <n v="6"/>
    <n v="0"/>
  </r>
  <r>
    <x v="431"/>
    <x v="3"/>
    <x v="1"/>
    <n v="2"/>
    <n v="7"/>
    <n v="-5"/>
  </r>
  <r>
    <x v="431"/>
    <x v="3"/>
    <x v="1"/>
    <n v="4"/>
    <n v="2"/>
    <n v="2"/>
  </r>
  <r>
    <x v="431"/>
    <x v="3"/>
    <x v="1"/>
    <n v="6"/>
    <n v="5"/>
    <n v="1"/>
  </r>
  <r>
    <x v="431"/>
    <x v="3"/>
    <x v="1"/>
    <n v="0"/>
    <n v="0"/>
    <n v="0"/>
  </r>
  <r>
    <x v="432"/>
    <x v="3"/>
    <x v="3"/>
    <n v="3"/>
    <n v="2"/>
    <n v="1"/>
  </r>
  <r>
    <x v="432"/>
    <x v="3"/>
    <x v="3"/>
    <n v="4"/>
    <n v="1"/>
    <n v="3"/>
  </r>
  <r>
    <x v="432"/>
    <x v="3"/>
    <x v="3"/>
    <n v="3"/>
    <n v="5"/>
    <n v="-2"/>
  </r>
  <r>
    <x v="432"/>
    <x v="3"/>
    <x v="3"/>
    <n v="7"/>
    <n v="5"/>
    <n v="2"/>
  </r>
  <r>
    <x v="432"/>
    <x v="3"/>
    <x v="3"/>
    <n v="5"/>
    <n v="7"/>
    <n v="-2"/>
  </r>
  <r>
    <x v="432"/>
    <x v="3"/>
    <x v="3"/>
    <n v="1"/>
    <n v="0"/>
    <n v="1"/>
  </r>
  <r>
    <x v="432"/>
    <x v="3"/>
    <x v="3"/>
    <n v="8"/>
    <n v="4"/>
    <n v="4"/>
  </r>
  <r>
    <x v="432"/>
    <x v="3"/>
    <x v="3"/>
    <n v="3"/>
    <n v="2"/>
    <n v="1"/>
  </r>
  <r>
    <x v="432"/>
    <x v="3"/>
    <x v="3"/>
    <n v="2"/>
    <n v="2"/>
    <n v="0"/>
  </r>
  <r>
    <x v="432"/>
    <x v="3"/>
    <x v="3"/>
    <n v="3"/>
    <n v="5"/>
    <n v="-2"/>
  </r>
  <r>
    <x v="432"/>
    <x v="3"/>
    <x v="3"/>
    <n v="4"/>
    <n v="4"/>
    <n v="0"/>
  </r>
  <r>
    <x v="432"/>
    <x v="3"/>
    <x v="3"/>
    <n v="2"/>
    <n v="1"/>
    <n v="1"/>
  </r>
  <r>
    <x v="432"/>
    <x v="3"/>
    <x v="3"/>
    <n v="2"/>
    <n v="2"/>
    <n v="0"/>
  </r>
  <r>
    <x v="433"/>
    <x v="3"/>
    <x v="4"/>
    <n v="12"/>
    <n v="13"/>
    <n v="-1"/>
  </r>
  <r>
    <x v="433"/>
    <x v="3"/>
    <x v="4"/>
    <n v="12"/>
    <n v="6"/>
    <n v="6"/>
  </r>
  <r>
    <x v="433"/>
    <x v="3"/>
    <x v="4"/>
    <n v="2"/>
    <n v="11"/>
    <n v="-9"/>
  </r>
  <r>
    <x v="433"/>
    <x v="3"/>
    <x v="4"/>
    <n v="3"/>
    <n v="3"/>
    <n v="0"/>
  </r>
  <r>
    <x v="433"/>
    <x v="3"/>
    <x v="4"/>
    <n v="2"/>
    <n v="1"/>
    <n v="1"/>
  </r>
  <r>
    <x v="433"/>
    <x v="3"/>
    <x v="4"/>
    <n v="7"/>
    <n v="1"/>
    <n v="6"/>
  </r>
  <r>
    <x v="433"/>
    <x v="3"/>
    <x v="4"/>
    <n v="2"/>
    <n v="1"/>
    <n v="1"/>
  </r>
  <r>
    <x v="433"/>
    <x v="3"/>
    <x v="4"/>
    <n v="3"/>
    <n v="1"/>
    <n v="2"/>
  </r>
  <r>
    <x v="433"/>
    <x v="3"/>
    <x v="4"/>
    <n v="11"/>
    <n v="1"/>
    <n v="10"/>
  </r>
  <r>
    <x v="433"/>
    <x v="3"/>
    <x v="4"/>
    <n v="0"/>
    <n v="0"/>
    <n v="0"/>
  </r>
  <r>
    <x v="434"/>
    <x v="3"/>
    <x v="5"/>
    <n v="3"/>
    <n v="4"/>
    <n v="-1"/>
  </r>
  <r>
    <x v="434"/>
    <x v="3"/>
    <x v="5"/>
    <n v="7"/>
    <n v="6"/>
    <n v="1"/>
  </r>
  <r>
    <x v="434"/>
    <x v="3"/>
    <x v="5"/>
    <n v="8"/>
    <n v="2"/>
    <n v="6"/>
  </r>
  <r>
    <x v="434"/>
    <x v="3"/>
    <x v="5"/>
    <n v="2"/>
    <n v="5"/>
    <n v="-3"/>
  </r>
  <r>
    <x v="434"/>
    <x v="3"/>
    <x v="5"/>
    <n v="7"/>
    <n v="8"/>
    <n v="-1"/>
  </r>
  <r>
    <x v="434"/>
    <x v="3"/>
    <x v="5"/>
    <n v="4"/>
    <n v="2"/>
    <n v="2"/>
  </r>
  <r>
    <x v="434"/>
    <x v="3"/>
    <x v="5"/>
    <n v="4"/>
    <n v="3"/>
    <n v="1"/>
  </r>
  <r>
    <x v="434"/>
    <x v="3"/>
    <x v="5"/>
    <n v="5"/>
    <n v="1"/>
    <n v="4"/>
  </r>
  <r>
    <x v="434"/>
    <x v="3"/>
    <x v="5"/>
    <n v="14"/>
    <n v="6"/>
    <n v="8"/>
  </r>
  <r>
    <x v="434"/>
    <x v="3"/>
    <x v="5"/>
    <n v="3"/>
    <n v="1"/>
    <n v="2"/>
  </r>
  <r>
    <x v="434"/>
    <x v="3"/>
    <x v="5"/>
    <n v="4"/>
    <n v="4"/>
    <n v="0"/>
  </r>
  <r>
    <x v="434"/>
    <x v="3"/>
    <x v="5"/>
    <n v="2"/>
    <n v="1"/>
    <n v="1"/>
  </r>
  <r>
    <x v="435"/>
    <x v="3"/>
    <x v="6"/>
    <n v="1"/>
    <n v="1"/>
    <n v="0"/>
  </r>
  <r>
    <x v="435"/>
    <x v="3"/>
    <x v="6"/>
    <n v="9"/>
    <n v="6"/>
    <n v="3"/>
  </r>
  <r>
    <x v="435"/>
    <x v="3"/>
    <x v="6"/>
    <n v="5"/>
    <n v="2"/>
    <n v="3"/>
  </r>
  <r>
    <x v="435"/>
    <x v="3"/>
    <x v="6"/>
    <n v="11"/>
    <n v="6"/>
    <n v="5"/>
  </r>
  <r>
    <x v="435"/>
    <x v="3"/>
    <x v="6"/>
    <n v="7"/>
    <n v="3"/>
    <n v="4"/>
  </r>
  <r>
    <x v="435"/>
    <x v="3"/>
    <x v="6"/>
    <n v="9"/>
    <n v="4"/>
    <n v="5"/>
  </r>
  <r>
    <x v="435"/>
    <x v="3"/>
    <x v="6"/>
    <n v="6"/>
    <n v="2"/>
    <n v="4"/>
  </r>
  <r>
    <x v="435"/>
    <x v="3"/>
    <x v="6"/>
    <n v="6"/>
    <n v="5"/>
    <n v="1"/>
  </r>
  <r>
    <x v="435"/>
    <x v="3"/>
    <x v="6"/>
    <n v="5"/>
    <n v="1"/>
    <n v="4"/>
  </r>
  <r>
    <x v="435"/>
    <x v="3"/>
    <x v="6"/>
    <n v="5"/>
    <n v="2"/>
    <n v="3"/>
  </r>
  <r>
    <x v="436"/>
    <x v="3"/>
    <x v="7"/>
    <n v="2"/>
    <n v="3"/>
    <n v="-1"/>
  </r>
  <r>
    <x v="436"/>
    <x v="3"/>
    <x v="7"/>
    <n v="7"/>
    <n v="6"/>
    <n v="1"/>
  </r>
  <r>
    <x v="436"/>
    <x v="3"/>
    <x v="7"/>
    <n v="3"/>
    <n v="4"/>
    <n v="-1"/>
  </r>
  <r>
    <x v="436"/>
    <x v="3"/>
    <x v="7"/>
    <n v="5"/>
    <n v="3"/>
    <n v="2"/>
  </r>
  <r>
    <x v="436"/>
    <x v="3"/>
    <x v="7"/>
    <n v="2"/>
    <n v="2"/>
    <n v="0"/>
  </r>
  <r>
    <x v="436"/>
    <x v="3"/>
    <x v="7"/>
    <n v="10"/>
    <n v="4"/>
    <n v="6"/>
  </r>
  <r>
    <x v="436"/>
    <x v="3"/>
    <x v="7"/>
    <n v="0"/>
    <n v="2"/>
    <n v="-2"/>
  </r>
  <r>
    <x v="436"/>
    <x v="3"/>
    <x v="7"/>
    <n v="3"/>
    <n v="1"/>
    <n v="2"/>
  </r>
  <r>
    <x v="436"/>
    <x v="3"/>
    <x v="7"/>
    <n v="0"/>
    <n v="1"/>
    <n v="-1"/>
  </r>
  <r>
    <x v="436"/>
    <x v="3"/>
    <x v="7"/>
    <n v="5"/>
    <n v="1"/>
    <n v="4"/>
  </r>
  <r>
    <x v="436"/>
    <x v="3"/>
    <x v="7"/>
    <n v="6"/>
    <n v="1"/>
    <n v="5"/>
  </r>
  <r>
    <x v="436"/>
    <x v="3"/>
    <x v="7"/>
    <n v="8"/>
    <n v="1"/>
    <n v="7"/>
  </r>
  <r>
    <x v="436"/>
    <x v="3"/>
    <x v="7"/>
    <n v="4"/>
    <n v="2"/>
    <n v="2"/>
  </r>
  <r>
    <x v="436"/>
    <x v="3"/>
    <x v="7"/>
    <n v="1"/>
    <n v="1"/>
    <n v="0"/>
  </r>
  <r>
    <x v="437"/>
    <x v="3"/>
    <x v="8"/>
    <n v="3"/>
    <n v="0"/>
    <n v="3"/>
  </r>
  <r>
    <x v="437"/>
    <x v="3"/>
    <x v="8"/>
    <n v="1"/>
    <n v="0"/>
    <n v="1"/>
  </r>
  <r>
    <x v="437"/>
    <x v="3"/>
    <x v="8"/>
    <n v="4"/>
    <n v="10"/>
    <n v="-6"/>
  </r>
  <r>
    <x v="437"/>
    <x v="3"/>
    <x v="8"/>
    <n v="2"/>
    <n v="0"/>
    <n v="2"/>
  </r>
  <r>
    <x v="437"/>
    <x v="3"/>
    <x v="8"/>
    <n v="2"/>
    <n v="2"/>
    <n v="0"/>
  </r>
  <r>
    <x v="437"/>
    <x v="3"/>
    <x v="8"/>
    <n v="7"/>
    <n v="10"/>
    <n v="-3"/>
  </r>
  <r>
    <x v="437"/>
    <x v="3"/>
    <x v="8"/>
    <n v="2"/>
    <n v="1"/>
    <n v="1"/>
  </r>
  <r>
    <x v="437"/>
    <x v="3"/>
    <x v="8"/>
    <n v="2"/>
    <n v="4"/>
    <n v="-2"/>
  </r>
  <r>
    <x v="437"/>
    <x v="3"/>
    <x v="8"/>
    <n v="0"/>
    <n v="2"/>
    <n v="-2"/>
  </r>
  <r>
    <x v="437"/>
    <x v="3"/>
    <x v="8"/>
    <n v="5"/>
    <n v="4"/>
    <n v="1"/>
  </r>
  <r>
    <x v="437"/>
    <x v="3"/>
    <x v="8"/>
    <n v="7"/>
    <n v="5"/>
    <n v="2"/>
  </r>
  <r>
    <x v="437"/>
    <x v="3"/>
    <x v="8"/>
    <n v="3"/>
    <n v="5"/>
    <n v="-2"/>
  </r>
  <r>
    <x v="438"/>
    <x v="3"/>
    <x v="9"/>
    <n v="5"/>
    <n v="0"/>
    <n v="5"/>
  </r>
  <r>
    <x v="438"/>
    <x v="3"/>
    <x v="9"/>
    <n v="6"/>
    <n v="6"/>
    <n v="0"/>
  </r>
  <r>
    <x v="438"/>
    <x v="3"/>
    <x v="9"/>
    <n v="6"/>
    <n v="5"/>
    <n v="1"/>
  </r>
  <r>
    <x v="438"/>
    <x v="3"/>
    <x v="9"/>
    <n v="4"/>
    <n v="1"/>
    <n v="3"/>
  </r>
  <r>
    <x v="438"/>
    <x v="3"/>
    <x v="9"/>
    <n v="8"/>
    <n v="2"/>
    <n v="6"/>
  </r>
  <r>
    <x v="438"/>
    <x v="3"/>
    <x v="9"/>
    <n v="12"/>
    <n v="7"/>
    <n v="5"/>
  </r>
  <r>
    <x v="438"/>
    <x v="3"/>
    <x v="9"/>
    <n v="10"/>
    <n v="1"/>
    <n v="9"/>
  </r>
  <r>
    <x v="438"/>
    <x v="3"/>
    <x v="9"/>
    <n v="4"/>
    <n v="2"/>
    <n v="2"/>
  </r>
  <r>
    <x v="438"/>
    <x v="3"/>
    <x v="9"/>
    <n v="4"/>
    <n v="2"/>
    <n v="2"/>
  </r>
  <r>
    <x v="438"/>
    <x v="3"/>
    <x v="9"/>
    <n v="2"/>
    <n v="1"/>
    <n v="1"/>
  </r>
  <r>
    <x v="439"/>
    <x v="3"/>
    <x v="10"/>
    <n v="9"/>
    <n v="5"/>
    <n v="4"/>
  </r>
  <r>
    <x v="439"/>
    <x v="3"/>
    <x v="10"/>
    <n v="9"/>
    <n v="6"/>
    <n v="3"/>
  </r>
  <r>
    <x v="439"/>
    <x v="3"/>
    <x v="10"/>
    <n v="3"/>
    <n v="3"/>
    <n v="0"/>
  </r>
  <r>
    <x v="439"/>
    <x v="3"/>
    <x v="10"/>
    <n v="2"/>
    <n v="1"/>
    <n v="1"/>
  </r>
  <r>
    <x v="439"/>
    <x v="3"/>
    <x v="10"/>
    <n v="5"/>
    <n v="0"/>
    <n v="5"/>
  </r>
  <r>
    <x v="439"/>
    <x v="3"/>
    <x v="10"/>
    <n v="5"/>
    <n v="5"/>
    <n v="0"/>
  </r>
  <r>
    <x v="439"/>
    <x v="3"/>
    <x v="10"/>
    <n v="6"/>
    <n v="9"/>
    <n v="-3"/>
  </r>
  <r>
    <x v="439"/>
    <x v="3"/>
    <x v="10"/>
    <n v="6"/>
    <n v="4"/>
    <n v="2"/>
  </r>
  <r>
    <x v="439"/>
    <x v="3"/>
    <x v="10"/>
    <n v="9"/>
    <n v="3"/>
    <n v="6"/>
  </r>
  <r>
    <x v="439"/>
    <x v="3"/>
    <x v="10"/>
    <n v="6"/>
    <n v="4"/>
    <n v="2"/>
  </r>
  <r>
    <x v="439"/>
    <x v="3"/>
    <x v="10"/>
    <n v="6"/>
    <n v="10"/>
    <n v="-4"/>
  </r>
  <r>
    <x v="440"/>
    <x v="4"/>
    <x v="11"/>
    <n v="12"/>
    <n v="7"/>
    <n v="5"/>
  </r>
  <r>
    <x v="440"/>
    <x v="4"/>
    <x v="11"/>
    <n v="3"/>
    <n v="2"/>
    <n v="1"/>
  </r>
  <r>
    <x v="440"/>
    <x v="4"/>
    <x v="11"/>
    <n v="7"/>
    <n v="4"/>
    <n v="3"/>
  </r>
  <r>
    <x v="440"/>
    <x v="4"/>
    <x v="11"/>
    <n v="6"/>
    <n v="5"/>
    <n v="1"/>
  </r>
  <r>
    <x v="440"/>
    <x v="4"/>
    <x v="11"/>
    <n v="1"/>
    <n v="3"/>
    <n v="-2"/>
  </r>
  <r>
    <x v="440"/>
    <x v="4"/>
    <x v="11"/>
    <n v="3"/>
    <n v="7"/>
    <n v="-4"/>
  </r>
  <r>
    <x v="440"/>
    <x v="4"/>
    <x v="11"/>
    <n v="4"/>
    <n v="4"/>
    <n v="0"/>
  </r>
  <r>
    <x v="440"/>
    <x v="4"/>
    <x v="11"/>
    <n v="4"/>
    <n v="3"/>
    <n v="1"/>
  </r>
  <r>
    <x v="440"/>
    <x v="4"/>
    <x v="11"/>
    <n v="1"/>
    <n v="5"/>
    <n v="-4"/>
  </r>
  <r>
    <x v="440"/>
    <x v="4"/>
    <x v="11"/>
    <n v="3"/>
    <n v="2"/>
    <n v="1"/>
  </r>
  <r>
    <x v="441"/>
    <x v="4"/>
    <x v="0"/>
    <n v="4"/>
    <n v="3"/>
    <n v="1"/>
  </r>
  <r>
    <x v="441"/>
    <x v="4"/>
    <x v="0"/>
    <n v="2"/>
    <n v="0"/>
    <n v="2"/>
  </r>
  <r>
    <x v="441"/>
    <x v="4"/>
    <x v="0"/>
    <n v="3"/>
    <n v="7"/>
    <n v="-4"/>
  </r>
  <r>
    <x v="441"/>
    <x v="4"/>
    <x v="0"/>
    <n v="3"/>
    <n v="10"/>
    <n v="-7"/>
  </r>
  <r>
    <x v="441"/>
    <x v="4"/>
    <x v="0"/>
    <n v="3"/>
    <n v="1"/>
    <n v="2"/>
  </r>
  <r>
    <x v="441"/>
    <x v="4"/>
    <x v="0"/>
    <n v="2"/>
    <n v="3"/>
    <n v="-1"/>
  </r>
  <r>
    <x v="441"/>
    <x v="4"/>
    <x v="0"/>
    <n v="3"/>
    <n v="1"/>
    <n v="2"/>
  </r>
  <r>
    <x v="441"/>
    <x v="4"/>
    <x v="0"/>
    <n v="6"/>
    <n v="5"/>
    <n v="1"/>
  </r>
  <r>
    <x v="441"/>
    <x v="4"/>
    <x v="0"/>
    <n v="0"/>
    <n v="0"/>
    <n v="0"/>
  </r>
  <r>
    <x v="441"/>
    <x v="4"/>
    <x v="0"/>
    <n v="2"/>
    <n v="1"/>
    <n v="1"/>
  </r>
  <r>
    <x v="441"/>
    <x v="4"/>
    <x v="0"/>
    <n v="3"/>
    <n v="5"/>
    <n v="-2"/>
  </r>
  <r>
    <x v="441"/>
    <x v="4"/>
    <x v="0"/>
    <n v="3"/>
    <n v="0"/>
    <n v="3"/>
  </r>
  <r>
    <x v="441"/>
    <x v="4"/>
    <x v="0"/>
    <n v="11"/>
    <n v="5"/>
    <n v="6"/>
  </r>
  <r>
    <x v="441"/>
    <x v="4"/>
    <x v="0"/>
    <n v="9"/>
    <n v="10"/>
    <n v="-1"/>
  </r>
  <r>
    <x v="441"/>
    <x v="4"/>
    <x v="0"/>
    <n v="1"/>
    <n v="0"/>
    <n v="1"/>
  </r>
  <r>
    <x v="442"/>
    <x v="4"/>
    <x v="1"/>
    <n v="3"/>
    <n v="6"/>
    <n v="-3"/>
  </r>
  <r>
    <x v="442"/>
    <x v="4"/>
    <x v="1"/>
    <n v="4"/>
    <n v="7"/>
    <n v="-3"/>
  </r>
  <r>
    <x v="442"/>
    <x v="4"/>
    <x v="1"/>
    <n v="4"/>
    <n v="2"/>
    <n v="2"/>
  </r>
  <r>
    <x v="442"/>
    <x v="4"/>
    <x v="1"/>
    <n v="1"/>
    <n v="5"/>
    <n v="-4"/>
  </r>
  <r>
    <x v="442"/>
    <x v="4"/>
    <x v="1"/>
    <n v="5"/>
    <n v="1"/>
    <n v="4"/>
  </r>
  <r>
    <x v="442"/>
    <x v="4"/>
    <x v="1"/>
    <n v="0"/>
    <n v="1"/>
    <n v="-1"/>
  </r>
  <r>
    <x v="442"/>
    <x v="4"/>
    <x v="1"/>
    <n v="1"/>
    <n v="2"/>
    <n v="-1"/>
  </r>
  <r>
    <x v="442"/>
    <x v="4"/>
    <x v="1"/>
    <n v="4"/>
    <n v="1"/>
    <n v="3"/>
  </r>
  <r>
    <x v="442"/>
    <x v="4"/>
    <x v="1"/>
    <n v="0"/>
    <n v="2"/>
    <n v="-2"/>
  </r>
  <r>
    <x v="442"/>
    <x v="4"/>
    <x v="1"/>
    <n v="9"/>
    <n v="10"/>
    <n v="-1"/>
  </r>
  <r>
    <x v="442"/>
    <x v="4"/>
    <x v="1"/>
    <n v="6"/>
    <n v="6"/>
    <n v="0"/>
  </r>
  <r>
    <x v="442"/>
    <x v="4"/>
    <x v="1"/>
    <n v="2"/>
    <n v="2"/>
    <n v="0"/>
  </r>
  <r>
    <x v="442"/>
    <x v="4"/>
    <x v="1"/>
    <n v="0"/>
    <n v="1"/>
    <n v="-1"/>
  </r>
  <r>
    <x v="443"/>
    <x v="4"/>
    <x v="2"/>
    <n v="11"/>
    <n v="4"/>
    <n v="7"/>
  </r>
  <r>
    <x v="443"/>
    <x v="4"/>
    <x v="2"/>
    <n v="7"/>
    <n v="5"/>
    <n v="2"/>
  </r>
  <r>
    <x v="443"/>
    <x v="4"/>
    <x v="2"/>
    <n v="6"/>
    <n v="7"/>
    <n v="-1"/>
  </r>
  <r>
    <x v="443"/>
    <x v="4"/>
    <x v="2"/>
    <n v="11"/>
    <n v="2"/>
    <n v="9"/>
  </r>
  <r>
    <x v="443"/>
    <x v="4"/>
    <x v="2"/>
    <n v="1"/>
    <n v="3"/>
    <n v="-2"/>
  </r>
  <r>
    <x v="443"/>
    <x v="4"/>
    <x v="2"/>
    <n v="0"/>
    <n v="11"/>
    <n v="-11"/>
  </r>
  <r>
    <x v="443"/>
    <x v="4"/>
    <x v="2"/>
    <n v="1"/>
    <n v="3"/>
    <n v="-2"/>
  </r>
  <r>
    <x v="443"/>
    <x v="4"/>
    <x v="2"/>
    <n v="2"/>
    <n v="1"/>
    <n v="1"/>
  </r>
  <r>
    <x v="443"/>
    <x v="4"/>
    <x v="2"/>
    <n v="3"/>
    <n v="0"/>
    <n v="3"/>
  </r>
  <r>
    <x v="443"/>
    <x v="4"/>
    <x v="2"/>
    <n v="2"/>
    <n v="2"/>
    <n v="0"/>
  </r>
  <r>
    <x v="443"/>
    <x v="4"/>
    <x v="2"/>
    <n v="3"/>
    <n v="1"/>
    <n v="2"/>
  </r>
  <r>
    <x v="443"/>
    <x v="4"/>
    <x v="2"/>
    <n v="4"/>
    <n v="5"/>
    <n v="-1"/>
  </r>
  <r>
    <x v="443"/>
    <x v="4"/>
    <x v="2"/>
    <n v="1"/>
    <n v="1"/>
    <n v="0"/>
  </r>
  <r>
    <x v="444"/>
    <x v="4"/>
    <x v="4"/>
    <n v="1"/>
    <n v="2"/>
    <n v="-1"/>
  </r>
  <r>
    <x v="444"/>
    <x v="4"/>
    <x v="4"/>
    <n v="5"/>
    <n v="3"/>
    <n v="2"/>
  </r>
  <r>
    <x v="444"/>
    <x v="4"/>
    <x v="4"/>
    <n v="5"/>
    <n v="1"/>
    <n v="4"/>
  </r>
  <r>
    <x v="444"/>
    <x v="4"/>
    <x v="4"/>
    <n v="8"/>
    <n v="0"/>
    <n v="8"/>
  </r>
  <r>
    <x v="444"/>
    <x v="4"/>
    <x v="4"/>
    <n v="6"/>
    <n v="4"/>
    <n v="2"/>
  </r>
  <r>
    <x v="444"/>
    <x v="4"/>
    <x v="4"/>
    <n v="0"/>
    <n v="0"/>
    <n v="0"/>
  </r>
  <r>
    <x v="444"/>
    <x v="4"/>
    <x v="4"/>
    <n v="5"/>
    <n v="9"/>
    <n v="-4"/>
  </r>
  <r>
    <x v="444"/>
    <x v="4"/>
    <x v="4"/>
    <n v="10"/>
    <n v="3"/>
    <n v="7"/>
  </r>
  <r>
    <x v="444"/>
    <x v="4"/>
    <x v="4"/>
    <n v="8"/>
    <n v="5"/>
    <n v="3"/>
  </r>
  <r>
    <x v="444"/>
    <x v="4"/>
    <x v="4"/>
    <n v="12"/>
    <n v="13"/>
    <n v="-1"/>
  </r>
  <r>
    <x v="445"/>
    <x v="4"/>
    <x v="5"/>
    <n v="5"/>
    <n v="3"/>
    <n v="2"/>
  </r>
  <r>
    <x v="445"/>
    <x v="4"/>
    <x v="5"/>
    <n v="7"/>
    <n v="1"/>
    <n v="6"/>
  </r>
  <r>
    <x v="445"/>
    <x v="4"/>
    <x v="5"/>
    <n v="11"/>
    <n v="5"/>
    <n v="6"/>
  </r>
  <r>
    <x v="445"/>
    <x v="4"/>
    <x v="5"/>
    <n v="4"/>
    <n v="4"/>
    <n v="0"/>
  </r>
  <r>
    <x v="445"/>
    <x v="4"/>
    <x v="5"/>
    <n v="5"/>
    <n v="7"/>
    <n v="-2"/>
  </r>
  <r>
    <x v="445"/>
    <x v="4"/>
    <x v="5"/>
    <n v="3"/>
    <n v="2"/>
    <n v="1"/>
  </r>
  <r>
    <x v="445"/>
    <x v="4"/>
    <x v="5"/>
    <n v="6"/>
    <n v="5"/>
    <n v="1"/>
  </r>
  <r>
    <x v="445"/>
    <x v="4"/>
    <x v="5"/>
    <n v="4"/>
    <n v="6"/>
    <n v="-2"/>
  </r>
  <r>
    <x v="445"/>
    <x v="4"/>
    <x v="5"/>
    <n v="2"/>
    <n v="1"/>
    <n v="1"/>
  </r>
  <r>
    <x v="446"/>
    <x v="4"/>
    <x v="6"/>
    <n v="11"/>
    <n v="3"/>
    <n v="8"/>
  </r>
  <r>
    <x v="446"/>
    <x v="4"/>
    <x v="6"/>
    <n v="4"/>
    <n v="1"/>
    <n v="3"/>
  </r>
  <r>
    <x v="446"/>
    <x v="4"/>
    <x v="6"/>
    <n v="2"/>
    <n v="1"/>
    <n v="1"/>
  </r>
  <r>
    <x v="446"/>
    <x v="4"/>
    <x v="6"/>
    <n v="5"/>
    <n v="4"/>
    <n v="1"/>
  </r>
  <r>
    <x v="446"/>
    <x v="4"/>
    <x v="6"/>
    <n v="4"/>
    <n v="10"/>
    <n v="-6"/>
  </r>
  <r>
    <x v="446"/>
    <x v="4"/>
    <x v="6"/>
    <n v="5"/>
    <n v="1"/>
    <n v="4"/>
  </r>
  <r>
    <x v="446"/>
    <x v="4"/>
    <x v="6"/>
    <n v="9"/>
    <n v="5"/>
    <n v="4"/>
  </r>
  <r>
    <x v="446"/>
    <x v="4"/>
    <x v="6"/>
    <n v="4"/>
    <n v="5"/>
    <n v="-1"/>
  </r>
  <r>
    <x v="446"/>
    <x v="4"/>
    <x v="6"/>
    <n v="5"/>
    <n v="4"/>
    <n v="1"/>
  </r>
  <r>
    <x v="446"/>
    <x v="4"/>
    <x v="6"/>
    <n v="4"/>
    <n v="1"/>
    <n v="3"/>
  </r>
  <r>
    <x v="446"/>
    <x v="4"/>
    <x v="6"/>
    <n v="7"/>
    <n v="5"/>
    <n v="2"/>
  </r>
  <r>
    <x v="447"/>
    <x v="4"/>
    <x v="7"/>
    <n v="5"/>
    <n v="8"/>
    <n v="-3"/>
  </r>
  <r>
    <x v="447"/>
    <x v="4"/>
    <x v="7"/>
    <n v="10"/>
    <n v="3"/>
    <n v="7"/>
  </r>
  <r>
    <x v="447"/>
    <x v="4"/>
    <x v="7"/>
    <n v="13"/>
    <n v="11"/>
    <n v="2"/>
  </r>
  <r>
    <x v="447"/>
    <x v="4"/>
    <x v="7"/>
    <n v="3"/>
    <n v="7"/>
    <n v="-4"/>
  </r>
  <r>
    <x v="447"/>
    <x v="4"/>
    <x v="7"/>
    <n v="6"/>
    <n v="5"/>
    <n v="1"/>
  </r>
  <r>
    <x v="447"/>
    <x v="4"/>
    <x v="7"/>
    <n v="3"/>
    <n v="2"/>
    <n v="1"/>
  </r>
  <r>
    <x v="447"/>
    <x v="4"/>
    <x v="7"/>
    <n v="2"/>
    <n v="3"/>
    <n v="-1"/>
  </r>
  <r>
    <x v="447"/>
    <x v="4"/>
    <x v="7"/>
    <n v="12"/>
    <n v="5"/>
    <n v="7"/>
  </r>
  <r>
    <x v="447"/>
    <x v="4"/>
    <x v="7"/>
    <n v="3"/>
    <n v="0"/>
    <n v="3"/>
  </r>
  <r>
    <x v="447"/>
    <x v="4"/>
    <x v="7"/>
    <n v="1"/>
    <n v="3"/>
    <n v="-2"/>
  </r>
  <r>
    <x v="448"/>
    <x v="4"/>
    <x v="8"/>
    <n v="2"/>
    <n v="1"/>
    <n v="1"/>
  </r>
  <r>
    <x v="448"/>
    <x v="4"/>
    <x v="8"/>
    <n v="5"/>
    <n v="5"/>
    <n v="0"/>
  </r>
  <r>
    <x v="448"/>
    <x v="4"/>
    <x v="8"/>
    <n v="11"/>
    <n v="9"/>
    <n v="2"/>
  </r>
  <r>
    <x v="448"/>
    <x v="4"/>
    <x v="8"/>
    <n v="10"/>
    <n v="0"/>
    <n v="10"/>
  </r>
  <r>
    <x v="448"/>
    <x v="4"/>
    <x v="8"/>
    <n v="1"/>
    <n v="0"/>
    <n v="1"/>
  </r>
  <r>
    <x v="448"/>
    <x v="4"/>
    <x v="8"/>
    <n v="6"/>
    <n v="2"/>
    <n v="4"/>
  </r>
  <r>
    <x v="448"/>
    <x v="4"/>
    <x v="8"/>
    <n v="4"/>
    <n v="3"/>
    <n v="1"/>
  </r>
  <r>
    <x v="448"/>
    <x v="4"/>
    <x v="8"/>
    <n v="8"/>
    <n v="7"/>
    <n v="1"/>
  </r>
  <r>
    <x v="448"/>
    <x v="4"/>
    <x v="8"/>
    <n v="0"/>
    <n v="0"/>
    <n v="0"/>
  </r>
  <r>
    <x v="449"/>
    <x v="4"/>
    <x v="9"/>
    <n v="1"/>
    <n v="2"/>
    <n v="-1"/>
  </r>
  <r>
    <x v="449"/>
    <x v="4"/>
    <x v="9"/>
    <n v="4"/>
    <n v="3"/>
    <n v="1"/>
  </r>
  <r>
    <x v="449"/>
    <x v="4"/>
    <x v="9"/>
    <n v="15"/>
    <n v="5"/>
    <n v="10"/>
  </r>
  <r>
    <x v="449"/>
    <x v="4"/>
    <x v="9"/>
    <n v="5"/>
    <n v="1"/>
    <n v="4"/>
  </r>
  <r>
    <x v="449"/>
    <x v="4"/>
    <x v="9"/>
    <n v="1"/>
    <n v="0"/>
    <n v="1"/>
  </r>
  <r>
    <x v="449"/>
    <x v="4"/>
    <x v="9"/>
    <n v="5"/>
    <n v="3"/>
    <n v="2"/>
  </r>
  <r>
    <x v="449"/>
    <x v="4"/>
    <x v="9"/>
    <n v="2"/>
    <n v="0"/>
    <n v="2"/>
  </r>
  <r>
    <x v="449"/>
    <x v="4"/>
    <x v="9"/>
    <n v="3"/>
    <n v="5"/>
    <n v="-2"/>
  </r>
  <r>
    <x v="449"/>
    <x v="4"/>
    <x v="9"/>
    <n v="2"/>
    <n v="2"/>
    <n v="0"/>
  </r>
  <r>
    <x v="449"/>
    <x v="4"/>
    <x v="9"/>
    <n v="7"/>
    <n v="5"/>
    <n v="2"/>
  </r>
  <r>
    <x v="449"/>
    <x v="4"/>
    <x v="9"/>
    <n v="4"/>
    <n v="1"/>
    <n v="3"/>
  </r>
  <r>
    <x v="449"/>
    <x v="4"/>
    <x v="9"/>
    <n v="5"/>
    <n v="0"/>
    <n v="5"/>
  </r>
  <r>
    <x v="449"/>
    <x v="4"/>
    <x v="9"/>
    <n v="8"/>
    <n v="3"/>
    <n v="5"/>
  </r>
  <r>
    <x v="450"/>
    <x v="4"/>
    <x v="10"/>
    <n v="1"/>
    <n v="2"/>
    <n v="-1"/>
  </r>
  <r>
    <x v="450"/>
    <x v="4"/>
    <x v="10"/>
    <n v="9"/>
    <n v="7"/>
    <n v="2"/>
  </r>
  <r>
    <x v="450"/>
    <x v="4"/>
    <x v="10"/>
    <n v="7"/>
    <n v="8"/>
    <n v="-1"/>
  </r>
  <r>
    <x v="450"/>
    <x v="4"/>
    <x v="10"/>
    <n v="8"/>
    <n v="4"/>
    <n v="4"/>
  </r>
  <r>
    <x v="450"/>
    <x v="4"/>
    <x v="10"/>
    <n v="24"/>
    <n v="14"/>
    <n v="10"/>
  </r>
  <r>
    <x v="450"/>
    <x v="4"/>
    <x v="10"/>
    <n v="2"/>
    <n v="2"/>
    <n v="0"/>
  </r>
  <r>
    <x v="450"/>
    <x v="4"/>
    <x v="10"/>
    <n v="7"/>
    <n v="2"/>
    <n v="5"/>
  </r>
  <r>
    <x v="450"/>
    <x v="4"/>
    <x v="10"/>
    <n v="13"/>
    <n v="3"/>
    <n v="10"/>
  </r>
  <r>
    <x v="450"/>
    <x v="4"/>
    <x v="10"/>
    <n v="7"/>
    <n v="11"/>
    <n v="-4"/>
  </r>
  <r>
    <x v="451"/>
    <x v="5"/>
    <x v="11"/>
    <n v="2"/>
    <n v="6"/>
    <n v="-4"/>
  </r>
  <r>
    <x v="451"/>
    <x v="5"/>
    <x v="11"/>
    <n v="7"/>
    <n v="4"/>
    <n v="3"/>
  </r>
  <r>
    <x v="451"/>
    <x v="5"/>
    <x v="11"/>
    <n v="4"/>
    <n v="2"/>
    <n v="2"/>
  </r>
  <r>
    <x v="451"/>
    <x v="5"/>
    <x v="11"/>
    <n v="15"/>
    <n v="8"/>
    <n v="7"/>
  </r>
  <r>
    <x v="451"/>
    <x v="5"/>
    <x v="11"/>
    <n v="4"/>
    <n v="8"/>
    <n v="-4"/>
  </r>
  <r>
    <x v="451"/>
    <x v="5"/>
    <x v="11"/>
    <n v="3"/>
    <n v="0"/>
    <n v="3"/>
  </r>
  <r>
    <x v="451"/>
    <x v="5"/>
    <x v="11"/>
    <n v="5"/>
    <n v="3"/>
    <n v="2"/>
  </r>
  <r>
    <x v="451"/>
    <x v="5"/>
    <x v="11"/>
    <n v="6"/>
    <n v="4"/>
    <n v="2"/>
  </r>
  <r>
    <x v="451"/>
    <x v="5"/>
    <x v="11"/>
    <n v="4"/>
    <n v="18"/>
    <n v="-14"/>
  </r>
  <r>
    <x v="451"/>
    <x v="5"/>
    <x v="11"/>
    <n v="2"/>
    <n v="2"/>
    <n v="0"/>
  </r>
  <r>
    <x v="452"/>
    <x v="5"/>
    <x v="0"/>
    <n v="1"/>
    <n v="2"/>
    <n v="-1"/>
  </r>
  <r>
    <x v="452"/>
    <x v="5"/>
    <x v="0"/>
    <n v="10"/>
    <n v="13"/>
    <n v="-3"/>
  </r>
  <r>
    <x v="452"/>
    <x v="5"/>
    <x v="0"/>
    <n v="8"/>
    <n v="8"/>
    <n v="0"/>
  </r>
  <r>
    <x v="452"/>
    <x v="5"/>
    <x v="0"/>
    <n v="2"/>
    <n v="0"/>
    <n v="2"/>
  </r>
  <r>
    <x v="452"/>
    <x v="5"/>
    <x v="0"/>
    <n v="2"/>
    <n v="1"/>
    <n v="1"/>
  </r>
  <r>
    <x v="452"/>
    <x v="5"/>
    <x v="0"/>
    <n v="0"/>
    <n v="3"/>
    <n v="-3"/>
  </r>
  <r>
    <x v="452"/>
    <x v="5"/>
    <x v="0"/>
    <n v="2"/>
    <n v="10"/>
    <n v="-8"/>
  </r>
  <r>
    <x v="452"/>
    <x v="5"/>
    <x v="0"/>
    <n v="9"/>
    <n v="3"/>
    <n v="6"/>
  </r>
  <r>
    <x v="452"/>
    <x v="5"/>
    <x v="0"/>
    <n v="5"/>
    <n v="5"/>
    <n v="0"/>
  </r>
  <r>
    <x v="452"/>
    <x v="5"/>
    <x v="0"/>
    <n v="2"/>
    <n v="2"/>
    <n v="0"/>
  </r>
  <r>
    <x v="453"/>
    <x v="5"/>
    <x v="1"/>
    <n v="6"/>
    <n v="9"/>
    <n v="-3"/>
  </r>
  <r>
    <x v="453"/>
    <x v="5"/>
    <x v="1"/>
    <n v="2"/>
    <n v="1"/>
    <n v="1"/>
  </r>
  <r>
    <x v="453"/>
    <x v="5"/>
    <x v="1"/>
    <n v="10"/>
    <n v="6"/>
    <n v="4"/>
  </r>
  <r>
    <x v="453"/>
    <x v="5"/>
    <x v="1"/>
    <n v="5"/>
    <n v="2"/>
    <n v="3"/>
  </r>
  <r>
    <x v="453"/>
    <x v="5"/>
    <x v="1"/>
    <n v="0"/>
    <n v="1"/>
    <n v="-1"/>
  </r>
  <r>
    <x v="453"/>
    <x v="5"/>
    <x v="1"/>
    <n v="4"/>
    <n v="3"/>
    <n v="1"/>
  </r>
  <r>
    <x v="453"/>
    <x v="5"/>
    <x v="1"/>
    <n v="11"/>
    <n v="6"/>
    <n v="5"/>
  </r>
  <r>
    <x v="453"/>
    <x v="5"/>
    <x v="1"/>
    <n v="3"/>
    <n v="2"/>
    <n v="1"/>
  </r>
  <r>
    <x v="453"/>
    <x v="5"/>
    <x v="1"/>
    <n v="12"/>
    <n v="5"/>
    <n v="7"/>
  </r>
  <r>
    <x v="453"/>
    <x v="5"/>
    <x v="1"/>
    <n v="2"/>
    <n v="2"/>
    <n v="0"/>
  </r>
  <r>
    <x v="453"/>
    <x v="5"/>
    <x v="1"/>
    <n v="3"/>
    <n v="6"/>
    <n v="-3"/>
  </r>
  <r>
    <x v="453"/>
    <x v="5"/>
    <x v="1"/>
    <n v="1"/>
    <n v="3"/>
    <n v="-2"/>
  </r>
  <r>
    <x v="454"/>
    <x v="5"/>
    <x v="2"/>
    <n v="2"/>
    <n v="1"/>
    <n v="1"/>
  </r>
  <r>
    <x v="454"/>
    <x v="5"/>
    <x v="2"/>
    <n v="2"/>
    <n v="10"/>
    <n v="-8"/>
  </r>
  <r>
    <x v="454"/>
    <x v="5"/>
    <x v="2"/>
    <n v="2"/>
    <n v="0"/>
    <n v="2"/>
  </r>
  <r>
    <x v="454"/>
    <x v="5"/>
    <x v="2"/>
    <n v="6"/>
    <n v="14"/>
    <n v="-8"/>
  </r>
  <r>
    <x v="454"/>
    <x v="5"/>
    <x v="2"/>
    <n v="5"/>
    <n v="10"/>
    <n v="-5"/>
  </r>
  <r>
    <x v="454"/>
    <x v="5"/>
    <x v="2"/>
    <n v="1"/>
    <n v="1"/>
    <n v="0"/>
  </r>
  <r>
    <x v="454"/>
    <x v="5"/>
    <x v="2"/>
    <n v="2"/>
    <n v="6"/>
    <n v="-4"/>
  </r>
  <r>
    <x v="454"/>
    <x v="5"/>
    <x v="2"/>
    <n v="12"/>
    <n v="18"/>
    <n v="-6"/>
  </r>
  <r>
    <x v="454"/>
    <x v="5"/>
    <x v="2"/>
    <n v="6"/>
    <n v="0"/>
    <n v="6"/>
  </r>
  <r>
    <x v="454"/>
    <x v="5"/>
    <x v="2"/>
    <n v="10"/>
    <n v="5"/>
    <n v="5"/>
  </r>
  <r>
    <x v="454"/>
    <x v="5"/>
    <x v="2"/>
    <n v="0"/>
    <n v="0"/>
    <n v="0"/>
  </r>
  <r>
    <x v="455"/>
    <x v="5"/>
    <x v="3"/>
    <n v="0"/>
    <n v="1"/>
    <n v="-1"/>
  </r>
  <r>
    <x v="455"/>
    <x v="5"/>
    <x v="3"/>
    <n v="2"/>
    <n v="3"/>
    <n v="-1"/>
  </r>
  <r>
    <x v="455"/>
    <x v="5"/>
    <x v="3"/>
    <n v="15"/>
    <n v="11"/>
    <n v="4"/>
  </r>
  <r>
    <x v="455"/>
    <x v="5"/>
    <x v="3"/>
    <n v="16"/>
    <n v="9"/>
    <n v="7"/>
  </r>
  <r>
    <x v="455"/>
    <x v="5"/>
    <x v="3"/>
    <n v="5"/>
    <n v="5"/>
    <n v="0"/>
  </r>
  <r>
    <x v="455"/>
    <x v="5"/>
    <x v="3"/>
    <n v="2"/>
    <n v="6"/>
    <n v="-4"/>
  </r>
  <r>
    <x v="455"/>
    <x v="5"/>
    <x v="3"/>
    <n v="7"/>
    <n v="4"/>
    <n v="3"/>
  </r>
  <r>
    <x v="455"/>
    <x v="5"/>
    <x v="3"/>
    <n v="3"/>
    <n v="6"/>
    <n v="-3"/>
  </r>
  <r>
    <x v="455"/>
    <x v="5"/>
    <x v="3"/>
    <n v="1"/>
    <n v="0"/>
    <n v="1"/>
  </r>
  <r>
    <x v="455"/>
    <x v="5"/>
    <x v="3"/>
    <n v="5"/>
    <n v="9"/>
    <n v="-4"/>
  </r>
  <r>
    <x v="455"/>
    <x v="5"/>
    <x v="3"/>
    <n v="2"/>
    <n v="0"/>
    <n v="2"/>
  </r>
  <r>
    <x v="456"/>
    <x v="5"/>
    <x v="5"/>
    <n v="8"/>
    <n v="1"/>
    <n v="7"/>
  </r>
  <r>
    <x v="456"/>
    <x v="5"/>
    <x v="5"/>
    <n v="0"/>
    <n v="0"/>
    <n v="0"/>
  </r>
  <r>
    <x v="456"/>
    <x v="5"/>
    <x v="5"/>
    <n v="13"/>
    <n v="7"/>
    <n v="6"/>
  </r>
  <r>
    <x v="456"/>
    <x v="5"/>
    <x v="5"/>
    <n v="6"/>
    <n v="7"/>
    <n v="-1"/>
  </r>
  <r>
    <x v="456"/>
    <x v="5"/>
    <x v="5"/>
    <n v="7"/>
    <n v="6"/>
    <n v="1"/>
  </r>
  <r>
    <x v="456"/>
    <x v="5"/>
    <x v="5"/>
    <n v="11"/>
    <n v="3"/>
    <n v="8"/>
  </r>
  <r>
    <x v="456"/>
    <x v="5"/>
    <x v="5"/>
    <n v="8"/>
    <n v="1"/>
    <n v="7"/>
  </r>
  <r>
    <x v="456"/>
    <x v="5"/>
    <x v="5"/>
    <n v="9"/>
    <n v="5"/>
    <n v="4"/>
  </r>
  <r>
    <x v="457"/>
    <x v="5"/>
    <x v="6"/>
    <n v="7"/>
    <n v="6"/>
    <n v="1"/>
  </r>
  <r>
    <x v="457"/>
    <x v="5"/>
    <x v="6"/>
    <n v="3"/>
    <n v="4"/>
    <n v="-1"/>
  </r>
  <r>
    <x v="457"/>
    <x v="5"/>
    <x v="6"/>
    <n v="3"/>
    <n v="2"/>
    <n v="1"/>
  </r>
  <r>
    <x v="457"/>
    <x v="5"/>
    <x v="6"/>
    <n v="1"/>
    <n v="5"/>
    <n v="-4"/>
  </r>
  <r>
    <x v="457"/>
    <x v="5"/>
    <x v="6"/>
    <n v="10"/>
    <n v="6"/>
    <n v="4"/>
  </r>
  <r>
    <x v="457"/>
    <x v="5"/>
    <x v="6"/>
    <n v="4"/>
    <n v="6"/>
    <n v="-2"/>
  </r>
  <r>
    <x v="457"/>
    <x v="5"/>
    <x v="6"/>
    <n v="4"/>
    <n v="10"/>
    <n v="-6"/>
  </r>
  <r>
    <x v="457"/>
    <x v="5"/>
    <x v="6"/>
    <n v="3"/>
    <n v="0"/>
    <n v="3"/>
  </r>
  <r>
    <x v="457"/>
    <x v="5"/>
    <x v="6"/>
    <n v="11"/>
    <n v="2"/>
    <n v="9"/>
  </r>
  <r>
    <x v="457"/>
    <x v="5"/>
    <x v="6"/>
    <n v="5"/>
    <n v="6"/>
    <n v="-1"/>
  </r>
  <r>
    <x v="457"/>
    <x v="5"/>
    <x v="6"/>
    <n v="6"/>
    <n v="2"/>
    <n v="4"/>
  </r>
  <r>
    <x v="458"/>
    <x v="5"/>
    <x v="7"/>
    <n v="5"/>
    <n v="4"/>
    <n v="1"/>
  </r>
  <r>
    <x v="458"/>
    <x v="5"/>
    <x v="7"/>
    <n v="1"/>
    <n v="2"/>
    <n v="-1"/>
  </r>
  <r>
    <x v="458"/>
    <x v="5"/>
    <x v="7"/>
    <n v="0"/>
    <n v="4"/>
    <n v="-4"/>
  </r>
  <r>
    <x v="458"/>
    <x v="5"/>
    <x v="7"/>
    <n v="1"/>
    <n v="1"/>
    <n v="0"/>
  </r>
  <r>
    <x v="458"/>
    <x v="5"/>
    <x v="7"/>
    <n v="4"/>
    <n v="1"/>
    <n v="3"/>
  </r>
  <r>
    <x v="458"/>
    <x v="5"/>
    <x v="7"/>
    <n v="7"/>
    <n v="5"/>
    <n v="2"/>
  </r>
  <r>
    <x v="458"/>
    <x v="5"/>
    <x v="7"/>
    <n v="0"/>
    <n v="2"/>
    <n v="-2"/>
  </r>
  <r>
    <x v="458"/>
    <x v="5"/>
    <x v="7"/>
    <n v="3"/>
    <n v="3"/>
    <n v="0"/>
  </r>
  <r>
    <x v="458"/>
    <x v="5"/>
    <x v="7"/>
    <n v="3"/>
    <n v="2"/>
    <n v="1"/>
  </r>
  <r>
    <x v="458"/>
    <x v="5"/>
    <x v="7"/>
    <n v="2"/>
    <n v="4"/>
    <n v="-2"/>
  </r>
  <r>
    <x v="458"/>
    <x v="5"/>
    <x v="7"/>
    <n v="0"/>
    <n v="5"/>
    <n v="-5"/>
  </r>
  <r>
    <x v="458"/>
    <x v="5"/>
    <x v="7"/>
    <n v="5"/>
    <n v="6"/>
    <n v="-1"/>
  </r>
  <r>
    <x v="458"/>
    <x v="5"/>
    <x v="7"/>
    <n v="8"/>
    <n v="3"/>
    <n v="5"/>
  </r>
  <r>
    <x v="458"/>
    <x v="5"/>
    <x v="7"/>
    <n v="2"/>
    <n v="5"/>
    <n v="-3"/>
  </r>
  <r>
    <x v="459"/>
    <x v="5"/>
    <x v="8"/>
    <n v="3"/>
    <n v="3"/>
    <n v="0"/>
  </r>
  <r>
    <x v="459"/>
    <x v="5"/>
    <x v="8"/>
    <n v="6"/>
    <n v="12"/>
    <n v="-6"/>
  </r>
  <r>
    <x v="459"/>
    <x v="5"/>
    <x v="8"/>
    <n v="1"/>
    <n v="1"/>
    <n v="0"/>
  </r>
  <r>
    <x v="459"/>
    <x v="5"/>
    <x v="8"/>
    <n v="10"/>
    <n v="11"/>
    <n v="-1"/>
  </r>
  <r>
    <x v="459"/>
    <x v="5"/>
    <x v="8"/>
    <n v="7"/>
    <n v="3"/>
    <n v="4"/>
  </r>
  <r>
    <x v="459"/>
    <x v="5"/>
    <x v="8"/>
    <n v="6"/>
    <n v="5"/>
    <n v="1"/>
  </r>
  <r>
    <x v="459"/>
    <x v="5"/>
    <x v="8"/>
    <n v="2"/>
    <n v="3"/>
    <n v="-1"/>
  </r>
  <r>
    <x v="459"/>
    <x v="5"/>
    <x v="8"/>
    <n v="2"/>
    <n v="7"/>
    <n v="-5"/>
  </r>
  <r>
    <x v="459"/>
    <x v="5"/>
    <x v="8"/>
    <n v="4"/>
    <n v="3"/>
    <n v="1"/>
  </r>
  <r>
    <x v="459"/>
    <x v="5"/>
    <x v="8"/>
    <n v="3"/>
    <n v="13"/>
    <n v="-10"/>
  </r>
  <r>
    <x v="460"/>
    <x v="5"/>
    <x v="9"/>
    <n v="13"/>
    <n v="1"/>
    <n v="12"/>
  </r>
  <r>
    <x v="460"/>
    <x v="5"/>
    <x v="9"/>
    <n v="9"/>
    <n v="8"/>
    <n v="1"/>
  </r>
  <r>
    <x v="460"/>
    <x v="5"/>
    <x v="9"/>
    <n v="2"/>
    <n v="2"/>
    <n v="0"/>
  </r>
  <r>
    <x v="460"/>
    <x v="5"/>
    <x v="9"/>
    <n v="1"/>
    <n v="0"/>
    <n v="1"/>
  </r>
  <r>
    <x v="460"/>
    <x v="5"/>
    <x v="9"/>
    <n v="7"/>
    <n v="3"/>
    <n v="4"/>
  </r>
  <r>
    <x v="460"/>
    <x v="5"/>
    <x v="9"/>
    <n v="3"/>
    <n v="1"/>
    <n v="2"/>
  </r>
  <r>
    <x v="460"/>
    <x v="5"/>
    <x v="9"/>
    <n v="8"/>
    <n v="9"/>
    <n v="-1"/>
  </r>
  <r>
    <x v="460"/>
    <x v="5"/>
    <x v="9"/>
    <n v="4"/>
    <n v="16"/>
    <n v="-12"/>
  </r>
  <r>
    <x v="461"/>
    <x v="5"/>
    <x v="10"/>
    <n v="5"/>
    <n v="3"/>
    <n v="2"/>
  </r>
  <r>
    <x v="461"/>
    <x v="5"/>
    <x v="10"/>
    <n v="7"/>
    <n v="4"/>
    <n v="3"/>
  </r>
  <r>
    <x v="461"/>
    <x v="5"/>
    <x v="10"/>
    <n v="11"/>
    <n v="4"/>
    <n v="7"/>
  </r>
  <r>
    <x v="461"/>
    <x v="5"/>
    <x v="10"/>
    <n v="4"/>
    <n v="4"/>
    <n v="0"/>
  </r>
  <r>
    <x v="461"/>
    <x v="5"/>
    <x v="10"/>
    <n v="9"/>
    <n v="2"/>
    <n v="7"/>
  </r>
  <r>
    <x v="461"/>
    <x v="5"/>
    <x v="10"/>
    <n v="6"/>
    <n v="0"/>
    <n v="6"/>
  </r>
  <r>
    <x v="461"/>
    <x v="5"/>
    <x v="10"/>
    <n v="6"/>
    <n v="3"/>
    <n v="3"/>
  </r>
  <r>
    <x v="461"/>
    <x v="5"/>
    <x v="10"/>
    <n v="10"/>
    <n v="9"/>
    <n v="1"/>
  </r>
  <r>
    <x v="461"/>
    <x v="5"/>
    <x v="10"/>
    <n v="4"/>
    <n v="10"/>
    <n v="-6"/>
  </r>
  <r>
    <x v="461"/>
    <x v="5"/>
    <x v="10"/>
    <n v="7"/>
    <n v="2"/>
    <n v="5"/>
  </r>
  <r>
    <x v="461"/>
    <x v="5"/>
    <x v="10"/>
    <n v="7"/>
    <n v="7"/>
    <n v="0"/>
  </r>
  <r>
    <x v="462"/>
    <x v="6"/>
    <x v="11"/>
    <n v="5"/>
    <n v="7"/>
    <n v="-2"/>
  </r>
  <r>
    <x v="462"/>
    <x v="6"/>
    <x v="11"/>
    <n v="1"/>
    <n v="14"/>
    <n v="-13"/>
  </r>
  <r>
    <x v="462"/>
    <x v="6"/>
    <x v="11"/>
    <n v="8"/>
    <n v="4"/>
    <n v="4"/>
  </r>
  <r>
    <x v="462"/>
    <x v="6"/>
    <x v="11"/>
    <n v="1"/>
    <n v="4"/>
    <n v="-3"/>
  </r>
  <r>
    <x v="462"/>
    <x v="6"/>
    <x v="11"/>
    <n v="4"/>
    <n v="2"/>
    <n v="2"/>
  </r>
  <r>
    <x v="462"/>
    <x v="6"/>
    <x v="11"/>
    <n v="0"/>
    <n v="1"/>
    <n v="-1"/>
  </r>
  <r>
    <x v="462"/>
    <x v="6"/>
    <x v="11"/>
    <n v="6"/>
    <n v="4"/>
    <n v="2"/>
  </r>
  <r>
    <x v="462"/>
    <x v="6"/>
    <x v="11"/>
    <n v="9"/>
    <n v="9"/>
    <n v="0"/>
  </r>
  <r>
    <x v="462"/>
    <x v="6"/>
    <x v="11"/>
    <n v="0"/>
    <n v="0"/>
    <n v="0"/>
  </r>
  <r>
    <x v="462"/>
    <x v="6"/>
    <x v="11"/>
    <n v="6"/>
    <n v="12"/>
    <n v="-6"/>
  </r>
  <r>
    <x v="462"/>
    <x v="6"/>
    <x v="11"/>
    <n v="0"/>
    <n v="2"/>
    <n v="-2"/>
  </r>
  <r>
    <x v="462"/>
    <x v="6"/>
    <x v="11"/>
    <n v="0"/>
    <n v="0"/>
    <n v="0"/>
  </r>
  <r>
    <x v="463"/>
    <x v="6"/>
    <x v="0"/>
    <n v="2"/>
    <n v="4"/>
    <n v="-2"/>
  </r>
  <r>
    <x v="463"/>
    <x v="6"/>
    <x v="0"/>
    <n v="2"/>
    <n v="3"/>
    <n v="-1"/>
  </r>
  <r>
    <x v="463"/>
    <x v="6"/>
    <x v="0"/>
    <n v="6"/>
    <n v="2"/>
    <n v="4"/>
  </r>
  <r>
    <x v="463"/>
    <x v="6"/>
    <x v="0"/>
    <n v="5"/>
    <n v="8"/>
    <n v="-3"/>
  </r>
  <r>
    <x v="463"/>
    <x v="6"/>
    <x v="0"/>
    <n v="2"/>
    <n v="4"/>
    <n v="-2"/>
  </r>
  <r>
    <x v="463"/>
    <x v="6"/>
    <x v="0"/>
    <n v="6"/>
    <n v="6"/>
    <n v="0"/>
  </r>
  <r>
    <x v="463"/>
    <x v="6"/>
    <x v="0"/>
    <n v="1"/>
    <n v="0"/>
    <n v="1"/>
  </r>
  <r>
    <x v="463"/>
    <x v="6"/>
    <x v="0"/>
    <n v="2"/>
    <n v="6"/>
    <n v="-4"/>
  </r>
  <r>
    <x v="463"/>
    <x v="6"/>
    <x v="0"/>
    <n v="5"/>
    <n v="13"/>
    <n v="-8"/>
  </r>
  <r>
    <x v="463"/>
    <x v="6"/>
    <x v="0"/>
    <n v="3"/>
    <n v="3"/>
    <n v="0"/>
  </r>
  <r>
    <x v="463"/>
    <x v="6"/>
    <x v="0"/>
    <n v="3"/>
    <n v="8"/>
    <n v="-5"/>
  </r>
  <r>
    <x v="464"/>
    <x v="6"/>
    <x v="1"/>
    <n v="1"/>
    <n v="1"/>
    <n v="0"/>
  </r>
  <r>
    <x v="464"/>
    <x v="6"/>
    <x v="1"/>
    <n v="7"/>
    <n v="9"/>
    <n v="-2"/>
  </r>
  <r>
    <x v="464"/>
    <x v="6"/>
    <x v="1"/>
    <n v="15"/>
    <n v="12"/>
    <n v="3"/>
  </r>
  <r>
    <x v="464"/>
    <x v="6"/>
    <x v="1"/>
    <n v="0"/>
    <n v="1"/>
    <n v="-1"/>
  </r>
  <r>
    <x v="464"/>
    <x v="6"/>
    <x v="1"/>
    <n v="7"/>
    <n v="11"/>
    <n v="-4"/>
  </r>
  <r>
    <x v="464"/>
    <x v="6"/>
    <x v="1"/>
    <n v="14"/>
    <n v="14"/>
    <n v="0"/>
  </r>
  <r>
    <x v="464"/>
    <x v="6"/>
    <x v="1"/>
    <n v="4"/>
    <n v="10"/>
    <n v="-6"/>
  </r>
  <r>
    <x v="464"/>
    <x v="6"/>
    <x v="1"/>
    <n v="2"/>
    <n v="5"/>
    <n v="-3"/>
  </r>
  <r>
    <x v="465"/>
    <x v="6"/>
    <x v="2"/>
    <n v="8"/>
    <n v="9"/>
    <n v="-1"/>
  </r>
  <r>
    <x v="465"/>
    <x v="6"/>
    <x v="2"/>
    <n v="8"/>
    <n v="8"/>
    <n v="0"/>
  </r>
  <r>
    <x v="465"/>
    <x v="6"/>
    <x v="2"/>
    <n v="3"/>
    <n v="6"/>
    <n v="-3"/>
  </r>
  <r>
    <x v="465"/>
    <x v="6"/>
    <x v="2"/>
    <n v="2"/>
    <n v="1"/>
    <n v="1"/>
  </r>
  <r>
    <x v="465"/>
    <x v="6"/>
    <x v="2"/>
    <n v="4"/>
    <n v="7"/>
    <n v="-3"/>
  </r>
  <r>
    <x v="465"/>
    <x v="6"/>
    <x v="2"/>
    <n v="6"/>
    <n v="5"/>
    <n v="1"/>
  </r>
  <r>
    <x v="465"/>
    <x v="6"/>
    <x v="2"/>
    <n v="2"/>
    <n v="6"/>
    <n v="-4"/>
  </r>
  <r>
    <x v="465"/>
    <x v="6"/>
    <x v="2"/>
    <n v="7"/>
    <n v="9"/>
    <n v="-2"/>
  </r>
  <r>
    <x v="465"/>
    <x v="6"/>
    <x v="2"/>
    <n v="2"/>
    <n v="3"/>
    <n v="-1"/>
  </r>
  <r>
    <x v="465"/>
    <x v="6"/>
    <x v="2"/>
    <n v="1"/>
    <n v="5"/>
    <n v="-4"/>
  </r>
  <r>
    <x v="465"/>
    <x v="6"/>
    <x v="2"/>
    <n v="1"/>
    <n v="1"/>
    <n v="0"/>
  </r>
  <r>
    <x v="466"/>
    <x v="6"/>
    <x v="3"/>
    <n v="3"/>
    <n v="10"/>
    <n v="-7"/>
  </r>
  <r>
    <x v="466"/>
    <x v="6"/>
    <x v="3"/>
    <n v="5"/>
    <n v="3"/>
    <n v="2"/>
  </r>
  <r>
    <x v="466"/>
    <x v="6"/>
    <x v="3"/>
    <n v="4"/>
    <n v="1"/>
    <n v="3"/>
  </r>
  <r>
    <x v="466"/>
    <x v="6"/>
    <x v="3"/>
    <n v="6"/>
    <n v="2"/>
    <n v="4"/>
  </r>
  <r>
    <x v="466"/>
    <x v="6"/>
    <x v="3"/>
    <n v="2"/>
    <n v="1"/>
    <n v="1"/>
  </r>
  <r>
    <x v="466"/>
    <x v="6"/>
    <x v="3"/>
    <n v="3"/>
    <n v="7"/>
    <n v="-4"/>
  </r>
  <r>
    <x v="466"/>
    <x v="6"/>
    <x v="3"/>
    <n v="6"/>
    <n v="6"/>
    <n v="0"/>
  </r>
  <r>
    <x v="466"/>
    <x v="6"/>
    <x v="3"/>
    <n v="5"/>
    <n v="5"/>
    <n v="0"/>
  </r>
  <r>
    <x v="466"/>
    <x v="6"/>
    <x v="3"/>
    <n v="10"/>
    <n v="6"/>
    <n v="4"/>
  </r>
  <r>
    <x v="466"/>
    <x v="6"/>
    <x v="3"/>
    <n v="2"/>
    <n v="6"/>
    <n v="-4"/>
  </r>
  <r>
    <x v="466"/>
    <x v="6"/>
    <x v="3"/>
    <n v="7"/>
    <n v="8"/>
    <n v="-1"/>
  </r>
  <r>
    <x v="466"/>
    <x v="6"/>
    <x v="3"/>
    <n v="0"/>
    <n v="0"/>
    <n v="0"/>
  </r>
  <r>
    <x v="467"/>
    <x v="6"/>
    <x v="4"/>
    <n v="0"/>
    <n v="0"/>
    <n v="0"/>
  </r>
  <r>
    <x v="467"/>
    <x v="6"/>
    <x v="4"/>
    <n v="0"/>
    <n v="3"/>
    <n v="-3"/>
  </r>
  <r>
    <x v="467"/>
    <x v="6"/>
    <x v="4"/>
    <n v="5"/>
    <n v="10"/>
    <n v="-5"/>
  </r>
  <r>
    <x v="467"/>
    <x v="6"/>
    <x v="4"/>
    <n v="1"/>
    <n v="3"/>
    <n v="-2"/>
  </r>
  <r>
    <x v="467"/>
    <x v="6"/>
    <x v="4"/>
    <n v="2"/>
    <n v="3"/>
    <n v="-1"/>
  </r>
  <r>
    <x v="467"/>
    <x v="6"/>
    <x v="4"/>
    <n v="12"/>
    <n v="5"/>
    <n v="7"/>
  </r>
  <r>
    <x v="467"/>
    <x v="6"/>
    <x v="4"/>
    <n v="3"/>
    <n v="18"/>
    <n v="-15"/>
  </r>
  <r>
    <x v="467"/>
    <x v="6"/>
    <x v="4"/>
    <n v="3"/>
    <n v="0"/>
    <n v="3"/>
  </r>
  <r>
    <x v="467"/>
    <x v="6"/>
    <x v="4"/>
    <n v="2"/>
    <n v="7"/>
    <n v="-5"/>
  </r>
  <r>
    <x v="467"/>
    <x v="6"/>
    <x v="4"/>
    <n v="5"/>
    <n v="5"/>
    <n v="0"/>
  </r>
  <r>
    <x v="467"/>
    <x v="6"/>
    <x v="4"/>
    <n v="6"/>
    <n v="4"/>
    <n v="2"/>
  </r>
  <r>
    <x v="467"/>
    <x v="6"/>
    <x v="4"/>
    <n v="2"/>
    <n v="8"/>
    <n v="-6"/>
  </r>
  <r>
    <x v="467"/>
    <x v="6"/>
    <x v="4"/>
    <n v="1"/>
    <n v="0"/>
    <n v="1"/>
  </r>
  <r>
    <x v="468"/>
    <x v="6"/>
    <x v="6"/>
    <n v="1"/>
    <n v="1"/>
    <n v="0"/>
  </r>
  <r>
    <x v="468"/>
    <x v="6"/>
    <x v="6"/>
    <n v="7"/>
    <n v="4"/>
    <n v="3"/>
  </r>
  <r>
    <x v="468"/>
    <x v="6"/>
    <x v="6"/>
    <n v="2"/>
    <n v="2"/>
    <n v="0"/>
  </r>
  <r>
    <x v="468"/>
    <x v="6"/>
    <x v="6"/>
    <n v="2"/>
    <n v="7"/>
    <n v="-5"/>
  </r>
  <r>
    <x v="468"/>
    <x v="6"/>
    <x v="6"/>
    <n v="12"/>
    <n v="12"/>
    <n v="0"/>
  </r>
  <r>
    <x v="468"/>
    <x v="6"/>
    <x v="6"/>
    <n v="3"/>
    <n v="3"/>
    <n v="0"/>
  </r>
  <r>
    <x v="468"/>
    <x v="6"/>
    <x v="6"/>
    <n v="11"/>
    <n v="11"/>
    <n v="0"/>
  </r>
  <r>
    <x v="468"/>
    <x v="6"/>
    <x v="6"/>
    <n v="2"/>
    <n v="0"/>
    <n v="2"/>
  </r>
  <r>
    <x v="468"/>
    <x v="6"/>
    <x v="6"/>
    <n v="4"/>
    <n v="9"/>
    <n v="-5"/>
  </r>
  <r>
    <x v="468"/>
    <x v="6"/>
    <x v="6"/>
    <n v="6"/>
    <n v="6"/>
    <n v="0"/>
  </r>
  <r>
    <x v="469"/>
    <x v="6"/>
    <x v="7"/>
    <n v="7"/>
    <n v="3"/>
    <n v="4"/>
  </r>
  <r>
    <x v="469"/>
    <x v="6"/>
    <x v="7"/>
    <n v="2"/>
    <n v="7"/>
    <n v="-5"/>
  </r>
  <r>
    <x v="469"/>
    <x v="6"/>
    <x v="7"/>
    <n v="0"/>
    <n v="1"/>
    <n v="-1"/>
  </r>
  <r>
    <x v="469"/>
    <x v="6"/>
    <x v="7"/>
    <n v="2"/>
    <n v="6"/>
    <n v="-4"/>
  </r>
  <r>
    <x v="469"/>
    <x v="6"/>
    <x v="7"/>
    <n v="2"/>
    <n v="5"/>
    <n v="-3"/>
  </r>
  <r>
    <x v="469"/>
    <x v="6"/>
    <x v="7"/>
    <n v="5"/>
    <n v="7"/>
    <n v="-2"/>
  </r>
  <r>
    <x v="469"/>
    <x v="6"/>
    <x v="7"/>
    <n v="12"/>
    <n v="13"/>
    <n v="-1"/>
  </r>
  <r>
    <x v="469"/>
    <x v="6"/>
    <x v="7"/>
    <n v="0"/>
    <n v="4"/>
    <n v="-4"/>
  </r>
  <r>
    <x v="469"/>
    <x v="6"/>
    <x v="7"/>
    <n v="8"/>
    <n v="12"/>
    <n v="-4"/>
  </r>
  <r>
    <x v="469"/>
    <x v="6"/>
    <x v="7"/>
    <n v="2"/>
    <n v="0"/>
    <n v="2"/>
  </r>
  <r>
    <x v="470"/>
    <x v="6"/>
    <x v="8"/>
    <n v="5"/>
    <n v="6"/>
    <n v="-1"/>
  </r>
  <r>
    <x v="470"/>
    <x v="6"/>
    <x v="8"/>
    <n v="3"/>
    <n v="4"/>
    <n v="-1"/>
  </r>
  <r>
    <x v="470"/>
    <x v="6"/>
    <x v="8"/>
    <n v="6"/>
    <n v="8"/>
    <n v="-2"/>
  </r>
  <r>
    <x v="470"/>
    <x v="6"/>
    <x v="8"/>
    <n v="5"/>
    <n v="3"/>
    <n v="2"/>
  </r>
  <r>
    <x v="470"/>
    <x v="6"/>
    <x v="8"/>
    <n v="7"/>
    <n v="5"/>
    <n v="2"/>
  </r>
  <r>
    <x v="470"/>
    <x v="6"/>
    <x v="8"/>
    <n v="9"/>
    <n v="4"/>
    <n v="5"/>
  </r>
  <r>
    <x v="470"/>
    <x v="6"/>
    <x v="8"/>
    <n v="3"/>
    <n v="5"/>
    <n v="-2"/>
  </r>
  <r>
    <x v="470"/>
    <x v="6"/>
    <x v="8"/>
    <n v="4"/>
    <n v="8"/>
    <n v="-4"/>
  </r>
  <r>
    <x v="470"/>
    <x v="6"/>
    <x v="8"/>
    <n v="9"/>
    <n v="8"/>
    <n v="1"/>
  </r>
  <r>
    <x v="470"/>
    <x v="6"/>
    <x v="8"/>
    <n v="4"/>
    <n v="3"/>
    <n v="1"/>
  </r>
  <r>
    <x v="471"/>
    <x v="6"/>
    <x v="9"/>
    <n v="0"/>
    <n v="1"/>
    <n v="-1"/>
  </r>
  <r>
    <x v="471"/>
    <x v="6"/>
    <x v="9"/>
    <n v="3"/>
    <n v="2"/>
    <n v="1"/>
  </r>
  <r>
    <x v="471"/>
    <x v="6"/>
    <x v="9"/>
    <n v="6"/>
    <n v="2"/>
    <n v="4"/>
  </r>
  <r>
    <x v="471"/>
    <x v="6"/>
    <x v="9"/>
    <n v="2"/>
    <n v="0"/>
    <n v="2"/>
  </r>
  <r>
    <x v="471"/>
    <x v="6"/>
    <x v="9"/>
    <n v="3"/>
    <n v="12"/>
    <n v="-9"/>
  </r>
  <r>
    <x v="471"/>
    <x v="6"/>
    <x v="9"/>
    <n v="3"/>
    <n v="5"/>
    <n v="-2"/>
  </r>
  <r>
    <x v="471"/>
    <x v="6"/>
    <x v="9"/>
    <n v="3"/>
    <n v="0"/>
    <n v="3"/>
  </r>
  <r>
    <x v="471"/>
    <x v="6"/>
    <x v="9"/>
    <n v="4"/>
    <n v="3"/>
    <n v="1"/>
  </r>
  <r>
    <x v="471"/>
    <x v="6"/>
    <x v="9"/>
    <n v="6"/>
    <n v="5"/>
    <n v="1"/>
  </r>
  <r>
    <x v="471"/>
    <x v="6"/>
    <x v="9"/>
    <n v="2"/>
    <n v="3"/>
    <n v="-1"/>
  </r>
  <r>
    <x v="471"/>
    <x v="6"/>
    <x v="9"/>
    <n v="1"/>
    <n v="0"/>
    <n v="1"/>
  </r>
  <r>
    <x v="471"/>
    <x v="6"/>
    <x v="9"/>
    <n v="0"/>
    <n v="2"/>
    <n v="-2"/>
  </r>
  <r>
    <x v="471"/>
    <x v="6"/>
    <x v="9"/>
    <n v="2"/>
    <n v="1"/>
    <n v="1"/>
  </r>
  <r>
    <x v="471"/>
    <x v="6"/>
    <x v="9"/>
    <n v="2"/>
    <n v="5"/>
    <n v="-3"/>
  </r>
  <r>
    <x v="471"/>
    <x v="6"/>
    <x v="9"/>
    <n v="1"/>
    <n v="1"/>
    <n v="0"/>
  </r>
  <r>
    <x v="472"/>
    <x v="6"/>
    <x v="10"/>
    <n v="4"/>
    <n v="4"/>
    <n v="0"/>
  </r>
  <r>
    <x v="472"/>
    <x v="6"/>
    <x v="10"/>
    <n v="1"/>
    <n v="2"/>
    <n v="-1"/>
  </r>
  <r>
    <x v="472"/>
    <x v="6"/>
    <x v="10"/>
    <n v="9"/>
    <n v="6"/>
    <n v="3"/>
  </r>
  <r>
    <x v="472"/>
    <x v="6"/>
    <x v="10"/>
    <n v="3"/>
    <n v="4"/>
    <n v="-1"/>
  </r>
  <r>
    <x v="472"/>
    <x v="6"/>
    <x v="10"/>
    <n v="9"/>
    <n v="4"/>
    <n v="5"/>
  </r>
  <r>
    <x v="472"/>
    <x v="6"/>
    <x v="10"/>
    <n v="1"/>
    <n v="4"/>
    <n v="-3"/>
  </r>
  <r>
    <x v="472"/>
    <x v="6"/>
    <x v="10"/>
    <n v="6"/>
    <n v="12"/>
    <n v="-6"/>
  </r>
  <r>
    <x v="472"/>
    <x v="6"/>
    <x v="10"/>
    <n v="2"/>
    <n v="3"/>
    <n v="-1"/>
  </r>
  <r>
    <x v="472"/>
    <x v="6"/>
    <x v="10"/>
    <n v="4"/>
    <n v="5"/>
    <n v="-1"/>
  </r>
  <r>
    <x v="472"/>
    <x v="6"/>
    <x v="10"/>
    <n v="13"/>
    <n v="23"/>
    <n v="-10"/>
  </r>
  <r>
    <x v="472"/>
    <x v="6"/>
    <x v="10"/>
    <n v="2"/>
    <n v="7"/>
    <n v="-5"/>
  </r>
  <r>
    <x v="473"/>
    <x v="7"/>
    <x v="11"/>
    <n v="5"/>
    <n v="3"/>
    <n v="2"/>
  </r>
  <r>
    <x v="473"/>
    <x v="7"/>
    <x v="11"/>
    <n v="6"/>
    <n v="9"/>
    <n v="-3"/>
  </r>
  <r>
    <x v="473"/>
    <x v="7"/>
    <x v="11"/>
    <n v="4"/>
    <n v="9"/>
    <n v="-5"/>
  </r>
  <r>
    <x v="473"/>
    <x v="7"/>
    <x v="11"/>
    <n v="4"/>
    <n v="2"/>
    <n v="2"/>
  </r>
  <r>
    <x v="473"/>
    <x v="7"/>
    <x v="11"/>
    <n v="2"/>
    <n v="3"/>
    <n v="-1"/>
  </r>
  <r>
    <x v="473"/>
    <x v="7"/>
    <x v="11"/>
    <n v="16"/>
    <n v="9"/>
    <n v="7"/>
  </r>
  <r>
    <x v="473"/>
    <x v="7"/>
    <x v="11"/>
    <n v="4"/>
    <n v="4"/>
    <n v="0"/>
  </r>
  <r>
    <x v="473"/>
    <x v="7"/>
    <x v="11"/>
    <n v="4"/>
    <n v="11"/>
    <n v="-7"/>
  </r>
  <r>
    <x v="473"/>
    <x v="7"/>
    <x v="11"/>
    <n v="6"/>
    <n v="3"/>
    <n v="3"/>
  </r>
  <r>
    <x v="474"/>
    <x v="7"/>
    <x v="0"/>
    <n v="1"/>
    <n v="3"/>
    <n v="-2"/>
  </r>
  <r>
    <x v="474"/>
    <x v="7"/>
    <x v="0"/>
    <n v="5"/>
    <n v="12"/>
    <n v="-7"/>
  </r>
  <r>
    <x v="474"/>
    <x v="7"/>
    <x v="0"/>
    <n v="8"/>
    <n v="6"/>
    <n v="2"/>
  </r>
  <r>
    <x v="474"/>
    <x v="7"/>
    <x v="0"/>
    <n v="6"/>
    <n v="1"/>
    <n v="5"/>
  </r>
  <r>
    <x v="474"/>
    <x v="7"/>
    <x v="0"/>
    <n v="10"/>
    <n v="5"/>
    <n v="5"/>
  </r>
  <r>
    <x v="474"/>
    <x v="7"/>
    <x v="0"/>
    <n v="2"/>
    <n v="5"/>
    <n v="-3"/>
  </r>
  <r>
    <x v="474"/>
    <x v="7"/>
    <x v="0"/>
    <n v="6"/>
    <n v="3"/>
    <n v="3"/>
  </r>
  <r>
    <x v="474"/>
    <x v="7"/>
    <x v="0"/>
    <n v="5"/>
    <n v="9"/>
    <n v="-4"/>
  </r>
  <r>
    <x v="474"/>
    <x v="7"/>
    <x v="0"/>
    <n v="2"/>
    <n v="0"/>
    <n v="2"/>
  </r>
  <r>
    <x v="474"/>
    <x v="7"/>
    <x v="0"/>
    <n v="0"/>
    <n v="1"/>
    <n v="-1"/>
  </r>
  <r>
    <x v="474"/>
    <x v="7"/>
    <x v="0"/>
    <n v="3"/>
    <n v="1"/>
    <n v="2"/>
  </r>
  <r>
    <x v="475"/>
    <x v="7"/>
    <x v="1"/>
    <n v="3"/>
    <n v="1"/>
    <n v="2"/>
  </r>
  <r>
    <x v="475"/>
    <x v="7"/>
    <x v="1"/>
    <n v="12"/>
    <n v="8"/>
    <n v="4"/>
  </r>
  <r>
    <x v="475"/>
    <x v="7"/>
    <x v="1"/>
    <n v="1"/>
    <n v="6"/>
    <n v="-5"/>
  </r>
  <r>
    <x v="475"/>
    <x v="7"/>
    <x v="1"/>
    <n v="0"/>
    <n v="2"/>
    <n v="-2"/>
  </r>
  <r>
    <x v="475"/>
    <x v="7"/>
    <x v="1"/>
    <n v="7"/>
    <n v="9"/>
    <n v="-2"/>
  </r>
  <r>
    <x v="475"/>
    <x v="7"/>
    <x v="1"/>
    <n v="6"/>
    <n v="5"/>
    <n v="1"/>
  </r>
  <r>
    <x v="475"/>
    <x v="7"/>
    <x v="1"/>
    <n v="1"/>
    <n v="1"/>
    <n v="0"/>
  </r>
  <r>
    <x v="475"/>
    <x v="7"/>
    <x v="1"/>
    <n v="2"/>
    <n v="4"/>
    <n v="-2"/>
  </r>
  <r>
    <x v="475"/>
    <x v="7"/>
    <x v="1"/>
    <n v="2"/>
    <n v="3"/>
    <n v="-1"/>
  </r>
  <r>
    <x v="475"/>
    <x v="7"/>
    <x v="1"/>
    <n v="14"/>
    <n v="5"/>
    <n v="9"/>
  </r>
  <r>
    <x v="475"/>
    <x v="7"/>
    <x v="1"/>
    <n v="2"/>
    <n v="3"/>
    <n v="-1"/>
  </r>
  <r>
    <x v="476"/>
    <x v="7"/>
    <x v="2"/>
    <n v="0"/>
    <n v="3"/>
    <n v="-3"/>
  </r>
  <r>
    <x v="476"/>
    <x v="7"/>
    <x v="2"/>
    <n v="1"/>
    <n v="1"/>
    <n v="0"/>
  </r>
  <r>
    <x v="476"/>
    <x v="7"/>
    <x v="2"/>
    <n v="9"/>
    <n v="2"/>
    <n v="7"/>
  </r>
  <r>
    <x v="476"/>
    <x v="7"/>
    <x v="2"/>
    <n v="5"/>
    <n v="6"/>
    <n v="-1"/>
  </r>
  <r>
    <x v="476"/>
    <x v="7"/>
    <x v="2"/>
    <n v="7"/>
    <n v="5"/>
    <n v="2"/>
  </r>
  <r>
    <x v="476"/>
    <x v="7"/>
    <x v="2"/>
    <n v="7"/>
    <n v="1"/>
    <n v="6"/>
  </r>
  <r>
    <x v="476"/>
    <x v="7"/>
    <x v="2"/>
    <n v="1"/>
    <n v="6"/>
    <n v="-5"/>
  </r>
  <r>
    <x v="476"/>
    <x v="7"/>
    <x v="2"/>
    <n v="5"/>
    <n v="21"/>
    <n v="-16"/>
  </r>
  <r>
    <x v="476"/>
    <x v="7"/>
    <x v="2"/>
    <n v="6"/>
    <n v="7"/>
    <n v="-1"/>
  </r>
  <r>
    <x v="476"/>
    <x v="7"/>
    <x v="2"/>
    <n v="5"/>
    <n v="6"/>
    <n v="-1"/>
  </r>
  <r>
    <x v="476"/>
    <x v="7"/>
    <x v="2"/>
    <n v="1"/>
    <n v="3"/>
    <n v="-2"/>
  </r>
  <r>
    <x v="477"/>
    <x v="7"/>
    <x v="3"/>
    <n v="4"/>
    <n v="0"/>
    <n v="4"/>
  </r>
  <r>
    <x v="477"/>
    <x v="7"/>
    <x v="3"/>
    <n v="2"/>
    <n v="4"/>
    <n v="-2"/>
  </r>
  <r>
    <x v="477"/>
    <x v="7"/>
    <x v="3"/>
    <n v="10"/>
    <n v="7"/>
    <n v="3"/>
  </r>
  <r>
    <x v="477"/>
    <x v="7"/>
    <x v="3"/>
    <n v="1"/>
    <n v="4"/>
    <n v="-3"/>
  </r>
  <r>
    <x v="477"/>
    <x v="7"/>
    <x v="3"/>
    <n v="6"/>
    <n v="10"/>
    <n v="-4"/>
  </r>
  <r>
    <x v="477"/>
    <x v="7"/>
    <x v="3"/>
    <n v="3"/>
    <n v="4"/>
    <n v="-1"/>
  </r>
  <r>
    <x v="477"/>
    <x v="7"/>
    <x v="3"/>
    <n v="9"/>
    <n v="6"/>
    <n v="3"/>
  </r>
  <r>
    <x v="477"/>
    <x v="7"/>
    <x v="3"/>
    <n v="3"/>
    <n v="5"/>
    <n v="-2"/>
  </r>
  <r>
    <x v="477"/>
    <x v="7"/>
    <x v="3"/>
    <n v="3"/>
    <n v="4"/>
    <n v="-1"/>
  </r>
  <r>
    <x v="477"/>
    <x v="7"/>
    <x v="3"/>
    <n v="2"/>
    <n v="0"/>
    <n v="2"/>
  </r>
  <r>
    <x v="477"/>
    <x v="7"/>
    <x v="3"/>
    <n v="1"/>
    <n v="1"/>
    <n v="0"/>
  </r>
  <r>
    <x v="478"/>
    <x v="7"/>
    <x v="4"/>
    <n v="6"/>
    <n v="9"/>
    <n v="-3"/>
  </r>
  <r>
    <x v="478"/>
    <x v="7"/>
    <x v="4"/>
    <n v="7"/>
    <n v="11"/>
    <n v="-4"/>
  </r>
  <r>
    <x v="478"/>
    <x v="7"/>
    <x v="4"/>
    <n v="9"/>
    <n v="13"/>
    <n v="-4"/>
  </r>
  <r>
    <x v="478"/>
    <x v="7"/>
    <x v="4"/>
    <n v="8"/>
    <n v="10"/>
    <n v="-2"/>
  </r>
  <r>
    <x v="478"/>
    <x v="7"/>
    <x v="4"/>
    <n v="7"/>
    <n v="9"/>
    <n v="-2"/>
  </r>
  <r>
    <x v="478"/>
    <x v="7"/>
    <x v="4"/>
    <n v="0"/>
    <n v="3"/>
    <n v="-3"/>
  </r>
  <r>
    <x v="478"/>
    <x v="7"/>
    <x v="4"/>
    <n v="9"/>
    <n v="2"/>
    <n v="7"/>
  </r>
  <r>
    <x v="479"/>
    <x v="7"/>
    <x v="5"/>
    <n v="2"/>
    <n v="2"/>
    <n v="0"/>
  </r>
  <r>
    <x v="479"/>
    <x v="7"/>
    <x v="5"/>
    <n v="8"/>
    <n v="13"/>
    <n v="-5"/>
  </r>
  <r>
    <x v="479"/>
    <x v="7"/>
    <x v="5"/>
    <n v="7"/>
    <n v="4"/>
    <n v="3"/>
  </r>
  <r>
    <x v="479"/>
    <x v="7"/>
    <x v="5"/>
    <n v="6"/>
    <n v="11"/>
    <n v="-5"/>
  </r>
  <r>
    <x v="479"/>
    <x v="7"/>
    <x v="5"/>
    <n v="1"/>
    <n v="3"/>
    <n v="-2"/>
  </r>
  <r>
    <x v="479"/>
    <x v="7"/>
    <x v="5"/>
    <n v="8"/>
    <n v="1"/>
    <n v="7"/>
  </r>
  <r>
    <x v="479"/>
    <x v="7"/>
    <x v="5"/>
    <n v="3"/>
    <n v="2"/>
    <n v="1"/>
  </r>
  <r>
    <x v="479"/>
    <x v="7"/>
    <x v="5"/>
    <n v="7"/>
    <n v="3"/>
    <n v="4"/>
  </r>
  <r>
    <x v="479"/>
    <x v="7"/>
    <x v="5"/>
    <n v="7"/>
    <n v="7"/>
    <n v="0"/>
  </r>
  <r>
    <x v="479"/>
    <x v="7"/>
    <x v="5"/>
    <n v="6"/>
    <n v="4"/>
    <n v="2"/>
  </r>
  <r>
    <x v="479"/>
    <x v="7"/>
    <x v="5"/>
    <n v="2"/>
    <n v="5"/>
    <n v="-3"/>
  </r>
  <r>
    <x v="480"/>
    <x v="7"/>
    <x v="7"/>
    <n v="5"/>
    <n v="7"/>
    <n v="-2"/>
  </r>
  <r>
    <x v="480"/>
    <x v="7"/>
    <x v="7"/>
    <n v="10"/>
    <n v="5"/>
    <n v="5"/>
  </r>
  <r>
    <x v="480"/>
    <x v="7"/>
    <x v="7"/>
    <n v="2"/>
    <n v="4"/>
    <n v="-2"/>
  </r>
  <r>
    <x v="480"/>
    <x v="7"/>
    <x v="7"/>
    <n v="6"/>
    <n v="8"/>
    <n v="-2"/>
  </r>
  <r>
    <x v="480"/>
    <x v="7"/>
    <x v="7"/>
    <n v="1"/>
    <n v="2"/>
    <n v="-1"/>
  </r>
  <r>
    <x v="480"/>
    <x v="7"/>
    <x v="7"/>
    <n v="1"/>
    <n v="0"/>
    <n v="1"/>
  </r>
  <r>
    <x v="480"/>
    <x v="7"/>
    <x v="7"/>
    <n v="2"/>
    <n v="0"/>
    <n v="2"/>
  </r>
  <r>
    <x v="480"/>
    <x v="7"/>
    <x v="7"/>
    <n v="3"/>
    <n v="3"/>
    <n v="0"/>
  </r>
  <r>
    <x v="480"/>
    <x v="7"/>
    <x v="7"/>
    <n v="3"/>
    <n v="8"/>
    <n v="-5"/>
  </r>
  <r>
    <x v="480"/>
    <x v="7"/>
    <x v="7"/>
    <n v="2"/>
    <n v="8"/>
    <n v="-6"/>
  </r>
  <r>
    <x v="480"/>
    <x v="7"/>
    <x v="7"/>
    <n v="3"/>
    <n v="4"/>
    <n v="-1"/>
  </r>
  <r>
    <x v="481"/>
    <x v="7"/>
    <x v="8"/>
    <n v="2"/>
    <n v="3"/>
    <n v="-1"/>
  </r>
  <r>
    <x v="481"/>
    <x v="7"/>
    <x v="8"/>
    <n v="1"/>
    <n v="0"/>
    <n v="1"/>
  </r>
  <r>
    <x v="481"/>
    <x v="7"/>
    <x v="8"/>
    <n v="7"/>
    <n v="3"/>
    <n v="4"/>
  </r>
  <r>
    <x v="481"/>
    <x v="7"/>
    <x v="8"/>
    <n v="3"/>
    <n v="3"/>
    <n v="0"/>
  </r>
  <r>
    <x v="481"/>
    <x v="7"/>
    <x v="8"/>
    <n v="4"/>
    <n v="3"/>
    <n v="1"/>
  </r>
  <r>
    <x v="481"/>
    <x v="7"/>
    <x v="8"/>
    <n v="3"/>
    <n v="0"/>
    <n v="3"/>
  </r>
  <r>
    <x v="481"/>
    <x v="7"/>
    <x v="8"/>
    <n v="3"/>
    <n v="5"/>
    <n v="-2"/>
  </r>
  <r>
    <x v="481"/>
    <x v="7"/>
    <x v="8"/>
    <n v="12"/>
    <n v="8"/>
    <n v="4"/>
  </r>
  <r>
    <x v="481"/>
    <x v="7"/>
    <x v="8"/>
    <n v="10"/>
    <n v="3"/>
    <n v="7"/>
  </r>
  <r>
    <x v="481"/>
    <x v="7"/>
    <x v="8"/>
    <n v="5"/>
    <n v="2"/>
    <n v="3"/>
  </r>
  <r>
    <x v="481"/>
    <x v="7"/>
    <x v="8"/>
    <n v="7"/>
    <n v="3"/>
    <n v="4"/>
  </r>
  <r>
    <x v="482"/>
    <x v="7"/>
    <x v="9"/>
    <n v="5"/>
    <n v="2"/>
    <n v="3"/>
  </r>
  <r>
    <x v="482"/>
    <x v="7"/>
    <x v="9"/>
    <n v="5"/>
    <n v="5"/>
    <n v="0"/>
  </r>
  <r>
    <x v="482"/>
    <x v="7"/>
    <x v="9"/>
    <n v="8"/>
    <n v="6"/>
    <n v="2"/>
  </r>
  <r>
    <x v="482"/>
    <x v="7"/>
    <x v="9"/>
    <n v="4"/>
    <n v="5"/>
    <n v="-1"/>
  </r>
  <r>
    <x v="482"/>
    <x v="7"/>
    <x v="9"/>
    <n v="10"/>
    <n v="9"/>
    <n v="1"/>
  </r>
  <r>
    <x v="482"/>
    <x v="7"/>
    <x v="9"/>
    <n v="0"/>
    <n v="0"/>
    <n v="0"/>
  </r>
  <r>
    <x v="482"/>
    <x v="7"/>
    <x v="9"/>
    <n v="3"/>
    <n v="2"/>
    <n v="1"/>
  </r>
  <r>
    <x v="482"/>
    <x v="7"/>
    <x v="9"/>
    <n v="6"/>
    <n v="3"/>
    <n v="3"/>
  </r>
  <r>
    <x v="482"/>
    <x v="7"/>
    <x v="9"/>
    <n v="4"/>
    <n v="5"/>
    <n v="-1"/>
  </r>
  <r>
    <x v="482"/>
    <x v="7"/>
    <x v="9"/>
    <n v="0"/>
    <n v="0"/>
    <n v="0"/>
  </r>
  <r>
    <x v="483"/>
    <x v="7"/>
    <x v="10"/>
    <n v="2"/>
    <n v="0"/>
    <n v="2"/>
  </r>
  <r>
    <x v="483"/>
    <x v="7"/>
    <x v="10"/>
    <n v="6"/>
    <n v="4"/>
    <n v="2"/>
  </r>
  <r>
    <x v="483"/>
    <x v="7"/>
    <x v="10"/>
    <n v="1"/>
    <n v="0"/>
    <n v="1"/>
  </r>
  <r>
    <x v="483"/>
    <x v="7"/>
    <x v="10"/>
    <n v="7"/>
    <n v="2"/>
    <n v="5"/>
  </r>
  <r>
    <x v="483"/>
    <x v="7"/>
    <x v="10"/>
    <n v="6"/>
    <n v="3"/>
    <n v="3"/>
  </r>
  <r>
    <x v="483"/>
    <x v="7"/>
    <x v="10"/>
    <n v="2"/>
    <n v="3"/>
    <n v="-1"/>
  </r>
  <r>
    <x v="483"/>
    <x v="7"/>
    <x v="10"/>
    <n v="0"/>
    <n v="3"/>
    <n v="-3"/>
  </r>
  <r>
    <x v="483"/>
    <x v="7"/>
    <x v="10"/>
    <n v="9"/>
    <n v="7"/>
    <n v="2"/>
  </r>
  <r>
    <x v="483"/>
    <x v="7"/>
    <x v="10"/>
    <n v="3"/>
    <n v="2"/>
    <n v="1"/>
  </r>
  <r>
    <x v="483"/>
    <x v="7"/>
    <x v="10"/>
    <n v="12"/>
    <n v="3"/>
    <n v="9"/>
  </r>
  <r>
    <x v="483"/>
    <x v="7"/>
    <x v="10"/>
    <n v="3"/>
    <n v="5"/>
    <n v="-2"/>
  </r>
  <r>
    <x v="483"/>
    <x v="7"/>
    <x v="10"/>
    <n v="2"/>
    <n v="0"/>
    <n v="2"/>
  </r>
  <r>
    <x v="483"/>
    <x v="7"/>
    <x v="10"/>
    <n v="2"/>
    <n v="1"/>
    <n v="1"/>
  </r>
  <r>
    <x v="483"/>
    <x v="7"/>
    <x v="10"/>
    <n v="9"/>
    <n v="5"/>
    <n v="4"/>
  </r>
  <r>
    <x v="484"/>
    <x v="8"/>
    <x v="11"/>
    <n v="1"/>
    <n v="4"/>
    <n v="-3"/>
  </r>
  <r>
    <x v="484"/>
    <x v="8"/>
    <x v="11"/>
    <n v="13"/>
    <n v="6"/>
    <n v="7"/>
  </r>
  <r>
    <x v="484"/>
    <x v="8"/>
    <x v="11"/>
    <n v="0"/>
    <n v="0"/>
    <n v="0"/>
  </r>
  <r>
    <x v="484"/>
    <x v="8"/>
    <x v="11"/>
    <n v="1"/>
    <n v="2"/>
    <n v="-1"/>
  </r>
  <r>
    <x v="484"/>
    <x v="8"/>
    <x v="11"/>
    <n v="1"/>
    <n v="5"/>
    <n v="-4"/>
  </r>
  <r>
    <x v="484"/>
    <x v="8"/>
    <x v="11"/>
    <n v="5"/>
    <n v="0"/>
    <n v="5"/>
  </r>
  <r>
    <x v="484"/>
    <x v="8"/>
    <x v="11"/>
    <n v="4"/>
    <n v="5"/>
    <n v="-1"/>
  </r>
  <r>
    <x v="484"/>
    <x v="8"/>
    <x v="11"/>
    <n v="4"/>
    <n v="6"/>
    <n v="-2"/>
  </r>
  <r>
    <x v="484"/>
    <x v="8"/>
    <x v="11"/>
    <n v="8"/>
    <n v="2"/>
    <n v="6"/>
  </r>
  <r>
    <x v="484"/>
    <x v="8"/>
    <x v="11"/>
    <n v="5"/>
    <n v="1"/>
    <n v="4"/>
  </r>
  <r>
    <x v="484"/>
    <x v="8"/>
    <x v="11"/>
    <n v="0"/>
    <n v="0"/>
    <n v="0"/>
  </r>
  <r>
    <x v="484"/>
    <x v="8"/>
    <x v="11"/>
    <n v="6"/>
    <n v="7"/>
    <n v="-1"/>
  </r>
  <r>
    <x v="484"/>
    <x v="8"/>
    <x v="11"/>
    <n v="1"/>
    <n v="1"/>
    <n v="0"/>
  </r>
  <r>
    <x v="485"/>
    <x v="8"/>
    <x v="0"/>
    <n v="4"/>
    <n v="6"/>
    <n v="-2"/>
  </r>
  <r>
    <x v="485"/>
    <x v="8"/>
    <x v="0"/>
    <n v="14"/>
    <n v="10"/>
    <n v="4"/>
  </r>
  <r>
    <x v="485"/>
    <x v="8"/>
    <x v="0"/>
    <n v="2"/>
    <n v="0"/>
    <n v="2"/>
  </r>
  <r>
    <x v="485"/>
    <x v="8"/>
    <x v="0"/>
    <n v="3"/>
    <n v="7"/>
    <n v="-4"/>
  </r>
  <r>
    <x v="485"/>
    <x v="8"/>
    <x v="0"/>
    <n v="7"/>
    <n v="12"/>
    <n v="-5"/>
  </r>
  <r>
    <x v="485"/>
    <x v="8"/>
    <x v="0"/>
    <n v="1"/>
    <n v="2"/>
    <n v="-1"/>
  </r>
  <r>
    <x v="485"/>
    <x v="8"/>
    <x v="0"/>
    <n v="3"/>
    <n v="3"/>
    <n v="0"/>
  </r>
  <r>
    <x v="485"/>
    <x v="8"/>
    <x v="0"/>
    <n v="0"/>
    <n v="0"/>
    <n v="0"/>
  </r>
  <r>
    <x v="485"/>
    <x v="8"/>
    <x v="0"/>
    <n v="2"/>
    <n v="3"/>
    <n v="-1"/>
  </r>
  <r>
    <x v="485"/>
    <x v="8"/>
    <x v="0"/>
    <n v="7"/>
    <n v="5"/>
    <n v="2"/>
  </r>
  <r>
    <x v="485"/>
    <x v="8"/>
    <x v="0"/>
    <n v="1"/>
    <n v="7"/>
    <n v="-6"/>
  </r>
  <r>
    <x v="486"/>
    <x v="8"/>
    <x v="1"/>
    <n v="3"/>
    <n v="7"/>
    <n v="-4"/>
  </r>
  <r>
    <x v="486"/>
    <x v="8"/>
    <x v="1"/>
    <n v="1"/>
    <n v="2"/>
    <n v="-1"/>
  </r>
  <r>
    <x v="486"/>
    <x v="8"/>
    <x v="1"/>
    <n v="2"/>
    <n v="2"/>
    <n v="0"/>
  </r>
  <r>
    <x v="486"/>
    <x v="8"/>
    <x v="1"/>
    <n v="1"/>
    <n v="1"/>
    <n v="0"/>
  </r>
  <r>
    <x v="486"/>
    <x v="8"/>
    <x v="1"/>
    <n v="0"/>
    <n v="1"/>
    <n v="-1"/>
  </r>
  <r>
    <x v="486"/>
    <x v="8"/>
    <x v="1"/>
    <n v="4"/>
    <n v="8"/>
    <n v="-4"/>
  </r>
  <r>
    <x v="486"/>
    <x v="8"/>
    <x v="1"/>
    <n v="5"/>
    <n v="2"/>
    <n v="3"/>
  </r>
  <r>
    <x v="486"/>
    <x v="8"/>
    <x v="1"/>
    <n v="8"/>
    <n v="4"/>
    <n v="4"/>
  </r>
  <r>
    <x v="486"/>
    <x v="8"/>
    <x v="1"/>
    <n v="3"/>
    <n v="2"/>
    <n v="1"/>
  </r>
  <r>
    <x v="486"/>
    <x v="8"/>
    <x v="1"/>
    <n v="4"/>
    <n v="2"/>
    <n v="2"/>
  </r>
  <r>
    <x v="486"/>
    <x v="8"/>
    <x v="1"/>
    <n v="6"/>
    <n v="4"/>
    <n v="2"/>
  </r>
  <r>
    <x v="486"/>
    <x v="8"/>
    <x v="1"/>
    <n v="3"/>
    <n v="3"/>
    <n v="0"/>
  </r>
  <r>
    <x v="487"/>
    <x v="8"/>
    <x v="2"/>
    <n v="1"/>
    <n v="2"/>
    <n v="-1"/>
  </r>
  <r>
    <x v="487"/>
    <x v="8"/>
    <x v="2"/>
    <n v="3"/>
    <n v="3"/>
    <n v="0"/>
  </r>
  <r>
    <x v="487"/>
    <x v="8"/>
    <x v="2"/>
    <n v="1"/>
    <n v="3"/>
    <n v="-2"/>
  </r>
  <r>
    <x v="487"/>
    <x v="8"/>
    <x v="2"/>
    <n v="5"/>
    <n v="6"/>
    <n v="-1"/>
  </r>
  <r>
    <x v="487"/>
    <x v="8"/>
    <x v="2"/>
    <n v="7"/>
    <n v="2"/>
    <n v="5"/>
  </r>
  <r>
    <x v="487"/>
    <x v="8"/>
    <x v="2"/>
    <n v="3"/>
    <n v="2"/>
    <n v="1"/>
  </r>
  <r>
    <x v="487"/>
    <x v="8"/>
    <x v="2"/>
    <n v="4"/>
    <n v="3"/>
    <n v="1"/>
  </r>
  <r>
    <x v="487"/>
    <x v="8"/>
    <x v="2"/>
    <n v="6"/>
    <n v="3"/>
    <n v="3"/>
  </r>
  <r>
    <x v="487"/>
    <x v="8"/>
    <x v="2"/>
    <n v="8"/>
    <n v="7"/>
    <n v="1"/>
  </r>
  <r>
    <x v="487"/>
    <x v="8"/>
    <x v="2"/>
    <n v="1"/>
    <n v="1"/>
    <n v="0"/>
  </r>
  <r>
    <x v="487"/>
    <x v="8"/>
    <x v="2"/>
    <n v="11"/>
    <n v="1"/>
    <n v="10"/>
  </r>
  <r>
    <x v="488"/>
    <x v="8"/>
    <x v="3"/>
    <n v="0"/>
    <n v="2"/>
    <n v="-2"/>
  </r>
  <r>
    <x v="488"/>
    <x v="8"/>
    <x v="3"/>
    <n v="4"/>
    <n v="1"/>
    <n v="3"/>
  </r>
  <r>
    <x v="488"/>
    <x v="8"/>
    <x v="3"/>
    <n v="1"/>
    <n v="1"/>
    <n v="0"/>
  </r>
  <r>
    <x v="488"/>
    <x v="8"/>
    <x v="3"/>
    <n v="2"/>
    <n v="3"/>
    <n v="-1"/>
  </r>
  <r>
    <x v="488"/>
    <x v="8"/>
    <x v="3"/>
    <n v="4"/>
    <n v="1"/>
    <n v="3"/>
  </r>
  <r>
    <x v="488"/>
    <x v="8"/>
    <x v="3"/>
    <n v="6"/>
    <n v="4"/>
    <n v="2"/>
  </r>
  <r>
    <x v="488"/>
    <x v="8"/>
    <x v="3"/>
    <n v="2"/>
    <n v="1"/>
    <n v="1"/>
  </r>
  <r>
    <x v="488"/>
    <x v="8"/>
    <x v="3"/>
    <n v="1"/>
    <n v="4"/>
    <n v="-3"/>
  </r>
  <r>
    <x v="488"/>
    <x v="8"/>
    <x v="3"/>
    <n v="4"/>
    <n v="3"/>
    <n v="1"/>
  </r>
  <r>
    <x v="488"/>
    <x v="8"/>
    <x v="3"/>
    <n v="3"/>
    <n v="6"/>
    <n v="-3"/>
  </r>
  <r>
    <x v="488"/>
    <x v="8"/>
    <x v="3"/>
    <n v="12"/>
    <n v="4"/>
    <n v="8"/>
  </r>
  <r>
    <x v="488"/>
    <x v="8"/>
    <x v="3"/>
    <n v="1"/>
    <n v="1"/>
    <n v="0"/>
  </r>
  <r>
    <x v="488"/>
    <x v="8"/>
    <x v="3"/>
    <n v="4"/>
    <n v="1"/>
    <n v="3"/>
  </r>
  <r>
    <x v="489"/>
    <x v="8"/>
    <x v="4"/>
    <n v="4"/>
    <n v="8"/>
    <n v="-4"/>
  </r>
  <r>
    <x v="489"/>
    <x v="8"/>
    <x v="4"/>
    <n v="4"/>
    <n v="1"/>
    <n v="3"/>
  </r>
  <r>
    <x v="489"/>
    <x v="8"/>
    <x v="4"/>
    <n v="1"/>
    <n v="3"/>
    <n v="-2"/>
  </r>
  <r>
    <x v="489"/>
    <x v="8"/>
    <x v="4"/>
    <n v="3"/>
    <n v="4"/>
    <n v="-1"/>
  </r>
  <r>
    <x v="489"/>
    <x v="8"/>
    <x v="4"/>
    <n v="4"/>
    <n v="6"/>
    <n v="-2"/>
  </r>
  <r>
    <x v="489"/>
    <x v="8"/>
    <x v="4"/>
    <n v="2"/>
    <n v="5"/>
    <n v="-3"/>
  </r>
  <r>
    <x v="489"/>
    <x v="8"/>
    <x v="4"/>
    <n v="3"/>
    <n v="4"/>
    <n v="-1"/>
  </r>
  <r>
    <x v="489"/>
    <x v="8"/>
    <x v="4"/>
    <n v="2"/>
    <n v="0"/>
    <n v="2"/>
  </r>
  <r>
    <x v="489"/>
    <x v="8"/>
    <x v="4"/>
    <n v="3"/>
    <n v="2"/>
    <n v="1"/>
  </r>
  <r>
    <x v="489"/>
    <x v="8"/>
    <x v="4"/>
    <n v="7"/>
    <n v="13"/>
    <n v="-6"/>
  </r>
  <r>
    <x v="489"/>
    <x v="8"/>
    <x v="4"/>
    <n v="4"/>
    <n v="1"/>
    <n v="3"/>
  </r>
  <r>
    <x v="489"/>
    <x v="8"/>
    <x v="4"/>
    <n v="1"/>
    <n v="3"/>
    <n v="-2"/>
  </r>
  <r>
    <x v="489"/>
    <x v="8"/>
    <x v="4"/>
    <n v="1"/>
    <n v="2"/>
    <n v="-1"/>
  </r>
  <r>
    <x v="489"/>
    <x v="8"/>
    <x v="4"/>
    <n v="0"/>
    <n v="1"/>
    <n v="-1"/>
  </r>
  <r>
    <x v="489"/>
    <x v="8"/>
    <x v="4"/>
    <n v="0"/>
    <n v="3"/>
    <n v="-3"/>
  </r>
  <r>
    <x v="490"/>
    <x v="8"/>
    <x v="5"/>
    <n v="6"/>
    <n v="6"/>
    <n v="0"/>
  </r>
  <r>
    <x v="490"/>
    <x v="8"/>
    <x v="5"/>
    <n v="3"/>
    <n v="9"/>
    <n v="-6"/>
  </r>
  <r>
    <x v="490"/>
    <x v="8"/>
    <x v="5"/>
    <n v="3"/>
    <n v="0"/>
    <n v="3"/>
  </r>
  <r>
    <x v="490"/>
    <x v="8"/>
    <x v="5"/>
    <n v="0"/>
    <n v="2"/>
    <n v="-2"/>
  </r>
  <r>
    <x v="490"/>
    <x v="8"/>
    <x v="5"/>
    <n v="7"/>
    <n v="1"/>
    <n v="6"/>
  </r>
  <r>
    <x v="490"/>
    <x v="8"/>
    <x v="5"/>
    <n v="13"/>
    <n v="5"/>
    <n v="8"/>
  </r>
  <r>
    <x v="490"/>
    <x v="8"/>
    <x v="5"/>
    <n v="3"/>
    <n v="1"/>
    <n v="2"/>
  </r>
  <r>
    <x v="490"/>
    <x v="8"/>
    <x v="5"/>
    <n v="8"/>
    <n v="4"/>
    <n v="4"/>
  </r>
  <r>
    <x v="490"/>
    <x v="8"/>
    <x v="5"/>
    <n v="1"/>
    <n v="1"/>
    <n v="0"/>
  </r>
  <r>
    <x v="490"/>
    <x v="8"/>
    <x v="5"/>
    <n v="9"/>
    <n v="3"/>
    <n v="6"/>
  </r>
  <r>
    <x v="491"/>
    <x v="8"/>
    <x v="6"/>
    <n v="6"/>
    <n v="10"/>
    <n v="-4"/>
  </r>
  <r>
    <x v="491"/>
    <x v="8"/>
    <x v="6"/>
    <n v="3"/>
    <n v="4"/>
    <n v="-1"/>
  </r>
  <r>
    <x v="491"/>
    <x v="8"/>
    <x v="6"/>
    <n v="4"/>
    <n v="6"/>
    <n v="-2"/>
  </r>
  <r>
    <x v="491"/>
    <x v="8"/>
    <x v="6"/>
    <n v="1"/>
    <n v="0"/>
    <n v="1"/>
  </r>
  <r>
    <x v="491"/>
    <x v="8"/>
    <x v="6"/>
    <n v="4"/>
    <n v="5"/>
    <n v="-1"/>
  </r>
  <r>
    <x v="491"/>
    <x v="8"/>
    <x v="6"/>
    <n v="4"/>
    <n v="2"/>
    <n v="2"/>
  </r>
  <r>
    <x v="491"/>
    <x v="8"/>
    <x v="6"/>
    <n v="1"/>
    <n v="0"/>
    <n v="1"/>
  </r>
  <r>
    <x v="491"/>
    <x v="8"/>
    <x v="6"/>
    <n v="12"/>
    <n v="4"/>
    <n v="8"/>
  </r>
  <r>
    <x v="491"/>
    <x v="8"/>
    <x v="6"/>
    <n v="6"/>
    <n v="10"/>
    <n v="-4"/>
  </r>
  <r>
    <x v="491"/>
    <x v="8"/>
    <x v="6"/>
    <n v="3"/>
    <n v="1"/>
    <n v="2"/>
  </r>
  <r>
    <x v="491"/>
    <x v="8"/>
    <x v="6"/>
    <n v="6"/>
    <n v="8"/>
    <n v="-2"/>
  </r>
  <r>
    <x v="491"/>
    <x v="8"/>
    <x v="6"/>
    <n v="2"/>
    <n v="3"/>
    <n v="-1"/>
  </r>
  <r>
    <x v="492"/>
    <x v="8"/>
    <x v="8"/>
    <n v="8"/>
    <n v="10"/>
    <n v="-2"/>
  </r>
  <r>
    <x v="492"/>
    <x v="8"/>
    <x v="8"/>
    <n v="4"/>
    <n v="6"/>
    <n v="-2"/>
  </r>
  <r>
    <x v="492"/>
    <x v="8"/>
    <x v="8"/>
    <n v="7"/>
    <n v="7"/>
    <n v="0"/>
  </r>
  <r>
    <x v="492"/>
    <x v="8"/>
    <x v="8"/>
    <n v="1"/>
    <n v="7"/>
    <n v="-6"/>
  </r>
  <r>
    <x v="492"/>
    <x v="8"/>
    <x v="8"/>
    <n v="2"/>
    <n v="8"/>
    <n v="-6"/>
  </r>
  <r>
    <x v="492"/>
    <x v="8"/>
    <x v="8"/>
    <n v="4"/>
    <n v="4"/>
    <n v="0"/>
  </r>
  <r>
    <x v="492"/>
    <x v="8"/>
    <x v="8"/>
    <n v="4"/>
    <n v="2"/>
    <n v="2"/>
  </r>
  <r>
    <x v="492"/>
    <x v="8"/>
    <x v="8"/>
    <n v="4"/>
    <n v="0"/>
    <n v="4"/>
  </r>
  <r>
    <x v="492"/>
    <x v="8"/>
    <x v="8"/>
    <n v="3"/>
    <n v="2"/>
    <n v="1"/>
  </r>
  <r>
    <x v="492"/>
    <x v="8"/>
    <x v="8"/>
    <n v="1"/>
    <n v="0"/>
    <n v="1"/>
  </r>
  <r>
    <x v="492"/>
    <x v="8"/>
    <x v="8"/>
    <n v="2"/>
    <n v="5"/>
    <n v="-3"/>
  </r>
  <r>
    <x v="493"/>
    <x v="8"/>
    <x v="9"/>
    <n v="5"/>
    <n v="4"/>
    <n v="1"/>
  </r>
  <r>
    <x v="493"/>
    <x v="8"/>
    <x v="9"/>
    <n v="8"/>
    <n v="5"/>
    <n v="3"/>
  </r>
  <r>
    <x v="493"/>
    <x v="8"/>
    <x v="9"/>
    <n v="5"/>
    <n v="1"/>
    <n v="4"/>
  </r>
  <r>
    <x v="493"/>
    <x v="8"/>
    <x v="9"/>
    <n v="5"/>
    <n v="4"/>
    <n v="1"/>
  </r>
  <r>
    <x v="493"/>
    <x v="8"/>
    <x v="9"/>
    <n v="3"/>
    <n v="5"/>
    <n v="-2"/>
  </r>
  <r>
    <x v="493"/>
    <x v="8"/>
    <x v="9"/>
    <n v="2"/>
    <n v="1"/>
    <n v="1"/>
  </r>
  <r>
    <x v="493"/>
    <x v="8"/>
    <x v="9"/>
    <n v="3"/>
    <n v="1"/>
    <n v="2"/>
  </r>
  <r>
    <x v="493"/>
    <x v="8"/>
    <x v="9"/>
    <n v="11"/>
    <n v="4"/>
    <n v="7"/>
  </r>
  <r>
    <x v="493"/>
    <x v="8"/>
    <x v="9"/>
    <n v="4"/>
    <n v="2"/>
    <n v="2"/>
  </r>
  <r>
    <x v="493"/>
    <x v="8"/>
    <x v="9"/>
    <n v="4"/>
    <n v="0"/>
    <n v="4"/>
  </r>
  <r>
    <x v="493"/>
    <x v="8"/>
    <x v="9"/>
    <n v="6"/>
    <n v="1"/>
    <n v="5"/>
  </r>
  <r>
    <x v="493"/>
    <x v="8"/>
    <x v="9"/>
    <n v="2"/>
    <n v="2"/>
    <n v="0"/>
  </r>
  <r>
    <x v="494"/>
    <x v="8"/>
    <x v="10"/>
    <n v="0"/>
    <n v="2"/>
    <n v="-2"/>
  </r>
  <r>
    <x v="494"/>
    <x v="8"/>
    <x v="10"/>
    <n v="9"/>
    <n v="9"/>
    <n v="0"/>
  </r>
  <r>
    <x v="494"/>
    <x v="8"/>
    <x v="10"/>
    <n v="3"/>
    <n v="1"/>
    <n v="2"/>
  </r>
  <r>
    <x v="494"/>
    <x v="8"/>
    <x v="10"/>
    <n v="3"/>
    <n v="8"/>
    <n v="-5"/>
  </r>
  <r>
    <x v="494"/>
    <x v="8"/>
    <x v="10"/>
    <n v="6"/>
    <n v="6"/>
    <n v="0"/>
  </r>
  <r>
    <x v="494"/>
    <x v="8"/>
    <x v="10"/>
    <n v="5"/>
    <n v="2"/>
    <n v="3"/>
  </r>
  <r>
    <x v="494"/>
    <x v="8"/>
    <x v="10"/>
    <n v="5"/>
    <n v="2"/>
    <n v="3"/>
  </r>
  <r>
    <x v="494"/>
    <x v="8"/>
    <x v="10"/>
    <n v="5"/>
    <n v="9"/>
    <n v="-4"/>
  </r>
  <r>
    <x v="494"/>
    <x v="8"/>
    <x v="10"/>
    <n v="1"/>
    <n v="1"/>
    <n v="0"/>
  </r>
  <r>
    <x v="494"/>
    <x v="8"/>
    <x v="10"/>
    <n v="7"/>
    <n v="4"/>
    <n v="3"/>
  </r>
  <r>
    <x v="494"/>
    <x v="8"/>
    <x v="10"/>
    <n v="0"/>
    <n v="2"/>
    <n v="-2"/>
  </r>
  <r>
    <x v="494"/>
    <x v="8"/>
    <x v="10"/>
    <n v="4"/>
    <n v="6"/>
    <n v="-2"/>
  </r>
  <r>
    <x v="494"/>
    <x v="8"/>
    <x v="10"/>
    <n v="1"/>
    <n v="2"/>
    <n v="-1"/>
  </r>
  <r>
    <x v="495"/>
    <x v="9"/>
    <x v="11"/>
    <n v="6"/>
    <n v="10"/>
    <n v="-4"/>
  </r>
  <r>
    <x v="495"/>
    <x v="9"/>
    <x v="11"/>
    <n v="2"/>
    <n v="0"/>
    <n v="2"/>
  </r>
  <r>
    <x v="495"/>
    <x v="9"/>
    <x v="11"/>
    <n v="0"/>
    <n v="2"/>
    <n v="-2"/>
  </r>
  <r>
    <x v="495"/>
    <x v="9"/>
    <x v="11"/>
    <n v="2"/>
    <n v="9"/>
    <n v="-7"/>
  </r>
  <r>
    <x v="495"/>
    <x v="9"/>
    <x v="11"/>
    <n v="5"/>
    <n v="12"/>
    <n v="-7"/>
  </r>
  <r>
    <x v="495"/>
    <x v="9"/>
    <x v="11"/>
    <n v="7"/>
    <n v="9"/>
    <n v="-2"/>
  </r>
  <r>
    <x v="495"/>
    <x v="9"/>
    <x v="11"/>
    <n v="2"/>
    <n v="3"/>
    <n v="-1"/>
  </r>
  <r>
    <x v="495"/>
    <x v="9"/>
    <x v="11"/>
    <n v="3"/>
    <n v="8"/>
    <n v="-5"/>
  </r>
  <r>
    <x v="495"/>
    <x v="9"/>
    <x v="11"/>
    <n v="2"/>
    <n v="3"/>
    <n v="-1"/>
  </r>
  <r>
    <x v="495"/>
    <x v="9"/>
    <x v="11"/>
    <n v="3"/>
    <n v="7"/>
    <n v="-4"/>
  </r>
  <r>
    <x v="495"/>
    <x v="9"/>
    <x v="11"/>
    <n v="0"/>
    <n v="1"/>
    <n v="-1"/>
  </r>
  <r>
    <x v="496"/>
    <x v="9"/>
    <x v="0"/>
    <n v="1"/>
    <n v="2"/>
    <n v="-1"/>
  </r>
  <r>
    <x v="496"/>
    <x v="9"/>
    <x v="0"/>
    <n v="5"/>
    <n v="4"/>
    <n v="1"/>
  </r>
  <r>
    <x v="496"/>
    <x v="9"/>
    <x v="0"/>
    <n v="1"/>
    <n v="2"/>
    <n v="-1"/>
  </r>
  <r>
    <x v="496"/>
    <x v="9"/>
    <x v="0"/>
    <n v="3"/>
    <n v="4"/>
    <n v="-1"/>
  </r>
  <r>
    <x v="496"/>
    <x v="9"/>
    <x v="0"/>
    <n v="4"/>
    <n v="3"/>
    <n v="1"/>
  </r>
  <r>
    <x v="496"/>
    <x v="9"/>
    <x v="0"/>
    <n v="3"/>
    <n v="3"/>
    <n v="0"/>
  </r>
  <r>
    <x v="496"/>
    <x v="9"/>
    <x v="0"/>
    <n v="7"/>
    <n v="3"/>
    <n v="4"/>
  </r>
  <r>
    <x v="496"/>
    <x v="9"/>
    <x v="0"/>
    <n v="3"/>
    <n v="1"/>
    <n v="2"/>
  </r>
  <r>
    <x v="496"/>
    <x v="9"/>
    <x v="0"/>
    <n v="5"/>
    <n v="2"/>
    <n v="3"/>
  </r>
  <r>
    <x v="496"/>
    <x v="9"/>
    <x v="0"/>
    <n v="6"/>
    <n v="6"/>
    <n v="0"/>
  </r>
  <r>
    <x v="496"/>
    <x v="9"/>
    <x v="0"/>
    <n v="6"/>
    <n v="8"/>
    <n v="-2"/>
  </r>
  <r>
    <x v="496"/>
    <x v="9"/>
    <x v="0"/>
    <n v="0"/>
    <n v="2"/>
    <n v="-2"/>
  </r>
  <r>
    <x v="496"/>
    <x v="9"/>
    <x v="0"/>
    <n v="1"/>
    <n v="3"/>
    <n v="-2"/>
  </r>
  <r>
    <x v="496"/>
    <x v="9"/>
    <x v="0"/>
    <n v="1"/>
    <n v="3"/>
    <n v="-2"/>
  </r>
  <r>
    <x v="496"/>
    <x v="9"/>
    <x v="0"/>
    <n v="4"/>
    <n v="2"/>
    <n v="2"/>
  </r>
  <r>
    <x v="497"/>
    <x v="9"/>
    <x v="1"/>
    <n v="5"/>
    <n v="3"/>
    <n v="2"/>
  </r>
  <r>
    <x v="497"/>
    <x v="9"/>
    <x v="1"/>
    <n v="2"/>
    <n v="1"/>
    <n v="1"/>
  </r>
  <r>
    <x v="497"/>
    <x v="9"/>
    <x v="1"/>
    <n v="7"/>
    <n v="3"/>
    <n v="4"/>
  </r>
  <r>
    <x v="497"/>
    <x v="9"/>
    <x v="1"/>
    <n v="5"/>
    <n v="2"/>
    <n v="3"/>
  </r>
  <r>
    <x v="497"/>
    <x v="9"/>
    <x v="1"/>
    <n v="1"/>
    <n v="0"/>
    <n v="1"/>
  </r>
  <r>
    <x v="497"/>
    <x v="9"/>
    <x v="1"/>
    <n v="1"/>
    <n v="3"/>
    <n v="-2"/>
  </r>
  <r>
    <x v="497"/>
    <x v="9"/>
    <x v="1"/>
    <n v="5"/>
    <n v="8"/>
    <n v="-3"/>
  </r>
  <r>
    <x v="497"/>
    <x v="9"/>
    <x v="1"/>
    <n v="2"/>
    <n v="2"/>
    <n v="0"/>
  </r>
  <r>
    <x v="497"/>
    <x v="9"/>
    <x v="1"/>
    <n v="5"/>
    <n v="2"/>
    <n v="3"/>
  </r>
  <r>
    <x v="497"/>
    <x v="9"/>
    <x v="1"/>
    <n v="3"/>
    <n v="5"/>
    <n v="-2"/>
  </r>
  <r>
    <x v="497"/>
    <x v="9"/>
    <x v="1"/>
    <n v="5"/>
    <n v="5"/>
    <n v="0"/>
  </r>
  <r>
    <x v="497"/>
    <x v="9"/>
    <x v="1"/>
    <n v="1"/>
    <n v="3"/>
    <n v="-2"/>
  </r>
  <r>
    <x v="498"/>
    <x v="9"/>
    <x v="2"/>
    <n v="2"/>
    <n v="4"/>
    <n v="-2"/>
  </r>
  <r>
    <x v="498"/>
    <x v="9"/>
    <x v="2"/>
    <n v="2"/>
    <n v="4"/>
    <n v="-2"/>
  </r>
  <r>
    <x v="498"/>
    <x v="9"/>
    <x v="2"/>
    <n v="6"/>
    <n v="3"/>
    <n v="3"/>
  </r>
  <r>
    <x v="498"/>
    <x v="9"/>
    <x v="2"/>
    <n v="3"/>
    <n v="2"/>
    <n v="1"/>
  </r>
  <r>
    <x v="498"/>
    <x v="9"/>
    <x v="2"/>
    <n v="1"/>
    <n v="1"/>
    <n v="0"/>
  </r>
  <r>
    <x v="498"/>
    <x v="9"/>
    <x v="2"/>
    <n v="2"/>
    <n v="3"/>
    <n v="-1"/>
  </r>
  <r>
    <x v="498"/>
    <x v="9"/>
    <x v="2"/>
    <n v="3"/>
    <n v="3"/>
    <n v="0"/>
  </r>
  <r>
    <x v="498"/>
    <x v="9"/>
    <x v="2"/>
    <n v="2"/>
    <n v="2"/>
    <n v="0"/>
  </r>
  <r>
    <x v="498"/>
    <x v="9"/>
    <x v="2"/>
    <n v="0"/>
    <n v="0"/>
    <n v="0"/>
  </r>
  <r>
    <x v="498"/>
    <x v="9"/>
    <x v="2"/>
    <n v="3"/>
    <n v="1"/>
    <n v="2"/>
  </r>
  <r>
    <x v="498"/>
    <x v="9"/>
    <x v="2"/>
    <n v="1"/>
    <n v="1"/>
    <n v="0"/>
  </r>
  <r>
    <x v="498"/>
    <x v="9"/>
    <x v="2"/>
    <n v="4"/>
    <n v="6"/>
    <n v="-2"/>
  </r>
  <r>
    <x v="498"/>
    <x v="9"/>
    <x v="2"/>
    <n v="3"/>
    <n v="3"/>
    <n v="0"/>
  </r>
  <r>
    <x v="499"/>
    <x v="9"/>
    <x v="3"/>
    <n v="2"/>
    <n v="5"/>
    <n v="-3"/>
  </r>
  <r>
    <x v="499"/>
    <x v="9"/>
    <x v="3"/>
    <n v="4"/>
    <n v="3"/>
    <n v="1"/>
  </r>
  <r>
    <x v="499"/>
    <x v="9"/>
    <x v="3"/>
    <n v="3"/>
    <n v="7"/>
    <n v="-4"/>
  </r>
  <r>
    <x v="499"/>
    <x v="9"/>
    <x v="3"/>
    <n v="2"/>
    <n v="2"/>
    <n v="0"/>
  </r>
  <r>
    <x v="499"/>
    <x v="9"/>
    <x v="3"/>
    <n v="3"/>
    <n v="2"/>
    <n v="1"/>
  </r>
  <r>
    <x v="499"/>
    <x v="9"/>
    <x v="3"/>
    <n v="0"/>
    <n v="0"/>
    <n v="0"/>
  </r>
  <r>
    <x v="499"/>
    <x v="9"/>
    <x v="3"/>
    <n v="5"/>
    <n v="8"/>
    <n v="-3"/>
  </r>
  <r>
    <x v="499"/>
    <x v="9"/>
    <x v="3"/>
    <n v="1"/>
    <n v="4"/>
    <n v="-3"/>
  </r>
  <r>
    <x v="499"/>
    <x v="9"/>
    <x v="3"/>
    <n v="4"/>
    <n v="4"/>
    <n v="0"/>
  </r>
  <r>
    <x v="499"/>
    <x v="9"/>
    <x v="3"/>
    <n v="1"/>
    <n v="3"/>
    <n v="-2"/>
  </r>
  <r>
    <x v="499"/>
    <x v="9"/>
    <x v="3"/>
    <n v="11"/>
    <n v="9"/>
    <n v="2"/>
  </r>
  <r>
    <x v="499"/>
    <x v="9"/>
    <x v="3"/>
    <n v="7"/>
    <n v="1"/>
    <n v="6"/>
  </r>
  <r>
    <x v="500"/>
    <x v="9"/>
    <x v="4"/>
    <n v="6"/>
    <n v="6"/>
    <n v="0"/>
  </r>
  <r>
    <x v="500"/>
    <x v="9"/>
    <x v="4"/>
    <n v="9"/>
    <n v="4"/>
    <n v="5"/>
  </r>
  <r>
    <x v="500"/>
    <x v="9"/>
    <x v="4"/>
    <n v="4"/>
    <n v="3"/>
    <n v="1"/>
  </r>
  <r>
    <x v="500"/>
    <x v="9"/>
    <x v="4"/>
    <n v="5"/>
    <n v="8"/>
    <n v="-3"/>
  </r>
  <r>
    <x v="500"/>
    <x v="9"/>
    <x v="4"/>
    <n v="5"/>
    <n v="5"/>
    <n v="0"/>
  </r>
  <r>
    <x v="500"/>
    <x v="9"/>
    <x v="4"/>
    <n v="13"/>
    <n v="7"/>
    <n v="6"/>
  </r>
  <r>
    <x v="500"/>
    <x v="9"/>
    <x v="4"/>
    <n v="2"/>
    <n v="2"/>
    <n v="0"/>
  </r>
  <r>
    <x v="500"/>
    <x v="9"/>
    <x v="4"/>
    <n v="2"/>
    <n v="3"/>
    <n v="-1"/>
  </r>
  <r>
    <x v="500"/>
    <x v="9"/>
    <x v="4"/>
    <n v="2"/>
    <n v="3"/>
    <n v="-1"/>
  </r>
  <r>
    <x v="500"/>
    <x v="9"/>
    <x v="4"/>
    <n v="2"/>
    <n v="1"/>
    <n v="1"/>
  </r>
  <r>
    <x v="501"/>
    <x v="9"/>
    <x v="5"/>
    <n v="0"/>
    <n v="2"/>
    <n v="-2"/>
  </r>
  <r>
    <x v="501"/>
    <x v="9"/>
    <x v="5"/>
    <n v="2"/>
    <n v="4"/>
    <n v="-2"/>
  </r>
  <r>
    <x v="501"/>
    <x v="9"/>
    <x v="5"/>
    <n v="5"/>
    <n v="7"/>
    <n v="-2"/>
  </r>
  <r>
    <x v="501"/>
    <x v="9"/>
    <x v="5"/>
    <n v="14"/>
    <n v="6"/>
    <n v="8"/>
  </r>
  <r>
    <x v="501"/>
    <x v="9"/>
    <x v="5"/>
    <n v="5"/>
    <n v="4"/>
    <n v="1"/>
  </r>
  <r>
    <x v="501"/>
    <x v="9"/>
    <x v="5"/>
    <n v="3"/>
    <n v="5"/>
    <n v="-2"/>
  </r>
  <r>
    <x v="501"/>
    <x v="9"/>
    <x v="5"/>
    <n v="12"/>
    <n v="9"/>
    <n v="3"/>
  </r>
  <r>
    <x v="501"/>
    <x v="9"/>
    <x v="5"/>
    <n v="1"/>
    <n v="1"/>
    <n v="0"/>
  </r>
  <r>
    <x v="501"/>
    <x v="9"/>
    <x v="5"/>
    <n v="6"/>
    <n v="0"/>
    <n v="6"/>
  </r>
  <r>
    <x v="501"/>
    <x v="9"/>
    <x v="5"/>
    <n v="6"/>
    <n v="3"/>
    <n v="3"/>
  </r>
  <r>
    <x v="501"/>
    <x v="9"/>
    <x v="5"/>
    <n v="2"/>
    <n v="2"/>
    <n v="0"/>
  </r>
  <r>
    <x v="501"/>
    <x v="9"/>
    <x v="5"/>
    <n v="3"/>
    <n v="1"/>
    <n v="2"/>
  </r>
  <r>
    <x v="501"/>
    <x v="9"/>
    <x v="5"/>
    <n v="2"/>
    <n v="1"/>
    <n v="1"/>
  </r>
  <r>
    <x v="502"/>
    <x v="9"/>
    <x v="6"/>
    <n v="3"/>
    <n v="4"/>
    <n v="-1"/>
  </r>
  <r>
    <x v="502"/>
    <x v="9"/>
    <x v="6"/>
    <n v="6"/>
    <n v="3"/>
    <n v="3"/>
  </r>
  <r>
    <x v="502"/>
    <x v="9"/>
    <x v="6"/>
    <n v="12"/>
    <n v="7"/>
    <n v="5"/>
  </r>
  <r>
    <x v="502"/>
    <x v="9"/>
    <x v="6"/>
    <n v="9"/>
    <n v="10"/>
    <n v="-1"/>
  </r>
  <r>
    <x v="502"/>
    <x v="9"/>
    <x v="6"/>
    <n v="9"/>
    <n v="6"/>
    <n v="3"/>
  </r>
  <r>
    <x v="502"/>
    <x v="9"/>
    <x v="6"/>
    <n v="2"/>
    <n v="6"/>
    <n v="-4"/>
  </r>
  <r>
    <x v="502"/>
    <x v="9"/>
    <x v="6"/>
    <n v="4"/>
    <n v="8"/>
    <n v="-4"/>
  </r>
  <r>
    <x v="502"/>
    <x v="9"/>
    <x v="6"/>
    <n v="0"/>
    <n v="0"/>
    <n v="0"/>
  </r>
  <r>
    <x v="503"/>
    <x v="9"/>
    <x v="7"/>
    <n v="4"/>
    <n v="5"/>
    <n v="-1"/>
  </r>
  <r>
    <x v="503"/>
    <x v="9"/>
    <x v="7"/>
    <n v="4"/>
    <n v="3"/>
    <n v="1"/>
  </r>
  <r>
    <x v="503"/>
    <x v="9"/>
    <x v="7"/>
    <n v="2"/>
    <n v="1"/>
    <n v="1"/>
  </r>
  <r>
    <x v="503"/>
    <x v="9"/>
    <x v="7"/>
    <n v="1"/>
    <n v="1"/>
    <n v="0"/>
  </r>
  <r>
    <x v="503"/>
    <x v="9"/>
    <x v="7"/>
    <n v="1"/>
    <n v="7"/>
    <n v="-6"/>
  </r>
  <r>
    <x v="503"/>
    <x v="9"/>
    <x v="7"/>
    <n v="2"/>
    <n v="0"/>
    <n v="2"/>
  </r>
  <r>
    <x v="503"/>
    <x v="9"/>
    <x v="7"/>
    <n v="4"/>
    <n v="1"/>
    <n v="3"/>
  </r>
  <r>
    <x v="503"/>
    <x v="9"/>
    <x v="7"/>
    <n v="0"/>
    <n v="0"/>
    <n v="0"/>
  </r>
  <r>
    <x v="503"/>
    <x v="9"/>
    <x v="7"/>
    <n v="0"/>
    <n v="3"/>
    <n v="-3"/>
  </r>
  <r>
    <x v="503"/>
    <x v="9"/>
    <x v="7"/>
    <n v="2"/>
    <n v="5"/>
    <n v="-3"/>
  </r>
  <r>
    <x v="503"/>
    <x v="9"/>
    <x v="7"/>
    <n v="5"/>
    <n v="7"/>
    <n v="-2"/>
  </r>
  <r>
    <x v="503"/>
    <x v="9"/>
    <x v="7"/>
    <n v="5"/>
    <n v="2"/>
    <n v="3"/>
  </r>
  <r>
    <x v="503"/>
    <x v="9"/>
    <x v="7"/>
    <n v="1"/>
    <n v="3"/>
    <n v="-2"/>
  </r>
  <r>
    <x v="503"/>
    <x v="9"/>
    <x v="7"/>
    <n v="2"/>
    <n v="0"/>
    <n v="2"/>
  </r>
  <r>
    <x v="503"/>
    <x v="9"/>
    <x v="7"/>
    <n v="2"/>
    <n v="5"/>
    <n v="-3"/>
  </r>
  <r>
    <x v="503"/>
    <x v="9"/>
    <x v="7"/>
    <n v="1"/>
    <n v="2"/>
    <n v="-1"/>
  </r>
  <r>
    <x v="504"/>
    <x v="9"/>
    <x v="9"/>
    <n v="5"/>
    <n v="4"/>
    <n v="1"/>
  </r>
  <r>
    <x v="504"/>
    <x v="9"/>
    <x v="9"/>
    <n v="4"/>
    <n v="0"/>
    <n v="4"/>
  </r>
  <r>
    <x v="504"/>
    <x v="9"/>
    <x v="9"/>
    <n v="1"/>
    <n v="3"/>
    <n v="-2"/>
  </r>
  <r>
    <x v="504"/>
    <x v="9"/>
    <x v="9"/>
    <n v="7"/>
    <n v="3"/>
    <n v="4"/>
  </r>
  <r>
    <x v="504"/>
    <x v="9"/>
    <x v="9"/>
    <n v="3"/>
    <n v="2"/>
    <n v="1"/>
  </r>
  <r>
    <x v="504"/>
    <x v="9"/>
    <x v="9"/>
    <n v="5"/>
    <n v="0"/>
    <n v="5"/>
  </r>
  <r>
    <x v="504"/>
    <x v="9"/>
    <x v="9"/>
    <n v="6"/>
    <n v="3"/>
    <n v="3"/>
  </r>
  <r>
    <x v="504"/>
    <x v="9"/>
    <x v="9"/>
    <n v="3"/>
    <n v="0"/>
    <n v="3"/>
  </r>
  <r>
    <x v="504"/>
    <x v="9"/>
    <x v="9"/>
    <n v="7"/>
    <n v="6"/>
    <n v="1"/>
  </r>
  <r>
    <x v="504"/>
    <x v="9"/>
    <x v="9"/>
    <n v="9"/>
    <n v="5"/>
    <n v="4"/>
  </r>
  <r>
    <x v="504"/>
    <x v="9"/>
    <x v="9"/>
    <n v="8"/>
    <n v="5"/>
    <n v="3"/>
  </r>
  <r>
    <x v="505"/>
    <x v="9"/>
    <x v="10"/>
    <n v="2"/>
    <n v="7"/>
    <n v="-5"/>
  </r>
  <r>
    <x v="505"/>
    <x v="9"/>
    <x v="10"/>
    <n v="6"/>
    <n v="4"/>
    <n v="2"/>
  </r>
  <r>
    <x v="505"/>
    <x v="9"/>
    <x v="10"/>
    <n v="8"/>
    <n v="4"/>
    <n v="4"/>
  </r>
  <r>
    <x v="505"/>
    <x v="9"/>
    <x v="10"/>
    <n v="7"/>
    <n v="5"/>
    <n v="2"/>
  </r>
  <r>
    <x v="505"/>
    <x v="9"/>
    <x v="10"/>
    <n v="10"/>
    <n v="14"/>
    <n v="-4"/>
  </r>
  <r>
    <x v="505"/>
    <x v="9"/>
    <x v="10"/>
    <n v="0"/>
    <n v="0"/>
    <n v="0"/>
  </r>
  <r>
    <x v="505"/>
    <x v="9"/>
    <x v="10"/>
    <n v="8"/>
    <n v="6"/>
    <n v="2"/>
  </r>
  <r>
    <x v="505"/>
    <x v="9"/>
    <x v="10"/>
    <n v="5"/>
    <n v="2"/>
    <n v="3"/>
  </r>
  <r>
    <x v="505"/>
    <x v="9"/>
    <x v="10"/>
    <n v="6"/>
    <n v="2"/>
    <n v="4"/>
  </r>
  <r>
    <x v="505"/>
    <x v="9"/>
    <x v="10"/>
    <n v="9"/>
    <n v="6"/>
    <n v="3"/>
  </r>
  <r>
    <x v="505"/>
    <x v="9"/>
    <x v="10"/>
    <n v="7"/>
    <n v="3"/>
    <n v="4"/>
  </r>
  <r>
    <x v="505"/>
    <x v="9"/>
    <x v="10"/>
    <n v="3"/>
    <n v="4"/>
    <n v="-1"/>
  </r>
  <r>
    <x v="506"/>
    <x v="10"/>
    <x v="11"/>
    <n v="0"/>
    <n v="0"/>
    <n v="0"/>
  </r>
  <r>
    <x v="506"/>
    <x v="10"/>
    <x v="11"/>
    <n v="1"/>
    <n v="3"/>
    <n v="-2"/>
  </r>
  <r>
    <x v="506"/>
    <x v="10"/>
    <x v="11"/>
    <n v="1"/>
    <n v="3"/>
    <n v="-2"/>
  </r>
  <r>
    <x v="506"/>
    <x v="10"/>
    <x v="11"/>
    <n v="2"/>
    <n v="2"/>
    <n v="0"/>
  </r>
  <r>
    <x v="506"/>
    <x v="10"/>
    <x v="11"/>
    <n v="7"/>
    <n v="7"/>
    <n v="0"/>
  </r>
  <r>
    <x v="506"/>
    <x v="10"/>
    <x v="11"/>
    <n v="3"/>
    <n v="5"/>
    <n v="-2"/>
  </r>
  <r>
    <x v="506"/>
    <x v="10"/>
    <x v="11"/>
    <n v="0"/>
    <n v="1"/>
    <n v="-1"/>
  </r>
  <r>
    <x v="506"/>
    <x v="10"/>
    <x v="11"/>
    <n v="3"/>
    <n v="5"/>
    <n v="-2"/>
  </r>
  <r>
    <x v="506"/>
    <x v="10"/>
    <x v="11"/>
    <n v="0"/>
    <n v="4"/>
    <n v="-4"/>
  </r>
  <r>
    <x v="506"/>
    <x v="10"/>
    <x v="11"/>
    <n v="2"/>
    <n v="7"/>
    <n v="-5"/>
  </r>
  <r>
    <x v="506"/>
    <x v="10"/>
    <x v="11"/>
    <n v="1"/>
    <n v="1"/>
    <n v="0"/>
  </r>
  <r>
    <x v="506"/>
    <x v="10"/>
    <x v="11"/>
    <n v="3"/>
    <n v="12"/>
    <n v="-9"/>
  </r>
  <r>
    <x v="506"/>
    <x v="10"/>
    <x v="11"/>
    <n v="1"/>
    <n v="5"/>
    <n v="-4"/>
  </r>
  <r>
    <x v="506"/>
    <x v="10"/>
    <x v="11"/>
    <n v="2"/>
    <n v="2"/>
    <n v="0"/>
  </r>
  <r>
    <x v="507"/>
    <x v="10"/>
    <x v="0"/>
    <n v="0"/>
    <n v="7"/>
    <n v="-7"/>
  </r>
  <r>
    <x v="507"/>
    <x v="10"/>
    <x v="0"/>
    <n v="1"/>
    <n v="7"/>
    <n v="-6"/>
  </r>
  <r>
    <x v="507"/>
    <x v="10"/>
    <x v="0"/>
    <n v="2"/>
    <n v="0"/>
    <n v="2"/>
  </r>
  <r>
    <x v="507"/>
    <x v="10"/>
    <x v="0"/>
    <n v="5"/>
    <n v="9"/>
    <n v="-4"/>
  </r>
  <r>
    <x v="507"/>
    <x v="10"/>
    <x v="0"/>
    <n v="5"/>
    <n v="7"/>
    <n v="-2"/>
  </r>
  <r>
    <x v="507"/>
    <x v="10"/>
    <x v="0"/>
    <n v="2"/>
    <n v="2"/>
    <n v="0"/>
  </r>
  <r>
    <x v="507"/>
    <x v="10"/>
    <x v="0"/>
    <n v="0"/>
    <n v="2"/>
    <n v="-2"/>
  </r>
  <r>
    <x v="507"/>
    <x v="10"/>
    <x v="0"/>
    <n v="0"/>
    <n v="2"/>
    <n v="-2"/>
  </r>
  <r>
    <x v="507"/>
    <x v="10"/>
    <x v="0"/>
    <n v="3"/>
    <n v="11"/>
    <n v="-8"/>
  </r>
  <r>
    <x v="507"/>
    <x v="10"/>
    <x v="0"/>
    <n v="3"/>
    <n v="8"/>
    <n v="-5"/>
  </r>
  <r>
    <x v="508"/>
    <x v="10"/>
    <x v="1"/>
    <n v="0"/>
    <n v="4"/>
    <n v="-4"/>
  </r>
  <r>
    <x v="508"/>
    <x v="10"/>
    <x v="1"/>
    <n v="1"/>
    <n v="0"/>
    <n v="1"/>
  </r>
  <r>
    <x v="508"/>
    <x v="10"/>
    <x v="1"/>
    <n v="3"/>
    <n v="3"/>
    <n v="0"/>
  </r>
  <r>
    <x v="508"/>
    <x v="10"/>
    <x v="1"/>
    <n v="0"/>
    <n v="2"/>
    <n v="-2"/>
  </r>
  <r>
    <x v="508"/>
    <x v="10"/>
    <x v="1"/>
    <n v="8"/>
    <n v="9"/>
    <n v="-1"/>
  </r>
  <r>
    <x v="508"/>
    <x v="10"/>
    <x v="1"/>
    <n v="7"/>
    <n v="11"/>
    <n v="-4"/>
  </r>
  <r>
    <x v="508"/>
    <x v="10"/>
    <x v="1"/>
    <n v="4"/>
    <n v="7"/>
    <n v="-3"/>
  </r>
  <r>
    <x v="508"/>
    <x v="10"/>
    <x v="1"/>
    <n v="10"/>
    <n v="14"/>
    <n v="-4"/>
  </r>
  <r>
    <x v="508"/>
    <x v="10"/>
    <x v="1"/>
    <n v="2"/>
    <n v="5"/>
    <n v="-3"/>
  </r>
  <r>
    <x v="509"/>
    <x v="10"/>
    <x v="2"/>
    <n v="1"/>
    <n v="7"/>
    <n v="-6"/>
  </r>
  <r>
    <x v="509"/>
    <x v="10"/>
    <x v="2"/>
    <n v="3"/>
    <n v="8"/>
    <n v="-5"/>
  </r>
  <r>
    <x v="509"/>
    <x v="10"/>
    <x v="2"/>
    <n v="0"/>
    <n v="0"/>
    <n v="0"/>
  </r>
  <r>
    <x v="509"/>
    <x v="10"/>
    <x v="2"/>
    <n v="2"/>
    <n v="16"/>
    <n v="-14"/>
  </r>
  <r>
    <x v="509"/>
    <x v="10"/>
    <x v="2"/>
    <n v="1"/>
    <n v="8"/>
    <n v="-7"/>
  </r>
  <r>
    <x v="509"/>
    <x v="10"/>
    <x v="2"/>
    <n v="9"/>
    <n v="7"/>
    <n v="2"/>
  </r>
  <r>
    <x v="509"/>
    <x v="10"/>
    <x v="2"/>
    <n v="0"/>
    <n v="3"/>
    <n v="-3"/>
  </r>
  <r>
    <x v="509"/>
    <x v="10"/>
    <x v="2"/>
    <n v="2"/>
    <n v="5"/>
    <n v="-3"/>
  </r>
  <r>
    <x v="509"/>
    <x v="10"/>
    <x v="2"/>
    <n v="2"/>
    <n v="1"/>
    <n v="1"/>
  </r>
  <r>
    <x v="509"/>
    <x v="10"/>
    <x v="2"/>
    <n v="3"/>
    <n v="3"/>
    <n v="0"/>
  </r>
  <r>
    <x v="510"/>
    <x v="10"/>
    <x v="3"/>
    <n v="2"/>
    <n v="4"/>
    <n v="-2"/>
  </r>
  <r>
    <x v="510"/>
    <x v="10"/>
    <x v="3"/>
    <n v="3"/>
    <n v="5"/>
    <n v="-2"/>
  </r>
  <r>
    <x v="510"/>
    <x v="10"/>
    <x v="3"/>
    <n v="6"/>
    <n v="10"/>
    <n v="-4"/>
  </r>
  <r>
    <x v="510"/>
    <x v="10"/>
    <x v="3"/>
    <n v="1"/>
    <n v="3"/>
    <n v="-2"/>
  </r>
  <r>
    <x v="510"/>
    <x v="10"/>
    <x v="3"/>
    <n v="1"/>
    <n v="1"/>
    <n v="0"/>
  </r>
  <r>
    <x v="510"/>
    <x v="10"/>
    <x v="3"/>
    <n v="3"/>
    <n v="8"/>
    <n v="-5"/>
  </r>
  <r>
    <x v="510"/>
    <x v="10"/>
    <x v="3"/>
    <n v="8"/>
    <n v="10"/>
    <n v="-2"/>
  </r>
  <r>
    <x v="510"/>
    <x v="10"/>
    <x v="3"/>
    <n v="7"/>
    <n v="10"/>
    <n v="-3"/>
  </r>
  <r>
    <x v="510"/>
    <x v="10"/>
    <x v="3"/>
    <n v="3"/>
    <n v="6"/>
    <n v="-3"/>
  </r>
  <r>
    <x v="510"/>
    <x v="10"/>
    <x v="3"/>
    <n v="1"/>
    <n v="1"/>
    <n v="0"/>
  </r>
  <r>
    <x v="510"/>
    <x v="10"/>
    <x v="3"/>
    <n v="2"/>
    <n v="4"/>
    <n v="-2"/>
  </r>
  <r>
    <x v="511"/>
    <x v="10"/>
    <x v="4"/>
    <n v="1"/>
    <n v="2"/>
    <n v="-1"/>
  </r>
  <r>
    <x v="511"/>
    <x v="10"/>
    <x v="4"/>
    <n v="3"/>
    <n v="13"/>
    <n v="-10"/>
  </r>
  <r>
    <x v="511"/>
    <x v="10"/>
    <x v="4"/>
    <n v="1"/>
    <n v="11"/>
    <n v="-10"/>
  </r>
  <r>
    <x v="511"/>
    <x v="10"/>
    <x v="4"/>
    <n v="5"/>
    <n v="10"/>
    <n v="-5"/>
  </r>
  <r>
    <x v="511"/>
    <x v="10"/>
    <x v="4"/>
    <n v="4"/>
    <n v="3"/>
    <n v="1"/>
  </r>
  <r>
    <x v="511"/>
    <x v="10"/>
    <x v="4"/>
    <n v="2"/>
    <n v="9"/>
    <n v="-7"/>
  </r>
  <r>
    <x v="511"/>
    <x v="10"/>
    <x v="4"/>
    <n v="10"/>
    <n v="7"/>
    <n v="3"/>
  </r>
  <r>
    <x v="511"/>
    <x v="10"/>
    <x v="4"/>
    <n v="1"/>
    <n v="1"/>
    <n v="0"/>
  </r>
  <r>
    <x v="511"/>
    <x v="10"/>
    <x v="4"/>
    <n v="1"/>
    <n v="3"/>
    <n v="-2"/>
  </r>
  <r>
    <x v="511"/>
    <x v="10"/>
    <x v="4"/>
    <n v="4"/>
    <n v="8"/>
    <n v="-4"/>
  </r>
  <r>
    <x v="511"/>
    <x v="10"/>
    <x v="4"/>
    <n v="1"/>
    <n v="4"/>
    <n v="-3"/>
  </r>
  <r>
    <x v="512"/>
    <x v="10"/>
    <x v="5"/>
    <n v="1"/>
    <n v="0"/>
    <n v="1"/>
  </r>
  <r>
    <x v="512"/>
    <x v="10"/>
    <x v="5"/>
    <n v="2"/>
    <n v="5"/>
    <n v="-3"/>
  </r>
  <r>
    <x v="512"/>
    <x v="10"/>
    <x v="5"/>
    <n v="5"/>
    <n v="4"/>
    <n v="1"/>
  </r>
  <r>
    <x v="512"/>
    <x v="10"/>
    <x v="5"/>
    <n v="3"/>
    <n v="4"/>
    <n v="-1"/>
  </r>
  <r>
    <x v="512"/>
    <x v="10"/>
    <x v="5"/>
    <n v="1"/>
    <n v="1"/>
    <n v="0"/>
  </r>
  <r>
    <x v="512"/>
    <x v="10"/>
    <x v="5"/>
    <n v="1"/>
    <n v="1"/>
    <n v="0"/>
  </r>
  <r>
    <x v="512"/>
    <x v="10"/>
    <x v="5"/>
    <n v="10"/>
    <n v="10"/>
    <n v="0"/>
  </r>
  <r>
    <x v="512"/>
    <x v="10"/>
    <x v="5"/>
    <n v="0"/>
    <n v="2"/>
    <n v="-2"/>
  </r>
  <r>
    <x v="512"/>
    <x v="10"/>
    <x v="5"/>
    <n v="0"/>
    <n v="2"/>
    <n v="-2"/>
  </r>
  <r>
    <x v="512"/>
    <x v="10"/>
    <x v="5"/>
    <n v="5"/>
    <n v="9"/>
    <n v="-4"/>
  </r>
  <r>
    <x v="512"/>
    <x v="10"/>
    <x v="5"/>
    <n v="7"/>
    <n v="10"/>
    <n v="-3"/>
  </r>
  <r>
    <x v="513"/>
    <x v="10"/>
    <x v="6"/>
    <n v="7"/>
    <n v="8"/>
    <n v="-1"/>
  </r>
  <r>
    <x v="513"/>
    <x v="10"/>
    <x v="6"/>
    <n v="0"/>
    <n v="3"/>
    <n v="-3"/>
  </r>
  <r>
    <x v="513"/>
    <x v="10"/>
    <x v="6"/>
    <n v="6"/>
    <n v="4"/>
    <n v="2"/>
  </r>
  <r>
    <x v="513"/>
    <x v="10"/>
    <x v="6"/>
    <n v="6"/>
    <n v="3"/>
    <n v="3"/>
  </r>
  <r>
    <x v="513"/>
    <x v="10"/>
    <x v="6"/>
    <n v="3"/>
    <n v="10"/>
    <n v="-7"/>
  </r>
  <r>
    <x v="513"/>
    <x v="10"/>
    <x v="6"/>
    <n v="2"/>
    <n v="5"/>
    <n v="-3"/>
  </r>
  <r>
    <x v="513"/>
    <x v="10"/>
    <x v="6"/>
    <n v="3"/>
    <n v="3"/>
    <n v="0"/>
  </r>
  <r>
    <x v="513"/>
    <x v="10"/>
    <x v="6"/>
    <n v="2"/>
    <n v="7"/>
    <n v="-5"/>
  </r>
  <r>
    <x v="513"/>
    <x v="10"/>
    <x v="6"/>
    <n v="16"/>
    <n v="14"/>
    <n v="2"/>
  </r>
  <r>
    <x v="513"/>
    <x v="10"/>
    <x v="6"/>
    <n v="1"/>
    <n v="0"/>
    <n v="1"/>
  </r>
  <r>
    <x v="514"/>
    <x v="10"/>
    <x v="7"/>
    <n v="7"/>
    <n v="9"/>
    <n v="-2"/>
  </r>
  <r>
    <x v="514"/>
    <x v="10"/>
    <x v="7"/>
    <n v="1"/>
    <n v="3"/>
    <n v="-2"/>
  </r>
  <r>
    <x v="514"/>
    <x v="10"/>
    <x v="7"/>
    <n v="0"/>
    <n v="3"/>
    <n v="-3"/>
  </r>
  <r>
    <x v="514"/>
    <x v="10"/>
    <x v="7"/>
    <n v="3"/>
    <n v="6"/>
    <n v="-3"/>
  </r>
  <r>
    <x v="514"/>
    <x v="10"/>
    <x v="7"/>
    <n v="7"/>
    <n v="14"/>
    <n v="-7"/>
  </r>
  <r>
    <x v="514"/>
    <x v="10"/>
    <x v="7"/>
    <n v="3"/>
    <n v="6"/>
    <n v="-3"/>
  </r>
  <r>
    <x v="514"/>
    <x v="10"/>
    <x v="7"/>
    <n v="1"/>
    <n v="1"/>
    <n v="0"/>
  </r>
  <r>
    <x v="514"/>
    <x v="10"/>
    <x v="7"/>
    <n v="3"/>
    <n v="2"/>
    <n v="1"/>
  </r>
  <r>
    <x v="514"/>
    <x v="10"/>
    <x v="7"/>
    <n v="5"/>
    <n v="3"/>
    <n v="2"/>
  </r>
  <r>
    <x v="514"/>
    <x v="10"/>
    <x v="7"/>
    <n v="3"/>
    <n v="3"/>
    <n v="0"/>
  </r>
  <r>
    <x v="514"/>
    <x v="10"/>
    <x v="7"/>
    <n v="2"/>
    <n v="0"/>
    <n v="2"/>
  </r>
  <r>
    <x v="515"/>
    <x v="10"/>
    <x v="8"/>
    <n v="5"/>
    <n v="13"/>
    <n v="-8"/>
  </r>
  <r>
    <x v="515"/>
    <x v="10"/>
    <x v="8"/>
    <n v="3"/>
    <n v="1"/>
    <n v="2"/>
  </r>
  <r>
    <x v="515"/>
    <x v="10"/>
    <x v="8"/>
    <n v="6"/>
    <n v="5"/>
    <n v="1"/>
  </r>
  <r>
    <x v="515"/>
    <x v="10"/>
    <x v="8"/>
    <n v="10"/>
    <n v="1"/>
    <n v="9"/>
  </r>
  <r>
    <x v="515"/>
    <x v="10"/>
    <x v="8"/>
    <n v="6"/>
    <n v="8"/>
    <n v="-2"/>
  </r>
  <r>
    <x v="515"/>
    <x v="10"/>
    <x v="8"/>
    <n v="1"/>
    <n v="0"/>
    <n v="1"/>
  </r>
  <r>
    <x v="515"/>
    <x v="10"/>
    <x v="8"/>
    <n v="6"/>
    <n v="15"/>
    <n v="-9"/>
  </r>
  <r>
    <x v="515"/>
    <x v="10"/>
    <x v="8"/>
    <n v="7"/>
    <n v="2"/>
    <n v="5"/>
  </r>
  <r>
    <x v="515"/>
    <x v="10"/>
    <x v="8"/>
    <n v="0"/>
    <n v="0"/>
    <n v="0"/>
  </r>
  <r>
    <x v="516"/>
    <x v="10"/>
    <x v="10"/>
    <n v="3"/>
    <n v="6"/>
    <n v="-3"/>
  </r>
  <r>
    <x v="516"/>
    <x v="10"/>
    <x v="10"/>
    <n v="8"/>
    <n v="14"/>
    <n v="-6"/>
  </r>
  <r>
    <x v="516"/>
    <x v="10"/>
    <x v="10"/>
    <n v="0"/>
    <n v="0"/>
    <n v="0"/>
  </r>
  <r>
    <x v="516"/>
    <x v="10"/>
    <x v="10"/>
    <n v="1"/>
    <n v="4"/>
    <n v="-3"/>
  </r>
  <r>
    <x v="516"/>
    <x v="10"/>
    <x v="10"/>
    <n v="1"/>
    <n v="6"/>
    <n v="-5"/>
  </r>
  <r>
    <x v="516"/>
    <x v="10"/>
    <x v="10"/>
    <n v="1"/>
    <n v="0"/>
    <n v="1"/>
  </r>
  <r>
    <x v="516"/>
    <x v="10"/>
    <x v="10"/>
    <n v="0"/>
    <n v="1"/>
    <n v="-1"/>
  </r>
  <r>
    <x v="516"/>
    <x v="10"/>
    <x v="10"/>
    <n v="8"/>
    <n v="9"/>
    <n v="-1"/>
  </r>
  <r>
    <x v="516"/>
    <x v="10"/>
    <x v="10"/>
    <n v="2"/>
    <n v="9"/>
    <n v="-7"/>
  </r>
  <r>
    <x v="516"/>
    <x v="10"/>
    <x v="10"/>
    <n v="3"/>
    <n v="7"/>
    <n v="-4"/>
  </r>
  <r>
    <x v="516"/>
    <x v="10"/>
    <x v="10"/>
    <n v="2"/>
    <n v="5"/>
    <n v="-3"/>
  </r>
  <r>
    <x v="516"/>
    <x v="10"/>
    <x v="10"/>
    <n v="7"/>
    <n v="2"/>
    <n v="5"/>
  </r>
  <r>
    <x v="517"/>
    <x v="11"/>
    <x v="11"/>
    <n v="2"/>
    <n v="5"/>
    <n v="-3"/>
  </r>
  <r>
    <x v="517"/>
    <x v="11"/>
    <x v="11"/>
    <n v="4"/>
    <n v="12"/>
    <n v="-8"/>
  </r>
  <r>
    <x v="517"/>
    <x v="11"/>
    <x v="11"/>
    <n v="2"/>
    <n v="2"/>
    <n v="0"/>
  </r>
  <r>
    <x v="517"/>
    <x v="11"/>
    <x v="11"/>
    <n v="0"/>
    <n v="5"/>
    <n v="-5"/>
  </r>
  <r>
    <x v="517"/>
    <x v="11"/>
    <x v="11"/>
    <n v="3"/>
    <n v="5"/>
    <n v="-2"/>
  </r>
  <r>
    <x v="517"/>
    <x v="11"/>
    <x v="11"/>
    <n v="4"/>
    <n v="12"/>
    <n v="-8"/>
  </r>
  <r>
    <x v="517"/>
    <x v="11"/>
    <x v="11"/>
    <n v="6"/>
    <n v="5"/>
    <n v="1"/>
  </r>
  <r>
    <x v="517"/>
    <x v="11"/>
    <x v="11"/>
    <n v="10"/>
    <n v="9"/>
    <n v="1"/>
  </r>
  <r>
    <x v="517"/>
    <x v="11"/>
    <x v="11"/>
    <n v="4"/>
    <n v="1"/>
    <n v="3"/>
  </r>
  <r>
    <x v="517"/>
    <x v="11"/>
    <x v="11"/>
    <n v="3"/>
    <n v="0"/>
    <n v="3"/>
  </r>
  <r>
    <x v="518"/>
    <x v="11"/>
    <x v="0"/>
    <n v="1"/>
    <n v="2"/>
    <n v="-1"/>
  </r>
  <r>
    <x v="518"/>
    <x v="11"/>
    <x v="0"/>
    <n v="1"/>
    <n v="1"/>
    <n v="0"/>
  </r>
  <r>
    <x v="518"/>
    <x v="11"/>
    <x v="0"/>
    <n v="12"/>
    <n v="9"/>
    <n v="3"/>
  </r>
  <r>
    <x v="518"/>
    <x v="11"/>
    <x v="0"/>
    <n v="6"/>
    <n v="11"/>
    <n v="-5"/>
  </r>
  <r>
    <x v="518"/>
    <x v="11"/>
    <x v="0"/>
    <n v="6"/>
    <n v="12"/>
    <n v="-6"/>
  </r>
  <r>
    <x v="518"/>
    <x v="11"/>
    <x v="0"/>
    <n v="1"/>
    <n v="5"/>
    <n v="-4"/>
  </r>
  <r>
    <x v="518"/>
    <x v="11"/>
    <x v="0"/>
    <n v="1"/>
    <n v="2"/>
    <n v="-1"/>
  </r>
  <r>
    <x v="518"/>
    <x v="11"/>
    <x v="0"/>
    <n v="4"/>
    <n v="5"/>
    <n v="-1"/>
  </r>
  <r>
    <x v="518"/>
    <x v="11"/>
    <x v="0"/>
    <n v="9"/>
    <n v="7"/>
    <n v="2"/>
  </r>
  <r>
    <x v="518"/>
    <x v="11"/>
    <x v="0"/>
    <n v="5"/>
    <n v="5"/>
    <n v="0"/>
  </r>
  <r>
    <x v="518"/>
    <x v="11"/>
    <x v="0"/>
    <n v="2"/>
    <n v="2"/>
    <n v="0"/>
  </r>
  <r>
    <x v="518"/>
    <x v="11"/>
    <x v="0"/>
    <n v="3"/>
    <n v="8"/>
    <n v="-5"/>
  </r>
  <r>
    <x v="518"/>
    <x v="11"/>
    <x v="0"/>
    <n v="0"/>
    <n v="2"/>
    <n v="-2"/>
  </r>
  <r>
    <x v="519"/>
    <x v="11"/>
    <x v="1"/>
    <n v="5"/>
    <n v="4"/>
    <n v="1"/>
  </r>
  <r>
    <x v="519"/>
    <x v="11"/>
    <x v="1"/>
    <n v="1"/>
    <n v="2"/>
    <n v="-1"/>
  </r>
  <r>
    <x v="519"/>
    <x v="11"/>
    <x v="1"/>
    <n v="6"/>
    <n v="4"/>
    <n v="2"/>
  </r>
  <r>
    <x v="519"/>
    <x v="11"/>
    <x v="1"/>
    <n v="10"/>
    <n v="7"/>
    <n v="3"/>
  </r>
  <r>
    <x v="519"/>
    <x v="11"/>
    <x v="1"/>
    <n v="5"/>
    <n v="7"/>
    <n v="-2"/>
  </r>
  <r>
    <x v="519"/>
    <x v="11"/>
    <x v="1"/>
    <n v="8"/>
    <n v="12"/>
    <n v="-4"/>
  </r>
  <r>
    <x v="519"/>
    <x v="11"/>
    <x v="1"/>
    <n v="7"/>
    <n v="7"/>
    <n v="0"/>
  </r>
  <r>
    <x v="519"/>
    <x v="11"/>
    <x v="1"/>
    <n v="8"/>
    <n v="10"/>
    <n v="-2"/>
  </r>
  <r>
    <x v="519"/>
    <x v="11"/>
    <x v="1"/>
    <n v="3"/>
    <n v="2"/>
    <n v="1"/>
  </r>
  <r>
    <x v="519"/>
    <x v="11"/>
    <x v="1"/>
    <n v="1"/>
    <n v="0"/>
    <n v="1"/>
  </r>
  <r>
    <x v="520"/>
    <x v="11"/>
    <x v="2"/>
    <n v="11"/>
    <n v="13"/>
    <n v="-2"/>
  </r>
  <r>
    <x v="520"/>
    <x v="11"/>
    <x v="2"/>
    <n v="8"/>
    <n v="8"/>
    <n v="0"/>
  </r>
  <r>
    <x v="520"/>
    <x v="11"/>
    <x v="2"/>
    <n v="4"/>
    <n v="14"/>
    <n v="-10"/>
  </r>
  <r>
    <x v="520"/>
    <x v="11"/>
    <x v="2"/>
    <n v="6"/>
    <n v="6"/>
    <n v="0"/>
  </r>
  <r>
    <x v="520"/>
    <x v="11"/>
    <x v="2"/>
    <n v="6"/>
    <n v="4"/>
    <n v="2"/>
  </r>
  <r>
    <x v="520"/>
    <x v="11"/>
    <x v="2"/>
    <n v="2"/>
    <n v="2"/>
    <n v="0"/>
  </r>
  <r>
    <x v="520"/>
    <x v="11"/>
    <x v="2"/>
    <n v="2"/>
    <n v="2"/>
    <n v="0"/>
  </r>
  <r>
    <x v="520"/>
    <x v="11"/>
    <x v="2"/>
    <n v="4"/>
    <n v="16"/>
    <n v="-12"/>
  </r>
  <r>
    <x v="520"/>
    <x v="11"/>
    <x v="2"/>
    <n v="1"/>
    <n v="1"/>
    <n v="0"/>
  </r>
  <r>
    <x v="520"/>
    <x v="11"/>
    <x v="2"/>
    <n v="0"/>
    <n v="5"/>
    <n v="-5"/>
  </r>
  <r>
    <x v="520"/>
    <x v="11"/>
    <x v="2"/>
    <n v="4"/>
    <n v="5"/>
    <n v="-1"/>
  </r>
  <r>
    <x v="521"/>
    <x v="11"/>
    <x v="3"/>
    <n v="3"/>
    <n v="1"/>
    <n v="2"/>
  </r>
  <r>
    <x v="521"/>
    <x v="11"/>
    <x v="3"/>
    <n v="12"/>
    <n v="15"/>
    <n v="-3"/>
  </r>
  <r>
    <x v="521"/>
    <x v="11"/>
    <x v="3"/>
    <n v="6"/>
    <n v="7"/>
    <n v="-1"/>
  </r>
  <r>
    <x v="521"/>
    <x v="11"/>
    <x v="3"/>
    <n v="2"/>
    <n v="3"/>
    <n v="-1"/>
  </r>
  <r>
    <x v="521"/>
    <x v="11"/>
    <x v="3"/>
    <n v="6"/>
    <n v="3"/>
    <n v="3"/>
  </r>
  <r>
    <x v="521"/>
    <x v="11"/>
    <x v="3"/>
    <n v="5"/>
    <n v="4"/>
    <n v="1"/>
  </r>
  <r>
    <x v="521"/>
    <x v="11"/>
    <x v="3"/>
    <n v="1"/>
    <n v="6"/>
    <n v="-5"/>
  </r>
  <r>
    <x v="521"/>
    <x v="11"/>
    <x v="3"/>
    <n v="3"/>
    <n v="1"/>
    <n v="2"/>
  </r>
  <r>
    <x v="521"/>
    <x v="11"/>
    <x v="3"/>
    <n v="5"/>
    <n v="4"/>
    <n v="1"/>
  </r>
  <r>
    <x v="521"/>
    <x v="11"/>
    <x v="3"/>
    <n v="5"/>
    <n v="4"/>
    <n v="1"/>
  </r>
  <r>
    <x v="521"/>
    <x v="11"/>
    <x v="3"/>
    <n v="11"/>
    <n v="9"/>
    <n v="2"/>
  </r>
  <r>
    <x v="521"/>
    <x v="11"/>
    <x v="3"/>
    <n v="1"/>
    <n v="1"/>
    <n v="0"/>
  </r>
  <r>
    <x v="522"/>
    <x v="11"/>
    <x v="4"/>
    <n v="0"/>
    <n v="0"/>
    <n v="0"/>
  </r>
  <r>
    <x v="522"/>
    <x v="11"/>
    <x v="4"/>
    <n v="9"/>
    <n v="11"/>
    <n v="-2"/>
  </r>
  <r>
    <x v="522"/>
    <x v="11"/>
    <x v="4"/>
    <n v="8"/>
    <n v="4"/>
    <n v="4"/>
  </r>
  <r>
    <x v="522"/>
    <x v="11"/>
    <x v="4"/>
    <n v="0"/>
    <n v="1"/>
    <n v="-1"/>
  </r>
  <r>
    <x v="522"/>
    <x v="11"/>
    <x v="4"/>
    <n v="4"/>
    <n v="3"/>
    <n v="1"/>
  </r>
  <r>
    <x v="522"/>
    <x v="11"/>
    <x v="4"/>
    <n v="3"/>
    <n v="5"/>
    <n v="-2"/>
  </r>
  <r>
    <x v="522"/>
    <x v="11"/>
    <x v="4"/>
    <n v="0"/>
    <n v="4"/>
    <n v="-4"/>
  </r>
  <r>
    <x v="522"/>
    <x v="11"/>
    <x v="4"/>
    <n v="6"/>
    <n v="4"/>
    <n v="2"/>
  </r>
  <r>
    <x v="522"/>
    <x v="11"/>
    <x v="4"/>
    <n v="8"/>
    <n v="6"/>
    <n v="2"/>
  </r>
  <r>
    <x v="522"/>
    <x v="11"/>
    <x v="4"/>
    <n v="7"/>
    <n v="1"/>
    <n v="6"/>
  </r>
  <r>
    <x v="522"/>
    <x v="11"/>
    <x v="4"/>
    <n v="0"/>
    <n v="2"/>
    <n v="-2"/>
  </r>
  <r>
    <x v="522"/>
    <x v="11"/>
    <x v="4"/>
    <n v="6"/>
    <n v="11"/>
    <n v="-5"/>
  </r>
  <r>
    <x v="522"/>
    <x v="11"/>
    <x v="4"/>
    <n v="4"/>
    <n v="6"/>
    <n v="-2"/>
  </r>
  <r>
    <x v="522"/>
    <x v="11"/>
    <x v="4"/>
    <n v="2"/>
    <n v="4"/>
    <n v="-2"/>
  </r>
  <r>
    <x v="522"/>
    <x v="11"/>
    <x v="4"/>
    <n v="0"/>
    <n v="4"/>
    <n v="-4"/>
  </r>
  <r>
    <x v="523"/>
    <x v="11"/>
    <x v="5"/>
    <n v="8"/>
    <n v="5"/>
    <n v="3"/>
  </r>
  <r>
    <x v="523"/>
    <x v="11"/>
    <x v="5"/>
    <n v="2"/>
    <n v="3"/>
    <n v="-1"/>
  </r>
  <r>
    <x v="523"/>
    <x v="11"/>
    <x v="5"/>
    <n v="2"/>
    <n v="2"/>
    <n v="0"/>
  </r>
  <r>
    <x v="523"/>
    <x v="11"/>
    <x v="5"/>
    <n v="2"/>
    <n v="6"/>
    <n v="-4"/>
  </r>
  <r>
    <x v="523"/>
    <x v="11"/>
    <x v="5"/>
    <n v="2"/>
    <n v="4"/>
    <n v="-2"/>
  </r>
  <r>
    <x v="523"/>
    <x v="11"/>
    <x v="5"/>
    <n v="10"/>
    <n v="8"/>
    <n v="2"/>
  </r>
  <r>
    <x v="523"/>
    <x v="11"/>
    <x v="5"/>
    <n v="3"/>
    <n v="0"/>
    <n v="3"/>
  </r>
  <r>
    <x v="523"/>
    <x v="11"/>
    <x v="5"/>
    <n v="4"/>
    <n v="4"/>
    <n v="0"/>
  </r>
  <r>
    <x v="523"/>
    <x v="11"/>
    <x v="5"/>
    <n v="7"/>
    <n v="6"/>
    <n v="1"/>
  </r>
  <r>
    <x v="523"/>
    <x v="11"/>
    <x v="5"/>
    <n v="6"/>
    <n v="7"/>
    <n v="-1"/>
  </r>
  <r>
    <x v="523"/>
    <x v="11"/>
    <x v="5"/>
    <n v="4"/>
    <n v="2"/>
    <n v="2"/>
  </r>
  <r>
    <x v="523"/>
    <x v="11"/>
    <x v="5"/>
    <n v="4"/>
    <n v="4"/>
    <n v="0"/>
  </r>
  <r>
    <x v="523"/>
    <x v="11"/>
    <x v="5"/>
    <n v="2"/>
    <n v="3"/>
    <n v="-1"/>
  </r>
  <r>
    <x v="523"/>
    <x v="11"/>
    <x v="5"/>
    <n v="1"/>
    <n v="0"/>
    <n v="1"/>
  </r>
  <r>
    <x v="524"/>
    <x v="11"/>
    <x v="6"/>
    <n v="3"/>
    <n v="7"/>
    <n v="-4"/>
  </r>
  <r>
    <x v="524"/>
    <x v="11"/>
    <x v="6"/>
    <n v="3"/>
    <n v="0"/>
    <n v="3"/>
  </r>
  <r>
    <x v="524"/>
    <x v="11"/>
    <x v="6"/>
    <n v="3"/>
    <n v="2"/>
    <n v="1"/>
  </r>
  <r>
    <x v="524"/>
    <x v="11"/>
    <x v="6"/>
    <n v="9"/>
    <n v="3"/>
    <n v="6"/>
  </r>
  <r>
    <x v="524"/>
    <x v="11"/>
    <x v="6"/>
    <n v="1"/>
    <n v="2"/>
    <n v="-1"/>
  </r>
  <r>
    <x v="524"/>
    <x v="11"/>
    <x v="6"/>
    <n v="3"/>
    <n v="1"/>
    <n v="2"/>
  </r>
  <r>
    <x v="524"/>
    <x v="11"/>
    <x v="6"/>
    <n v="2"/>
    <n v="6"/>
    <n v="-4"/>
  </r>
  <r>
    <x v="524"/>
    <x v="11"/>
    <x v="6"/>
    <n v="4"/>
    <n v="4"/>
    <n v="0"/>
  </r>
  <r>
    <x v="524"/>
    <x v="11"/>
    <x v="6"/>
    <n v="3"/>
    <n v="3"/>
    <n v="0"/>
  </r>
  <r>
    <x v="524"/>
    <x v="11"/>
    <x v="6"/>
    <n v="10"/>
    <n v="6"/>
    <n v="4"/>
  </r>
  <r>
    <x v="524"/>
    <x v="11"/>
    <x v="6"/>
    <n v="1"/>
    <n v="3"/>
    <n v="-2"/>
  </r>
  <r>
    <x v="524"/>
    <x v="11"/>
    <x v="6"/>
    <n v="1"/>
    <n v="0"/>
    <n v="1"/>
  </r>
  <r>
    <x v="524"/>
    <x v="11"/>
    <x v="6"/>
    <n v="2"/>
    <n v="5"/>
    <n v="-3"/>
  </r>
  <r>
    <x v="524"/>
    <x v="11"/>
    <x v="6"/>
    <n v="7"/>
    <n v="5"/>
    <n v="2"/>
  </r>
  <r>
    <x v="525"/>
    <x v="11"/>
    <x v="7"/>
    <n v="4"/>
    <n v="5"/>
    <n v="-1"/>
  </r>
  <r>
    <x v="525"/>
    <x v="11"/>
    <x v="7"/>
    <n v="4"/>
    <n v="6"/>
    <n v="-2"/>
  </r>
  <r>
    <x v="525"/>
    <x v="11"/>
    <x v="7"/>
    <n v="3"/>
    <n v="1"/>
    <n v="2"/>
  </r>
  <r>
    <x v="525"/>
    <x v="11"/>
    <x v="7"/>
    <n v="2"/>
    <n v="2"/>
    <n v="0"/>
  </r>
  <r>
    <x v="525"/>
    <x v="11"/>
    <x v="7"/>
    <n v="0"/>
    <n v="4"/>
    <n v="-4"/>
  </r>
  <r>
    <x v="525"/>
    <x v="11"/>
    <x v="7"/>
    <n v="3"/>
    <n v="9"/>
    <n v="-6"/>
  </r>
  <r>
    <x v="525"/>
    <x v="11"/>
    <x v="7"/>
    <n v="3"/>
    <n v="8"/>
    <n v="-5"/>
  </r>
  <r>
    <x v="525"/>
    <x v="11"/>
    <x v="7"/>
    <n v="4"/>
    <n v="2"/>
    <n v="2"/>
  </r>
  <r>
    <x v="525"/>
    <x v="11"/>
    <x v="7"/>
    <n v="9"/>
    <n v="11"/>
    <n v="-2"/>
  </r>
  <r>
    <x v="525"/>
    <x v="11"/>
    <x v="7"/>
    <n v="3"/>
    <n v="13"/>
    <n v="-10"/>
  </r>
  <r>
    <x v="525"/>
    <x v="11"/>
    <x v="7"/>
    <n v="11"/>
    <n v="9"/>
    <n v="2"/>
  </r>
  <r>
    <x v="526"/>
    <x v="11"/>
    <x v="8"/>
    <n v="5"/>
    <n v="7"/>
    <n v="-2"/>
  </r>
  <r>
    <x v="526"/>
    <x v="11"/>
    <x v="8"/>
    <n v="5"/>
    <n v="3"/>
    <n v="2"/>
  </r>
  <r>
    <x v="526"/>
    <x v="11"/>
    <x v="8"/>
    <n v="2"/>
    <n v="5"/>
    <n v="-3"/>
  </r>
  <r>
    <x v="526"/>
    <x v="11"/>
    <x v="8"/>
    <n v="3"/>
    <n v="4"/>
    <n v="-1"/>
  </r>
  <r>
    <x v="526"/>
    <x v="11"/>
    <x v="8"/>
    <n v="1"/>
    <n v="7"/>
    <n v="-6"/>
  </r>
  <r>
    <x v="526"/>
    <x v="11"/>
    <x v="8"/>
    <n v="6"/>
    <n v="1"/>
    <n v="5"/>
  </r>
  <r>
    <x v="526"/>
    <x v="11"/>
    <x v="8"/>
    <n v="5"/>
    <n v="4"/>
    <n v="1"/>
  </r>
  <r>
    <x v="526"/>
    <x v="11"/>
    <x v="8"/>
    <n v="1"/>
    <n v="4"/>
    <n v="-3"/>
  </r>
  <r>
    <x v="526"/>
    <x v="11"/>
    <x v="8"/>
    <n v="2"/>
    <n v="5"/>
    <n v="-3"/>
  </r>
  <r>
    <x v="526"/>
    <x v="11"/>
    <x v="8"/>
    <n v="2"/>
    <n v="6"/>
    <n v="-4"/>
  </r>
  <r>
    <x v="526"/>
    <x v="11"/>
    <x v="8"/>
    <n v="9"/>
    <n v="2"/>
    <n v="7"/>
  </r>
  <r>
    <x v="526"/>
    <x v="11"/>
    <x v="8"/>
    <n v="3"/>
    <n v="8"/>
    <n v="-5"/>
  </r>
  <r>
    <x v="526"/>
    <x v="11"/>
    <x v="8"/>
    <n v="5"/>
    <n v="4"/>
    <n v="1"/>
  </r>
  <r>
    <x v="526"/>
    <x v="11"/>
    <x v="8"/>
    <n v="0"/>
    <n v="0"/>
    <n v="0"/>
  </r>
  <r>
    <x v="527"/>
    <x v="11"/>
    <x v="9"/>
    <n v="4"/>
    <n v="3"/>
    <n v="1"/>
  </r>
  <r>
    <x v="527"/>
    <x v="11"/>
    <x v="9"/>
    <n v="1"/>
    <n v="0"/>
    <n v="1"/>
  </r>
  <r>
    <x v="527"/>
    <x v="11"/>
    <x v="9"/>
    <n v="4"/>
    <n v="6"/>
    <n v="-2"/>
  </r>
  <r>
    <x v="527"/>
    <x v="11"/>
    <x v="9"/>
    <n v="4"/>
    <n v="2"/>
    <n v="2"/>
  </r>
  <r>
    <x v="527"/>
    <x v="11"/>
    <x v="9"/>
    <n v="4"/>
    <n v="2"/>
    <n v="2"/>
  </r>
  <r>
    <x v="527"/>
    <x v="11"/>
    <x v="9"/>
    <n v="4"/>
    <n v="1"/>
    <n v="3"/>
  </r>
  <r>
    <x v="527"/>
    <x v="11"/>
    <x v="9"/>
    <n v="4"/>
    <n v="5"/>
    <n v="-1"/>
  </r>
  <r>
    <x v="527"/>
    <x v="11"/>
    <x v="9"/>
    <n v="4"/>
    <n v="3"/>
    <n v="1"/>
  </r>
  <r>
    <x v="527"/>
    <x v="11"/>
    <x v="9"/>
    <n v="6"/>
    <n v="1"/>
    <n v="5"/>
  </r>
  <r>
    <x v="527"/>
    <x v="11"/>
    <x v="9"/>
    <n v="5"/>
    <n v="6"/>
    <n v="-1"/>
  </r>
  <r>
    <x v="527"/>
    <x v="11"/>
    <x v="9"/>
    <n v="1"/>
    <n v="2"/>
    <n v="-1"/>
  </r>
  <r>
    <x v="527"/>
    <x v="11"/>
    <x v="9"/>
    <n v="6"/>
    <n v="4"/>
    <n v="2"/>
  </r>
  <r>
    <x v="527"/>
    <x v="11"/>
    <x v="9"/>
    <n v="4"/>
    <n v="1"/>
    <n v="3"/>
  </r>
  <r>
    <x v="528"/>
    <x v="0"/>
    <x v="0"/>
    <n v="0"/>
    <n v="2"/>
    <n v="-2"/>
  </r>
  <r>
    <x v="528"/>
    <x v="0"/>
    <x v="0"/>
    <n v="8"/>
    <n v="4"/>
    <n v="4"/>
  </r>
  <r>
    <x v="528"/>
    <x v="0"/>
    <x v="0"/>
    <n v="3"/>
    <n v="1"/>
    <n v="2"/>
  </r>
  <r>
    <x v="528"/>
    <x v="0"/>
    <x v="0"/>
    <n v="3"/>
    <n v="6"/>
    <n v="-3"/>
  </r>
  <r>
    <x v="528"/>
    <x v="0"/>
    <x v="0"/>
    <n v="2"/>
    <n v="6"/>
    <n v="-4"/>
  </r>
  <r>
    <x v="528"/>
    <x v="0"/>
    <x v="0"/>
    <n v="9"/>
    <n v="5"/>
    <n v="4"/>
  </r>
  <r>
    <x v="528"/>
    <x v="0"/>
    <x v="0"/>
    <n v="1"/>
    <n v="7"/>
    <n v="-6"/>
  </r>
  <r>
    <x v="528"/>
    <x v="0"/>
    <x v="0"/>
    <n v="3"/>
    <n v="9"/>
    <n v="-6"/>
  </r>
  <r>
    <x v="528"/>
    <x v="0"/>
    <x v="0"/>
    <n v="2"/>
    <n v="3"/>
    <n v="-1"/>
  </r>
  <r>
    <x v="528"/>
    <x v="0"/>
    <x v="0"/>
    <n v="5"/>
    <n v="2"/>
    <n v="3"/>
  </r>
  <r>
    <x v="528"/>
    <x v="0"/>
    <x v="0"/>
    <n v="0"/>
    <n v="3"/>
    <n v="-3"/>
  </r>
  <r>
    <x v="528"/>
    <x v="0"/>
    <x v="0"/>
    <n v="5"/>
    <n v="6"/>
    <n v="-1"/>
  </r>
  <r>
    <x v="529"/>
    <x v="0"/>
    <x v="1"/>
    <n v="5"/>
    <n v="5"/>
    <n v="0"/>
  </r>
  <r>
    <x v="529"/>
    <x v="0"/>
    <x v="1"/>
    <n v="5"/>
    <n v="2"/>
    <n v="3"/>
  </r>
  <r>
    <x v="529"/>
    <x v="0"/>
    <x v="1"/>
    <n v="3"/>
    <n v="7"/>
    <n v="-4"/>
  </r>
  <r>
    <x v="529"/>
    <x v="0"/>
    <x v="1"/>
    <n v="12"/>
    <n v="4"/>
    <n v="8"/>
  </r>
  <r>
    <x v="529"/>
    <x v="0"/>
    <x v="1"/>
    <n v="4"/>
    <n v="0"/>
    <n v="4"/>
  </r>
  <r>
    <x v="529"/>
    <x v="0"/>
    <x v="1"/>
    <n v="2"/>
    <n v="1"/>
    <n v="1"/>
  </r>
  <r>
    <x v="529"/>
    <x v="0"/>
    <x v="1"/>
    <n v="6"/>
    <n v="2"/>
    <n v="4"/>
  </r>
  <r>
    <x v="529"/>
    <x v="0"/>
    <x v="1"/>
    <n v="2"/>
    <n v="1"/>
    <n v="1"/>
  </r>
  <r>
    <x v="529"/>
    <x v="0"/>
    <x v="1"/>
    <n v="5"/>
    <n v="9"/>
    <n v="-4"/>
  </r>
  <r>
    <x v="529"/>
    <x v="0"/>
    <x v="1"/>
    <n v="6"/>
    <n v="4"/>
    <n v="2"/>
  </r>
  <r>
    <x v="529"/>
    <x v="0"/>
    <x v="1"/>
    <n v="5"/>
    <n v="10"/>
    <n v="-5"/>
  </r>
  <r>
    <x v="530"/>
    <x v="0"/>
    <x v="2"/>
    <n v="4"/>
    <n v="4"/>
    <n v="0"/>
  </r>
  <r>
    <x v="530"/>
    <x v="0"/>
    <x v="2"/>
    <n v="12"/>
    <n v="7"/>
    <n v="5"/>
  </r>
  <r>
    <x v="530"/>
    <x v="0"/>
    <x v="2"/>
    <n v="7"/>
    <n v="3"/>
    <n v="4"/>
  </r>
  <r>
    <x v="530"/>
    <x v="0"/>
    <x v="2"/>
    <n v="4"/>
    <n v="5"/>
    <n v="-1"/>
  </r>
  <r>
    <x v="530"/>
    <x v="0"/>
    <x v="2"/>
    <n v="10"/>
    <n v="11"/>
    <n v="-1"/>
  </r>
  <r>
    <x v="530"/>
    <x v="0"/>
    <x v="2"/>
    <n v="2"/>
    <n v="3"/>
    <n v="-1"/>
  </r>
  <r>
    <x v="530"/>
    <x v="0"/>
    <x v="2"/>
    <n v="3"/>
    <n v="7"/>
    <n v="-4"/>
  </r>
  <r>
    <x v="530"/>
    <x v="0"/>
    <x v="2"/>
    <n v="9"/>
    <n v="10"/>
    <n v="-1"/>
  </r>
  <r>
    <x v="531"/>
    <x v="0"/>
    <x v="3"/>
    <n v="3"/>
    <n v="1"/>
    <n v="2"/>
  </r>
  <r>
    <x v="531"/>
    <x v="0"/>
    <x v="3"/>
    <n v="8"/>
    <n v="5"/>
    <n v="3"/>
  </r>
  <r>
    <x v="531"/>
    <x v="0"/>
    <x v="3"/>
    <n v="5"/>
    <n v="12"/>
    <n v="-7"/>
  </r>
  <r>
    <x v="531"/>
    <x v="0"/>
    <x v="3"/>
    <n v="5"/>
    <n v="8"/>
    <n v="-3"/>
  </r>
  <r>
    <x v="531"/>
    <x v="0"/>
    <x v="3"/>
    <n v="4"/>
    <n v="4"/>
    <n v="0"/>
  </r>
  <r>
    <x v="531"/>
    <x v="0"/>
    <x v="3"/>
    <n v="4"/>
    <n v="5"/>
    <n v="-1"/>
  </r>
  <r>
    <x v="531"/>
    <x v="0"/>
    <x v="3"/>
    <n v="10"/>
    <n v="3"/>
    <n v="7"/>
  </r>
  <r>
    <x v="531"/>
    <x v="0"/>
    <x v="3"/>
    <n v="5"/>
    <n v="4"/>
    <n v="1"/>
  </r>
  <r>
    <x v="531"/>
    <x v="0"/>
    <x v="3"/>
    <n v="3"/>
    <n v="3"/>
    <n v="0"/>
  </r>
  <r>
    <x v="531"/>
    <x v="0"/>
    <x v="3"/>
    <n v="1"/>
    <n v="2"/>
    <n v="-1"/>
  </r>
  <r>
    <x v="531"/>
    <x v="0"/>
    <x v="3"/>
    <n v="3"/>
    <n v="1"/>
    <n v="2"/>
  </r>
  <r>
    <x v="531"/>
    <x v="0"/>
    <x v="3"/>
    <n v="1"/>
    <n v="1"/>
    <n v="0"/>
  </r>
  <r>
    <x v="532"/>
    <x v="0"/>
    <x v="4"/>
    <n v="0"/>
    <n v="1"/>
    <n v="-1"/>
  </r>
  <r>
    <x v="532"/>
    <x v="0"/>
    <x v="4"/>
    <n v="4"/>
    <n v="5"/>
    <n v="-1"/>
  </r>
  <r>
    <x v="532"/>
    <x v="0"/>
    <x v="4"/>
    <n v="5"/>
    <n v="4"/>
    <n v="1"/>
  </r>
  <r>
    <x v="532"/>
    <x v="0"/>
    <x v="4"/>
    <n v="8"/>
    <n v="8"/>
    <n v="0"/>
  </r>
  <r>
    <x v="532"/>
    <x v="0"/>
    <x v="4"/>
    <n v="4"/>
    <n v="1"/>
    <n v="3"/>
  </r>
  <r>
    <x v="532"/>
    <x v="0"/>
    <x v="4"/>
    <n v="1"/>
    <n v="3"/>
    <n v="-2"/>
  </r>
  <r>
    <x v="532"/>
    <x v="0"/>
    <x v="4"/>
    <n v="7"/>
    <n v="4"/>
    <n v="3"/>
  </r>
  <r>
    <x v="532"/>
    <x v="0"/>
    <x v="4"/>
    <n v="4"/>
    <n v="0"/>
    <n v="4"/>
  </r>
  <r>
    <x v="532"/>
    <x v="0"/>
    <x v="4"/>
    <n v="7"/>
    <n v="0"/>
    <n v="7"/>
  </r>
  <r>
    <x v="532"/>
    <x v="0"/>
    <x v="4"/>
    <n v="6"/>
    <n v="5"/>
    <n v="1"/>
  </r>
  <r>
    <x v="532"/>
    <x v="0"/>
    <x v="4"/>
    <n v="4"/>
    <n v="5"/>
    <n v="-1"/>
  </r>
  <r>
    <x v="532"/>
    <x v="0"/>
    <x v="4"/>
    <n v="1"/>
    <n v="4"/>
    <n v="-3"/>
  </r>
  <r>
    <x v="532"/>
    <x v="0"/>
    <x v="4"/>
    <n v="9"/>
    <n v="15"/>
    <n v="-6"/>
  </r>
  <r>
    <x v="532"/>
    <x v="0"/>
    <x v="4"/>
    <n v="1"/>
    <n v="1"/>
    <n v="0"/>
  </r>
  <r>
    <x v="533"/>
    <x v="0"/>
    <x v="5"/>
    <n v="13"/>
    <n v="3"/>
    <n v="10"/>
  </r>
  <r>
    <x v="533"/>
    <x v="0"/>
    <x v="5"/>
    <n v="24"/>
    <n v="11"/>
    <n v="13"/>
  </r>
  <r>
    <x v="533"/>
    <x v="0"/>
    <x v="5"/>
    <n v="8"/>
    <n v="1"/>
    <n v="7"/>
  </r>
  <r>
    <x v="533"/>
    <x v="0"/>
    <x v="5"/>
    <n v="7"/>
    <n v="11"/>
    <n v="-4"/>
  </r>
  <r>
    <x v="533"/>
    <x v="0"/>
    <x v="5"/>
    <n v="3"/>
    <n v="2"/>
    <n v="1"/>
  </r>
  <r>
    <x v="533"/>
    <x v="0"/>
    <x v="5"/>
    <n v="8"/>
    <n v="3"/>
    <n v="5"/>
  </r>
  <r>
    <x v="533"/>
    <x v="0"/>
    <x v="5"/>
    <n v="5"/>
    <n v="2"/>
    <n v="3"/>
  </r>
  <r>
    <x v="533"/>
    <x v="0"/>
    <x v="5"/>
    <n v="8"/>
    <n v="9"/>
    <n v="-1"/>
  </r>
  <r>
    <x v="533"/>
    <x v="0"/>
    <x v="5"/>
    <n v="1"/>
    <n v="0"/>
    <n v="1"/>
  </r>
  <r>
    <x v="534"/>
    <x v="0"/>
    <x v="6"/>
    <n v="16"/>
    <n v="7"/>
    <n v="9"/>
  </r>
  <r>
    <x v="534"/>
    <x v="0"/>
    <x v="6"/>
    <n v="11"/>
    <n v="6"/>
    <n v="5"/>
  </r>
  <r>
    <x v="534"/>
    <x v="0"/>
    <x v="6"/>
    <n v="0"/>
    <n v="2"/>
    <n v="-2"/>
  </r>
  <r>
    <x v="534"/>
    <x v="0"/>
    <x v="6"/>
    <n v="3"/>
    <n v="0"/>
    <n v="3"/>
  </r>
  <r>
    <x v="534"/>
    <x v="0"/>
    <x v="6"/>
    <n v="1"/>
    <n v="0"/>
    <n v="1"/>
  </r>
  <r>
    <x v="534"/>
    <x v="0"/>
    <x v="6"/>
    <n v="4"/>
    <n v="4"/>
    <n v="0"/>
  </r>
  <r>
    <x v="534"/>
    <x v="0"/>
    <x v="6"/>
    <n v="6"/>
    <n v="7"/>
    <n v="-1"/>
  </r>
  <r>
    <x v="534"/>
    <x v="0"/>
    <x v="6"/>
    <n v="5"/>
    <n v="5"/>
    <n v="0"/>
  </r>
  <r>
    <x v="534"/>
    <x v="0"/>
    <x v="6"/>
    <n v="2"/>
    <n v="4"/>
    <n v="-2"/>
  </r>
  <r>
    <x v="534"/>
    <x v="0"/>
    <x v="6"/>
    <n v="11"/>
    <n v="2"/>
    <n v="9"/>
  </r>
  <r>
    <x v="535"/>
    <x v="0"/>
    <x v="7"/>
    <n v="10"/>
    <n v="0"/>
    <n v="10"/>
  </r>
  <r>
    <x v="535"/>
    <x v="0"/>
    <x v="7"/>
    <n v="6"/>
    <n v="4"/>
    <n v="2"/>
  </r>
  <r>
    <x v="535"/>
    <x v="0"/>
    <x v="7"/>
    <n v="2"/>
    <n v="2"/>
    <n v="0"/>
  </r>
  <r>
    <x v="535"/>
    <x v="0"/>
    <x v="7"/>
    <n v="9"/>
    <n v="3"/>
    <n v="6"/>
  </r>
  <r>
    <x v="535"/>
    <x v="0"/>
    <x v="7"/>
    <n v="3"/>
    <n v="4"/>
    <n v="-1"/>
  </r>
  <r>
    <x v="535"/>
    <x v="0"/>
    <x v="7"/>
    <n v="6"/>
    <n v="3"/>
    <n v="3"/>
  </r>
  <r>
    <x v="535"/>
    <x v="0"/>
    <x v="7"/>
    <n v="13"/>
    <n v="6"/>
    <n v="7"/>
  </r>
  <r>
    <x v="535"/>
    <x v="0"/>
    <x v="7"/>
    <n v="1"/>
    <n v="0"/>
    <n v="1"/>
  </r>
  <r>
    <x v="535"/>
    <x v="0"/>
    <x v="7"/>
    <n v="4"/>
    <n v="2"/>
    <n v="2"/>
  </r>
  <r>
    <x v="535"/>
    <x v="0"/>
    <x v="7"/>
    <n v="2"/>
    <n v="3"/>
    <n v="-1"/>
  </r>
  <r>
    <x v="535"/>
    <x v="0"/>
    <x v="7"/>
    <n v="7"/>
    <n v="8"/>
    <n v="-1"/>
  </r>
  <r>
    <x v="535"/>
    <x v="0"/>
    <x v="7"/>
    <n v="0"/>
    <n v="0"/>
    <n v="0"/>
  </r>
  <r>
    <x v="536"/>
    <x v="0"/>
    <x v="8"/>
    <n v="7"/>
    <n v="3"/>
    <n v="4"/>
  </r>
  <r>
    <x v="536"/>
    <x v="0"/>
    <x v="8"/>
    <n v="6"/>
    <n v="9"/>
    <n v="-3"/>
  </r>
  <r>
    <x v="536"/>
    <x v="0"/>
    <x v="8"/>
    <n v="1"/>
    <n v="2"/>
    <n v="-1"/>
  </r>
  <r>
    <x v="536"/>
    <x v="0"/>
    <x v="8"/>
    <n v="4"/>
    <n v="9"/>
    <n v="-5"/>
  </r>
  <r>
    <x v="536"/>
    <x v="0"/>
    <x v="8"/>
    <n v="2"/>
    <n v="0"/>
    <n v="2"/>
  </r>
  <r>
    <x v="536"/>
    <x v="0"/>
    <x v="8"/>
    <n v="11"/>
    <n v="6"/>
    <n v="5"/>
  </r>
  <r>
    <x v="536"/>
    <x v="0"/>
    <x v="8"/>
    <n v="0"/>
    <n v="4"/>
    <n v="-4"/>
  </r>
  <r>
    <x v="536"/>
    <x v="0"/>
    <x v="8"/>
    <n v="4"/>
    <n v="5"/>
    <n v="-1"/>
  </r>
  <r>
    <x v="536"/>
    <x v="0"/>
    <x v="8"/>
    <n v="2"/>
    <n v="0"/>
    <n v="2"/>
  </r>
  <r>
    <x v="536"/>
    <x v="0"/>
    <x v="8"/>
    <n v="3"/>
    <n v="4"/>
    <n v="-1"/>
  </r>
  <r>
    <x v="536"/>
    <x v="0"/>
    <x v="8"/>
    <n v="7"/>
    <n v="15"/>
    <n v="-8"/>
  </r>
  <r>
    <x v="537"/>
    <x v="0"/>
    <x v="9"/>
    <n v="5"/>
    <n v="2"/>
    <n v="3"/>
  </r>
  <r>
    <x v="537"/>
    <x v="0"/>
    <x v="9"/>
    <n v="4"/>
    <n v="4"/>
    <n v="0"/>
  </r>
  <r>
    <x v="537"/>
    <x v="0"/>
    <x v="9"/>
    <n v="5"/>
    <n v="2"/>
    <n v="3"/>
  </r>
  <r>
    <x v="537"/>
    <x v="0"/>
    <x v="9"/>
    <n v="3"/>
    <n v="1"/>
    <n v="2"/>
  </r>
  <r>
    <x v="537"/>
    <x v="0"/>
    <x v="9"/>
    <n v="7"/>
    <n v="6"/>
    <n v="1"/>
  </r>
  <r>
    <x v="537"/>
    <x v="0"/>
    <x v="9"/>
    <n v="12"/>
    <n v="2"/>
    <n v="10"/>
  </r>
  <r>
    <x v="537"/>
    <x v="0"/>
    <x v="9"/>
    <n v="7"/>
    <n v="1"/>
    <n v="6"/>
  </r>
  <r>
    <x v="537"/>
    <x v="0"/>
    <x v="9"/>
    <n v="3"/>
    <n v="4"/>
    <n v="-1"/>
  </r>
  <r>
    <x v="537"/>
    <x v="0"/>
    <x v="9"/>
    <n v="2"/>
    <n v="2"/>
    <n v="0"/>
  </r>
  <r>
    <x v="537"/>
    <x v="0"/>
    <x v="9"/>
    <n v="3"/>
    <n v="0"/>
    <n v="3"/>
  </r>
  <r>
    <x v="537"/>
    <x v="0"/>
    <x v="9"/>
    <n v="2"/>
    <n v="3"/>
    <n v="-1"/>
  </r>
  <r>
    <x v="538"/>
    <x v="0"/>
    <x v="10"/>
    <n v="5"/>
    <n v="2"/>
    <n v="3"/>
  </r>
  <r>
    <x v="538"/>
    <x v="0"/>
    <x v="10"/>
    <n v="2"/>
    <n v="2"/>
    <n v="0"/>
  </r>
  <r>
    <x v="538"/>
    <x v="0"/>
    <x v="10"/>
    <n v="6"/>
    <n v="6"/>
    <n v="0"/>
  </r>
  <r>
    <x v="538"/>
    <x v="0"/>
    <x v="10"/>
    <n v="5"/>
    <n v="3"/>
    <n v="2"/>
  </r>
  <r>
    <x v="538"/>
    <x v="0"/>
    <x v="10"/>
    <n v="2"/>
    <n v="1"/>
    <n v="1"/>
  </r>
  <r>
    <x v="538"/>
    <x v="0"/>
    <x v="10"/>
    <n v="5"/>
    <n v="3"/>
    <n v="2"/>
  </r>
  <r>
    <x v="538"/>
    <x v="0"/>
    <x v="10"/>
    <n v="2"/>
    <n v="1"/>
    <n v="1"/>
  </r>
  <r>
    <x v="538"/>
    <x v="0"/>
    <x v="10"/>
    <n v="7"/>
    <n v="6"/>
    <n v="1"/>
  </r>
  <r>
    <x v="538"/>
    <x v="0"/>
    <x v="10"/>
    <n v="12"/>
    <n v="4"/>
    <n v="8"/>
  </r>
  <r>
    <x v="538"/>
    <x v="0"/>
    <x v="10"/>
    <n v="3"/>
    <n v="3"/>
    <n v="0"/>
  </r>
  <r>
    <x v="538"/>
    <x v="0"/>
    <x v="10"/>
    <n v="2"/>
    <n v="1"/>
    <n v="1"/>
  </r>
  <r>
    <x v="538"/>
    <x v="0"/>
    <x v="10"/>
    <n v="8"/>
    <n v="4"/>
    <n v="4"/>
  </r>
  <r>
    <x v="538"/>
    <x v="0"/>
    <x v="10"/>
    <n v="9"/>
    <n v="5"/>
    <n v="4"/>
  </r>
  <r>
    <x v="539"/>
    <x v="1"/>
    <x v="11"/>
    <n v="6"/>
    <n v="11"/>
    <n v="-5"/>
  </r>
  <r>
    <x v="539"/>
    <x v="1"/>
    <x v="11"/>
    <n v="6"/>
    <n v="6"/>
    <n v="0"/>
  </r>
  <r>
    <x v="539"/>
    <x v="1"/>
    <x v="11"/>
    <n v="5"/>
    <n v="5"/>
    <n v="0"/>
  </r>
  <r>
    <x v="539"/>
    <x v="1"/>
    <x v="11"/>
    <n v="11"/>
    <n v="3"/>
    <n v="8"/>
  </r>
  <r>
    <x v="539"/>
    <x v="1"/>
    <x v="11"/>
    <n v="3"/>
    <n v="4"/>
    <n v="-1"/>
  </r>
  <r>
    <x v="539"/>
    <x v="1"/>
    <x v="11"/>
    <n v="5"/>
    <n v="3"/>
    <n v="2"/>
  </r>
  <r>
    <x v="539"/>
    <x v="1"/>
    <x v="11"/>
    <n v="3"/>
    <n v="5"/>
    <n v="-2"/>
  </r>
  <r>
    <x v="539"/>
    <x v="1"/>
    <x v="11"/>
    <n v="3"/>
    <n v="4"/>
    <n v="-1"/>
  </r>
  <r>
    <x v="539"/>
    <x v="1"/>
    <x v="11"/>
    <n v="9"/>
    <n v="7"/>
    <n v="2"/>
  </r>
  <r>
    <x v="540"/>
    <x v="1"/>
    <x v="1"/>
    <n v="5"/>
    <n v="6"/>
    <n v="-1"/>
  </r>
  <r>
    <x v="540"/>
    <x v="1"/>
    <x v="1"/>
    <n v="10"/>
    <n v="7"/>
    <n v="3"/>
  </r>
  <r>
    <x v="540"/>
    <x v="1"/>
    <x v="1"/>
    <n v="9"/>
    <n v="6"/>
    <n v="3"/>
  </r>
  <r>
    <x v="540"/>
    <x v="1"/>
    <x v="1"/>
    <n v="7"/>
    <n v="5"/>
    <n v="2"/>
  </r>
  <r>
    <x v="540"/>
    <x v="1"/>
    <x v="1"/>
    <n v="10"/>
    <n v="2"/>
    <n v="8"/>
  </r>
  <r>
    <x v="540"/>
    <x v="1"/>
    <x v="1"/>
    <n v="2"/>
    <n v="6"/>
    <n v="-4"/>
  </r>
  <r>
    <x v="540"/>
    <x v="1"/>
    <x v="1"/>
    <n v="6"/>
    <n v="1"/>
    <n v="5"/>
  </r>
  <r>
    <x v="540"/>
    <x v="1"/>
    <x v="1"/>
    <n v="5"/>
    <n v="12"/>
    <n v="-7"/>
  </r>
  <r>
    <x v="541"/>
    <x v="1"/>
    <x v="2"/>
    <n v="0"/>
    <n v="1"/>
    <n v="-1"/>
  </r>
  <r>
    <x v="541"/>
    <x v="1"/>
    <x v="2"/>
    <n v="5"/>
    <n v="6"/>
    <n v="-1"/>
  </r>
  <r>
    <x v="541"/>
    <x v="1"/>
    <x v="2"/>
    <n v="3"/>
    <n v="2"/>
    <n v="1"/>
  </r>
  <r>
    <x v="541"/>
    <x v="1"/>
    <x v="2"/>
    <n v="4"/>
    <n v="6"/>
    <n v="-2"/>
  </r>
  <r>
    <x v="541"/>
    <x v="1"/>
    <x v="2"/>
    <n v="4"/>
    <n v="4"/>
    <n v="0"/>
  </r>
  <r>
    <x v="541"/>
    <x v="1"/>
    <x v="2"/>
    <n v="10"/>
    <n v="9"/>
    <n v="1"/>
  </r>
  <r>
    <x v="541"/>
    <x v="1"/>
    <x v="2"/>
    <n v="3"/>
    <n v="5"/>
    <n v="-2"/>
  </r>
  <r>
    <x v="541"/>
    <x v="1"/>
    <x v="2"/>
    <n v="6"/>
    <n v="4"/>
    <n v="2"/>
  </r>
  <r>
    <x v="541"/>
    <x v="1"/>
    <x v="2"/>
    <n v="4"/>
    <n v="5"/>
    <n v="-1"/>
  </r>
  <r>
    <x v="541"/>
    <x v="1"/>
    <x v="2"/>
    <n v="4"/>
    <n v="2"/>
    <n v="2"/>
  </r>
  <r>
    <x v="541"/>
    <x v="1"/>
    <x v="2"/>
    <n v="3"/>
    <n v="5"/>
    <n v="-2"/>
  </r>
  <r>
    <x v="542"/>
    <x v="1"/>
    <x v="3"/>
    <n v="2"/>
    <n v="4"/>
    <n v="-2"/>
  </r>
  <r>
    <x v="542"/>
    <x v="1"/>
    <x v="3"/>
    <n v="4"/>
    <n v="3"/>
    <n v="1"/>
  </r>
  <r>
    <x v="542"/>
    <x v="1"/>
    <x v="3"/>
    <n v="11"/>
    <n v="2"/>
    <n v="9"/>
  </r>
  <r>
    <x v="542"/>
    <x v="1"/>
    <x v="3"/>
    <n v="4"/>
    <n v="7"/>
    <n v="-3"/>
  </r>
  <r>
    <x v="542"/>
    <x v="1"/>
    <x v="3"/>
    <n v="6"/>
    <n v="5"/>
    <n v="1"/>
  </r>
  <r>
    <x v="542"/>
    <x v="1"/>
    <x v="3"/>
    <n v="10"/>
    <n v="7"/>
    <n v="3"/>
  </r>
  <r>
    <x v="542"/>
    <x v="1"/>
    <x v="3"/>
    <n v="6"/>
    <n v="6"/>
    <n v="0"/>
  </r>
  <r>
    <x v="542"/>
    <x v="1"/>
    <x v="3"/>
    <n v="7"/>
    <n v="3"/>
    <n v="4"/>
  </r>
  <r>
    <x v="542"/>
    <x v="1"/>
    <x v="3"/>
    <n v="3"/>
    <n v="8"/>
    <n v="-5"/>
  </r>
  <r>
    <x v="542"/>
    <x v="1"/>
    <x v="3"/>
    <n v="2"/>
    <n v="3"/>
    <n v="-1"/>
  </r>
  <r>
    <x v="542"/>
    <x v="1"/>
    <x v="3"/>
    <n v="2"/>
    <n v="1"/>
    <n v="1"/>
  </r>
  <r>
    <x v="542"/>
    <x v="1"/>
    <x v="3"/>
    <n v="1"/>
    <n v="2"/>
    <n v="-1"/>
  </r>
  <r>
    <x v="543"/>
    <x v="1"/>
    <x v="4"/>
    <n v="3"/>
    <n v="2"/>
    <n v="1"/>
  </r>
  <r>
    <x v="543"/>
    <x v="1"/>
    <x v="4"/>
    <n v="2"/>
    <n v="2"/>
    <n v="0"/>
  </r>
  <r>
    <x v="543"/>
    <x v="1"/>
    <x v="4"/>
    <n v="18"/>
    <n v="8"/>
    <n v="10"/>
  </r>
  <r>
    <x v="543"/>
    <x v="1"/>
    <x v="4"/>
    <n v="1"/>
    <n v="0"/>
    <n v="1"/>
  </r>
  <r>
    <x v="543"/>
    <x v="1"/>
    <x v="4"/>
    <n v="9"/>
    <n v="3"/>
    <n v="6"/>
  </r>
  <r>
    <x v="543"/>
    <x v="1"/>
    <x v="4"/>
    <n v="1"/>
    <n v="5"/>
    <n v="-4"/>
  </r>
  <r>
    <x v="543"/>
    <x v="1"/>
    <x v="4"/>
    <n v="3"/>
    <n v="2"/>
    <n v="1"/>
  </r>
  <r>
    <x v="543"/>
    <x v="1"/>
    <x v="4"/>
    <n v="9"/>
    <n v="9"/>
    <n v="0"/>
  </r>
  <r>
    <x v="543"/>
    <x v="1"/>
    <x v="4"/>
    <n v="18"/>
    <n v="10"/>
    <n v="8"/>
  </r>
  <r>
    <x v="544"/>
    <x v="1"/>
    <x v="5"/>
    <n v="5"/>
    <n v="5"/>
    <n v="0"/>
  </r>
  <r>
    <x v="544"/>
    <x v="1"/>
    <x v="5"/>
    <n v="3"/>
    <n v="3"/>
    <n v="0"/>
  </r>
  <r>
    <x v="544"/>
    <x v="1"/>
    <x v="5"/>
    <n v="3"/>
    <n v="5"/>
    <n v="-2"/>
  </r>
  <r>
    <x v="544"/>
    <x v="1"/>
    <x v="5"/>
    <n v="6"/>
    <n v="6"/>
    <n v="0"/>
  </r>
  <r>
    <x v="544"/>
    <x v="1"/>
    <x v="5"/>
    <n v="2"/>
    <n v="3"/>
    <n v="-1"/>
  </r>
  <r>
    <x v="544"/>
    <x v="1"/>
    <x v="5"/>
    <n v="10"/>
    <n v="9"/>
    <n v="1"/>
  </r>
  <r>
    <x v="544"/>
    <x v="1"/>
    <x v="5"/>
    <n v="6"/>
    <n v="1"/>
    <n v="5"/>
  </r>
  <r>
    <x v="544"/>
    <x v="1"/>
    <x v="5"/>
    <n v="7"/>
    <n v="4"/>
    <n v="3"/>
  </r>
  <r>
    <x v="544"/>
    <x v="1"/>
    <x v="5"/>
    <n v="3"/>
    <n v="2"/>
    <n v="1"/>
  </r>
  <r>
    <x v="544"/>
    <x v="1"/>
    <x v="5"/>
    <n v="1"/>
    <n v="0"/>
    <n v="1"/>
  </r>
  <r>
    <x v="544"/>
    <x v="1"/>
    <x v="5"/>
    <n v="5"/>
    <n v="3"/>
    <n v="2"/>
  </r>
  <r>
    <x v="544"/>
    <x v="1"/>
    <x v="5"/>
    <n v="0"/>
    <n v="1"/>
    <n v="-1"/>
  </r>
  <r>
    <x v="545"/>
    <x v="1"/>
    <x v="6"/>
    <n v="7"/>
    <n v="5"/>
    <n v="2"/>
  </r>
  <r>
    <x v="545"/>
    <x v="1"/>
    <x v="6"/>
    <n v="11"/>
    <n v="4"/>
    <n v="7"/>
  </r>
  <r>
    <x v="545"/>
    <x v="1"/>
    <x v="6"/>
    <n v="3"/>
    <n v="4"/>
    <n v="-1"/>
  </r>
  <r>
    <x v="545"/>
    <x v="1"/>
    <x v="6"/>
    <n v="2"/>
    <n v="2"/>
    <n v="0"/>
  </r>
  <r>
    <x v="545"/>
    <x v="1"/>
    <x v="6"/>
    <n v="0"/>
    <n v="0"/>
    <n v="0"/>
  </r>
  <r>
    <x v="545"/>
    <x v="1"/>
    <x v="6"/>
    <n v="8"/>
    <n v="6"/>
    <n v="2"/>
  </r>
  <r>
    <x v="545"/>
    <x v="1"/>
    <x v="6"/>
    <n v="1"/>
    <n v="5"/>
    <n v="-4"/>
  </r>
  <r>
    <x v="545"/>
    <x v="1"/>
    <x v="6"/>
    <n v="5"/>
    <n v="2"/>
    <n v="3"/>
  </r>
  <r>
    <x v="545"/>
    <x v="1"/>
    <x v="6"/>
    <n v="3"/>
    <n v="2"/>
    <n v="1"/>
  </r>
  <r>
    <x v="545"/>
    <x v="1"/>
    <x v="6"/>
    <n v="4"/>
    <n v="2"/>
    <n v="2"/>
  </r>
  <r>
    <x v="545"/>
    <x v="1"/>
    <x v="6"/>
    <n v="9"/>
    <n v="6"/>
    <n v="3"/>
  </r>
  <r>
    <x v="545"/>
    <x v="1"/>
    <x v="6"/>
    <n v="3"/>
    <n v="2"/>
    <n v="1"/>
  </r>
  <r>
    <x v="545"/>
    <x v="1"/>
    <x v="6"/>
    <n v="0"/>
    <n v="6"/>
    <n v="-6"/>
  </r>
  <r>
    <x v="546"/>
    <x v="1"/>
    <x v="7"/>
    <n v="4"/>
    <n v="1"/>
    <n v="3"/>
  </r>
  <r>
    <x v="546"/>
    <x v="1"/>
    <x v="7"/>
    <n v="3"/>
    <n v="6"/>
    <n v="-3"/>
  </r>
  <r>
    <x v="546"/>
    <x v="1"/>
    <x v="7"/>
    <n v="5"/>
    <n v="2"/>
    <n v="3"/>
  </r>
  <r>
    <x v="546"/>
    <x v="1"/>
    <x v="7"/>
    <n v="9"/>
    <n v="5"/>
    <n v="4"/>
  </r>
  <r>
    <x v="546"/>
    <x v="1"/>
    <x v="7"/>
    <n v="11"/>
    <n v="7"/>
    <n v="4"/>
  </r>
  <r>
    <x v="546"/>
    <x v="1"/>
    <x v="7"/>
    <n v="3"/>
    <n v="2"/>
    <n v="1"/>
  </r>
  <r>
    <x v="546"/>
    <x v="1"/>
    <x v="7"/>
    <n v="4"/>
    <n v="5"/>
    <n v="-1"/>
  </r>
  <r>
    <x v="546"/>
    <x v="1"/>
    <x v="7"/>
    <n v="8"/>
    <n v="3"/>
    <n v="5"/>
  </r>
  <r>
    <x v="546"/>
    <x v="1"/>
    <x v="7"/>
    <n v="3"/>
    <n v="5"/>
    <n v="-2"/>
  </r>
  <r>
    <x v="546"/>
    <x v="1"/>
    <x v="7"/>
    <n v="7"/>
    <n v="1"/>
    <n v="6"/>
  </r>
  <r>
    <x v="547"/>
    <x v="1"/>
    <x v="8"/>
    <n v="8"/>
    <n v="3"/>
    <n v="5"/>
  </r>
  <r>
    <x v="547"/>
    <x v="1"/>
    <x v="8"/>
    <n v="2"/>
    <n v="4"/>
    <n v="-2"/>
  </r>
  <r>
    <x v="547"/>
    <x v="1"/>
    <x v="8"/>
    <n v="12"/>
    <n v="5"/>
    <n v="7"/>
  </r>
  <r>
    <x v="547"/>
    <x v="1"/>
    <x v="8"/>
    <n v="5"/>
    <n v="2"/>
    <n v="3"/>
  </r>
  <r>
    <x v="547"/>
    <x v="1"/>
    <x v="8"/>
    <n v="5"/>
    <n v="10"/>
    <n v="-5"/>
  </r>
  <r>
    <x v="547"/>
    <x v="1"/>
    <x v="8"/>
    <n v="3"/>
    <n v="6"/>
    <n v="-3"/>
  </r>
  <r>
    <x v="547"/>
    <x v="1"/>
    <x v="8"/>
    <n v="10"/>
    <n v="2"/>
    <n v="8"/>
  </r>
  <r>
    <x v="547"/>
    <x v="1"/>
    <x v="8"/>
    <n v="5"/>
    <n v="2"/>
    <n v="3"/>
  </r>
  <r>
    <x v="547"/>
    <x v="1"/>
    <x v="8"/>
    <n v="7"/>
    <n v="7"/>
    <n v="0"/>
  </r>
  <r>
    <x v="547"/>
    <x v="1"/>
    <x v="8"/>
    <n v="0"/>
    <n v="0"/>
    <n v="0"/>
  </r>
  <r>
    <x v="547"/>
    <x v="1"/>
    <x v="8"/>
    <n v="0"/>
    <n v="0"/>
    <n v="0"/>
  </r>
  <r>
    <x v="548"/>
    <x v="1"/>
    <x v="9"/>
    <n v="7"/>
    <n v="1"/>
    <n v="6"/>
  </r>
  <r>
    <x v="548"/>
    <x v="1"/>
    <x v="9"/>
    <n v="7"/>
    <n v="3"/>
    <n v="4"/>
  </r>
  <r>
    <x v="548"/>
    <x v="1"/>
    <x v="9"/>
    <n v="0"/>
    <n v="0"/>
    <n v="0"/>
  </r>
  <r>
    <x v="548"/>
    <x v="1"/>
    <x v="9"/>
    <n v="3"/>
    <n v="1"/>
    <n v="2"/>
  </r>
  <r>
    <x v="548"/>
    <x v="1"/>
    <x v="9"/>
    <n v="1"/>
    <n v="4"/>
    <n v="-3"/>
  </r>
  <r>
    <x v="548"/>
    <x v="1"/>
    <x v="9"/>
    <n v="3"/>
    <n v="2"/>
    <n v="1"/>
  </r>
  <r>
    <x v="548"/>
    <x v="1"/>
    <x v="9"/>
    <n v="8"/>
    <n v="1"/>
    <n v="7"/>
  </r>
  <r>
    <x v="548"/>
    <x v="1"/>
    <x v="9"/>
    <n v="8"/>
    <n v="0"/>
    <n v="8"/>
  </r>
  <r>
    <x v="548"/>
    <x v="1"/>
    <x v="9"/>
    <n v="2"/>
    <n v="0"/>
    <n v="2"/>
  </r>
  <r>
    <x v="548"/>
    <x v="1"/>
    <x v="9"/>
    <n v="1"/>
    <n v="0"/>
    <n v="1"/>
  </r>
  <r>
    <x v="548"/>
    <x v="1"/>
    <x v="9"/>
    <n v="16"/>
    <n v="2"/>
    <n v="14"/>
  </r>
  <r>
    <x v="548"/>
    <x v="1"/>
    <x v="9"/>
    <n v="6"/>
    <n v="1"/>
    <n v="5"/>
  </r>
  <r>
    <x v="548"/>
    <x v="1"/>
    <x v="9"/>
    <n v="6"/>
    <n v="2"/>
    <n v="4"/>
  </r>
  <r>
    <x v="549"/>
    <x v="1"/>
    <x v="10"/>
    <n v="2"/>
    <n v="0"/>
    <n v="2"/>
  </r>
  <r>
    <x v="549"/>
    <x v="1"/>
    <x v="10"/>
    <n v="2"/>
    <n v="3"/>
    <n v="-1"/>
  </r>
  <r>
    <x v="549"/>
    <x v="1"/>
    <x v="10"/>
    <n v="7"/>
    <n v="4"/>
    <n v="3"/>
  </r>
  <r>
    <x v="549"/>
    <x v="1"/>
    <x v="10"/>
    <n v="11"/>
    <n v="5"/>
    <n v="6"/>
  </r>
  <r>
    <x v="549"/>
    <x v="1"/>
    <x v="10"/>
    <n v="4"/>
    <n v="14"/>
    <n v="-10"/>
  </r>
  <r>
    <x v="549"/>
    <x v="1"/>
    <x v="10"/>
    <n v="11"/>
    <n v="13"/>
    <n v="-2"/>
  </r>
  <r>
    <x v="549"/>
    <x v="1"/>
    <x v="10"/>
    <n v="11"/>
    <n v="4"/>
    <n v="7"/>
  </r>
  <r>
    <x v="549"/>
    <x v="1"/>
    <x v="10"/>
    <n v="7"/>
    <n v="6"/>
    <n v="1"/>
  </r>
  <r>
    <x v="549"/>
    <x v="1"/>
    <x v="10"/>
    <n v="6"/>
    <n v="0"/>
    <n v="6"/>
  </r>
  <r>
    <x v="550"/>
    <x v="2"/>
    <x v="11"/>
    <n v="6"/>
    <n v="6"/>
    <n v="0"/>
  </r>
  <r>
    <x v="550"/>
    <x v="2"/>
    <x v="11"/>
    <n v="5"/>
    <n v="6"/>
    <n v="-1"/>
  </r>
  <r>
    <x v="550"/>
    <x v="2"/>
    <x v="11"/>
    <n v="4"/>
    <n v="5"/>
    <n v="-1"/>
  </r>
  <r>
    <x v="550"/>
    <x v="2"/>
    <x v="11"/>
    <n v="3"/>
    <n v="2"/>
    <n v="1"/>
  </r>
  <r>
    <x v="550"/>
    <x v="2"/>
    <x v="11"/>
    <n v="8"/>
    <n v="4"/>
    <n v="4"/>
  </r>
  <r>
    <x v="550"/>
    <x v="2"/>
    <x v="11"/>
    <n v="4"/>
    <n v="4"/>
    <n v="0"/>
  </r>
  <r>
    <x v="550"/>
    <x v="2"/>
    <x v="11"/>
    <n v="4"/>
    <n v="2"/>
    <n v="2"/>
  </r>
  <r>
    <x v="550"/>
    <x v="2"/>
    <x v="11"/>
    <n v="2"/>
    <n v="3"/>
    <n v="-1"/>
  </r>
  <r>
    <x v="550"/>
    <x v="2"/>
    <x v="11"/>
    <n v="3"/>
    <n v="1"/>
    <n v="2"/>
  </r>
  <r>
    <x v="550"/>
    <x v="2"/>
    <x v="11"/>
    <n v="10"/>
    <n v="4"/>
    <n v="6"/>
  </r>
  <r>
    <x v="550"/>
    <x v="2"/>
    <x v="11"/>
    <n v="6"/>
    <n v="6"/>
    <n v="0"/>
  </r>
  <r>
    <x v="551"/>
    <x v="2"/>
    <x v="0"/>
    <n v="4"/>
    <n v="5"/>
    <n v="-1"/>
  </r>
  <r>
    <x v="551"/>
    <x v="2"/>
    <x v="0"/>
    <n v="3"/>
    <n v="7"/>
    <n v="-4"/>
  </r>
  <r>
    <x v="551"/>
    <x v="2"/>
    <x v="0"/>
    <n v="11"/>
    <n v="12"/>
    <n v="-1"/>
  </r>
  <r>
    <x v="551"/>
    <x v="2"/>
    <x v="0"/>
    <n v="0"/>
    <n v="1"/>
    <n v="-1"/>
  </r>
  <r>
    <x v="551"/>
    <x v="2"/>
    <x v="0"/>
    <n v="7"/>
    <n v="5"/>
    <n v="2"/>
  </r>
  <r>
    <x v="551"/>
    <x v="2"/>
    <x v="0"/>
    <n v="2"/>
    <n v="3"/>
    <n v="-1"/>
  </r>
  <r>
    <x v="551"/>
    <x v="2"/>
    <x v="0"/>
    <n v="0"/>
    <n v="0"/>
    <n v="0"/>
  </r>
  <r>
    <x v="551"/>
    <x v="2"/>
    <x v="0"/>
    <n v="6"/>
    <n v="12"/>
    <n v="-6"/>
  </r>
  <r>
    <x v="551"/>
    <x v="2"/>
    <x v="0"/>
    <n v="0"/>
    <n v="0"/>
    <n v="0"/>
  </r>
  <r>
    <x v="551"/>
    <x v="2"/>
    <x v="0"/>
    <n v="2"/>
    <n v="7"/>
    <n v="-5"/>
  </r>
  <r>
    <x v="551"/>
    <x v="2"/>
    <x v="0"/>
    <n v="2"/>
    <n v="3"/>
    <n v="-1"/>
  </r>
  <r>
    <x v="551"/>
    <x v="2"/>
    <x v="0"/>
    <n v="3"/>
    <n v="4"/>
    <n v="-1"/>
  </r>
  <r>
    <x v="552"/>
    <x v="2"/>
    <x v="2"/>
    <n v="5"/>
    <n v="7"/>
    <n v="-2"/>
  </r>
  <r>
    <x v="552"/>
    <x v="2"/>
    <x v="2"/>
    <n v="4"/>
    <n v="9"/>
    <n v="-5"/>
  </r>
  <r>
    <x v="552"/>
    <x v="2"/>
    <x v="2"/>
    <n v="1"/>
    <n v="1"/>
    <n v="0"/>
  </r>
  <r>
    <x v="552"/>
    <x v="2"/>
    <x v="2"/>
    <n v="10"/>
    <n v="4"/>
    <n v="6"/>
  </r>
  <r>
    <x v="552"/>
    <x v="2"/>
    <x v="2"/>
    <n v="1"/>
    <n v="2"/>
    <n v="-1"/>
  </r>
  <r>
    <x v="552"/>
    <x v="2"/>
    <x v="2"/>
    <n v="2"/>
    <n v="2"/>
    <n v="0"/>
  </r>
  <r>
    <x v="552"/>
    <x v="2"/>
    <x v="2"/>
    <n v="5"/>
    <n v="7"/>
    <n v="-2"/>
  </r>
  <r>
    <x v="552"/>
    <x v="2"/>
    <x v="2"/>
    <n v="2"/>
    <n v="3"/>
    <n v="-1"/>
  </r>
  <r>
    <x v="552"/>
    <x v="2"/>
    <x v="2"/>
    <n v="0"/>
    <n v="3"/>
    <n v="-3"/>
  </r>
  <r>
    <x v="552"/>
    <x v="2"/>
    <x v="2"/>
    <n v="1"/>
    <n v="0"/>
    <n v="1"/>
  </r>
  <r>
    <x v="552"/>
    <x v="2"/>
    <x v="2"/>
    <n v="2"/>
    <n v="7"/>
    <n v="-5"/>
  </r>
  <r>
    <x v="552"/>
    <x v="2"/>
    <x v="2"/>
    <n v="6"/>
    <n v="3"/>
    <n v="3"/>
  </r>
  <r>
    <x v="552"/>
    <x v="2"/>
    <x v="2"/>
    <n v="1"/>
    <n v="0"/>
    <n v="1"/>
  </r>
  <r>
    <x v="553"/>
    <x v="2"/>
    <x v="3"/>
    <n v="4"/>
    <n v="1"/>
    <n v="3"/>
  </r>
  <r>
    <x v="553"/>
    <x v="2"/>
    <x v="3"/>
    <n v="5"/>
    <n v="6"/>
    <n v="-1"/>
  </r>
  <r>
    <x v="553"/>
    <x v="2"/>
    <x v="3"/>
    <n v="7"/>
    <n v="5"/>
    <n v="2"/>
  </r>
  <r>
    <x v="553"/>
    <x v="2"/>
    <x v="3"/>
    <n v="6"/>
    <n v="11"/>
    <n v="-5"/>
  </r>
  <r>
    <x v="553"/>
    <x v="2"/>
    <x v="3"/>
    <n v="1"/>
    <n v="2"/>
    <n v="-1"/>
  </r>
  <r>
    <x v="553"/>
    <x v="2"/>
    <x v="3"/>
    <n v="2"/>
    <n v="0"/>
    <n v="2"/>
  </r>
  <r>
    <x v="553"/>
    <x v="2"/>
    <x v="3"/>
    <n v="9"/>
    <n v="4"/>
    <n v="5"/>
  </r>
  <r>
    <x v="553"/>
    <x v="2"/>
    <x v="3"/>
    <n v="10"/>
    <n v="4"/>
    <n v="6"/>
  </r>
  <r>
    <x v="553"/>
    <x v="2"/>
    <x v="3"/>
    <n v="11"/>
    <n v="3"/>
    <n v="8"/>
  </r>
  <r>
    <x v="553"/>
    <x v="2"/>
    <x v="3"/>
    <n v="7"/>
    <n v="4"/>
    <n v="3"/>
  </r>
  <r>
    <x v="554"/>
    <x v="2"/>
    <x v="4"/>
    <n v="7"/>
    <n v="5"/>
    <n v="2"/>
  </r>
  <r>
    <x v="554"/>
    <x v="2"/>
    <x v="4"/>
    <n v="5"/>
    <n v="4"/>
    <n v="1"/>
  </r>
  <r>
    <x v="554"/>
    <x v="2"/>
    <x v="4"/>
    <n v="4"/>
    <n v="1"/>
    <n v="3"/>
  </r>
  <r>
    <x v="554"/>
    <x v="2"/>
    <x v="4"/>
    <n v="8"/>
    <n v="6"/>
    <n v="2"/>
  </r>
  <r>
    <x v="554"/>
    <x v="2"/>
    <x v="4"/>
    <n v="3"/>
    <n v="3"/>
    <n v="0"/>
  </r>
  <r>
    <x v="554"/>
    <x v="2"/>
    <x v="4"/>
    <n v="9"/>
    <n v="5"/>
    <n v="4"/>
  </r>
  <r>
    <x v="554"/>
    <x v="2"/>
    <x v="4"/>
    <n v="6"/>
    <n v="4"/>
    <n v="2"/>
  </r>
  <r>
    <x v="554"/>
    <x v="2"/>
    <x v="4"/>
    <n v="20"/>
    <n v="15"/>
    <n v="5"/>
  </r>
  <r>
    <x v="554"/>
    <x v="2"/>
    <x v="4"/>
    <n v="0"/>
    <n v="4"/>
    <n v="-4"/>
  </r>
  <r>
    <x v="555"/>
    <x v="2"/>
    <x v="5"/>
    <n v="5"/>
    <n v="5"/>
    <n v="0"/>
  </r>
  <r>
    <x v="555"/>
    <x v="2"/>
    <x v="5"/>
    <n v="8"/>
    <n v="7"/>
    <n v="1"/>
  </r>
  <r>
    <x v="555"/>
    <x v="2"/>
    <x v="5"/>
    <n v="14"/>
    <n v="6"/>
    <n v="8"/>
  </r>
  <r>
    <x v="555"/>
    <x v="2"/>
    <x v="5"/>
    <n v="8"/>
    <n v="14"/>
    <n v="-6"/>
  </r>
  <r>
    <x v="555"/>
    <x v="2"/>
    <x v="5"/>
    <n v="8"/>
    <n v="3"/>
    <n v="5"/>
  </r>
  <r>
    <x v="555"/>
    <x v="2"/>
    <x v="5"/>
    <n v="2"/>
    <n v="1"/>
    <n v="1"/>
  </r>
  <r>
    <x v="555"/>
    <x v="2"/>
    <x v="5"/>
    <n v="0"/>
    <n v="3"/>
    <n v="-3"/>
  </r>
  <r>
    <x v="555"/>
    <x v="2"/>
    <x v="5"/>
    <n v="4"/>
    <n v="1"/>
    <n v="3"/>
  </r>
  <r>
    <x v="555"/>
    <x v="2"/>
    <x v="5"/>
    <n v="11"/>
    <n v="12"/>
    <n v="-1"/>
  </r>
  <r>
    <x v="555"/>
    <x v="2"/>
    <x v="5"/>
    <n v="6"/>
    <n v="2"/>
    <n v="4"/>
  </r>
  <r>
    <x v="556"/>
    <x v="2"/>
    <x v="6"/>
    <n v="10"/>
    <n v="10"/>
    <n v="0"/>
  </r>
  <r>
    <x v="556"/>
    <x v="2"/>
    <x v="6"/>
    <n v="7"/>
    <n v="5"/>
    <n v="2"/>
  </r>
  <r>
    <x v="556"/>
    <x v="2"/>
    <x v="6"/>
    <n v="3"/>
    <n v="3"/>
    <n v="0"/>
  </r>
  <r>
    <x v="556"/>
    <x v="2"/>
    <x v="6"/>
    <n v="3"/>
    <n v="0"/>
    <n v="3"/>
  </r>
  <r>
    <x v="556"/>
    <x v="2"/>
    <x v="6"/>
    <n v="3"/>
    <n v="1"/>
    <n v="2"/>
  </r>
  <r>
    <x v="556"/>
    <x v="2"/>
    <x v="6"/>
    <n v="8"/>
    <n v="2"/>
    <n v="6"/>
  </r>
  <r>
    <x v="556"/>
    <x v="2"/>
    <x v="6"/>
    <n v="4"/>
    <n v="6"/>
    <n v="-2"/>
  </r>
  <r>
    <x v="556"/>
    <x v="2"/>
    <x v="6"/>
    <n v="6"/>
    <n v="4"/>
    <n v="2"/>
  </r>
  <r>
    <x v="556"/>
    <x v="2"/>
    <x v="6"/>
    <n v="1"/>
    <n v="1"/>
    <n v="0"/>
  </r>
  <r>
    <x v="556"/>
    <x v="2"/>
    <x v="6"/>
    <n v="4"/>
    <n v="7"/>
    <n v="-3"/>
  </r>
  <r>
    <x v="556"/>
    <x v="2"/>
    <x v="6"/>
    <n v="1"/>
    <n v="0"/>
    <n v="1"/>
  </r>
  <r>
    <x v="557"/>
    <x v="2"/>
    <x v="7"/>
    <n v="5"/>
    <n v="0"/>
    <n v="5"/>
  </r>
  <r>
    <x v="557"/>
    <x v="2"/>
    <x v="7"/>
    <n v="3"/>
    <n v="5"/>
    <n v="-2"/>
  </r>
  <r>
    <x v="557"/>
    <x v="2"/>
    <x v="7"/>
    <n v="1"/>
    <n v="5"/>
    <n v="-4"/>
  </r>
  <r>
    <x v="557"/>
    <x v="2"/>
    <x v="7"/>
    <n v="1"/>
    <n v="3"/>
    <n v="-2"/>
  </r>
  <r>
    <x v="557"/>
    <x v="2"/>
    <x v="7"/>
    <n v="2"/>
    <n v="2"/>
    <n v="0"/>
  </r>
  <r>
    <x v="557"/>
    <x v="2"/>
    <x v="7"/>
    <n v="2"/>
    <n v="5"/>
    <n v="-3"/>
  </r>
  <r>
    <x v="557"/>
    <x v="2"/>
    <x v="7"/>
    <n v="18"/>
    <n v="2"/>
    <n v="16"/>
  </r>
  <r>
    <x v="557"/>
    <x v="2"/>
    <x v="7"/>
    <n v="9"/>
    <n v="4"/>
    <n v="5"/>
  </r>
  <r>
    <x v="557"/>
    <x v="2"/>
    <x v="7"/>
    <n v="2"/>
    <n v="3"/>
    <n v="-1"/>
  </r>
  <r>
    <x v="557"/>
    <x v="2"/>
    <x v="7"/>
    <n v="4"/>
    <n v="7"/>
    <n v="-3"/>
  </r>
  <r>
    <x v="557"/>
    <x v="2"/>
    <x v="7"/>
    <n v="1"/>
    <n v="0"/>
    <n v="1"/>
  </r>
  <r>
    <x v="558"/>
    <x v="2"/>
    <x v="8"/>
    <n v="3"/>
    <n v="2"/>
    <n v="1"/>
  </r>
  <r>
    <x v="558"/>
    <x v="2"/>
    <x v="8"/>
    <n v="11"/>
    <n v="8"/>
    <n v="3"/>
  </r>
  <r>
    <x v="558"/>
    <x v="2"/>
    <x v="8"/>
    <n v="4"/>
    <n v="4"/>
    <n v="0"/>
  </r>
  <r>
    <x v="558"/>
    <x v="2"/>
    <x v="8"/>
    <n v="3"/>
    <n v="4"/>
    <n v="-1"/>
  </r>
  <r>
    <x v="558"/>
    <x v="2"/>
    <x v="8"/>
    <n v="4"/>
    <n v="1"/>
    <n v="3"/>
  </r>
  <r>
    <x v="558"/>
    <x v="2"/>
    <x v="8"/>
    <n v="10"/>
    <n v="7"/>
    <n v="3"/>
  </r>
  <r>
    <x v="558"/>
    <x v="2"/>
    <x v="8"/>
    <n v="0"/>
    <n v="0"/>
    <n v="0"/>
  </r>
  <r>
    <x v="558"/>
    <x v="2"/>
    <x v="8"/>
    <n v="3"/>
    <n v="4"/>
    <n v="-1"/>
  </r>
  <r>
    <x v="558"/>
    <x v="2"/>
    <x v="8"/>
    <n v="3"/>
    <n v="6"/>
    <n v="-3"/>
  </r>
  <r>
    <x v="558"/>
    <x v="2"/>
    <x v="8"/>
    <n v="0"/>
    <n v="0"/>
    <n v="0"/>
  </r>
  <r>
    <x v="558"/>
    <x v="2"/>
    <x v="8"/>
    <n v="9"/>
    <n v="9"/>
    <n v="0"/>
  </r>
  <r>
    <x v="558"/>
    <x v="2"/>
    <x v="8"/>
    <n v="2"/>
    <n v="0"/>
    <n v="2"/>
  </r>
  <r>
    <x v="559"/>
    <x v="2"/>
    <x v="9"/>
    <n v="10"/>
    <n v="3"/>
    <n v="7"/>
  </r>
  <r>
    <x v="559"/>
    <x v="2"/>
    <x v="9"/>
    <n v="5"/>
    <n v="5"/>
    <n v="0"/>
  </r>
  <r>
    <x v="559"/>
    <x v="2"/>
    <x v="9"/>
    <n v="1"/>
    <n v="1"/>
    <n v="0"/>
  </r>
  <r>
    <x v="559"/>
    <x v="2"/>
    <x v="9"/>
    <n v="1"/>
    <n v="2"/>
    <n v="-1"/>
  </r>
  <r>
    <x v="559"/>
    <x v="2"/>
    <x v="9"/>
    <n v="6"/>
    <n v="4"/>
    <n v="2"/>
  </r>
  <r>
    <x v="559"/>
    <x v="2"/>
    <x v="9"/>
    <n v="2"/>
    <n v="4"/>
    <n v="-2"/>
  </r>
  <r>
    <x v="559"/>
    <x v="2"/>
    <x v="9"/>
    <n v="12"/>
    <n v="8"/>
    <n v="4"/>
  </r>
  <r>
    <x v="559"/>
    <x v="2"/>
    <x v="9"/>
    <n v="6"/>
    <n v="5"/>
    <n v="1"/>
  </r>
  <r>
    <x v="559"/>
    <x v="2"/>
    <x v="9"/>
    <n v="1"/>
    <n v="1"/>
    <n v="0"/>
  </r>
  <r>
    <x v="560"/>
    <x v="2"/>
    <x v="10"/>
    <n v="3"/>
    <n v="2"/>
    <n v="1"/>
  </r>
  <r>
    <x v="560"/>
    <x v="2"/>
    <x v="10"/>
    <n v="12"/>
    <n v="5"/>
    <n v="7"/>
  </r>
  <r>
    <x v="560"/>
    <x v="2"/>
    <x v="10"/>
    <n v="1"/>
    <n v="5"/>
    <n v="-4"/>
  </r>
  <r>
    <x v="560"/>
    <x v="2"/>
    <x v="10"/>
    <n v="7"/>
    <n v="4"/>
    <n v="3"/>
  </r>
  <r>
    <x v="560"/>
    <x v="2"/>
    <x v="10"/>
    <n v="19"/>
    <n v="11"/>
    <n v="8"/>
  </r>
  <r>
    <x v="560"/>
    <x v="2"/>
    <x v="10"/>
    <n v="7"/>
    <n v="2"/>
    <n v="5"/>
  </r>
  <r>
    <x v="560"/>
    <x v="2"/>
    <x v="10"/>
    <n v="8"/>
    <n v="5"/>
    <n v="3"/>
  </r>
  <r>
    <x v="560"/>
    <x v="2"/>
    <x v="10"/>
    <n v="5"/>
    <n v="8"/>
    <n v="-3"/>
  </r>
  <r>
    <x v="560"/>
    <x v="2"/>
    <x v="10"/>
    <n v="6"/>
    <n v="2"/>
    <n v="4"/>
  </r>
  <r>
    <x v="561"/>
    <x v="3"/>
    <x v="11"/>
    <n v="8"/>
    <n v="6"/>
    <n v="2"/>
  </r>
  <r>
    <x v="561"/>
    <x v="3"/>
    <x v="11"/>
    <n v="8"/>
    <n v="3"/>
    <n v="5"/>
  </r>
  <r>
    <x v="561"/>
    <x v="3"/>
    <x v="11"/>
    <n v="5"/>
    <n v="5"/>
    <n v="0"/>
  </r>
  <r>
    <x v="561"/>
    <x v="3"/>
    <x v="11"/>
    <n v="1"/>
    <n v="1"/>
    <n v="0"/>
  </r>
  <r>
    <x v="561"/>
    <x v="3"/>
    <x v="11"/>
    <n v="1"/>
    <n v="0"/>
    <n v="1"/>
  </r>
  <r>
    <x v="561"/>
    <x v="3"/>
    <x v="11"/>
    <n v="2"/>
    <n v="1"/>
    <n v="1"/>
  </r>
  <r>
    <x v="561"/>
    <x v="3"/>
    <x v="11"/>
    <n v="6"/>
    <n v="3"/>
    <n v="3"/>
  </r>
  <r>
    <x v="561"/>
    <x v="3"/>
    <x v="11"/>
    <n v="0"/>
    <n v="0"/>
    <n v="0"/>
  </r>
  <r>
    <x v="561"/>
    <x v="3"/>
    <x v="11"/>
    <n v="8"/>
    <n v="5"/>
    <n v="3"/>
  </r>
  <r>
    <x v="561"/>
    <x v="3"/>
    <x v="11"/>
    <n v="2"/>
    <n v="0"/>
    <n v="2"/>
  </r>
  <r>
    <x v="561"/>
    <x v="3"/>
    <x v="11"/>
    <n v="10"/>
    <n v="9"/>
    <n v="1"/>
  </r>
  <r>
    <x v="561"/>
    <x v="3"/>
    <x v="11"/>
    <n v="2"/>
    <n v="1"/>
    <n v="1"/>
  </r>
  <r>
    <x v="562"/>
    <x v="3"/>
    <x v="0"/>
    <n v="1"/>
    <n v="1"/>
    <n v="0"/>
  </r>
  <r>
    <x v="562"/>
    <x v="3"/>
    <x v="0"/>
    <n v="10"/>
    <n v="8"/>
    <n v="2"/>
  </r>
  <r>
    <x v="562"/>
    <x v="3"/>
    <x v="0"/>
    <n v="7"/>
    <n v="5"/>
    <n v="2"/>
  </r>
  <r>
    <x v="562"/>
    <x v="3"/>
    <x v="0"/>
    <n v="3"/>
    <n v="2"/>
    <n v="1"/>
  </r>
  <r>
    <x v="562"/>
    <x v="3"/>
    <x v="0"/>
    <n v="1"/>
    <n v="0"/>
    <n v="1"/>
  </r>
  <r>
    <x v="562"/>
    <x v="3"/>
    <x v="0"/>
    <n v="6"/>
    <n v="3"/>
    <n v="3"/>
  </r>
  <r>
    <x v="562"/>
    <x v="3"/>
    <x v="0"/>
    <n v="3"/>
    <n v="5"/>
    <n v="-2"/>
  </r>
  <r>
    <x v="562"/>
    <x v="3"/>
    <x v="0"/>
    <n v="1"/>
    <n v="2"/>
    <n v="-1"/>
  </r>
  <r>
    <x v="562"/>
    <x v="3"/>
    <x v="0"/>
    <n v="5"/>
    <n v="2"/>
    <n v="3"/>
  </r>
  <r>
    <x v="562"/>
    <x v="3"/>
    <x v="0"/>
    <n v="3"/>
    <n v="4"/>
    <n v="-1"/>
  </r>
  <r>
    <x v="562"/>
    <x v="3"/>
    <x v="0"/>
    <n v="1"/>
    <n v="3"/>
    <n v="-2"/>
  </r>
  <r>
    <x v="562"/>
    <x v="3"/>
    <x v="0"/>
    <n v="0"/>
    <n v="0"/>
    <n v="0"/>
  </r>
  <r>
    <x v="563"/>
    <x v="3"/>
    <x v="1"/>
    <n v="2"/>
    <n v="16"/>
    <n v="-14"/>
  </r>
  <r>
    <x v="563"/>
    <x v="3"/>
    <x v="1"/>
    <n v="2"/>
    <n v="0"/>
    <n v="2"/>
  </r>
  <r>
    <x v="563"/>
    <x v="3"/>
    <x v="1"/>
    <n v="8"/>
    <n v="3"/>
    <n v="5"/>
  </r>
  <r>
    <x v="563"/>
    <x v="3"/>
    <x v="1"/>
    <n v="1"/>
    <n v="3"/>
    <n v="-2"/>
  </r>
  <r>
    <x v="563"/>
    <x v="3"/>
    <x v="1"/>
    <n v="8"/>
    <n v="2"/>
    <n v="6"/>
  </r>
  <r>
    <x v="563"/>
    <x v="3"/>
    <x v="1"/>
    <n v="1"/>
    <n v="3"/>
    <n v="-2"/>
  </r>
  <r>
    <x v="563"/>
    <x v="3"/>
    <x v="1"/>
    <n v="2"/>
    <n v="2"/>
    <n v="0"/>
  </r>
  <r>
    <x v="563"/>
    <x v="3"/>
    <x v="1"/>
    <n v="10"/>
    <n v="7"/>
    <n v="3"/>
  </r>
  <r>
    <x v="563"/>
    <x v="3"/>
    <x v="1"/>
    <n v="12"/>
    <n v="12"/>
    <n v="0"/>
  </r>
  <r>
    <x v="564"/>
    <x v="3"/>
    <x v="3"/>
    <n v="6"/>
    <n v="4"/>
    <n v="2"/>
  </r>
  <r>
    <x v="564"/>
    <x v="3"/>
    <x v="3"/>
    <n v="1"/>
    <n v="5"/>
    <n v="-4"/>
  </r>
  <r>
    <x v="564"/>
    <x v="3"/>
    <x v="3"/>
    <n v="1"/>
    <n v="12"/>
    <n v="-11"/>
  </r>
  <r>
    <x v="564"/>
    <x v="3"/>
    <x v="3"/>
    <n v="0"/>
    <n v="1"/>
    <n v="-1"/>
  </r>
  <r>
    <x v="564"/>
    <x v="3"/>
    <x v="3"/>
    <n v="10"/>
    <n v="6"/>
    <n v="4"/>
  </r>
  <r>
    <x v="564"/>
    <x v="3"/>
    <x v="3"/>
    <n v="0"/>
    <n v="4"/>
    <n v="-4"/>
  </r>
  <r>
    <x v="564"/>
    <x v="3"/>
    <x v="3"/>
    <n v="7"/>
    <n v="7"/>
    <n v="0"/>
  </r>
  <r>
    <x v="564"/>
    <x v="3"/>
    <x v="3"/>
    <n v="2"/>
    <n v="0"/>
    <n v="2"/>
  </r>
  <r>
    <x v="564"/>
    <x v="3"/>
    <x v="3"/>
    <n v="2"/>
    <n v="3"/>
    <n v="-1"/>
  </r>
  <r>
    <x v="564"/>
    <x v="3"/>
    <x v="3"/>
    <n v="1"/>
    <n v="1"/>
    <n v="0"/>
  </r>
  <r>
    <x v="564"/>
    <x v="3"/>
    <x v="3"/>
    <n v="0"/>
    <n v="0"/>
    <n v="0"/>
  </r>
  <r>
    <x v="564"/>
    <x v="3"/>
    <x v="3"/>
    <n v="6"/>
    <n v="8"/>
    <n v="-2"/>
  </r>
  <r>
    <x v="564"/>
    <x v="3"/>
    <x v="3"/>
    <n v="0"/>
    <n v="2"/>
    <n v="-2"/>
  </r>
  <r>
    <x v="565"/>
    <x v="3"/>
    <x v="4"/>
    <n v="2"/>
    <n v="3"/>
    <n v="-1"/>
  </r>
  <r>
    <x v="565"/>
    <x v="3"/>
    <x v="4"/>
    <n v="1"/>
    <n v="1"/>
    <n v="0"/>
  </r>
  <r>
    <x v="565"/>
    <x v="3"/>
    <x v="4"/>
    <n v="3"/>
    <n v="3"/>
    <n v="0"/>
  </r>
  <r>
    <x v="565"/>
    <x v="3"/>
    <x v="4"/>
    <n v="3"/>
    <n v="7"/>
    <n v="-4"/>
  </r>
  <r>
    <x v="565"/>
    <x v="3"/>
    <x v="4"/>
    <n v="3"/>
    <n v="4"/>
    <n v="-1"/>
  </r>
  <r>
    <x v="565"/>
    <x v="3"/>
    <x v="4"/>
    <n v="11"/>
    <n v="5"/>
    <n v="6"/>
  </r>
  <r>
    <x v="565"/>
    <x v="3"/>
    <x v="4"/>
    <n v="0"/>
    <n v="0"/>
    <n v="0"/>
  </r>
  <r>
    <x v="565"/>
    <x v="3"/>
    <x v="4"/>
    <n v="5"/>
    <n v="3"/>
    <n v="2"/>
  </r>
  <r>
    <x v="565"/>
    <x v="3"/>
    <x v="4"/>
    <n v="5"/>
    <n v="5"/>
    <n v="0"/>
  </r>
  <r>
    <x v="565"/>
    <x v="3"/>
    <x v="4"/>
    <n v="3"/>
    <n v="10"/>
    <n v="-7"/>
  </r>
  <r>
    <x v="565"/>
    <x v="3"/>
    <x v="4"/>
    <n v="9"/>
    <n v="3"/>
    <n v="6"/>
  </r>
  <r>
    <x v="565"/>
    <x v="3"/>
    <x v="4"/>
    <n v="4"/>
    <n v="1"/>
    <n v="3"/>
  </r>
  <r>
    <x v="565"/>
    <x v="3"/>
    <x v="4"/>
    <n v="4"/>
    <n v="1"/>
    <n v="3"/>
  </r>
  <r>
    <x v="565"/>
    <x v="3"/>
    <x v="4"/>
    <n v="1"/>
    <n v="0"/>
    <n v="1"/>
  </r>
  <r>
    <x v="566"/>
    <x v="3"/>
    <x v="5"/>
    <n v="4"/>
    <n v="2"/>
    <n v="2"/>
  </r>
  <r>
    <x v="566"/>
    <x v="3"/>
    <x v="5"/>
    <n v="10"/>
    <n v="3"/>
    <n v="7"/>
  </r>
  <r>
    <x v="566"/>
    <x v="3"/>
    <x v="5"/>
    <n v="0"/>
    <n v="2"/>
    <n v="-2"/>
  </r>
  <r>
    <x v="566"/>
    <x v="3"/>
    <x v="5"/>
    <n v="2"/>
    <n v="0"/>
    <n v="2"/>
  </r>
  <r>
    <x v="566"/>
    <x v="3"/>
    <x v="5"/>
    <n v="4"/>
    <n v="4"/>
    <n v="0"/>
  </r>
  <r>
    <x v="566"/>
    <x v="3"/>
    <x v="5"/>
    <n v="4"/>
    <n v="7"/>
    <n v="-3"/>
  </r>
  <r>
    <x v="566"/>
    <x v="3"/>
    <x v="5"/>
    <n v="1"/>
    <n v="2"/>
    <n v="-1"/>
  </r>
  <r>
    <x v="566"/>
    <x v="3"/>
    <x v="5"/>
    <n v="0"/>
    <n v="0"/>
    <n v="0"/>
  </r>
  <r>
    <x v="566"/>
    <x v="3"/>
    <x v="5"/>
    <n v="16"/>
    <n v="7"/>
    <n v="9"/>
  </r>
  <r>
    <x v="566"/>
    <x v="3"/>
    <x v="5"/>
    <n v="11"/>
    <n v="3"/>
    <n v="8"/>
  </r>
  <r>
    <x v="566"/>
    <x v="3"/>
    <x v="5"/>
    <n v="3"/>
    <n v="2"/>
    <n v="1"/>
  </r>
  <r>
    <x v="566"/>
    <x v="3"/>
    <x v="5"/>
    <n v="0"/>
    <n v="1"/>
    <n v="-1"/>
  </r>
  <r>
    <x v="567"/>
    <x v="3"/>
    <x v="6"/>
    <n v="3"/>
    <n v="3"/>
    <n v="0"/>
  </r>
  <r>
    <x v="567"/>
    <x v="3"/>
    <x v="6"/>
    <n v="15"/>
    <n v="7"/>
    <n v="8"/>
  </r>
  <r>
    <x v="567"/>
    <x v="3"/>
    <x v="6"/>
    <n v="3"/>
    <n v="4"/>
    <n v="-1"/>
  </r>
  <r>
    <x v="567"/>
    <x v="3"/>
    <x v="6"/>
    <n v="13"/>
    <n v="9"/>
    <n v="4"/>
  </r>
  <r>
    <x v="567"/>
    <x v="3"/>
    <x v="6"/>
    <n v="6"/>
    <n v="1"/>
    <n v="5"/>
  </r>
  <r>
    <x v="567"/>
    <x v="3"/>
    <x v="6"/>
    <n v="5"/>
    <n v="5"/>
    <n v="0"/>
  </r>
  <r>
    <x v="567"/>
    <x v="3"/>
    <x v="6"/>
    <n v="8"/>
    <n v="9"/>
    <n v="-1"/>
  </r>
  <r>
    <x v="567"/>
    <x v="3"/>
    <x v="6"/>
    <n v="8"/>
    <n v="6"/>
    <n v="2"/>
  </r>
  <r>
    <x v="567"/>
    <x v="3"/>
    <x v="6"/>
    <n v="0"/>
    <n v="2"/>
    <n v="-2"/>
  </r>
  <r>
    <x v="568"/>
    <x v="3"/>
    <x v="7"/>
    <n v="4"/>
    <n v="2"/>
    <n v="2"/>
  </r>
  <r>
    <x v="568"/>
    <x v="3"/>
    <x v="7"/>
    <n v="9"/>
    <n v="1"/>
    <n v="8"/>
  </r>
  <r>
    <x v="568"/>
    <x v="3"/>
    <x v="7"/>
    <n v="8"/>
    <n v="1"/>
    <n v="7"/>
  </r>
  <r>
    <x v="568"/>
    <x v="3"/>
    <x v="7"/>
    <n v="9"/>
    <n v="2"/>
    <n v="7"/>
  </r>
  <r>
    <x v="568"/>
    <x v="3"/>
    <x v="7"/>
    <n v="5"/>
    <n v="4"/>
    <n v="1"/>
  </r>
  <r>
    <x v="568"/>
    <x v="3"/>
    <x v="7"/>
    <n v="6"/>
    <n v="8"/>
    <n v="-2"/>
  </r>
  <r>
    <x v="568"/>
    <x v="3"/>
    <x v="7"/>
    <n v="2"/>
    <n v="4"/>
    <n v="-2"/>
  </r>
  <r>
    <x v="568"/>
    <x v="3"/>
    <x v="7"/>
    <n v="12"/>
    <n v="10"/>
    <n v="2"/>
  </r>
  <r>
    <x v="568"/>
    <x v="3"/>
    <x v="7"/>
    <n v="6"/>
    <n v="3"/>
    <n v="3"/>
  </r>
  <r>
    <x v="568"/>
    <x v="3"/>
    <x v="7"/>
    <n v="6"/>
    <n v="0"/>
    <n v="6"/>
  </r>
  <r>
    <x v="569"/>
    <x v="3"/>
    <x v="8"/>
    <n v="1"/>
    <n v="1"/>
    <n v="0"/>
  </r>
  <r>
    <x v="569"/>
    <x v="3"/>
    <x v="8"/>
    <n v="8"/>
    <n v="10"/>
    <n v="-2"/>
  </r>
  <r>
    <x v="569"/>
    <x v="3"/>
    <x v="8"/>
    <n v="12"/>
    <n v="10"/>
    <n v="2"/>
  </r>
  <r>
    <x v="569"/>
    <x v="3"/>
    <x v="8"/>
    <n v="2"/>
    <n v="6"/>
    <n v="-4"/>
  </r>
  <r>
    <x v="569"/>
    <x v="3"/>
    <x v="8"/>
    <n v="1"/>
    <n v="1"/>
    <n v="0"/>
  </r>
  <r>
    <x v="569"/>
    <x v="3"/>
    <x v="8"/>
    <n v="2"/>
    <n v="5"/>
    <n v="-3"/>
  </r>
  <r>
    <x v="569"/>
    <x v="3"/>
    <x v="8"/>
    <n v="7"/>
    <n v="3"/>
    <n v="4"/>
  </r>
  <r>
    <x v="569"/>
    <x v="3"/>
    <x v="8"/>
    <n v="5"/>
    <n v="3"/>
    <n v="2"/>
  </r>
  <r>
    <x v="569"/>
    <x v="3"/>
    <x v="8"/>
    <n v="2"/>
    <n v="3"/>
    <n v="-1"/>
  </r>
  <r>
    <x v="569"/>
    <x v="3"/>
    <x v="8"/>
    <n v="7"/>
    <n v="5"/>
    <n v="2"/>
  </r>
  <r>
    <x v="569"/>
    <x v="3"/>
    <x v="8"/>
    <n v="2"/>
    <n v="0"/>
    <n v="2"/>
  </r>
  <r>
    <x v="569"/>
    <x v="3"/>
    <x v="8"/>
    <n v="2"/>
    <n v="11"/>
    <n v="-9"/>
  </r>
  <r>
    <x v="569"/>
    <x v="3"/>
    <x v="8"/>
    <n v="0"/>
    <n v="1"/>
    <n v="-1"/>
  </r>
  <r>
    <x v="570"/>
    <x v="3"/>
    <x v="9"/>
    <n v="6"/>
    <n v="2"/>
    <n v="4"/>
  </r>
  <r>
    <x v="570"/>
    <x v="3"/>
    <x v="9"/>
    <n v="5"/>
    <n v="2"/>
    <n v="3"/>
  </r>
  <r>
    <x v="570"/>
    <x v="3"/>
    <x v="9"/>
    <n v="11"/>
    <n v="2"/>
    <n v="9"/>
  </r>
  <r>
    <x v="570"/>
    <x v="3"/>
    <x v="9"/>
    <n v="7"/>
    <n v="2"/>
    <n v="5"/>
  </r>
  <r>
    <x v="570"/>
    <x v="3"/>
    <x v="9"/>
    <n v="6"/>
    <n v="5"/>
    <n v="1"/>
  </r>
  <r>
    <x v="570"/>
    <x v="3"/>
    <x v="9"/>
    <n v="1"/>
    <n v="0"/>
    <n v="1"/>
  </r>
  <r>
    <x v="570"/>
    <x v="3"/>
    <x v="9"/>
    <n v="1"/>
    <n v="3"/>
    <n v="-2"/>
  </r>
  <r>
    <x v="570"/>
    <x v="3"/>
    <x v="9"/>
    <n v="7"/>
    <n v="8"/>
    <n v="-1"/>
  </r>
  <r>
    <x v="570"/>
    <x v="3"/>
    <x v="9"/>
    <n v="4"/>
    <n v="1"/>
    <n v="3"/>
  </r>
  <r>
    <x v="570"/>
    <x v="3"/>
    <x v="9"/>
    <n v="6"/>
    <n v="2"/>
    <n v="4"/>
  </r>
  <r>
    <x v="570"/>
    <x v="3"/>
    <x v="9"/>
    <n v="3"/>
    <n v="5"/>
    <n v="-2"/>
  </r>
  <r>
    <x v="570"/>
    <x v="3"/>
    <x v="9"/>
    <n v="0"/>
    <n v="0"/>
    <n v="0"/>
  </r>
  <r>
    <x v="570"/>
    <x v="3"/>
    <x v="9"/>
    <n v="2"/>
    <n v="3"/>
    <n v="-1"/>
  </r>
  <r>
    <x v="571"/>
    <x v="3"/>
    <x v="10"/>
    <n v="7"/>
    <n v="8"/>
    <n v="-1"/>
  </r>
  <r>
    <x v="571"/>
    <x v="3"/>
    <x v="10"/>
    <n v="5"/>
    <n v="1"/>
    <n v="4"/>
  </r>
  <r>
    <x v="571"/>
    <x v="3"/>
    <x v="10"/>
    <n v="3"/>
    <n v="4"/>
    <n v="-1"/>
  </r>
  <r>
    <x v="571"/>
    <x v="3"/>
    <x v="10"/>
    <n v="21"/>
    <n v="15"/>
    <n v="6"/>
  </r>
  <r>
    <x v="571"/>
    <x v="3"/>
    <x v="10"/>
    <n v="10"/>
    <n v="3"/>
    <n v="7"/>
  </r>
  <r>
    <x v="571"/>
    <x v="3"/>
    <x v="10"/>
    <n v="13"/>
    <n v="6"/>
    <n v="7"/>
  </r>
  <r>
    <x v="571"/>
    <x v="3"/>
    <x v="10"/>
    <n v="1"/>
    <n v="3"/>
    <n v="-2"/>
  </r>
  <r>
    <x v="571"/>
    <x v="3"/>
    <x v="10"/>
    <n v="6"/>
    <n v="10"/>
    <n v="-4"/>
  </r>
  <r>
    <x v="571"/>
    <x v="3"/>
    <x v="10"/>
    <n v="7"/>
    <n v="5"/>
    <n v="2"/>
  </r>
  <r>
    <x v="572"/>
    <x v="4"/>
    <x v="11"/>
    <n v="4"/>
    <n v="10"/>
    <n v="-6"/>
  </r>
  <r>
    <x v="572"/>
    <x v="4"/>
    <x v="11"/>
    <n v="0"/>
    <n v="0"/>
    <n v="0"/>
  </r>
  <r>
    <x v="572"/>
    <x v="4"/>
    <x v="11"/>
    <n v="5"/>
    <n v="3"/>
    <n v="2"/>
  </r>
  <r>
    <x v="572"/>
    <x v="4"/>
    <x v="11"/>
    <n v="2"/>
    <n v="3"/>
    <n v="-1"/>
  </r>
  <r>
    <x v="572"/>
    <x v="4"/>
    <x v="11"/>
    <n v="3"/>
    <n v="2"/>
    <n v="1"/>
  </r>
  <r>
    <x v="572"/>
    <x v="4"/>
    <x v="11"/>
    <n v="7"/>
    <n v="6"/>
    <n v="1"/>
  </r>
  <r>
    <x v="572"/>
    <x v="4"/>
    <x v="11"/>
    <n v="5"/>
    <n v="5"/>
    <n v="0"/>
  </r>
  <r>
    <x v="572"/>
    <x v="4"/>
    <x v="11"/>
    <n v="4"/>
    <n v="1"/>
    <n v="3"/>
  </r>
  <r>
    <x v="572"/>
    <x v="4"/>
    <x v="11"/>
    <n v="2"/>
    <n v="3"/>
    <n v="-1"/>
  </r>
  <r>
    <x v="572"/>
    <x v="4"/>
    <x v="11"/>
    <n v="7"/>
    <n v="4"/>
    <n v="3"/>
  </r>
  <r>
    <x v="572"/>
    <x v="4"/>
    <x v="11"/>
    <n v="0"/>
    <n v="3"/>
    <n v="-3"/>
  </r>
  <r>
    <x v="572"/>
    <x v="4"/>
    <x v="11"/>
    <n v="1"/>
    <n v="3"/>
    <n v="-2"/>
  </r>
  <r>
    <x v="572"/>
    <x v="4"/>
    <x v="11"/>
    <n v="0"/>
    <n v="0"/>
    <n v="0"/>
  </r>
  <r>
    <x v="573"/>
    <x v="4"/>
    <x v="0"/>
    <n v="4"/>
    <n v="1"/>
    <n v="3"/>
  </r>
  <r>
    <x v="573"/>
    <x v="4"/>
    <x v="0"/>
    <n v="6"/>
    <n v="5"/>
    <n v="1"/>
  </r>
  <r>
    <x v="573"/>
    <x v="4"/>
    <x v="0"/>
    <n v="0"/>
    <n v="2"/>
    <n v="-2"/>
  </r>
  <r>
    <x v="573"/>
    <x v="4"/>
    <x v="0"/>
    <n v="0"/>
    <n v="4"/>
    <n v="-4"/>
  </r>
  <r>
    <x v="573"/>
    <x v="4"/>
    <x v="0"/>
    <n v="4"/>
    <n v="6"/>
    <n v="-2"/>
  </r>
  <r>
    <x v="573"/>
    <x v="4"/>
    <x v="0"/>
    <n v="1"/>
    <n v="1"/>
    <n v="0"/>
  </r>
  <r>
    <x v="573"/>
    <x v="4"/>
    <x v="0"/>
    <n v="4"/>
    <n v="11"/>
    <n v="-7"/>
  </r>
  <r>
    <x v="573"/>
    <x v="4"/>
    <x v="0"/>
    <n v="3"/>
    <n v="4"/>
    <n v="-1"/>
  </r>
  <r>
    <x v="573"/>
    <x v="4"/>
    <x v="0"/>
    <n v="0"/>
    <n v="0"/>
    <n v="0"/>
  </r>
  <r>
    <x v="573"/>
    <x v="4"/>
    <x v="0"/>
    <n v="3"/>
    <n v="6"/>
    <n v="-3"/>
  </r>
  <r>
    <x v="573"/>
    <x v="4"/>
    <x v="0"/>
    <n v="8"/>
    <n v="12"/>
    <n v="-4"/>
  </r>
  <r>
    <x v="573"/>
    <x v="4"/>
    <x v="0"/>
    <n v="5"/>
    <n v="1"/>
    <n v="4"/>
  </r>
  <r>
    <x v="573"/>
    <x v="4"/>
    <x v="0"/>
    <n v="5"/>
    <n v="4"/>
    <n v="1"/>
  </r>
  <r>
    <x v="574"/>
    <x v="4"/>
    <x v="1"/>
    <n v="1"/>
    <n v="0"/>
    <n v="1"/>
  </r>
  <r>
    <x v="574"/>
    <x v="4"/>
    <x v="1"/>
    <n v="5"/>
    <n v="9"/>
    <n v="-4"/>
  </r>
  <r>
    <x v="574"/>
    <x v="4"/>
    <x v="1"/>
    <n v="3"/>
    <n v="8"/>
    <n v="-5"/>
  </r>
  <r>
    <x v="574"/>
    <x v="4"/>
    <x v="1"/>
    <n v="1"/>
    <n v="7"/>
    <n v="-6"/>
  </r>
  <r>
    <x v="574"/>
    <x v="4"/>
    <x v="1"/>
    <n v="10"/>
    <n v="3"/>
    <n v="7"/>
  </r>
  <r>
    <x v="574"/>
    <x v="4"/>
    <x v="1"/>
    <n v="4"/>
    <n v="2"/>
    <n v="2"/>
  </r>
  <r>
    <x v="574"/>
    <x v="4"/>
    <x v="1"/>
    <n v="3"/>
    <n v="1"/>
    <n v="2"/>
  </r>
  <r>
    <x v="574"/>
    <x v="4"/>
    <x v="1"/>
    <n v="1"/>
    <n v="2"/>
    <n v="-1"/>
  </r>
  <r>
    <x v="574"/>
    <x v="4"/>
    <x v="1"/>
    <n v="12"/>
    <n v="9"/>
    <n v="3"/>
  </r>
  <r>
    <x v="574"/>
    <x v="4"/>
    <x v="1"/>
    <n v="7"/>
    <n v="11"/>
    <n v="-4"/>
  </r>
  <r>
    <x v="575"/>
    <x v="4"/>
    <x v="2"/>
    <n v="19"/>
    <n v="5"/>
    <n v="14"/>
  </r>
  <r>
    <x v="575"/>
    <x v="4"/>
    <x v="2"/>
    <n v="8"/>
    <n v="10"/>
    <n v="-2"/>
  </r>
  <r>
    <x v="575"/>
    <x v="4"/>
    <x v="2"/>
    <n v="4"/>
    <n v="9"/>
    <n v="-5"/>
  </r>
  <r>
    <x v="575"/>
    <x v="4"/>
    <x v="2"/>
    <n v="8"/>
    <n v="4"/>
    <n v="4"/>
  </r>
  <r>
    <x v="575"/>
    <x v="4"/>
    <x v="2"/>
    <n v="0"/>
    <n v="0"/>
    <n v="0"/>
  </r>
  <r>
    <x v="575"/>
    <x v="4"/>
    <x v="2"/>
    <n v="4"/>
    <n v="2"/>
    <n v="2"/>
  </r>
  <r>
    <x v="575"/>
    <x v="4"/>
    <x v="2"/>
    <n v="7"/>
    <n v="11"/>
    <n v="-4"/>
  </r>
  <r>
    <x v="575"/>
    <x v="4"/>
    <x v="2"/>
    <n v="6"/>
    <n v="3"/>
    <n v="3"/>
  </r>
  <r>
    <x v="575"/>
    <x v="4"/>
    <x v="2"/>
    <n v="6"/>
    <n v="3"/>
    <n v="3"/>
  </r>
  <r>
    <x v="575"/>
    <x v="4"/>
    <x v="2"/>
    <n v="0"/>
    <n v="1"/>
    <n v="-1"/>
  </r>
  <r>
    <x v="575"/>
    <x v="4"/>
    <x v="2"/>
    <n v="2"/>
    <n v="1"/>
    <n v="1"/>
  </r>
  <r>
    <x v="576"/>
    <x v="4"/>
    <x v="4"/>
    <n v="2"/>
    <n v="2"/>
    <n v="0"/>
  </r>
  <r>
    <x v="576"/>
    <x v="4"/>
    <x v="4"/>
    <n v="5"/>
    <n v="4"/>
    <n v="1"/>
  </r>
  <r>
    <x v="576"/>
    <x v="4"/>
    <x v="4"/>
    <n v="5"/>
    <n v="8"/>
    <n v="-3"/>
  </r>
  <r>
    <x v="576"/>
    <x v="4"/>
    <x v="4"/>
    <n v="3"/>
    <n v="3"/>
    <n v="0"/>
  </r>
  <r>
    <x v="576"/>
    <x v="4"/>
    <x v="4"/>
    <n v="0"/>
    <n v="0"/>
    <n v="0"/>
  </r>
  <r>
    <x v="576"/>
    <x v="4"/>
    <x v="4"/>
    <n v="7"/>
    <n v="2"/>
    <n v="5"/>
  </r>
  <r>
    <x v="576"/>
    <x v="4"/>
    <x v="4"/>
    <n v="6"/>
    <n v="7"/>
    <n v="-1"/>
  </r>
  <r>
    <x v="576"/>
    <x v="4"/>
    <x v="4"/>
    <n v="3"/>
    <n v="1"/>
    <n v="2"/>
  </r>
  <r>
    <x v="576"/>
    <x v="4"/>
    <x v="4"/>
    <n v="0"/>
    <n v="3"/>
    <n v="-3"/>
  </r>
  <r>
    <x v="576"/>
    <x v="4"/>
    <x v="4"/>
    <n v="5"/>
    <n v="5"/>
    <n v="0"/>
  </r>
  <r>
    <x v="576"/>
    <x v="4"/>
    <x v="4"/>
    <n v="10"/>
    <n v="5"/>
    <n v="5"/>
  </r>
  <r>
    <x v="576"/>
    <x v="4"/>
    <x v="4"/>
    <n v="5"/>
    <n v="1"/>
    <n v="4"/>
  </r>
  <r>
    <x v="576"/>
    <x v="4"/>
    <x v="4"/>
    <n v="4"/>
    <n v="2"/>
    <n v="2"/>
  </r>
  <r>
    <x v="577"/>
    <x v="4"/>
    <x v="5"/>
    <n v="13"/>
    <n v="4"/>
    <n v="9"/>
  </r>
  <r>
    <x v="577"/>
    <x v="4"/>
    <x v="5"/>
    <n v="8"/>
    <n v="8"/>
    <n v="0"/>
  </r>
  <r>
    <x v="577"/>
    <x v="4"/>
    <x v="5"/>
    <n v="2"/>
    <n v="0"/>
    <n v="2"/>
  </r>
  <r>
    <x v="577"/>
    <x v="4"/>
    <x v="5"/>
    <n v="4"/>
    <n v="3"/>
    <n v="1"/>
  </r>
  <r>
    <x v="577"/>
    <x v="4"/>
    <x v="5"/>
    <n v="10"/>
    <n v="6"/>
    <n v="4"/>
  </r>
  <r>
    <x v="577"/>
    <x v="4"/>
    <x v="5"/>
    <n v="3"/>
    <n v="1"/>
    <n v="2"/>
  </r>
  <r>
    <x v="577"/>
    <x v="4"/>
    <x v="5"/>
    <n v="8"/>
    <n v="9"/>
    <n v="-1"/>
  </r>
  <r>
    <x v="577"/>
    <x v="4"/>
    <x v="5"/>
    <n v="7"/>
    <n v="2"/>
    <n v="5"/>
  </r>
  <r>
    <x v="577"/>
    <x v="4"/>
    <x v="5"/>
    <n v="5"/>
    <n v="2"/>
    <n v="3"/>
  </r>
  <r>
    <x v="577"/>
    <x v="4"/>
    <x v="5"/>
    <n v="3"/>
    <n v="2"/>
    <n v="1"/>
  </r>
  <r>
    <x v="577"/>
    <x v="4"/>
    <x v="5"/>
    <n v="0"/>
    <n v="0"/>
    <n v="0"/>
  </r>
  <r>
    <x v="578"/>
    <x v="4"/>
    <x v="6"/>
    <n v="9"/>
    <n v="20"/>
    <n v="-11"/>
  </r>
  <r>
    <x v="578"/>
    <x v="4"/>
    <x v="6"/>
    <n v="3"/>
    <n v="4"/>
    <n v="-1"/>
  </r>
  <r>
    <x v="578"/>
    <x v="4"/>
    <x v="6"/>
    <n v="7"/>
    <n v="9"/>
    <n v="-2"/>
  </r>
  <r>
    <x v="578"/>
    <x v="4"/>
    <x v="6"/>
    <n v="0"/>
    <n v="9"/>
    <n v="-9"/>
  </r>
  <r>
    <x v="578"/>
    <x v="4"/>
    <x v="6"/>
    <n v="7"/>
    <n v="16"/>
    <n v="-9"/>
  </r>
  <r>
    <x v="578"/>
    <x v="4"/>
    <x v="6"/>
    <n v="6"/>
    <n v="5"/>
    <n v="1"/>
  </r>
  <r>
    <x v="578"/>
    <x v="4"/>
    <x v="6"/>
    <n v="2"/>
    <n v="3"/>
    <n v="-1"/>
  </r>
  <r>
    <x v="579"/>
    <x v="4"/>
    <x v="7"/>
    <n v="9"/>
    <n v="3"/>
    <n v="6"/>
  </r>
  <r>
    <x v="579"/>
    <x v="4"/>
    <x v="7"/>
    <n v="4"/>
    <n v="2"/>
    <n v="2"/>
  </r>
  <r>
    <x v="579"/>
    <x v="4"/>
    <x v="7"/>
    <n v="5"/>
    <n v="3"/>
    <n v="2"/>
  </r>
  <r>
    <x v="579"/>
    <x v="4"/>
    <x v="7"/>
    <n v="3"/>
    <n v="1"/>
    <n v="2"/>
  </r>
  <r>
    <x v="579"/>
    <x v="4"/>
    <x v="7"/>
    <n v="6"/>
    <n v="4"/>
    <n v="2"/>
  </r>
  <r>
    <x v="579"/>
    <x v="4"/>
    <x v="7"/>
    <n v="4"/>
    <n v="12"/>
    <n v="-8"/>
  </r>
  <r>
    <x v="579"/>
    <x v="4"/>
    <x v="7"/>
    <n v="3"/>
    <n v="6"/>
    <n v="-3"/>
  </r>
  <r>
    <x v="579"/>
    <x v="4"/>
    <x v="7"/>
    <n v="0"/>
    <n v="1"/>
    <n v="-1"/>
  </r>
  <r>
    <x v="579"/>
    <x v="4"/>
    <x v="7"/>
    <n v="1"/>
    <n v="1"/>
    <n v="0"/>
  </r>
  <r>
    <x v="580"/>
    <x v="4"/>
    <x v="8"/>
    <n v="2"/>
    <n v="1"/>
    <n v="1"/>
  </r>
  <r>
    <x v="580"/>
    <x v="4"/>
    <x v="8"/>
    <n v="10"/>
    <n v="8"/>
    <n v="2"/>
  </r>
  <r>
    <x v="580"/>
    <x v="4"/>
    <x v="8"/>
    <n v="9"/>
    <n v="5"/>
    <n v="4"/>
  </r>
  <r>
    <x v="580"/>
    <x v="4"/>
    <x v="8"/>
    <n v="7"/>
    <n v="4"/>
    <n v="3"/>
  </r>
  <r>
    <x v="580"/>
    <x v="4"/>
    <x v="8"/>
    <n v="1"/>
    <n v="1"/>
    <n v="0"/>
  </r>
  <r>
    <x v="580"/>
    <x v="4"/>
    <x v="8"/>
    <n v="7"/>
    <n v="4"/>
    <n v="3"/>
  </r>
  <r>
    <x v="580"/>
    <x v="4"/>
    <x v="8"/>
    <n v="1"/>
    <n v="3"/>
    <n v="-2"/>
  </r>
  <r>
    <x v="580"/>
    <x v="4"/>
    <x v="8"/>
    <n v="2"/>
    <n v="5"/>
    <n v="-3"/>
  </r>
  <r>
    <x v="580"/>
    <x v="4"/>
    <x v="8"/>
    <n v="2"/>
    <n v="5"/>
    <n v="-3"/>
  </r>
  <r>
    <x v="580"/>
    <x v="4"/>
    <x v="8"/>
    <n v="1"/>
    <n v="1"/>
    <n v="0"/>
  </r>
  <r>
    <x v="580"/>
    <x v="4"/>
    <x v="8"/>
    <n v="4"/>
    <n v="3"/>
    <n v="1"/>
  </r>
  <r>
    <x v="580"/>
    <x v="4"/>
    <x v="8"/>
    <n v="0"/>
    <n v="1"/>
    <n v="-1"/>
  </r>
  <r>
    <x v="581"/>
    <x v="4"/>
    <x v="9"/>
    <n v="8"/>
    <n v="5"/>
    <n v="3"/>
  </r>
  <r>
    <x v="581"/>
    <x v="4"/>
    <x v="9"/>
    <n v="3"/>
    <n v="3"/>
    <n v="0"/>
  </r>
  <r>
    <x v="581"/>
    <x v="4"/>
    <x v="9"/>
    <n v="5"/>
    <n v="4"/>
    <n v="1"/>
  </r>
  <r>
    <x v="581"/>
    <x v="4"/>
    <x v="9"/>
    <n v="3"/>
    <n v="8"/>
    <n v="-5"/>
  </r>
  <r>
    <x v="581"/>
    <x v="4"/>
    <x v="9"/>
    <n v="11"/>
    <n v="6"/>
    <n v="5"/>
  </r>
  <r>
    <x v="581"/>
    <x v="4"/>
    <x v="9"/>
    <n v="10"/>
    <n v="6"/>
    <n v="4"/>
  </r>
  <r>
    <x v="581"/>
    <x v="4"/>
    <x v="9"/>
    <n v="4"/>
    <n v="2"/>
    <n v="2"/>
  </r>
  <r>
    <x v="581"/>
    <x v="4"/>
    <x v="9"/>
    <n v="5"/>
    <n v="7"/>
    <n v="-2"/>
  </r>
  <r>
    <x v="581"/>
    <x v="4"/>
    <x v="9"/>
    <n v="7"/>
    <n v="4"/>
    <n v="3"/>
  </r>
  <r>
    <x v="582"/>
    <x v="4"/>
    <x v="10"/>
    <n v="7"/>
    <n v="7"/>
    <n v="0"/>
  </r>
  <r>
    <x v="582"/>
    <x v="4"/>
    <x v="10"/>
    <n v="4"/>
    <n v="1"/>
    <n v="3"/>
  </r>
  <r>
    <x v="582"/>
    <x v="4"/>
    <x v="10"/>
    <n v="3"/>
    <n v="2"/>
    <n v="1"/>
  </r>
  <r>
    <x v="582"/>
    <x v="4"/>
    <x v="10"/>
    <n v="12"/>
    <n v="2"/>
    <n v="10"/>
  </r>
  <r>
    <x v="582"/>
    <x v="4"/>
    <x v="10"/>
    <n v="9"/>
    <n v="14"/>
    <n v="-5"/>
  </r>
  <r>
    <x v="582"/>
    <x v="4"/>
    <x v="10"/>
    <n v="0"/>
    <n v="2"/>
    <n v="-2"/>
  </r>
  <r>
    <x v="582"/>
    <x v="4"/>
    <x v="10"/>
    <n v="6"/>
    <n v="3"/>
    <n v="3"/>
  </r>
  <r>
    <x v="582"/>
    <x v="4"/>
    <x v="10"/>
    <n v="15"/>
    <n v="4"/>
    <n v="11"/>
  </r>
  <r>
    <x v="582"/>
    <x v="4"/>
    <x v="10"/>
    <n v="1"/>
    <n v="5"/>
    <n v="-4"/>
  </r>
  <r>
    <x v="582"/>
    <x v="4"/>
    <x v="10"/>
    <n v="10"/>
    <n v="16"/>
    <n v="-6"/>
  </r>
  <r>
    <x v="583"/>
    <x v="5"/>
    <x v="11"/>
    <n v="5"/>
    <n v="1"/>
    <n v="4"/>
  </r>
  <r>
    <x v="583"/>
    <x v="5"/>
    <x v="11"/>
    <n v="4"/>
    <n v="7"/>
    <n v="-3"/>
  </r>
  <r>
    <x v="583"/>
    <x v="5"/>
    <x v="11"/>
    <n v="1"/>
    <n v="0"/>
    <n v="1"/>
  </r>
  <r>
    <x v="583"/>
    <x v="5"/>
    <x v="11"/>
    <n v="1"/>
    <n v="2"/>
    <n v="-1"/>
  </r>
  <r>
    <x v="583"/>
    <x v="5"/>
    <x v="11"/>
    <n v="8"/>
    <n v="14"/>
    <n v="-6"/>
  </r>
  <r>
    <x v="583"/>
    <x v="5"/>
    <x v="11"/>
    <n v="3"/>
    <n v="3"/>
    <n v="0"/>
  </r>
  <r>
    <x v="583"/>
    <x v="5"/>
    <x v="11"/>
    <n v="8"/>
    <n v="7"/>
    <n v="1"/>
  </r>
  <r>
    <x v="583"/>
    <x v="5"/>
    <x v="11"/>
    <n v="4"/>
    <n v="4"/>
    <n v="0"/>
  </r>
  <r>
    <x v="583"/>
    <x v="5"/>
    <x v="11"/>
    <n v="4"/>
    <n v="3"/>
    <n v="1"/>
  </r>
  <r>
    <x v="583"/>
    <x v="5"/>
    <x v="11"/>
    <n v="3"/>
    <n v="7"/>
    <n v="-4"/>
  </r>
  <r>
    <x v="583"/>
    <x v="5"/>
    <x v="11"/>
    <n v="7"/>
    <n v="9"/>
    <n v="-2"/>
  </r>
  <r>
    <x v="584"/>
    <x v="5"/>
    <x v="0"/>
    <n v="10"/>
    <n v="7"/>
    <n v="3"/>
  </r>
  <r>
    <x v="584"/>
    <x v="5"/>
    <x v="0"/>
    <n v="5"/>
    <n v="7"/>
    <n v="-2"/>
  </r>
  <r>
    <x v="584"/>
    <x v="5"/>
    <x v="0"/>
    <n v="9"/>
    <n v="5"/>
    <n v="4"/>
  </r>
  <r>
    <x v="584"/>
    <x v="5"/>
    <x v="0"/>
    <n v="5"/>
    <n v="3"/>
    <n v="2"/>
  </r>
  <r>
    <x v="584"/>
    <x v="5"/>
    <x v="0"/>
    <n v="11"/>
    <n v="11"/>
    <n v="0"/>
  </r>
  <r>
    <x v="584"/>
    <x v="5"/>
    <x v="0"/>
    <n v="0"/>
    <n v="0"/>
    <n v="0"/>
  </r>
  <r>
    <x v="584"/>
    <x v="5"/>
    <x v="0"/>
    <n v="3"/>
    <n v="5"/>
    <n v="-2"/>
  </r>
  <r>
    <x v="584"/>
    <x v="5"/>
    <x v="0"/>
    <n v="0"/>
    <n v="1"/>
    <n v="-1"/>
  </r>
  <r>
    <x v="584"/>
    <x v="5"/>
    <x v="0"/>
    <n v="3"/>
    <n v="3"/>
    <n v="0"/>
  </r>
  <r>
    <x v="584"/>
    <x v="5"/>
    <x v="0"/>
    <n v="5"/>
    <n v="4"/>
    <n v="1"/>
  </r>
  <r>
    <x v="584"/>
    <x v="5"/>
    <x v="0"/>
    <n v="4"/>
    <n v="7"/>
    <n v="-3"/>
  </r>
  <r>
    <x v="585"/>
    <x v="5"/>
    <x v="1"/>
    <n v="4"/>
    <n v="4"/>
    <n v="0"/>
  </r>
  <r>
    <x v="585"/>
    <x v="5"/>
    <x v="1"/>
    <n v="6"/>
    <n v="2"/>
    <n v="4"/>
  </r>
  <r>
    <x v="585"/>
    <x v="5"/>
    <x v="1"/>
    <n v="1"/>
    <n v="1"/>
    <n v="0"/>
  </r>
  <r>
    <x v="585"/>
    <x v="5"/>
    <x v="1"/>
    <n v="4"/>
    <n v="3"/>
    <n v="1"/>
  </r>
  <r>
    <x v="585"/>
    <x v="5"/>
    <x v="1"/>
    <n v="4"/>
    <n v="6"/>
    <n v="-2"/>
  </r>
  <r>
    <x v="585"/>
    <x v="5"/>
    <x v="1"/>
    <n v="1"/>
    <n v="1"/>
    <n v="0"/>
  </r>
  <r>
    <x v="585"/>
    <x v="5"/>
    <x v="1"/>
    <n v="10"/>
    <n v="15"/>
    <n v="-5"/>
  </r>
  <r>
    <x v="585"/>
    <x v="5"/>
    <x v="1"/>
    <n v="1"/>
    <n v="2"/>
    <n v="-1"/>
  </r>
  <r>
    <x v="585"/>
    <x v="5"/>
    <x v="1"/>
    <n v="3"/>
    <n v="2"/>
    <n v="1"/>
  </r>
  <r>
    <x v="585"/>
    <x v="5"/>
    <x v="1"/>
    <n v="1"/>
    <n v="1"/>
    <n v="0"/>
  </r>
  <r>
    <x v="585"/>
    <x v="5"/>
    <x v="1"/>
    <n v="3"/>
    <n v="1"/>
    <n v="2"/>
  </r>
  <r>
    <x v="585"/>
    <x v="5"/>
    <x v="1"/>
    <n v="14"/>
    <n v="10"/>
    <n v="4"/>
  </r>
  <r>
    <x v="586"/>
    <x v="5"/>
    <x v="2"/>
    <n v="2"/>
    <n v="8"/>
    <n v="-6"/>
  </r>
  <r>
    <x v="586"/>
    <x v="5"/>
    <x v="2"/>
    <n v="6"/>
    <n v="11"/>
    <n v="-5"/>
  </r>
  <r>
    <x v="586"/>
    <x v="5"/>
    <x v="2"/>
    <n v="0"/>
    <n v="2"/>
    <n v="-2"/>
  </r>
  <r>
    <x v="586"/>
    <x v="5"/>
    <x v="2"/>
    <n v="5"/>
    <n v="4"/>
    <n v="1"/>
  </r>
  <r>
    <x v="586"/>
    <x v="5"/>
    <x v="2"/>
    <n v="3"/>
    <n v="4"/>
    <n v="-1"/>
  </r>
  <r>
    <x v="586"/>
    <x v="5"/>
    <x v="2"/>
    <n v="6"/>
    <n v="7"/>
    <n v="-1"/>
  </r>
  <r>
    <x v="586"/>
    <x v="5"/>
    <x v="2"/>
    <n v="1"/>
    <n v="2"/>
    <n v="-1"/>
  </r>
  <r>
    <x v="586"/>
    <x v="5"/>
    <x v="2"/>
    <n v="7"/>
    <n v="10"/>
    <n v="-3"/>
  </r>
  <r>
    <x v="586"/>
    <x v="5"/>
    <x v="2"/>
    <n v="3"/>
    <n v="2"/>
    <n v="1"/>
  </r>
  <r>
    <x v="586"/>
    <x v="5"/>
    <x v="2"/>
    <n v="8"/>
    <n v="0"/>
    <n v="8"/>
  </r>
  <r>
    <x v="586"/>
    <x v="5"/>
    <x v="2"/>
    <n v="2"/>
    <n v="4"/>
    <n v="-2"/>
  </r>
  <r>
    <x v="587"/>
    <x v="5"/>
    <x v="3"/>
    <n v="5"/>
    <n v="7"/>
    <n v="-2"/>
  </r>
  <r>
    <x v="587"/>
    <x v="5"/>
    <x v="3"/>
    <n v="3"/>
    <n v="4"/>
    <n v="-1"/>
  </r>
  <r>
    <x v="587"/>
    <x v="5"/>
    <x v="3"/>
    <n v="6"/>
    <n v="5"/>
    <n v="1"/>
  </r>
  <r>
    <x v="587"/>
    <x v="5"/>
    <x v="3"/>
    <n v="7"/>
    <n v="5"/>
    <n v="2"/>
  </r>
  <r>
    <x v="587"/>
    <x v="5"/>
    <x v="3"/>
    <n v="8"/>
    <n v="4"/>
    <n v="4"/>
  </r>
  <r>
    <x v="587"/>
    <x v="5"/>
    <x v="3"/>
    <n v="2"/>
    <n v="1"/>
    <n v="1"/>
  </r>
  <r>
    <x v="587"/>
    <x v="5"/>
    <x v="3"/>
    <n v="6"/>
    <n v="12"/>
    <n v="-6"/>
  </r>
  <r>
    <x v="587"/>
    <x v="5"/>
    <x v="3"/>
    <n v="9"/>
    <n v="7"/>
    <n v="2"/>
  </r>
  <r>
    <x v="587"/>
    <x v="5"/>
    <x v="3"/>
    <n v="9"/>
    <n v="6"/>
    <n v="3"/>
  </r>
  <r>
    <x v="587"/>
    <x v="5"/>
    <x v="3"/>
    <n v="0"/>
    <n v="0"/>
    <n v="0"/>
  </r>
  <r>
    <x v="587"/>
    <x v="5"/>
    <x v="3"/>
    <n v="0"/>
    <n v="1"/>
    <n v="-1"/>
  </r>
  <r>
    <x v="588"/>
    <x v="5"/>
    <x v="5"/>
    <n v="12"/>
    <n v="3"/>
    <n v="9"/>
  </r>
  <r>
    <x v="588"/>
    <x v="5"/>
    <x v="5"/>
    <n v="6"/>
    <n v="1"/>
    <n v="5"/>
  </r>
  <r>
    <x v="588"/>
    <x v="5"/>
    <x v="5"/>
    <n v="2"/>
    <n v="3"/>
    <n v="-1"/>
  </r>
  <r>
    <x v="588"/>
    <x v="5"/>
    <x v="5"/>
    <n v="5"/>
    <n v="1"/>
    <n v="4"/>
  </r>
  <r>
    <x v="588"/>
    <x v="5"/>
    <x v="5"/>
    <n v="8"/>
    <n v="8"/>
    <n v="0"/>
  </r>
  <r>
    <x v="588"/>
    <x v="5"/>
    <x v="5"/>
    <n v="10"/>
    <n v="3"/>
    <n v="7"/>
  </r>
  <r>
    <x v="588"/>
    <x v="5"/>
    <x v="5"/>
    <n v="9"/>
    <n v="7"/>
    <n v="2"/>
  </r>
  <r>
    <x v="588"/>
    <x v="5"/>
    <x v="5"/>
    <n v="9"/>
    <n v="7"/>
    <n v="2"/>
  </r>
  <r>
    <x v="588"/>
    <x v="5"/>
    <x v="5"/>
    <n v="6"/>
    <n v="4"/>
    <n v="2"/>
  </r>
  <r>
    <x v="588"/>
    <x v="5"/>
    <x v="5"/>
    <n v="2"/>
    <n v="0"/>
    <n v="2"/>
  </r>
  <r>
    <x v="588"/>
    <x v="5"/>
    <x v="5"/>
    <n v="1"/>
    <n v="2"/>
    <n v="-1"/>
  </r>
  <r>
    <x v="589"/>
    <x v="5"/>
    <x v="6"/>
    <n v="15"/>
    <n v="7"/>
    <n v="8"/>
  </r>
  <r>
    <x v="589"/>
    <x v="5"/>
    <x v="6"/>
    <n v="13"/>
    <n v="8"/>
    <n v="5"/>
  </r>
  <r>
    <x v="589"/>
    <x v="5"/>
    <x v="6"/>
    <n v="8"/>
    <n v="4"/>
    <n v="4"/>
  </r>
  <r>
    <x v="589"/>
    <x v="5"/>
    <x v="6"/>
    <n v="5"/>
    <n v="2"/>
    <n v="3"/>
  </r>
  <r>
    <x v="589"/>
    <x v="5"/>
    <x v="6"/>
    <n v="2"/>
    <n v="2"/>
    <n v="0"/>
  </r>
  <r>
    <x v="589"/>
    <x v="5"/>
    <x v="6"/>
    <n v="0"/>
    <n v="4"/>
    <n v="-4"/>
  </r>
  <r>
    <x v="589"/>
    <x v="5"/>
    <x v="6"/>
    <n v="7"/>
    <n v="3"/>
    <n v="4"/>
  </r>
  <r>
    <x v="589"/>
    <x v="5"/>
    <x v="6"/>
    <n v="6"/>
    <n v="6"/>
    <n v="0"/>
  </r>
  <r>
    <x v="589"/>
    <x v="5"/>
    <x v="6"/>
    <n v="2"/>
    <n v="0"/>
    <n v="2"/>
  </r>
  <r>
    <x v="589"/>
    <x v="5"/>
    <x v="6"/>
    <n v="5"/>
    <n v="3"/>
    <n v="2"/>
  </r>
  <r>
    <x v="589"/>
    <x v="5"/>
    <x v="6"/>
    <n v="2"/>
    <n v="6"/>
    <n v="-4"/>
  </r>
  <r>
    <x v="589"/>
    <x v="5"/>
    <x v="6"/>
    <n v="1"/>
    <n v="2"/>
    <n v="-1"/>
  </r>
  <r>
    <x v="589"/>
    <x v="5"/>
    <x v="6"/>
    <n v="4"/>
    <n v="2"/>
    <n v="2"/>
  </r>
  <r>
    <x v="590"/>
    <x v="5"/>
    <x v="7"/>
    <n v="9"/>
    <n v="9"/>
    <n v="0"/>
  </r>
  <r>
    <x v="590"/>
    <x v="5"/>
    <x v="7"/>
    <n v="4"/>
    <n v="9"/>
    <n v="-5"/>
  </r>
  <r>
    <x v="590"/>
    <x v="5"/>
    <x v="7"/>
    <n v="3"/>
    <n v="13"/>
    <n v="-10"/>
  </r>
  <r>
    <x v="590"/>
    <x v="5"/>
    <x v="7"/>
    <n v="6"/>
    <n v="3"/>
    <n v="3"/>
  </r>
  <r>
    <x v="590"/>
    <x v="5"/>
    <x v="7"/>
    <n v="5"/>
    <n v="9"/>
    <n v="-4"/>
  </r>
  <r>
    <x v="590"/>
    <x v="5"/>
    <x v="7"/>
    <n v="1"/>
    <n v="0"/>
    <n v="1"/>
  </r>
  <r>
    <x v="590"/>
    <x v="5"/>
    <x v="7"/>
    <n v="0"/>
    <n v="1"/>
    <n v="-1"/>
  </r>
  <r>
    <x v="590"/>
    <x v="5"/>
    <x v="7"/>
    <n v="5"/>
    <n v="8"/>
    <n v="-3"/>
  </r>
  <r>
    <x v="590"/>
    <x v="5"/>
    <x v="7"/>
    <n v="3"/>
    <n v="2"/>
    <n v="1"/>
  </r>
  <r>
    <x v="590"/>
    <x v="5"/>
    <x v="7"/>
    <n v="1"/>
    <n v="1"/>
    <n v="0"/>
  </r>
  <r>
    <x v="590"/>
    <x v="5"/>
    <x v="7"/>
    <n v="2"/>
    <n v="0"/>
    <n v="2"/>
  </r>
  <r>
    <x v="591"/>
    <x v="5"/>
    <x v="8"/>
    <n v="5"/>
    <n v="10"/>
    <n v="-5"/>
  </r>
  <r>
    <x v="591"/>
    <x v="5"/>
    <x v="8"/>
    <n v="6"/>
    <n v="3"/>
    <n v="3"/>
  </r>
  <r>
    <x v="591"/>
    <x v="5"/>
    <x v="8"/>
    <n v="5"/>
    <n v="11"/>
    <n v="-6"/>
  </r>
  <r>
    <x v="591"/>
    <x v="5"/>
    <x v="8"/>
    <n v="4"/>
    <n v="3"/>
    <n v="1"/>
  </r>
  <r>
    <x v="591"/>
    <x v="5"/>
    <x v="8"/>
    <n v="4"/>
    <n v="10"/>
    <n v="-6"/>
  </r>
  <r>
    <x v="591"/>
    <x v="5"/>
    <x v="8"/>
    <n v="1"/>
    <n v="5"/>
    <n v="-4"/>
  </r>
  <r>
    <x v="591"/>
    <x v="5"/>
    <x v="8"/>
    <n v="5"/>
    <n v="5"/>
    <n v="0"/>
  </r>
  <r>
    <x v="591"/>
    <x v="5"/>
    <x v="8"/>
    <n v="0"/>
    <n v="1"/>
    <n v="-1"/>
  </r>
  <r>
    <x v="591"/>
    <x v="5"/>
    <x v="8"/>
    <n v="1"/>
    <n v="5"/>
    <n v="-4"/>
  </r>
  <r>
    <x v="591"/>
    <x v="5"/>
    <x v="8"/>
    <n v="5"/>
    <n v="5"/>
    <n v="0"/>
  </r>
  <r>
    <x v="591"/>
    <x v="5"/>
    <x v="8"/>
    <n v="0"/>
    <n v="1"/>
    <n v="-1"/>
  </r>
  <r>
    <x v="592"/>
    <x v="5"/>
    <x v="9"/>
    <n v="9"/>
    <n v="3"/>
    <n v="6"/>
  </r>
  <r>
    <x v="592"/>
    <x v="5"/>
    <x v="9"/>
    <n v="15"/>
    <n v="7"/>
    <n v="8"/>
  </r>
  <r>
    <x v="592"/>
    <x v="5"/>
    <x v="9"/>
    <n v="6"/>
    <n v="1"/>
    <n v="5"/>
  </r>
  <r>
    <x v="592"/>
    <x v="5"/>
    <x v="9"/>
    <n v="4"/>
    <n v="1"/>
    <n v="3"/>
  </r>
  <r>
    <x v="592"/>
    <x v="5"/>
    <x v="9"/>
    <n v="4"/>
    <n v="1"/>
    <n v="3"/>
  </r>
  <r>
    <x v="592"/>
    <x v="5"/>
    <x v="9"/>
    <n v="8"/>
    <n v="4"/>
    <n v="4"/>
  </r>
  <r>
    <x v="592"/>
    <x v="5"/>
    <x v="9"/>
    <n v="14"/>
    <n v="8"/>
    <n v="6"/>
  </r>
  <r>
    <x v="592"/>
    <x v="5"/>
    <x v="9"/>
    <n v="3"/>
    <n v="5"/>
    <n v="-2"/>
  </r>
  <r>
    <x v="592"/>
    <x v="5"/>
    <x v="9"/>
    <n v="3"/>
    <n v="5"/>
    <n v="-2"/>
  </r>
  <r>
    <x v="592"/>
    <x v="5"/>
    <x v="9"/>
    <n v="2"/>
    <n v="1"/>
    <n v="1"/>
  </r>
  <r>
    <x v="593"/>
    <x v="5"/>
    <x v="10"/>
    <n v="2"/>
    <n v="7"/>
    <n v="-5"/>
  </r>
  <r>
    <x v="593"/>
    <x v="5"/>
    <x v="10"/>
    <n v="5"/>
    <n v="4"/>
    <n v="1"/>
  </r>
  <r>
    <x v="593"/>
    <x v="5"/>
    <x v="10"/>
    <n v="3"/>
    <n v="4"/>
    <n v="-1"/>
  </r>
  <r>
    <x v="593"/>
    <x v="5"/>
    <x v="10"/>
    <n v="7"/>
    <n v="2"/>
    <n v="5"/>
  </r>
  <r>
    <x v="593"/>
    <x v="5"/>
    <x v="10"/>
    <n v="5"/>
    <n v="4"/>
    <n v="1"/>
  </r>
  <r>
    <x v="593"/>
    <x v="5"/>
    <x v="10"/>
    <n v="3"/>
    <n v="3"/>
    <n v="0"/>
  </r>
  <r>
    <x v="593"/>
    <x v="5"/>
    <x v="10"/>
    <n v="8"/>
    <n v="0"/>
    <n v="8"/>
  </r>
  <r>
    <x v="593"/>
    <x v="5"/>
    <x v="10"/>
    <n v="15"/>
    <n v="6"/>
    <n v="9"/>
  </r>
  <r>
    <x v="593"/>
    <x v="5"/>
    <x v="10"/>
    <n v="8"/>
    <n v="4"/>
    <n v="4"/>
  </r>
  <r>
    <x v="593"/>
    <x v="5"/>
    <x v="10"/>
    <n v="5"/>
    <n v="3"/>
    <n v="2"/>
  </r>
  <r>
    <x v="593"/>
    <x v="5"/>
    <x v="10"/>
    <n v="4"/>
    <n v="4"/>
    <n v="0"/>
  </r>
  <r>
    <x v="593"/>
    <x v="5"/>
    <x v="10"/>
    <n v="13"/>
    <n v="9"/>
    <n v="4"/>
  </r>
  <r>
    <x v="593"/>
    <x v="5"/>
    <x v="10"/>
    <n v="1"/>
    <n v="1"/>
    <n v="0"/>
  </r>
  <r>
    <x v="594"/>
    <x v="6"/>
    <x v="11"/>
    <n v="8"/>
    <n v="14"/>
    <n v="-6"/>
  </r>
  <r>
    <x v="594"/>
    <x v="6"/>
    <x v="11"/>
    <n v="17"/>
    <n v="13"/>
    <n v="4"/>
  </r>
  <r>
    <x v="594"/>
    <x v="6"/>
    <x v="11"/>
    <n v="7"/>
    <n v="9"/>
    <n v="-2"/>
  </r>
  <r>
    <x v="594"/>
    <x v="6"/>
    <x v="11"/>
    <n v="4"/>
    <n v="13"/>
    <n v="-9"/>
  </r>
  <r>
    <x v="594"/>
    <x v="6"/>
    <x v="11"/>
    <n v="4"/>
    <n v="13"/>
    <n v="-9"/>
  </r>
  <r>
    <x v="594"/>
    <x v="6"/>
    <x v="11"/>
    <n v="0"/>
    <n v="0"/>
    <n v="0"/>
  </r>
  <r>
    <x v="594"/>
    <x v="6"/>
    <x v="11"/>
    <n v="3"/>
    <n v="13"/>
    <n v="-10"/>
  </r>
  <r>
    <x v="595"/>
    <x v="6"/>
    <x v="0"/>
    <n v="2"/>
    <n v="6"/>
    <n v="-4"/>
  </r>
  <r>
    <x v="595"/>
    <x v="6"/>
    <x v="0"/>
    <n v="6"/>
    <n v="9"/>
    <n v="-3"/>
  </r>
  <r>
    <x v="595"/>
    <x v="6"/>
    <x v="0"/>
    <n v="3"/>
    <n v="7"/>
    <n v="-4"/>
  </r>
  <r>
    <x v="595"/>
    <x v="6"/>
    <x v="0"/>
    <n v="3"/>
    <n v="1"/>
    <n v="2"/>
  </r>
  <r>
    <x v="595"/>
    <x v="6"/>
    <x v="0"/>
    <n v="1"/>
    <n v="2"/>
    <n v="-1"/>
  </r>
  <r>
    <x v="595"/>
    <x v="6"/>
    <x v="0"/>
    <n v="0"/>
    <n v="8"/>
    <n v="-8"/>
  </r>
  <r>
    <x v="595"/>
    <x v="6"/>
    <x v="0"/>
    <n v="7"/>
    <n v="18"/>
    <n v="-11"/>
  </r>
  <r>
    <x v="595"/>
    <x v="6"/>
    <x v="0"/>
    <n v="0"/>
    <n v="4"/>
    <n v="-4"/>
  </r>
  <r>
    <x v="595"/>
    <x v="6"/>
    <x v="0"/>
    <n v="2"/>
    <n v="8"/>
    <n v="-6"/>
  </r>
  <r>
    <x v="595"/>
    <x v="6"/>
    <x v="0"/>
    <n v="1"/>
    <n v="0"/>
    <n v="1"/>
  </r>
  <r>
    <x v="596"/>
    <x v="6"/>
    <x v="1"/>
    <n v="3"/>
    <n v="8"/>
    <n v="-5"/>
  </r>
  <r>
    <x v="596"/>
    <x v="6"/>
    <x v="1"/>
    <n v="0"/>
    <n v="1"/>
    <n v="-1"/>
  </r>
  <r>
    <x v="596"/>
    <x v="6"/>
    <x v="1"/>
    <n v="2"/>
    <n v="2"/>
    <n v="0"/>
  </r>
  <r>
    <x v="596"/>
    <x v="6"/>
    <x v="1"/>
    <n v="2"/>
    <n v="4"/>
    <n v="-2"/>
  </r>
  <r>
    <x v="596"/>
    <x v="6"/>
    <x v="1"/>
    <n v="7"/>
    <n v="6"/>
    <n v="1"/>
  </r>
  <r>
    <x v="596"/>
    <x v="6"/>
    <x v="1"/>
    <n v="2"/>
    <n v="7"/>
    <n v="-5"/>
  </r>
  <r>
    <x v="596"/>
    <x v="6"/>
    <x v="1"/>
    <n v="6"/>
    <n v="4"/>
    <n v="2"/>
  </r>
  <r>
    <x v="596"/>
    <x v="6"/>
    <x v="1"/>
    <n v="9"/>
    <n v="4"/>
    <n v="5"/>
  </r>
  <r>
    <x v="596"/>
    <x v="6"/>
    <x v="1"/>
    <n v="0"/>
    <n v="2"/>
    <n v="-2"/>
  </r>
  <r>
    <x v="596"/>
    <x v="6"/>
    <x v="1"/>
    <n v="3"/>
    <n v="2"/>
    <n v="1"/>
  </r>
  <r>
    <x v="596"/>
    <x v="6"/>
    <x v="1"/>
    <n v="3"/>
    <n v="9"/>
    <n v="-6"/>
  </r>
  <r>
    <x v="596"/>
    <x v="6"/>
    <x v="1"/>
    <n v="0"/>
    <n v="2"/>
    <n v="-2"/>
  </r>
  <r>
    <x v="597"/>
    <x v="6"/>
    <x v="2"/>
    <n v="3"/>
    <n v="2"/>
    <n v="1"/>
  </r>
  <r>
    <x v="597"/>
    <x v="6"/>
    <x v="2"/>
    <n v="4"/>
    <n v="3"/>
    <n v="1"/>
  </r>
  <r>
    <x v="597"/>
    <x v="6"/>
    <x v="2"/>
    <n v="2"/>
    <n v="2"/>
    <n v="0"/>
  </r>
  <r>
    <x v="597"/>
    <x v="6"/>
    <x v="2"/>
    <n v="2"/>
    <n v="8"/>
    <n v="-6"/>
  </r>
  <r>
    <x v="597"/>
    <x v="6"/>
    <x v="2"/>
    <n v="3"/>
    <n v="0"/>
    <n v="3"/>
  </r>
  <r>
    <x v="597"/>
    <x v="6"/>
    <x v="2"/>
    <n v="4"/>
    <n v="4"/>
    <n v="0"/>
  </r>
  <r>
    <x v="597"/>
    <x v="6"/>
    <x v="2"/>
    <n v="4"/>
    <n v="3"/>
    <n v="1"/>
  </r>
  <r>
    <x v="597"/>
    <x v="6"/>
    <x v="2"/>
    <n v="5"/>
    <n v="10"/>
    <n v="-5"/>
  </r>
  <r>
    <x v="597"/>
    <x v="6"/>
    <x v="2"/>
    <n v="7"/>
    <n v="7"/>
    <n v="0"/>
  </r>
  <r>
    <x v="597"/>
    <x v="6"/>
    <x v="2"/>
    <n v="1"/>
    <n v="4"/>
    <n v="-3"/>
  </r>
  <r>
    <x v="597"/>
    <x v="6"/>
    <x v="2"/>
    <n v="2"/>
    <n v="2"/>
    <n v="0"/>
  </r>
  <r>
    <x v="597"/>
    <x v="6"/>
    <x v="2"/>
    <n v="0"/>
    <n v="4"/>
    <n v="-4"/>
  </r>
  <r>
    <x v="598"/>
    <x v="6"/>
    <x v="3"/>
    <n v="5"/>
    <n v="9"/>
    <n v="-4"/>
  </r>
  <r>
    <x v="598"/>
    <x v="6"/>
    <x v="3"/>
    <n v="5"/>
    <n v="7"/>
    <n v="-2"/>
  </r>
  <r>
    <x v="598"/>
    <x v="6"/>
    <x v="3"/>
    <n v="3"/>
    <n v="3"/>
    <n v="0"/>
  </r>
  <r>
    <x v="598"/>
    <x v="6"/>
    <x v="3"/>
    <n v="13"/>
    <n v="1"/>
    <n v="12"/>
  </r>
  <r>
    <x v="598"/>
    <x v="6"/>
    <x v="3"/>
    <n v="8"/>
    <n v="15"/>
    <n v="-7"/>
  </r>
  <r>
    <x v="598"/>
    <x v="6"/>
    <x v="3"/>
    <n v="9"/>
    <n v="14"/>
    <n v="-5"/>
  </r>
  <r>
    <x v="598"/>
    <x v="6"/>
    <x v="3"/>
    <n v="3"/>
    <n v="2"/>
    <n v="1"/>
  </r>
  <r>
    <x v="598"/>
    <x v="6"/>
    <x v="3"/>
    <n v="2"/>
    <n v="0"/>
    <n v="2"/>
  </r>
  <r>
    <x v="598"/>
    <x v="6"/>
    <x v="3"/>
    <n v="3"/>
    <n v="8"/>
    <n v="-5"/>
  </r>
  <r>
    <x v="598"/>
    <x v="6"/>
    <x v="3"/>
    <n v="0"/>
    <n v="0"/>
    <n v="0"/>
  </r>
  <r>
    <x v="599"/>
    <x v="6"/>
    <x v="4"/>
    <n v="8"/>
    <n v="4"/>
    <n v="4"/>
  </r>
  <r>
    <x v="599"/>
    <x v="6"/>
    <x v="4"/>
    <n v="9"/>
    <n v="8"/>
    <n v="1"/>
  </r>
  <r>
    <x v="599"/>
    <x v="6"/>
    <x v="4"/>
    <n v="4"/>
    <n v="5"/>
    <n v="-1"/>
  </r>
  <r>
    <x v="599"/>
    <x v="6"/>
    <x v="4"/>
    <n v="6"/>
    <n v="2"/>
    <n v="4"/>
  </r>
  <r>
    <x v="599"/>
    <x v="6"/>
    <x v="4"/>
    <n v="1"/>
    <n v="3"/>
    <n v="-2"/>
  </r>
  <r>
    <x v="599"/>
    <x v="6"/>
    <x v="4"/>
    <n v="3"/>
    <n v="5"/>
    <n v="-2"/>
  </r>
  <r>
    <x v="599"/>
    <x v="6"/>
    <x v="4"/>
    <n v="7"/>
    <n v="11"/>
    <n v="-4"/>
  </r>
  <r>
    <x v="599"/>
    <x v="6"/>
    <x v="4"/>
    <n v="7"/>
    <n v="6"/>
    <n v="1"/>
  </r>
  <r>
    <x v="599"/>
    <x v="6"/>
    <x v="4"/>
    <n v="10"/>
    <n v="7"/>
    <n v="3"/>
  </r>
  <r>
    <x v="599"/>
    <x v="6"/>
    <x v="4"/>
    <n v="4"/>
    <n v="8"/>
    <n v="-4"/>
  </r>
  <r>
    <x v="599"/>
    <x v="6"/>
    <x v="4"/>
    <n v="2"/>
    <n v="4"/>
    <n v="-2"/>
  </r>
  <r>
    <x v="599"/>
    <x v="6"/>
    <x v="4"/>
    <n v="4"/>
    <n v="3"/>
    <n v="1"/>
  </r>
  <r>
    <x v="600"/>
    <x v="6"/>
    <x v="6"/>
    <n v="11"/>
    <n v="9"/>
    <n v="2"/>
  </r>
  <r>
    <x v="600"/>
    <x v="6"/>
    <x v="6"/>
    <n v="1"/>
    <n v="3"/>
    <n v="-2"/>
  </r>
  <r>
    <x v="600"/>
    <x v="6"/>
    <x v="6"/>
    <n v="5"/>
    <n v="7"/>
    <n v="-2"/>
  </r>
  <r>
    <x v="600"/>
    <x v="6"/>
    <x v="6"/>
    <n v="6"/>
    <n v="11"/>
    <n v="-5"/>
  </r>
  <r>
    <x v="600"/>
    <x v="6"/>
    <x v="6"/>
    <n v="3"/>
    <n v="5"/>
    <n v="-2"/>
  </r>
  <r>
    <x v="600"/>
    <x v="6"/>
    <x v="6"/>
    <n v="3"/>
    <n v="4"/>
    <n v="-1"/>
  </r>
  <r>
    <x v="600"/>
    <x v="6"/>
    <x v="6"/>
    <n v="8"/>
    <n v="8"/>
    <n v="0"/>
  </r>
  <r>
    <x v="600"/>
    <x v="6"/>
    <x v="6"/>
    <n v="6"/>
    <n v="5"/>
    <n v="1"/>
  </r>
  <r>
    <x v="600"/>
    <x v="6"/>
    <x v="6"/>
    <n v="8"/>
    <n v="4"/>
    <n v="4"/>
  </r>
  <r>
    <x v="600"/>
    <x v="6"/>
    <x v="6"/>
    <n v="0"/>
    <n v="0"/>
    <n v="0"/>
  </r>
  <r>
    <x v="601"/>
    <x v="6"/>
    <x v="7"/>
    <n v="7"/>
    <n v="4"/>
    <n v="3"/>
  </r>
  <r>
    <x v="601"/>
    <x v="6"/>
    <x v="7"/>
    <n v="10"/>
    <n v="5"/>
    <n v="5"/>
  </r>
  <r>
    <x v="601"/>
    <x v="6"/>
    <x v="7"/>
    <n v="0"/>
    <n v="1"/>
    <n v="-1"/>
  </r>
  <r>
    <x v="601"/>
    <x v="6"/>
    <x v="7"/>
    <n v="2"/>
    <n v="4"/>
    <n v="-2"/>
  </r>
  <r>
    <x v="601"/>
    <x v="6"/>
    <x v="7"/>
    <n v="4"/>
    <n v="8"/>
    <n v="-4"/>
  </r>
  <r>
    <x v="601"/>
    <x v="6"/>
    <x v="7"/>
    <n v="2"/>
    <n v="1"/>
    <n v="1"/>
  </r>
  <r>
    <x v="601"/>
    <x v="6"/>
    <x v="7"/>
    <n v="7"/>
    <n v="6"/>
    <n v="1"/>
  </r>
  <r>
    <x v="601"/>
    <x v="6"/>
    <x v="7"/>
    <n v="7"/>
    <n v="3"/>
    <n v="4"/>
  </r>
  <r>
    <x v="601"/>
    <x v="6"/>
    <x v="7"/>
    <n v="2"/>
    <n v="1"/>
    <n v="1"/>
  </r>
  <r>
    <x v="601"/>
    <x v="6"/>
    <x v="7"/>
    <n v="0"/>
    <n v="4"/>
    <n v="-4"/>
  </r>
  <r>
    <x v="601"/>
    <x v="6"/>
    <x v="7"/>
    <n v="5"/>
    <n v="7"/>
    <n v="-2"/>
  </r>
  <r>
    <x v="601"/>
    <x v="6"/>
    <x v="7"/>
    <n v="2"/>
    <n v="0"/>
    <n v="2"/>
  </r>
  <r>
    <x v="601"/>
    <x v="6"/>
    <x v="7"/>
    <n v="5"/>
    <n v="0"/>
    <n v="5"/>
  </r>
  <r>
    <x v="601"/>
    <x v="6"/>
    <x v="7"/>
    <n v="2"/>
    <n v="7"/>
    <n v="-5"/>
  </r>
  <r>
    <x v="601"/>
    <x v="6"/>
    <x v="7"/>
    <n v="1"/>
    <n v="1"/>
    <n v="0"/>
  </r>
  <r>
    <x v="601"/>
    <x v="6"/>
    <x v="7"/>
    <n v="0"/>
    <n v="0"/>
    <n v="0"/>
  </r>
  <r>
    <x v="602"/>
    <x v="6"/>
    <x v="8"/>
    <n v="6"/>
    <n v="9"/>
    <n v="-3"/>
  </r>
  <r>
    <x v="602"/>
    <x v="6"/>
    <x v="8"/>
    <n v="4"/>
    <n v="2"/>
    <n v="2"/>
  </r>
  <r>
    <x v="602"/>
    <x v="6"/>
    <x v="8"/>
    <n v="1"/>
    <n v="13"/>
    <n v="-12"/>
  </r>
  <r>
    <x v="602"/>
    <x v="6"/>
    <x v="8"/>
    <n v="7"/>
    <n v="14"/>
    <n v="-7"/>
  </r>
  <r>
    <x v="602"/>
    <x v="6"/>
    <x v="8"/>
    <n v="1"/>
    <n v="1"/>
    <n v="0"/>
  </r>
  <r>
    <x v="602"/>
    <x v="6"/>
    <x v="8"/>
    <n v="8"/>
    <n v="2"/>
    <n v="6"/>
  </r>
  <r>
    <x v="602"/>
    <x v="6"/>
    <x v="8"/>
    <n v="4"/>
    <n v="6"/>
    <n v="-2"/>
  </r>
  <r>
    <x v="602"/>
    <x v="6"/>
    <x v="8"/>
    <n v="5"/>
    <n v="12"/>
    <n v="-7"/>
  </r>
  <r>
    <x v="603"/>
    <x v="6"/>
    <x v="9"/>
    <n v="5"/>
    <n v="1"/>
    <n v="4"/>
  </r>
  <r>
    <x v="603"/>
    <x v="6"/>
    <x v="9"/>
    <n v="8"/>
    <n v="3"/>
    <n v="5"/>
  </r>
  <r>
    <x v="603"/>
    <x v="6"/>
    <x v="9"/>
    <n v="1"/>
    <n v="2"/>
    <n v="-1"/>
  </r>
  <r>
    <x v="603"/>
    <x v="6"/>
    <x v="9"/>
    <n v="9"/>
    <n v="13"/>
    <n v="-4"/>
  </r>
  <r>
    <x v="603"/>
    <x v="6"/>
    <x v="9"/>
    <n v="6"/>
    <n v="1"/>
    <n v="5"/>
  </r>
  <r>
    <x v="603"/>
    <x v="6"/>
    <x v="9"/>
    <n v="1"/>
    <n v="4"/>
    <n v="-3"/>
  </r>
  <r>
    <x v="603"/>
    <x v="6"/>
    <x v="9"/>
    <n v="2"/>
    <n v="5"/>
    <n v="-3"/>
  </r>
  <r>
    <x v="603"/>
    <x v="6"/>
    <x v="9"/>
    <n v="15"/>
    <n v="16"/>
    <n v="-1"/>
  </r>
  <r>
    <x v="603"/>
    <x v="6"/>
    <x v="9"/>
    <n v="7"/>
    <n v="8"/>
    <n v="-1"/>
  </r>
  <r>
    <x v="604"/>
    <x v="6"/>
    <x v="10"/>
    <n v="3"/>
    <n v="5"/>
    <n v="-2"/>
  </r>
  <r>
    <x v="604"/>
    <x v="6"/>
    <x v="10"/>
    <n v="5"/>
    <n v="6"/>
    <n v="-1"/>
  </r>
  <r>
    <x v="604"/>
    <x v="6"/>
    <x v="10"/>
    <n v="9"/>
    <n v="15"/>
    <n v="-6"/>
  </r>
  <r>
    <x v="604"/>
    <x v="6"/>
    <x v="10"/>
    <n v="5"/>
    <n v="3"/>
    <n v="2"/>
  </r>
  <r>
    <x v="604"/>
    <x v="6"/>
    <x v="10"/>
    <n v="15"/>
    <n v="9"/>
    <n v="6"/>
  </r>
  <r>
    <x v="604"/>
    <x v="6"/>
    <x v="10"/>
    <n v="1"/>
    <n v="1"/>
    <n v="0"/>
  </r>
  <r>
    <x v="604"/>
    <x v="6"/>
    <x v="10"/>
    <n v="3"/>
    <n v="6"/>
    <n v="-3"/>
  </r>
  <r>
    <x v="604"/>
    <x v="6"/>
    <x v="10"/>
    <n v="6"/>
    <n v="8"/>
    <n v="-2"/>
  </r>
  <r>
    <x v="604"/>
    <x v="6"/>
    <x v="10"/>
    <n v="2"/>
    <n v="1"/>
    <n v="1"/>
  </r>
  <r>
    <x v="604"/>
    <x v="6"/>
    <x v="10"/>
    <n v="4"/>
    <n v="2"/>
    <n v="2"/>
  </r>
  <r>
    <x v="604"/>
    <x v="6"/>
    <x v="10"/>
    <n v="5"/>
    <n v="2"/>
    <n v="3"/>
  </r>
  <r>
    <x v="604"/>
    <x v="6"/>
    <x v="10"/>
    <n v="3"/>
    <n v="3"/>
    <n v="0"/>
  </r>
  <r>
    <x v="604"/>
    <x v="6"/>
    <x v="10"/>
    <n v="3"/>
    <n v="5"/>
    <n v="-2"/>
  </r>
  <r>
    <x v="605"/>
    <x v="7"/>
    <x v="11"/>
    <n v="4"/>
    <n v="2"/>
    <n v="2"/>
  </r>
  <r>
    <x v="605"/>
    <x v="7"/>
    <x v="11"/>
    <n v="4"/>
    <n v="3"/>
    <n v="1"/>
  </r>
  <r>
    <x v="605"/>
    <x v="7"/>
    <x v="11"/>
    <n v="8"/>
    <n v="8"/>
    <n v="0"/>
  </r>
  <r>
    <x v="605"/>
    <x v="7"/>
    <x v="11"/>
    <n v="2"/>
    <n v="4"/>
    <n v="-2"/>
  </r>
  <r>
    <x v="605"/>
    <x v="7"/>
    <x v="11"/>
    <n v="4"/>
    <n v="6"/>
    <n v="-2"/>
  </r>
  <r>
    <x v="605"/>
    <x v="7"/>
    <x v="11"/>
    <n v="8"/>
    <n v="8"/>
    <n v="0"/>
  </r>
  <r>
    <x v="605"/>
    <x v="7"/>
    <x v="11"/>
    <n v="3"/>
    <n v="4"/>
    <n v="-1"/>
  </r>
  <r>
    <x v="605"/>
    <x v="7"/>
    <x v="11"/>
    <n v="6"/>
    <n v="1"/>
    <n v="5"/>
  </r>
  <r>
    <x v="605"/>
    <x v="7"/>
    <x v="11"/>
    <n v="3"/>
    <n v="1"/>
    <n v="2"/>
  </r>
  <r>
    <x v="605"/>
    <x v="7"/>
    <x v="11"/>
    <n v="1"/>
    <n v="3"/>
    <n v="-2"/>
  </r>
  <r>
    <x v="606"/>
    <x v="7"/>
    <x v="0"/>
    <n v="1"/>
    <n v="2"/>
    <n v="-1"/>
  </r>
  <r>
    <x v="606"/>
    <x v="7"/>
    <x v="0"/>
    <n v="0"/>
    <n v="1"/>
    <n v="-1"/>
  </r>
  <r>
    <x v="606"/>
    <x v="7"/>
    <x v="0"/>
    <n v="3"/>
    <n v="2"/>
    <n v="1"/>
  </r>
  <r>
    <x v="606"/>
    <x v="7"/>
    <x v="0"/>
    <n v="3"/>
    <n v="7"/>
    <n v="-4"/>
  </r>
  <r>
    <x v="606"/>
    <x v="7"/>
    <x v="0"/>
    <n v="7"/>
    <n v="5"/>
    <n v="2"/>
  </r>
  <r>
    <x v="606"/>
    <x v="7"/>
    <x v="0"/>
    <n v="7"/>
    <n v="6"/>
    <n v="1"/>
  </r>
  <r>
    <x v="606"/>
    <x v="7"/>
    <x v="0"/>
    <n v="1"/>
    <n v="0"/>
    <n v="1"/>
  </r>
  <r>
    <x v="606"/>
    <x v="7"/>
    <x v="0"/>
    <n v="3"/>
    <n v="2"/>
    <n v="1"/>
  </r>
  <r>
    <x v="606"/>
    <x v="7"/>
    <x v="0"/>
    <n v="2"/>
    <n v="6"/>
    <n v="-4"/>
  </r>
  <r>
    <x v="606"/>
    <x v="7"/>
    <x v="0"/>
    <n v="3"/>
    <n v="8"/>
    <n v="-5"/>
  </r>
  <r>
    <x v="606"/>
    <x v="7"/>
    <x v="0"/>
    <n v="5"/>
    <n v="2"/>
    <n v="3"/>
  </r>
  <r>
    <x v="606"/>
    <x v="7"/>
    <x v="0"/>
    <n v="0"/>
    <n v="2"/>
    <n v="-2"/>
  </r>
  <r>
    <x v="607"/>
    <x v="7"/>
    <x v="1"/>
    <n v="3"/>
    <n v="2"/>
    <n v="1"/>
  </r>
  <r>
    <x v="607"/>
    <x v="7"/>
    <x v="1"/>
    <n v="3"/>
    <n v="0"/>
    <n v="3"/>
  </r>
  <r>
    <x v="607"/>
    <x v="7"/>
    <x v="1"/>
    <n v="3"/>
    <n v="6"/>
    <n v="-3"/>
  </r>
  <r>
    <x v="607"/>
    <x v="7"/>
    <x v="1"/>
    <n v="11"/>
    <n v="13"/>
    <n v="-2"/>
  </r>
  <r>
    <x v="607"/>
    <x v="7"/>
    <x v="1"/>
    <n v="0"/>
    <n v="4"/>
    <n v="-4"/>
  </r>
  <r>
    <x v="607"/>
    <x v="7"/>
    <x v="1"/>
    <n v="2"/>
    <n v="3"/>
    <n v="-1"/>
  </r>
  <r>
    <x v="607"/>
    <x v="7"/>
    <x v="1"/>
    <n v="3"/>
    <n v="9"/>
    <n v="-6"/>
  </r>
  <r>
    <x v="607"/>
    <x v="7"/>
    <x v="1"/>
    <n v="5"/>
    <n v="12"/>
    <n v="-7"/>
  </r>
  <r>
    <x v="607"/>
    <x v="7"/>
    <x v="1"/>
    <n v="9"/>
    <n v="5"/>
    <n v="4"/>
  </r>
  <r>
    <x v="607"/>
    <x v="7"/>
    <x v="1"/>
    <n v="2"/>
    <n v="8"/>
    <n v="-6"/>
  </r>
  <r>
    <x v="607"/>
    <x v="7"/>
    <x v="1"/>
    <n v="0"/>
    <n v="1"/>
    <n v="-1"/>
  </r>
  <r>
    <x v="608"/>
    <x v="7"/>
    <x v="2"/>
    <n v="6"/>
    <n v="3"/>
    <n v="3"/>
  </r>
  <r>
    <x v="608"/>
    <x v="7"/>
    <x v="2"/>
    <n v="5"/>
    <n v="2"/>
    <n v="3"/>
  </r>
  <r>
    <x v="608"/>
    <x v="7"/>
    <x v="2"/>
    <n v="7"/>
    <n v="4"/>
    <n v="3"/>
  </r>
  <r>
    <x v="608"/>
    <x v="7"/>
    <x v="2"/>
    <n v="5"/>
    <n v="7"/>
    <n v="-2"/>
  </r>
  <r>
    <x v="608"/>
    <x v="7"/>
    <x v="2"/>
    <n v="1"/>
    <n v="2"/>
    <n v="-1"/>
  </r>
  <r>
    <x v="608"/>
    <x v="7"/>
    <x v="2"/>
    <n v="4"/>
    <n v="1"/>
    <n v="3"/>
  </r>
  <r>
    <x v="608"/>
    <x v="7"/>
    <x v="2"/>
    <n v="6"/>
    <n v="3"/>
    <n v="3"/>
  </r>
  <r>
    <x v="608"/>
    <x v="7"/>
    <x v="2"/>
    <n v="6"/>
    <n v="4"/>
    <n v="2"/>
  </r>
  <r>
    <x v="608"/>
    <x v="7"/>
    <x v="2"/>
    <n v="1"/>
    <n v="3"/>
    <n v="-2"/>
  </r>
  <r>
    <x v="608"/>
    <x v="7"/>
    <x v="2"/>
    <n v="5"/>
    <n v="7"/>
    <n v="-2"/>
  </r>
  <r>
    <x v="608"/>
    <x v="7"/>
    <x v="2"/>
    <n v="6"/>
    <n v="8"/>
    <n v="-2"/>
  </r>
  <r>
    <x v="608"/>
    <x v="7"/>
    <x v="2"/>
    <n v="1"/>
    <n v="0"/>
    <n v="1"/>
  </r>
  <r>
    <x v="609"/>
    <x v="7"/>
    <x v="3"/>
    <n v="6"/>
    <n v="12"/>
    <n v="-6"/>
  </r>
  <r>
    <x v="609"/>
    <x v="7"/>
    <x v="3"/>
    <n v="7"/>
    <n v="2"/>
    <n v="5"/>
  </r>
  <r>
    <x v="609"/>
    <x v="7"/>
    <x v="3"/>
    <n v="9"/>
    <n v="9"/>
    <n v="0"/>
  </r>
  <r>
    <x v="609"/>
    <x v="7"/>
    <x v="3"/>
    <n v="14"/>
    <n v="16"/>
    <n v="-2"/>
  </r>
  <r>
    <x v="609"/>
    <x v="7"/>
    <x v="3"/>
    <n v="4"/>
    <n v="9"/>
    <n v="-5"/>
  </r>
  <r>
    <x v="609"/>
    <x v="7"/>
    <x v="3"/>
    <n v="6"/>
    <n v="6"/>
    <n v="0"/>
  </r>
  <r>
    <x v="610"/>
    <x v="7"/>
    <x v="4"/>
    <n v="4"/>
    <n v="2"/>
    <n v="2"/>
  </r>
  <r>
    <x v="610"/>
    <x v="7"/>
    <x v="4"/>
    <n v="13"/>
    <n v="5"/>
    <n v="8"/>
  </r>
  <r>
    <x v="610"/>
    <x v="7"/>
    <x v="4"/>
    <n v="3"/>
    <n v="5"/>
    <n v="-2"/>
  </r>
  <r>
    <x v="610"/>
    <x v="7"/>
    <x v="4"/>
    <n v="4"/>
    <n v="2"/>
    <n v="2"/>
  </r>
  <r>
    <x v="610"/>
    <x v="7"/>
    <x v="4"/>
    <n v="2"/>
    <n v="10"/>
    <n v="-8"/>
  </r>
  <r>
    <x v="610"/>
    <x v="7"/>
    <x v="4"/>
    <n v="13"/>
    <n v="12"/>
    <n v="1"/>
  </r>
  <r>
    <x v="610"/>
    <x v="7"/>
    <x v="4"/>
    <n v="4"/>
    <n v="3"/>
    <n v="1"/>
  </r>
  <r>
    <x v="610"/>
    <x v="7"/>
    <x v="4"/>
    <n v="5"/>
    <n v="3"/>
    <n v="2"/>
  </r>
  <r>
    <x v="610"/>
    <x v="7"/>
    <x v="4"/>
    <n v="1"/>
    <n v="6"/>
    <n v="-5"/>
  </r>
  <r>
    <x v="610"/>
    <x v="7"/>
    <x v="4"/>
    <n v="1"/>
    <n v="3"/>
    <n v="-2"/>
  </r>
  <r>
    <x v="610"/>
    <x v="7"/>
    <x v="4"/>
    <n v="6"/>
    <n v="2"/>
    <n v="4"/>
  </r>
  <r>
    <x v="610"/>
    <x v="7"/>
    <x v="4"/>
    <n v="2"/>
    <n v="2"/>
    <n v="0"/>
  </r>
  <r>
    <x v="611"/>
    <x v="7"/>
    <x v="5"/>
    <n v="10"/>
    <n v="8"/>
    <n v="2"/>
  </r>
  <r>
    <x v="611"/>
    <x v="7"/>
    <x v="5"/>
    <n v="8"/>
    <n v="4"/>
    <n v="4"/>
  </r>
  <r>
    <x v="611"/>
    <x v="7"/>
    <x v="5"/>
    <n v="11"/>
    <n v="2"/>
    <n v="9"/>
  </r>
  <r>
    <x v="611"/>
    <x v="7"/>
    <x v="5"/>
    <n v="2"/>
    <n v="4"/>
    <n v="-2"/>
  </r>
  <r>
    <x v="611"/>
    <x v="7"/>
    <x v="5"/>
    <n v="0"/>
    <n v="0"/>
    <n v="0"/>
  </r>
  <r>
    <x v="611"/>
    <x v="7"/>
    <x v="5"/>
    <n v="5"/>
    <n v="3"/>
    <n v="2"/>
  </r>
  <r>
    <x v="611"/>
    <x v="7"/>
    <x v="5"/>
    <n v="3"/>
    <n v="5"/>
    <n v="-2"/>
  </r>
  <r>
    <x v="611"/>
    <x v="7"/>
    <x v="5"/>
    <n v="2"/>
    <n v="4"/>
    <n v="-2"/>
  </r>
  <r>
    <x v="611"/>
    <x v="7"/>
    <x v="5"/>
    <n v="10"/>
    <n v="3"/>
    <n v="7"/>
  </r>
  <r>
    <x v="611"/>
    <x v="7"/>
    <x v="5"/>
    <n v="6"/>
    <n v="3"/>
    <n v="3"/>
  </r>
  <r>
    <x v="611"/>
    <x v="7"/>
    <x v="5"/>
    <n v="4"/>
    <n v="1"/>
    <n v="3"/>
  </r>
  <r>
    <x v="611"/>
    <x v="7"/>
    <x v="5"/>
    <n v="3"/>
    <n v="2"/>
    <n v="1"/>
  </r>
  <r>
    <x v="612"/>
    <x v="7"/>
    <x v="7"/>
    <n v="6"/>
    <n v="2"/>
    <n v="4"/>
  </r>
  <r>
    <x v="612"/>
    <x v="7"/>
    <x v="7"/>
    <n v="4"/>
    <n v="3"/>
    <n v="1"/>
  </r>
  <r>
    <x v="612"/>
    <x v="7"/>
    <x v="7"/>
    <n v="15"/>
    <n v="5"/>
    <n v="10"/>
  </r>
  <r>
    <x v="612"/>
    <x v="7"/>
    <x v="7"/>
    <n v="0"/>
    <n v="1"/>
    <n v="-1"/>
  </r>
  <r>
    <x v="612"/>
    <x v="7"/>
    <x v="7"/>
    <n v="4"/>
    <n v="6"/>
    <n v="-2"/>
  </r>
  <r>
    <x v="612"/>
    <x v="7"/>
    <x v="7"/>
    <n v="4"/>
    <n v="2"/>
    <n v="2"/>
  </r>
  <r>
    <x v="612"/>
    <x v="7"/>
    <x v="7"/>
    <n v="8"/>
    <n v="4"/>
    <n v="4"/>
  </r>
  <r>
    <x v="612"/>
    <x v="7"/>
    <x v="7"/>
    <n v="3"/>
    <n v="1"/>
    <n v="2"/>
  </r>
  <r>
    <x v="612"/>
    <x v="7"/>
    <x v="7"/>
    <n v="4"/>
    <n v="4"/>
    <n v="0"/>
  </r>
  <r>
    <x v="612"/>
    <x v="7"/>
    <x v="7"/>
    <n v="1"/>
    <n v="1"/>
    <n v="0"/>
  </r>
  <r>
    <x v="612"/>
    <x v="7"/>
    <x v="7"/>
    <n v="5"/>
    <n v="3"/>
    <n v="2"/>
  </r>
  <r>
    <x v="612"/>
    <x v="7"/>
    <x v="7"/>
    <n v="2"/>
    <n v="1"/>
    <n v="1"/>
  </r>
  <r>
    <x v="612"/>
    <x v="7"/>
    <x v="7"/>
    <n v="2"/>
    <n v="1"/>
    <n v="1"/>
  </r>
  <r>
    <x v="612"/>
    <x v="7"/>
    <x v="7"/>
    <n v="2"/>
    <n v="1"/>
    <n v="1"/>
  </r>
  <r>
    <x v="613"/>
    <x v="7"/>
    <x v="8"/>
    <n v="0"/>
    <n v="5"/>
    <n v="-5"/>
  </r>
  <r>
    <x v="613"/>
    <x v="7"/>
    <x v="8"/>
    <n v="7"/>
    <n v="7"/>
    <n v="0"/>
  </r>
  <r>
    <x v="613"/>
    <x v="7"/>
    <x v="8"/>
    <n v="3"/>
    <n v="1"/>
    <n v="2"/>
  </r>
  <r>
    <x v="613"/>
    <x v="7"/>
    <x v="8"/>
    <n v="0"/>
    <n v="0"/>
    <n v="0"/>
  </r>
  <r>
    <x v="613"/>
    <x v="7"/>
    <x v="8"/>
    <n v="4"/>
    <n v="4"/>
    <n v="0"/>
  </r>
  <r>
    <x v="613"/>
    <x v="7"/>
    <x v="8"/>
    <n v="8"/>
    <n v="4"/>
    <n v="4"/>
  </r>
  <r>
    <x v="613"/>
    <x v="7"/>
    <x v="8"/>
    <n v="2"/>
    <n v="1"/>
    <n v="1"/>
  </r>
  <r>
    <x v="613"/>
    <x v="7"/>
    <x v="8"/>
    <n v="7"/>
    <n v="2"/>
    <n v="5"/>
  </r>
  <r>
    <x v="613"/>
    <x v="7"/>
    <x v="8"/>
    <n v="5"/>
    <n v="1"/>
    <n v="4"/>
  </r>
  <r>
    <x v="613"/>
    <x v="7"/>
    <x v="8"/>
    <n v="0"/>
    <n v="3"/>
    <n v="-3"/>
  </r>
  <r>
    <x v="613"/>
    <x v="7"/>
    <x v="8"/>
    <n v="5"/>
    <n v="1"/>
    <n v="4"/>
  </r>
  <r>
    <x v="613"/>
    <x v="7"/>
    <x v="8"/>
    <n v="0"/>
    <n v="1"/>
    <n v="-1"/>
  </r>
  <r>
    <x v="613"/>
    <x v="7"/>
    <x v="8"/>
    <n v="1"/>
    <n v="8"/>
    <n v="-7"/>
  </r>
  <r>
    <x v="613"/>
    <x v="7"/>
    <x v="8"/>
    <n v="1"/>
    <n v="0"/>
    <n v="1"/>
  </r>
  <r>
    <x v="613"/>
    <x v="7"/>
    <x v="8"/>
    <n v="5"/>
    <n v="2"/>
    <n v="3"/>
  </r>
  <r>
    <x v="614"/>
    <x v="7"/>
    <x v="9"/>
    <n v="1"/>
    <n v="1"/>
    <n v="0"/>
  </r>
  <r>
    <x v="614"/>
    <x v="7"/>
    <x v="9"/>
    <n v="0"/>
    <n v="1"/>
    <n v="-1"/>
  </r>
  <r>
    <x v="614"/>
    <x v="7"/>
    <x v="9"/>
    <n v="4"/>
    <n v="5"/>
    <n v="-1"/>
  </r>
  <r>
    <x v="614"/>
    <x v="7"/>
    <x v="9"/>
    <n v="4"/>
    <n v="3"/>
    <n v="1"/>
  </r>
  <r>
    <x v="614"/>
    <x v="7"/>
    <x v="9"/>
    <n v="2"/>
    <n v="0"/>
    <n v="2"/>
  </r>
  <r>
    <x v="614"/>
    <x v="7"/>
    <x v="9"/>
    <n v="3"/>
    <n v="3"/>
    <n v="0"/>
  </r>
  <r>
    <x v="614"/>
    <x v="7"/>
    <x v="9"/>
    <n v="1"/>
    <n v="1"/>
    <n v="0"/>
  </r>
  <r>
    <x v="614"/>
    <x v="7"/>
    <x v="9"/>
    <n v="3"/>
    <n v="4"/>
    <n v="-1"/>
  </r>
  <r>
    <x v="614"/>
    <x v="7"/>
    <x v="9"/>
    <n v="1"/>
    <n v="1"/>
    <n v="0"/>
  </r>
  <r>
    <x v="614"/>
    <x v="7"/>
    <x v="9"/>
    <n v="4"/>
    <n v="2"/>
    <n v="2"/>
  </r>
  <r>
    <x v="614"/>
    <x v="7"/>
    <x v="9"/>
    <n v="12"/>
    <n v="7"/>
    <n v="5"/>
  </r>
  <r>
    <x v="614"/>
    <x v="7"/>
    <x v="9"/>
    <n v="3"/>
    <n v="1"/>
    <n v="2"/>
  </r>
  <r>
    <x v="615"/>
    <x v="7"/>
    <x v="10"/>
    <n v="4"/>
    <n v="3"/>
    <n v="1"/>
  </r>
  <r>
    <x v="615"/>
    <x v="7"/>
    <x v="10"/>
    <n v="1"/>
    <n v="1"/>
    <n v="0"/>
  </r>
  <r>
    <x v="615"/>
    <x v="7"/>
    <x v="10"/>
    <n v="3"/>
    <n v="4"/>
    <n v="-1"/>
  </r>
  <r>
    <x v="615"/>
    <x v="7"/>
    <x v="10"/>
    <n v="9"/>
    <n v="6"/>
    <n v="3"/>
  </r>
  <r>
    <x v="615"/>
    <x v="7"/>
    <x v="10"/>
    <n v="8"/>
    <n v="7"/>
    <n v="1"/>
  </r>
  <r>
    <x v="615"/>
    <x v="7"/>
    <x v="10"/>
    <n v="8"/>
    <n v="5"/>
    <n v="3"/>
  </r>
  <r>
    <x v="615"/>
    <x v="7"/>
    <x v="10"/>
    <n v="4"/>
    <n v="1"/>
    <n v="3"/>
  </r>
  <r>
    <x v="615"/>
    <x v="7"/>
    <x v="10"/>
    <n v="6"/>
    <n v="11"/>
    <n v="-5"/>
  </r>
  <r>
    <x v="615"/>
    <x v="7"/>
    <x v="10"/>
    <n v="4"/>
    <n v="5"/>
    <n v="-1"/>
  </r>
  <r>
    <x v="616"/>
    <x v="8"/>
    <x v="11"/>
    <n v="1"/>
    <n v="4"/>
    <n v="-3"/>
  </r>
  <r>
    <x v="616"/>
    <x v="8"/>
    <x v="11"/>
    <n v="3"/>
    <n v="3"/>
    <n v="0"/>
  </r>
  <r>
    <x v="616"/>
    <x v="8"/>
    <x v="11"/>
    <n v="11"/>
    <n v="7"/>
    <n v="4"/>
  </r>
  <r>
    <x v="616"/>
    <x v="8"/>
    <x v="11"/>
    <n v="7"/>
    <n v="9"/>
    <n v="-2"/>
  </r>
  <r>
    <x v="616"/>
    <x v="8"/>
    <x v="11"/>
    <n v="8"/>
    <n v="11"/>
    <n v="-3"/>
  </r>
  <r>
    <x v="616"/>
    <x v="8"/>
    <x v="11"/>
    <n v="2"/>
    <n v="5"/>
    <n v="-3"/>
  </r>
  <r>
    <x v="616"/>
    <x v="8"/>
    <x v="11"/>
    <n v="10"/>
    <n v="11"/>
    <n v="-1"/>
  </r>
  <r>
    <x v="616"/>
    <x v="8"/>
    <x v="11"/>
    <n v="6"/>
    <n v="8"/>
    <n v="-2"/>
  </r>
  <r>
    <x v="616"/>
    <x v="8"/>
    <x v="11"/>
    <n v="4"/>
    <n v="0"/>
    <n v="4"/>
  </r>
  <r>
    <x v="616"/>
    <x v="8"/>
    <x v="11"/>
    <n v="0"/>
    <n v="2"/>
    <n v="-2"/>
  </r>
  <r>
    <x v="616"/>
    <x v="8"/>
    <x v="11"/>
    <n v="3"/>
    <n v="6"/>
    <n v="-3"/>
  </r>
  <r>
    <x v="616"/>
    <x v="8"/>
    <x v="11"/>
    <n v="1"/>
    <n v="0"/>
    <n v="1"/>
  </r>
  <r>
    <x v="617"/>
    <x v="8"/>
    <x v="0"/>
    <n v="0"/>
    <n v="1"/>
    <n v="-1"/>
  </r>
  <r>
    <x v="617"/>
    <x v="8"/>
    <x v="0"/>
    <n v="8"/>
    <n v="12"/>
    <n v="-4"/>
  </r>
  <r>
    <x v="617"/>
    <x v="8"/>
    <x v="0"/>
    <n v="2"/>
    <n v="8"/>
    <n v="-6"/>
  </r>
  <r>
    <x v="617"/>
    <x v="8"/>
    <x v="0"/>
    <n v="2"/>
    <n v="3"/>
    <n v="-1"/>
  </r>
  <r>
    <x v="617"/>
    <x v="8"/>
    <x v="0"/>
    <n v="1"/>
    <n v="2"/>
    <n v="-1"/>
  </r>
  <r>
    <x v="617"/>
    <x v="8"/>
    <x v="0"/>
    <n v="0"/>
    <n v="2"/>
    <n v="-2"/>
  </r>
  <r>
    <x v="617"/>
    <x v="8"/>
    <x v="0"/>
    <n v="6"/>
    <n v="8"/>
    <n v="-2"/>
  </r>
  <r>
    <x v="617"/>
    <x v="8"/>
    <x v="0"/>
    <n v="4"/>
    <n v="2"/>
    <n v="2"/>
  </r>
  <r>
    <x v="617"/>
    <x v="8"/>
    <x v="0"/>
    <n v="7"/>
    <n v="7"/>
    <n v="0"/>
  </r>
  <r>
    <x v="617"/>
    <x v="8"/>
    <x v="0"/>
    <n v="4"/>
    <n v="5"/>
    <n v="-1"/>
  </r>
  <r>
    <x v="617"/>
    <x v="8"/>
    <x v="0"/>
    <n v="1"/>
    <n v="6"/>
    <n v="-5"/>
  </r>
  <r>
    <x v="617"/>
    <x v="8"/>
    <x v="0"/>
    <n v="0"/>
    <n v="0"/>
    <n v="0"/>
  </r>
  <r>
    <x v="617"/>
    <x v="8"/>
    <x v="0"/>
    <n v="1"/>
    <n v="0"/>
    <n v="1"/>
  </r>
  <r>
    <x v="617"/>
    <x v="8"/>
    <x v="0"/>
    <n v="1"/>
    <n v="1"/>
    <n v="0"/>
  </r>
  <r>
    <x v="618"/>
    <x v="8"/>
    <x v="1"/>
    <n v="2"/>
    <n v="1"/>
    <n v="1"/>
  </r>
  <r>
    <x v="618"/>
    <x v="8"/>
    <x v="1"/>
    <n v="1"/>
    <n v="3"/>
    <n v="-2"/>
  </r>
  <r>
    <x v="618"/>
    <x v="8"/>
    <x v="1"/>
    <n v="10"/>
    <n v="10"/>
    <n v="0"/>
  </r>
  <r>
    <x v="618"/>
    <x v="8"/>
    <x v="1"/>
    <n v="3"/>
    <n v="1"/>
    <n v="2"/>
  </r>
  <r>
    <x v="618"/>
    <x v="8"/>
    <x v="1"/>
    <n v="4"/>
    <n v="3"/>
    <n v="1"/>
  </r>
  <r>
    <x v="618"/>
    <x v="8"/>
    <x v="1"/>
    <n v="5"/>
    <n v="4"/>
    <n v="1"/>
  </r>
  <r>
    <x v="618"/>
    <x v="8"/>
    <x v="1"/>
    <n v="12"/>
    <n v="4"/>
    <n v="8"/>
  </r>
  <r>
    <x v="618"/>
    <x v="8"/>
    <x v="1"/>
    <n v="4"/>
    <n v="3"/>
    <n v="1"/>
  </r>
  <r>
    <x v="618"/>
    <x v="8"/>
    <x v="1"/>
    <n v="1"/>
    <n v="0"/>
    <n v="1"/>
  </r>
  <r>
    <x v="618"/>
    <x v="8"/>
    <x v="1"/>
    <n v="13"/>
    <n v="4"/>
    <n v="9"/>
  </r>
  <r>
    <x v="618"/>
    <x v="8"/>
    <x v="1"/>
    <n v="0"/>
    <n v="0"/>
    <n v="0"/>
  </r>
  <r>
    <x v="619"/>
    <x v="8"/>
    <x v="2"/>
    <n v="3"/>
    <n v="10"/>
    <n v="-7"/>
  </r>
  <r>
    <x v="619"/>
    <x v="8"/>
    <x v="2"/>
    <n v="9"/>
    <n v="6"/>
    <n v="3"/>
  </r>
  <r>
    <x v="619"/>
    <x v="8"/>
    <x v="2"/>
    <n v="12"/>
    <n v="11"/>
    <n v="1"/>
  </r>
  <r>
    <x v="619"/>
    <x v="8"/>
    <x v="2"/>
    <n v="4"/>
    <n v="5"/>
    <n v="-1"/>
  </r>
  <r>
    <x v="619"/>
    <x v="8"/>
    <x v="2"/>
    <n v="5"/>
    <n v="7"/>
    <n v="-2"/>
  </r>
  <r>
    <x v="619"/>
    <x v="8"/>
    <x v="2"/>
    <n v="9"/>
    <n v="9"/>
    <n v="0"/>
  </r>
  <r>
    <x v="619"/>
    <x v="8"/>
    <x v="2"/>
    <n v="4"/>
    <n v="0"/>
    <n v="4"/>
  </r>
  <r>
    <x v="619"/>
    <x v="8"/>
    <x v="2"/>
    <n v="7"/>
    <n v="5"/>
    <n v="2"/>
  </r>
  <r>
    <x v="619"/>
    <x v="8"/>
    <x v="2"/>
    <n v="1"/>
    <n v="0"/>
    <n v="1"/>
  </r>
  <r>
    <x v="620"/>
    <x v="8"/>
    <x v="3"/>
    <n v="4"/>
    <n v="5"/>
    <n v="-1"/>
  </r>
  <r>
    <x v="620"/>
    <x v="8"/>
    <x v="3"/>
    <n v="10"/>
    <n v="10"/>
    <n v="0"/>
  </r>
  <r>
    <x v="620"/>
    <x v="8"/>
    <x v="3"/>
    <n v="1"/>
    <n v="6"/>
    <n v="-5"/>
  </r>
  <r>
    <x v="620"/>
    <x v="8"/>
    <x v="3"/>
    <n v="5"/>
    <n v="3"/>
    <n v="2"/>
  </r>
  <r>
    <x v="620"/>
    <x v="8"/>
    <x v="3"/>
    <n v="4"/>
    <n v="6"/>
    <n v="-2"/>
  </r>
  <r>
    <x v="620"/>
    <x v="8"/>
    <x v="3"/>
    <n v="8"/>
    <n v="10"/>
    <n v="-2"/>
  </r>
  <r>
    <x v="620"/>
    <x v="8"/>
    <x v="3"/>
    <n v="12"/>
    <n v="10"/>
    <n v="2"/>
  </r>
  <r>
    <x v="620"/>
    <x v="8"/>
    <x v="3"/>
    <n v="3"/>
    <n v="1"/>
    <n v="2"/>
  </r>
  <r>
    <x v="621"/>
    <x v="8"/>
    <x v="4"/>
    <n v="7"/>
    <n v="1"/>
    <n v="6"/>
  </r>
  <r>
    <x v="621"/>
    <x v="8"/>
    <x v="4"/>
    <n v="2"/>
    <n v="3"/>
    <n v="-1"/>
  </r>
  <r>
    <x v="621"/>
    <x v="8"/>
    <x v="4"/>
    <n v="3"/>
    <n v="8"/>
    <n v="-5"/>
  </r>
  <r>
    <x v="621"/>
    <x v="8"/>
    <x v="4"/>
    <n v="3"/>
    <n v="2"/>
    <n v="1"/>
  </r>
  <r>
    <x v="621"/>
    <x v="8"/>
    <x v="4"/>
    <n v="11"/>
    <n v="7"/>
    <n v="4"/>
  </r>
  <r>
    <x v="621"/>
    <x v="8"/>
    <x v="4"/>
    <n v="2"/>
    <n v="4"/>
    <n v="-2"/>
  </r>
  <r>
    <x v="621"/>
    <x v="8"/>
    <x v="4"/>
    <n v="0"/>
    <n v="0"/>
    <n v="0"/>
  </r>
  <r>
    <x v="621"/>
    <x v="8"/>
    <x v="4"/>
    <n v="3"/>
    <n v="2"/>
    <n v="1"/>
  </r>
  <r>
    <x v="621"/>
    <x v="8"/>
    <x v="4"/>
    <n v="3"/>
    <n v="9"/>
    <n v="-6"/>
  </r>
  <r>
    <x v="621"/>
    <x v="8"/>
    <x v="4"/>
    <n v="9"/>
    <n v="8"/>
    <n v="1"/>
  </r>
  <r>
    <x v="621"/>
    <x v="8"/>
    <x v="4"/>
    <n v="5"/>
    <n v="1"/>
    <n v="4"/>
  </r>
  <r>
    <x v="621"/>
    <x v="8"/>
    <x v="4"/>
    <n v="7"/>
    <n v="3"/>
    <n v="4"/>
  </r>
  <r>
    <x v="622"/>
    <x v="8"/>
    <x v="5"/>
    <n v="4"/>
    <n v="0"/>
    <n v="4"/>
  </r>
  <r>
    <x v="622"/>
    <x v="8"/>
    <x v="5"/>
    <n v="3"/>
    <n v="3"/>
    <n v="0"/>
  </r>
  <r>
    <x v="622"/>
    <x v="8"/>
    <x v="5"/>
    <n v="13"/>
    <n v="12"/>
    <n v="1"/>
  </r>
  <r>
    <x v="622"/>
    <x v="8"/>
    <x v="5"/>
    <n v="3"/>
    <n v="1"/>
    <n v="2"/>
  </r>
  <r>
    <x v="622"/>
    <x v="8"/>
    <x v="5"/>
    <n v="11"/>
    <n v="5"/>
    <n v="6"/>
  </r>
  <r>
    <x v="622"/>
    <x v="8"/>
    <x v="5"/>
    <n v="7"/>
    <n v="1"/>
    <n v="6"/>
  </r>
  <r>
    <x v="622"/>
    <x v="8"/>
    <x v="5"/>
    <n v="6"/>
    <n v="5"/>
    <n v="1"/>
  </r>
  <r>
    <x v="622"/>
    <x v="8"/>
    <x v="5"/>
    <n v="6"/>
    <n v="4"/>
    <n v="2"/>
  </r>
  <r>
    <x v="622"/>
    <x v="8"/>
    <x v="5"/>
    <n v="2"/>
    <n v="4"/>
    <n v="-2"/>
  </r>
  <r>
    <x v="622"/>
    <x v="8"/>
    <x v="5"/>
    <n v="7"/>
    <n v="3"/>
    <n v="4"/>
  </r>
  <r>
    <x v="622"/>
    <x v="8"/>
    <x v="5"/>
    <n v="7"/>
    <n v="7"/>
    <n v="0"/>
  </r>
  <r>
    <x v="623"/>
    <x v="8"/>
    <x v="6"/>
    <n v="5"/>
    <n v="12"/>
    <n v="-7"/>
  </r>
  <r>
    <x v="623"/>
    <x v="8"/>
    <x v="6"/>
    <n v="10"/>
    <n v="8"/>
    <n v="2"/>
  </r>
  <r>
    <x v="623"/>
    <x v="8"/>
    <x v="6"/>
    <n v="3"/>
    <n v="14"/>
    <n v="-11"/>
  </r>
  <r>
    <x v="623"/>
    <x v="8"/>
    <x v="6"/>
    <n v="3"/>
    <n v="3"/>
    <n v="0"/>
  </r>
  <r>
    <x v="623"/>
    <x v="8"/>
    <x v="6"/>
    <n v="0"/>
    <n v="2"/>
    <n v="-2"/>
  </r>
  <r>
    <x v="623"/>
    <x v="8"/>
    <x v="6"/>
    <n v="2"/>
    <n v="6"/>
    <n v="-4"/>
  </r>
  <r>
    <x v="623"/>
    <x v="8"/>
    <x v="6"/>
    <n v="5"/>
    <n v="11"/>
    <n v="-6"/>
  </r>
  <r>
    <x v="623"/>
    <x v="8"/>
    <x v="6"/>
    <n v="6"/>
    <n v="6"/>
    <n v="0"/>
  </r>
  <r>
    <x v="623"/>
    <x v="8"/>
    <x v="6"/>
    <n v="4"/>
    <n v="2"/>
    <n v="2"/>
  </r>
  <r>
    <x v="623"/>
    <x v="8"/>
    <x v="6"/>
    <n v="2"/>
    <n v="2"/>
    <n v="0"/>
  </r>
  <r>
    <x v="624"/>
    <x v="8"/>
    <x v="8"/>
    <n v="9"/>
    <n v="5"/>
    <n v="4"/>
  </r>
  <r>
    <x v="624"/>
    <x v="8"/>
    <x v="8"/>
    <n v="3"/>
    <n v="0"/>
    <n v="3"/>
  </r>
  <r>
    <x v="624"/>
    <x v="8"/>
    <x v="8"/>
    <n v="0"/>
    <n v="4"/>
    <n v="-4"/>
  </r>
  <r>
    <x v="624"/>
    <x v="8"/>
    <x v="8"/>
    <n v="2"/>
    <n v="1"/>
    <n v="1"/>
  </r>
  <r>
    <x v="624"/>
    <x v="8"/>
    <x v="8"/>
    <n v="5"/>
    <n v="6"/>
    <n v="-1"/>
  </r>
  <r>
    <x v="624"/>
    <x v="8"/>
    <x v="8"/>
    <n v="3"/>
    <n v="6"/>
    <n v="-3"/>
  </r>
  <r>
    <x v="624"/>
    <x v="8"/>
    <x v="8"/>
    <n v="1"/>
    <n v="4"/>
    <n v="-3"/>
  </r>
  <r>
    <x v="624"/>
    <x v="8"/>
    <x v="8"/>
    <n v="0"/>
    <n v="2"/>
    <n v="-2"/>
  </r>
  <r>
    <x v="624"/>
    <x v="8"/>
    <x v="8"/>
    <n v="1"/>
    <n v="2"/>
    <n v="-1"/>
  </r>
  <r>
    <x v="624"/>
    <x v="8"/>
    <x v="8"/>
    <n v="5"/>
    <n v="0"/>
    <n v="5"/>
  </r>
  <r>
    <x v="624"/>
    <x v="8"/>
    <x v="8"/>
    <n v="1"/>
    <n v="0"/>
    <n v="1"/>
  </r>
  <r>
    <x v="624"/>
    <x v="8"/>
    <x v="8"/>
    <n v="4"/>
    <n v="6"/>
    <n v="-2"/>
  </r>
  <r>
    <x v="624"/>
    <x v="8"/>
    <x v="8"/>
    <n v="9"/>
    <n v="7"/>
    <n v="2"/>
  </r>
  <r>
    <x v="624"/>
    <x v="8"/>
    <x v="8"/>
    <n v="0"/>
    <n v="0"/>
    <n v="0"/>
  </r>
  <r>
    <x v="624"/>
    <x v="8"/>
    <x v="8"/>
    <n v="5"/>
    <n v="1"/>
    <n v="4"/>
  </r>
  <r>
    <x v="625"/>
    <x v="8"/>
    <x v="9"/>
    <n v="6"/>
    <n v="1"/>
    <n v="5"/>
  </r>
  <r>
    <x v="625"/>
    <x v="8"/>
    <x v="9"/>
    <n v="8"/>
    <n v="4"/>
    <n v="4"/>
  </r>
  <r>
    <x v="625"/>
    <x v="8"/>
    <x v="9"/>
    <n v="2"/>
    <n v="1"/>
    <n v="1"/>
  </r>
  <r>
    <x v="625"/>
    <x v="8"/>
    <x v="9"/>
    <n v="3"/>
    <n v="4"/>
    <n v="-1"/>
  </r>
  <r>
    <x v="625"/>
    <x v="8"/>
    <x v="9"/>
    <n v="11"/>
    <n v="5"/>
    <n v="6"/>
  </r>
  <r>
    <x v="625"/>
    <x v="8"/>
    <x v="9"/>
    <n v="6"/>
    <n v="6"/>
    <n v="0"/>
  </r>
  <r>
    <x v="625"/>
    <x v="8"/>
    <x v="9"/>
    <n v="1"/>
    <n v="2"/>
    <n v="-1"/>
  </r>
  <r>
    <x v="625"/>
    <x v="8"/>
    <x v="9"/>
    <n v="6"/>
    <n v="6"/>
    <n v="0"/>
  </r>
  <r>
    <x v="625"/>
    <x v="8"/>
    <x v="9"/>
    <n v="0"/>
    <n v="1"/>
    <n v="-1"/>
  </r>
  <r>
    <x v="625"/>
    <x v="8"/>
    <x v="9"/>
    <n v="3"/>
    <n v="3"/>
    <n v="0"/>
  </r>
  <r>
    <x v="625"/>
    <x v="8"/>
    <x v="9"/>
    <n v="4"/>
    <n v="1"/>
    <n v="3"/>
  </r>
  <r>
    <x v="626"/>
    <x v="8"/>
    <x v="10"/>
    <n v="3"/>
    <n v="2"/>
    <n v="1"/>
  </r>
  <r>
    <x v="626"/>
    <x v="8"/>
    <x v="10"/>
    <n v="12"/>
    <n v="4"/>
    <n v="8"/>
  </r>
  <r>
    <x v="626"/>
    <x v="8"/>
    <x v="10"/>
    <n v="13"/>
    <n v="6"/>
    <n v="7"/>
  </r>
  <r>
    <x v="626"/>
    <x v="8"/>
    <x v="10"/>
    <n v="4"/>
    <n v="3"/>
    <n v="1"/>
  </r>
  <r>
    <x v="626"/>
    <x v="8"/>
    <x v="10"/>
    <n v="1"/>
    <n v="6"/>
    <n v="-5"/>
  </r>
  <r>
    <x v="626"/>
    <x v="8"/>
    <x v="10"/>
    <n v="5"/>
    <n v="2"/>
    <n v="3"/>
  </r>
  <r>
    <x v="626"/>
    <x v="8"/>
    <x v="10"/>
    <n v="5"/>
    <n v="5"/>
    <n v="0"/>
  </r>
  <r>
    <x v="626"/>
    <x v="8"/>
    <x v="10"/>
    <n v="6"/>
    <n v="5"/>
    <n v="1"/>
  </r>
  <r>
    <x v="626"/>
    <x v="8"/>
    <x v="10"/>
    <n v="7"/>
    <n v="5"/>
    <n v="2"/>
  </r>
  <r>
    <x v="626"/>
    <x v="8"/>
    <x v="10"/>
    <n v="2"/>
    <n v="3"/>
    <n v="-1"/>
  </r>
  <r>
    <x v="626"/>
    <x v="8"/>
    <x v="10"/>
    <n v="1"/>
    <n v="1"/>
    <n v="0"/>
  </r>
  <r>
    <x v="626"/>
    <x v="8"/>
    <x v="10"/>
    <n v="3"/>
    <n v="5"/>
    <n v="-2"/>
  </r>
  <r>
    <x v="627"/>
    <x v="9"/>
    <x v="11"/>
    <n v="4"/>
    <n v="2"/>
    <n v="2"/>
  </r>
  <r>
    <x v="627"/>
    <x v="9"/>
    <x v="11"/>
    <n v="3"/>
    <n v="3"/>
    <n v="0"/>
  </r>
  <r>
    <x v="627"/>
    <x v="9"/>
    <x v="11"/>
    <n v="1"/>
    <n v="0"/>
    <n v="1"/>
  </r>
  <r>
    <x v="627"/>
    <x v="9"/>
    <x v="11"/>
    <n v="8"/>
    <n v="4"/>
    <n v="4"/>
  </r>
  <r>
    <x v="627"/>
    <x v="9"/>
    <x v="11"/>
    <n v="4"/>
    <n v="1"/>
    <n v="3"/>
  </r>
  <r>
    <x v="627"/>
    <x v="9"/>
    <x v="11"/>
    <n v="2"/>
    <n v="6"/>
    <n v="-4"/>
  </r>
  <r>
    <x v="627"/>
    <x v="9"/>
    <x v="11"/>
    <n v="5"/>
    <n v="1"/>
    <n v="4"/>
  </r>
  <r>
    <x v="627"/>
    <x v="9"/>
    <x v="11"/>
    <n v="4"/>
    <n v="12"/>
    <n v="-8"/>
  </r>
  <r>
    <x v="627"/>
    <x v="9"/>
    <x v="11"/>
    <n v="5"/>
    <n v="7"/>
    <n v="-2"/>
  </r>
  <r>
    <x v="627"/>
    <x v="9"/>
    <x v="11"/>
    <n v="8"/>
    <n v="1"/>
    <n v="7"/>
  </r>
  <r>
    <x v="627"/>
    <x v="9"/>
    <x v="11"/>
    <n v="8"/>
    <n v="8"/>
    <n v="0"/>
  </r>
  <r>
    <x v="627"/>
    <x v="9"/>
    <x v="11"/>
    <n v="5"/>
    <n v="11"/>
    <n v="-6"/>
  </r>
  <r>
    <x v="627"/>
    <x v="9"/>
    <x v="11"/>
    <n v="0"/>
    <n v="0"/>
    <n v="0"/>
  </r>
  <r>
    <x v="628"/>
    <x v="9"/>
    <x v="0"/>
    <n v="2"/>
    <n v="1"/>
    <n v="1"/>
  </r>
  <r>
    <x v="628"/>
    <x v="9"/>
    <x v="0"/>
    <n v="4"/>
    <n v="14"/>
    <n v="-10"/>
  </r>
  <r>
    <x v="628"/>
    <x v="9"/>
    <x v="0"/>
    <n v="1"/>
    <n v="3"/>
    <n v="-2"/>
  </r>
  <r>
    <x v="628"/>
    <x v="9"/>
    <x v="0"/>
    <n v="15"/>
    <n v="6"/>
    <n v="9"/>
  </r>
  <r>
    <x v="628"/>
    <x v="9"/>
    <x v="0"/>
    <n v="7"/>
    <n v="11"/>
    <n v="-4"/>
  </r>
  <r>
    <x v="628"/>
    <x v="9"/>
    <x v="0"/>
    <n v="5"/>
    <n v="15"/>
    <n v="-10"/>
  </r>
  <r>
    <x v="628"/>
    <x v="9"/>
    <x v="0"/>
    <n v="5"/>
    <n v="10"/>
    <n v="-5"/>
  </r>
  <r>
    <x v="629"/>
    <x v="9"/>
    <x v="1"/>
    <n v="3"/>
    <n v="4"/>
    <n v="-1"/>
  </r>
  <r>
    <x v="629"/>
    <x v="9"/>
    <x v="1"/>
    <n v="3"/>
    <n v="2"/>
    <n v="1"/>
  </r>
  <r>
    <x v="629"/>
    <x v="9"/>
    <x v="1"/>
    <n v="4"/>
    <n v="7"/>
    <n v="-3"/>
  </r>
  <r>
    <x v="629"/>
    <x v="9"/>
    <x v="1"/>
    <n v="6"/>
    <n v="6"/>
    <n v="0"/>
  </r>
  <r>
    <x v="629"/>
    <x v="9"/>
    <x v="1"/>
    <n v="2"/>
    <n v="5"/>
    <n v="-3"/>
  </r>
  <r>
    <x v="629"/>
    <x v="9"/>
    <x v="1"/>
    <n v="3"/>
    <n v="4"/>
    <n v="-1"/>
  </r>
  <r>
    <x v="629"/>
    <x v="9"/>
    <x v="1"/>
    <n v="3"/>
    <n v="2"/>
    <n v="1"/>
  </r>
  <r>
    <x v="629"/>
    <x v="9"/>
    <x v="1"/>
    <n v="4"/>
    <n v="1"/>
    <n v="3"/>
  </r>
  <r>
    <x v="629"/>
    <x v="9"/>
    <x v="1"/>
    <n v="5"/>
    <n v="5"/>
    <n v="0"/>
  </r>
  <r>
    <x v="629"/>
    <x v="9"/>
    <x v="1"/>
    <n v="1"/>
    <n v="1"/>
    <n v="0"/>
  </r>
  <r>
    <x v="629"/>
    <x v="9"/>
    <x v="1"/>
    <n v="5"/>
    <n v="1"/>
    <n v="4"/>
  </r>
  <r>
    <x v="629"/>
    <x v="9"/>
    <x v="1"/>
    <n v="3"/>
    <n v="2"/>
    <n v="1"/>
  </r>
  <r>
    <x v="630"/>
    <x v="9"/>
    <x v="2"/>
    <n v="13"/>
    <n v="10"/>
    <n v="3"/>
  </r>
  <r>
    <x v="630"/>
    <x v="9"/>
    <x v="2"/>
    <n v="2"/>
    <n v="4"/>
    <n v="-2"/>
  </r>
  <r>
    <x v="630"/>
    <x v="9"/>
    <x v="2"/>
    <n v="6"/>
    <n v="5"/>
    <n v="1"/>
  </r>
  <r>
    <x v="630"/>
    <x v="9"/>
    <x v="2"/>
    <n v="1"/>
    <n v="1"/>
    <n v="0"/>
  </r>
  <r>
    <x v="630"/>
    <x v="9"/>
    <x v="2"/>
    <n v="7"/>
    <n v="8"/>
    <n v="-1"/>
  </r>
  <r>
    <x v="630"/>
    <x v="9"/>
    <x v="2"/>
    <n v="0"/>
    <n v="4"/>
    <n v="-4"/>
  </r>
  <r>
    <x v="630"/>
    <x v="9"/>
    <x v="2"/>
    <n v="8"/>
    <n v="2"/>
    <n v="6"/>
  </r>
  <r>
    <x v="630"/>
    <x v="9"/>
    <x v="2"/>
    <n v="7"/>
    <n v="3"/>
    <n v="4"/>
  </r>
  <r>
    <x v="630"/>
    <x v="9"/>
    <x v="2"/>
    <n v="5"/>
    <n v="3"/>
    <n v="2"/>
  </r>
  <r>
    <x v="630"/>
    <x v="9"/>
    <x v="2"/>
    <n v="0"/>
    <n v="1"/>
    <n v="-1"/>
  </r>
  <r>
    <x v="630"/>
    <x v="9"/>
    <x v="2"/>
    <n v="4"/>
    <n v="2"/>
    <n v="2"/>
  </r>
  <r>
    <x v="631"/>
    <x v="9"/>
    <x v="3"/>
    <n v="5"/>
    <n v="7"/>
    <n v="-2"/>
  </r>
  <r>
    <x v="631"/>
    <x v="9"/>
    <x v="3"/>
    <n v="4"/>
    <n v="0"/>
    <n v="4"/>
  </r>
  <r>
    <x v="631"/>
    <x v="9"/>
    <x v="3"/>
    <n v="4"/>
    <n v="11"/>
    <n v="-7"/>
  </r>
  <r>
    <x v="631"/>
    <x v="9"/>
    <x v="3"/>
    <n v="1"/>
    <n v="3"/>
    <n v="-2"/>
  </r>
  <r>
    <x v="631"/>
    <x v="9"/>
    <x v="3"/>
    <n v="0"/>
    <n v="1"/>
    <n v="-1"/>
  </r>
  <r>
    <x v="631"/>
    <x v="9"/>
    <x v="3"/>
    <n v="3"/>
    <n v="4"/>
    <n v="-1"/>
  </r>
  <r>
    <x v="631"/>
    <x v="9"/>
    <x v="3"/>
    <n v="12"/>
    <n v="11"/>
    <n v="1"/>
  </r>
  <r>
    <x v="631"/>
    <x v="9"/>
    <x v="3"/>
    <n v="1"/>
    <n v="0"/>
    <n v="1"/>
  </r>
  <r>
    <x v="631"/>
    <x v="9"/>
    <x v="3"/>
    <n v="2"/>
    <n v="0"/>
    <n v="2"/>
  </r>
  <r>
    <x v="631"/>
    <x v="9"/>
    <x v="3"/>
    <n v="8"/>
    <n v="3"/>
    <n v="5"/>
  </r>
  <r>
    <x v="631"/>
    <x v="9"/>
    <x v="3"/>
    <n v="4"/>
    <n v="0"/>
    <n v="4"/>
  </r>
  <r>
    <x v="631"/>
    <x v="9"/>
    <x v="3"/>
    <n v="1"/>
    <n v="0"/>
    <n v="1"/>
  </r>
  <r>
    <x v="632"/>
    <x v="9"/>
    <x v="4"/>
    <n v="14"/>
    <n v="7"/>
    <n v="7"/>
  </r>
  <r>
    <x v="632"/>
    <x v="9"/>
    <x v="4"/>
    <n v="12"/>
    <n v="11"/>
    <n v="1"/>
  </r>
  <r>
    <x v="632"/>
    <x v="9"/>
    <x v="4"/>
    <n v="3"/>
    <n v="2"/>
    <n v="1"/>
  </r>
  <r>
    <x v="632"/>
    <x v="9"/>
    <x v="4"/>
    <n v="4"/>
    <n v="2"/>
    <n v="2"/>
  </r>
  <r>
    <x v="632"/>
    <x v="9"/>
    <x v="4"/>
    <n v="10"/>
    <n v="5"/>
    <n v="5"/>
  </r>
  <r>
    <x v="632"/>
    <x v="9"/>
    <x v="4"/>
    <n v="6"/>
    <n v="4"/>
    <n v="2"/>
  </r>
  <r>
    <x v="632"/>
    <x v="9"/>
    <x v="4"/>
    <n v="3"/>
    <n v="3"/>
    <n v="0"/>
  </r>
  <r>
    <x v="632"/>
    <x v="9"/>
    <x v="4"/>
    <n v="3"/>
    <n v="7"/>
    <n v="-4"/>
  </r>
  <r>
    <x v="632"/>
    <x v="9"/>
    <x v="4"/>
    <n v="0"/>
    <n v="1"/>
    <n v="-1"/>
  </r>
  <r>
    <x v="633"/>
    <x v="9"/>
    <x v="5"/>
    <n v="9"/>
    <n v="8"/>
    <n v="1"/>
  </r>
  <r>
    <x v="633"/>
    <x v="9"/>
    <x v="5"/>
    <n v="6"/>
    <n v="2"/>
    <n v="4"/>
  </r>
  <r>
    <x v="633"/>
    <x v="9"/>
    <x v="5"/>
    <n v="13"/>
    <n v="2"/>
    <n v="11"/>
  </r>
  <r>
    <x v="633"/>
    <x v="9"/>
    <x v="5"/>
    <n v="11"/>
    <n v="6"/>
    <n v="5"/>
  </r>
  <r>
    <x v="633"/>
    <x v="9"/>
    <x v="5"/>
    <n v="17"/>
    <n v="8"/>
    <n v="9"/>
  </r>
  <r>
    <x v="633"/>
    <x v="9"/>
    <x v="5"/>
    <n v="3"/>
    <n v="2"/>
    <n v="1"/>
  </r>
  <r>
    <x v="633"/>
    <x v="9"/>
    <x v="5"/>
    <n v="5"/>
    <n v="0"/>
    <n v="5"/>
  </r>
  <r>
    <x v="633"/>
    <x v="9"/>
    <x v="5"/>
    <n v="3"/>
    <n v="1"/>
    <n v="2"/>
  </r>
  <r>
    <x v="634"/>
    <x v="9"/>
    <x v="6"/>
    <n v="2"/>
    <n v="1"/>
    <n v="1"/>
  </r>
  <r>
    <x v="634"/>
    <x v="9"/>
    <x v="6"/>
    <n v="3"/>
    <n v="3"/>
    <n v="0"/>
  </r>
  <r>
    <x v="634"/>
    <x v="9"/>
    <x v="6"/>
    <n v="1"/>
    <n v="1"/>
    <n v="0"/>
  </r>
  <r>
    <x v="634"/>
    <x v="9"/>
    <x v="6"/>
    <n v="15"/>
    <n v="13"/>
    <n v="2"/>
  </r>
  <r>
    <x v="634"/>
    <x v="9"/>
    <x v="6"/>
    <n v="7"/>
    <n v="0"/>
    <n v="7"/>
  </r>
  <r>
    <x v="634"/>
    <x v="9"/>
    <x v="6"/>
    <n v="0"/>
    <n v="0"/>
    <n v="0"/>
  </r>
  <r>
    <x v="634"/>
    <x v="9"/>
    <x v="6"/>
    <n v="3"/>
    <n v="3"/>
    <n v="0"/>
  </r>
  <r>
    <x v="634"/>
    <x v="9"/>
    <x v="6"/>
    <n v="3"/>
    <n v="1"/>
    <n v="2"/>
  </r>
  <r>
    <x v="634"/>
    <x v="9"/>
    <x v="6"/>
    <n v="8"/>
    <n v="5"/>
    <n v="3"/>
  </r>
  <r>
    <x v="634"/>
    <x v="9"/>
    <x v="6"/>
    <n v="2"/>
    <n v="2"/>
    <n v="0"/>
  </r>
  <r>
    <x v="634"/>
    <x v="9"/>
    <x v="6"/>
    <n v="7"/>
    <n v="3"/>
    <n v="4"/>
  </r>
  <r>
    <x v="634"/>
    <x v="9"/>
    <x v="6"/>
    <n v="2"/>
    <n v="1"/>
    <n v="1"/>
  </r>
  <r>
    <x v="634"/>
    <x v="9"/>
    <x v="6"/>
    <n v="3"/>
    <n v="3"/>
    <n v="0"/>
  </r>
  <r>
    <x v="634"/>
    <x v="9"/>
    <x v="6"/>
    <n v="0"/>
    <n v="1"/>
    <n v="-1"/>
  </r>
  <r>
    <x v="635"/>
    <x v="9"/>
    <x v="7"/>
    <n v="6"/>
    <n v="5"/>
    <n v="1"/>
  </r>
  <r>
    <x v="635"/>
    <x v="9"/>
    <x v="7"/>
    <n v="4"/>
    <n v="5"/>
    <n v="-1"/>
  </r>
  <r>
    <x v="635"/>
    <x v="9"/>
    <x v="7"/>
    <n v="8"/>
    <n v="6"/>
    <n v="2"/>
  </r>
  <r>
    <x v="635"/>
    <x v="9"/>
    <x v="7"/>
    <n v="2"/>
    <n v="2"/>
    <n v="0"/>
  </r>
  <r>
    <x v="635"/>
    <x v="9"/>
    <x v="7"/>
    <n v="6"/>
    <n v="8"/>
    <n v="-2"/>
  </r>
  <r>
    <x v="635"/>
    <x v="9"/>
    <x v="7"/>
    <n v="3"/>
    <n v="3"/>
    <n v="0"/>
  </r>
  <r>
    <x v="635"/>
    <x v="9"/>
    <x v="7"/>
    <n v="2"/>
    <n v="6"/>
    <n v="-4"/>
  </r>
  <r>
    <x v="635"/>
    <x v="9"/>
    <x v="7"/>
    <n v="4"/>
    <n v="5"/>
    <n v="-1"/>
  </r>
  <r>
    <x v="635"/>
    <x v="9"/>
    <x v="7"/>
    <n v="5"/>
    <n v="5"/>
    <n v="0"/>
  </r>
  <r>
    <x v="635"/>
    <x v="9"/>
    <x v="7"/>
    <n v="6"/>
    <n v="8"/>
    <n v="-2"/>
  </r>
  <r>
    <x v="635"/>
    <x v="9"/>
    <x v="7"/>
    <n v="1"/>
    <n v="0"/>
    <n v="1"/>
  </r>
  <r>
    <x v="636"/>
    <x v="9"/>
    <x v="9"/>
    <n v="3"/>
    <n v="0"/>
    <n v="3"/>
  </r>
  <r>
    <x v="636"/>
    <x v="9"/>
    <x v="9"/>
    <n v="5"/>
    <n v="5"/>
    <n v="0"/>
  </r>
  <r>
    <x v="636"/>
    <x v="9"/>
    <x v="9"/>
    <n v="5"/>
    <n v="6"/>
    <n v="-1"/>
  </r>
  <r>
    <x v="636"/>
    <x v="9"/>
    <x v="9"/>
    <n v="9"/>
    <n v="4"/>
    <n v="5"/>
  </r>
  <r>
    <x v="636"/>
    <x v="9"/>
    <x v="9"/>
    <n v="2"/>
    <n v="3"/>
    <n v="-1"/>
  </r>
  <r>
    <x v="636"/>
    <x v="9"/>
    <x v="9"/>
    <n v="6"/>
    <n v="3"/>
    <n v="3"/>
  </r>
  <r>
    <x v="636"/>
    <x v="9"/>
    <x v="9"/>
    <n v="5"/>
    <n v="1"/>
    <n v="4"/>
  </r>
  <r>
    <x v="636"/>
    <x v="9"/>
    <x v="9"/>
    <n v="6"/>
    <n v="4"/>
    <n v="2"/>
  </r>
  <r>
    <x v="636"/>
    <x v="9"/>
    <x v="9"/>
    <n v="7"/>
    <n v="1"/>
    <n v="6"/>
  </r>
  <r>
    <x v="636"/>
    <x v="9"/>
    <x v="9"/>
    <n v="8"/>
    <n v="6"/>
    <n v="2"/>
  </r>
  <r>
    <x v="636"/>
    <x v="9"/>
    <x v="9"/>
    <n v="1"/>
    <n v="1"/>
    <n v="0"/>
  </r>
  <r>
    <x v="637"/>
    <x v="9"/>
    <x v="10"/>
    <n v="12"/>
    <n v="7"/>
    <n v="5"/>
  </r>
  <r>
    <x v="637"/>
    <x v="9"/>
    <x v="10"/>
    <n v="8"/>
    <n v="2"/>
    <n v="6"/>
  </r>
  <r>
    <x v="637"/>
    <x v="9"/>
    <x v="10"/>
    <n v="7"/>
    <n v="7"/>
    <n v="0"/>
  </r>
  <r>
    <x v="637"/>
    <x v="9"/>
    <x v="10"/>
    <n v="2"/>
    <n v="4"/>
    <n v="-2"/>
  </r>
  <r>
    <x v="637"/>
    <x v="9"/>
    <x v="10"/>
    <n v="9"/>
    <n v="11"/>
    <n v="-2"/>
  </r>
  <r>
    <x v="637"/>
    <x v="9"/>
    <x v="10"/>
    <n v="3"/>
    <n v="1"/>
    <n v="2"/>
  </r>
  <r>
    <x v="637"/>
    <x v="9"/>
    <x v="10"/>
    <n v="6"/>
    <n v="3"/>
    <n v="3"/>
  </r>
  <r>
    <x v="637"/>
    <x v="9"/>
    <x v="10"/>
    <n v="5"/>
    <n v="1"/>
    <n v="4"/>
  </r>
  <r>
    <x v="637"/>
    <x v="9"/>
    <x v="10"/>
    <n v="1"/>
    <n v="4"/>
    <n v="-3"/>
  </r>
  <r>
    <x v="637"/>
    <x v="9"/>
    <x v="10"/>
    <n v="8"/>
    <n v="1"/>
    <n v="7"/>
  </r>
  <r>
    <x v="637"/>
    <x v="9"/>
    <x v="10"/>
    <n v="8"/>
    <n v="6"/>
    <n v="2"/>
  </r>
  <r>
    <x v="637"/>
    <x v="9"/>
    <x v="10"/>
    <n v="3"/>
    <n v="1"/>
    <n v="2"/>
  </r>
  <r>
    <x v="638"/>
    <x v="10"/>
    <x v="11"/>
    <n v="0"/>
    <n v="1"/>
    <n v="-1"/>
  </r>
  <r>
    <x v="638"/>
    <x v="10"/>
    <x v="11"/>
    <n v="1"/>
    <n v="4"/>
    <n v="-3"/>
  </r>
  <r>
    <x v="638"/>
    <x v="10"/>
    <x v="11"/>
    <n v="2"/>
    <n v="4"/>
    <n v="-2"/>
  </r>
  <r>
    <x v="638"/>
    <x v="10"/>
    <x v="11"/>
    <n v="0"/>
    <n v="2"/>
    <n v="-2"/>
  </r>
  <r>
    <x v="638"/>
    <x v="10"/>
    <x v="11"/>
    <n v="7"/>
    <n v="7"/>
    <n v="0"/>
  </r>
  <r>
    <x v="638"/>
    <x v="10"/>
    <x v="11"/>
    <n v="4"/>
    <n v="3"/>
    <n v="1"/>
  </r>
  <r>
    <x v="638"/>
    <x v="10"/>
    <x v="11"/>
    <n v="6"/>
    <n v="5"/>
    <n v="1"/>
  </r>
  <r>
    <x v="638"/>
    <x v="10"/>
    <x v="11"/>
    <n v="2"/>
    <n v="2"/>
    <n v="0"/>
  </r>
  <r>
    <x v="638"/>
    <x v="10"/>
    <x v="11"/>
    <n v="7"/>
    <n v="6"/>
    <n v="1"/>
  </r>
  <r>
    <x v="638"/>
    <x v="10"/>
    <x v="11"/>
    <n v="7"/>
    <n v="4"/>
    <n v="3"/>
  </r>
  <r>
    <x v="638"/>
    <x v="10"/>
    <x v="11"/>
    <n v="0"/>
    <n v="5"/>
    <n v="-5"/>
  </r>
  <r>
    <x v="638"/>
    <x v="10"/>
    <x v="11"/>
    <n v="3"/>
    <n v="1"/>
    <n v="2"/>
  </r>
  <r>
    <x v="639"/>
    <x v="10"/>
    <x v="0"/>
    <n v="3"/>
    <n v="0"/>
    <n v="3"/>
  </r>
  <r>
    <x v="639"/>
    <x v="10"/>
    <x v="0"/>
    <n v="0"/>
    <n v="9"/>
    <n v="-9"/>
  </r>
  <r>
    <x v="639"/>
    <x v="10"/>
    <x v="0"/>
    <n v="3"/>
    <n v="19"/>
    <n v="-16"/>
  </r>
  <r>
    <x v="639"/>
    <x v="10"/>
    <x v="0"/>
    <n v="4"/>
    <n v="3"/>
    <n v="1"/>
  </r>
  <r>
    <x v="639"/>
    <x v="10"/>
    <x v="0"/>
    <n v="6"/>
    <n v="3"/>
    <n v="3"/>
  </r>
  <r>
    <x v="639"/>
    <x v="10"/>
    <x v="0"/>
    <n v="0"/>
    <n v="5"/>
    <n v="-5"/>
  </r>
  <r>
    <x v="639"/>
    <x v="10"/>
    <x v="0"/>
    <n v="2"/>
    <n v="3"/>
    <n v="-1"/>
  </r>
  <r>
    <x v="639"/>
    <x v="10"/>
    <x v="0"/>
    <n v="14"/>
    <n v="20"/>
    <n v="-6"/>
  </r>
  <r>
    <x v="639"/>
    <x v="10"/>
    <x v="0"/>
    <n v="2"/>
    <n v="1"/>
    <n v="1"/>
  </r>
  <r>
    <x v="639"/>
    <x v="10"/>
    <x v="0"/>
    <n v="1"/>
    <n v="4"/>
    <n v="-3"/>
  </r>
  <r>
    <x v="639"/>
    <x v="10"/>
    <x v="0"/>
    <n v="0"/>
    <n v="1"/>
    <n v="-1"/>
  </r>
  <r>
    <x v="640"/>
    <x v="10"/>
    <x v="1"/>
    <n v="3"/>
    <n v="4"/>
    <n v="-1"/>
  </r>
  <r>
    <x v="640"/>
    <x v="10"/>
    <x v="1"/>
    <n v="1"/>
    <n v="1"/>
    <n v="0"/>
  </r>
  <r>
    <x v="640"/>
    <x v="10"/>
    <x v="1"/>
    <n v="2"/>
    <n v="1"/>
    <n v="1"/>
  </r>
  <r>
    <x v="640"/>
    <x v="10"/>
    <x v="1"/>
    <n v="6"/>
    <n v="2"/>
    <n v="4"/>
  </r>
  <r>
    <x v="640"/>
    <x v="10"/>
    <x v="1"/>
    <n v="5"/>
    <n v="11"/>
    <n v="-6"/>
  </r>
  <r>
    <x v="640"/>
    <x v="10"/>
    <x v="1"/>
    <n v="5"/>
    <n v="3"/>
    <n v="2"/>
  </r>
  <r>
    <x v="640"/>
    <x v="10"/>
    <x v="1"/>
    <n v="3"/>
    <n v="3"/>
    <n v="0"/>
  </r>
  <r>
    <x v="640"/>
    <x v="10"/>
    <x v="1"/>
    <n v="1"/>
    <n v="0"/>
    <n v="1"/>
  </r>
  <r>
    <x v="640"/>
    <x v="10"/>
    <x v="1"/>
    <n v="8"/>
    <n v="15"/>
    <n v="-7"/>
  </r>
  <r>
    <x v="640"/>
    <x v="10"/>
    <x v="1"/>
    <n v="4"/>
    <n v="7"/>
    <n v="-3"/>
  </r>
  <r>
    <x v="640"/>
    <x v="10"/>
    <x v="1"/>
    <n v="4"/>
    <n v="6"/>
    <n v="-2"/>
  </r>
  <r>
    <x v="641"/>
    <x v="10"/>
    <x v="2"/>
    <n v="2"/>
    <n v="5"/>
    <n v="-3"/>
  </r>
  <r>
    <x v="641"/>
    <x v="10"/>
    <x v="2"/>
    <n v="2"/>
    <n v="4"/>
    <n v="-2"/>
  </r>
  <r>
    <x v="641"/>
    <x v="10"/>
    <x v="2"/>
    <n v="7"/>
    <n v="2"/>
    <n v="5"/>
  </r>
  <r>
    <x v="641"/>
    <x v="10"/>
    <x v="2"/>
    <n v="0"/>
    <n v="5"/>
    <n v="-5"/>
  </r>
  <r>
    <x v="641"/>
    <x v="10"/>
    <x v="2"/>
    <n v="9"/>
    <n v="11"/>
    <n v="-2"/>
  </r>
  <r>
    <x v="641"/>
    <x v="10"/>
    <x v="2"/>
    <n v="3"/>
    <n v="6"/>
    <n v="-3"/>
  </r>
  <r>
    <x v="641"/>
    <x v="10"/>
    <x v="2"/>
    <n v="1"/>
    <n v="7"/>
    <n v="-6"/>
  </r>
  <r>
    <x v="641"/>
    <x v="10"/>
    <x v="2"/>
    <n v="0"/>
    <n v="2"/>
    <n v="-2"/>
  </r>
  <r>
    <x v="641"/>
    <x v="10"/>
    <x v="2"/>
    <n v="4"/>
    <n v="1"/>
    <n v="3"/>
  </r>
  <r>
    <x v="641"/>
    <x v="10"/>
    <x v="2"/>
    <n v="3"/>
    <n v="6"/>
    <n v="-3"/>
  </r>
  <r>
    <x v="641"/>
    <x v="10"/>
    <x v="2"/>
    <n v="3"/>
    <n v="4"/>
    <n v="-1"/>
  </r>
  <r>
    <x v="641"/>
    <x v="10"/>
    <x v="2"/>
    <n v="1"/>
    <n v="1"/>
    <n v="0"/>
  </r>
  <r>
    <x v="642"/>
    <x v="10"/>
    <x v="3"/>
    <n v="1"/>
    <n v="4"/>
    <n v="-3"/>
  </r>
  <r>
    <x v="642"/>
    <x v="10"/>
    <x v="3"/>
    <n v="1"/>
    <n v="1"/>
    <n v="0"/>
  </r>
  <r>
    <x v="642"/>
    <x v="10"/>
    <x v="3"/>
    <n v="1"/>
    <n v="1"/>
    <n v="0"/>
  </r>
  <r>
    <x v="642"/>
    <x v="10"/>
    <x v="3"/>
    <n v="6"/>
    <n v="3"/>
    <n v="3"/>
  </r>
  <r>
    <x v="642"/>
    <x v="10"/>
    <x v="3"/>
    <n v="4"/>
    <n v="2"/>
    <n v="2"/>
  </r>
  <r>
    <x v="642"/>
    <x v="10"/>
    <x v="3"/>
    <n v="2"/>
    <n v="1"/>
    <n v="1"/>
  </r>
  <r>
    <x v="642"/>
    <x v="10"/>
    <x v="3"/>
    <n v="9"/>
    <n v="8"/>
    <n v="1"/>
  </r>
  <r>
    <x v="642"/>
    <x v="10"/>
    <x v="3"/>
    <n v="4"/>
    <n v="5"/>
    <n v="-1"/>
  </r>
  <r>
    <x v="642"/>
    <x v="10"/>
    <x v="3"/>
    <n v="0"/>
    <n v="2"/>
    <n v="-2"/>
  </r>
  <r>
    <x v="642"/>
    <x v="10"/>
    <x v="3"/>
    <n v="6"/>
    <n v="10"/>
    <n v="-4"/>
  </r>
  <r>
    <x v="642"/>
    <x v="10"/>
    <x v="3"/>
    <n v="1"/>
    <n v="2"/>
    <n v="-1"/>
  </r>
  <r>
    <x v="643"/>
    <x v="10"/>
    <x v="4"/>
    <n v="5"/>
    <n v="4"/>
    <n v="1"/>
  </r>
  <r>
    <x v="643"/>
    <x v="10"/>
    <x v="4"/>
    <n v="8"/>
    <n v="5"/>
    <n v="3"/>
  </r>
  <r>
    <x v="643"/>
    <x v="10"/>
    <x v="4"/>
    <n v="2"/>
    <n v="7"/>
    <n v="-5"/>
  </r>
  <r>
    <x v="643"/>
    <x v="10"/>
    <x v="4"/>
    <n v="0"/>
    <n v="2"/>
    <n v="-2"/>
  </r>
  <r>
    <x v="643"/>
    <x v="10"/>
    <x v="4"/>
    <n v="7"/>
    <n v="13"/>
    <n v="-6"/>
  </r>
  <r>
    <x v="643"/>
    <x v="10"/>
    <x v="4"/>
    <n v="2"/>
    <n v="5"/>
    <n v="-3"/>
  </r>
  <r>
    <x v="643"/>
    <x v="10"/>
    <x v="4"/>
    <n v="6"/>
    <n v="6"/>
    <n v="0"/>
  </r>
  <r>
    <x v="643"/>
    <x v="10"/>
    <x v="4"/>
    <n v="4"/>
    <n v="6"/>
    <n v="-2"/>
  </r>
  <r>
    <x v="643"/>
    <x v="10"/>
    <x v="4"/>
    <n v="4"/>
    <n v="5"/>
    <n v="-1"/>
  </r>
  <r>
    <x v="643"/>
    <x v="10"/>
    <x v="4"/>
    <n v="2"/>
    <n v="1"/>
    <n v="1"/>
  </r>
  <r>
    <x v="643"/>
    <x v="10"/>
    <x v="4"/>
    <n v="3"/>
    <n v="3"/>
    <n v="0"/>
  </r>
  <r>
    <x v="644"/>
    <x v="10"/>
    <x v="5"/>
    <n v="5"/>
    <n v="1"/>
    <n v="4"/>
  </r>
  <r>
    <x v="644"/>
    <x v="10"/>
    <x v="5"/>
    <n v="7"/>
    <n v="9"/>
    <n v="-2"/>
  </r>
  <r>
    <x v="644"/>
    <x v="10"/>
    <x v="5"/>
    <n v="7"/>
    <n v="1"/>
    <n v="6"/>
  </r>
  <r>
    <x v="644"/>
    <x v="10"/>
    <x v="5"/>
    <n v="1"/>
    <n v="1"/>
    <n v="0"/>
  </r>
  <r>
    <x v="644"/>
    <x v="10"/>
    <x v="5"/>
    <n v="4"/>
    <n v="1"/>
    <n v="3"/>
  </r>
  <r>
    <x v="644"/>
    <x v="10"/>
    <x v="5"/>
    <n v="3"/>
    <n v="2"/>
    <n v="1"/>
  </r>
  <r>
    <x v="644"/>
    <x v="10"/>
    <x v="5"/>
    <n v="2"/>
    <n v="3"/>
    <n v="-1"/>
  </r>
  <r>
    <x v="644"/>
    <x v="10"/>
    <x v="5"/>
    <n v="2"/>
    <n v="1"/>
    <n v="1"/>
  </r>
  <r>
    <x v="644"/>
    <x v="10"/>
    <x v="5"/>
    <n v="4"/>
    <n v="1"/>
    <n v="3"/>
  </r>
  <r>
    <x v="644"/>
    <x v="10"/>
    <x v="5"/>
    <n v="11"/>
    <n v="13"/>
    <n v="-2"/>
  </r>
  <r>
    <x v="644"/>
    <x v="10"/>
    <x v="5"/>
    <n v="4"/>
    <n v="4"/>
    <n v="0"/>
  </r>
  <r>
    <x v="644"/>
    <x v="10"/>
    <x v="5"/>
    <n v="0"/>
    <n v="0"/>
    <n v="0"/>
  </r>
  <r>
    <x v="644"/>
    <x v="10"/>
    <x v="5"/>
    <n v="0"/>
    <n v="1"/>
    <n v="-1"/>
  </r>
  <r>
    <x v="645"/>
    <x v="10"/>
    <x v="6"/>
    <n v="8"/>
    <n v="5"/>
    <n v="3"/>
  </r>
  <r>
    <x v="645"/>
    <x v="10"/>
    <x v="6"/>
    <n v="0"/>
    <n v="2"/>
    <n v="-2"/>
  </r>
  <r>
    <x v="645"/>
    <x v="10"/>
    <x v="6"/>
    <n v="2"/>
    <n v="4"/>
    <n v="-2"/>
  </r>
  <r>
    <x v="645"/>
    <x v="10"/>
    <x v="6"/>
    <n v="2"/>
    <n v="8"/>
    <n v="-6"/>
  </r>
  <r>
    <x v="645"/>
    <x v="10"/>
    <x v="6"/>
    <n v="13"/>
    <n v="10"/>
    <n v="3"/>
  </r>
  <r>
    <x v="645"/>
    <x v="10"/>
    <x v="6"/>
    <n v="5"/>
    <n v="7"/>
    <n v="-2"/>
  </r>
  <r>
    <x v="645"/>
    <x v="10"/>
    <x v="6"/>
    <n v="0"/>
    <n v="2"/>
    <n v="-2"/>
  </r>
  <r>
    <x v="645"/>
    <x v="10"/>
    <x v="6"/>
    <n v="3"/>
    <n v="3"/>
    <n v="0"/>
  </r>
  <r>
    <x v="645"/>
    <x v="10"/>
    <x v="6"/>
    <n v="3"/>
    <n v="2"/>
    <n v="1"/>
  </r>
  <r>
    <x v="645"/>
    <x v="10"/>
    <x v="6"/>
    <n v="3"/>
    <n v="7"/>
    <n v="-4"/>
  </r>
  <r>
    <x v="646"/>
    <x v="10"/>
    <x v="7"/>
    <n v="1"/>
    <n v="1"/>
    <n v="0"/>
  </r>
  <r>
    <x v="646"/>
    <x v="10"/>
    <x v="7"/>
    <n v="2"/>
    <n v="5"/>
    <n v="-3"/>
  </r>
  <r>
    <x v="646"/>
    <x v="10"/>
    <x v="7"/>
    <n v="7"/>
    <n v="5"/>
    <n v="2"/>
  </r>
  <r>
    <x v="646"/>
    <x v="10"/>
    <x v="7"/>
    <n v="2"/>
    <n v="3"/>
    <n v="-1"/>
  </r>
  <r>
    <x v="646"/>
    <x v="10"/>
    <x v="7"/>
    <n v="4"/>
    <n v="5"/>
    <n v="-1"/>
  </r>
  <r>
    <x v="646"/>
    <x v="10"/>
    <x v="7"/>
    <n v="5"/>
    <n v="6"/>
    <n v="-1"/>
  </r>
  <r>
    <x v="646"/>
    <x v="10"/>
    <x v="7"/>
    <n v="6"/>
    <n v="5"/>
    <n v="1"/>
  </r>
  <r>
    <x v="646"/>
    <x v="10"/>
    <x v="7"/>
    <n v="4"/>
    <n v="1"/>
    <n v="3"/>
  </r>
  <r>
    <x v="646"/>
    <x v="10"/>
    <x v="7"/>
    <n v="0"/>
    <n v="2"/>
    <n v="-2"/>
  </r>
  <r>
    <x v="646"/>
    <x v="10"/>
    <x v="7"/>
    <n v="0"/>
    <n v="5"/>
    <n v="-5"/>
  </r>
  <r>
    <x v="646"/>
    <x v="10"/>
    <x v="7"/>
    <n v="0"/>
    <n v="3"/>
    <n v="-3"/>
  </r>
  <r>
    <x v="647"/>
    <x v="10"/>
    <x v="8"/>
    <n v="6"/>
    <n v="7"/>
    <n v="-1"/>
  </r>
  <r>
    <x v="647"/>
    <x v="10"/>
    <x v="8"/>
    <n v="2"/>
    <n v="3"/>
    <n v="-1"/>
  </r>
  <r>
    <x v="647"/>
    <x v="10"/>
    <x v="8"/>
    <n v="2"/>
    <n v="2"/>
    <n v="0"/>
  </r>
  <r>
    <x v="647"/>
    <x v="10"/>
    <x v="8"/>
    <n v="2"/>
    <n v="1"/>
    <n v="1"/>
  </r>
  <r>
    <x v="647"/>
    <x v="10"/>
    <x v="8"/>
    <n v="4"/>
    <n v="6"/>
    <n v="-2"/>
  </r>
  <r>
    <x v="647"/>
    <x v="10"/>
    <x v="8"/>
    <n v="3"/>
    <n v="1"/>
    <n v="2"/>
  </r>
  <r>
    <x v="647"/>
    <x v="10"/>
    <x v="8"/>
    <n v="2"/>
    <n v="1"/>
    <n v="1"/>
  </r>
  <r>
    <x v="647"/>
    <x v="10"/>
    <x v="8"/>
    <n v="6"/>
    <n v="7"/>
    <n v="-1"/>
  </r>
  <r>
    <x v="647"/>
    <x v="10"/>
    <x v="8"/>
    <n v="3"/>
    <n v="9"/>
    <n v="-6"/>
  </r>
  <r>
    <x v="647"/>
    <x v="10"/>
    <x v="8"/>
    <n v="1"/>
    <n v="2"/>
    <n v="-1"/>
  </r>
  <r>
    <x v="647"/>
    <x v="10"/>
    <x v="8"/>
    <n v="1"/>
    <n v="0"/>
    <n v="1"/>
  </r>
  <r>
    <x v="647"/>
    <x v="10"/>
    <x v="8"/>
    <n v="0"/>
    <n v="3"/>
    <n v="-3"/>
  </r>
  <r>
    <x v="647"/>
    <x v="10"/>
    <x v="8"/>
    <n v="4"/>
    <n v="4"/>
    <n v="0"/>
  </r>
  <r>
    <x v="648"/>
    <x v="10"/>
    <x v="10"/>
    <n v="5"/>
    <n v="8"/>
    <n v="-3"/>
  </r>
  <r>
    <x v="648"/>
    <x v="10"/>
    <x v="10"/>
    <n v="9"/>
    <n v="5"/>
    <n v="4"/>
  </r>
  <r>
    <x v="648"/>
    <x v="10"/>
    <x v="10"/>
    <n v="1"/>
    <n v="3"/>
    <n v="-2"/>
  </r>
  <r>
    <x v="648"/>
    <x v="10"/>
    <x v="10"/>
    <n v="1"/>
    <n v="2"/>
    <n v="-1"/>
  </r>
  <r>
    <x v="648"/>
    <x v="10"/>
    <x v="10"/>
    <n v="6"/>
    <n v="2"/>
    <n v="4"/>
  </r>
  <r>
    <x v="648"/>
    <x v="10"/>
    <x v="10"/>
    <n v="1"/>
    <n v="4"/>
    <n v="-3"/>
  </r>
  <r>
    <x v="648"/>
    <x v="10"/>
    <x v="10"/>
    <n v="2"/>
    <n v="2"/>
    <n v="0"/>
  </r>
  <r>
    <x v="648"/>
    <x v="10"/>
    <x v="10"/>
    <n v="2"/>
    <n v="4"/>
    <n v="-2"/>
  </r>
  <r>
    <x v="648"/>
    <x v="10"/>
    <x v="10"/>
    <n v="5"/>
    <n v="4"/>
    <n v="1"/>
  </r>
  <r>
    <x v="648"/>
    <x v="10"/>
    <x v="10"/>
    <n v="4"/>
    <n v="3"/>
    <n v="1"/>
  </r>
  <r>
    <x v="648"/>
    <x v="10"/>
    <x v="10"/>
    <n v="4"/>
    <n v="4"/>
    <n v="0"/>
  </r>
  <r>
    <x v="648"/>
    <x v="10"/>
    <x v="10"/>
    <n v="8"/>
    <n v="2"/>
    <n v="6"/>
  </r>
  <r>
    <x v="649"/>
    <x v="11"/>
    <x v="11"/>
    <n v="2"/>
    <n v="2"/>
    <n v="0"/>
  </r>
  <r>
    <x v="649"/>
    <x v="11"/>
    <x v="11"/>
    <n v="3"/>
    <n v="1"/>
    <n v="2"/>
  </r>
  <r>
    <x v="649"/>
    <x v="11"/>
    <x v="11"/>
    <n v="5"/>
    <n v="2"/>
    <n v="3"/>
  </r>
  <r>
    <x v="649"/>
    <x v="11"/>
    <x v="11"/>
    <n v="2"/>
    <n v="1"/>
    <n v="1"/>
  </r>
  <r>
    <x v="649"/>
    <x v="11"/>
    <x v="11"/>
    <n v="2"/>
    <n v="6"/>
    <n v="-4"/>
  </r>
  <r>
    <x v="649"/>
    <x v="11"/>
    <x v="11"/>
    <n v="2"/>
    <n v="7"/>
    <n v="-5"/>
  </r>
  <r>
    <x v="649"/>
    <x v="11"/>
    <x v="11"/>
    <n v="0"/>
    <n v="6"/>
    <n v="-6"/>
  </r>
  <r>
    <x v="649"/>
    <x v="11"/>
    <x v="11"/>
    <n v="4"/>
    <n v="7"/>
    <n v="-3"/>
  </r>
  <r>
    <x v="649"/>
    <x v="11"/>
    <x v="11"/>
    <n v="8"/>
    <n v="20"/>
    <n v="-12"/>
  </r>
  <r>
    <x v="649"/>
    <x v="11"/>
    <x v="11"/>
    <n v="2"/>
    <n v="9"/>
    <n v="-7"/>
  </r>
  <r>
    <x v="649"/>
    <x v="11"/>
    <x v="11"/>
    <n v="4"/>
    <n v="12"/>
    <n v="-8"/>
  </r>
  <r>
    <x v="649"/>
    <x v="11"/>
    <x v="11"/>
    <n v="2"/>
    <n v="3"/>
    <n v="-1"/>
  </r>
  <r>
    <x v="650"/>
    <x v="11"/>
    <x v="0"/>
    <n v="3"/>
    <n v="2"/>
    <n v="1"/>
  </r>
  <r>
    <x v="650"/>
    <x v="11"/>
    <x v="0"/>
    <n v="6"/>
    <n v="7"/>
    <n v="-1"/>
  </r>
  <r>
    <x v="650"/>
    <x v="11"/>
    <x v="0"/>
    <n v="1"/>
    <n v="12"/>
    <n v="-11"/>
  </r>
  <r>
    <x v="650"/>
    <x v="11"/>
    <x v="0"/>
    <n v="9"/>
    <n v="6"/>
    <n v="3"/>
  </r>
  <r>
    <x v="650"/>
    <x v="11"/>
    <x v="0"/>
    <n v="1"/>
    <n v="9"/>
    <n v="-8"/>
  </r>
  <r>
    <x v="650"/>
    <x v="11"/>
    <x v="0"/>
    <n v="4"/>
    <n v="4"/>
    <n v="0"/>
  </r>
  <r>
    <x v="650"/>
    <x v="11"/>
    <x v="0"/>
    <n v="12"/>
    <n v="21"/>
    <n v="-9"/>
  </r>
  <r>
    <x v="650"/>
    <x v="11"/>
    <x v="0"/>
    <n v="0"/>
    <n v="4"/>
    <n v="-4"/>
  </r>
  <r>
    <x v="650"/>
    <x v="11"/>
    <x v="0"/>
    <n v="10"/>
    <n v="15"/>
    <n v="-5"/>
  </r>
  <r>
    <x v="651"/>
    <x v="11"/>
    <x v="1"/>
    <n v="3"/>
    <n v="0"/>
    <n v="3"/>
  </r>
  <r>
    <x v="651"/>
    <x v="11"/>
    <x v="1"/>
    <n v="1"/>
    <n v="4"/>
    <n v="-3"/>
  </r>
  <r>
    <x v="651"/>
    <x v="11"/>
    <x v="1"/>
    <n v="1"/>
    <n v="3"/>
    <n v="-2"/>
  </r>
  <r>
    <x v="651"/>
    <x v="11"/>
    <x v="1"/>
    <n v="4"/>
    <n v="9"/>
    <n v="-5"/>
  </r>
  <r>
    <x v="651"/>
    <x v="11"/>
    <x v="1"/>
    <n v="9"/>
    <n v="7"/>
    <n v="2"/>
  </r>
  <r>
    <x v="651"/>
    <x v="11"/>
    <x v="1"/>
    <n v="5"/>
    <n v="4"/>
    <n v="1"/>
  </r>
  <r>
    <x v="651"/>
    <x v="11"/>
    <x v="1"/>
    <n v="13"/>
    <n v="10"/>
    <n v="3"/>
  </r>
  <r>
    <x v="651"/>
    <x v="11"/>
    <x v="1"/>
    <n v="7"/>
    <n v="7"/>
    <n v="0"/>
  </r>
  <r>
    <x v="651"/>
    <x v="11"/>
    <x v="1"/>
    <n v="5"/>
    <n v="4"/>
    <n v="1"/>
  </r>
  <r>
    <x v="651"/>
    <x v="11"/>
    <x v="1"/>
    <n v="6"/>
    <n v="6"/>
    <n v="0"/>
  </r>
  <r>
    <x v="651"/>
    <x v="11"/>
    <x v="1"/>
    <n v="8"/>
    <n v="9"/>
    <n v="-1"/>
  </r>
  <r>
    <x v="652"/>
    <x v="11"/>
    <x v="2"/>
    <n v="0"/>
    <n v="3"/>
    <n v="-3"/>
  </r>
  <r>
    <x v="652"/>
    <x v="11"/>
    <x v="2"/>
    <n v="5"/>
    <n v="6"/>
    <n v="-1"/>
  </r>
  <r>
    <x v="652"/>
    <x v="11"/>
    <x v="2"/>
    <n v="1"/>
    <n v="2"/>
    <n v="-1"/>
  </r>
  <r>
    <x v="652"/>
    <x v="11"/>
    <x v="2"/>
    <n v="10"/>
    <n v="7"/>
    <n v="3"/>
  </r>
  <r>
    <x v="652"/>
    <x v="11"/>
    <x v="2"/>
    <n v="8"/>
    <n v="11"/>
    <n v="-3"/>
  </r>
  <r>
    <x v="652"/>
    <x v="11"/>
    <x v="2"/>
    <n v="6"/>
    <n v="6"/>
    <n v="0"/>
  </r>
  <r>
    <x v="652"/>
    <x v="11"/>
    <x v="2"/>
    <n v="0"/>
    <n v="0"/>
    <n v="0"/>
  </r>
  <r>
    <x v="652"/>
    <x v="11"/>
    <x v="2"/>
    <n v="6"/>
    <n v="11"/>
    <n v="-5"/>
  </r>
  <r>
    <x v="652"/>
    <x v="11"/>
    <x v="2"/>
    <n v="1"/>
    <n v="3"/>
    <n v="-2"/>
  </r>
  <r>
    <x v="652"/>
    <x v="11"/>
    <x v="2"/>
    <n v="1"/>
    <n v="0"/>
    <n v="1"/>
  </r>
  <r>
    <x v="652"/>
    <x v="11"/>
    <x v="2"/>
    <n v="1"/>
    <n v="3"/>
    <n v="-2"/>
  </r>
  <r>
    <x v="653"/>
    <x v="11"/>
    <x v="3"/>
    <n v="2"/>
    <n v="3"/>
    <n v="-1"/>
  </r>
  <r>
    <x v="653"/>
    <x v="11"/>
    <x v="3"/>
    <n v="0"/>
    <n v="2"/>
    <n v="-2"/>
  </r>
  <r>
    <x v="653"/>
    <x v="11"/>
    <x v="3"/>
    <n v="7"/>
    <n v="5"/>
    <n v="2"/>
  </r>
  <r>
    <x v="653"/>
    <x v="11"/>
    <x v="3"/>
    <n v="7"/>
    <n v="9"/>
    <n v="-2"/>
  </r>
  <r>
    <x v="653"/>
    <x v="11"/>
    <x v="3"/>
    <n v="2"/>
    <n v="9"/>
    <n v="-7"/>
  </r>
  <r>
    <x v="653"/>
    <x v="11"/>
    <x v="3"/>
    <n v="3"/>
    <n v="10"/>
    <n v="-7"/>
  </r>
  <r>
    <x v="653"/>
    <x v="11"/>
    <x v="3"/>
    <n v="4"/>
    <n v="3"/>
    <n v="1"/>
  </r>
  <r>
    <x v="653"/>
    <x v="11"/>
    <x v="3"/>
    <n v="3"/>
    <n v="9"/>
    <n v="-6"/>
  </r>
  <r>
    <x v="653"/>
    <x v="11"/>
    <x v="3"/>
    <n v="1"/>
    <n v="0"/>
    <n v="1"/>
  </r>
  <r>
    <x v="653"/>
    <x v="11"/>
    <x v="3"/>
    <n v="2"/>
    <n v="5"/>
    <n v="-3"/>
  </r>
  <r>
    <x v="653"/>
    <x v="11"/>
    <x v="3"/>
    <n v="3"/>
    <n v="3"/>
    <n v="0"/>
  </r>
  <r>
    <x v="653"/>
    <x v="11"/>
    <x v="3"/>
    <n v="6"/>
    <n v="12"/>
    <n v="-6"/>
  </r>
  <r>
    <x v="653"/>
    <x v="11"/>
    <x v="3"/>
    <n v="8"/>
    <n v="9"/>
    <n v="-1"/>
  </r>
  <r>
    <x v="653"/>
    <x v="11"/>
    <x v="3"/>
    <n v="0"/>
    <n v="1"/>
    <n v="-1"/>
  </r>
  <r>
    <x v="654"/>
    <x v="11"/>
    <x v="4"/>
    <n v="4"/>
    <n v="2"/>
    <n v="2"/>
  </r>
  <r>
    <x v="654"/>
    <x v="11"/>
    <x v="4"/>
    <n v="3"/>
    <n v="6"/>
    <n v="-3"/>
  </r>
  <r>
    <x v="654"/>
    <x v="11"/>
    <x v="4"/>
    <n v="4"/>
    <n v="3"/>
    <n v="1"/>
  </r>
  <r>
    <x v="654"/>
    <x v="11"/>
    <x v="4"/>
    <n v="8"/>
    <n v="9"/>
    <n v="-1"/>
  </r>
  <r>
    <x v="654"/>
    <x v="11"/>
    <x v="4"/>
    <n v="9"/>
    <n v="5"/>
    <n v="4"/>
  </r>
  <r>
    <x v="654"/>
    <x v="11"/>
    <x v="4"/>
    <n v="3"/>
    <n v="17"/>
    <n v="-14"/>
  </r>
  <r>
    <x v="654"/>
    <x v="11"/>
    <x v="4"/>
    <n v="6"/>
    <n v="4"/>
    <n v="2"/>
  </r>
  <r>
    <x v="654"/>
    <x v="11"/>
    <x v="4"/>
    <n v="4"/>
    <n v="3"/>
    <n v="1"/>
  </r>
  <r>
    <x v="654"/>
    <x v="11"/>
    <x v="4"/>
    <n v="8"/>
    <n v="7"/>
    <n v="1"/>
  </r>
  <r>
    <x v="654"/>
    <x v="11"/>
    <x v="4"/>
    <n v="2"/>
    <n v="3"/>
    <n v="-1"/>
  </r>
  <r>
    <x v="654"/>
    <x v="11"/>
    <x v="4"/>
    <n v="4"/>
    <n v="4"/>
    <n v="0"/>
  </r>
  <r>
    <x v="654"/>
    <x v="11"/>
    <x v="4"/>
    <n v="1"/>
    <n v="0"/>
    <n v="1"/>
  </r>
  <r>
    <x v="655"/>
    <x v="11"/>
    <x v="5"/>
    <n v="0"/>
    <n v="1"/>
    <n v="-1"/>
  </r>
  <r>
    <x v="655"/>
    <x v="11"/>
    <x v="5"/>
    <n v="1"/>
    <n v="5"/>
    <n v="-4"/>
  </r>
  <r>
    <x v="655"/>
    <x v="11"/>
    <x v="5"/>
    <n v="1"/>
    <n v="2"/>
    <n v="-1"/>
  </r>
  <r>
    <x v="655"/>
    <x v="11"/>
    <x v="5"/>
    <n v="5"/>
    <n v="6"/>
    <n v="-1"/>
  </r>
  <r>
    <x v="655"/>
    <x v="11"/>
    <x v="5"/>
    <n v="17"/>
    <n v="9"/>
    <n v="8"/>
  </r>
  <r>
    <x v="655"/>
    <x v="11"/>
    <x v="5"/>
    <n v="5"/>
    <n v="6"/>
    <n v="-1"/>
  </r>
  <r>
    <x v="655"/>
    <x v="11"/>
    <x v="5"/>
    <n v="2"/>
    <n v="5"/>
    <n v="-3"/>
  </r>
  <r>
    <x v="655"/>
    <x v="11"/>
    <x v="5"/>
    <n v="14"/>
    <n v="3"/>
    <n v="11"/>
  </r>
  <r>
    <x v="655"/>
    <x v="11"/>
    <x v="5"/>
    <n v="10"/>
    <n v="2"/>
    <n v="8"/>
  </r>
  <r>
    <x v="655"/>
    <x v="11"/>
    <x v="5"/>
    <n v="6"/>
    <n v="6"/>
    <n v="0"/>
  </r>
  <r>
    <x v="655"/>
    <x v="11"/>
    <x v="5"/>
    <n v="1"/>
    <n v="3"/>
    <n v="-2"/>
  </r>
  <r>
    <x v="655"/>
    <x v="11"/>
    <x v="5"/>
    <n v="1"/>
    <n v="3"/>
    <n v="-2"/>
  </r>
  <r>
    <x v="656"/>
    <x v="11"/>
    <x v="6"/>
    <n v="7"/>
    <n v="3"/>
    <n v="4"/>
  </r>
  <r>
    <x v="656"/>
    <x v="11"/>
    <x v="6"/>
    <n v="8"/>
    <n v="11"/>
    <n v="-3"/>
  </r>
  <r>
    <x v="656"/>
    <x v="11"/>
    <x v="6"/>
    <n v="1"/>
    <n v="4"/>
    <n v="-3"/>
  </r>
  <r>
    <x v="656"/>
    <x v="11"/>
    <x v="6"/>
    <n v="10"/>
    <n v="10"/>
    <n v="0"/>
  </r>
  <r>
    <x v="656"/>
    <x v="11"/>
    <x v="6"/>
    <n v="1"/>
    <n v="12"/>
    <n v="-11"/>
  </r>
  <r>
    <x v="656"/>
    <x v="11"/>
    <x v="6"/>
    <n v="4"/>
    <n v="7"/>
    <n v="-3"/>
  </r>
  <r>
    <x v="656"/>
    <x v="11"/>
    <x v="6"/>
    <n v="8"/>
    <n v="3"/>
    <n v="5"/>
  </r>
  <r>
    <x v="656"/>
    <x v="11"/>
    <x v="6"/>
    <n v="5"/>
    <n v="1"/>
    <n v="4"/>
  </r>
  <r>
    <x v="656"/>
    <x v="11"/>
    <x v="6"/>
    <n v="4"/>
    <n v="10"/>
    <n v="-6"/>
  </r>
  <r>
    <x v="656"/>
    <x v="11"/>
    <x v="6"/>
    <n v="4"/>
    <n v="6"/>
    <n v="-2"/>
  </r>
  <r>
    <x v="657"/>
    <x v="11"/>
    <x v="7"/>
    <n v="15"/>
    <n v="8"/>
    <n v="7"/>
  </r>
  <r>
    <x v="657"/>
    <x v="11"/>
    <x v="7"/>
    <n v="3"/>
    <n v="7"/>
    <n v="-4"/>
  </r>
  <r>
    <x v="657"/>
    <x v="11"/>
    <x v="7"/>
    <n v="5"/>
    <n v="3"/>
    <n v="2"/>
  </r>
  <r>
    <x v="657"/>
    <x v="11"/>
    <x v="7"/>
    <n v="0"/>
    <n v="2"/>
    <n v="-2"/>
  </r>
  <r>
    <x v="657"/>
    <x v="11"/>
    <x v="7"/>
    <n v="6"/>
    <n v="1"/>
    <n v="5"/>
  </r>
  <r>
    <x v="657"/>
    <x v="11"/>
    <x v="7"/>
    <n v="5"/>
    <n v="9"/>
    <n v="-4"/>
  </r>
  <r>
    <x v="657"/>
    <x v="11"/>
    <x v="7"/>
    <n v="1"/>
    <n v="5"/>
    <n v="-4"/>
  </r>
  <r>
    <x v="657"/>
    <x v="11"/>
    <x v="7"/>
    <n v="1"/>
    <n v="2"/>
    <n v="-1"/>
  </r>
  <r>
    <x v="657"/>
    <x v="11"/>
    <x v="7"/>
    <n v="6"/>
    <n v="4"/>
    <n v="2"/>
  </r>
  <r>
    <x v="657"/>
    <x v="11"/>
    <x v="7"/>
    <n v="3"/>
    <n v="6"/>
    <n v="-3"/>
  </r>
  <r>
    <x v="657"/>
    <x v="11"/>
    <x v="7"/>
    <n v="4"/>
    <n v="4"/>
    <n v="0"/>
  </r>
  <r>
    <x v="657"/>
    <x v="11"/>
    <x v="7"/>
    <n v="2"/>
    <n v="2"/>
    <n v="0"/>
  </r>
  <r>
    <x v="657"/>
    <x v="11"/>
    <x v="7"/>
    <n v="3"/>
    <n v="2"/>
    <n v="1"/>
  </r>
  <r>
    <x v="658"/>
    <x v="11"/>
    <x v="8"/>
    <n v="7"/>
    <n v="7"/>
    <n v="0"/>
  </r>
  <r>
    <x v="658"/>
    <x v="11"/>
    <x v="8"/>
    <n v="3"/>
    <n v="6"/>
    <n v="-3"/>
  </r>
  <r>
    <x v="658"/>
    <x v="11"/>
    <x v="8"/>
    <n v="2"/>
    <n v="4"/>
    <n v="-2"/>
  </r>
  <r>
    <x v="658"/>
    <x v="11"/>
    <x v="8"/>
    <n v="10"/>
    <n v="9"/>
    <n v="1"/>
  </r>
  <r>
    <x v="658"/>
    <x v="11"/>
    <x v="8"/>
    <n v="4"/>
    <n v="3"/>
    <n v="1"/>
  </r>
  <r>
    <x v="658"/>
    <x v="11"/>
    <x v="8"/>
    <n v="4"/>
    <n v="3"/>
    <n v="1"/>
  </r>
  <r>
    <x v="658"/>
    <x v="11"/>
    <x v="8"/>
    <n v="3"/>
    <n v="3"/>
    <n v="0"/>
  </r>
  <r>
    <x v="658"/>
    <x v="11"/>
    <x v="8"/>
    <n v="2"/>
    <n v="7"/>
    <n v="-5"/>
  </r>
  <r>
    <x v="658"/>
    <x v="11"/>
    <x v="8"/>
    <n v="4"/>
    <n v="3"/>
    <n v="1"/>
  </r>
  <r>
    <x v="658"/>
    <x v="11"/>
    <x v="8"/>
    <n v="5"/>
    <n v="7"/>
    <n v="-2"/>
  </r>
  <r>
    <x v="658"/>
    <x v="11"/>
    <x v="8"/>
    <n v="2"/>
    <n v="1"/>
    <n v="1"/>
  </r>
  <r>
    <x v="658"/>
    <x v="11"/>
    <x v="8"/>
    <n v="5"/>
    <n v="8"/>
    <n v="-3"/>
  </r>
  <r>
    <x v="659"/>
    <x v="11"/>
    <x v="9"/>
    <n v="3"/>
    <n v="7"/>
    <n v="-4"/>
  </r>
  <r>
    <x v="659"/>
    <x v="11"/>
    <x v="9"/>
    <n v="3"/>
    <n v="3"/>
    <n v="0"/>
  </r>
  <r>
    <x v="659"/>
    <x v="11"/>
    <x v="9"/>
    <n v="7"/>
    <n v="12"/>
    <n v="-5"/>
  </r>
  <r>
    <x v="659"/>
    <x v="11"/>
    <x v="9"/>
    <n v="4"/>
    <n v="2"/>
    <n v="2"/>
  </r>
  <r>
    <x v="659"/>
    <x v="11"/>
    <x v="9"/>
    <n v="1"/>
    <n v="4"/>
    <n v="-3"/>
  </r>
  <r>
    <x v="659"/>
    <x v="11"/>
    <x v="9"/>
    <n v="11"/>
    <n v="11"/>
    <n v="0"/>
  </r>
  <r>
    <x v="659"/>
    <x v="11"/>
    <x v="9"/>
    <n v="6"/>
    <n v="2"/>
    <n v="4"/>
  </r>
  <r>
    <x v="659"/>
    <x v="11"/>
    <x v="9"/>
    <n v="4"/>
    <n v="3"/>
    <n v="1"/>
  </r>
  <r>
    <x v="659"/>
    <x v="11"/>
    <x v="9"/>
    <n v="3"/>
    <n v="0"/>
    <n v="3"/>
  </r>
  <r>
    <x v="659"/>
    <x v="11"/>
    <x v="9"/>
    <n v="6"/>
    <n v="13"/>
    <n v="-7"/>
  </r>
  <r>
    <x v="659"/>
    <x v="11"/>
    <x v="9"/>
    <n v="5"/>
    <n v="2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141F9-BBC4-42B1-9E79-B3537908DBE2}" name="PivotTable2" cacheId="738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1:K661" firstHeaderRow="1" firstDataRow="1" firstDataCol="3"/>
  <pivotFields count="6">
    <pivotField axis="axisRow" compact="0" outline="0" subtotalTop="0" showAll="0" defaultSubtotal="0">
      <items count="6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</items>
    </pivotField>
    <pivotField axis="axisRow" compact="0" outline="0" subtotalTop="0" showAll="0" defaultSubtotal="0">
      <items count="12">
        <item x="10"/>
        <item x="7"/>
        <item x="3"/>
        <item x="11"/>
        <item x="8"/>
        <item x="5"/>
        <item x="4"/>
        <item x="2"/>
        <item x="1"/>
        <item x="9"/>
        <item x="6"/>
        <item x="0"/>
      </items>
    </pivotField>
    <pivotField axis="axisRow" compact="0" outline="0" subtotalTop="0" showAll="0" defaultSubtotal="0">
      <items count="12">
        <item x="9"/>
        <item x="6"/>
        <item x="2"/>
        <item x="10"/>
        <item x="7"/>
        <item x="4"/>
        <item x="3"/>
        <item x="1"/>
        <item x="0"/>
        <item x="8"/>
        <item x="5"/>
        <item x="11"/>
      </items>
    </pivotField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</pivotFields>
  <rowFields count="3">
    <field x="0"/>
    <field x="1"/>
    <field x="2"/>
  </rowFields>
  <rowItems count="660">
    <i>
      <x/>
      <x v="11"/>
      <x v="8"/>
    </i>
    <i>
      <x v="1"/>
      <x v="11"/>
      <x v="7"/>
    </i>
    <i>
      <x v="2"/>
      <x v="11"/>
      <x v="2"/>
    </i>
    <i>
      <x v="3"/>
      <x v="11"/>
      <x v="6"/>
    </i>
    <i>
      <x v="4"/>
      <x v="11"/>
      <x v="5"/>
    </i>
    <i>
      <x v="5"/>
      <x v="11"/>
      <x v="10"/>
    </i>
    <i>
      <x v="6"/>
      <x v="11"/>
      <x v="1"/>
    </i>
    <i>
      <x v="7"/>
      <x v="11"/>
      <x v="4"/>
    </i>
    <i>
      <x v="8"/>
      <x v="11"/>
      <x v="9"/>
    </i>
    <i>
      <x v="9"/>
      <x v="11"/>
      <x/>
    </i>
    <i>
      <x v="10"/>
      <x v="11"/>
      <x v="3"/>
    </i>
    <i>
      <x v="11"/>
      <x v="8"/>
      <x v="11"/>
    </i>
    <i>
      <x v="12"/>
      <x v="8"/>
      <x v="7"/>
    </i>
    <i>
      <x v="13"/>
      <x v="8"/>
      <x v="2"/>
    </i>
    <i>
      <x v="14"/>
      <x v="8"/>
      <x v="6"/>
    </i>
    <i>
      <x v="15"/>
      <x v="8"/>
      <x v="5"/>
    </i>
    <i>
      <x v="16"/>
      <x v="8"/>
      <x v="10"/>
    </i>
    <i>
      <x v="17"/>
      <x v="8"/>
      <x v="1"/>
    </i>
    <i>
      <x v="18"/>
      <x v="8"/>
      <x v="4"/>
    </i>
    <i>
      <x v="19"/>
      <x v="8"/>
      <x v="9"/>
    </i>
    <i>
      <x v="20"/>
      <x v="8"/>
      <x/>
    </i>
    <i>
      <x v="21"/>
      <x v="8"/>
      <x v="3"/>
    </i>
    <i>
      <x v="22"/>
      <x v="7"/>
      <x v="11"/>
    </i>
    <i>
      <x v="23"/>
      <x v="7"/>
      <x v="8"/>
    </i>
    <i>
      <x v="24"/>
      <x v="7"/>
      <x v="2"/>
    </i>
    <i>
      <x v="25"/>
      <x v="7"/>
      <x v="6"/>
    </i>
    <i>
      <x v="26"/>
      <x v="7"/>
      <x v="5"/>
    </i>
    <i>
      <x v="27"/>
      <x v="7"/>
      <x v="10"/>
    </i>
    <i>
      <x v="28"/>
      <x v="7"/>
      <x v="1"/>
    </i>
    <i>
      <x v="29"/>
      <x v="7"/>
      <x v="4"/>
    </i>
    <i>
      <x v="30"/>
      <x v="7"/>
      <x v="9"/>
    </i>
    <i>
      <x v="31"/>
      <x v="7"/>
      <x/>
    </i>
    <i>
      <x v="32"/>
      <x v="7"/>
      <x v="3"/>
    </i>
    <i>
      <x v="33"/>
      <x v="2"/>
      <x v="11"/>
    </i>
    <i>
      <x v="34"/>
      <x v="2"/>
      <x v="8"/>
    </i>
    <i>
      <x v="35"/>
      <x v="2"/>
      <x v="7"/>
    </i>
    <i>
      <x v="36"/>
      <x v="2"/>
      <x v="6"/>
    </i>
    <i>
      <x v="37"/>
      <x v="2"/>
      <x v="5"/>
    </i>
    <i>
      <x v="38"/>
      <x v="2"/>
      <x v="10"/>
    </i>
    <i>
      <x v="39"/>
      <x v="2"/>
      <x v="1"/>
    </i>
    <i>
      <x v="40"/>
      <x v="2"/>
      <x v="4"/>
    </i>
    <i>
      <x v="41"/>
      <x v="2"/>
      <x v="9"/>
    </i>
    <i>
      <x v="42"/>
      <x v="2"/>
      <x/>
    </i>
    <i>
      <x v="43"/>
      <x v="2"/>
      <x v="3"/>
    </i>
    <i>
      <x v="44"/>
      <x v="6"/>
      <x v="11"/>
    </i>
    <i>
      <x v="45"/>
      <x v="6"/>
      <x v="8"/>
    </i>
    <i>
      <x v="46"/>
      <x v="6"/>
      <x v="7"/>
    </i>
    <i>
      <x v="47"/>
      <x v="6"/>
      <x v="2"/>
    </i>
    <i>
      <x v="48"/>
      <x v="6"/>
      <x v="5"/>
    </i>
    <i>
      <x v="49"/>
      <x v="6"/>
      <x v="10"/>
    </i>
    <i>
      <x v="50"/>
      <x v="6"/>
      <x v="1"/>
    </i>
    <i>
      <x v="51"/>
      <x v="6"/>
      <x v="4"/>
    </i>
    <i>
      <x v="52"/>
      <x v="6"/>
      <x v="9"/>
    </i>
    <i>
      <x v="53"/>
      <x v="6"/>
      <x/>
    </i>
    <i>
      <x v="54"/>
      <x v="6"/>
      <x v="3"/>
    </i>
    <i>
      <x v="55"/>
      <x v="5"/>
      <x v="11"/>
    </i>
    <i>
      <x v="56"/>
      <x v="5"/>
      <x v="8"/>
    </i>
    <i>
      <x v="57"/>
      <x v="5"/>
      <x v="7"/>
    </i>
    <i>
      <x v="58"/>
      <x v="5"/>
      <x v="2"/>
    </i>
    <i>
      <x v="59"/>
      <x v="5"/>
      <x v="6"/>
    </i>
    <i>
      <x v="60"/>
      <x v="5"/>
      <x v="10"/>
    </i>
    <i>
      <x v="61"/>
      <x v="5"/>
      <x v="1"/>
    </i>
    <i>
      <x v="62"/>
      <x v="5"/>
      <x v="4"/>
    </i>
    <i>
      <x v="63"/>
      <x v="5"/>
      <x v="9"/>
    </i>
    <i>
      <x v="64"/>
      <x v="5"/>
      <x/>
    </i>
    <i>
      <x v="65"/>
      <x v="5"/>
      <x v="3"/>
    </i>
    <i>
      <x v="66"/>
      <x v="10"/>
      <x v="11"/>
    </i>
    <i>
      <x v="67"/>
      <x v="10"/>
      <x v="8"/>
    </i>
    <i>
      <x v="68"/>
      <x v="10"/>
      <x v="7"/>
    </i>
    <i>
      <x v="69"/>
      <x v="10"/>
      <x v="2"/>
    </i>
    <i>
      <x v="70"/>
      <x v="10"/>
      <x v="6"/>
    </i>
    <i>
      <x v="71"/>
      <x v="10"/>
      <x v="5"/>
    </i>
    <i>
      <x v="72"/>
      <x v="10"/>
      <x v="1"/>
    </i>
    <i>
      <x v="73"/>
      <x v="10"/>
      <x v="4"/>
    </i>
    <i>
      <x v="74"/>
      <x v="10"/>
      <x v="9"/>
    </i>
    <i>
      <x v="75"/>
      <x v="10"/>
      <x/>
    </i>
    <i>
      <x v="76"/>
      <x v="10"/>
      <x v="3"/>
    </i>
    <i>
      <x v="77"/>
      <x v="1"/>
      <x v="11"/>
    </i>
    <i>
      <x v="78"/>
      <x v="1"/>
      <x v="8"/>
    </i>
    <i>
      <x v="79"/>
      <x v="1"/>
      <x v="7"/>
    </i>
    <i>
      <x v="80"/>
      <x v="1"/>
      <x v="2"/>
    </i>
    <i>
      <x v="81"/>
      <x v="1"/>
      <x v="6"/>
    </i>
    <i>
      <x v="82"/>
      <x v="1"/>
      <x v="5"/>
    </i>
    <i>
      <x v="83"/>
      <x v="1"/>
      <x v="10"/>
    </i>
    <i>
      <x v="84"/>
      <x v="1"/>
      <x v="4"/>
    </i>
    <i>
      <x v="85"/>
      <x v="1"/>
      <x v="9"/>
    </i>
    <i>
      <x v="86"/>
      <x v="1"/>
      <x/>
    </i>
    <i>
      <x v="87"/>
      <x v="1"/>
      <x v="3"/>
    </i>
    <i>
      <x v="88"/>
      <x v="4"/>
      <x v="11"/>
    </i>
    <i>
      <x v="89"/>
      <x v="4"/>
      <x v="8"/>
    </i>
    <i>
      <x v="90"/>
      <x v="4"/>
      <x v="7"/>
    </i>
    <i>
      <x v="91"/>
      <x v="4"/>
      <x v="2"/>
    </i>
    <i>
      <x v="92"/>
      <x v="4"/>
      <x v="6"/>
    </i>
    <i>
      <x v="93"/>
      <x v="4"/>
      <x v="5"/>
    </i>
    <i>
      <x v="94"/>
      <x v="4"/>
      <x v="10"/>
    </i>
    <i>
      <x v="95"/>
      <x v="4"/>
      <x v="1"/>
    </i>
    <i>
      <x v="96"/>
      <x v="4"/>
      <x v="9"/>
    </i>
    <i>
      <x v="97"/>
      <x v="4"/>
      <x/>
    </i>
    <i>
      <x v="98"/>
      <x v="4"/>
      <x v="3"/>
    </i>
    <i>
      <x v="99"/>
      <x v="9"/>
      <x v="11"/>
    </i>
    <i>
      <x v="100"/>
      <x v="9"/>
      <x v="8"/>
    </i>
    <i>
      <x v="101"/>
      <x v="9"/>
      <x v="7"/>
    </i>
    <i>
      <x v="102"/>
      <x v="9"/>
      <x v="2"/>
    </i>
    <i>
      <x v="103"/>
      <x v="9"/>
      <x v="6"/>
    </i>
    <i>
      <x v="104"/>
      <x v="9"/>
      <x v="5"/>
    </i>
    <i>
      <x v="105"/>
      <x v="9"/>
      <x v="10"/>
    </i>
    <i>
      <x v="106"/>
      <x v="9"/>
      <x v="1"/>
    </i>
    <i>
      <x v="107"/>
      <x v="9"/>
      <x v="4"/>
    </i>
    <i>
      <x v="108"/>
      <x v="9"/>
      <x/>
    </i>
    <i>
      <x v="109"/>
      <x v="9"/>
      <x v="3"/>
    </i>
    <i>
      <x v="110"/>
      <x/>
      <x v="11"/>
    </i>
    <i>
      <x v="111"/>
      <x/>
      <x v="8"/>
    </i>
    <i>
      <x v="112"/>
      <x/>
      <x v="7"/>
    </i>
    <i>
      <x v="113"/>
      <x/>
      <x v="2"/>
    </i>
    <i>
      <x v="114"/>
      <x/>
      <x v="6"/>
    </i>
    <i>
      <x v="115"/>
      <x/>
      <x v="5"/>
    </i>
    <i>
      <x v="116"/>
      <x/>
      <x v="10"/>
    </i>
    <i>
      <x v="117"/>
      <x/>
      <x v="1"/>
    </i>
    <i>
      <x v="118"/>
      <x/>
      <x v="4"/>
    </i>
    <i>
      <x v="119"/>
      <x/>
      <x v="9"/>
    </i>
    <i>
      <x v="120"/>
      <x/>
      <x v="3"/>
    </i>
    <i>
      <x v="121"/>
      <x v="3"/>
      <x v="11"/>
    </i>
    <i>
      <x v="122"/>
      <x v="3"/>
      <x v="8"/>
    </i>
    <i>
      <x v="123"/>
      <x v="3"/>
      <x v="7"/>
    </i>
    <i>
      <x v="124"/>
      <x v="3"/>
      <x v="2"/>
    </i>
    <i>
      <x v="125"/>
      <x v="3"/>
      <x v="6"/>
    </i>
    <i>
      <x v="126"/>
      <x v="3"/>
      <x v="5"/>
    </i>
    <i>
      <x v="127"/>
      <x v="3"/>
      <x v="10"/>
    </i>
    <i>
      <x v="128"/>
      <x v="3"/>
      <x v="1"/>
    </i>
    <i>
      <x v="129"/>
      <x v="3"/>
      <x v="4"/>
    </i>
    <i>
      <x v="130"/>
      <x v="3"/>
      <x v="9"/>
    </i>
    <i>
      <x v="131"/>
      <x v="3"/>
      <x/>
    </i>
    <i>
      <x v="132"/>
      <x v="11"/>
      <x v="8"/>
    </i>
    <i>
      <x v="133"/>
      <x v="11"/>
      <x v="7"/>
    </i>
    <i>
      <x v="134"/>
      <x v="11"/>
      <x v="2"/>
    </i>
    <i>
      <x v="135"/>
      <x v="11"/>
      <x v="6"/>
    </i>
    <i>
      <x v="136"/>
      <x v="11"/>
      <x v="5"/>
    </i>
    <i>
      <x v="137"/>
      <x v="11"/>
      <x v="10"/>
    </i>
    <i>
      <x v="138"/>
      <x v="11"/>
      <x v="1"/>
    </i>
    <i>
      <x v="139"/>
      <x v="11"/>
      <x v="4"/>
    </i>
    <i>
      <x v="140"/>
      <x v="11"/>
      <x v="9"/>
    </i>
    <i>
      <x v="141"/>
      <x v="11"/>
      <x/>
    </i>
    <i>
      <x v="142"/>
      <x v="11"/>
      <x v="3"/>
    </i>
    <i>
      <x v="143"/>
      <x v="8"/>
      <x v="11"/>
    </i>
    <i>
      <x v="144"/>
      <x v="8"/>
      <x v="7"/>
    </i>
    <i>
      <x v="145"/>
      <x v="8"/>
      <x v="2"/>
    </i>
    <i>
      <x v="146"/>
      <x v="8"/>
      <x v="6"/>
    </i>
    <i>
      <x v="147"/>
      <x v="8"/>
      <x v="5"/>
    </i>
    <i>
      <x v="148"/>
      <x v="8"/>
      <x v="10"/>
    </i>
    <i>
      <x v="149"/>
      <x v="8"/>
      <x v="1"/>
    </i>
    <i>
      <x v="150"/>
      <x v="8"/>
      <x v="4"/>
    </i>
    <i>
      <x v="151"/>
      <x v="8"/>
      <x v="9"/>
    </i>
    <i>
      <x v="152"/>
      <x v="8"/>
      <x/>
    </i>
    <i>
      <x v="153"/>
      <x v="8"/>
      <x v="3"/>
    </i>
    <i>
      <x v="154"/>
      <x v="7"/>
      <x v="11"/>
    </i>
    <i>
      <x v="155"/>
      <x v="7"/>
      <x v="8"/>
    </i>
    <i>
      <x v="156"/>
      <x v="7"/>
      <x v="2"/>
    </i>
    <i>
      <x v="157"/>
      <x v="7"/>
      <x v="6"/>
    </i>
    <i>
      <x v="158"/>
      <x v="7"/>
      <x v="5"/>
    </i>
    <i>
      <x v="159"/>
      <x v="7"/>
      <x v="10"/>
    </i>
    <i>
      <x v="160"/>
      <x v="7"/>
      <x v="1"/>
    </i>
    <i>
      <x v="161"/>
      <x v="7"/>
      <x v="4"/>
    </i>
    <i>
      <x v="162"/>
      <x v="7"/>
      <x v="9"/>
    </i>
    <i>
      <x v="163"/>
      <x v="7"/>
      <x/>
    </i>
    <i>
      <x v="164"/>
      <x v="7"/>
      <x v="3"/>
    </i>
    <i>
      <x v="165"/>
      <x v="2"/>
      <x v="11"/>
    </i>
    <i>
      <x v="166"/>
      <x v="2"/>
      <x v="8"/>
    </i>
    <i>
      <x v="167"/>
      <x v="2"/>
      <x v="7"/>
    </i>
    <i>
      <x v="168"/>
      <x v="2"/>
      <x v="6"/>
    </i>
    <i>
      <x v="169"/>
      <x v="2"/>
      <x v="5"/>
    </i>
    <i>
      <x v="170"/>
      <x v="2"/>
      <x v="10"/>
    </i>
    <i>
      <x v="171"/>
      <x v="2"/>
      <x v="1"/>
    </i>
    <i>
      <x v="172"/>
      <x v="2"/>
      <x v="4"/>
    </i>
    <i>
      <x v="173"/>
      <x v="2"/>
      <x v="9"/>
    </i>
    <i>
      <x v="174"/>
      <x v="2"/>
      <x/>
    </i>
    <i>
      <x v="175"/>
      <x v="2"/>
      <x v="3"/>
    </i>
    <i>
      <x v="176"/>
      <x v="6"/>
      <x v="11"/>
    </i>
    <i>
      <x v="177"/>
      <x v="6"/>
      <x v="8"/>
    </i>
    <i>
      <x v="178"/>
      <x v="6"/>
      <x v="7"/>
    </i>
    <i>
      <x v="179"/>
      <x v="6"/>
      <x v="2"/>
    </i>
    <i>
      <x v="180"/>
      <x v="6"/>
      <x v="5"/>
    </i>
    <i>
      <x v="181"/>
      <x v="6"/>
      <x v="10"/>
    </i>
    <i>
      <x v="182"/>
      <x v="6"/>
      <x v="1"/>
    </i>
    <i>
      <x v="183"/>
      <x v="6"/>
      <x v="4"/>
    </i>
    <i>
      <x v="184"/>
      <x v="6"/>
      <x v="9"/>
    </i>
    <i>
      <x v="185"/>
      <x v="6"/>
      <x/>
    </i>
    <i>
      <x v="186"/>
      <x v="6"/>
      <x v="3"/>
    </i>
    <i>
      <x v="187"/>
      <x v="5"/>
      <x v="11"/>
    </i>
    <i>
      <x v="188"/>
      <x v="5"/>
      <x v="8"/>
    </i>
    <i>
      <x v="189"/>
      <x v="5"/>
      <x v="7"/>
    </i>
    <i>
      <x v="190"/>
      <x v="5"/>
      <x v="2"/>
    </i>
    <i>
      <x v="191"/>
      <x v="5"/>
      <x v="6"/>
    </i>
    <i>
      <x v="192"/>
      <x v="5"/>
      <x v="10"/>
    </i>
    <i>
      <x v="193"/>
      <x v="5"/>
      <x v="1"/>
    </i>
    <i>
      <x v="194"/>
      <x v="5"/>
      <x v="4"/>
    </i>
    <i>
      <x v="195"/>
      <x v="5"/>
      <x v="9"/>
    </i>
    <i>
      <x v="196"/>
      <x v="5"/>
      <x/>
    </i>
    <i>
      <x v="197"/>
      <x v="5"/>
      <x v="3"/>
    </i>
    <i>
      <x v="198"/>
      <x v="10"/>
      <x v="11"/>
    </i>
    <i>
      <x v="199"/>
      <x v="10"/>
      <x v="8"/>
    </i>
    <i>
      <x v="200"/>
      <x v="10"/>
      <x v="7"/>
    </i>
    <i>
      <x v="201"/>
      <x v="10"/>
      <x v="2"/>
    </i>
    <i>
      <x v="202"/>
      <x v="10"/>
      <x v="6"/>
    </i>
    <i>
      <x v="203"/>
      <x v="10"/>
      <x v="5"/>
    </i>
    <i>
      <x v="204"/>
      <x v="10"/>
      <x v="1"/>
    </i>
    <i>
      <x v="205"/>
      <x v="10"/>
      <x v="4"/>
    </i>
    <i>
      <x v="206"/>
      <x v="10"/>
      <x v="9"/>
    </i>
    <i>
      <x v="207"/>
      <x v="10"/>
      <x/>
    </i>
    <i>
      <x v="208"/>
      <x v="10"/>
      <x v="3"/>
    </i>
    <i>
      <x v="209"/>
      <x v="1"/>
      <x v="11"/>
    </i>
    <i>
      <x v="210"/>
      <x v="1"/>
      <x v="8"/>
    </i>
    <i>
      <x v="211"/>
      <x v="1"/>
      <x v="7"/>
    </i>
    <i>
      <x v="212"/>
      <x v="1"/>
      <x v="2"/>
    </i>
    <i>
      <x v="213"/>
      <x v="1"/>
      <x v="6"/>
    </i>
    <i>
      <x v="214"/>
      <x v="1"/>
      <x v="5"/>
    </i>
    <i>
      <x v="215"/>
      <x v="1"/>
      <x v="10"/>
    </i>
    <i>
      <x v="216"/>
      <x v="1"/>
      <x v="4"/>
    </i>
    <i>
      <x v="217"/>
      <x v="1"/>
      <x v="9"/>
    </i>
    <i>
      <x v="218"/>
      <x v="1"/>
      <x/>
    </i>
    <i>
      <x v="219"/>
      <x v="1"/>
      <x v="3"/>
    </i>
    <i>
      <x v="220"/>
      <x v="4"/>
      <x v="11"/>
    </i>
    <i>
      <x v="221"/>
      <x v="4"/>
      <x v="8"/>
    </i>
    <i>
      <x v="222"/>
      <x v="4"/>
      <x v="7"/>
    </i>
    <i>
      <x v="223"/>
      <x v="4"/>
      <x v="2"/>
    </i>
    <i>
      <x v="224"/>
      <x v="4"/>
      <x v="6"/>
    </i>
    <i>
      <x v="225"/>
      <x v="4"/>
      <x v="5"/>
    </i>
    <i>
      <x v="226"/>
      <x v="4"/>
      <x v="10"/>
    </i>
    <i>
      <x v="227"/>
      <x v="4"/>
      <x v="1"/>
    </i>
    <i>
      <x v="228"/>
      <x v="4"/>
      <x v="9"/>
    </i>
    <i>
      <x v="229"/>
      <x v="4"/>
      <x/>
    </i>
    <i>
      <x v="230"/>
      <x v="4"/>
      <x v="3"/>
    </i>
    <i>
      <x v="231"/>
      <x v="9"/>
      <x v="11"/>
    </i>
    <i>
      <x v="232"/>
      <x v="9"/>
      <x v="8"/>
    </i>
    <i>
      <x v="233"/>
      <x v="9"/>
      <x v="7"/>
    </i>
    <i>
      <x v="234"/>
      <x v="9"/>
      <x v="2"/>
    </i>
    <i>
      <x v="235"/>
      <x v="9"/>
      <x v="6"/>
    </i>
    <i>
      <x v="236"/>
      <x v="9"/>
      <x v="5"/>
    </i>
    <i>
      <x v="237"/>
      <x v="9"/>
      <x v="10"/>
    </i>
    <i>
      <x v="238"/>
      <x v="9"/>
      <x v="1"/>
    </i>
    <i>
      <x v="239"/>
      <x v="9"/>
      <x v="4"/>
    </i>
    <i>
      <x v="240"/>
      <x v="9"/>
      <x/>
    </i>
    <i>
      <x v="241"/>
      <x v="9"/>
      <x v="3"/>
    </i>
    <i>
      <x v="242"/>
      <x/>
      <x v="11"/>
    </i>
    <i>
      <x v="243"/>
      <x/>
      <x v="8"/>
    </i>
    <i>
      <x v="244"/>
      <x/>
      <x v="7"/>
    </i>
    <i>
      <x v="245"/>
      <x/>
      <x v="2"/>
    </i>
    <i>
      <x v="246"/>
      <x/>
      <x v="6"/>
    </i>
    <i>
      <x v="247"/>
      <x/>
      <x v="5"/>
    </i>
    <i>
      <x v="248"/>
      <x/>
      <x v="10"/>
    </i>
    <i>
      <x v="249"/>
      <x/>
      <x v="1"/>
    </i>
    <i>
      <x v="250"/>
      <x/>
      <x v="4"/>
    </i>
    <i>
      <x v="251"/>
      <x/>
      <x v="9"/>
    </i>
    <i>
      <x v="252"/>
      <x/>
      <x v="3"/>
    </i>
    <i>
      <x v="253"/>
      <x v="3"/>
      <x v="11"/>
    </i>
    <i>
      <x v="254"/>
      <x v="3"/>
      <x v="8"/>
    </i>
    <i>
      <x v="255"/>
      <x v="3"/>
      <x v="7"/>
    </i>
    <i>
      <x v="256"/>
      <x v="3"/>
      <x v="2"/>
    </i>
    <i>
      <x v="257"/>
      <x v="3"/>
      <x v="6"/>
    </i>
    <i>
      <x v="258"/>
      <x v="3"/>
      <x v="5"/>
    </i>
    <i>
      <x v="259"/>
      <x v="3"/>
      <x v="10"/>
    </i>
    <i>
      <x v="260"/>
      <x v="3"/>
      <x v="1"/>
    </i>
    <i>
      <x v="261"/>
      <x v="3"/>
      <x v="4"/>
    </i>
    <i>
      <x v="262"/>
      <x v="3"/>
      <x v="9"/>
    </i>
    <i>
      <x v="263"/>
      <x v="3"/>
      <x/>
    </i>
    <i>
      <x v="264"/>
      <x v="11"/>
      <x v="8"/>
    </i>
    <i>
      <x v="265"/>
      <x v="11"/>
      <x v="7"/>
    </i>
    <i>
      <x v="266"/>
      <x v="11"/>
      <x v="2"/>
    </i>
    <i>
      <x v="267"/>
      <x v="11"/>
      <x v="6"/>
    </i>
    <i>
      <x v="268"/>
      <x v="11"/>
      <x v="5"/>
    </i>
    <i>
      <x v="269"/>
      <x v="11"/>
      <x v="10"/>
    </i>
    <i>
      <x v="270"/>
      <x v="11"/>
      <x v="1"/>
    </i>
    <i>
      <x v="271"/>
      <x v="11"/>
      <x v="4"/>
    </i>
    <i>
      <x v="272"/>
      <x v="11"/>
      <x v="9"/>
    </i>
    <i>
      <x v="273"/>
      <x v="11"/>
      <x/>
    </i>
    <i>
      <x v="274"/>
      <x v="11"/>
      <x v="3"/>
    </i>
    <i>
      <x v="275"/>
      <x v="8"/>
      <x v="11"/>
    </i>
    <i>
      <x v="276"/>
      <x v="8"/>
      <x v="7"/>
    </i>
    <i>
      <x v="277"/>
      <x v="8"/>
      <x v="2"/>
    </i>
    <i>
      <x v="278"/>
      <x v="8"/>
      <x v="6"/>
    </i>
    <i>
      <x v="279"/>
      <x v="8"/>
      <x v="5"/>
    </i>
    <i>
      <x v="280"/>
      <x v="8"/>
      <x v="10"/>
    </i>
    <i>
      <x v="281"/>
      <x v="8"/>
      <x v="1"/>
    </i>
    <i>
      <x v="282"/>
      <x v="8"/>
      <x v="4"/>
    </i>
    <i>
      <x v="283"/>
      <x v="8"/>
      <x v="9"/>
    </i>
    <i>
      <x v="284"/>
      <x v="8"/>
      <x/>
    </i>
    <i>
      <x v="285"/>
      <x v="8"/>
      <x v="3"/>
    </i>
    <i>
      <x v="286"/>
      <x v="7"/>
      <x v="11"/>
    </i>
    <i>
      <x v="287"/>
      <x v="7"/>
      <x v="8"/>
    </i>
    <i>
      <x v="288"/>
      <x v="7"/>
      <x v="2"/>
    </i>
    <i>
      <x v="289"/>
      <x v="7"/>
      <x v="6"/>
    </i>
    <i>
      <x v="290"/>
      <x v="7"/>
      <x v="5"/>
    </i>
    <i>
      <x v="291"/>
      <x v="7"/>
      <x v="10"/>
    </i>
    <i>
      <x v="292"/>
      <x v="7"/>
      <x v="1"/>
    </i>
    <i>
      <x v="293"/>
      <x v="7"/>
      <x v="4"/>
    </i>
    <i>
      <x v="294"/>
      <x v="7"/>
      <x v="9"/>
    </i>
    <i>
      <x v="295"/>
      <x v="7"/>
      <x/>
    </i>
    <i>
      <x v="296"/>
      <x v="7"/>
      <x v="3"/>
    </i>
    <i>
      <x v="297"/>
      <x v="2"/>
      <x v="11"/>
    </i>
    <i>
      <x v="298"/>
      <x v="2"/>
      <x v="8"/>
    </i>
    <i>
      <x v="299"/>
      <x v="2"/>
      <x v="7"/>
    </i>
    <i>
      <x v="300"/>
      <x v="2"/>
      <x v="6"/>
    </i>
    <i>
      <x v="301"/>
      <x v="2"/>
      <x v="5"/>
    </i>
    <i>
      <x v="302"/>
      <x v="2"/>
      <x v="10"/>
    </i>
    <i>
      <x v="303"/>
      <x v="2"/>
      <x v="1"/>
    </i>
    <i>
      <x v="304"/>
      <x v="2"/>
      <x v="4"/>
    </i>
    <i>
      <x v="305"/>
      <x v="2"/>
      <x v="9"/>
    </i>
    <i>
      <x v="306"/>
      <x v="2"/>
      <x/>
    </i>
    <i>
      <x v="307"/>
      <x v="2"/>
      <x v="3"/>
    </i>
    <i>
      <x v="308"/>
      <x v="6"/>
      <x v="11"/>
    </i>
    <i>
      <x v="309"/>
      <x v="6"/>
      <x v="8"/>
    </i>
    <i>
      <x v="310"/>
      <x v="6"/>
      <x v="7"/>
    </i>
    <i>
      <x v="311"/>
      <x v="6"/>
      <x v="2"/>
    </i>
    <i>
      <x v="312"/>
      <x v="6"/>
      <x v="5"/>
    </i>
    <i>
      <x v="313"/>
      <x v="6"/>
      <x v="10"/>
    </i>
    <i>
      <x v="314"/>
      <x v="6"/>
      <x v="1"/>
    </i>
    <i>
      <x v="315"/>
      <x v="6"/>
      <x v="4"/>
    </i>
    <i>
      <x v="316"/>
      <x v="6"/>
      <x v="9"/>
    </i>
    <i>
      <x v="317"/>
      <x v="6"/>
      <x/>
    </i>
    <i>
      <x v="318"/>
      <x v="6"/>
      <x v="3"/>
    </i>
    <i>
      <x v="319"/>
      <x v="5"/>
      <x v="11"/>
    </i>
    <i>
      <x v="320"/>
      <x v="5"/>
      <x v="8"/>
    </i>
    <i>
      <x v="321"/>
      <x v="5"/>
      <x v="7"/>
    </i>
    <i>
      <x v="322"/>
      <x v="5"/>
      <x v="2"/>
    </i>
    <i>
      <x v="323"/>
      <x v="5"/>
      <x v="6"/>
    </i>
    <i>
      <x v="324"/>
      <x v="5"/>
      <x v="10"/>
    </i>
    <i>
      <x v="325"/>
      <x v="5"/>
      <x v="1"/>
    </i>
    <i>
      <x v="326"/>
      <x v="5"/>
      <x v="4"/>
    </i>
    <i>
      <x v="327"/>
      <x v="5"/>
      <x v="9"/>
    </i>
    <i>
      <x v="328"/>
      <x v="5"/>
      <x/>
    </i>
    <i>
      <x v="329"/>
      <x v="5"/>
      <x v="3"/>
    </i>
    <i>
      <x v="330"/>
      <x v="10"/>
      <x v="11"/>
    </i>
    <i>
      <x v="331"/>
      <x v="10"/>
      <x v="8"/>
    </i>
    <i>
      <x v="332"/>
      <x v="10"/>
      <x v="7"/>
    </i>
    <i>
      <x v="333"/>
      <x v="10"/>
      <x v="2"/>
    </i>
    <i>
      <x v="334"/>
      <x v="10"/>
      <x v="6"/>
    </i>
    <i>
      <x v="335"/>
      <x v="10"/>
      <x v="5"/>
    </i>
    <i>
      <x v="336"/>
      <x v="10"/>
      <x v="1"/>
    </i>
    <i>
      <x v="337"/>
      <x v="10"/>
      <x v="4"/>
    </i>
    <i>
      <x v="338"/>
      <x v="10"/>
      <x v="9"/>
    </i>
    <i>
      <x v="339"/>
      <x v="10"/>
      <x/>
    </i>
    <i>
      <x v="340"/>
      <x v="10"/>
      <x v="3"/>
    </i>
    <i>
      <x v="341"/>
      <x v="1"/>
      <x v="11"/>
    </i>
    <i>
      <x v="342"/>
      <x v="1"/>
      <x v="8"/>
    </i>
    <i>
      <x v="343"/>
      <x v="1"/>
      <x v="7"/>
    </i>
    <i>
      <x v="344"/>
      <x v="1"/>
      <x v="2"/>
    </i>
    <i>
      <x v="345"/>
      <x v="1"/>
      <x v="6"/>
    </i>
    <i>
      <x v="346"/>
      <x v="1"/>
      <x v="5"/>
    </i>
    <i>
      <x v="347"/>
      <x v="1"/>
      <x v="10"/>
    </i>
    <i>
      <x v="348"/>
      <x v="1"/>
      <x v="4"/>
    </i>
    <i>
      <x v="349"/>
      <x v="1"/>
      <x v="9"/>
    </i>
    <i>
      <x v="350"/>
      <x v="1"/>
      <x/>
    </i>
    <i>
      <x v="351"/>
      <x v="1"/>
      <x v="3"/>
    </i>
    <i>
      <x v="352"/>
      <x v="4"/>
      <x v="11"/>
    </i>
    <i>
      <x v="353"/>
      <x v="4"/>
      <x v="8"/>
    </i>
    <i>
      <x v="354"/>
      <x v="4"/>
      <x v="7"/>
    </i>
    <i>
      <x v="355"/>
      <x v="4"/>
      <x v="2"/>
    </i>
    <i>
      <x v="356"/>
      <x v="4"/>
      <x v="6"/>
    </i>
    <i>
      <x v="357"/>
      <x v="4"/>
      <x v="5"/>
    </i>
    <i>
      <x v="358"/>
      <x v="4"/>
      <x v="10"/>
    </i>
    <i>
      <x v="359"/>
      <x v="4"/>
      <x v="1"/>
    </i>
    <i>
      <x v="360"/>
      <x v="4"/>
      <x v="9"/>
    </i>
    <i>
      <x v="361"/>
      <x v="4"/>
      <x/>
    </i>
    <i>
      <x v="362"/>
      <x v="4"/>
      <x v="3"/>
    </i>
    <i>
      <x v="363"/>
      <x v="9"/>
      <x v="11"/>
    </i>
    <i>
      <x v="364"/>
      <x v="9"/>
      <x v="8"/>
    </i>
    <i>
      <x v="365"/>
      <x v="9"/>
      <x v="7"/>
    </i>
    <i>
      <x v="366"/>
      <x v="9"/>
      <x v="2"/>
    </i>
    <i>
      <x v="367"/>
      <x v="9"/>
      <x v="6"/>
    </i>
    <i>
      <x v="368"/>
      <x v="9"/>
      <x v="5"/>
    </i>
    <i>
      <x v="369"/>
      <x v="9"/>
      <x v="10"/>
    </i>
    <i>
      <x v="370"/>
      <x v="9"/>
      <x v="1"/>
    </i>
    <i>
      <x v="371"/>
      <x v="9"/>
      <x v="4"/>
    </i>
    <i>
      <x v="372"/>
      <x v="9"/>
      <x/>
    </i>
    <i>
      <x v="373"/>
      <x v="9"/>
      <x v="3"/>
    </i>
    <i>
      <x v="374"/>
      <x/>
      <x v="11"/>
    </i>
    <i>
      <x v="375"/>
      <x/>
      <x v="8"/>
    </i>
    <i>
      <x v="376"/>
      <x/>
      <x v="7"/>
    </i>
    <i>
      <x v="377"/>
      <x/>
      <x v="2"/>
    </i>
    <i>
      <x v="378"/>
      <x/>
      <x v="6"/>
    </i>
    <i>
      <x v="379"/>
      <x/>
      <x v="5"/>
    </i>
    <i>
      <x v="380"/>
      <x/>
      <x v="10"/>
    </i>
    <i>
      <x v="381"/>
      <x/>
      <x v="1"/>
    </i>
    <i>
      <x v="382"/>
      <x/>
      <x v="4"/>
    </i>
    <i>
      <x v="383"/>
      <x/>
      <x v="9"/>
    </i>
    <i>
      <x v="384"/>
      <x/>
      <x v="3"/>
    </i>
    <i>
      <x v="385"/>
      <x v="3"/>
      <x v="11"/>
    </i>
    <i>
      <x v="386"/>
      <x v="3"/>
      <x v="8"/>
    </i>
    <i>
      <x v="387"/>
      <x v="3"/>
      <x v="7"/>
    </i>
    <i>
      <x v="388"/>
      <x v="3"/>
      <x v="2"/>
    </i>
    <i>
      <x v="389"/>
      <x v="3"/>
      <x v="6"/>
    </i>
    <i>
      <x v="390"/>
      <x v="3"/>
      <x v="5"/>
    </i>
    <i>
      <x v="391"/>
      <x v="3"/>
      <x v="10"/>
    </i>
    <i>
      <x v="392"/>
      <x v="3"/>
      <x v="1"/>
    </i>
    <i>
      <x v="393"/>
      <x v="3"/>
      <x v="4"/>
    </i>
    <i>
      <x v="394"/>
      <x v="3"/>
      <x v="9"/>
    </i>
    <i>
      <x v="395"/>
      <x v="3"/>
      <x/>
    </i>
    <i>
      <x v="396"/>
      <x v="11"/>
      <x v="8"/>
    </i>
    <i>
      <x v="397"/>
      <x v="11"/>
      <x v="7"/>
    </i>
    <i>
      <x v="398"/>
      <x v="11"/>
      <x v="2"/>
    </i>
    <i>
      <x v="399"/>
      <x v="11"/>
      <x v="6"/>
    </i>
    <i>
      <x v="400"/>
      <x v="11"/>
      <x v="5"/>
    </i>
    <i>
      <x v="401"/>
      <x v="11"/>
      <x v="10"/>
    </i>
    <i>
      <x v="402"/>
      <x v="11"/>
      <x v="1"/>
    </i>
    <i>
      <x v="403"/>
      <x v="11"/>
      <x v="4"/>
    </i>
    <i>
      <x v="404"/>
      <x v="11"/>
      <x v="9"/>
    </i>
    <i>
      <x v="405"/>
      <x v="11"/>
      <x/>
    </i>
    <i>
      <x v="406"/>
      <x v="11"/>
      <x v="3"/>
    </i>
    <i>
      <x v="407"/>
      <x v="8"/>
      <x v="11"/>
    </i>
    <i>
      <x v="408"/>
      <x v="8"/>
      <x v="7"/>
    </i>
    <i>
      <x v="409"/>
      <x v="8"/>
      <x v="2"/>
    </i>
    <i>
      <x v="410"/>
      <x v="8"/>
      <x v="6"/>
    </i>
    <i>
      <x v="411"/>
      <x v="8"/>
      <x v="5"/>
    </i>
    <i>
      <x v="412"/>
      <x v="8"/>
      <x v="10"/>
    </i>
    <i>
      <x v="413"/>
      <x v="8"/>
      <x v="1"/>
    </i>
    <i>
      <x v="414"/>
      <x v="8"/>
      <x v="4"/>
    </i>
    <i>
      <x v="415"/>
      <x v="8"/>
      <x v="9"/>
    </i>
    <i>
      <x v="416"/>
      <x v="8"/>
      <x/>
    </i>
    <i>
      <x v="417"/>
      <x v="8"/>
      <x v="3"/>
    </i>
    <i>
      <x v="418"/>
      <x v="7"/>
      <x v="11"/>
    </i>
    <i>
      <x v="419"/>
      <x v="7"/>
      <x v="8"/>
    </i>
    <i>
      <x v="420"/>
      <x v="7"/>
      <x v="2"/>
    </i>
    <i>
      <x v="421"/>
      <x v="7"/>
      <x v="6"/>
    </i>
    <i>
      <x v="422"/>
      <x v="7"/>
      <x v="5"/>
    </i>
    <i>
      <x v="423"/>
      <x v="7"/>
      <x v="10"/>
    </i>
    <i>
      <x v="424"/>
      <x v="7"/>
      <x v="1"/>
    </i>
    <i>
      <x v="425"/>
      <x v="7"/>
      <x v="4"/>
    </i>
    <i>
      <x v="426"/>
      <x v="7"/>
      <x v="9"/>
    </i>
    <i>
      <x v="427"/>
      <x v="7"/>
      <x/>
    </i>
    <i>
      <x v="428"/>
      <x v="7"/>
      <x v="3"/>
    </i>
    <i>
      <x v="429"/>
      <x v="2"/>
      <x v="11"/>
    </i>
    <i>
      <x v="430"/>
      <x v="2"/>
      <x v="8"/>
    </i>
    <i>
      <x v="431"/>
      <x v="2"/>
      <x v="7"/>
    </i>
    <i>
      <x v="432"/>
      <x v="2"/>
      <x v="6"/>
    </i>
    <i>
      <x v="433"/>
      <x v="2"/>
      <x v="5"/>
    </i>
    <i>
      <x v="434"/>
      <x v="2"/>
      <x v="10"/>
    </i>
    <i>
      <x v="435"/>
      <x v="2"/>
      <x v="1"/>
    </i>
    <i>
      <x v="436"/>
      <x v="2"/>
      <x v="4"/>
    </i>
    <i>
      <x v="437"/>
      <x v="2"/>
      <x v="9"/>
    </i>
    <i>
      <x v="438"/>
      <x v="2"/>
      <x/>
    </i>
    <i>
      <x v="439"/>
      <x v="2"/>
      <x v="3"/>
    </i>
    <i>
      <x v="440"/>
      <x v="6"/>
      <x v="11"/>
    </i>
    <i>
      <x v="441"/>
      <x v="6"/>
      <x v="8"/>
    </i>
    <i>
      <x v="442"/>
      <x v="6"/>
      <x v="7"/>
    </i>
    <i>
      <x v="443"/>
      <x v="6"/>
      <x v="2"/>
    </i>
    <i>
      <x v="444"/>
      <x v="6"/>
      <x v="5"/>
    </i>
    <i>
      <x v="445"/>
      <x v="6"/>
      <x v="10"/>
    </i>
    <i>
      <x v="446"/>
      <x v="6"/>
      <x v="1"/>
    </i>
    <i>
      <x v="447"/>
      <x v="6"/>
      <x v="4"/>
    </i>
    <i>
      <x v="448"/>
      <x v="6"/>
      <x v="9"/>
    </i>
    <i>
      <x v="449"/>
      <x v="6"/>
      <x/>
    </i>
    <i>
      <x v="450"/>
      <x v="6"/>
      <x v="3"/>
    </i>
    <i>
      <x v="451"/>
      <x v="5"/>
      <x v="11"/>
    </i>
    <i>
      <x v="452"/>
      <x v="5"/>
      <x v="8"/>
    </i>
    <i>
      <x v="453"/>
      <x v="5"/>
      <x v="7"/>
    </i>
    <i>
      <x v="454"/>
      <x v="5"/>
      <x v="2"/>
    </i>
    <i>
      <x v="455"/>
      <x v="5"/>
      <x v="6"/>
    </i>
    <i>
      <x v="456"/>
      <x v="5"/>
      <x v="10"/>
    </i>
    <i>
      <x v="457"/>
      <x v="5"/>
      <x v="1"/>
    </i>
    <i>
      <x v="458"/>
      <x v="5"/>
      <x v="4"/>
    </i>
    <i>
      <x v="459"/>
      <x v="5"/>
      <x v="9"/>
    </i>
    <i>
      <x v="460"/>
      <x v="5"/>
      <x/>
    </i>
    <i>
      <x v="461"/>
      <x v="5"/>
      <x v="3"/>
    </i>
    <i>
      <x v="462"/>
      <x v="10"/>
      <x v="11"/>
    </i>
    <i>
      <x v="463"/>
      <x v="10"/>
      <x v="8"/>
    </i>
    <i>
      <x v="464"/>
      <x v="10"/>
      <x v="7"/>
    </i>
    <i>
      <x v="465"/>
      <x v="10"/>
      <x v="2"/>
    </i>
    <i>
      <x v="466"/>
      <x v="10"/>
      <x v="6"/>
    </i>
    <i>
      <x v="467"/>
      <x v="10"/>
      <x v="5"/>
    </i>
    <i>
      <x v="468"/>
      <x v="10"/>
      <x v="1"/>
    </i>
    <i>
      <x v="469"/>
      <x v="10"/>
      <x v="4"/>
    </i>
    <i>
      <x v="470"/>
      <x v="10"/>
      <x v="9"/>
    </i>
    <i>
      <x v="471"/>
      <x v="10"/>
      <x/>
    </i>
    <i>
      <x v="472"/>
      <x v="10"/>
      <x v="3"/>
    </i>
    <i>
      <x v="473"/>
      <x v="1"/>
      <x v="11"/>
    </i>
    <i>
      <x v="474"/>
      <x v="1"/>
      <x v="8"/>
    </i>
    <i>
      <x v="475"/>
      <x v="1"/>
      <x v="7"/>
    </i>
    <i>
      <x v="476"/>
      <x v="1"/>
      <x v="2"/>
    </i>
    <i>
      <x v="477"/>
      <x v="1"/>
      <x v="6"/>
    </i>
    <i>
      <x v="478"/>
      <x v="1"/>
      <x v="5"/>
    </i>
    <i>
      <x v="479"/>
      <x v="1"/>
      <x v="10"/>
    </i>
    <i>
      <x v="480"/>
      <x v="1"/>
      <x v="4"/>
    </i>
    <i>
      <x v="481"/>
      <x v="1"/>
      <x v="9"/>
    </i>
    <i>
      <x v="482"/>
      <x v="1"/>
      <x/>
    </i>
    <i>
      <x v="483"/>
      <x v="1"/>
      <x v="3"/>
    </i>
    <i>
      <x v="484"/>
      <x v="4"/>
      <x v="11"/>
    </i>
    <i>
      <x v="485"/>
      <x v="4"/>
      <x v="8"/>
    </i>
    <i>
      <x v="486"/>
      <x v="4"/>
      <x v="7"/>
    </i>
    <i>
      <x v="487"/>
      <x v="4"/>
      <x v="2"/>
    </i>
    <i>
      <x v="488"/>
      <x v="4"/>
      <x v="6"/>
    </i>
    <i>
      <x v="489"/>
      <x v="4"/>
      <x v="5"/>
    </i>
    <i>
      <x v="490"/>
      <x v="4"/>
      <x v="10"/>
    </i>
    <i>
      <x v="491"/>
      <x v="4"/>
      <x v="1"/>
    </i>
    <i>
      <x v="492"/>
      <x v="4"/>
      <x v="9"/>
    </i>
    <i>
      <x v="493"/>
      <x v="4"/>
      <x/>
    </i>
    <i>
      <x v="494"/>
      <x v="4"/>
      <x v="3"/>
    </i>
    <i>
      <x v="495"/>
      <x v="9"/>
      <x v="11"/>
    </i>
    <i>
      <x v="496"/>
      <x v="9"/>
      <x v="8"/>
    </i>
    <i>
      <x v="497"/>
      <x v="9"/>
      <x v="7"/>
    </i>
    <i>
      <x v="498"/>
      <x v="9"/>
      <x v="2"/>
    </i>
    <i>
      <x v="499"/>
      <x v="9"/>
      <x v="6"/>
    </i>
    <i>
      <x v="500"/>
      <x v="9"/>
      <x v="5"/>
    </i>
    <i>
      <x v="501"/>
      <x v="9"/>
      <x v="10"/>
    </i>
    <i>
      <x v="502"/>
      <x v="9"/>
      <x v="1"/>
    </i>
    <i>
      <x v="503"/>
      <x v="9"/>
      <x v="4"/>
    </i>
    <i>
      <x v="504"/>
      <x v="9"/>
      <x/>
    </i>
    <i>
      <x v="505"/>
      <x v="9"/>
      <x v="3"/>
    </i>
    <i>
      <x v="506"/>
      <x/>
      <x v="11"/>
    </i>
    <i>
      <x v="507"/>
      <x/>
      <x v="8"/>
    </i>
    <i>
      <x v="508"/>
      <x/>
      <x v="7"/>
    </i>
    <i>
      <x v="509"/>
      <x/>
      <x v="2"/>
    </i>
    <i>
      <x v="510"/>
      <x/>
      <x v="6"/>
    </i>
    <i>
      <x v="511"/>
      <x/>
      <x v="5"/>
    </i>
    <i>
      <x v="512"/>
      <x/>
      <x v="10"/>
    </i>
    <i>
      <x v="513"/>
      <x/>
      <x v="1"/>
    </i>
    <i>
      <x v="514"/>
      <x/>
      <x v="4"/>
    </i>
    <i>
      <x v="515"/>
      <x/>
      <x v="9"/>
    </i>
    <i>
      <x v="516"/>
      <x/>
      <x v="3"/>
    </i>
    <i>
      <x v="517"/>
      <x v="3"/>
      <x v="11"/>
    </i>
    <i>
      <x v="518"/>
      <x v="3"/>
      <x v="8"/>
    </i>
    <i>
      <x v="519"/>
      <x v="3"/>
      <x v="7"/>
    </i>
    <i>
      <x v="520"/>
      <x v="3"/>
      <x v="2"/>
    </i>
    <i>
      <x v="521"/>
      <x v="3"/>
      <x v="6"/>
    </i>
    <i>
      <x v="522"/>
      <x v="3"/>
      <x v="5"/>
    </i>
    <i>
      <x v="523"/>
      <x v="3"/>
      <x v="10"/>
    </i>
    <i>
      <x v="524"/>
      <x v="3"/>
      <x v="1"/>
    </i>
    <i>
      <x v="525"/>
      <x v="3"/>
      <x v="4"/>
    </i>
    <i>
      <x v="526"/>
      <x v="3"/>
      <x v="9"/>
    </i>
    <i>
      <x v="527"/>
      <x v="3"/>
      <x/>
    </i>
    <i>
      <x v="528"/>
      <x v="11"/>
      <x v="8"/>
    </i>
    <i>
      <x v="529"/>
      <x v="11"/>
      <x v="7"/>
    </i>
    <i>
      <x v="530"/>
      <x v="11"/>
      <x v="2"/>
    </i>
    <i>
      <x v="531"/>
      <x v="11"/>
      <x v="6"/>
    </i>
    <i>
      <x v="532"/>
      <x v="11"/>
      <x v="5"/>
    </i>
    <i>
      <x v="533"/>
      <x v="11"/>
      <x v="10"/>
    </i>
    <i>
      <x v="534"/>
      <x v="11"/>
      <x v="1"/>
    </i>
    <i>
      <x v="535"/>
      <x v="11"/>
      <x v="4"/>
    </i>
    <i>
      <x v="536"/>
      <x v="11"/>
      <x v="9"/>
    </i>
    <i>
      <x v="537"/>
      <x v="11"/>
      <x/>
    </i>
    <i>
      <x v="538"/>
      <x v="11"/>
      <x v="3"/>
    </i>
    <i>
      <x v="539"/>
      <x v="8"/>
      <x v="11"/>
    </i>
    <i>
      <x v="540"/>
      <x v="8"/>
      <x v="7"/>
    </i>
    <i>
      <x v="541"/>
      <x v="8"/>
      <x v="2"/>
    </i>
    <i>
      <x v="542"/>
      <x v="8"/>
      <x v="6"/>
    </i>
    <i>
      <x v="543"/>
      <x v="8"/>
      <x v="5"/>
    </i>
    <i>
      <x v="544"/>
      <x v="8"/>
      <x v="10"/>
    </i>
    <i>
      <x v="545"/>
      <x v="8"/>
      <x v="1"/>
    </i>
    <i>
      <x v="546"/>
      <x v="8"/>
      <x v="4"/>
    </i>
    <i>
      <x v="547"/>
      <x v="8"/>
      <x v="9"/>
    </i>
    <i>
      <x v="548"/>
      <x v="8"/>
      <x/>
    </i>
    <i>
      <x v="549"/>
      <x v="8"/>
      <x v="3"/>
    </i>
    <i>
      <x v="550"/>
      <x v="7"/>
      <x v="11"/>
    </i>
    <i>
      <x v="551"/>
      <x v="7"/>
      <x v="8"/>
    </i>
    <i>
      <x v="552"/>
      <x v="7"/>
      <x v="2"/>
    </i>
    <i>
      <x v="553"/>
      <x v="7"/>
      <x v="6"/>
    </i>
    <i>
      <x v="554"/>
      <x v="7"/>
      <x v="5"/>
    </i>
    <i>
      <x v="555"/>
      <x v="7"/>
      <x v="10"/>
    </i>
    <i>
      <x v="556"/>
      <x v="7"/>
      <x v="1"/>
    </i>
    <i>
      <x v="557"/>
      <x v="7"/>
      <x v="4"/>
    </i>
    <i>
      <x v="558"/>
      <x v="7"/>
      <x v="9"/>
    </i>
    <i>
      <x v="559"/>
      <x v="7"/>
      <x/>
    </i>
    <i>
      <x v="560"/>
      <x v="7"/>
      <x v="3"/>
    </i>
    <i>
      <x v="561"/>
      <x v="2"/>
      <x v="11"/>
    </i>
    <i>
      <x v="562"/>
      <x v="2"/>
      <x v="8"/>
    </i>
    <i>
      <x v="563"/>
      <x v="2"/>
      <x v="7"/>
    </i>
    <i>
      <x v="564"/>
      <x v="2"/>
      <x v="6"/>
    </i>
    <i>
      <x v="565"/>
      <x v="2"/>
      <x v="5"/>
    </i>
    <i>
      <x v="566"/>
      <x v="2"/>
      <x v="10"/>
    </i>
    <i>
      <x v="567"/>
      <x v="2"/>
      <x v="1"/>
    </i>
    <i>
      <x v="568"/>
      <x v="2"/>
      <x v="4"/>
    </i>
    <i>
      <x v="569"/>
      <x v="2"/>
      <x v="9"/>
    </i>
    <i>
      <x v="570"/>
      <x v="2"/>
      <x/>
    </i>
    <i>
      <x v="571"/>
      <x v="2"/>
      <x v="3"/>
    </i>
    <i>
      <x v="572"/>
      <x v="6"/>
      <x v="11"/>
    </i>
    <i>
      <x v="573"/>
      <x v="6"/>
      <x v="8"/>
    </i>
    <i>
      <x v="574"/>
      <x v="6"/>
      <x v="7"/>
    </i>
    <i>
      <x v="575"/>
      <x v="6"/>
      <x v="2"/>
    </i>
    <i>
      <x v="576"/>
      <x v="6"/>
      <x v="5"/>
    </i>
    <i>
      <x v="577"/>
      <x v="6"/>
      <x v="10"/>
    </i>
    <i>
      <x v="578"/>
      <x v="6"/>
      <x v="1"/>
    </i>
    <i>
      <x v="579"/>
      <x v="6"/>
      <x v="4"/>
    </i>
    <i>
      <x v="580"/>
      <x v="6"/>
      <x v="9"/>
    </i>
    <i>
      <x v="581"/>
      <x v="6"/>
      <x/>
    </i>
    <i>
      <x v="582"/>
      <x v="6"/>
      <x v="3"/>
    </i>
    <i>
      <x v="583"/>
      <x v="5"/>
      <x v="11"/>
    </i>
    <i>
      <x v="584"/>
      <x v="5"/>
      <x v="8"/>
    </i>
    <i>
      <x v="585"/>
      <x v="5"/>
      <x v="7"/>
    </i>
    <i>
      <x v="586"/>
      <x v="5"/>
      <x v="2"/>
    </i>
    <i>
      <x v="587"/>
      <x v="5"/>
      <x v="6"/>
    </i>
    <i>
      <x v="588"/>
      <x v="5"/>
      <x v="10"/>
    </i>
    <i>
      <x v="589"/>
      <x v="5"/>
      <x v="1"/>
    </i>
    <i>
      <x v="590"/>
      <x v="5"/>
      <x v="4"/>
    </i>
    <i>
      <x v="591"/>
      <x v="5"/>
      <x v="9"/>
    </i>
    <i>
      <x v="592"/>
      <x v="5"/>
      <x/>
    </i>
    <i>
      <x v="593"/>
      <x v="5"/>
      <x v="3"/>
    </i>
    <i>
      <x v="594"/>
      <x v="10"/>
      <x v="11"/>
    </i>
    <i>
      <x v="595"/>
      <x v="10"/>
      <x v="8"/>
    </i>
    <i>
      <x v="596"/>
      <x v="10"/>
      <x v="7"/>
    </i>
    <i>
      <x v="597"/>
      <x v="10"/>
      <x v="2"/>
    </i>
    <i>
      <x v="598"/>
      <x v="10"/>
      <x v="6"/>
    </i>
    <i>
      <x v="599"/>
      <x v="10"/>
      <x v="5"/>
    </i>
    <i>
      <x v="600"/>
      <x v="10"/>
      <x v="1"/>
    </i>
    <i>
      <x v="601"/>
      <x v="10"/>
      <x v="4"/>
    </i>
    <i>
      <x v="602"/>
      <x v="10"/>
      <x v="9"/>
    </i>
    <i>
      <x v="603"/>
      <x v="10"/>
      <x/>
    </i>
    <i>
      <x v="604"/>
      <x v="10"/>
      <x v="3"/>
    </i>
    <i>
      <x v="605"/>
      <x v="1"/>
      <x v="11"/>
    </i>
    <i>
      <x v="606"/>
      <x v="1"/>
      <x v="8"/>
    </i>
    <i>
      <x v="607"/>
      <x v="1"/>
      <x v="7"/>
    </i>
    <i>
      <x v="608"/>
      <x v="1"/>
      <x v="2"/>
    </i>
    <i>
      <x v="609"/>
      <x v="1"/>
      <x v="6"/>
    </i>
    <i>
      <x v="610"/>
      <x v="1"/>
      <x v="5"/>
    </i>
    <i>
      <x v="611"/>
      <x v="1"/>
      <x v="10"/>
    </i>
    <i>
      <x v="612"/>
      <x v="1"/>
      <x v="4"/>
    </i>
    <i>
      <x v="613"/>
      <x v="1"/>
      <x v="9"/>
    </i>
    <i>
      <x v="614"/>
      <x v="1"/>
      <x/>
    </i>
    <i>
      <x v="615"/>
      <x v="1"/>
      <x v="3"/>
    </i>
    <i>
      <x v="616"/>
      <x v="4"/>
      <x v="11"/>
    </i>
    <i>
      <x v="617"/>
      <x v="4"/>
      <x v="8"/>
    </i>
    <i>
      <x v="618"/>
      <x v="4"/>
      <x v="7"/>
    </i>
    <i>
      <x v="619"/>
      <x v="4"/>
      <x v="2"/>
    </i>
    <i>
      <x v="620"/>
      <x v="4"/>
      <x v="6"/>
    </i>
    <i>
      <x v="621"/>
      <x v="4"/>
      <x v="5"/>
    </i>
    <i>
      <x v="622"/>
      <x v="4"/>
      <x v="10"/>
    </i>
    <i>
      <x v="623"/>
      <x v="4"/>
      <x v="1"/>
    </i>
    <i>
      <x v="624"/>
      <x v="4"/>
      <x v="9"/>
    </i>
    <i>
      <x v="625"/>
      <x v="4"/>
      <x/>
    </i>
    <i>
      <x v="626"/>
      <x v="4"/>
      <x v="3"/>
    </i>
    <i>
      <x v="627"/>
      <x v="9"/>
      <x v="11"/>
    </i>
    <i>
      <x v="628"/>
      <x v="9"/>
      <x v="8"/>
    </i>
    <i>
      <x v="629"/>
      <x v="9"/>
      <x v="7"/>
    </i>
    <i>
      <x v="630"/>
      <x v="9"/>
      <x v="2"/>
    </i>
    <i>
      <x v="631"/>
      <x v="9"/>
      <x v="6"/>
    </i>
    <i>
      <x v="632"/>
      <x v="9"/>
      <x v="5"/>
    </i>
    <i>
      <x v="633"/>
      <x v="9"/>
      <x v="10"/>
    </i>
    <i>
      <x v="634"/>
      <x v="9"/>
      <x v="1"/>
    </i>
    <i>
      <x v="635"/>
      <x v="9"/>
      <x v="4"/>
    </i>
    <i>
      <x v="636"/>
      <x v="9"/>
      <x/>
    </i>
    <i>
      <x v="637"/>
      <x v="9"/>
      <x v="3"/>
    </i>
    <i>
      <x v="638"/>
      <x/>
      <x v="11"/>
    </i>
    <i>
      <x v="639"/>
      <x/>
      <x v="8"/>
    </i>
    <i>
      <x v="640"/>
      <x/>
      <x v="7"/>
    </i>
    <i>
      <x v="641"/>
      <x/>
      <x v="2"/>
    </i>
    <i>
      <x v="642"/>
      <x/>
      <x v="6"/>
    </i>
    <i>
      <x v="643"/>
      <x/>
      <x v="5"/>
    </i>
    <i>
      <x v="644"/>
      <x/>
      <x v="10"/>
    </i>
    <i>
      <x v="645"/>
      <x/>
      <x v="1"/>
    </i>
    <i>
      <x v="646"/>
      <x/>
      <x v="4"/>
    </i>
    <i>
      <x v="647"/>
      <x/>
      <x v="9"/>
    </i>
    <i>
      <x v="648"/>
      <x/>
      <x v="3"/>
    </i>
    <i>
      <x v="649"/>
      <x v="3"/>
      <x v="11"/>
    </i>
    <i>
      <x v="650"/>
      <x v="3"/>
      <x v="8"/>
    </i>
    <i>
      <x v="651"/>
      <x v="3"/>
      <x v="7"/>
    </i>
    <i>
      <x v="652"/>
      <x v="3"/>
      <x v="2"/>
    </i>
    <i>
      <x v="653"/>
      <x v="3"/>
      <x v="6"/>
    </i>
    <i>
      <x v="654"/>
      <x v="3"/>
      <x v="5"/>
    </i>
    <i>
      <x v="655"/>
      <x v="3"/>
      <x v="10"/>
    </i>
    <i>
      <x v="656"/>
      <x v="3"/>
      <x v="1"/>
    </i>
    <i>
      <x v="657"/>
      <x v="3"/>
      <x v="4"/>
    </i>
    <i>
      <x v="658"/>
      <x v="3"/>
      <x v="9"/>
    </i>
    <i>
      <x v="659"/>
      <x v="3"/>
      <x/>
    </i>
  </rowItems>
  <colItems count="1">
    <i/>
  </colItems>
  <dataFields count="1">
    <dataField name="Sum of difference in goal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A465B-67C6-4613-A734-E246A42235DA}" name="PivotTable1" cacheId="73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6" firstHeaderRow="1" firstDataRow="1" firstDataCol="1"/>
  <pivotFields count="14">
    <pivotField compact="0" outline="0" showAll="0"/>
    <pivotField axis="axisRow" compact="0" outline="0" showAll="0">
      <items count="14">
        <item x="10"/>
        <item x="7"/>
        <item x="3"/>
        <item x="11"/>
        <item x="8"/>
        <item x="5"/>
        <item x="4"/>
        <item x="2"/>
        <item x="1"/>
        <item x="9"/>
        <item x="6"/>
        <item x="0"/>
        <item x="1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_goal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560E01-9696-40B6-8D5A-13E0C3D6DFB1}" name="Table1" displayName="Table1" ref="A1:I7449" totalsRowShown="0">
  <autoFilter ref="A1:I7449" xr:uid="{5A59704E-B8CC-4EB9-9902-6971C9854978}"/>
  <tableColumns count="9">
    <tableColumn id="1" xr3:uid="{DC827DC6-DFCF-4DC9-AE98-2B435D7E18C5}" name="game_id"/>
    <tableColumn id="7" xr3:uid="{16ED7246-2A25-4421-AC16-331E086368A3}" name="home1"/>
    <tableColumn id="8" xr3:uid="{1CCB64CF-811C-42D9-9772-A83CE55FC9E4}" name="home2"/>
    <tableColumn id="9" xr3:uid="{AF3E1FCB-8B08-488B-8FA9-8F84C68C5E14}" name="home3"/>
    <tableColumn id="10" xr3:uid="{0B69D487-6E26-4809-B01F-47AEFB545D37}" name="home4"/>
    <tableColumn id="11" xr3:uid="{356FE712-72ED-4B0A-830A-3891AF12F3F7}" name="away1"/>
    <tableColumn id="12" xr3:uid="{026582CD-8B89-4467-A868-F8C89D8A423F}" name="away2"/>
    <tableColumn id="13" xr3:uid="{3BBEF1D2-C633-45D7-9EB6-4F6A5CE50FFD}" name="away3"/>
    <tableColumn id="14" xr3:uid="{6E0C1C88-B758-4ECD-A21B-0AD8466A4C24}" name="away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704E-B8CC-4EB9-9902-6971C9854978}">
  <dimension ref="A1:N7449"/>
  <sheetViews>
    <sheetView workbookViewId="0">
      <selection activeCell="P5" sqref="P5"/>
    </sheetView>
  </sheetViews>
  <sheetFormatPr defaultRowHeight="15"/>
  <cols>
    <col min="15" max="17" width="20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4.252968954</v>
      </c>
      <c r="E2">
        <v>4</v>
      </c>
      <c r="F2">
        <v>9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>
      <c r="A3">
        <v>1</v>
      </c>
      <c r="B3" t="s">
        <v>14</v>
      </c>
      <c r="C3" t="s">
        <v>15</v>
      </c>
      <c r="D3">
        <v>5.6888091029999996</v>
      </c>
      <c r="E3">
        <v>6</v>
      </c>
      <c r="F3">
        <v>11</v>
      </c>
      <c r="G3" t="s">
        <v>17</v>
      </c>
      <c r="H3" t="s">
        <v>24</v>
      </c>
      <c r="I3" t="s">
        <v>19</v>
      </c>
      <c r="J3" t="s">
        <v>25</v>
      </c>
      <c r="K3" t="s">
        <v>26</v>
      </c>
      <c r="L3" t="s">
        <v>27</v>
      </c>
      <c r="M3" t="s">
        <v>22</v>
      </c>
      <c r="N3" t="s">
        <v>20</v>
      </c>
    </row>
    <row r="4" spans="1:14">
      <c r="A4">
        <v>1</v>
      </c>
      <c r="B4" t="s">
        <v>14</v>
      </c>
      <c r="C4" t="s">
        <v>15</v>
      </c>
      <c r="D4">
        <v>1.1495566230000001</v>
      </c>
      <c r="E4">
        <v>0</v>
      </c>
      <c r="F4">
        <v>1</v>
      </c>
      <c r="G4" t="s">
        <v>28</v>
      </c>
      <c r="H4" t="s">
        <v>17</v>
      </c>
      <c r="I4" t="s">
        <v>16</v>
      </c>
      <c r="J4" t="s">
        <v>25</v>
      </c>
      <c r="K4" t="s">
        <v>29</v>
      </c>
      <c r="L4" t="s">
        <v>30</v>
      </c>
      <c r="M4" t="s">
        <v>26</v>
      </c>
      <c r="N4" t="s">
        <v>27</v>
      </c>
    </row>
    <row r="5" spans="1:14">
      <c r="A5">
        <v>1</v>
      </c>
      <c r="B5" t="s">
        <v>14</v>
      </c>
      <c r="C5" t="s">
        <v>15</v>
      </c>
      <c r="D5">
        <v>3.5116171870000001</v>
      </c>
      <c r="E5">
        <v>7</v>
      </c>
      <c r="F5">
        <v>5</v>
      </c>
      <c r="G5" t="s">
        <v>31</v>
      </c>
      <c r="H5" t="s">
        <v>24</v>
      </c>
      <c r="I5" t="s">
        <v>28</v>
      </c>
      <c r="J5" t="s">
        <v>19</v>
      </c>
      <c r="K5" t="s">
        <v>32</v>
      </c>
      <c r="L5" t="s">
        <v>21</v>
      </c>
      <c r="M5" t="s">
        <v>27</v>
      </c>
      <c r="N5" t="s">
        <v>20</v>
      </c>
    </row>
    <row r="6" spans="1:14">
      <c r="A6">
        <v>1</v>
      </c>
      <c r="B6" t="s">
        <v>14</v>
      </c>
      <c r="C6" t="s">
        <v>15</v>
      </c>
      <c r="D6">
        <v>2.1631386460000002</v>
      </c>
      <c r="E6">
        <v>7</v>
      </c>
      <c r="F6">
        <v>5</v>
      </c>
      <c r="G6" t="s">
        <v>33</v>
      </c>
      <c r="H6" t="s">
        <v>25</v>
      </c>
      <c r="I6" t="s">
        <v>28</v>
      </c>
      <c r="J6" t="s">
        <v>24</v>
      </c>
      <c r="K6" t="s">
        <v>22</v>
      </c>
      <c r="L6" t="s">
        <v>23</v>
      </c>
      <c r="M6" t="s">
        <v>27</v>
      </c>
      <c r="N6" t="s">
        <v>34</v>
      </c>
    </row>
    <row r="7" spans="1:14">
      <c r="A7">
        <v>1</v>
      </c>
      <c r="B7" t="s">
        <v>14</v>
      </c>
      <c r="C7" t="s">
        <v>15</v>
      </c>
      <c r="D7">
        <v>2.155971509</v>
      </c>
      <c r="E7">
        <v>0</v>
      </c>
      <c r="F7">
        <v>6</v>
      </c>
      <c r="G7" t="s">
        <v>31</v>
      </c>
      <c r="H7" t="s">
        <v>16</v>
      </c>
      <c r="I7" t="s">
        <v>24</v>
      </c>
      <c r="J7" t="s">
        <v>35</v>
      </c>
      <c r="K7" t="s">
        <v>34</v>
      </c>
      <c r="L7" t="s">
        <v>22</v>
      </c>
      <c r="M7" t="s">
        <v>36</v>
      </c>
      <c r="N7" t="s">
        <v>27</v>
      </c>
    </row>
    <row r="8" spans="1:14">
      <c r="A8">
        <v>1</v>
      </c>
      <c r="B8" t="s">
        <v>14</v>
      </c>
      <c r="C8" t="s">
        <v>15</v>
      </c>
      <c r="D8">
        <v>1.4960709510000001</v>
      </c>
      <c r="E8">
        <v>4</v>
      </c>
      <c r="F8">
        <v>0</v>
      </c>
      <c r="G8" t="s">
        <v>24</v>
      </c>
      <c r="H8" t="s">
        <v>17</v>
      </c>
      <c r="I8" t="s">
        <v>16</v>
      </c>
      <c r="J8" t="s">
        <v>31</v>
      </c>
      <c r="K8" t="s">
        <v>29</v>
      </c>
      <c r="L8" t="s">
        <v>21</v>
      </c>
      <c r="M8" t="s">
        <v>30</v>
      </c>
      <c r="N8" t="s">
        <v>23</v>
      </c>
    </row>
    <row r="9" spans="1:14">
      <c r="A9">
        <v>1</v>
      </c>
      <c r="B9" t="s">
        <v>14</v>
      </c>
      <c r="C9" t="s">
        <v>15</v>
      </c>
      <c r="D9">
        <v>4.2486186119999996</v>
      </c>
      <c r="E9">
        <v>8</v>
      </c>
      <c r="F9">
        <v>13</v>
      </c>
      <c r="G9" t="s">
        <v>17</v>
      </c>
      <c r="H9" t="s">
        <v>19</v>
      </c>
      <c r="I9" t="s">
        <v>37</v>
      </c>
      <c r="J9" t="s">
        <v>35</v>
      </c>
      <c r="K9" t="s">
        <v>27</v>
      </c>
      <c r="L9" t="s">
        <v>38</v>
      </c>
      <c r="M9" t="s">
        <v>20</v>
      </c>
      <c r="N9" t="s">
        <v>21</v>
      </c>
    </row>
    <row r="10" spans="1:14">
      <c r="A10">
        <v>1</v>
      </c>
      <c r="B10" t="s">
        <v>14</v>
      </c>
      <c r="C10" t="s">
        <v>15</v>
      </c>
      <c r="D10">
        <v>1.9456446030000001</v>
      </c>
      <c r="E10">
        <v>0</v>
      </c>
      <c r="F10">
        <v>5</v>
      </c>
      <c r="G10" t="s">
        <v>24</v>
      </c>
      <c r="H10" t="s">
        <v>28</v>
      </c>
      <c r="I10" t="s">
        <v>18</v>
      </c>
      <c r="J10" t="s">
        <v>19</v>
      </c>
      <c r="K10" t="s">
        <v>22</v>
      </c>
      <c r="L10" t="s">
        <v>26</v>
      </c>
      <c r="M10" t="s">
        <v>20</v>
      </c>
      <c r="N10" t="s">
        <v>30</v>
      </c>
    </row>
    <row r="11" spans="1:14">
      <c r="A11">
        <v>1</v>
      </c>
      <c r="B11" t="s">
        <v>14</v>
      </c>
      <c r="C11" t="s">
        <v>15</v>
      </c>
      <c r="D11">
        <v>3.335241828</v>
      </c>
      <c r="E11">
        <v>4</v>
      </c>
      <c r="F11">
        <v>4</v>
      </c>
      <c r="G11" t="s">
        <v>39</v>
      </c>
      <c r="H11" t="s">
        <v>28</v>
      </c>
      <c r="I11" t="s">
        <v>33</v>
      </c>
      <c r="J11" t="s">
        <v>37</v>
      </c>
      <c r="K11" t="s">
        <v>30</v>
      </c>
      <c r="L11" t="s">
        <v>34</v>
      </c>
      <c r="M11" t="s">
        <v>29</v>
      </c>
      <c r="N11" t="s">
        <v>36</v>
      </c>
    </row>
    <row r="12" spans="1:14">
      <c r="A12">
        <v>1</v>
      </c>
      <c r="B12" t="s">
        <v>14</v>
      </c>
      <c r="C12" t="s">
        <v>15</v>
      </c>
      <c r="D12">
        <v>2.052361984</v>
      </c>
      <c r="E12">
        <v>2</v>
      </c>
      <c r="F12">
        <v>4</v>
      </c>
      <c r="G12" t="s">
        <v>31</v>
      </c>
      <c r="H12" t="s">
        <v>25</v>
      </c>
      <c r="I12" t="s">
        <v>16</v>
      </c>
      <c r="J12" t="s">
        <v>17</v>
      </c>
      <c r="K12" t="s">
        <v>23</v>
      </c>
      <c r="L12" t="s">
        <v>27</v>
      </c>
      <c r="M12" t="s">
        <v>30</v>
      </c>
      <c r="N12" t="s">
        <v>29</v>
      </c>
    </row>
    <row r="13" spans="1:14">
      <c r="A13">
        <v>2</v>
      </c>
      <c r="B13" t="s">
        <v>14</v>
      </c>
      <c r="C13" t="s">
        <v>40</v>
      </c>
      <c r="D13">
        <v>2.6121219180000002</v>
      </c>
      <c r="E13">
        <v>0</v>
      </c>
      <c r="F13">
        <v>1</v>
      </c>
      <c r="G13" t="s">
        <v>19</v>
      </c>
      <c r="H13" t="s">
        <v>39</v>
      </c>
      <c r="I13" t="s">
        <v>17</v>
      </c>
      <c r="J13" t="s">
        <v>33</v>
      </c>
      <c r="K13" t="s">
        <v>41</v>
      </c>
      <c r="L13" t="s">
        <v>42</v>
      </c>
      <c r="M13" t="s">
        <v>43</v>
      </c>
      <c r="N13" t="s">
        <v>44</v>
      </c>
    </row>
    <row r="14" spans="1:14">
      <c r="A14">
        <v>2</v>
      </c>
      <c r="B14" t="s">
        <v>14</v>
      </c>
      <c r="C14" t="s">
        <v>40</v>
      </c>
      <c r="D14">
        <v>3.9822513060000002</v>
      </c>
      <c r="E14">
        <v>8</v>
      </c>
      <c r="F14">
        <v>5</v>
      </c>
      <c r="G14" t="s">
        <v>39</v>
      </c>
      <c r="H14" t="s">
        <v>28</v>
      </c>
      <c r="I14" t="s">
        <v>33</v>
      </c>
      <c r="J14" t="s">
        <v>16</v>
      </c>
      <c r="K14" t="s">
        <v>41</v>
      </c>
      <c r="L14" t="s">
        <v>45</v>
      </c>
      <c r="M14" t="s">
        <v>43</v>
      </c>
      <c r="N14" t="s">
        <v>46</v>
      </c>
    </row>
    <row r="15" spans="1:14">
      <c r="A15">
        <v>2</v>
      </c>
      <c r="B15" t="s">
        <v>14</v>
      </c>
      <c r="C15" t="s">
        <v>40</v>
      </c>
      <c r="D15">
        <v>2.0852456199999998</v>
      </c>
      <c r="E15">
        <v>1</v>
      </c>
      <c r="F15">
        <v>2</v>
      </c>
      <c r="G15" t="s">
        <v>18</v>
      </c>
      <c r="H15" t="s">
        <v>31</v>
      </c>
      <c r="I15" t="s">
        <v>16</v>
      </c>
      <c r="J15" t="s">
        <v>19</v>
      </c>
      <c r="K15" t="s">
        <v>47</v>
      </c>
      <c r="L15" t="s">
        <v>48</v>
      </c>
      <c r="M15" t="s">
        <v>49</v>
      </c>
      <c r="N15" t="s">
        <v>50</v>
      </c>
    </row>
    <row r="16" spans="1:14">
      <c r="A16">
        <v>2</v>
      </c>
      <c r="B16" t="s">
        <v>14</v>
      </c>
      <c r="C16" t="s">
        <v>40</v>
      </c>
      <c r="D16">
        <v>1.362451012</v>
      </c>
      <c r="E16">
        <v>1</v>
      </c>
      <c r="F16">
        <v>1</v>
      </c>
      <c r="G16" t="s">
        <v>33</v>
      </c>
      <c r="H16" t="s">
        <v>35</v>
      </c>
      <c r="I16" t="s">
        <v>28</v>
      </c>
      <c r="J16" t="s">
        <v>19</v>
      </c>
      <c r="K16" t="s">
        <v>48</v>
      </c>
      <c r="L16" t="s">
        <v>43</v>
      </c>
      <c r="M16" t="s">
        <v>51</v>
      </c>
      <c r="N16" t="s">
        <v>52</v>
      </c>
    </row>
    <row r="17" spans="1:14">
      <c r="A17">
        <v>2</v>
      </c>
      <c r="B17" t="s">
        <v>14</v>
      </c>
      <c r="C17" t="s">
        <v>40</v>
      </c>
      <c r="D17">
        <v>1.8047958340000001</v>
      </c>
      <c r="E17">
        <v>2</v>
      </c>
      <c r="F17">
        <v>4</v>
      </c>
      <c r="G17" t="s">
        <v>19</v>
      </c>
      <c r="H17" t="s">
        <v>17</v>
      </c>
      <c r="I17" t="s">
        <v>28</v>
      </c>
      <c r="J17" t="s">
        <v>25</v>
      </c>
      <c r="K17" t="s">
        <v>44</v>
      </c>
      <c r="L17" t="s">
        <v>46</v>
      </c>
      <c r="M17" t="s">
        <v>51</v>
      </c>
      <c r="N17" t="s">
        <v>49</v>
      </c>
    </row>
    <row r="18" spans="1:14">
      <c r="A18">
        <v>2</v>
      </c>
      <c r="B18" t="s">
        <v>14</v>
      </c>
      <c r="C18" t="s">
        <v>40</v>
      </c>
      <c r="D18">
        <v>1.549697764</v>
      </c>
      <c r="E18">
        <v>0</v>
      </c>
      <c r="F18">
        <v>0</v>
      </c>
      <c r="G18" t="s">
        <v>31</v>
      </c>
      <c r="H18" t="s">
        <v>19</v>
      </c>
      <c r="I18" t="s">
        <v>35</v>
      </c>
      <c r="J18" t="s">
        <v>33</v>
      </c>
      <c r="K18" t="s">
        <v>42</v>
      </c>
      <c r="L18" t="s">
        <v>41</v>
      </c>
      <c r="M18" t="s">
        <v>46</v>
      </c>
      <c r="N18" t="s">
        <v>49</v>
      </c>
    </row>
    <row r="19" spans="1:14">
      <c r="A19">
        <v>2</v>
      </c>
      <c r="B19" t="s">
        <v>14</v>
      </c>
      <c r="C19" t="s">
        <v>40</v>
      </c>
      <c r="D19">
        <v>3.7925259659999999</v>
      </c>
      <c r="E19">
        <v>3</v>
      </c>
      <c r="F19">
        <v>4</v>
      </c>
      <c r="G19" t="s">
        <v>28</v>
      </c>
      <c r="H19" t="s">
        <v>25</v>
      </c>
      <c r="I19" t="s">
        <v>19</v>
      </c>
      <c r="J19" t="s">
        <v>31</v>
      </c>
      <c r="K19" t="s">
        <v>42</v>
      </c>
      <c r="L19" t="s">
        <v>43</v>
      </c>
      <c r="M19" t="s">
        <v>45</v>
      </c>
      <c r="N19" t="s">
        <v>46</v>
      </c>
    </row>
    <row r="20" spans="1:14">
      <c r="A20">
        <v>2</v>
      </c>
      <c r="B20" t="s">
        <v>14</v>
      </c>
      <c r="C20" t="s">
        <v>40</v>
      </c>
      <c r="D20">
        <v>1.8400407110000001</v>
      </c>
      <c r="E20">
        <v>4</v>
      </c>
      <c r="F20">
        <v>5</v>
      </c>
      <c r="G20" t="s">
        <v>28</v>
      </c>
      <c r="H20" t="s">
        <v>33</v>
      </c>
      <c r="I20" t="s">
        <v>25</v>
      </c>
      <c r="J20" t="s">
        <v>24</v>
      </c>
      <c r="K20" t="s">
        <v>50</v>
      </c>
      <c r="L20" t="s">
        <v>49</v>
      </c>
      <c r="M20" t="s">
        <v>42</v>
      </c>
      <c r="N20" t="s">
        <v>43</v>
      </c>
    </row>
    <row r="21" spans="1:14">
      <c r="A21">
        <v>2</v>
      </c>
      <c r="B21" t="s">
        <v>14</v>
      </c>
      <c r="C21" t="s">
        <v>40</v>
      </c>
      <c r="D21">
        <v>4.1399467359999997</v>
      </c>
      <c r="E21">
        <v>10</v>
      </c>
      <c r="F21">
        <v>5</v>
      </c>
      <c r="G21" t="s">
        <v>37</v>
      </c>
      <c r="H21" t="s">
        <v>17</v>
      </c>
      <c r="I21" t="s">
        <v>16</v>
      </c>
      <c r="J21" t="s">
        <v>35</v>
      </c>
      <c r="K21" t="s">
        <v>43</v>
      </c>
      <c r="L21" t="s">
        <v>49</v>
      </c>
      <c r="M21" t="s">
        <v>46</v>
      </c>
      <c r="N21" t="s">
        <v>51</v>
      </c>
    </row>
    <row r="22" spans="1:14">
      <c r="A22">
        <v>2</v>
      </c>
      <c r="B22" t="s">
        <v>14</v>
      </c>
      <c r="C22" t="s">
        <v>40</v>
      </c>
      <c r="D22">
        <v>1.231354211</v>
      </c>
      <c r="E22">
        <v>3</v>
      </c>
      <c r="F22">
        <v>0</v>
      </c>
      <c r="G22" t="s">
        <v>19</v>
      </c>
      <c r="H22" t="s">
        <v>37</v>
      </c>
      <c r="I22" t="s">
        <v>35</v>
      </c>
      <c r="J22" t="s">
        <v>28</v>
      </c>
      <c r="K22" t="s">
        <v>52</v>
      </c>
      <c r="L22" t="s">
        <v>51</v>
      </c>
      <c r="M22" t="s">
        <v>48</v>
      </c>
      <c r="N22" t="s">
        <v>44</v>
      </c>
    </row>
    <row r="23" spans="1:14">
      <c r="A23">
        <v>2</v>
      </c>
      <c r="B23" t="s">
        <v>14</v>
      </c>
      <c r="C23" t="s">
        <v>40</v>
      </c>
      <c r="D23">
        <v>1.5964521380000001</v>
      </c>
      <c r="E23">
        <v>3</v>
      </c>
      <c r="F23">
        <v>7</v>
      </c>
      <c r="G23" t="s">
        <v>19</v>
      </c>
      <c r="H23" t="s">
        <v>16</v>
      </c>
      <c r="I23" t="s">
        <v>35</v>
      </c>
      <c r="J23" t="s">
        <v>18</v>
      </c>
      <c r="K23" t="s">
        <v>42</v>
      </c>
      <c r="L23" t="s">
        <v>52</v>
      </c>
      <c r="M23" t="s">
        <v>44</v>
      </c>
      <c r="N23" t="s">
        <v>48</v>
      </c>
    </row>
    <row r="24" spans="1:14">
      <c r="A24">
        <v>2</v>
      </c>
      <c r="B24" t="s">
        <v>14</v>
      </c>
      <c r="C24" t="s">
        <v>40</v>
      </c>
      <c r="D24">
        <v>2.892258048</v>
      </c>
      <c r="E24">
        <v>6</v>
      </c>
      <c r="F24">
        <v>1</v>
      </c>
      <c r="G24" t="s">
        <v>39</v>
      </c>
      <c r="H24" t="s">
        <v>28</v>
      </c>
      <c r="I24" t="s">
        <v>19</v>
      </c>
      <c r="J24" t="s">
        <v>33</v>
      </c>
      <c r="K24" t="s">
        <v>41</v>
      </c>
      <c r="L24" t="s">
        <v>44</v>
      </c>
      <c r="M24" t="s">
        <v>49</v>
      </c>
      <c r="N24" t="s">
        <v>43</v>
      </c>
    </row>
    <row r="25" spans="1:14">
      <c r="A25">
        <v>2</v>
      </c>
      <c r="B25" t="s">
        <v>14</v>
      </c>
      <c r="C25" t="s">
        <v>40</v>
      </c>
      <c r="D25">
        <v>3.110858737</v>
      </c>
      <c r="E25">
        <v>4</v>
      </c>
      <c r="F25">
        <v>7</v>
      </c>
      <c r="G25" t="s">
        <v>25</v>
      </c>
      <c r="H25" t="s">
        <v>19</v>
      </c>
      <c r="I25" t="s">
        <v>33</v>
      </c>
      <c r="J25" t="s">
        <v>39</v>
      </c>
      <c r="K25" t="s">
        <v>41</v>
      </c>
      <c r="L25" t="s">
        <v>49</v>
      </c>
      <c r="M25" t="s">
        <v>50</v>
      </c>
      <c r="N25" t="s">
        <v>43</v>
      </c>
    </row>
    <row r="26" spans="1:14">
      <c r="A26">
        <v>3</v>
      </c>
      <c r="B26" t="s">
        <v>14</v>
      </c>
      <c r="C26" t="s">
        <v>53</v>
      </c>
      <c r="D26">
        <v>0.63351685179999995</v>
      </c>
      <c r="E26">
        <v>0</v>
      </c>
      <c r="F26">
        <v>0</v>
      </c>
      <c r="G26" t="s">
        <v>33</v>
      </c>
      <c r="H26" t="s">
        <v>16</v>
      </c>
      <c r="I26" t="s">
        <v>31</v>
      </c>
      <c r="J26" t="s">
        <v>35</v>
      </c>
      <c r="K26" t="s">
        <v>54</v>
      </c>
      <c r="L26" t="s">
        <v>55</v>
      </c>
      <c r="M26" t="s">
        <v>56</v>
      </c>
      <c r="N26" t="s">
        <v>57</v>
      </c>
    </row>
    <row r="27" spans="1:14">
      <c r="A27">
        <v>3</v>
      </c>
      <c r="B27" t="s">
        <v>14</v>
      </c>
      <c r="C27" t="s">
        <v>53</v>
      </c>
      <c r="D27">
        <v>2.0896953979999999</v>
      </c>
      <c r="E27">
        <v>4</v>
      </c>
      <c r="F27">
        <v>3</v>
      </c>
      <c r="G27" t="s">
        <v>33</v>
      </c>
      <c r="H27" t="s">
        <v>35</v>
      </c>
      <c r="I27" t="s">
        <v>37</v>
      </c>
      <c r="J27" t="s">
        <v>28</v>
      </c>
      <c r="K27" t="s">
        <v>58</v>
      </c>
      <c r="L27" t="s">
        <v>57</v>
      </c>
      <c r="M27" t="s">
        <v>56</v>
      </c>
      <c r="N27" t="s">
        <v>59</v>
      </c>
    </row>
    <row r="28" spans="1:14">
      <c r="A28">
        <v>3</v>
      </c>
      <c r="B28" t="s">
        <v>14</v>
      </c>
      <c r="C28" t="s">
        <v>53</v>
      </c>
      <c r="D28">
        <v>0.70147628989999999</v>
      </c>
      <c r="E28">
        <v>5</v>
      </c>
      <c r="F28">
        <v>1</v>
      </c>
      <c r="G28" t="s">
        <v>25</v>
      </c>
      <c r="H28" t="s">
        <v>24</v>
      </c>
      <c r="I28" t="s">
        <v>16</v>
      </c>
      <c r="J28" t="s">
        <v>39</v>
      </c>
      <c r="K28" t="s">
        <v>60</v>
      </c>
      <c r="L28" t="s">
        <v>57</v>
      </c>
      <c r="M28" t="s">
        <v>59</v>
      </c>
      <c r="N28" t="s">
        <v>61</v>
      </c>
    </row>
    <row r="29" spans="1:14">
      <c r="A29">
        <v>3</v>
      </c>
      <c r="B29" t="s">
        <v>14</v>
      </c>
      <c r="C29" t="s">
        <v>53</v>
      </c>
      <c r="D29">
        <v>2.718042531</v>
      </c>
      <c r="E29">
        <v>0</v>
      </c>
      <c r="F29">
        <v>3</v>
      </c>
      <c r="G29" t="s">
        <v>16</v>
      </c>
      <c r="H29" t="s">
        <v>39</v>
      </c>
      <c r="I29" t="s">
        <v>37</v>
      </c>
      <c r="J29" t="s">
        <v>31</v>
      </c>
      <c r="K29" t="s">
        <v>54</v>
      </c>
      <c r="L29" t="s">
        <v>58</v>
      </c>
      <c r="M29" t="s">
        <v>62</v>
      </c>
      <c r="N29" t="s">
        <v>57</v>
      </c>
    </row>
    <row r="30" spans="1:14">
      <c r="A30">
        <v>3</v>
      </c>
      <c r="B30" t="s">
        <v>14</v>
      </c>
      <c r="C30" t="s">
        <v>53</v>
      </c>
      <c r="D30">
        <v>6.4704632579999997</v>
      </c>
      <c r="E30">
        <v>9</v>
      </c>
      <c r="F30">
        <v>3</v>
      </c>
      <c r="G30" t="s">
        <v>19</v>
      </c>
      <c r="H30" t="s">
        <v>28</v>
      </c>
      <c r="I30" t="s">
        <v>37</v>
      </c>
      <c r="J30" t="s">
        <v>39</v>
      </c>
      <c r="K30" t="s">
        <v>63</v>
      </c>
      <c r="L30" t="s">
        <v>56</v>
      </c>
      <c r="M30" t="s">
        <v>64</v>
      </c>
      <c r="N30" t="s">
        <v>60</v>
      </c>
    </row>
    <row r="31" spans="1:14">
      <c r="A31">
        <v>3</v>
      </c>
      <c r="B31" t="s">
        <v>14</v>
      </c>
      <c r="C31" t="s">
        <v>53</v>
      </c>
      <c r="D31">
        <v>4.569028029</v>
      </c>
      <c r="E31">
        <v>7</v>
      </c>
      <c r="F31">
        <v>4</v>
      </c>
      <c r="G31" t="s">
        <v>25</v>
      </c>
      <c r="H31" t="s">
        <v>33</v>
      </c>
      <c r="I31" t="s">
        <v>24</v>
      </c>
      <c r="J31" t="s">
        <v>28</v>
      </c>
      <c r="K31" t="s">
        <v>61</v>
      </c>
      <c r="L31" t="s">
        <v>56</v>
      </c>
      <c r="M31" t="s">
        <v>64</v>
      </c>
      <c r="N31" t="s">
        <v>62</v>
      </c>
    </row>
    <row r="32" spans="1:14">
      <c r="A32">
        <v>3</v>
      </c>
      <c r="B32" t="s">
        <v>14</v>
      </c>
      <c r="C32" t="s">
        <v>53</v>
      </c>
      <c r="D32">
        <v>2.691752937</v>
      </c>
      <c r="E32">
        <v>4</v>
      </c>
      <c r="F32">
        <v>4</v>
      </c>
      <c r="G32" t="s">
        <v>24</v>
      </c>
      <c r="H32" t="s">
        <v>25</v>
      </c>
      <c r="I32" t="s">
        <v>16</v>
      </c>
      <c r="J32" t="s">
        <v>39</v>
      </c>
      <c r="K32" t="s">
        <v>58</v>
      </c>
      <c r="L32" t="s">
        <v>65</v>
      </c>
      <c r="M32" t="s">
        <v>54</v>
      </c>
      <c r="N32" t="s">
        <v>56</v>
      </c>
    </row>
    <row r="33" spans="1:14">
      <c r="A33">
        <v>3</v>
      </c>
      <c r="B33" t="s">
        <v>14</v>
      </c>
      <c r="C33" t="s">
        <v>53</v>
      </c>
      <c r="D33">
        <v>1.5056377320000001</v>
      </c>
      <c r="E33">
        <v>5</v>
      </c>
      <c r="F33">
        <v>0</v>
      </c>
      <c r="G33" t="s">
        <v>17</v>
      </c>
      <c r="H33" t="s">
        <v>33</v>
      </c>
      <c r="I33" t="s">
        <v>16</v>
      </c>
      <c r="J33" t="s">
        <v>35</v>
      </c>
      <c r="K33" t="s">
        <v>57</v>
      </c>
      <c r="L33" t="s">
        <v>55</v>
      </c>
      <c r="M33" t="s">
        <v>60</v>
      </c>
      <c r="N33" t="s">
        <v>59</v>
      </c>
    </row>
    <row r="34" spans="1:14">
      <c r="A34">
        <v>3</v>
      </c>
      <c r="B34" t="s">
        <v>14</v>
      </c>
      <c r="C34" t="s">
        <v>53</v>
      </c>
      <c r="D34">
        <v>4.7058787420000003</v>
      </c>
      <c r="E34">
        <v>13</v>
      </c>
      <c r="F34">
        <v>4</v>
      </c>
      <c r="G34" t="s">
        <v>28</v>
      </c>
      <c r="H34" t="s">
        <v>39</v>
      </c>
      <c r="I34" t="s">
        <v>24</v>
      </c>
      <c r="J34" t="s">
        <v>19</v>
      </c>
      <c r="K34" t="s">
        <v>61</v>
      </c>
      <c r="L34" t="s">
        <v>54</v>
      </c>
      <c r="M34" t="s">
        <v>56</v>
      </c>
      <c r="N34" t="s">
        <v>62</v>
      </c>
    </row>
    <row r="35" spans="1:14">
      <c r="A35">
        <v>3</v>
      </c>
      <c r="B35" t="s">
        <v>14</v>
      </c>
      <c r="C35" t="s">
        <v>53</v>
      </c>
      <c r="D35">
        <v>5.1231945559999996</v>
      </c>
      <c r="E35">
        <v>9</v>
      </c>
      <c r="F35">
        <v>6</v>
      </c>
      <c r="G35" t="s">
        <v>24</v>
      </c>
      <c r="H35" t="s">
        <v>35</v>
      </c>
      <c r="I35" t="s">
        <v>28</v>
      </c>
      <c r="J35" t="s">
        <v>19</v>
      </c>
      <c r="K35" t="s">
        <v>60</v>
      </c>
      <c r="L35" t="s">
        <v>61</v>
      </c>
      <c r="M35" t="s">
        <v>64</v>
      </c>
      <c r="N35" t="s">
        <v>55</v>
      </c>
    </row>
    <row r="36" spans="1:14">
      <c r="A36">
        <v>3</v>
      </c>
      <c r="B36" t="s">
        <v>14</v>
      </c>
      <c r="C36" t="s">
        <v>53</v>
      </c>
      <c r="D36">
        <v>0.79131367559999999</v>
      </c>
      <c r="E36">
        <v>4</v>
      </c>
      <c r="F36">
        <v>0</v>
      </c>
      <c r="G36" t="s">
        <v>16</v>
      </c>
      <c r="H36" t="s">
        <v>17</v>
      </c>
      <c r="I36" t="s">
        <v>31</v>
      </c>
      <c r="J36" t="s">
        <v>37</v>
      </c>
      <c r="K36" t="s">
        <v>60</v>
      </c>
      <c r="L36" t="s">
        <v>61</v>
      </c>
      <c r="M36" t="s">
        <v>59</v>
      </c>
      <c r="N36" t="s">
        <v>57</v>
      </c>
    </row>
    <row r="37" spans="1:14">
      <c r="A37">
        <v>4</v>
      </c>
      <c r="B37" t="s">
        <v>14</v>
      </c>
      <c r="C37" t="s">
        <v>66</v>
      </c>
      <c r="D37">
        <v>3.4471298799999999</v>
      </c>
      <c r="E37">
        <v>10</v>
      </c>
      <c r="F37">
        <v>3</v>
      </c>
      <c r="G37" t="s">
        <v>33</v>
      </c>
      <c r="H37" t="s">
        <v>37</v>
      </c>
      <c r="I37" t="s">
        <v>28</v>
      </c>
      <c r="J37" t="s">
        <v>18</v>
      </c>
      <c r="K37" t="s">
        <v>67</v>
      </c>
      <c r="L37" t="s">
        <v>68</v>
      </c>
      <c r="M37" t="s">
        <v>69</v>
      </c>
      <c r="N37" t="s">
        <v>70</v>
      </c>
    </row>
    <row r="38" spans="1:14">
      <c r="A38">
        <v>4</v>
      </c>
      <c r="B38" t="s">
        <v>14</v>
      </c>
      <c r="C38" t="s">
        <v>66</v>
      </c>
      <c r="D38">
        <v>5.4567399569999999</v>
      </c>
      <c r="E38">
        <v>12</v>
      </c>
      <c r="F38">
        <v>5</v>
      </c>
      <c r="G38" t="s">
        <v>31</v>
      </c>
      <c r="H38" t="s">
        <v>33</v>
      </c>
      <c r="I38" t="s">
        <v>37</v>
      </c>
      <c r="J38" t="s">
        <v>35</v>
      </c>
      <c r="K38" t="s">
        <v>71</v>
      </c>
      <c r="L38" t="s">
        <v>72</v>
      </c>
      <c r="M38" t="s">
        <v>70</v>
      </c>
      <c r="N38" t="s">
        <v>73</v>
      </c>
    </row>
    <row r="39" spans="1:14">
      <c r="A39">
        <v>4</v>
      </c>
      <c r="B39" t="s">
        <v>14</v>
      </c>
      <c r="C39" t="s">
        <v>66</v>
      </c>
      <c r="D39">
        <v>1.7386720840000001</v>
      </c>
      <c r="E39">
        <v>3</v>
      </c>
      <c r="F39">
        <v>3</v>
      </c>
      <c r="G39" t="s">
        <v>16</v>
      </c>
      <c r="H39" t="s">
        <v>24</v>
      </c>
      <c r="I39" t="s">
        <v>31</v>
      </c>
      <c r="J39" t="s">
        <v>17</v>
      </c>
      <c r="K39" t="s">
        <v>73</v>
      </c>
      <c r="L39" t="s">
        <v>74</v>
      </c>
      <c r="M39" t="s">
        <v>71</v>
      </c>
      <c r="N39" t="s">
        <v>75</v>
      </c>
    </row>
    <row r="40" spans="1:14">
      <c r="A40">
        <v>4</v>
      </c>
      <c r="B40" t="s">
        <v>14</v>
      </c>
      <c r="C40" t="s">
        <v>66</v>
      </c>
      <c r="D40">
        <v>4.8219808019999997</v>
      </c>
      <c r="E40">
        <v>4</v>
      </c>
      <c r="F40">
        <v>8</v>
      </c>
      <c r="G40" t="s">
        <v>28</v>
      </c>
      <c r="H40" t="s">
        <v>16</v>
      </c>
      <c r="I40" t="s">
        <v>33</v>
      </c>
      <c r="J40" t="s">
        <v>39</v>
      </c>
      <c r="K40" t="s">
        <v>68</v>
      </c>
      <c r="L40" t="s">
        <v>67</v>
      </c>
      <c r="M40" t="s">
        <v>75</v>
      </c>
      <c r="N40" t="s">
        <v>72</v>
      </c>
    </row>
    <row r="41" spans="1:14">
      <c r="A41">
        <v>4</v>
      </c>
      <c r="B41" t="s">
        <v>14</v>
      </c>
      <c r="C41" t="s">
        <v>66</v>
      </c>
      <c r="D41">
        <v>4.4668048630000001</v>
      </c>
      <c r="E41">
        <v>10</v>
      </c>
      <c r="F41">
        <v>2</v>
      </c>
      <c r="G41" t="s">
        <v>28</v>
      </c>
      <c r="H41" t="s">
        <v>35</v>
      </c>
      <c r="I41" t="s">
        <v>37</v>
      </c>
      <c r="J41" t="s">
        <v>19</v>
      </c>
      <c r="K41" t="s">
        <v>73</v>
      </c>
      <c r="L41" t="s">
        <v>69</v>
      </c>
      <c r="M41" t="s">
        <v>75</v>
      </c>
      <c r="N41" t="s">
        <v>71</v>
      </c>
    </row>
    <row r="42" spans="1:14">
      <c r="A42">
        <v>4</v>
      </c>
      <c r="B42" t="s">
        <v>14</v>
      </c>
      <c r="C42" t="s">
        <v>66</v>
      </c>
      <c r="D42">
        <v>2.7197931440000001</v>
      </c>
      <c r="E42">
        <v>1</v>
      </c>
      <c r="F42">
        <v>1</v>
      </c>
      <c r="G42" t="s">
        <v>25</v>
      </c>
      <c r="H42" t="s">
        <v>19</v>
      </c>
      <c r="I42" t="s">
        <v>35</v>
      </c>
      <c r="J42" t="s">
        <v>24</v>
      </c>
      <c r="K42" t="s">
        <v>76</v>
      </c>
      <c r="L42" t="s">
        <v>77</v>
      </c>
      <c r="M42" t="s">
        <v>73</v>
      </c>
      <c r="N42" t="s">
        <v>71</v>
      </c>
    </row>
    <row r="43" spans="1:14">
      <c r="A43">
        <v>4</v>
      </c>
      <c r="B43" t="s">
        <v>14</v>
      </c>
      <c r="C43" t="s">
        <v>66</v>
      </c>
      <c r="D43">
        <v>1.7708220299999999</v>
      </c>
      <c r="E43">
        <v>3</v>
      </c>
      <c r="F43">
        <v>3</v>
      </c>
      <c r="G43" t="s">
        <v>33</v>
      </c>
      <c r="H43" t="s">
        <v>18</v>
      </c>
      <c r="I43" t="s">
        <v>31</v>
      </c>
      <c r="J43" t="s">
        <v>16</v>
      </c>
      <c r="K43" t="s">
        <v>67</v>
      </c>
      <c r="L43" t="s">
        <v>73</v>
      </c>
      <c r="M43" t="s">
        <v>76</v>
      </c>
      <c r="N43" t="s">
        <v>77</v>
      </c>
    </row>
    <row r="44" spans="1:14">
      <c r="A44">
        <v>4</v>
      </c>
      <c r="B44" t="s">
        <v>14</v>
      </c>
      <c r="C44" t="s">
        <v>66</v>
      </c>
      <c r="D44">
        <v>2.5018988580000001</v>
      </c>
      <c r="E44">
        <v>5</v>
      </c>
      <c r="F44">
        <v>2</v>
      </c>
      <c r="G44" t="s">
        <v>19</v>
      </c>
      <c r="H44" t="s">
        <v>37</v>
      </c>
      <c r="I44" t="s">
        <v>18</v>
      </c>
      <c r="J44" t="s">
        <v>28</v>
      </c>
      <c r="K44" t="s">
        <v>68</v>
      </c>
      <c r="L44" t="s">
        <v>76</v>
      </c>
      <c r="M44" t="s">
        <v>77</v>
      </c>
      <c r="N44" t="s">
        <v>71</v>
      </c>
    </row>
    <row r="45" spans="1:14">
      <c r="A45">
        <v>4</v>
      </c>
      <c r="B45" t="s">
        <v>14</v>
      </c>
      <c r="C45" t="s">
        <v>66</v>
      </c>
      <c r="D45">
        <v>3.709156471</v>
      </c>
      <c r="E45">
        <v>4</v>
      </c>
      <c r="F45">
        <v>6</v>
      </c>
      <c r="G45" t="s">
        <v>28</v>
      </c>
      <c r="H45" t="s">
        <v>16</v>
      </c>
      <c r="I45" t="s">
        <v>24</v>
      </c>
      <c r="J45" t="s">
        <v>31</v>
      </c>
      <c r="K45" t="s">
        <v>67</v>
      </c>
      <c r="L45" t="s">
        <v>69</v>
      </c>
      <c r="M45" t="s">
        <v>72</v>
      </c>
      <c r="N45" t="s">
        <v>70</v>
      </c>
    </row>
    <row r="46" spans="1:14">
      <c r="A46">
        <v>4</v>
      </c>
      <c r="B46" t="s">
        <v>14</v>
      </c>
      <c r="C46" t="s">
        <v>66</v>
      </c>
      <c r="D46">
        <v>1.3670019099999999</v>
      </c>
      <c r="E46">
        <v>0</v>
      </c>
      <c r="F46">
        <v>0</v>
      </c>
      <c r="G46" t="s">
        <v>19</v>
      </c>
      <c r="H46" t="s">
        <v>33</v>
      </c>
      <c r="I46" t="s">
        <v>31</v>
      </c>
      <c r="J46" t="s">
        <v>35</v>
      </c>
      <c r="K46" t="s">
        <v>73</v>
      </c>
      <c r="L46" t="s">
        <v>78</v>
      </c>
      <c r="M46" t="s">
        <v>70</v>
      </c>
      <c r="N46" t="s">
        <v>77</v>
      </c>
    </row>
    <row r="47" spans="1:14">
      <c r="A47">
        <v>5</v>
      </c>
      <c r="B47" t="s">
        <v>14</v>
      </c>
      <c r="C47" t="s">
        <v>79</v>
      </c>
      <c r="D47">
        <v>0.33193509090000001</v>
      </c>
      <c r="E47">
        <v>3</v>
      </c>
      <c r="F47">
        <v>0</v>
      </c>
      <c r="G47" t="s">
        <v>25</v>
      </c>
      <c r="H47" t="s">
        <v>24</v>
      </c>
      <c r="I47" t="s">
        <v>37</v>
      </c>
      <c r="J47" t="s">
        <v>18</v>
      </c>
      <c r="K47" t="s">
        <v>80</v>
      </c>
      <c r="L47" t="s">
        <v>81</v>
      </c>
      <c r="M47" t="s">
        <v>82</v>
      </c>
      <c r="N47" t="s">
        <v>83</v>
      </c>
    </row>
    <row r="48" spans="1:14">
      <c r="A48">
        <v>5</v>
      </c>
      <c r="B48" t="s">
        <v>14</v>
      </c>
      <c r="C48" t="s">
        <v>79</v>
      </c>
      <c r="D48">
        <v>0.58069873400000005</v>
      </c>
      <c r="E48">
        <v>0</v>
      </c>
      <c r="F48">
        <v>2</v>
      </c>
      <c r="G48" t="s">
        <v>35</v>
      </c>
      <c r="H48" t="s">
        <v>37</v>
      </c>
      <c r="I48" t="s">
        <v>24</v>
      </c>
      <c r="J48" t="s">
        <v>25</v>
      </c>
      <c r="K48" t="s">
        <v>84</v>
      </c>
      <c r="L48" t="s">
        <v>82</v>
      </c>
      <c r="M48" t="s">
        <v>83</v>
      </c>
      <c r="N48" t="s">
        <v>85</v>
      </c>
    </row>
    <row r="49" spans="1:14">
      <c r="A49">
        <v>5</v>
      </c>
      <c r="B49" t="s">
        <v>14</v>
      </c>
      <c r="C49" t="s">
        <v>79</v>
      </c>
      <c r="D49">
        <v>7.8900720509999998</v>
      </c>
      <c r="E49">
        <v>11</v>
      </c>
      <c r="F49">
        <v>15</v>
      </c>
      <c r="G49" t="s">
        <v>25</v>
      </c>
      <c r="H49" t="s">
        <v>28</v>
      </c>
      <c r="I49" t="s">
        <v>39</v>
      </c>
      <c r="J49" t="s">
        <v>16</v>
      </c>
      <c r="K49" t="s">
        <v>85</v>
      </c>
      <c r="L49" t="s">
        <v>84</v>
      </c>
      <c r="M49" t="s">
        <v>82</v>
      </c>
      <c r="N49" t="s">
        <v>86</v>
      </c>
    </row>
    <row r="50" spans="1:14">
      <c r="A50">
        <v>5</v>
      </c>
      <c r="B50" t="s">
        <v>14</v>
      </c>
      <c r="C50" t="s">
        <v>79</v>
      </c>
      <c r="D50">
        <v>2.0006414509999999</v>
      </c>
      <c r="E50">
        <v>3</v>
      </c>
      <c r="F50">
        <v>2</v>
      </c>
      <c r="G50" t="s">
        <v>33</v>
      </c>
      <c r="H50" t="s">
        <v>17</v>
      </c>
      <c r="I50" t="s">
        <v>24</v>
      </c>
      <c r="J50" t="s">
        <v>25</v>
      </c>
      <c r="K50" t="s">
        <v>81</v>
      </c>
      <c r="L50" t="s">
        <v>83</v>
      </c>
      <c r="M50" t="s">
        <v>80</v>
      </c>
      <c r="N50" t="s">
        <v>87</v>
      </c>
    </row>
    <row r="51" spans="1:14">
      <c r="A51">
        <v>5</v>
      </c>
      <c r="B51" t="s">
        <v>14</v>
      </c>
      <c r="C51" t="s">
        <v>79</v>
      </c>
      <c r="D51">
        <v>2.6616221690000001</v>
      </c>
      <c r="E51">
        <v>3</v>
      </c>
      <c r="F51">
        <v>4</v>
      </c>
      <c r="G51" t="s">
        <v>33</v>
      </c>
      <c r="H51" t="s">
        <v>17</v>
      </c>
      <c r="I51" t="s">
        <v>16</v>
      </c>
      <c r="J51" t="s">
        <v>31</v>
      </c>
      <c r="K51" t="s">
        <v>82</v>
      </c>
      <c r="L51" t="s">
        <v>88</v>
      </c>
      <c r="M51" t="s">
        <v>89</v>
      </c>
      <c r="N51" t="s">
        <v>90</v>
      </c>
    </row>
    <row r="52" spans="1:14">
      <c r="A52">
        <v>5</v>
      </c>
      <c r="B52" t="s">
        <v>14</v>
      </c>
      <c r="C52" t="s">
        <v>79</v>
      </c>
      <c r="D52">
        <v>1.9424317659999999</v>
      </c>
      <c r="E52">
        <v>2</v>
      </c>
      <c r="F52">
        <v>3</v>
      </c>
      <c r="G52" t="s">
        <v>33</v>
      </c>
      <c r="H52" t="s">
        <v>37</v>
      </c>
      <c r="I52" t="s">
        <v>25</v>
      </c>
      <c r="J52" t="s">
        <v>39</v>
      </c>
      <c r="K52" t="s">
        <v>83</v>
      </c>
      <c r="L52" t="s">
        <v>86</v>
      </c>
      <c r="M52" t="s">
        <v>84</v>
      </c>
      <c r="N52" t="s">
        <v>89</v>
      </c>
    </row>
    <row r="53" spans="1:14">
      <c r="A53">
        <v>5</v>
      </c>
      <c r="B53" t="s">
        <v>14</v>
      </c>
      <c r="C53" t="s">
        <v>79</v>
      </c>
      <c r="D53">
        <v>4.08367331</v>
      </c>
      <c r="E53">
        <v>3</v>
      </c>
      <c r="F53">
        <v>8</v>
      </c>
      <c r="G53" t="s">
        <v>33</v>
      </c>
      <c r="H53" t="s">
        <v>25</v>
      </c>
      <c r="I53" t="s">
        <v>37</v>
      </c>
      <c r="J53" t="s">
        <v>31</v>
      </c>
      <c r="K53" t="s">
        <v>84</v>
      </c>
      <c r="L53" t="s">
        <v>90</v>
      </c>
      <c r="M53" t="s">
        <v>86</v>
      </c>
      <c r="N53" t="s">
        <v>85</v>
      </c>
    </row>
    <row r="54" spans="1:14">
      <c r="A54">
        <v>5</v>
      </c>
      <c r="B54" t="s">
        <v>14</v>
      </c>
      <c r="C54" t="s">
        <v>79</v>
      </c>
      <c r="D54">
        <v>4.9368576989999999</v>
      </c>
      <c r="E54">
        <v>2</v>
      </c>
      <c r="F54">
        <v>6</v>
      </c>
      <c r="G54" t="s">
        <v>19</v>
      </c>
      <c r="H54" t="s">
        <v>37</v>
      </c>
      <c r="I54" t="s">
        <v>31</v>
      </c>
      <c r="J54" t="s">
        <v>17</v>
      </c>
      <c r="K54" t="s">
        <v>80</v>
      </c>
      <c r="L54" t="s">
        <v>87</v>
      </c>
      <c r="M54" t="s">
        <v>85</v>
      </c>
      <c r="N54" t="s">
        <v>86</v>
      </c>
    </row>
    <row r="55" spans="1:14">
      <c r="A55">
        <v>5</v>
      </c>
      <c r="B55" t="s">
        <v>14</v>
      </c>
      <c r="C55" t="s">
        <v>79</v>
      </c>
      <c r="D55">
        <v>2.1631545999999999</v>
      </c>
      <c r="E55">
        <v>3</v>
      </c>
      <c r="F55">
        <v>6</v>
      </c>
      <c r="G55" t="s">
        <v>31</v>
      </c>
      <c r="H55" t="s">
        <v>19</v>
      </c>
      <c r="I55" t="s">
        <v>18</v>
      </c>
      <c r="J55" t="s">
        <v>16</v>
      </c>
      <c r="K55" t="s">
        <v>86</v>
      </c>
      <c r="L55" t="s">
        <v>90</v>
      </c>
      <c r="M55" t="s">
        <v>91</v>
      </c>
      <c r="N55" t="s">
        <v>87</v>
      </c>
    </row>
    <row r="56" spans="1:14">
      <c r="A56">
        <v>5</v>
      </c>
      <c r="B56" t="s">
        <v>14</v>
      </c>
      <c r="C56" t="s">
        <v>79</v>
      </c>
      <c r="D56">
        <v>2.530224144</v>
      </c>
      <c r="E56">
        <v>5</v>
      </c>
      <c r="F56">
        <v>2</v>
      </c>
      <c r="G56" t="s">
        <v>39</v>
      </c>
      <c r="H56" t="s">
        <v>28</v>
      </c>
      <c r="I56" t="s">
        <v>16</v>
      </c>
      <c r="J56" t="s">
        <v>25</v>
      </c>
      <c r="K56" t="s">
        <v>86</v>
      </c>
      <c r="L56" t="s">
        <v>81</v>
      </c>
      <c r="M56" t="s">
        <v>87</v>
      </c>
      <c r="N56" t="s">
        <v>88</v>
      </c>
    </row>
    <row r="57" spans="1:14">
      <c r="A57">
        <v>5</v>
      </c>
      <c r="B57" t="s">
        <v>14</v>
      </c>
      <c r="C57" t="s">
        <v>79</v>
      </c>
      <c r="D57">
        <v>0.58580772000000003</v>
      </c>
      <c r="E57">
        <v>3</v>
      </c>
      <c r="F57">
        <v>1</v>
      </c>
      <c r="G57" t="s">
        <v>18</v>
      </c>
      <c r="H57" t="s">
        <v>24</v>
      </c>
      <c r="I57" t="s">
        <v>16</v>
      </c>
      <c r="J57" t="s">
        <v>35</v>
      </c>
      <c r="K57" t="s">
        <v>86</v>
      </c>
      <c r="L57" t="s">
        <v>80</v>
      </c>
      <c r="M57" t="s">
        <v>85</v>
      </c>
      <c r="N57" t="s">
        <v>84</v>
      </c>
    </row>
    <row r="58" spans="1:14">
      <c r="A58">
        <v>5</v>
      </c>
      <c r="B58" t="s">
        <v>14</v>
      </c>
      <c r="C58" t="s">
        <v>79</v>
      </c>
      <c r="D58">
        <v>1.0566460090000001</v>
      </c>
      <c r="E58">
        <v>2</v>
      </c>
      <c r="F58">
        <v>2</v>
      </c>
      <c r="G58" t="s">
        <v>31</v>
      </c>
      <c r="H58" t="s">
        <v>16</v>
      </c>
      <c r="I58" t="s">
        <v>35</v>
      </c>
      <c r="J58" t="s">
        <v>37</v>
      </c>
      <c r="K58" t="s">
        <v>86</v>
      </c>
      <c r="L58" t="s">
        <v>90</v>
      </c>
      <c r="M58" t="s">
        <v>89</v>
      </c>
      <c r="N58" t="s">
        <v>82</v>
      </c>
    </row>
    <row r="59" spans="1:14">
      <c r="A59">
        <v>5</v>
      </c>
      <c r="B59" t="s">
        <v>14</v>
      </c>
      <c r="C59" t="s">
        <v>79</v>
      </c>
      <c r="D59">
        <v>1.236235255</v>
      </c>
      <c r="E59">
        <v>1</v>
      </c>
      <c r="F59">
        <v>2</v>
      </c>
      <c r="G59" t="s">
        <v>33</v>
      </c>
      <c r="H59" t="s">
        <v>16</v>
      </c>
      <c r="I59" t="s">
        <v>39</v>
      </c>
      <c r="J59" t="s">
        <v>31</v>
      </c>
      <c r="K59" t="s">
        <v>82</v>
      </c>
      <c r="L59" t="s">
        <v>80</v>
      </c>
      <c r="M59" t="s">
        <v>86</v>
      </c>
      <c r="N59" t="s">
        <v>91</v>
      </c>
    </row>
    <row r="60" spans="1:14">
      <c r="A60">
        <v>6</v>
      </c>
      <c r="B60" t="s">
        <v>14</v>
      </c>
      <c r="C60" t="s">
        <v>92</v>
      </c>
      <c r="D60">
        <v>6.3404747820000003</v>
      </c>
      <c r="E60">
        <v>16</v>
      </c>
      <c r="F60">
        <v>8</v>
      </c>
      <c r="G60" t="s">
        <v>24</v>
      </c>
      <c r="H60" t="s">
        <v>18</v>
      </c>
      <c r="I60" t="s">
        <v>28</v>
      </c>
      <c r="J60" t="s">
        <v>16</v>
      </c>
      <c r="K60" t="s">
        <v>93</v>
      </c>
      <c r="L60" t="s">
        <v>94</v>
      </c>
      <c r="M60" t="s">
        <v>95</v>
      </c>
      <c r="N60" t="s">
        <v>96</v>
      </c>
    </row>
    <row r="61" spans="1:14">
      <c r="A61">
        <v>6</v>
      </c>
      <c r="B61" t="s">
        <v>14</v>
      </c>
      <c r="C61" t="s">
        <v>92</v>
      </c>
      <c r="D61">
        <v>1.796510614</v>
      </c>
      <c r="E61">
        <v>4</v>
      </c>
      <c r="F61">
        <v>3</v>
      </c>
      <c r="G61" t="s">
        <v>37</v>
      </c>
      <c r="H61" t="s">
        <v>17</v>
      </c>
      <c r="I61" t="s">
        <v>35</v>
      </c>
      <c r="J61" t="s">
        <v>19</v>
      </c>
      <c r="K61" t="s">
        <v>97</v>
      </c>
      <c r="L61" t="s">
        <v>98</v>
      </c>
      <c r="M61" t="s">
        <v>99</v>
      </c>
      <c r="N61" t="s">
        <v>93</v>
      </c>
    </row>
    <row r="62" spans="1:14">
      <c r="A62">
        <v>6</v>
      </c>
      <c r="B62" t="s">
        <v>14</v>
      </c>
      <c r="C62" t="s">
        <v>92</v>
      </c>
      <c r="D62">
        <v>3.7255709700000001</v>
      </c>
      <c r="E62">
        <v>7</v>
      </c>
      <c r="F62">
        <v>6</v>
      </c>
      <c r="G62" t="s">
        <v>39</v>
      </c>
      <c r="H62" t="s">
        <v>37</v>
      </c>
      <c r="I62" t="s">
        <v>35</v>
      </c>
      <c r="J62" t="s">
        <v>19</v>
      </c>
      <c r="K62" t="s">
        <v>93</v>
      </c>
      <c r="L62" t="s">
        <v>98</v>
      </c>
      <c r="M62" t="s">
        <v>100</v>
      </c>
      <c r="N62" t="s">
        <v>99</v>
      </c>
    </row>
    <row r="63" spans="1:14">
      <c r="A63">
        <v>6</v>
      </c>
      <c r="B63" t="s">
        <v>14</v>
      </c>
      <c r="C63" t="s">
        <v>92</v>
      </c>
      <c r="D63">
        <v>3.6387849139999999</v>
      </c>
      <c r="E63">
        <v>10</v>
      </c>
      <c r="F63">
        <v>6</v>
      </c>
      <c r="G63" t="s">
        <v>25</v>
      </c>
      <c r="H63" t="s">
        <v>35</v>
      </c>
      <c r="I63" t="s">
        <v>24</v>
      </c>
      <c r="J63" t="s">
        <v>37</v>
      </c>
      <c r="K63" t="s">
        <v>93</v>
      </c>
      <c r="L63" t="s">
        <v>99</v>
      </c>
      <c r="M63" t="s">
        <v>94</v>
      </c>
      <c r="N63" t="s">
        <v>101</v>
      </c>
    </row>
    <row r="64" spans="1:14">
      <c r="A64">
        <v>6</v>
      </c>
      <c r="B64" t="s">
        <v>14</v>
      </c>
      <c r="C64" t="s">
        <v>92</v>
      </c>
      <c r="D64">
        <v>4.5186470620000003</v>
      </c>
      <c r="E64">
        <v>12</v>
      </c>
      <c r="F64">
        <v>6</v>
      </c>
      <c r="G64" t="s">
        <v>28</v>
      </c>
      <c r="H64" t="s">
        <v>24</v>
      </c>
      <c r="I64" t="s">
        <v>19</v>
      </c>
      <c r="J64" t="s">
        <v>35</v>
      </c>
      <c r="K64" t="s">
        <v>102</v>
      </c>
      <c r="L64" t="s">
        <v>103</v>
      </c>
      <c r="M64" t="s">
        <v>94</v>
      </c>
      <c r="N64" t="s">
        <v>93</v>
      </c>
    </row>
    <row r="65" spans="1:14">
      <c r="A65">
        <v>6</v>
      </c>
      <c r="B65" t="s">
        <v>14</v>
      </c>
      <c r="C65" t="s">
        <v>92</v>
      </c>
      <c r="D65">
        <v>3.858584172</v>
      </c>
      <c r="E65">
        <v>10</v>
      </c>
      <c r="F65">
        <v>5</v>
      </c>
      <c r="G65" t="s">
        <v>39</v>
      </c>
      <c r="H65" t="s">
        <v>18</v>
      </c>
      <c r="I65" t="s">
        <v>16</v>
      </c>
      <c r="J65" t="s">
        <v>33</v>
      </c>
      <c r="K65" t="s">
        <v>102</v>
      </c>
      <c r="L65" t="s">
        <v>99</v>
      </c>
      <c r="M65" t="s">
        <v>93</v>
      </c>
      <c r="N65" t="s">
        <v>94</v>
      </c>
    </row>
    <row r="66" spans="1:14">
      <c r="A66">
        <v>6</v>
      </c>
      <c r="B66" t="s">
        <v>14</v>
      </c>
      <c r="C66" t="s">
        <v>92</v>
      </c>
      <c r="D66">
        <v>2.9002998149999999</v>
      </c>
      <c r="E66">
        <v>6</v>
      </c>
      <c r="F66">
        <v>6</v>
      </c>
      <c r="G66" t="s">
        <v>37</v>
      </c>
      <c r="H66" t="s">
        <v>25</v>
      </c>
      <c r="I66" t="s">
        <v>31</v>
      </c>
      <c r="J66" t="s">
        <v>33</v>
      </c>
      <c r="K66" t="s">
        <v>93</v>
      </c>
      <c r="L66" t="s">
        <v>100</v>
      </c>
      <c r="M66" t="s">
        <v>98</v>
      </c>
      <c r="N66" t="s">
        <v>103</v>
      </c>
    </row>
    <row r="67" spans="1:14">
      <c r="A67">
        <v>6</v>
      </c>
      <c r="B67" t="s">
        <v>14</v>
      </c>
      <c r="C67" t="s">
        <v>92</v>
      </c>
      <c r="D67">
        <v>3.2262080329999998</v>
      </c>
      <c r="E67">
        <v>13</v>
      </c>
      <c r="F67">
        <v>4</v>
      </c>
      <c r="G67" t="s">
        <v>37</v>
      </c>
      <c r="H67" t="s">
        <v>24</v>
      </c>
      <c r="I67" t="s">
        <v>33</v>
      </c>
      <c r="J67" t="s">
        <v>18</v>
      </c>
      <c r="K67" t="s">
        <v>93</v>
      </c>
      <c r="L67" t="s">
        <v>98</v>
      </c>
      <c r="M67" t="s">
        <v>103</v>
      </c>
      <c r="N67" t="s">
        <v>97</v>
      </c>
    </row>
    <row r="68" spans="1:14">
      <c r="A68">
        <v>6</v>
      </c>
      <c r="B68" t="s">
        <v>14</v>
      </c>
      <c r="C68" t="s">
        <v>92</v>
      </c>
      <c r="D68">
        <v>1.9949196389999999</v>
      </c>
      <c r="E68">
        <v>5</v>
      </c>
      <c r="F68">
        <v>0</v>
      </c>
      <c r="G68" t="s">
        <v>24</v>
      </c>
      <c r="H68" t="s">
        <v>18</v>
      </c>
      <c r="I68" t="s">
        <v>19</v>
      </c>
      <c r="J68" t="s">
        <v>28</v>
      </c>
      <c r="K68" t="s">
        <v>103</v>
      </c>
      <c r="L68" t="s">
        <v>93</v>
      </c>
      <c r="M68" t="s">
        <v>95</v>
      </c>
      <c r="N68" t="s">
        <v>97</v>
      </c>
    </row>
    <row r="69" spans="1:14">
      <c r="A69">
        <v>7</v>
      </c>
      <c r="B69" t="s">
        <v>14</v>
      </c>
      <c r="C69" t="s">
        <v>104</v>
      </c>
      <c r="D69">
        <v>1.74071373</v>
      </c>
      <c r="E69">
        <v>6</v>
      </c>
      <c r="F69">
        <v>0</v>
      </c>
      <c r="G69" t="s">
        <v>19</v>
      </c>
      <c r="H69" t="s">
        <v>35</v>
      </c>
      <c r="I69" t="s">
        <v>33</v>
      </c>
      <c r="J69" t="s">
        <v>17</v>
      </c>
      <c r="K69" t="s">
        <v>105</v>
      </c>
      <c r="L69" t="s">
        <v>106</v>
      </c>
      <c r="M69" t="s">
        <v>107</v>
      </c>
      <c r="N69" t="s">
        <v>108</v>
      </c>
    </row>
    <row r="70" spans="1:14">
      <c r="A70">
        <v>7</v>
      </c>
      <c r="B70" t="s">
        <v>14</v>
      </c>
      <c r="C70" t="s">
        <v>104</v>
      </c>
      <c r="D70">
        <v>2.658872229</v>
      </c>
      <c r="E70">
        <v>2</v>
      </c>
      <c r="F70">
        <v>4</v>
      </c>
      <c r="G70" t="s">
        <v>25</v>
      </c>
      <c r="H70" t="s">
        <v>19</v>
      </c>
      <c r="I70" t="s">
        <v>24</v>
      </c>
      <c r="J70" t="s">
        <v>17</v>
      </c>
      <c r="K70" t="s">
        <v>105</v>
      </c>
      <c r="L70" t="s">
        <v>109</v>
      </c>
      <c r="M70" t="s">
        <v>110</v>
      </c>
      <c r="N70" t="s">
        <v>111</v>
      </c>
    </row>
    <row r="71" spans="1:14">
      <c r="A71">
        <v>7</v>
      </c>
      <c r="B71" t="s">
        <v>14</v>
      </c>
      <c r="C71" t="s">
        <v>104</v>
      </c>
      <c r="D71">
        <v>3.6037799110000002</v>
      </c>
      <c r="E71">
        <v>6</v>
      </c>
      <c r="F71">
        <v>6</v>
      </c>
      <c r="G71" t="s">
        <v>39</v>
      </c>
      <c r="H71" t="s">
        <v>33</v>
      </c>
      <c r="I71" t="s">
        <v>17</v>
      </c>
      <c r="J71" t="s">
        <v>16</v>
      </c>
      <c r="K71" t="s">
        <v>107</v>
      </c>
      <c r="L71" t="s">
        <v>112</v>
      </c>
      <c r="M71" t="s">
        <v>111</v>
      </c>
      <c r="N71" t="s">
        <v>113</v>
      </c>
    </row>
    <row r="72" spans="1:14">
      <c r="A72">
        <v>7</v>
      </c>
      <c r="B72" t="s">
        <v>14</v>
      </c>
      <c r="C72" t="s">
        <v>104</v>
      </c>
      <c r="D72">
        <v>2.1112515439999999</v>
      </c>
      <c r="E72">
        <v>5</v>
      </c>
      <c r="F72">
        <v>1</v>
      </c>
      <c r="G72" t="s">
        <v>39</v>
      </c>
      <c r="H72" t="s">
        <v>19</v>
      </c>
      <c r="I72" t="s">
        <v>25</v>
      </c>
      <c r="J72" t="s">
        <v>24</v>
      </c>
      <c r="K72" t="s">
        <v>107</v>
      </c>
      <c r="L72" t="s">
        <v>105</v>
      </c>
      <c r="M72" t="s">
        <v>108</v>
      </c>
      <c r="N72" t="s">
        <v>106</v>
      </c>
    </row>
    <row r="73" spans="1:14">
      <c r="A73">
        <v>7</v>
      </c>
      <c r="B73" t="s">
        <v>14</v>
      </c>
      <c r="C73" t="s">
        <v>104</v>
      </c>
      <c r="D73">
        <v>4.2776599080000004</v>
      </c>
      <c r="E73">
        <v>4</v>
      </c>
      <c r="F73">
        <v>2</v>
      </c>
      <c r="G73" t="s">
        <v>19</v>
      </c>
      <c r="H73" t="s">
        <v>31</v>
      </c>
      <c r="I73" t="s">
        <v>18</v>
      </c>
      <c r="J73" t="s">
        <v>16</v>
      </c>
      <c r="K73" t="s">
        <v>113</v>
      </c>
      <c r="L73" t="s">
        <v>110</v>
      </c>
      <c r="M73" t="s">
        <v>107</v>
      </c>
      <c r="N73" t="s">
        <v>108</v>
      </c>
    </row>
    <row r="74" spans="1:14">
      <c r="A74">
        <v>7</v>
      </c>
      <c r="B74" t="s">
        <v>14</v>
      </c>
      <c r="C74" t="s">
        <v>104</v>
      </c>
      <c r="D74">
        <v>1.4414210679999999</v>
      </c>
      <c r="E74">
        <v>3</v>
      </c>
      <c r="F74">
        <v>1</v>
      </c>
      <c r="G74" t="s">
        <v>37</v>
      </c>
      <c r="H74" t="s">
        <v>17</v>
      </c>
      <c r="I74" t="s">
        <v>19</v>
      </c>
      <c r="J74" t="s">
        <v>39</v>
      </c>
      <c r="K74" t="s">
        <v>111</v>
      </c>
      <c r="L74" t="s">
        <v>105</v>
      </c>
      <c r="M74" t="s">
        <v>114</v>
      </c>
      <c r="N74" t="s">
        <v>113</v>
      </c>
    </row>
    <row r="75" spans="1:14">
      <c r="A75">
        <v>7</v>
      </c>
      <c r="B75" t="s">
        <v>14</v>
      </c>
      <c r="C75" t="s">
        <v>104</v>
      </c>
      <c r="D75">
        <v>1.9432710399999999</v>
      </c>
      <c r="E75">
        <v>5</v>
      </c>
      <c r="F75">
        <v>3</v>
      </c>
      <c r="G75" t="s">
        <v>17</v>
      </c>
      <c r="H75" t="s">
        <v>19</v>
      </c>
      <c r="I75" t="s">
        <v>24</v>
      </c>
      <c r="J75" t="s">
        <v>31</v>
      </c>
      <c r="K75" t="s">
        <v>107</v>
      </c>
      <c r="L75" t="s">
        <v>112</v>
      </c>
      <c r="M75" t="s">
        <v>109</v>
      </c>
      <c r="N75" t="s">
        <v>115</v>
      </c>
    </row>
    <row r="76" spans="1:14">
      <c r="A76">
        <v>7</v>
      </c>
      <c r="B76" t="s">
        <v>14</v>
      </c>
      <c r="C76" t="s">
        <v>104</v>
      </c>
      <c r="D76">
        <v>2.7165469930000001</v>
      </c>
      <c r="E76">
        <v>4</v>
      </c>
      <c r="F76">
        <v>4</v>
      </c>
      <c r="G76" t="s">
        <v>39</v>
      </c>
      <c r="H76" t="s">
        <v>31</v>
      </c>
      <c r="I76" t="s">
        <v>16</v>
      </c>
      <c r="J76" t="s">
        <v>19</v>
      </c>
      <c r="K76" t="s">
        <v>108</v>
      </c>
      <c r="L76" t="s">
        <v>114</v>
      </c>
      <c r="M76" t="s">
        <v>107</v>
      </c>
      <c r="N76" t="s">
        <v>110</v>
      </c>
    </row>
    <row r="77" spans="1:14">
      <c r="A77">
        <v>7</v>
      </c>
      <c r="B77" t="s">
        <v>14</v>
      </c>
      <c r="C77" t="s">
        <v>104</v>
      </c>
      <c r="D77">
        <v>7.4979172600000004</v>
      </c>
      <c r="E77">
        <v>15</v>
      </c>
      <c r="F77">
        <v>7</v>
      </c>
      <c r="G77" t="s">
        <v>31</v>
      </c>
      <c r="H77" t="s">
        <v>28</v>
      </c>
      <c r="I77" t="s">
        <v>16</v>
      </c>
      <c r="J77" t="s">
        <v>24</v>
      </c>
      <c r="K77" t="s">
        <v>110</v>
      </c>
      <c r="L77" t="s">
        <v>106</v>
      </c>
      <c r="M77" t="s">
        <v>107</v>
      </c>
      <c r="N77" t="s">
        <v>108</v>
      </c>
    </row>
    <row r="78" spans="1:14">
      <c r="A78">
        <v>7</v>
      </c>
      <c r="B78" t="s">
        <v>14</v>
      </c>
      <c r="C78" t="s">
        <v>104</v>
      </c>
      <c r="D78">
        <v>4.0085663159999996</v>
      </c>
      <c r="E78">
        <v>7</v>
      </c>
      <c r="F78">
        <v>5</v>
      </c>
      <c r="G78" t="s">
        <v>28</v>
      </c>
      <c r="H78" t="s">
        <v>35</v>
      </c>
      <c r="I78" t="s">
        <v>16</v>
      </c>
      <c r="J78" t="s">
        <v>24</v>
      </c>
      <c r="K78" t="s">
        <v>111</v>
      </c>
      <c r="L78" t="s">
        <v>113</v>
      </c>
      <c r="M78" t="s">
        <v>107</v>
      </c>
      <c r="N78" t="s">
        <v>108</v>
      </c>
    </row>
    <row r="79" spans="1:14">
      <c r="A79">
        <v>8</v>
      </c>
      <c r="B79" t="s">
        <v>14</v>
      </c>
      <c r="C79" t="s">
        <v>116</v>
      </c>
      <c r="D79">
        <v>1.8478816579999999</v>
      </c>
      <c r="E79">
        <v>4</v>
      </c>
      <c r="F79">
        <v>2</v>
      </c>
      <c r="G79" t="s">
        <v>33</v>
      </c>
      <c r="H79" t="s">
        <v>28</v>
      </c>
      <c r="I79" t="s">
        <v>35</v>
      </c>
      <c r="J79" t="s">
        <v>37</v>
      </c>
      <c r="K79" t="s">
        <v>117</v>
      </c>
      <c r="L79" t="s">
        <v>118</v>
      </c>
      <c r="M79" t="s">
        <v>119</v>
      </c>
      <c r="N79" t="s">
        <v>120</v>
      </c>
    </row>
    <row r="80" spans="1:14">
      <c r="A80">
        <v>8</v>
      </c>
      <c r="B80" t="s">
        <v>14</v>
      </c>
      <c r="C80" t="s">
        <v>116</v>
      </c>
      <c r="D80">
        <v>0.64169081230000002</v>
      </c>
      <c r="E80">
        <v>0</v>
      </c>
      <c r="F80">
        <v>1</v>
      </c>
      <c r="G80" t="s">
        <v>18</v>
      </c>
      <c r="H80" t="s">
        <v>33</v>
      </c>
      <c r="I80" t="s">
        <v>37</v>
      </c>
      <c r="J80" t="s">
        <v>25</v>
      </c>
      <c r="K80" t="s">
        <v>121</v>
      </c>
      <c r="L80" t="s">
        <v>122</v>
      </c>
      <c r="M80" t="s">
        <v>123</v>
      </c>
      <c r="N80" t="s">
        <v>124</v>
      </c>
    </row>
    <row r="81" spans="1:14">
      <c r="A81">
        <v>8</v>
      </c>
      <c r="B81" t="s">
        <v>14</v>
      </c>
      <c r="C81" t="s">
        <v>116</v>
      </c>
      <c r="D81">
        <v>3.7369497699999998</v>
      </c>
      <c r="E81">
        <v>10</v>
      </c>
      <c r="F81">
        <v>5</v>
      </c>
      <c r="G81" t="s">
        <v>35</v>
      </c>
      <c r="H81" t="s">
        <v>33</v>
      </c>
      <c r="I81" t="s">
        <v>31</v>
      </c>
      <c r="J81" t="s">
        <v>19</v>
      </c>
      <c r="K81" t="s">
        <v>123</v>
      </c>
      <c r="L81" t="s">
        <v>125</v>
      </c>
      <c r="M81" t="s">
        <v>119</v>
      </c>
      <c r="N81" t="s">
        <v>117</v>
      </c>
    </row>
    <row r="82" spans="1:14">
      <c r="A82">
        <v>8</v>
      </c>
      <c r="B82" t="s">
        <v>14</v>
      </c>
      <c r="C82" t="s">
        <v>116</v>
      </c>
      <c r="D82">
        <v>2.1931946120000001</v>
      </c>
      <c r="E82">
        <v>5</v>
      </c>
      <c r="F82">
        <v>2</v>
      </c>
      <c r="G82" t="s">
        <v>24</v>
      </c>
      <c r="H82" t="s">
        <v>17</v>
      </c>
      <c r="I82" t="s">
        <v>19</v>
      </c>
      <c r="J82" t="s">
        <v>28</v>
      </c>
      <c r="K82" t="s">
        <v>126</v>
      </c>
      <c r="L82" t="s">
        <v>127</v>
      </c>
      <c r="M82" t="s">
        <v>118</v>
      </c>
      <c r="N82" t="s">
        <v>121</v>
      </c>
    </row>
    <row r="83" spans="1:14">
      <c r="A83">
        <v>8</v>
      </c>
      <c r="B83" t="s">
        <v>14</v>
      </c>
      <c r="C83" t="s">
        <v>116</v>
      </c>
      <c r="D83">
        <v>0.88667950159999998</v>
      </c>
      <c r="E83">
        <v>0</v>
      </c>
      <c r="F83">
        <v>1</v>
      </c>
      <c r="G83" t="s">
        <v>39</v>
      </c>
      <c r="H83" t="s">
        <v>18</v>
      </c>
      <c r="I83" t="s">
        <v>37</v>
      </c>
      <c r="J83" t="s">
        <v>16</v>
      </c>
      <c r="K83" t="s">
        <v>118</v>
      </c>
      <c r="L83" t="s">
        <v>124</v>
      </c>
      <c r="M83" t="s">
        <v>123</v>
      </c>
      <c r="N83" t="s">
        <v>126</v>
      </c>
    </row>
    <row r="84" spans="1:14">
      <c r="A84">
        <v>8</v>
      </c>
      <c r="B84" t="s">
        <v>14</v>
      </c>
      <c r="C84" t="s">
        <v>116</v>
      </c>
      <c r="D84">
        <v>6.8408629100000002</v>
      </c>
      <c r="E84">
        <v>14</v>
      </c>
      <c r="F84">
        <v>10</v>
      </c>
      <c r="G84" t="s">
        <v>35</v>
      </c>
      <c r="H84" t="s">
        <v>19</v>
      </c>
      <c r="I84" t="s">
        <v>31</v>
      </c>
      <c r="J84" t="s">
        <v>33</v>
      </c>
      <c r="K84" t="s">
        <v>117</v>
      </c>
      <c r="L84" t="s">
        <v>127</v>
      </c>
      <c r="M84" t="s">
        <v>125</v>
      </c>
      <c r="N84" t="s">
        <v>120</v>
      </c>
    </row>
    <row r="85" spans="1:14">
      <c r="A85">
        <v>8</v>
      </c>
      <c r="B85" t="s">
        <v>14</v>
      </c>
      <c r="C85" t="s">
        <v>116</v>
      </c>
      <c r="D85">
        <v>3.0730679840000001</v>
      </c>
      <c r="E85">
        <v>3</v>
      </c>
      <c r="F85">
        <v>3</v>
      </c>
      <c r="G85" t="s">
        <v>39</v>
      </c>
      <c r="H85" t="s">
        <v>16</v>
      </c>
      <c r="I85" t="s">
        <v>31</v>
      </c>
      <c r="J85" t="s">
        <v>19</v>
      </c>
      <c r="K85" t="s">
        <v>121</v>
      </c>
      <c r="L85" t="s">
        <v>122</v>
      </c>
      <c r="M85" t="s">
        <v>123</v>
      </c>
      <c r="N85" t="s">
        <v>120</v>
      </c>
    </row>
    <row r="86" spans="1:14">
      <c r="A86">
        <v>8</v>
      </c>
      <c r="B86" t="s">
        <v>14</v>
      </c>
      <c r="C86" t="s">
        <v>116</v>
      </c>
      <c r="D86">
        <v>3.5469941079999998</v>
      </c>
      <c r="E86">
        <v>5</v>
      </c>
      <c r="F86">
        <v>3</v>
      </c>
      <c r="G86" t="s">
        <v>19</v>
      </c>
      <c r="H86" t="s">
        <v>31</v>
      </c>
      <c r="I86" t="s">
        <v>28</v>
      </c>
      <c r="J86" t="s">
        <v>25</v>
      </c>
      <c r="K86" t="s">
        <v>123</v>
      </c>
      <c r="L86" t="s">
        <v>120</v>
      </c>
      <c r="M86" t="s">
        <v>122</v>
      </c>
      <c r="N86" t="s">
        <v>124</v>
      </c>
    </row>
    <row r="87" spans="1:14">
      <c r="A87">
        <v>8</v>
      </c>
      <c r="B87" t="s">
        <v>14</v>
      </c>
      <c r="C87" t="s">
        <v>116</v>
      </c>
      <c r="D87">
        <v>1.431425349</v>
      </c>
      <c r="E87">
        <v>0</v>
      </c>
      <c r="F87">
        <v>2</v>
      </c>
      <c r="G87" t="s">
        <v>24</v>
      </c>
      <c r="H87" t="s">
        <v>25</v>
      </c>
      <c r="I87" t="s">
        <v>19</v>
      </c>
      <c r="J87" t="s">
        <v>17</v>
      </c>
      <c r="K87" t="s">
        <v>118</v>
      </c>
      <c r="L87" t="s">
        <v>119</v>
      </c>
      <c r="M87" t="s">
        <v>125</v>
      </c>
      <c r="N87" t="s">
        <v>128</v>
      </c>
    </row>
    <row r="88" spans="1:14">
      <c r="A88">
        <v>8</v>
      </c>
      <c r="B88" t="s">
        <v>14</v>
      </c>
      <c r="C88" t="s">
        <v>116</v>
      </c>
      <c r="D88">
        <v>2.0990088469999999</v>
      </c>
      <c r="E88">
        <v>3</v>
      </c>
      <c r="F88">
        <v>6</v>
      </c>
      <c r="G88" t="s">
        <v>19</v>
      </c>
      <c r="H88" t="s">
        <v>39</v>
      </c>
      <c r="I88" t="s">
        <v>33</v>
      </c>
      <c r="J88" t="s">
        <v>25</v>
      </c>
      <c r="K88" t="s">
        <v>121</v>
      </c>
      <c r="L88" t="s">
        <v>117</v>
      </c>
      <c r="M88" t="s">
        <v>122</v>
      </c>
      <c r="N88" t="s">
        <v>123</v>
      </c>
    </row>
    <row r="89" spans="1:14">
      <c r="A89">
        <v>8</v>
      </c>
      <c r="B89" t="s">
        <v>14</v>
      </c>
      <c r="C89" t="s">
        <v>116</v>
      </c>
      <c r="D89">
        <v>1.1570921439999999</v>
      </c>
      <c r="E89">
        <v>2</v>
      </c>
      <c r="F89">
        <v>3</v>
      </c>
      <c r="G89" t="s">
        <v>39</v>
      </c>
      <c r="H89" t="s">
        <v>25</v>
      </c>
      <c r="I89" t="s">
        <v>33</v>
      </c>
      <c r="J89" t="s">
        <v>19</v>
      </c>
      <c r="K89" t="s">
        <v>117</v>
      </c>
      <c r="L89" t="s">
        <v>120</v>
      </c>
      <c r="M89" t="s">
        <v>119</v>
      </c>
      <c r="N89" t="s">
        <v>121</v>
      </c>
    </row>
    <row r="90" spans="1:14">
      <c r="A90">
        <v>8</v>
      </c>
      <c r="B90" t="s">
        <v>14</v>
      </c>
      <c r="C90" t="s">
        <v>116</v>
      </c>
      <c r="D90">
        <v>1.69853261</v>
      </c>
      <c r="E90">
        <v>3</v>
      </c>
      <c r="F90">
        <v>0</v>
      </c>
      <c r="G90" t="s">
        <v>19</v>
      </c>
      <c r="H90" t="s">
        <v>18</v>
      </c>
      <c r="I90" t="s">
        <v>33</v>
      </c>
      <c r="J90" t="s">
        <v>31</v>
      </c>
      <c r="K90" t="s">
        <v>123</v>
      </c>
      <c r="L90" t="s">
        <v>121</v>
      </c>
      <c r="M90" t="s">
        <v>127</v>
      </c>
      <c r="N90" t="s">
        <v>125</v>
      </c>
    </row>
    <row r="91" spans="1:14">
      <c r="A91">
        <v>8</v>
      </c>
      <c r="B91" t="s">
        <v>14</v>
      </c>
      <c r="C91" t="s">
        <v>116</v>
      </c>
      <c r="D91">
        <v>2.8466196930000001</v>
      </c>
      <c r="E91">
        <v>3</v>
      </c>
      <c r="F91">
        <v>1</v>
      </c>
      <c r="G91" t="s">
        <v>37</v>
      </c>
      <c r="H91" t="s">
        <v>39</v>
      </c>
      <c r="I91" t="s">
        <v>16</v>
      </c>
      <c r="J91" t="s">
        <v>31</v>
      </c>
      <c r="K91" t="s">
        <v>126</v>
      </c>
      <c r="L91" t="s">
        <v>121</v>
      </c>
      <c r="M91" t="s">
        <v>118</v>
      </c>
      <c r="N91" t="s">
        <v>128</v>
      </c>
    </row>
    <row r="92" spans="1:14">
      <c r="A92">
        <v>9</v>
      </c>
      <c r="B92" t="s">
        <v>14</v>
      </c>
      <c r="C92" t="s">
        <v>129</v>
      </c>
      <c r="D92">
        <v>2.4486573580000002</v>
      </c>
      <c r="E92">
        <v>3</v>
      </c>
      <c r="F92">
        <v>6</v>
      </c>
      <c r="G92" t="s">
        <v>17</v>
      </c>
      <c r="H92" t="s">
        <v>37</v>
      </c>
      <c r="I92" t="s">
        <v>19</v>
      </c>
      <c r="J92" t="s">
        <v>39</v>
      </c>
      <c r="K92" t="s">
        <v>130</v>
      </c>
      <c r="L92" t="s">
        <v>131</v>
      </c>
      <c r="M92" t="s">
        <v>132</v>
      </c>
      <c r="N92" t="s">
        <v>133</v>
      </c>
    </row>
    <row r="93" spans="1:14">
      <c r="A93">
        <v>9</v>
      </c>
      <c r="B93" t="s">
        <v>14</v>
      </c>
      <c r="C93" t="s">
        <v>129</v>
      </c>
      <c r="D93">
        <v>5.3205446690000002</v>
      </c>
      <c r="E93">
        <v>4</v>
      </c>
      <c r="F93">
        <v>6</v>
      </c>
      <c r="G93" t="s">
        <v>31</v>
      </c>
      <c r="H93" t="s">
        <v>19</v>
      </c>
      <c r="I93" t="s">
        <v>35</v>
      </c>
      <c r="J93" t="s">
        <v>33</v>
      </c>
      <c r="K93" t="s">
        <v>131</v>
      </c>
      <c r="L93" t="s">
        <v>133</v>
      </c>
      <c r="M93" t="s">
        <v>134</v>
      </c>
      <c r="N93" t="s">
        <v>135</v>
      </c>
    </row>
    <row r="94" spans="1:14">
      <c r="A94">
        <v>9</v>
      </c>
      <c r="B94" t="s">
        <v>14</v>
      </c>
      <c r="C94" t="s">
        <v>129</v>
      </c>
      <c r="D94">
        <v>2.166792386</v>
      </c>
      <c r="E94">
        <v>4</v>
      </c>
      <c r="F94">
        <v>3</v>
      </c>
      <c r="G94" t="s">
        <v>31</v>
      </c>
      <c r="H94" t="s">
        <v>16</v>
      </c>
      <c r="I94" t="s">
        <v>33</v>
      </c>
      <c r="J94" t="s">
        <v>18</v>
      </c>
      <c r="K94" t="s">
        <v>131</v>
      </c>
      <c r="L94" t="s">
        <v>132</v>
      </c>
      <c r="M94" t="s">
        <v>130</v>
      </c>
      <c r="N94" t="s">
        <v>136</v>
      </c>
    </row>
    <row r="95" spans="1:14">
      <c r="A95">
        <v>9</v>
      </c>
      <c r="B95" t="s">
        <v>14</v>
      </c>
      <c r="C95" t="s">
        <v>129</v>
      </c>
      <c r="D95">
        <v>3.5173252220000002</v>
      </c>
      <c r="E95">
        <v>4</v>
      </c>
      <c r="F95">
        <v>5</v>
      </c>
      <c r="G95" t="s">
        <v>19</v>
      </c>
      <c r="H95" t="s">
        <v>31</v>
      </c>
      <c r="I95" t="s">
        <v>24</v>
      </c>
      <c r="J95" t="s">
        <v>25</v>
      </c>
      <c r="K95" t="s">
        <v>130</v>
      </c>
      <c r="L95" t="s">
        <v>135</v>
      </c>
      <c r="M95" t="s">
        <v>137</v>
      </c>
      <c r="N95" t="s">
        <v>138</v>
      </c>
    </row>
    <row r="96" spans="1:14">
      <c r="A96">
        <v>9</v>
      </c>
      <c r="B96" t="s">
        <v>14</v>
      </c>
      <c r="C96" t="s">
        <v>129</v>
      </c>
      <c r="D96">
        <v>1.248043947</v>
      </c>
      <c r="E96">
        <v>1</v>
      </c>
      <c r="F96">
        <v>0</v>
      </c>
      <c r="G96" t="s">
        <v>33</v>
      </c>
      <c r="H96" t="s">
        <v>24</v>
      </c>
      <c r="I96" t="s">
        <v>18</v>
      </c>
      <c r="J96" t="s">
        <v>37</v>
      </c>
      <c r="K96" t="s">
        <v>139</v>
      </c>
      <c r="L96" t="s">
        <v>134</v>
      </c>
      <c r="M96" t="s">
        <v>138</v>
      </c>
      <c r="N96" t="s">
        <v>140</v>
      </c>
    </row>
    <row r="97" spans="1:14">
      <c r="A97">
        <v>9</v>
      </c>
      <c r="B97" t="s">
        <v>14</v>
      </c>
      <c r="C97" t="s">
        <v>129</v>
      </c>
      <c r="D97">
        <v>4.1660140480000001</v>
      </c>
      <c r="E97">
        <v>4</v>
      </c>
      <c r="F97">
        <v>3</v>
      </c>
      <c r="G97" t="s">
        <v>35</v>
      </c>
      <c r="H97" t="s">
        <v>31</v>
      </c>
      <c r="I97" t="s">
        <v>19</v>
      </c>
      <c r="J97" t="s">
        <v>37</v>
      </c>
      <c r="K97" t="s">
        <v>131</v>
      </c>
      <c r="L97" t="s">
        <v>135</v>
      </c>
      <c r="M97" t="s">
        <v>139</v>
      </c>
      <c r="N97" t="s">
        <v>130</v>
      </c>
    </row>
    <row r="98" spans="1:14">
      <c r="A98">
        <v>9</v>
      </c>
      <c r="B98" t="s">
        <v>14</v>
      </c>
      <c r="C98" t="s">
        <v>129</v>
      </c>
      <c r="D98">
        <v>3.4272667050000001</v>
      </c>
      <c r="E98">
        <v>6</v>
      </c>
      <c r="F98">
        <v>2</v>
      </c>
      <c r="G98" t="s">
        <v>17</v>
      </c>
      <c r="H98" t="s">
        <v>16</v>
      </c>
      <c r="I98" t="s">
        <v>24</v>
      </c>
      <c r="J98" t="s">
        <v>18</v>
      </c>
      <c r="K98" t="s">
        <v>131</v>
      </c>
      <c r="L98" t="s">
        <v>140</v>
      </c>
      <c r="M98" t="s">
        <v>139</v>
      </c>
      <c r="N98" t="s">
        <v>132</v>
      </c>
    </row>
    <row r="99" spans="1:14">
      <c r="A99">
        <v>9</v>
      </c>
      <c r="B99" t="s">
        <v>14</v>
      </c>
      <c r="C99" t="s">
        <v>129</v>
      </c>
      <c r="D99">
        <v>3.669423418</v>
      </c>
      <c r="E99">
        <v>7</v>
      </c>
      <c r="F99">
        <v>6</v>
      </c>
      <c r="G99" t="s">
        <v>24</v>
      </c>
      <c r="H99" t="s">
        <v>28</v>
      </c>
      <c r="I99" t="s">
        <v>31</v>
      </c>
      <c r="J99" t="s">
        <v>33</v>
      </c>
      <c r="K99" t="s">
        <v>130</v>
      </c>
      <c r="L99" t="s">
        <v>134</v>
      </c>
      <c r="M99" t="s">
        <v>136</v>
      </c>
      <c r="N99" t="s">
        <v>138</v>
      </c>
    </row>
    <row r="100" spans="1:14">
      <c r="A100">
        <v>9</v>
      </c>
      <c r="B100" t="s">
        <v>14</v>
      </c>
      <c r="C100" t="s">
        <v>129</v>
      </c>
      <c r="D100">
        <v>3.854192329</v>
      </c>
      <c r="E100">
        <v>7</v>
      </c>
      <c r="F100">
        <v>6</v>
      </c>
      <c r="G100" t="s">
        <v>33</v>
      </c>
      <c r="H100" t="s">
        <v>17</v>
      </c>
      <c r="I100" t="s">
        <v>37</v>
      </c>
      <c r="J100" t="s">
        <v>31</v>
      </c>
      <c r="K100" t="s">
        <v>131</v>
      </c>
      <c r="L100" t="s">
        <v>134</v>
      </c>
      <c r="M100" t="s">
        <v>141</v>
      </c>
      <c r="N100" t="s">
        <v>135</v>
      </c>
    </row>
    <row r="101" spans="1:14">
      <c r="A101">
        <v>9</v>
      </c>
      <c r="B101" t="s">
        <v>14</v>
      </c>
      <c r="C101" t="s">
        <v>129</v>
      </c>
      <c r="D101">
        <v>1.319808651</v>
      </c>
      <c r="E101">
        <v>3</v>
      </c>
      <c r="F101">
        <v>2</v>
      </c>
      <c r="G101" t="s">
        <v>37</v>
      </c>
      <c r="H101" t="s">
        <v>19</v>
      </c>
      <c r="I101" t="s">
        <v>35</v>
      </c>
      <c r="J101" t="s">
        <v>28</v>
      </c>
      <c r="K101" t="s">
        <v>138</v>
      </c>
      <c r="L101" t="s">
        <v>135</v>
      </c>
      <c r="M101" t="s">
        <v>141</v>
      </c>
      <c r="N101" t="s">
        <v>132</v>
      </c>
    </row>
    <row r="102" spans="1:14">
      <c r="A102">
        <v>9</v>
      </c>
      <c r="B102" t="s">
        <v>14</v>
      </c>
      <c r="C102" t="s">
        <v>129</v>
      </c>
      <c r="D102">
        <v>0.86193126679999998</v>
      </c>
      <c r="E102">
        <v>6</v>
      </c>
      <c r="F102">
        <v>0</v>
      </c>
      <c r="G102" t="s">
        <v>28</v>
      </c>
      <c r="H102" t="s">
        <v>33</v>
      </c>
      <c r="I102" t="s">
        <v>35</v>
      </c>
      <c r="J102" t="s">
        <v>24</v>
      </c>
      <c r="K102" t="s">
        <v>138</v>
      </c>
      <c r="L102" t="s">
        <v>133</v>
      </c>
      <c r="M102" t="s">
        <v>132</v>
      </c>
      <c r="N102" t="s">
        <v>140</v>
      </c>
    </row>
    <row r="103" spans="1:14">
      <c r="A103">
        <v>10</v>
      </c>
      <c r="B103" t="s">
        <v>14</v>
      </c>
      <c r="C103" t="s">
        <v>142</v>
      </c>
      <c r="D103">
        <v>3.8283443899999998</v>
      </c>
      <c r="E103">
        <v>7</v>
      </c>
      <c r="F103">
        <v>7</v>
      </c>
      <c r="G103" t="s">
        <v>31</v>
      </c>
      <c r="H103" t="s">
        <v>24</v>
      </c>
      <c r="I103" t="s">
        <v>16</v>
      </c>
      <c r="J103" t="s">
        <v>35</v>
      </c>
      <c r="K103" t="s">
        <v>143</v>
      </c>
      <c r="L103" t="s">
        <v>144</v>
      </c>
      <c r="M103" t="s">
        <v>145</v>
      </c>
      <c r="N103" t="s">
        <v>146</v>
      </c>
    </row>
    <row r="104" spans="1:14">
      <c r="A104">
        <v>10</v>
      </c>
      <c r="B104" t="s">
        <v>14</v>
      </c>
      <c r="C104" t="s">
        <v>142</v>
      </c>
      <c r="D104">
        <v>1.1892353120000001</v>
      </c>
      <c r="E104">
        <v>1</v>
      </c>
      <c r="F104">
        <v>0</v>
      </c>
      <c r="G104" t="s">
        <v>33</v>
      </c>
      <c r="H104" t="s">
        <v>39</v>
      </c>
      <c r="I104" t="s">
        <v>24</v>
      </c>
      <c r="J104" t="s">
        <v>37</v>
      </c>
      <c r="K104" t="s">
        <v>143</v>
      </c>
      <c r="L104" t="s">
        <v>147</v>
      </c>
      <c r="M104" t="s">
        <v>148</v>
      </c>
      <c r="N104" t="s">
        <v>146</v>
      </c>
    </row>
    <row r="105" spans="1:14">
      <c r="A105">
        <v>10</v>
      </c>
      <c r="B105" t="s">
        <v>14</v>
      </c>
      <c r="C105" t="s">
        <v>142</v>
      </c>
      <c r="D105">
        <v>1.7595187560000001</v>
      </c>
      <c r="E105">
        <v>5</v>
      </c>
      <c r="F105">
        <v>3</v>
      </c>
      <c r="G105" t="s">
        <v>37</v>
      </c>
      <c r="H105" t="s">
        <v>24</v>
      </c>
      <c r="I105" t="s">
        <v>31</v>
      </c>
      <c r="J105" t="s">
        <v>28</v>
      </c>
      <c r="K105" t="s">
        <v>149</v>
      </c>
      <c r="L105" t="s">
        <v>145</v>
      </c>
      <c r="M105" t="s">
        <v>150</v>
      </c>
      <c r="N105" t="s">
        <v>151</v>
      </c>
    </row>
    <row r="106" spans="1:14">
      <c r="A106">
        <v>10</v>
      </c>
      <c r="B106" t="s">
        <v>14</v>
      </c>
      <c r="C106" t="s">
        <v>142</v>
      </c>
      <c r="D106">
        <v>4.7426354850000001</v>
      </c>
      <c r="E106">
        <v>9</v>
      </c>
      <c r="F106">
        <v>4</v>
      </c>
      <c r="G106" t="s">
        <v>19</v>
      </c>
      <c r="H106" t="s">
        <v>31</v>
      </c>
      <c r="I106" t="s">
        <v>35</v>
      </c>
      <c r="J106" t="s">
        <v>37</v>
      </c>
      <c r="K106" t="s">
        <v>145</v>
      </c>
      <c r="L106" t="s">
        <v>148</v>
      </c>
      <c r="M106" t="s">
        <v>146</v>
      </c>
      <c r="N106" t="s">
        <v>150</v>
      </c>
    </row>
    <row r="107" spans="1:14">
      <c r="A107">
        <v>10</v>
      </c>
      <c r="B107" t="s">
        <v>14</v>
      </c>
      <c r="C107" t="s">
        <v>142</v>
      </c>
      <c r="D107">
        <v>1.6146210510000001</v>
      </c>
      <c r="E107">
        <v>2</v>
      </c>
      <c r="F107">
        <v>0</v>
      </c>
      <c r="G107" t="s">
        <v>18</v>
      </c>
      <c r="H107" t="s">
        <v>24</v>
      </c>
      <c r="I107" t="s">
        <v>25</v>
      </c>
      <c r="J107" t="s">
        <v>19</v>
      </c>
      <c r="K107" t="s">
        <v>152</v>
      </c>
      <c r="L107" t="s">
        <v>143</v>
      </c>
      <c r="M107" t="s">
        <v>153</v>
      </c>
      <c r="N107" t="s">
        <v>147</v>
      </c>
    </row>
    <row r="108" spans="1:14">
      <c r="A108">
        <v>10</v>
      </c>
      <c r="B108" t="s">
        <v>14</v>
      </c>
      <c r="C108" t="s">
        <v>142</v>
      </c>
      <c r="D108">
        <v>4.6065184739999996</v>
      </c>
      <c r="E108">
        <v>7</v>
      </c>
      <c r="F108">
        <v>3</v>
      </c>
      <c r="G108" t="s">
        <v>19</v>
      </c>
      <c r="H108" t="s">
        <v>25</v>
      </c>
      <c r="I108" t="s">
        <v>24</v>
      </c>
      <c r="J108" t="s">
        <v>35</v>
      </c>
      <c r="K108" t="s">
        <v>150</v>
      </c>
      <c r="L108" t="s">
        <v>149</v>
      </c>
      <c r="M108" t="s">
        <v>145</v>
      </c>
      <c r="N108" t="s">
        <v>143</v>
      </c>
    </row>
    <row r="109" spans="1:14">
      <c r="A109">
        <v>10</v>
      </c>
      <c r="B109" t="s">
        <v>14</v>
      </c>
      <c r="C109" t="s">
        <v>142</v>
      </c>
      <c r="D109">
        <v>2.7264904049999998</v>
      </c>
      <c r="E109">
        <v>6</v>
      </c>
      <c r="F109">
        <v>3</v>
      </c>
      <c r="G109" t="s">
        <v>31</v>
      </c>
      <c r="H109" t="s">
        <v>33</v>
      </c>
      <c r="I109" t="s">
        <v>16</v>
      </c>
      <c r="J109" t="s">
        <v>18</v>
      </c>
      <c r="K109" t="s">
        <v>148</v>
      </c>
      <c r="L109" t="s">
        <v>143</v>
      </c>
      <c r="M109" t="s">
        <v>151</v>
      </c>
      <c r="N109" t="s">
        <v>147</v>
      </c>
    </row>
    <row r="110" spans="1:14">
      <c r="A110">
        <v>10</v>
      </c>
      <c r="B110" t="s">
        <v>14</v>
      </c>
      <c r="C110" t="s">
        <v>142</v>
      </c>
      <c r="D110">
        <v>2.8098832950000001</v>
      </c>
      <c r="E110">
        <v>5</v>
      </c>
      <c r="F110">
        <v>4</v>
      </c>
      <c r="G110" t="s">
        <v>37</v>
      </c>
      <c r="H110" t="s">
        <v>25</v>
      </c>
      <c r="I110" t="s">
        <v>24</v>
      </c>
      <c r="J110" t="s">
        <v>17</v>
      </c>
      <c r="K110" t="s">
        <v>151</v>
      </c>
      <c r="L110" t="s">
        <v>147</v>
      </c>
      <c r="M110" t="s">
        <v>152</v>
      </c>
      <c r="N110" t="s">
        <v>143</v>
      </c>
    </row>
    <row r="111" spans="1:14">
      <c r="A111">
        <v>10</v>
      </c>
      <c r="B111" t="s">
        <v>14</v>
      </c>
      <c r="C111" t="s">
        <v>142</v>
      </c>
      <c r="D111">
        <v>3.1390664130000001</v>
      </c>
      <c r="E111">
        <v>9</v>
      </c>
      <c r="F111">
        <v>5</v>
      </c>
      <c r="G111" t="s">
        <v>25</v>
      </c>
      <c r="H111" t="s">
        <v>16</v>
      </c>
      <c r="I111" t="s">
        <v>28</v>
      </c>
      <c r="J111" t="s">
        <v>31</v>
      </c>
      <c r="K111" t="s">
        <v>151</v>
      </c>
      <c r="L111" t="s">
        <v>146</v>
      </c>
      <c r="M111" t="s">
        <v>148</v>
      </c>
      <c r="N111" t="s">
        <v>143</v>
      </c>
    </row>
    <row r="112" spans="1:14">
      <c r="A112">
        <v>10</v>
      </c>
      <c r="B112" t="s">
        <v>14</v>
      </c>
      <c r="C112" t="s">
        <v>142</v>
      </c>
      <c r="D112">
        <v>3.2163104730000001</v>
      </c>
      <c r="E112">
        <v>9</v>
      </c>
      <c r="F112">
        <v>1</v>
      </c>
      <c r="G112" t="s">
        <v>19</v>
      </c>
      <c r="H112" t="s">
        <v>25</v>
      </c>
      <c r="I112" t="s">
        <v>24</v>
      </c>
      <c r="J112" t="s">
        <v>39</v>
      </c>
      <c r="K112" t="s">
        <v>143</v>
      </c>
      <c r="L112" t="s">
        <v>151</v>
      </c>
      <c r="M112" t="s">
        <v>153</v>
      </c>
      <c r="N112" t="s">
        <v>147</v>
      </c>
    </row>
    <row r="113" spans="1:14">
      <c r="A113">
        <v>10</v>
      </c>
      <c r="B113" t="s">
        <v>14</v>
      </c>
      <c r="C113" t="s">
        <v>142</v>
      </c>
      <c r="D113">
        <v>2.3673759470000002</v>
      </c>
      <c r="E113">
        <v>4</v>
      </c>
      <c r="F113">
        <v>2</v>
      </c>
      <c r="G113" t="s">
        <v>24</v>
      </c>
      <c r="H113" t="s">
        <v>28</v>
      </c>
      <c r="I113" t="s">
        <v>35</v>
      </c>
      <c r="J113" t="s">
        <v>37</v>
      </c>
      <c r="K113" t="s">
        <v>149</v>
      </c>
      <c r="L113" t="s">
        <v>144</v>
      </c>
      <c r="M113" t="s">
        <v>146</v>
      </c>
      <c r="N113" t="s">
        <v>151</v>
      </c>
    </row>
    <row r="114" spans="1:14">
      <c r="A114">
        <v>11</v>
      </c>
      <c r="B114" t="s">
        <v>14</v>
      </c>
      <c r="C114" t="s">
        <v>154</v>
      </c>
      <c r="D114">
        <v>0.84721530570000003</v>
      </c>
      <c r="E114">
        <v>2</v>
      </c>
      <c r="F114">
        <v>2</v>
      </c>
      <c r="G114" t="s">
        <v>16</v>
      </c>
      <c r="H114" t="s">
        <v>19</v>
      </c>
      <c r="I114" t="s">
        <v>31</v>
      </c>
      <c r="J114" t="s">
        <v>39</v>
      </c>
      <c r="K114" t="s">
        <v>155</v>
      </c>
      <c r="L114" t="s">
        <v>156</v>
      </c>
      <c r="M114" t="s">
        <v>157</v>
      </c>
      <c r="N114" t="s">
        <v>158</v>
      </c>
    </row>
    <row r="115" spans="1:14">
      <c r="A115">
        <v>11</v>
      </c>
      <c r="B115" t="s">
        <v>14</v>
      </c>
      <c r="C115" t="s">
        <v>154</v>
      </c>
      <c r="D115">
        <v>5.0364381659999999</v>
      </c>
      <c r="E115">
        <v>14</v>
      </c>
      <c r="F115">
        <v>9</v>
      </c>
      <c r="G115" t="s">
        <v>35</v>
      </c>
      <c r="H115" t="s">
        <v>19</v>
      </c>
      <c r="I115" t="s">
        <v>17</v>
      </c>
      <c r="J115" t="s">
        <v>24</v>
      </c>
      <c r="K115" t="s">
        <v>159</v>
      </c>
      <c r="L115" t="s">
        <v>160</v>
      </c>
      <c r="M115" t="s">
        <v>161</v>
      </c>
      <c r="N115" t="s">
        <v>157</v>
      </c>
    </row>
    <row r="116" spans="1:14">
      <c r="A116">
        <v>11</v>
      </c>
      <c r="B116" t="s">
        <v>14</v>
      </c>
      <c r="C116" t="s">
        <v>154</v>
      </c>
      <c r="D116">
        <v>1.8279138450000001</v>
      </c>
      <c r="E116">
        <v>5</v>
      </c>
      <c r="F116">
        <v>1</v>
      </c>
      <c r="G116" t="s">
        <v>24</v>
      </c>
      <c r="H116" t="s">
        <v>35</v>
      </c>
      <c r="I116" t="s">
        <v>16</v>
      </c>
      <c r="J116" t="s">
        <v>17</v>
      </c>
      <c r="K116" t="s">
        <v>156</v>
      </c>
      <c r="L116" t="s">
        <v>162</v>
      </c>
      <c r="M116" t="s">
        <v>160</v>
      </c>
      <c r="N116" t="s">
        <v>163</v>
      </c>
    </row>
    <row r="117" spans="1:14">
      <c r="A117">
        <v>11</v>
      </c>
      <c r="B117" t="s">
        <v>14</v>
      </c>
      <c r="C117" t="s">
        <v>154</v>
      </c>
      <c r="D117">
        <v>2.529807371</v>
      </c>
      <c r="E117">
        <v>9</v>
      </c>
      <c r="F117">
        <v>5</v>
      </c>
      <c r="G117" t="s">
        <v>37</v>
      </c>
      <c r="H117" t="s">
        <v>18</v>
      </c>
      <c r="I117" t="s">
        <v>19</v>
      </c>
      <c r="J117" t="s">
        <v>35</v>
      </c>
      <c r="K117" t="s">
        <v>164</v>
      </c>
      <c r="L117" t="s">
        <v>156</v>
      </c>
      <c r="M117" t="s">
        <v>158</v>
      </c>
      <c r="N117" t="s">
        <v>155</v>
      </c>
    </row>
    <row r="118" spans="1:14">
      <c r="A118">
        <v>11</v>
      </c>
      <c r="B118" t="s">
        <v>14</v>
      </c>
      <c r="C118" t="s">
        <v>154</v>
      </c>
      <c r="D118">
        <v>0.69987123819999997</v>
      </c>
      <c r="E118">
        <v>5</v>
      </c>
      <c r="F118">
        <v>0</v>
      </c>
      <c r="G118" t="s">
        <v>37</v>
      </c>
      <c r="H118" t="s">
        <v>24</v>
      </c>
      <c r="I118" t="s">
        <v>28</v>
      </c>
      <c r="J118" t="s">
        <v>17</v>
      </c>
      <c r="K118" t="s">
        <v>155</v>
      </c>
      <c r="L118" t="s">
        <v>160</v>
      </c>
      <c r="M118" t="s">
        <v>161</v>
      </c>
      <c r="N118" t="s">
        <v>162</v>
      </c>
    </row>
    <row r="119" spans="1:14">
      <c r="A119">
        <v>11</v>
      </c>
      <c r="B119" t="s">
        <v>14</v>
      </c>
      <c r="C119" t="s">
        <v>154</v>
      </c>
      <c r="D119">
        <v>2.0509910570000001</v>
      </c>
      <c r="E119">
        <v>1</v>
      </c>
      <c r="F119">
        <v>3</v>
      </c>
      <c r="G119" t="s">
        <v>25</v>
      </c>
      <c r="H119" t="s">
        <v>31</v>
      </c>
      <c r="I119" t="s">
        <v>37</v>
      </c>
      <c r="J119" t="s">
        <v>33</v>
      </c>
      <c r="K119" t="s">
        <v>162</v>
      </c>
      <c r="L119" t="s">
        <v>155</v>
      </c>
      <c r="M119" t="s">
        <v>161</v>
      </c>
      <c r="N119" t="s">
        <v>157</v>
      </c>
    </row>
    <row r="120" spans="1:14">
      <c r="A120">
        <v>11</v>
      </c>
      <c r="B120" t="s">
        <v>14</v>
      </c>
      <c r="C120" t="s">
        <v>154</v>
      </c>
      <c r="D120">
        <v>3.107674743</v>
      </c>
      <c r="E120">
        <v>8</v>
      </c>
      <c r="F120">
        <v>5</v>
      </c>
      <c r="G120" t="s">
        <v>18</v>
      </c>
      <c r="H120" t="s">
        <v>19</v>
      </c>
      <c r="I120" t="s">
        <v>28</v>
      </c>
      <c r="J120" t="s">
        <v>37</v>
      </c>
      <c r="K120" t="s">
        <v>159</v>
      </c>
      <c r="L120" t="s">
        <v>156</v>
      </c>
      <c r="M120" t="s">
        <v>161</v>
      </c>
      <c r="N120" t="s">
        <v>155</v>
      </c>
    </row>
    <row r="121" spans="1:14">
      <c r="A121">
        <v>11</v>
      </c>
      <c r="B121" t="s">
        <v>14</v>
      </c>
      <c r="C121" t="s">
        <v>154</v>
      </c>
      <c r="D121">
        <v>1.0901160969999999</v>
      </c>
      <c r="E121">
        <v>1</v>
      </c>
      <c r="F121">
        <v>2</v>
      </c>
      <c r="G121" t="s">
        <v>39</v>
      </c>
      <c r="H121" t="s">
        <v>19</v>
      </c>
      <c r="I121" t="s">
        <v>33</v>
      </c>
      <c r="J121" t="s">
        <v>25</v>
      </c>
      <c r="K121" t="s">
        <v>156</v>
      </c>
      <c r="L121" t="s">
        <v>164</v>
      </c>
      <c r="M121" t="s">
        <v>160</v>
      </c>
      <c r="N121" t="s">
        <v>165</v>
      </c>
    </row>
    <row r="122" spans="1:14">
      <c r="A122">
        <v>11</v>
      </c>
      <c r="B122" t="s">
        <v>14</v>
      </c>
      <c r="C122" t="s">
        <v>154</v>
      </c>
      <c r="D122">
        <v>4.0643049810000003</v>
      </c>
      <c r="E122">
        <v>9</v>
      </c>
      <c r="F122">
        <v>3</v>
      </c>
      <c r="G122" t="s">
        <v>28</v>
      </c>
      <c r="H122" t="s">
        <v>25</v>
      </c>
      <c r="I122" t="s">
        <v>35</v>
      </c>
      <c r="J122" t="s">
        <v>16</v>
      </c>
      <c r="K122" t="s">
        <v>157</v>
      </c>
      <c r="L122" t="s">
        <v>156</v>
      </c>
      <c r="M122" t="s">
        <v>159</v>
      </c>
      <c r="N122" t="s">
        <v>164</v>
      </c>
    </row>
    <row r="123" spans="1:14">
      <c r="A123">
        <v>11</v>
      </c>
      <c r="B123" t="s">
        <v>14</v>
      </c>
      <c r="C123" t="s">
        <v>154</v>
      </c>
      <c r="D123">
        <v>8</v>
      </c>
      <c r="E123">
        <v>14</v>
      </c>
      <c r="F123">
        <v>11</v>
      </c>
      <c r="G123" t="s">
        <v>16</v>
      </c>
      <c r="H123" t="s">
        <v>33</v>
      </c>
      <c r="I123" t="s">
        <v>35</v>
      </c>
      <c r="J123" t="s">
        <v>31</v>
      </c>
      <c r="K123" t="s">
        <v>164</v>
      </c>
      <c r="L123" t="s">
        <v>155</v>
      </c>
      <c r="M123" t="s">
        <v>156</v>
      </c>
      <c r="N123" t="s">
        <v>162</v>
      </c>
    </row>
    <row r="124" spans="1:14">
      <c r="A124">
        <v>11</v>
      </c>
      <c r="B124" t="s">
        <v>14</v>
      </c>
      <c r="C124" t="s">
        <v>154</v>
      </c>
      <c r="D124">
        <v>2.7456671969999999</v>
      </c>
      <c r="E124">
        <v>4</v>
      </c>
      <c r="F124">
        <v>0</v>
      </c>
      <c r="G124" t="s">
        <v>35</v>
      </c>
      <c r="H124" t="s">
        <v>28</v>
      </c>
      <c r="I124" t="s">
        <v>25</v>
      </c>
      <c r="J124" t="s">
        <v>19</v>
      </c>
      <c r="K124" t="s">
        <v>166</v>
      </c>
      <c r="L124" t="s">
        <v>164</v>
      </c>
      <c r="M124" t="s">
        <v>163</v>
      </c>
      <c r="N124" t="s">
        <v>160</v>
      </c>
    </row>
    <row r="125" spans="1:14">
      <c r="A125">
        <v>12</v>
      </c>
      <c r="B125" t="s">
        <v>15</v>
      </c>
      <c r="C125" t="s">
        <v>14</v>
      </c>
      <c r="D125">
        <v>1.194012241</v>
      </c>
      <c r="E125">
        <v>0</v>
      </c>
      <c r="F125">
        <v>2</v>
      </c>
      <c r="G125" t="s">
        <v>20</v>
      </c>
      <c r="H125" t="s">
        <v>34</v>
      </c>
      <c r="I125" t="s">
        <v>29</v>
      </c>
      <c r="J125" t="s">
        <v>30</v>
      </c>
      <c r="K125" t="s">
        <v>37</v>
      </c>
      <c r="L125" t="s">
        <v>39</v>
      </c>
      <c r="M125" t="s">
        <v>19</v>
      </c>
      <c r="N125" t="s">
        <v>25</v>
      </c>
    </row>
    <row r="126" spans="1:14">
      <c r="A126">
        <v>12</v>
      </c>
      <c r="B126" t="s">
        <v>15</v>
      </c>
      <c r="C126" t="s">
        <v>14</v>
      </c>
      <c r="D126">
        <v>3.2165208820000002</v>
      </c>
      <c r="E126">
        <v>2</v>
      </c>
      <c r="F126">
        <v>8</v>
      </c>
      <c r="G126" t="s">
        <v>30</v>
      </c>
      <c r="H126" t="s">
        <v>29</v>
      </c>
      <c r="I126" t="s">
        <v>36</v>
      </c>
      <c r="J126" t="s">
        <v>21</v>
      </c>
      <c r="K126" t="s">
        <v>25</v>
      </c>
      <c r="L126" t="s">
        <v>18</v>
      </c>
      <c r="M126" t="s">
        <v>33</v>
      </c>
      <c r="N126" t="s">
        <v>24</v>
      </c>
    </row>
    <row r="127" spans="1:14">
      <c r="A127">
        <v>12</v>
      </c>
      <c r="B127" t="s">
        <v>15</v>
      </c>
      <c r="C127" t="s">
        <v>14</v>
      </c>
      <c r="D127">
        <v>0.80967826980000002</v>
      </c>
      <c r="E127">
        <v>1</v>
      </c>
      <c r="F127">
        <v>0</v>
      </c>
      <c r="G127" t="s">
        <v>23</v>
      </c>
      <c r="H127" t="s">
        <v>22</v>
      </c>
      <c r="I127" t="s">
        <v>29</v>
      </c>
      <c r="J127" t="s">
        <v>34</v>
      </c>
      <c r="K127" t="s">
        <v>33</v>
      </c>
      <c r="L127" t="s">
        <v>16</v>
      </c>
      <c r="M127" t="s">
        <v>31</v>
      </c>
      <c r="N127" t="s">
        <v>18</v>
      </c>
    </row>
    <row r="128" spans="1:14">
      <c r="A128">
        <v>12</v>
      </c>
      <c r="B128" t="s">
        <v>15</v>
      </c>
      <c r="C128" t="s">
        <v>14</v>
      </c>
      <c r="D128">
        <v>1.4708252150000001</v>
      </c>
      <c r="E128">
        <v>4</v>
      </c>
      <c r="F128">
        <v>0</v>
      </c>
      <c r="G128" t="s">
        <v>26</v>
      </c>
      <c r="H128" t="s">
        <v>21</v>
      </c>
      <c r="I128" t="s">
        <v>38</v>
      </c>
      <c r="J128" t="s">
        <v>34</v>
      </c>
      <c r="K128" t="s">
        <v>19</v>
      </c>
      <c r="L128" t="s">
        <v>18</v>
      </c>
      <c r="M128" t="s">
        <v>24</v>
      </c>
      <c r="N128" t="s">
        <v>25</v>
      </c>
    </row>
    <row r="129" spans="1:14">
      <c r="A129">
        <v>12</v>
      </c>
      <c r="B129" t="s">
        <v>15</v>
      </c>
      <c r="C129" t="s">
        <v>14</v>
      </c>
      <c r="D129">
        <v>2.584984553</v>
      </c>
      <c r="E129">
        <v>2</v>
      </c>
      <c r="F129">
        <v>2</v>
      </c>
      <c r="G129" t="s">
        <v>27</v>
      </c>
      <c r="H129" t="s">
        <v>34</v>
      </c>
      <c r="I129" t="s">
        <v>36</v>
      </c>
      <c r="J129" t="s">
        <v>29</v>
      </c>
      <c r="K129" t="s">
        <v>37</v>
      </c>
      <c r="L129" t="s">
        <v>25</v>
      </c>
      <c r="M129" t="s">
        <v>18</v>
      </c>
      <c r="N129" t="s">
        <v>24</v>
      </c>
    </row>
    <row r="130" spans="1:14">
      <c r="A130">
        <v>12</v>
      </c>
      <c r="B130" t="s">
        <v>15</v>
      </c>
      <c r="C130" t="s">
        <v>14</v>
      </c>
      <c r="D130">
        <v>2.0558780040000002</v>
      </c>
      <c r="E130">
        <v>4</v>
      </c>
      <c r="F130">
        <v>3</v>
      </c>
      <c r="G130" t="s">
        <v>21</v>
      </c>
      <c r="H130" t="s">
        <v>32</v>
      </c>
      <c r="I130" t="s">
        <v>22</v>
      </c>
      <c r="J130" t="s">
        <v>26</v>
      </c>
      <c r="K130" t="s">
        <v>37</v>
      </c>
      <c r="L130" t="s">
        <v>24</v>
      </c>
      <c r="M130" t="s">
        <v>25</v>
      </c>
      <c r="N130" t="s">
        <v>39</v>
      </c>
    </row>
    <row r="131" spans="1:14">
      <c r="A131">
        <v>12</v>
      </c>
      <c r="B131" t="s">
        <v>15</v>
      </c>
      <c r="C131" t="s">
        <v>14</v>
      </c>
      <c r="D131">
        <v>3.4447448989999998</v>
      </c>
      <c r="E131">
        <v>4</v>
      </c>
      <c r="F131">
        <v>4</v>
      </c>
      <c r="G131" t="s">
        <v>38</v>
      </c>
      <c r="H131" t="s">
        <v>21</v>
      </c>
      <c r="I131" t="s">
        <v>34</v>
      </c>
      <c r="J131" t="s">
        <v>20</v>
      </c>
      <c r="K131" t="s">
        <v>31</v>
      </c>
      <c r="L131" t="s">
        <v>18</v>
      </c>
      <c r="M131" t="s">
        <v>37</v>
      </c>
      <c r="N131" t="s">
        <v>19</v>
      </c>
    </row>
    <row r="132" spans="1:14">
      <c r="A132">
        <v>12</v>
      </c>
      <c r="B132" t="s">
        <v>15</v>
      </c>
      <c r="C132" t="s">
        <v>14</v>
      </c>
      <c r="D132">
        <v>0.92376058959999996</v>
      </c>
      <c r="E132">
        <v>1</v>
      </c>
      <c r="F132">
        <v>2</v>
      </c>
      <c r="G132" t="s">
        <v>32</v>
      </c>
      <c r="H132" t="s">
        <v>34</v>
      </c>
      <c r="I132" t="s">
        <v>29</v>
      </c>
      <c r="J132" t="s">
        <v>27</v>
      </c>
      <c r="K132" t="s">
        <v>25</v>
      </c>
      <c r="L132" t="s">
        <v>33</v>
      </c>
      <c r="M132" t="s">
        <v>37</v>
      </c>
      <c r="N132" t="s">
        <v>17</v>
      </c>
    </row>
    <row r="133" spans="1:14">
      <c r="A133">
        <v>12</v>
      </c>
      <c r="B133" t="s">
        <v>15</v>
      </c>
      <c r="C133" t="s">
        <v>14</v>
      </c>
      <c r="D133">
        <v>1.075417243</v>
      </c>
      <c r="E133">
        <v>3</v>
      </c>
      <c r="F133">
        <v>3</v>
      </c>
      <c r="G133" t="s">
        <v>23</v>
      </c>
      <c r="H133" t="s">
        <v>22</v>
      </c>
      <c r="I133" t="s">
        <v>27</v>
      </c>
      <c r="J133" t="s">
        <v>30</v>
      </c>
      <c r="K133" t="s">
        <v>25</v>
      </c>
      <c r="L133" t="s">
        <v>18</v>
      </c>
      <c r="M133" t="s">
        <v>19</v>
      </c>
      <c r="N133" t="s">
        <v>24</v>
      </c>
    </row>
    <row r="134" spans="1:14">
      <c r="A134">
        <v>12</v>
      </c>
      <c r="B134" t="s">
        <v>15</v>
      </c>
      <c r="C134" t="s">
        <v>14</v>
      </c>
      <c r="D134">
        <v>2.1536915599999999</v>
      </c>
      <c r="E134">
        <v>0</v>
      </c>
      <c r="F134">
        <v>2</v>
      </c>
      <c r="G134" t="s">
        <v>29</v>
      </c>
      <c r="H134" t="s">
        <v>22</v>
      </c>
      <c r="I134" t="s">
        <v>20</v>
      </c>
      <c r="J134" t="s">
        <v>34</v>
      </c>
      <c r="K134" t="s">
        <v>25</v>
      </c>
      <c r="L134" t="s">
        <v>16</v>
      </c>
      <c r="M134" t="s">
        <v>28</v>
      </c>
      <c r="N134" t="s">
        <v>35</v>
      </c>
    </row>
    <row r="135" spans="1:14">
      <c r="A135">
        <v>12</v>
      </c>
      <c r="B135" t="s">
        <v>15</v>
      </c>
      <c r="C135" t="s">
        <v>14</v>
      </c>
      <c r="D135">
        <v>3.6263731570000002</v>
      </c>
      <c r="E135">
        <v>9</v>
      </c>
      <c r="F135">
        <v>5</v>
      </c>
      <c r="G135" t="s">
        <v>20</v>
      </c>
      <c r="H135" t="s">
        <v>30</v>
      </c>
      <c r="I135" t="s">
        <v>21</v>
      </c>
      <c r="J135" t="s">
        <v>36</v>
      </c>
      <c r="K135" t="s">
        <v>19</v>
      </c>
      <c r="L135" t="s">
        <v>16</v>
      </c>
      <c r="M135" t="s">
        <v>18</v>
      </c>
      <c r="N135" t="s">
        <v>39</v>
      </c>
    </row>
    <row r="136" spans="1:14">
      <c r="A136">
        <v>12</v>
      </c>
      <c r="B136" t="s">
        <v>15</v>
      </c>
      <c r="C136" t="s">
        <v>14</v>
      </c>
      <c r="D136">
        <v>2.4969830800000001</v>
      </c>
      <c r="E136">
        <v>4</v>
      </c>
      <c r="F136">
        <v>5</v>
      </c>
      <c r="G136" t="s">
        <v>20</v>
      </c>
      <c r="H136" t="s">
        <v>22</v>
      </c>
      <c r="I136" t="s">
        <v>30</v>
      </c>
      <c r="J136" t="s">
        <v>26</v>
      </c>
      <c r="K136" t="s">
        <v>19</v>
      </c>
      <c r="L136" t="s">
        <v>28</v>
      </c>
      <c r="M136" t="s">
        <v>33</v>
      </c>
      <c r="N136" t="s">
        <v>17</v>
      </c>
    </row>
    <row r="137" spans="1:14">
      <c r="A137">
        <v>12</v>
      </c>
      <c r="B137" t="s">
        <v>15</v>
      </c>
      <c r="C137" t="s">
        <v>14</v>
      </c>
      <c r="D137">
        <v>3.5134721230000001</v>
      </c>
      <c r="E137">
        <v>4</v>
      </c>
      <c r="F137">
        <v>6</v>
      </c>
      <c r="G137" t="s">
        <v>32</v>
      </c>
      <c r="H137" t="s">
        <v>21</v>
      </c>
      <c r="I137" t="s">
        <v>34</v>
      </c>
      <c r="J137" t="s">
        <v>38</v>
      </c>
      <c r="K137" t="s">
        <v>28</v>
      </c>
      <c r="L137" t="s">
        <v>19</v>
      </c>
      <c r="M137" t="s">
        <v>18</v>
      </c>
      <c r="N137" t="s">
        <v>37</v>
      </c>
    </row>
    <row r="138" spans="1:14">
      <c r="A138">
        <v>12</v>
      </c>
      <c r="B138" t="s">
        <v>15</v>
      </c>
      <c r="C138" t="s">
        <v>14</v>
      </c>
      <c r="D138">
        <v>1.482930667</v>
      </c>
      <c r="E138">
        <v>1</v>
      </c>
      <c r="F138">
        <v>3</v>
      </c>
      <c r="G138" t="s">
        <v>34</v>
      </c>
      <c r="H138" t="s">
        <v>29</v>
      </c>
      <c r="I138" t="s">
        <v>38</v>
      </c>
      <c r="J138" t="s">
        <v>21</v>
      </c>
      <c r="K138" t="s">
        <v>18</v>
      </c>
      <c r="L138" t="s">
        <v>37</v>
      </c>
      <c r="M138" t="s">
        <v>24</v>
      </c>
      <c r="N138" t="s">
        <v>25</v>
      </c>
    </row>
    <row r="139" spans="1:14">
      <c r="A139">
        <v>12</v>
      </c>
      <c r="B139" t="s">
        <v>15</v>
      </c>
      <c r="C139" t="s">
        <v>14</v>
      </c>
      <c r="D139">
        <v>1.82714808</v>
      </c>
      <c r="E139">
        <v>3</v>
      </c>
      <c r="F139">
        <v>3</v>
      </c>
      <c r="G139" t="s">
        <v>30</v>
      </c>
      <c r="H139" t="s">
        <v>22</v>
      </c>
      <c r="I139" t="s">
        <v>23</v>
      </c>
      <c r="J139" t="s">
        <v>26</v>
      </c>
      <c r="K139" t="s">
        <v>17</v>
      </c>
      <c r="L139" t="s">
        <v>24</v>
      </c>
      <c r="M139" t="s">
        <v>16</v>
      </c>
      <c r="N139" t="s">
        <v>18</v>
      </c>
    </row>
    <row r="140" spans="1:14">
      <c r="A140">
        <v>12</v>
      </c>
      <c r="B140" t="s">
        <v>15</v>
      </c>
      <c r="C140" t="s">
        <v>14</v>
      </c>
      <c r="D140">
        <v>0.1235794362</v>
      </c>
      <c r="E140">
        <v>0</v>
      </c>
      <c r="F140">
        <v>0</v>
      </c>
      <c r="G140" t="s">
        <v>36</v>
      </c>
      <c r="H140" t="s">
        <v>21</v>
      </c>
      <c r="I140" t="s">
        <v>22</v>
      </c>
      <c r="J140" t="s">
        <v>20</v>
      </c>
      <c r="K140" t="s">
        <v>24</v>
      </c>
      <c r="L140" t="s">
        <v>33</v>
      </c>
      <c r="M140" t="s">
        <v>28</v>
      </c>
      <c r="N140" t="s">
        <v>25</v>
      </c>
    </row>
    <row r="141" spans="1:14">
      <c r="A141">
        <v>13</v>
      </c>
      <c r="B141" t="s">
        <v>15</v>
      </c>
      <c r="C141" t="s">
        <v>40</v>
      </c>
      <c r="D141">
        <v>0.81340691030000001</v>
      </c>
      <c r="E141">
        <v>0</v>
      </c>
      <c r="F141">
        <v>0</v>
      </c>
      <c r="G141" t="s">
        <v>32</v>
      </c>
      <c r="H141" t="s">
        <v>29</v>
      </c>
      <c r="I141" t="s">
        <v>22</v>
      </c>
      <c r="J141" t="s">
        <v>27</v>
      </c>
      <c r="K141" t="s">
        <v>49</v>
      </c>
      <c r="L141" t="s">
        <v>42</v>
      </c>
      <c r="M141" t="s">
        <v>51</v>
      </c>
      <c r="N141" t="s">
        <v>46</v>
      </c>
    </row>
    <row r="142" spans="1:14">
      <c r="A142">
        <v>13</v>
      </c>
      <c r="B142" t="s">
        <v>15</v>
      </c>
      <c r="C142" t="s">
        <v>40</v>
      </c>
      <c r="D142">
        <v>2.5817603259999999</v>
      </c>
      <c r="E142">
        <v>3</v>
      </c>
      <c r="F142">
        <v>3</v>
      </c>
      <c r="G142" t="s">
        <v>30</v>
      </c>
      <c r="H142" t="s">
        <v>26</v>
      </c>
      <c r="I142" t="s">
        <v>29</v>
      </c>
      <c r="J142" t="s">
        <v>27</v>
      </c>
      <c r="K142" t="s">
        <v>51</v>
      </c>
      <c r="L142" t="s">
        <v>46</v>
      </c>
      <c r="M142" t="s">
        <v>43</v>
      </c>
      <c r="N142" t="s">
        <v>44</v>
      </c>
    </row>
    <row r="143" spans="1:14">
      <c r="A143">
        <v>13</v>
      </c>
      <c r="B143" t="s">
        <v>15</v>
      </c>
      <c r="C143" t="s">
        <v>40</v>
      </c>
      <c r="D143">
        <v>0.69394471030000004</v>
      </c>
      <c r="E143">
        <v>2</v>
      </c>
      <c r="F143">
        <v>1</v>
      </c>
      <c r="G143" t="s">
        <v>23</v>
      </c>
      <c r="H143" t="s">
        <v>29</v>
      </c>
      <c r="I143" t="s">
        <v>30</v>
      </c>
      <c r="J143" t="s">
        <v>22</v>
      </c>
      <c r="K143" t="s">
        <v>51</v>
      </c>
      <c r="L143" t="s">
        <v>44</v>
      </c>
      <c r="M143" t="s">
        <v>48</v>
      </c>
      <c r="N143" t="s">
        <v>41</v>
      </c>
    </row>
    <row r="144" spans="1:14">
      <c r="A144">
        <v>13</v>
      </c>
      <c r="B144" t="s">
        <v>15</v>
      </c>
      <c r="C144" t="s">
        <v>40</v>
      </c>
      <c r="D144">
        <v>1.905457889</v>
      </c>
      <c r="E144">
        <v>7</v>
      </c>
      <c r="F144">
        <v>3</v>
      </c>
      <c r="G144" t="s">
        <v>32</v>
      </c>
      <c r="H144" t="s">
        <v>21</v>
      </c>
      <c r="I144" t="s">
        <v>23</v>
      </c>
      <c r="J144" t="s">
        <v>27</v>
      </c>
      <c r="K144" t="s">
        <v>42</v>
      </c>
      <c r="L144" t="s">
        <v>51</v>
      </c>
      <c r="M144" t="s">
        <v>46</v>
      </c>
      <c r="N144" t="s">
        <v>43</v>
      </c>
    </row>
    <row r="145" spans="1:14">
      <c r="A145">
        <v>13</v>
      </c>
      <c r="B145" t="s">
        <v>15</v>
      </c>
      <c r="C145" t="s">
        <v>40</v>
      </c>
      <c r="D145">
        <v>1.0483515109999999</v>
      </c>
      <c r="E145">
        <v>2</v>
      </c>
      <c r="F145">
        <v>1</v>
      </c>
      <c r="G145" t="s">
        <v>27</v>
      </c>
      <c r="H145" t="s">
        <v>32</v>
      </c>
      <c r="I145" t="s">
        <v>34</v>
      </c>
      <c r="J145" t="s">
        <v>29</v>
      </c>
      <c r="K145" t="s">
        <v>45</v>
      </c>
      <c r="L145" t="s">
        <v>48</v>
      </c>
      <c r="M145" t="s">
        <v>49</v>
      </c>
      <c r="N145" t="s">
        <v>52</v>
      </c>
    </row>
    <row r="146" spans="1:14">
      <c r="A146">
        <v>13</v>
      </c>
      <c r="B146" t="s">
        <v>15</v>
      </c>
      <c r="C146" t="s">
        <v>40</v>
      </c>
      <c r="D146">
        <v>4.8567545519999999</v>
      </c>
      <c r="E146">
        <v>7</v>
      </c>
      <c r="F146">
        <v>5</v>
      </c>
      <c r="G146" t="s">
        <v>36</v>
      </c>
      <c r="H146" t="s">
        <v>22</v>
      </c>
      <c r="I146" t="s">
        <v>21</v>
      </c>
      <c r="J146" t="s">
        <v>29</v>
      </c>
      <c r="K146" t="s">
        <v>43</v>
      </c>
      <c r="L146" t="s">
        <v>49</v>
      </c>
      <c r="M146" t="s">
        <v>46</v>
      </c>
      <c r="N146" t="s">
        <v>51</v>
      </c>
    </row>
    <row r="147" spans="1:14">
      <c r="A147">
        <v>13</v>
      </c>
      <c r="B147" t="s">
        <v>15</v>
      </c>
      <c r="C147" t="s">
        <v>40</v>
      </c>
      <c r="D147">
        <v>2.7660855479999999</v>
      </c>
      <c r="E147">
        <v>5</v>
      </c>
      <c r="F147">
        <v>3</v>
      </c>
      <c r="G147" t="s">
        <v>27</v>
      </c>
      <c r="H147" t="s">
        <v>29</v>
      </c>
      <c r="I147" t="s">
        <v>26</v>
      </c>
      <c r="J147" t="s">
        <v>20</v>
      </c>
      <c r="K147" t="s">
        <v>42</v>
      </c>
      <c r="L147" t="s">
        <v>43</v>
      </c>
      <c r="M147" t="s">
        <v>41</v>
      </c>
      <c r="N147" t="s">
        <v>44</v>
      </c>
    </row>
    <row r="148" spans="1:14">
      <c r="A148">
        <v>13</v>
      </c>
      <c r="B148" t="s">
        <v>15</v>
      </c>
      <c r="C148" t="s">
        <v>40</v>
      </c>
      <c r="D148">
        <v>0.54469256619999995</v>
      </c>
      <c r="E148">
        <v>0</v>
      </c>
      <c r="F148">
        <v>1</v>
      </c>
      <c r="G148" t="s">
        <v>27</v>
      </c>
      <c r="H148" t="s">
        <v>30</v>
      </c>
      <c r="I148" t="s">
        <v>32</v>
      </c>
      <c r="J148" t="s">
        <v>26</v>
      </c>
      <c r="K148" t="s">
        <v>49</v>
      </c>
      <c r="L148" t="s">
        <v>41</v>
      </c>
      <c r="M148" t="s">
        <v>46</v>
      </c>
      <c r="N148" t="s">
        <v>45</v>
      </c>
    </row>
    <row r="149" spans="1:14">
      <c r="A149">
        <v>13</v>
      </c>
      <c r="B149" t="s">
        <v>15</v>
      </c>
      <c r="C149" t="s">
        <v>40</v>
      </c>
      <c r="D149">
        <v>1.774545321</v>
      </c>
      <c r="E149">
        <v>5</v>
      </c>
      <c r="F149">
        <v>3</v>
      </c>
      <c r="G149" t="s">
        <v>30</v>
      </c>
      <c r="H149" t="s">
        <v>29</v>
      </c>
      <c r="I149" t="s">
        <v>22</v>
      </c>
      <c r="J149" t="s">
        <v>23</v>
      </c>
      <c r="K149" t="s">
        <v>45</v>
      </c>
      <c r="L149" t="s">
        <v>41</v>
      </c>
      <c r="M149" t="s">
        <v>43</v>
      </c>
      <c r="N149" t="s">
        <v>46</v>
      </c>
    </row>
    <row r="150" spans="1:14">
      <c r="A150">
        <v>13</v>
      </c>
      <c r="B150" t="s">
        <v>15</v>
      </c>
      <c r="C150" t="s">
        <v>40</v>
      </c>
      <c r="D150">
        <v>3.792190825</v>
      </c>
      <c r="E150">
        <v>2</v>
      </c>
      <c r="F150">
        <v>10</v>
      </c>
      <c r="G150" t="s">
        <v>29</v>
      </c>
      <c r="H150" t="s">
        <v>30</v>
      </c>
      <c r="I150" t="s">
        <v>34</v>
      </c>
      <c r="J150" t="s">
        <v>36</v>
      </c>
      <c r="K150" t="s">
        <v>48</v>
      </c>
      <c r="L150" t="s">
        <v>49</v>
      </c>
      <c r="M150" t="s">
        <v>42</v>
      </c>
      <c r="N150" t="s">
        <v>45</v>
      </c>
    </row>
    <row r="151" spans="1:14">
      <c r="A151">
        <v>13</v>
      </c>
      <c r="B151" t="s">
        <v>15</v>
      </c>
      <c r="C151" t="s">
        <v>40</v>
      </c>
      <c r="D151">
        <v>1.3191023200000001</v>
      </c>
      <c r="E151">
        <v>0</v>
      </c>
      <c r="F151">
        <v>4</v>
      </c>
      <c r="G151" t="s">
        <v>21</v>
      </c>
      <c r="H151" t="s">
        <v>29</v>
      </c>
      <c r="I151" t="s">
        <v>22</v>
      </c>
      <c r="J151" t="s">
        <v>38</v>
      </c>
      <c r="K151" t="s">
        <v>47</v>
      </c>
      <c r="L151" t="s">
        <v>50</v>
      </c>
      <c r="M151" t="s">
        <v>48</v>
      </c>
      <c r="N151" t="s">
        <v>49</v>
      </c>
    </row>
    <row r="152" spans="1:14">
      <c r="A152">
        <v>13</v>
      </c>
      <c r="B152" t="s">
        <v>15</v>
      </c>
      <c r="C152" t="s">
        <v>40</v>
      </c>
      <c r="D152">
        <v>1.0449377209999999</v>
      </c>
      <c r="E152">
        <v>4</v>
      </c>
      <c r="F152">
        <v>1</v>
      </c>
      <c r="G152" t="s">
        <v>27</v>
      </c>
      <c r="H152" t="s">
        <v>26</v>
      </c>
      <c r="I152" t="s">
        <v>21</v>
      </c>
      <c r="J152" t="s">
        <v>36</v>
      </c>
      <c r="K152" t="s">
        <v>49</v>
      </c>
      <c r="L152" t="s">
        <v>46</v>
      </c>
      <c r="M152" t="s">
        <v>51</v>
      </c>
      <c r="N152" t="s">
        <v>50</v>
      </c>
    </row>
    <row r="153" spans="1:14">
      <c r="A153">
        <v>13</v>
      </c>
      <c r="B153" t="s">
        <v>15</v>
      </c>
      <c r="C153" t="s">
        <v>40</v>
      </c>
      <c r="D153">
        <v>2.7451454499999999</v>
      </c>
      <c r="E153">
        <v>7</v>
      </c>
      <c r="F153">
        <v>3</v>
      </c>
      <c r="G153" t="s">
        <v>29</v>
      </c>
      <c r="H153" t="s">
        <v>34</v>
      </c>
      <c r="I153" t="s">
        <v>21</v>
      </c>
      <c r="J153" t="s">
        <v>36</v>
      </c>
      <c r="K153" t="s">
        <v>46</v>
      </c>
      <c r="L153" t="s">
        <v>43</v>
      </c>
      <c r="M153" t="s">
        <v>41</v>
      </c>
      <c r="N153" t="s">
        <v>45</v>
      </c>
    </row>
    <row r="154" spans="1:14">
      <c r="A154">
        <v>13</v>
      </c>
      <c r="B154" t="s">
        <v>15</v>
      </c>
      <c r="C154" t="s">
        <v>40</v>
      </c>
      <c r="D154">
        <v>6.1136243510000003</v>
      </c>
      <c r="E154">
        <v>13</v>
      </c>
      <c r="F154">
        <v>8</v>
      </c>
      <c r="G154" t="s">
        <v>20</v>
      </c>
      <c r="H154" t="s">
        <v>22</v>
      </c>
      <c r="I154" t="s">
        <v>30</v>
      </c>
      <c r="J154" t="s">
        <v>26</v>
      </c>
      <c r="K154" t="s">
        <v>50</v>
      </c>
      <c r="L154" t="s">
        <v>49</v>
      </c>
      <c r="M154" t="s">
        <v>42</v>
      </c>
      <c r="N154" t="s">
        <v>46</v>
      </c>
    </row>
    <row r="155" spans="1:14">
      <c r="A155">
        <v>14</v>
      </c>
      <c r="B155" t="s">
        <v>15</v>
      </c>
      <c r="C155" t="s">
        <v>53</v>
      </c>
      <c r="D155">
        <v>1.875723577</v>
      </c>
      <c r="E155">
        <v>8</v>
      </c>
      <c r="F155">
        <v>3</v>
      </c>
      <c r="G155" t="s">
        <v>34</v>
      </c>
      <c r="H155" t="s">
        <v>21</v>
      </c>
      <c r="I155" t="s">
        <v>23</v>
      </c>
      <c r="J155" t="s">
        <v>38</v>
      </c>
      <c r="K155" t="s">
        <v>65</v>
      </c>
      <c r="L155" t="s">
        <v>60</v>
      </c>
      <c r="M155" t="s">
        <v>58</v>
      </c>
      <c r="N155" t="s">
        <v>64</v>
      </c>
    </row>
    <row r="156" spans="1:14">
      <c r="A156">
        <v>14</v>
      </c>
      <c r="B156" t="s">
        <v>15</v>
      </c>
      <c r="C156" t="s">
        <v>53</v>
      </c>
      <c r="D156">
        <v>2.2616638290000002</v>
      </c>
      <c r="E156">
        <v>5</v>
      </c>
      <c r="F156">
        <v>3</v>
      </c>
      <c r="G156" t="s">
        <v>29</v>
      </c>
      <c r="H156" t="s">
        <v>21</v>
      </c>
      <c r="I156" t="s">
        <v>32</v>
      </c>
      <c r="J156" t="s">
        <v>26</v>
      </c>
      <c r="K156" t="s">
        <v>57</v>
      </c>
      <c r="L156" t="s">
        <v>58</v>
      </c>
      <c r="M156" t="s">
        <v>65</v>
      </c>
      <c r="N156" t="s">
        <v>61</v>
      </c>
    </row>
    <row r="157" spans="1:14">
      <c r="A157">
        <v>14</v>
      </c>
      <c r="B157" t="s">
        <v>15</v>
      </c>
      <c r="C157" t="s">
        <v>53</v>
      </c>
      <c r="D157">
        <v>1.9774398310000001</v>
      </c>
      <c r="E157">
        <v>7</v>
      </c>
      <c r="F157">
        <v>3</v>
      </c>
      <c r="G157" t="s">
        <v>23</v>
      </c>
      <c r="H157" t="s">
        <v>21</v>
      </c>
      <c r="I157" t="s">
        <v>36</v>
      </c>
      <c r="J157" t="s">
        <v>34</v>
      </c>
      <c r="K157" t="s">
        <v>56</v>
      </c>
      <c r="L157" t="s">
        <v>61</v>
      </c>
      <c r="M157" t="s">
        <v>65</v>
      </c>
      <c r="N157" t="s">
        <v>55</v>
      </c>
    </row>
    <row r="158" spans="1:14">
      <c r="A158">
        <v>14</v>
      </c>
      <c r="B158" t="s">
        <v>15</v>
      </c>
      <c r="C158" t="s">
        <v>53</v>
      </c>
      <c r="D158">
        <v>6.2557357260000002</v>
      </c>
      <c r="E158">
        <v>22</v>
      </c>
      <c r="F158">
        <v>2</v>
      </c>
      <c r="G158" t="s">
        <v>27</v>
      </c>
      <c r="H158" t="s">
        <v>20</v>
      </c>
      <c r="I158" t="s">
        <v>36</v>
      </c>
      <c r="J158" t="s">
        <v>21</v>
      </c>
      <c r="K158" t="s">
        <v>57</v>
      </c>
      <c r="L158" t="s">
        <v>62</v>
      </c>
      <c r="M158" t="s">
        <v>54</v>
      </c>
      <c r="N158" t="s">
        <v>55</v>
      </c>
    </row>
    <row r="159" spans="1:14">
      <c r="A159">
        <v>14</v>
      </c>
      <c r="B159" t="s">
        <v>15</v>
      </c>
      <c r="C159" t="s">
        <v>53</v>
      </c>
      <c r="D159">
        <v>2.5824107719999998</v>
      </c>
      <c r="E159">
        <v>14</v>
      </c>
      <c r="F159">
        <v>5</v>
      </c>
      <c r="G159" t="s">
        <v>30</v>
      </c>
      <c r="H159" t="s">
        <v>21</v>
      </c>
      <c r="I159" t="s">
        <v>38</v>
      </c>
      <c r="J159" t="s">
        <v>20</v>
      </c>
      <c r="K159" t="s">
        <v>62</v>
      </c>
      <c r="L159" t="s">
        <v>59</v>
      </c>
      <c r="M159" t="s">
        <v>63</v>
      </c>
      <c r="N159" t="s">
        <v>60</v>
      </c>
    </row>
    <row r="160" spans="1:14">
      <c r="A160">
        <v>14</v>
      </c>
      <c r="B160" t="s">
        <v>15</v>
      </c>
      <c r="C160" t="s">
        <v>53</v>
      </c>
      <c r="D160">
        <v>2.5369001849999999</v>
      </c>
      <c r="E160">
        <v>6</v>
      </c>
      <c r="F160">
        <v>1</v>
      </c>
      <c r="G160" t="s">
        <v>22</v>
      </c>
      <c r="H160" t="s">
        <v>20</v>
      </c>
      <c r="I160" t="s">
        <v>26</v>
      </c>
      <c r="J160" t="s">
        <v>27</v>
      </c>
      <c r="K160" t="s">
        <v>65</v>
      </c>
      <c r="L160" t="s">
        <v>60</v>
      </c>
      <c r="M160" t="s">
        <v>63</v>
      </c>
      <c r="N160" t="s">
        <v>57</v>
      </c>
    </row>
    <row r="161" spans="1:14">
      <c r="A161">
        <v>14</v>
      </c>
      <c r="B161" t="s">
        <v>15</v>
      </c>
      <c r="C161" t="s">
        <v>53</v>
      </c>
      <c r="D161">
        <v>1.3160421499999999</v>
      </c>
      <c r="E161">
        <v>3</v>
      </c>
      <c r="F161">
        <v>2</v>
      </c>
      <c r="G161" t="s">
        <v>29</v>
      </c>
      <c r="H161" t="s">
        <v>21</v>
      </c>
      <c r="I161" t="s">
        <v>36</v>
      </c>
      <c r="J161" t="s">
        <v>26</v>
      </c>
      <c r="K161" t="s">
        <v>57</v>
      </c>
      <c r="L161" t="s">
        <v>60</v>
      </c>
      <c r="M161" t="s">
        <v>63</v>
      </c>
      <c r="N161" t="s">
        <v>58</v>
      </c>
    </row>
    <row r="162" spans="1:14">
      <c r="A162">
        <v>14</v>
      </c>
      <c r="B162" t="s">
        <v>15</v>
      </c>
      <c r="C162" t="s">
        <v>53</v>
      </c>
      <c r="D162">
        <v>3.033771239</v>
      </c>
      <c r="E162">
        <v>5</v>
      </c>
      <c r="F162">
        <v>2</v>
      </c>
      <c r="G162" t="s">
        <v>22</v>
      </c>
      <c r="H162" t="s">
        <v>20</v>
      </c>
      <c r="I162" t="s">
        <v>30</v>
      </c>
      <c r="J162" t="s">
        <v>26</v>
      </c>
      <c r="K162" t="s">
        <v>62</v>
      </c>
      <c r="L162" t="s">
        <v>55</v>
      </c>
      <c r="M162" t="s">
        <v>57</v>
      </c>
      <c r="N162" t="s">
        <v>63</v>
      </c>
    </row>
    <row r="163" spans="1:14">
      <c r="A163">
        <v>14</v>
      </c>
      <c r="B163" t="s">
        <v>15</v>
      </c>
      <c r="C163" t="s">
        <v>53</v>
      </c>
      <c r="D163">
        <v>1.482267717</v>
      </c>
      <c r="E163">
        <v>2</v>
      </c>
      <c r="F163">
        <v>0</v>
      </c>
      <c r="G163" t="s">
        <v>30</v>
      </c>
      <c r="H163" t="s">
        <v>23</v>
      </c>
      <c r="I163" t="s">
        <v>29</v>
      </c>
      <c r="J163" t="s">
        <v>34</v>
      </c>
      <c r="K163" t="s">
        <v>58</v>
      </c>
      <c r="L163" t="s">
        <v>60</v>
      </c>
      <c r="M163" t="s">
        <v>55</v>
      </c>
      <c r="N163" t="s">
        <v>59</v>
      </c>
    </row>
    <row r="164" spans="1:14">
      <c r="A164">
        <v>14</v>
      </c>
      <c r="B164" t="s">
        <v>15</v>
      </c>
      <c r="C164" t="s">
        <v>53</v>
      </c>
      <c r="D164">
        <v>4.6471182110000004</v>
      </c>
      <c r="E164">
        <v>4</v>
      </c>
      <c r="F164">
        <v>3</v>
      </c>
      <c r="G164" t="s">
        <v>29</v>
      </c>
      <c r="H164" t="s">
        <v>34</v>
      </c>
      <c r="I164" t="s">
        <v>26</v>
      </c>
      <c r="J164" t="s">
        <v>23</v>
      </c>
      <c r="K164" t="s">
        <v>58</v>
      </c>
      <c r="L164" t="s">
        <v>65</v>
      </c>
      <c r="M164" t="s">
        <v>64</v>
      </c>
      <c r="N164" t="s">
        <v>60</v>
      </c>
    </row>
    <row r="165" spans="1:14">
      <c r="A165">
        <v>14</v>
      </c>
      <c r="B165" t="s">
        <v>15</v>
      </c>
      <c r="C165" t="s">
        <v>53</v>
      </c>
      <c r="D165">
        <v>1.7504298540000001</v>
      </c>
      <c r="E165">
        <v>5</v>
      </c>
      <c r="F165">
        <v>1</v>
      </c>
      <c r="G165" t="s">
        <v>27</v>
      </c>
      <c r="H165" t="s">
        <v>20</v>
      </c>
      <c r="I165" t="s">
        <v>22</v>
      </c>
      <c r="J165" t="s">
        <v>26</v>
      </c>
      <c r="K165" t="s">
        <v>65</v>
      </c>
      <c r="L165" t="s">
        <v>62</v>
      </c>
      <c r="M165" t="s">
        <v>64</v>
      </c>
      <c r="N165" t="s">
        <v>61</v>
      </c>
    </row>
    <row r="166" spans="1:14">
      <c r="A166">
        <v>14</v>
      </c>
      <c r="B166" t="s">
        <v>15</v>
      </c>
      <c r="C166" t="s">
        <v>53</v>
      </c>
      <c r="D166">
        <v>2.280496909</v>
      </c>
      <c r="E166">
        <v>1</v>
      </c>
      <c r="F166">
        <v>3</v>
      </c>
      <c r="G166" t="s">
        <v>30</v>
      </c>
      <c r="H166" t="s">
        <v>34</v>
      </c>
      <c r="I166" t="s">
        <v>32</v>
      </c>
      <c r="J166" t="s">
        <v>29</v>
      </c>
      <c r="K166" t="s">
        <v>54</v>
      </c>
      <c r="L166" t="s">
        <v>60</v>
      </c>
      <c r="M166" t="s">
        <v>61</v>
      </c>
      <c r="N166" t="s">
        <v>65</v>
      </c>
    </row>
    <row r="167" spans="1:14">
      <c r="A167">
        <v>15</v>
      </c>
      <c r="B167" t="s">
        <v>15</v>
      </c>
      <c r="C167" t="s">
        <v>66</v>
      </c>
      <c r="D167">
        <v>1.2749646480000001</v>
      </c>
      <c r="E167">
        <v>2</v>
      </c>
      <c r="F167">
        <v>1</v>
      </c>
      <c r="G167" t="s">
        <v>21</v>
      </c>
      <c r="H167" t="s">
        <v>23</v>
      </c>
      <c r="I167" t="s">
        <v>20</v>
      </c>
      <c r="J167" t="s">
        <v>30</v>
      </c>
      <c r="K167" t="s">
        <v>67</v>
      </c>
      <c r="L167" t="s">
        <v>74</v>
      </c>
      <c r="M167" t="s">
        <v>72</v>
      </c>
      <c r="N167" t="s">
        <v>78</v>
      </c>
    </row>
    <row r="168" spans="1:14">
      <c r="A168">
        <v>15</v>
      </c>
      <c r="B168" t="s">
        <v>15</v>
      </c>
      <c r="C168" t="s">
        <v>66</v>
      </c>
      <c r="D168">
        <v>2.7621244040000001</v>
      </c>
      <c r="E168">
        <v>3</v>
      </c>
      <c r="F168">
        <v>5</v>
      </c>
      <c r="G168" t="s">
        <v>38</v>
      </c>
      <c r="H168" t="s">
        <v>27</v>
      </c>
      <c r="I168" t="s">
        <v>30</v>
      </c>
      <c r="J168" t="s">
        <v>22</v>
      </c>
      <c r="K168" t="s">
        <v>72</v>
      </c>
      <c r="L168" t="s">
        <v>69</v>
      </c>
      <c r="M168" t="s">
        <v>78</v>
      </c>
      <c r="N168" t="s">
        <v>67</v>
      </c>
    </row>
    <row r="169" spans="1:14">
      <c r="A169">
        <v>15</v>
      </c>
      <c r="B169" t="s">
        <v>15</v>
      </c>
      <c r="C169" t="s">
        <v>66</v>
      </c>
      <c r="D169">
        <v>1.292169288</v>
      </c>
      <c r="E169">
        <v>2</v>
      </c>
      <c r="F169">
        <v>3</v>
      </c>
      <c r="G169" t="s">
        <v>30</v>
      </c>
      <c r="H169" t="s">
        <v>34</v>
      </c>
      <c r="I169" t="s">
        <v>23</v>
      </c>
      <c r="J169" t="s">
        <v>29</v>
      </c>
      <c r="K169" t="s">
        <v>74</v>
      </c>
      <c r="L169" t="s">
        <v>71</v>
      </c>
      <c r="M169" t="s">
        <v>68</v>
      </c>
      <c r="N169" t="s">
        <v>73</v>
      </c>
    </row>
    <row r="170" spans="1:14">
      <c r="A170">
        <v>15</v>
      </c>
      <c r="B170" t="s">
        <v>15</v>
      </c>
      <c r="C170" t="s">
        <v>66</v>
      </c>
      <c r="D170">
        <v>1.223161001</v>
      </c>
      <c r="E170">
        <v>1</v>
      </c>
      <c r="F170">
        <v>1</v>
      </c>
      <c r="G170" t="s">
        <v>27</v>
      </c>
      <c r="H170" t="s">
        <v>29</v>
      </c>
      <c r="I170" t="s">
        <v>26</v>
      </c>
      <c r="J170" t="s">
        <v>20</v>
      </c>
      <c r="K170" t="s">
        <v>75</v>
      </c>
      <c r="L170" t="s">
        <v>70</v>
      </c>
      <c r="M170" t="s">
        <v>71</v>
      </c>
      <c r="N170" t="s">
        <v>72</v>
      </c>
    </row>
    <row r="171" spans="1:14">
      <c r="A171">
        <v>15</v>
      </c>
      <c r="B171" t="s">
        <v>15</v>
      </c>
      <c r="C171" t="s">
        <v>66</v>
      </c>
      <c r="D171">
        <v>1.4851019190000001</v>
      </c>
      <c r="E171">
        <v>0</v>
      </c>
      <c r="F171">
        <v>2</v>
      </c>
      <c r="G171" t="s">
        <v>36</v>
      </c>
      <c r="H171" t="s">
        <v>21</v>
      </c>
      <c r="I171" t="s">
        <v>30</v>
      </c>
      <c r="J171" t="s">
        <v>29</v>
      </c>
      <c r="K171" t="s">
        <v>67</v>
      </c>
      <c r="L171" t="s">
        <v>70</v>
      </c>
      <c r="M171" t="s">
        <v>72</v>
      </c>
      <c r="N171" t="s">
        <v>75</v>
      </c>
    </row>
    <row r="172" spans="1:14">
      <c r="A172">
        <v>15</v>
      </c>
      <c r="B172" t="s">
        <v>15</v>
      </c>
      <c r="C172" t="s">
        <v>66</v>
      </c>
      <c r="D172">
        <v>3.7544666370000002</v>
      </c>
      <c r="E172">
        <v>3</v>
      </c>
      <c r="F172">
        <v>2</v>
      </c>
      <c r="G172" t="s">
        <v>30</v>
      </c>
      <c r="H172" t="s">
        <v>22</v>
      </c>
      <c r="I172" t="s">
        <v>20</v>
      </c>
      <c r="J172" t="s">
        <v>26</v>
      </c>
      <c r="K172" t="s">
        <v>75</v>
      </c>
      <c r="L172" t="s">
        <v>70</v>
      </c>
      <c r="M172" t="s">
        <v>67</v>
      </c>
      <c r="N172" t="s">
        <v>69</v>
      </c>
    </row>
    <row r="173" spans="1:14">
      <c r="A173">
        <v>15</v>
      </c>
      <c r="B173" t="s">
        <v>15</v>
      </c>
      <c r="C173" t="s">
        <v>66</v>
      </c>
      <c r="D173">
        <v>4.1740875910000002</v>
      </c>
      <c r="E173">
        <v>8</v>
      </c>
      <c r="F173">
        <v>6</v>
      </c>
      <c r="G173" t="s">
        <v>20</v>
      </c>
      <c r="H173" t="s">
        <v>21</v>
      </c>
      <c r="I173" t="s">
        <v>27</v>
      </c>
      <c r="J173" t="s">
        <v>36</v>
      </c>
      <c r="K173" t="s">
        <v>72</v>
      </c>
      <c r="L173" t="s">
        <v>71</v>
      </c>
      <c r="M173" t="s">
        <v>75</v>
      </c>
      <c r="N173" t="s">
        <v>68</v>
      </c>
    </row>
    <row r="174" spans="1:14">
      <c r="A174">
        <v>15</v>
      </c>
      <c r="B174" t="s">
        <v>15</v>
      </c>
      <c r="C174" t="s">
        <v>66</v>
      </c>
      <c r="D174">
        <v>2.7774747610000001</v>
      </c>
      <c r="E174">
        <v>3</v>
      </c>
      <c r="F174">
        <v>5</v>
      </c>
      <c r="G174" t="s">
        <v>34</v>
      </c>
      <c r="H174" t="s">
        <v>26</v>
      </c>
      <c r="I174" t="s">
        <v>20</v>
      </c>
      <c r="J174" t="s">
        <v>29</v>
      </c>
      <c r="K174" t="s">
        <v>72</v>
      </c>
      <c r="L174" t="s">
        <v>73</v>
      </c>
      <c r="M174" t="s">
        <v>70</v>
      </c>
      <c r="N174" t="s">
        <v>78</v>
      </c>
    </row>
    <row r="175" spans="1:14">
      <c r="A175">
        <v>15</v>
      </c>
      <c r="B175" t="s">
        <v>15</v>
      </c>
      <c r="C175" t="s">
        <v>66</v>
      </c>
      <c r="D175">
        <v>1.335577426</v>
      </c>
      <c r="E175">
        <v>3</v>
      </c>
      <c r="F175">
        <v>0</v>
      </c>
      <c r="G175" t="s">
        <v>38</v>
      </c>
      <c r="H175" t="s">
        <v>22</v>
      </c>
      <c r="I175" t="s">
        <v>30</v>
      </c>
      <c r="J175" t="s">
        <v>34</v>
      </c>
      <c r="K175" t="s">
        <v>73</v>
      </c>
      <c r="L175" t="s">
        <v>67</v>
      </c>
      <c r="M175" t="s">
        <v>77</v>
      </c>
      <c r="N175" t="s">
        <v>71</v>
      </c>
    </row>
    <row r="176" spans="1:14">
      <c r="A176">
        <v>15</v>
      </c>
      <c r="B176" t="s">
        <v>15</v>
      </c>
      <c r="C176" t="s">
        <v>66</v>
      </c>
      <c r="D176">
        <v>2.0571706330000001</v>
      </c>
      <c r="E176">
        <v>2</v>
      </c>
      <c r="F176">
        <v>5</v>
      </c>
      <c r="G176" t="s">
        <v>22</v>
      </c>
      <c r="H176" t="s">
        <v>32</v>
      </c>
      <c r="I176" t="s">
        <v>30</v>
      </c>
      <c r="J176" t="s">
        <v>29</v>
      </c>
      <c r="K176" t="s">
        <v>73</v>
      </c>
      <c r="L176" t="s">
        <v>71</v>
      </c>
      <c r="M176" t="s">
        <v>69</v>
      </c>
      <c r="N176" t="s">
        <v>72</v>
      </c>
    </row>
    <row r="177" spans="1:14">
      <c r="A177">
        <v>15</v>
      </c>
      <c r="B177" t="s">
        <v>15</v>
      </c>
      <c r="C177" t="s">
        <v>66</v>
      </c>
      <c r="D177">
        <v>3.826921595</v>
      </c>
      <c r="E177">
        <v>5</v>
      </c>
      <c r="F177">
        <v>3</v>
      </c>
      <c r="G177" t="s">
        <v>34</v>
      </c>
      <c r="H177" t="s">
        <v>29</v>
      </c>
      <c r="I177" t="s">
        <v>30</v>
      </c>
      <c r="J177" t="s">
        <v>23</v>
      </c>
      <c r="K177" t="s">
        <v>77</v>
      </c>
      <c r="L177" t="s">
        <v>70</v>
      </c>
      <c r="M177" t="s">
        <v>76</v>
      </c>
      <c r="N177" t="s">
        <v>67</v>
      </c>
    </row>
    <row r="178" spans="1:14">
      <c r="A178">
        <v>15</v>
      </c>
      <c r="B178" t="s">
        <v>15</v>
      </c>
      <c r="C178" t="s">
        <v>66</v>
      </c>
      <c r="D178">
        <v>1.970898169</v>
      </c>
      <c r="E178">
        <v>6</v>
      </c>
      <c r="F178">
        <v>2</v>
      </c>
      <c r="G178" t="s">
        <v>32</v>
      </c>
      <c r="H178" t="s">
        <v>30</v>
      </c>
      <c r="I178" t="s">
        <v>20</v>
      </c>
      <c r="J178" t="s">
        <v>21</v>
      </c>
      <c r="K178" t="s">
        <v>76</v>
      </c>
      <c r="L178" t="s">
        <v>74</v>
      </c>
      <c r="M178" t="s">
        <v>71</v>
      </c>
      <c r="N178" t="s">
        <v>75</v>
      </c>
    </row>
    <row r="179" spans="1:14">
      <c r="A179">
        <v>15</v>
      </c>
      <c r="B179" t="s">
        <v>15</v>
      </c>
      <c r="C179" t="s">
        <v>66</v>
      </c>
      <c r="D179">
        <v>1.261802643</v>
      </c>
      <c r="E179">
        <v>1</v>
      </c>
      <c r="F179">
        <v>0</v>
      </c>
      <c r="G179" t="s">
        <v>34</v>
      </c>
      <c r="H179" t="s">
        <v>30</v>
      </c>
      <c r="I179" t="s">
        <v>32</v>
      </c>
      <c r="J179" t="s">
        <v>29</v>
      </c>
      <c r="K179" t="s">
        <v>75</v>
      </c>
      <c r="L179" t="s">
        <v>71</v>
      </c>
      <c r="M179" t="s">
        <v>76</v>
      </c>
      <c r="N179" t="s">
        <v>77</v>
      </c>
    </row>
    <row r="180" spans="1:14">
      <c r="A180">
        <v>15</v>
      </c>
      <c r="B180" t="s">
        <v>15</v>
      </c>
      <c r="C180" t="s">
        <v>66</v>
      </c>
      <c r="D180">
        <v>2.8040792859999999</v>
      </c>
      <c r="E180">
        <v>8</v>
      </c>
      <c r="F180">
        <v>5</v>
      </c>
      <c r="G180" t="s">
        <v>27</v>
      </c>
      <c r="H180" t="s">
        <v>23</v>
      </c>
      <c r="I180" t="s">
        <v>29</v>
      </c>
      <c r="J180" t="s">
        <v>22</v>
      </c>
      <c r="K180" t="s">
        <v>69</v>
      </c>
      <c r="L180" t="s">
        <v>68</v>
      </c>
      <c r="M180" t="s">
        <v>71</v>
      </c>
      <c r="N180" t="s">
        <v>73</v>
      </c>
    </row>
    <row r="181" spans="1:14">
      <c r="A181">
        <v>16</v>
      </c>
      <c r="B181" t="s">
        <v>15</v>
      </c>
      <c r="C181" t="s">
        <v>79</v>
      </c>
      <c r="D181">
        <v>4.459980711</v>
      </c>
      <c r="E181">
        <v>4</v>
      </c>
      <c r="F181">
        <v>8</v>
      </c>
      <c r="G181" t="s">
        <v>27</v>
      </c>
      <c r="H181" t="s">
        <v>32</v>
      </c>
      <c r="I181" t="s">
        <v>30</v>
      </c>
      <c r="J181" t="s">
        <v>22</v>
      </c>
      <c r="K181" t="s">
        <v>81</v>
      </c>
      <c r="L181" t="s">
        <v>84</v>
      </c>
      <c r="M181" t="s">
        <v>91</v>
      </c>
      <c r="N181" t="s">
        <v>82</v>
      </c>
    </row>
    <row r="182" spans="1:14">
      <c r="A182">
        <v>16</v>
      </c>
      <c r="B182" t="s">
        <v>15</v>
      </c>
      <c r="C182" t="s">
        <v>79</v>
      </c>
      <c r="D182">
        <v>0.83632556719999995</v>
      </c>
      <c r="E182">
        <v>3</v>
      </c>
      <c r="F182">
        <v>2</v>
      </c>
      <c r="G182" t="s">
        <v>38</v>
      </c>
      <c r="H182" t="s">
        <v>22</v>
      </c>
      <c r="I182" t="s">
        <v>30</v>
      </c>
      <c r="J182" t="s">
        <v>21</v>
      </c>
      <c r="K182" t="s">
        <v>81</v>
      </c>
      <c r="L182" t="s">
        <v>83</v>
      </c>
      <c r="M182" t="s">
        <v>87</v>
      </c>
      <c r="N182" t="s">
        <v>86</v>
      </c>
    </row>
    <row r="183" spans="1:14">
      <c r="A183">
        <v>16</v>
      </c>
      <c r="B183" t="s">
        <v>15</v>
      </c>
      <c r="C183" t="s">
        <v>79</v>
      </c>
      <c r="D183">
        <v>0.30631854190000002</v>
      </c>
      <c r="E183">
        <v>0</v>
      </c>
      <c r="F183">
        <v>2</v>
      </c>
      <c r="G183" t="s">
        <v>22</v>
      </c>
      <c r="H183" t="s">
        <v>26</v>
      </c>
      <c r="I183" t="s">
        <v>29</v>
      </c>
      <c r="J183" t="s">
        <v>20</v>
      </c>
      <c r="K183" t="s">
        <v>81</v>
      </c>
      <c r="L183" t="s">
        <v>89</v>
      </c>
      <c r="M183" t="s">
        <v>84</v>
      </c>
      <c r="N183" t="s">
        <v>82</v>
      </c>
    </row>
    <row r="184" spans="1:14">
      <c r="A184">
        <v>16</v>
      </c>
      <c r="B184" t="s">
        <v>15</v>
      </c>
      <c r="C184" t="s">
        <v>79</v>
      </c>
      <c r="D184">
        <v>4.6105901740000004</v>
      </c>
      <c r="E184">
        <v>7</v>
      </c>
      <c r="F184">
        <v>4</v>
      </c>
      <c r="G184" t="s">
        <v>23</v>
      </c>
      <c r="H184" t="s">
        <v>26</v>
      </c>
      <c r="I184" t="s">
        <v>27</v>
      </c>
      <c r="J184" t="s">
        <v>34</v>
      </c>
      <c r="K184" t="s">
        <v>90</v>
      </c>
      <c r="L184" t="s">
        <v>86</v>
      </c>
      <c r="M184" t="s">
        <v>84</v>
      </c>
      <c r="N184" t="s">
        <v>91</v>
      </c>
    </row>
    <row r="185" spans="1:14">
      <c r="A185">
        <v>16</v>
      </c>
      <c r="B185" t="s">
        <v>15</v>
      </c>
      <c r="C185" t="s">
        <v>79</v>
      </c>
      <c r="D185">
        <v>1.730161997</v>
      </c>
      <c r="E185">
        <v>3</v>
      </c>
      <c r="F185">
        <v>3</v>
      </c>
      <c r="G185" t="s">
        <v>29</v>
      </c>
      <c r="H185" t="s">
        <v>21</v>
      </c>
      <c r="I185" t="s">
        <v>27</v>
      </c>
      <c r="J185" t="s">
        <v>36</v>
      </c>
      <c r="K185" t="s">
        <v>91</v>
      </c>
      <c r="L185" t="s">
        <v>88</v>
      </c>
      <c r="M185" t="s">
        <v>83</v>
      </c>
      <c r="N185" t="s">
        <v>87</v>
      </c>
    </row>
    <row r="186" spans="1:14">
      <c r="A186">
        <v>16</v>
      </c>
      <c r="B186" t="s">
        <v>15</v>
      </c>
      <c r="C186" t="s">
        <v>79</v>
      </c>
      <c r="D186">
        <v>0.81348464939999998</v>
      </c>
      <c r="E186">
        <v>2</v>
      </c>
      <c r="F186">
        <v>0</v>
      </c>
      <c r="G186" t="s">
        <v>26</v>
      </c>
      <c r="H186" t="s">
        <v>29</v>
      </c>
      <c r="I186" t="s">
        <v>27</v>
      </c>
      <c r="J186" t="s">
        <v>30</v>
      </c>
      <c r="K186" t="s">
        <v>91</v>
      </c>
      <c r="L186" t="s">
        <v>90</v>
      </c>
      <c r="M186" t="s">
        <v>81</v>
      </c>
      <c r="N186" t="s">
        <v>87</v>
      </c>
    </row>
    <row r="187" spans="1:14">
      <c r="A187">
        <v>16</v>
      </c>
      <c r="B187" t="s">
        <v>15</v>
      </c>
      <c r="C187" t="s">
        <v>79</v>
      </c>
      <c r="D187">
        <v>1.0726265559999999</v>
      </c>
      <c r="E187">
        <v>1</v>
      </c>
      <c r="F187">
        <v>1</v>
      </c>
      <c r="G187" t="s">
        <v>26</v>
      </c>
      <c r="H187" t="s">
        <v>32</v>
      </c>
      <c r="I187" t="s">
        <v>21</v>
      </c>
      <c r="J187" t="s">
        <v>27</v>
      </c>
      <c r="K187" t="s">
        <v>84</v>
      </c>
      <c r="L187" t="s">
        <v>80</v>
      </c>
      <c r="M187" t="s">
        <v>88</v>
      </c>
      <c r="N187" t="s">
        <v>86</v>
      </c>
    </row>
    <row r="188" spans="1:14">
      <c r="A188">
        <v>16</v>
      </c>
      <c r="B188" t="s">
        <v>15</v>
      </c>
      <c r="C188" t="s">
        <v>79</v>
      </c>
      <c r="D188">
        <v>3.9134515479999998</v>
      </c>
      <c r="E188">
        <v>7</v>
      </c>
      <c r="F188">
        <v>3</v>
      </c>
      <c r="G188" t="s">
        <v>29</v>
      </c>
      <c r="H188" t="s">
        <v>21</v>
      </c>
      <c r="I188" t="s">
        <v>32</v>
      </c>
      <c r="J188" t="s">
        <v>22</v>
      </c>
      <c r="K188" t="s">
        <v>83</v>
      </c>
      <c r="L188" t="s">
        <v>89</v>
      </c>
      <c r="M188" t="s">
        <v>90</v>
      </c>
      <c r="N188" t="s">
        <v>82</v>
      </c>
    </row>
    <row r="189" spans="1:14">
      <c r="A189">
        <v>16</v>
      </c>
      <c r="B189" t="s">
        <v>15</v>
      </c>
      <c r="C189" t="s">
        <v>79</v>
      </c>
      <c r="D189">
        <v>2.468082629</v>
      </c>
      <c r="E189">
        <v>4</v>
      </c>
      <c r="F189">
        <v>4</v>
      </c>
      <c r="G189" t="s">
        <v>29</v>
      </c>
      <c r="H189" t="s">
        <v>30</v>
      </c>
      <c r="I189" t="s">
        <v>21</v>
      </c>
      <c r="J189" t="s">
        <v>36</v>
      </c>
      <c r="K189" t="s">
        <v>86</v>
      </c>
      <c r="L189" t="s">
        <v>87</v>
      </c>
      <c r="M189" t="s">
        <v>90</v>
      </c>
      <c r="N189" t="s">
        <v>89</v>
      </c>
    </row>
    <row r="190" spans="1:14">
      <c r="A190">
        <v>16</v>
      </c>
      <c r="B190" t="s">
        <v>15</v>
      </c>
      <c r="C190" t="s">
        <v>79</v>
      </c>
      <c r="D190">
        <v>4.0668689999999996</v>
      </c>
      <c r="E190">
        <v>4</v>
      </c>
      <c r="F190">
        <v>6</v>
      </c>
      <c r="G190" t="s">
        <v>30</v>
      </c>
      <c r="H190" t="s">
        <v>36</v>
      </c>
      <c r="I190" t="s">
        <v>21</v>
      </c>
      <c r="J190" t="s">
        <v>22</v>
      </c>
      <c r="K190" t="s">
        <v>86</v>
      </c>
      <c r="L190" t="s">
        <v>80</v>
      </c>
      <c r="M190" t="s">
        <v>91</v>
      </c>
      <c r="N190" t="s">
        <v>90</v>
      </c>
    </row>
    <row r="191" spans="1:14">
      <c r="A191">
        <v>16</v>
      </c>
      <c r="B191" t="s">
        <v>15</v>
      </c>
      <c r="C191" t="s">
        <v>79</v>
      </c>
      <c r="D191">
        <v>4.5328678980000001</v>
      </c>
      <c r="E191">
        <v>13</v>
      </c>
      <c r="F191">
        <v>8</v>
      </c>
      <c r="G191" t="s">
        <v>20</v>
      </c>
      <c r="H191" t="s">
        <v>34</v>
      </c>
      <c r="I191" t="s">
        <v>26</v>
      </c>
      <c r="J191" t="s">
        <v>30</v>
      </c>
      <c r="K191" t="s">
        <v>84</v>
      </c>
      <c r="L191" t="s">
        <v>85</v>
      </c>
      <c r="M191" t="s">
        <v>86</v>
      </c>
      <c r="N191" t="s">
        <v>82</v>
      </c>
    </row>
    <row r="192" spans="1:14">
      <c r="A192">
        <v>16</v>
      </c>
      <c r="B192" t="s">
        <v>15</v>
      </c>
      <c r="C192" t="s">
        <v>79</v>
      </c>
      <c r="D192">
        <v>2.9518542390000002</v>
      </c>
      <c r="E192">
        <v>0</v>
      </c>
      <c r="F192">
        <v>5</v>
      </c>
      <c r="G192" t="s">
        <v>27</v>
      </c>
      <c r="H192" t="s">
        <v>26</v>
      </c>
      <c r="I192" t="s">
        <v>30</v>
      </c>
      <c r="J192" t="s">
        <v>23</v>
      </c>
      <c r="K192" t="s">
        <v>82</v>
      </c>
      <c r="L192" t="s">
        <v>88</v>
      </c>
      <c r="M192" t="s">
        <v>90</v>
      </c>
      <c r="N192" t="s">
        <v>89</v>
      </c>
    </row>
    <row r="193" spans="1:14">
      <c r="A193">
        <v>16</v>
      </c>
      <c r="B193" t="s">
        <v>15</v>
      </c>
      <c r="C193" t="s">
        <v>79</v>
      </c>
      <c r="D193">
        <v>0.23738648940000001</v>
      </c>
      <c r="E193">
        <v>0</v>
      </c>
      <c r="F193">
        <v>0</v>
      </c>
      <c r="G193" t="s">
        <v>22</v>
      </c>
      <c r="H193" t="s">
        <v>21</v>
      </c>
      <c r="I193" t="s">
        <v>32</v>
      </c>
      <c r="J193" t="s">
        <v>20</v>
      </c>
      <c r="K193" t="s">
        <v>88</v>
      </c>
      <c r="L193" t="s">
        <v>82</v>
      </c>
      <c r="M193" t="s">
        <v>90</v>
      </c>
      <c r="N193" t="s">
        <v>86</v>
      </c>
    </row>
    <row r="194" spans="1:14">
      <c r="A194">
        <v>17</v>
      </c>
      <c r="B194" t="s">
        <v>15</v>
      </c>
      <c r="C194" t="s">
        <v>92</v>
      </c>
      <c r="D194">
        <v>3.1338932439999998</v>
      </c>
      <c r="E194">
        <v>9</v>
      </c>
      <c r="F194">
        <v>2</v>
      </c>
      <c r="G194" t="s">
        <v>38</v>
      </c>
      <c r="H194" t="s">
        <v>20</v>
      </c>
      <c r="I194" t="s">
        <v>27</v>
      </c>
      <c r="J194" t="s">
        <v>21</v>
      </c>
      <c r="K194" t="s">
        <v>93</v>
      </c>
      <c r="L194" t="s">
        <v>102</v>
      </c>
      <c r="M194" t="s">
        <v>103</v>
      </c>
      <c r="N194" t="s">
        <v>167</v>
      </c>
    </row>
    <row r="195" spans="1:14">
      <c r="A195">
        <v>17</v>
      </c>
      <c r="B195" t="s">
        <v>15</v>
      </c>
      <c r="C195" t="s">
        <v>92</v>
      </c>
      <c r="D195">
        <v>2.266079043</v>
      </c>
      <c r="E195">
        <v>2</v>
      </c>
      <c r="F195">
        <v>2</v>
      </c>
      <c r="G195" t="s">
        <v>30</v>
      </c>
      <c r="H195" t="s">
        <v>22</v>
      </c>
      <c r="I195" t="s">
        <v>29</v>
      </c>
      <c r="J195" t="s">
        <v>32</v>
      </c>
      <c r="K195" t="s">
        <v>93</v>
      </c>
      <c r="L195" t="s">
        <v>99</v>
      </c>
      <c r="M195" t="s">
        <v>167</v>
      </c>
      <c r="N195" t="s">
        <v>97</v>
      </c>
    </row>
    <row r="196" spans="1:14">
      <c r="A196">
        <v>17</v>
      </c>
      <c r="B196" t="s">
        <v>15</v>
      </c>
      <c r="C196" t="s">
        <v>92</v>
      </c>
      <c r="D196">
        <v>1.1433975519999999</v>
      </c>
      <c r="E196">
        <v>2</v>
      </c>
      <c r="F196">
        <v>0</v>
      </c>
      <c r="G196" t="s">
        <v>20</v>
      </c>
      <c r="H196" t="s">
        <v>21</v>
      </c>
      <c r="I196" t="s">
        <v>22</v>
      </c>
      <c r="J196" t="s">
        <v>32</v>
      </c>
      <c r="K196" t="s">
        <v>93</v>
      </c>
      <c r="L196" t="s">
        <v>103</v>
      </c>
      <c r="M196" t="s">
        <v>98</v>
      </c>
      <c r="N196" t="s">
        <v>102</v>
      </c>
    </row>
    <row r="197" spans="1:14">
      <c r="A197">
        <v>17</v>
      </c>
      <c r="B197" t="s">
        <v>15</v>
      </c>
      <c r="C197" t="s">
        <v>92</v>
      </c>
      <c r="D197">
        <v>5.3421631559999998</v>
      </c>
      <c r="E197">
        <v>11</v>
      </c>
      <c r="F197">
        <v>9</v>
      </c>
      <c r="G197" t="s">
        <v>22</v>
      </c>
      <c r="H197" t="s">
        <v>32</v>
      </c>
      <c r="I197" t="s">
        <v>34</v>
      </c>
      <c r="J197" t="s">
        <v>29</v>
      </c>
      <c r="K197" t="s">
        <v>101</v>
      </c>
      <c r="L197" t="s">
        <v>102</v>
      </c>
      <c r="M197" t="s">
        <v>97</v>
      </c>
      <c r="N197" t="s">
        <v>96</v>
      </c>
    </row>
    <row r="198" spans="1:14">
      <c r="A198">
        <v>17</v>
      </c>
      <c r="B198" t="s">
        <v>15</v>
      </c>
      <c r="C198" t="s">
        <v>92</v>
      </c>
      <c r="D198">
        <v>2.0686667760000002</v>
      </c>
      <c r="E198">
        <v>1</v>
      </c>
      <c r="F198">
        <v>3</v>
      </c>
      <c r="G198" t="s">
        <v>26</v>
      </c>
      <c r="H198" t="s">
        <v>22</v>
      </c>
      <c r="I198" t="s">
        <v>30</v>
      </c>
      <c r="J198" t="s">
        <v>29</v>
      </c>
      <c r="K198" t="s">
        <v>102</v>
      </c>
      <c r="L198" t="s">
        <v>100</v>
      </c>
      <c r="M198" t="s">
        <v>101</v>
      </c>
      <c r="N198" t="s">
        <v>93</v>
      </c>
    </row>
    <row r="199" spans="1:14">
      <c r="A199">
        <v>17</v>
      </c>
      <c r="B199" t="s">
        <v>15</v>
      </c>
      <c r="C199" t="s">
        <v>92</v>
      </c>
      <c r="D199">
        <v>2.759490864</v>
      </c>
      <c r="E199">
        <v>4</v>
      </c>
      <c r="F199">
        <v>0</v>
      </c>
      <c r="G199" t="s">
        <v>22</v>
      </c>
      <c r="H199" t="s">
        <v>26</v>
      </c>
      <c r="I199" t="s">
        <v>30</v>
      </c>
      <c r="J199" t="s">
        <v>32</v>
      </c>
      <c r="K199" t="s">
        <v>100</v>
      </c>
      <c r="L199" t="s">
        <v>93</v>
      </c>
      <c r="M199" t="s">
        <v>95</v>
      </c>
      <c r="N199" t="s">
        <v>103</v>
      </c>
    </row>
    <row r="200" spans="1:14">
      <c r="A200">
        <v>17</v>
      </c>
      <c r="B200" t="s">
        <v>15</v>
      </c>
      <c r="C200" t="s">
        <v>92</v>
      </c>
      <c r="D200">
        <v>3.2235487109999998</v>
      </c>
      <c r="E200">
        <v>8</v>
      </c>
      <c r="F200">
        <v>5</v>
      </c>
      <c r="G200" t="s">
        <v>30</v>
      </c>
      <c r="H200" t="s">
        <v>27</v>
      </c>
      <c r="I200" t="s">
        <v>29</v>
      </c>
      <c r="J200" t="s">
        <v>32</v>
      </c>
      <c r="K200" t="s">
        <v>97</v>
      </c>
      <c r="L200" t="s">
        <v>94</v>
      </c>
      <c r="M200" t="s">
        <v>101</v>
      </c>
      <c r="N200" t="s">
        <v>93</v>
      </c>
    </row>
    <row r="201" spans="1:14">
      <c r="A201">
        <v>17</v>
      </c>
      <c r="B201" t="s">
        <v>15</v>
      </c>
      <c r="C201" t="s">
        <v>92</v>
      </c>
      <c r="D201">
        <v>2.6002315130000002</v>
      </c>
      <c r="E201">
        <v>4</v>
      </c>
      <c r="F201">
        <v>3</v>
      </c>
      <c r="G201" t="s">
        <v>30</v>
      </c>
      <c r="H201" t="s">
        <v>32</v>
      </c>
      <c r="I201" t="s">
        <v>20</v>
      </c>
      <c r="J201" t="s">
        <v>21</v>
      </c>
      <c r="K201" t="s">
        <v>100</v>
      </c>
      <c r="L201" t="s">
        <v>95</v>
      </c>
      <c r="M201" t="s">
        <v>93</v>
      </c>
      <c r="N201" t="s">
        <v>103</v>
      </c>
    </row>
    <row r="202" spans="1:14">
      <c r="A202">
        <v>17</v>
      </c>
      <c r="B202" t="s">
        <v>15</v>
      </c>
      <c r="C202" t="s">
        <v>92</v>
      </c>
      <c r="D202">
        <v>4.039165015</v>
      </c>
      <c r="E202">
        <v>9</v>
      </c>
      <c r="F202">
        <v>7</v>
      </c>
      <c r="G202" t="s">
        <v>21</v>
      </c>
      <c r="H202" t="s">
        <v>22</v>
      </c>
      <c r="I202" t="s">
        <v>38</v>
      </c>
      <c r="J202" t="s">
        <v>27</v>
      </c>
      <c r="K202" t="s">
        <v>95</v>
      </c>
      <c r="L202" t="s">
        <v>96</v>
      </c>
      <c r="M202" t="s">
        <v>94</v>
      </c>
      <c r="N202" t="s">
        <v>93</v>
      </c>
    </row>
    <row r="203" spans="1:14">
      <c r="A203">
        <v>17</v>
      </c>
      <c r="B203" t="s">
        <v>15</v>
      </c>
      <c r="C203" t="s">
        <v>92</v>
      </c>
      <c r="D203">
        <v>5.3428446359999997</v>
      </c>
      <c r="E203">
        <v>8</v>
      </c>
      <c r="F203">
        <v>15</v>
      </c>
      <c r="G203" t="s">
        <v>29</v>
      </c>
      <c r="H203" t="s">
        <v>32</v>
      </c>
      <c r="I203" t="s">
        <v>30</v>
      </c>
      <c r="J203" t="s">
        <v>34</v>
      </c>
      <c r="K203" t="s">
        <v>93</v>
      </c>
      <c r="L203" t="s">
        <v>99</v>
      </c>
      <c r="M203" t="s">
        <v>94</v>
      </c>
      <c r="N203" t="s">
        <v>101</v>
      </c>
    </row>
    <row r="204" spans="1:14">
      <c r="A204">
        <v>17</v>
      </c>
      <c r="B204" t="s">
        <v>15</v>
      </c>
      <c r="C204" t="s">
        <v>92</v>
      </c>
      <c r="D204">
        <v>8.0519489609999995E-2</v>
      </c>
      <c r="E204">
        <v>0</v>
      </c>
      <c r="F204">
        <v>0</v>
      </c>
      <c r="G204" t="s">
        <v>20</v>
      </c>
      <c r="H204" t="s">
        <v>34</v>
      </c>
      <c r="I204" t="s">
        <v>29</v>
      </c>
      <c r="J204" t="s">
        <v>30</v>
      </c>
      <c r="K204" t="s">
        <v>98</v>
      </c>
      <c r="L204" t="s">
        <v>99</v>
      </c>
      <c r="M204" t="s">
        <v>96</v>
      </c>
      <c r="N204" t="s">
        <v>103</v>
      </c>
    </row>
    <row r="205" spans="1:14">
      <c r="A205">
        <v>18</v>
      </c>
      <c r="B205" t="s">
        <v>15</v>
      </c>
      <c r="C205" t="s">
        <v>104</v>
      </c>
      <c r="D205">
        <v>5.5129956619999998</v>
      </c>
      <c r="E205">
        <v>8</v>
      </c>
      <c r="F205">
        <v>12</v>
      </c>
      <c r="G205" t="s">
        <v>20</v>
      </c>
      <c r="H205" t="s">
        <v>32</v>
      </c>
      <c r="I205" t="s">
        <v>22</v>
      </c>
      <c r="J205" t="s">
        <v>34</v>
      </c>
      <c r="K205" t="s">
        <v>115</v>
      </c>
      <c r="L205" t="s">
        <v>111</v>
      </c>
      <c r="M205" t="s">
        <v>109</v>
      </c>
      <c r="N205" t="s">
        <v>110</v>
      </c>
    </row>
    <row r="206" spans="1:14">
      <c r="A206">
        <v>18</v>
      </c>
      <c r="B206" t="s">
        <v>15</v>
      </c>
      <c r="C206" t="s">
        <v>104</v>
      </c>
      <c r="D206">
        <v>2.1206722899999999</v>
      </c>
      <c r="E206">
        <v>2</v>
      </c>
      <c r="F206">
        <v>2</v>
      </c>
      <c r="G206" t="s">
        <v>22</v>
      </c>
      <c r="H206" t="s">
        <v>29</v>
      </c>
      <c r="I206" t="s">
        <v>26</v>
      </c>
      <c r="J206" t="s">
        <v>30</v>
      </c>
      <c r="K206" t="s">
        <v>107</v>
      </c>
      <c r="L206" t="s">
        <v>105</v>
      </c>
      <c r="M206" t="s">
        <v>109</v>
      </c>
      <c r="N206" t="s">
        <v>108</v>
      </c>
    </row>
    <row r="207" spans="1:14">
      <c r="A207">
        <v>18</v>
      </c>
      <c r="B207" t="s">
        <v>15</v>
      </c>
      <c r="C207" t="s">
        <v>104</v>
      </c>
      <c r="D207">
        <v>3.4148443190000002</v>
      </c>
      <c r="E207">
        <v>8</v>
      </c>
      <c r="F207">
        <v>2</v>
      </c>
      <c r="G207" t="s">
        <v>30</v>
      </c>
      <c r="H207" t="s">
        <v>22</v>
      </c>
      <c r="I207" t="s">
        <v>38</v>
      </c>
      <c r="J207" t="s">
        <v>27</v>
      </c>
      <c r="K207" t="s">
        <v>106</v>
      </c>
      <c r="L207" t="s">
        <v>168</v>
      </c>
      <c r="M207" t="s">
        <v>113</v>
      </c>
      <c r="N207" t="s">
        <v>115</v>
      </c>
    </row>
    <row r="208" spans="1:14">
      <c r="A208">
        <v>18</v>
      </c>
      <c r="B208" t="s">
        <v>15</v>
      </c>
      <c r="C208" t="s">
        <v>104</v>
      </c>
      <c r="D208">
        <v>0.5845470116</v>
      </c>
      <c r="E208">
        <v>2</v>
      </c>
      <c r="F208">
        <v>1</v>
      </c>
      <c r="G208" t="s">
        <v>29</v>
      </c>
      <c r="H208" t="s">
        <v>21</v>
      </c>
      <c r="I208" t="s">
        <v>34</v>
      </c>
      <c r="J208" t="s">
        <v>36</v>
      </c>
      <c r="K208" t="s">
        <v>108</v>
      </c>
      <c r="L208" t="s">
        <v>107</v>
      </c>
      <c r="M208" t="s">
        <v>115</v>
      </c>
      <c r="N208" t="s">
        <v>112</v>
      </c>
    </row>
    <row r="209" spans="1:14">
      <c r="A209">
        <v>18</v>
      </c>
      <c r="B209" t="s">
        <v>15</v>
      </c>
      <c r="C209" t="s">
        <v>104</v>
      </c>
      <c r="D209">
        <v>2.6255165300000001</v>
      </c>
      <c r="E209">
        <v>5</v>
      </c>
      <c r="F209">
        <v>10</v>
      </c>
      <c r="G209" t="s">
        <v>21</v>
      </c>
      <c r="H209" t="s">
        <v>27</v>
      </c>
      <c r="I209" t="s">
        <v>29</v>
      </c>
      <c r="J209" t="s">
        <v>23</v>
      </c>
      <c r="K209" t="s">
        <v>113</v>
      </c>
      <c r="L209" t="s">
        <v>168</v>
      </c>
      <c r="M209" t="s">
        <v>115</v>
      </c>
      <c r="N209" t="s">
        <v>111</v>
      </c>
    </row>
    <row r="210" spans="1:14">
      <c r="A210">
        <v>18</v>
      </c>
      <c r="B210" t="s">
        <v>15</v>
      </c>
      <c r="C210" t="s">
        <v>104</v>
      </c>
      <c r="D210">
        <v>4.479068024</v>
      </c>
      <c r="E210">
        <v>3</v>
      </c>
      <c r="F210">
        <v>5</v>
      </c>
      <c r="G210" t="s">
        <v>21</v>
      </c>
      <c r="H210" t="s">
        <v>38</v>
      </c>
      <c r="I210" t="s">
        <v>26</v>
      </c>
      <c r="J210" t="s">
        <v>29</v>
      </c>
      <c r="K210" t="s">
        <v>109</v>
      </c>
      <c r="L210" t="s">
        <v>114</v>
      </c>
      <c r="M210" t="s">
        <v>110</v>
      </c>
      <c r="N210" t="s">
        <v>107</v>
      </c>
    </row>
    <row r="211" spans="1:14">
      <c r="A211">
        <v>18</v>
      </c>
      <c r="B211" t="s">
        <v>15</v>
      </c>
      <c r="C211" t="s">
        <v>104</v>
      </c>
      <c r="D211">
        <v>2.0534329269999998</v>
      </c>
      <c r="E211">
        <v>4</v>
      </c>
      <c r="F211">
        <v>4</v>
      </c>
      <c r="G211" t="s">
        <v>27</v>
      </c>
      <c r="H211" t="s">
        <v>36</v>
      </c>
      <c r="I211" t="s">
        <v>26</v>
      </c>
      <c r="J211" t="s">
        <v>21</v>
      </c>
      <c r="K211" t="s">
        <v>111</v>
      </c>
      <c r="L211" t="s">
        <v>113</v>
      </c>
      <c r="M211" t="s">
        <v>109</v>
      </c>
      <c r="N211" t="s">
        <v>115</v>
      </c>
    </row>
    <row r="212" spans="1:14">
      <c r="A212">
        <v>18</v>
      </c>
      <c r="B212" t="s">
        <v>15</v>
      </c>
      <c r="C212" t="s">
        <v>104</v>
      </c>
      <c r="D212">
        <v>5.5413135550000003</v>
      </c>
      <c r="E212">
        <v>10</v>
      </c>
      <c r="F212">
        <v>6</v>
      </c>
      <c r="G212" t="s">
        <v>34</v>
      </c>
      <c r="H212" t="s">
        <v>26</v>
      </c>
      <c r="I212" t="s">
        <v>32</v>
      </c>
      <c r="J212" t="s">
        <v>29</v>
      </c>
      <c r="K212" t="s">
        <v>107</v>
      </c>
      <c r="L212" t="s">
        <v>114</v>
      </c>
      <c r="M212" t="s">
        <v>113</v>
      </c>
      <c r="N212" t="s">
        <v>109</v>
      </c>
    </row>
    <row r="213" spans="1:14">
      <c r="A213">
        <v>18</v>
      </c>
      <c r="B213" t="s">
        <v>15</v>
      </c>
      <c r="C213" t="s">
        <v>104</v>
      </c>
      <c r="D213">
        <v>3.2733504099999999</v>
      </c>
      <c r="E213">
        <v>4</v>
      </c>
      <c r="F213">
        <v>5</v>
      </c>
      <c r="G213" t="s">
        <v>32</v>
      </c>
      <c r="H213" t="s">
        <v>23</v>
      </c>
      <c r="I213" t="s">
        <v>27</v>
      </c>
      <c r="J213" t="s">
        <v>21</v>
      </c>
      <c r="K213" t="s">
        <v>105</v>
      </c>
      <c r="L213" t="s">
        <v>109</v>
      </c>
      <c r="M213" t="s">
        <v>168</v>
      </c>
      <c r="N213" t="s">
        <v>115</v>
      </c>
    </row>
    <row r="214" spans="1:14">
      <c r="A214">
        <v>18</v>
      </c>
      <c r="B214" t="s">
        <v>15</v>
      </c>
      <c r="C214" t="s">
        <v>104</v>
      </c>
      <c r="D214">
        <v>1.7766479079999999</v>
      </c>
      <c r="E214">
        <v>3</v>
      </c>
      <c r="F214">
        <v>2</v>
      </c>
      <c r="G214" t="s">
        <v>26</v>
      </c>
      <c r="H214" t="s">
        <v>34</v>
      </c>
      <c r="I214" t="s">
        <v>23</v>
      </c>
      <c r="J214" t="s">
        <v>29</v>
      </c>
      <c r="K214" t="s">
        <v>113</v>
      </c>
      <c r="L214" t="s">
        <v>107</v>
      </c>
      <c r="M214" t="s">
        <v>110</v>
      </c>
      <c r="N214" t="s">
        <v>108</v>
      </c>
    </row>
    <row r="215" spans="1:14">
      <c r="A215">
        <v>18</v>
      </c>
      <c r="B215" t="s">
        <v>15</v>
      </c>
      <c r="C215" t="s">
        <v>104</v>
      </c>
      <c r="D215">
        <v>0.61761136350000001</v>
      </c>
      <c r="E215">
        <v>1</v>
      </c>
      <c r="F215">
        <v>2</v>
      </c>
      <c r="G215" t="s">
        <v>21</v>
      </c>
      <c r="H215" t="s">
        <v>38</v>
      </c>
      <c r="I215" t="s">
        <v>26</v>
      </c>
      <c r="J215" t="s">
        <v>22</v>
      </c>
      <c r="K215" t="s">
        <v>109</v>
      </c>
      <c r="L215" t="s">
        <v>106</v>
      </c>
      <c r="M215" t="s">
        <v>111</v>
      </c>
      <c r="N215" t="s">
        <v>107</v>
      </c>
    </row>
    <row r="216" spans="1:14">
      <c r="A216">
        <v>19</v>
      </c>
      <c r="B216" t="s">
        <v>15</v>
      </c>
      <c r="C216" t="s">
        <v>116</v>
      </c>
      <c r="D216">
        <v>4.0311838599999996</v>
      </c>
      <c r="E216">
        <v>6</v>
      </c>
      <c r="F216">
        <v>2</v>
      </c>
      <c r="G216" t="s">
        <v>30</v>
      </c>
      <c r="H216" t="s">
        <v>38</v>
      </c>
      <c r="I216" t="s">
        <v>34</v>
      </c>
      <c r="J216" t="s">
        <v>22</v>
      </c>
      <c r="K216" t="s">
        <v>121</v>
      </c>
      <c r="L216" t="s">
        <v>119</v>
      </c>
      <c r="M216" t="s">
        <v>126</v>
      </c>
      <c r="N216" t="s">
        <v>117</v>
      </c>
    </row>
    <row r="217" spans="1:14">
      <c r="A217">
        <v>19</v>
      </c>
      <c r="B217" t="s">
        <v>15</v>
      </c>
      <c r="C217" t="s">
        <v>116</v>
      </c>
      <c r="D217">
        <v>3.6262251270000001</v>
      </c>
      <c r="E217">
        <v>6</v>
      </c>
      <c r="F217">
        <v>4</v>
      </c>
      <c r="G217" t="s">
        <v>26</v>
      </c>
      <c r="H217" t="s">
        <v>27</v>
      </c>
      <c r="I217" t="s">
        <v>29</v>
      </c>
      <c r="J217" t="s">
        <v>20</v>
      </c>
      <c r="K217" t="s">
        <v>120</v>
      </c>
      <c r="L217" t="s">
        <v>126</v>
      </c>
      <c r="M217" t="s">
        <v>122</v>
      </c>
      <c r="N217" t="s">
        <v>118</v>
      </c>
    </row>
    <row r="218" spans="1:14">
      <c r="A218">
        <v>19</v>
      </c>
      <c r="B218" t="s">
        <v>15</v>
      </c>
      <c r="C218" t="s">
        <v>116</v>
      </c>
      <c r="D218">
        <v>0.88688964839999995</v>
      </c>
      <c r="E218">
        <v>0</v>
      </c>
      <c r="F218">
        <v>2</v>
      </c>
      <c r="G218" t="s">
        <v>29</v>
      </c>
      <c r="H218" t="s">
        <v>36</v>
      </c>
      <c r="I218" t="s">
        <v>21</v>
      </c>
      <c r="J218" t="s">
        <v>26</v>
      </c>
      <c r="K218" t="s">
        <v>122</v>
      </c>
      <c r="L218" t="s">
        <v>125</v>
      </c>
      <c r="M218" t="s">
        <v>128</v>
      </c>
      <c r="N218" t="s">
        <v>120</v>
      </c>
    </row>
    <row r="219" spans="1:14">
      <c r="A219">
        <v>19</v>
      </c>
      <c r="B219" t="s">
        <v>15</v>
      </c>
      <c r="C219" t="s">
        <v>116</v>
      </c>
      <c r="D219">
        <v>1.03305533</v>
      </c>
      <c r="E219">
        <v>3</v>
      </c>
      <c r="F219">
        <v>1</v>
      </c>
      <c r="G219" t="s">
        <v>20</v>
      </c>
      <c r="H219" t="s">
        <v>30</v>
      </c>
      <c r="I219" t="s">
        <v>21</v>
      </c>
      <c r="J219" t="s">
        <v>38</v>
      </c>
      <c r="K219" t="s">
        <v>121</v>
      </c>
      <c r="L219" t="s">
        <v>123</v>
      </c>
      <c r="M219" t="s">
        <v>120</v>
      </c>
      <c r="N219" t="s">
        <v>117</v>
      </c>
    </row>
    <row r="220" spans="1:14">
      <c r="A220">
        <v>19</v>
      </c>
      <c r="B220" t="s">
        <v>15</v>
      </c>
      <c r="C220" t="s">
        <v>116</v>
      </c>
      <c r="D220">
        <v>3.0710572470000002</v>
      </c>
      <c r="E220">
        <v>2</v>
      </c>
      <c r="F220">
        <v>2</v>
      </c>
      <c r="G220" t="s">
        <v>21</v>
      </c>
      <c r="H220" t="s">
        <v>29</v>
      </c>
      <c r="I220" t="s">
        <v>20</v>
      </c>
      <c r="J220" t="s">
        <v>26</v>
      </c>
      <c r="K220" t="s">
        <v>118</v>
      </c>
      <c r="L220" t="s">
        <v>124</v>
      </c>
      <c r="M220" t="s">
        <v>122</v>
      </c>
      <c r="N220" t="s">
        <v>126</v>
      </c>
    </row>
    <row r="221" spans="1:14">
      <c r="A221">
        <v>19</v>
      </c>
      <c r="B221" t="s">
        <v>15</v>
      </c>
      <c r="C221" t="s">
        <v>116</v>
      </c>
      <c r="D221">
        <v>5.8467151880000001</v>
      </c>
      <c r="E221">
        <v>16</v>
      </c>
      <c r="F221">
        <v>5</v>
      </c>
      <c r="G221" t="s">
        <v>34</v>
      </c>
      <c r="H221" t="s">
        <v>29</v>
      </c>
      <c r="I221" t="s">
        <v>23</v>
      </c>
      <c r="J221" t="s">
        <v>26</v>
      </c>
      <c r="K221" t="s">
        <v>124</v>
      </c>
      <c r="L221" t="s">
        <v>122</v>
      </c>
      <c r="M221" t="s">
        <v>127</v>
      </c>
      <c r="N221" t="s">
        <v>121</v>
      </c>
    </row>
    <row r="222" spans="1:14">
      <c r="A222">
        <v>19</v>
      </c>
      <c r="B222" t="s">
        <v>15</v>
      </c>
      <c r="C222" t="s">
        <v>116</v>
      </c>
      <c r="D222">
        <v>4.4282287130000002</v>
      </c>
      <c r="E222">
        <v>7</v>
      </c>
      <c r="F222">
        <v>4</v>
      </c>
      <c r="G222" t="s">
        <v>20</v>
      </c>
      <c r="H222" t="s">
        <v>34</v>
      </c>
      <c r="I222" t="s">
        <v>22</v>
      </c>
      <c r="J222" t="s">
        <v>29</v>
      </c>
      <c r="K222" t="s">
        <v>119</v>
      </c>
      <c r="L222" t="s">
        <v>125</v>
      </c>
      <c r="M222" t="s">
        <v>123</v>
      </c>
      <c r="N222" t="s">
        <v>120</v>
      </c>
    </row>
    <row r="223" spans="1:14">
      <c r="A223">
        <v>19</v>
      </c>
      <c r="B223" t="s">
        <v>15</v>
      </c>
      <c r="C223" t="s">
        <v>116</v>
      </c>
      <c r="D223">
        <v>3.5729085980000002</v>
      </c>
      <c r="E223">
        <v>9</v>
      </c>
      <c r="F223">
        <v>6</v>
      </c>
      <c r="G223" t="s">
        <v>38</v>
      </c>
      <c r="H223" t="s">
        <v>22</v>
      </c>
      <c r="I223" t="s">
        <v>34</v>
      </c>
      <c r="J223" t="s">
        <v>27</v>
      </c>
      <c r="K223" t="s">
        <v>126</v>
      </c>
      <c r="L223" t="s">
        <v>122</v>
      </c>
      <c r="M223" t="s">
        <v>121</v>
      </c>
      <c r="N223" t="s">
        <v>117</v>
      </c>
    </row>
    <row r="224" spans="1:14">
      <c r="A224">
        <v>19</v>
      </c>
      <c r="B224" t="s">
        <v>15</v>
      </c>
      <c r="C224" t="s">
        <v>116</v>
      </c>
      <c r="D224">
        <v>2.693769085</v>
      </c>
      <c r="E224">
        <v>5</v>
      </c>
      <c r="F224">
        <v>2</v>
      </c>
      <c r="G224" t="s">
        <v>34</v>
      </c>
      <c r="H224" t="s">
        <v>23</v>
      </c>
      <c r="I224" t="s">
        <v>27</v>
      </c>
      <c r="J224" t="s">
        <v>29</v>
      </c>
      <c r="K224" t="s">
        <v>124</v>
      </c>
      <c r="L224" t="s">
        <v>128</v>
      </c>
      <c r="M224" t="s">
        <v>120</v>
      </c>
      <c r="N224" t="s">
        <v>125</v>
      </c>
    </row>
    <row r="225" spans="1:14">
      <c r="A225">
        <v>19</v>
      </c>
      <c r="B225" t="s">
        <v>15</v>
      </c>
      <c r="C225" t="s">
        <v>116</v>
      </c>
      <c r="D225">
        <v>2.8099672029999998</v>
      </c>
      <c r="E225">
        <v>3</v>
      </c>
      <c r="F225">
        <v>3</v>
      </c>
      <c r="G225" t="s">
        <v>32</v>
      </c>
      <c r="H225" t="s">
        <v>29</v>
      </c>
      <c r="I225" t="s">
        <v>34</v>
      </c>
      <c r="J225" t="s">
        <v>26</v>
      </c>
      <c r="K225" t="s">
        <v>120</v>
      </c>
      <c r="L225" t="s">
        <v>128</v>
      </c>
      <c r="M225" t="s">
        <v>117</v>
      </c>
      <c r="N225" t="s">
        <v>125</v>
      </c>
    </row>
    <row r="226" spans="1:14">
      <c r="A226">
        <v>20</v>
      </c>
      <c r="B226" t="s">
        <v>15</v>
      </c>
      <c r="C226" t="s">
        <v>129</v>
      </c>
      <c r="D226">
        <v>3.6671445610000002</v>
      </c>
      <c r="E226">
        <v>11</v>
      </c>
      <c r="F226">
        <v>1</v>
      </c>
      <c r="G226" t="s">
        <v>32</v>
      </c>
      <c r="H226" t="s">
        <v>20</v>
      </c>
      <c r="I226" t="s">
        <v>26</v>
      </c>
      <c r="J226" t="s">
        <v>21</v>
      </c>
      <c r="K226" t="s">
        <v>140</v>
      </c>
      <c r="L226" t="s">
        <v>139</v>
      </c>
      <c r="M226" t="s">
        <v>141</v>
      </c>
      <c r="N226" t="s">
        <v>132</v>
      </c>
    </row>
    <row r="227" spans="1:14">
      <c r="A227">
        <v>20</v>
      </c>
      <c r="B227" t="s">
        <v>15</v>
      </c>
      <c r="C227" t="s">
        <v>129</v>
      </c>
      <c r="D227">
        <v>1.4411065540000001</v>
      </c>
      <c r="E227">
        <v>3</v>
      </c>
      <c r="F227">
        <v>3</v>
      </c>
      <c r="G227" t="s">
        <v>34</v>
      </c>
      <c r="H227" t="s">
        <v>30</v>
      </c>
      <c r="I227" t="s">
        <v>27</v>
      </c>
      <c r="J227" t="s">
        <v>23</v>
      </c>
      <c r="K227" t="s">
        <v>130</v>
      </c>
      <c r="L227" t="s">
        <v>132</v>
      </c>
      <c r="M227" t="s">
        <v>133</v>
      </c>
      <c r="N227" t="s">
        <v>138</v>
      </c>
    </row>
    <row r="228" spans="1:14">
      <c r="A228">
        <v>20</v>
      </c>
      <c r="B228" t="s">
        <v>15</v>
      </c>
      <c r="C228" t="s">
        <v>129</v>
      </c>
      <c r="D228">
        <v>7.1528199959999998</v>
      </c>
      <c r="E228">
        <v>17</v>
      </c>
      <c r="F228">
        <v>10</v>
      </c>
      <c r="G228" t="s">
        <v>22</v>
      </c>
      <c r="H228" t="s">
        <v>20</v>
      </c>
      <c r="I228" t="s">
        <v>36</v>
      </c>
      <c r="J228" t="s">
        <v>21</v>
      </c>
      <c r="K228" t="s">
        <v>134</v>
      </c>
      <c r="L228" t="s">
        <v>140</v>
      </c>
      <c r="M228" t="s">
        <v>136</v>
      </c>
      <c r="N228" t="s">
        <v>138</v>
      </c>
    </row>
    <row r="229" spans="1:14">
      <c r="A229">
        <v>20</v>
      </c>
      <c r="B229" t="s">
        <v>15</v>
      </c>
      <c r="C229" t="s">
        <v>129</v>
      </c>
      <c r="D229">
        <v>1.7031686159999999</v>
      </c>
      <c r="E229">
        <v>3</v>
      </c>
      <c r="F229">
        <v>0</v>
      </c>
      <c r="G229" t="s">
        <v>34</v>
      </c>
      <c r="H229" t="s">
        <v>20</v>
      </c>
      <c r="I229" t="s">
        <v>36</v>
      </c>
      <c r="J229" t="s">
        <v>21</v>
      </c>
      <c r="K229" t="s">
        <v>140</v>
      </c>
      <c r="L229" t="s">
        <v>133</v>
      </c>
      <c r="M229" t="s">
        <v>134</v>
      </c>
      <c r="N229" t="s">
        <v>131</v>
      </c>
    </row>
    <row r="230" spans="1:14">
      <c r="A230">
        <v>20</v>
      </c>
      <c r="B230" t="s">
        <v>15</v>
      </c>
      <c r="C230" t="s">
        <v>129</v>
      </c>
      <c r="D230">
        <v>2.1773745579999999</v>
      </c>
      <c r="E230">
        <v>3</v>
      </c>
      <c r="F230">
        <v>3</v>
      </c>
      <c r="G230" t="s">
        <v>34</v>
      </c>
      <c r="H230" t="s">
        <v>20</v>
      </c>
      <c r="I230" t="s">
        <v>23</v>
      </c>
      <c r="J230" t="s">
        <v>21</v>
      </c>
      <c r="K230" t="s">
        <v>131</v>
      </c>
      <c r="L230" t="s">
        <v>139</v>
      </c>
      <c r="M230" t="s">
        <v>134</v>
      </c>
      <c r="N230" t="s">
        <v>135</v>
      </c>
    </row>
    <row r="231" spans="1:14">
      <c r="A231">
        <v>20</v>
      </c>
      <c r="B231" t="s">
        <v>15</v>
      </c>
      <c r="C231" t="s">
        <v>129</v>
      </c>
      <c r="D231">
        <v>1.511742036</v>
      </c>
      <c r="E231">
        <v>0</v>
      </c>
      <c r="F231">
        <v>2</v>
      </c>
      <c r="G231" t="s">
        <v>22</v>
      </c>
      <c r="H231" t="s">
        <v>32</v>
      </c>
      <c r="I231" t="s">
        <v>30</v>
      </c>
      <c r="J231" t="s">
        <v>26</v>
      </c>
      <c r="K231" t="s">
        <v>132</v>
      </c>
      <c r="L231" t="s">
        <v>137</v>
      </c>
      <c r="M231" t="s">
        <v>135</v>
      </c>
      <c r="N231" t="s">
        <v>141</v>
      </c>
    </row>
    <row r="232" spans="1:14">
      <c r="A232">
        <v>20</v>
      </c>
      <c r="B232" t="s">
        <v>15</v>
      </c>
      <c r="C232" t="s">
        <v>129</v>
      </c>
      <c r="D232">
        <v>2.269682918</v>
      </c>
      <c r="E232">
        <v>3</v>
      </c>
      <c r="F232">
        <v>3</v>
      </c>
      <c r="G232" t="s">
        <v>36</v>
      </c>
      <c r="H232" t="s">
        <v>30</v>
      </c>
      <c r="I232" t="s">
        <v>34</v>
      </c>
      <c r="J232" t="s">
        <v>26</v>
      </c>
      <c r="K232" t="s">
        <v>130</v>
      </c>
      <c r="L232" t="s">
        <v>139</v>
      </c>
      <c r="M232" t="s">
        <v>134</v>
      </c>
      <c r="N232" t="s">
        <v>133</v>
      </c>
    </row>
    <row r="233" spans="1:14">
      <c r="A233">
        <v>20</v>
      </c>
      <c r="B233" t="s">
        <v>15</v>
      </c>
      <c r="C233" t="s">
        <v>129</v>
      </c>
      <c r="D233">
        <v>3.5265319150000001</v>
      </c>
      <c r="E233">
        <v>3</v>
      </c>
      <c r="F233">
        <v>11</v>
      </c>
      <c r="G233" t="s">
        <v>30</v>
      </c>
      <c r="H233" t="s">
        <v>32</v>
      </c>
      <c r="I233" t="s">
        <v>34</v>
      </c>
      <c r="J233" t="s">
        <v>27</v>
      </c>
      <c r="K233" t="s">
        <v>134</v>
      </c>
      <c r="L233" t="s">
        <v>136</v>
      </c>
      <c r="M233" t="s">
        <v>130</v>
      </c>
      <c r="N233" t="s">
        <v>133</v>
      </c>
    </row>
    <row r="234" spans="1:14">
      <c r="A234">
        <v>20</v>
      </c>
      <c r="B234" t="s">
        <v>15</v>
      </c>
      <c r="C234" t="s">
        <v>129</v>
      </c>
      <c r="D234">
        <v>2.477920643</v>
      </c>
      <c r="E234">
        <v>3</v>
      </c>
      <c r="F234">
        <v>0</v>
      </c>
      <c r="G234" t="s">
        <v>30</v>
      </c>
      <c r="H234" t="s">
        <v>23</v>
      </c>
      <c r="I234" t="s">
        <v>20</v>
      </c>
      <c r="J234" t="s">
        <v>34</v>
      </c>
      <c r="K234" t="s">
        <v>138</v>
      </c>
      <c r="L234" t="s">
        <v>136</v>
      </c>
      <c r="M234" t="s">
        <v>132</v>
      </c>
      <c r="N234" t="s">
        <v>130</v>
      </c>
    </row>
    <row r="235" spans="1:14">
      <c r="A235">
        <v>20</v>
      </c>
      <c r="B235" t="s">
        <v>15</v>
      </c>
      <c r="C235" t="s">
        <v>129</v>
      </c>
      <c r="D235">
        <v>3.8307641870000002</v>
      </c>
      <c r="E235">
        <v>10</v>
      </c>
      <c r="F235">
        <v>5</v>
      </c>
      <c r="G235" t="s">
        <v>22</v>
      </c>
      <c r="H235" t="s">
        <v>21</v>
      </c>
      <c r="I235" t="s">
        <v>20</v>
      </c>
      <c r="J235" t="s">
        <v>23</v>
      </c>
      <c r="K235" t="s">
        <v>141</v>
      </c>
      <c r="L235" t="s">
        <v>140</v>
      </c>
      <c r="M235" t="s">
        <v>138</v>
      </c>
      <c r="N235" t="s">
        <v>132</v>
      </c>
    </row>
    <row r="236" spans="1:14">
      <c r="A236">
        <v>20</v>
      </c>
      <c r="B236" t="s">
        <v>15</v>
      </c>
      <c r="C236" t="s">
        <v>129</v>
      </c>
      <c r="D236">
        <v>1.277814794</v>
      </c>
      <c r="E236">
        <v>1</v>
      </c>
      <c r="F236">
        <v>3</v>
      </c>
      <c r="G236" t="s">
        <v>21</v>
      </c>
      <c r="H236" t="s">
        <v>26</v>
      </c>
      <c r="I236" t="s">
        <v>34</v>
      </c>
      <c r="J236" t="s">
        <v>38</v>
      </c>
      <c r="K236" t="s">
        <v>135</v>
      </c>
      <c r="L236" t="s">
        <v>137</v>
      </c>
      <c r="M236" t="s">
        <v>131</v>
      </c>
      <c r="N236" t="s">
        <v>130</v>
      </c>
    </row>
    <row r="237" spans="1:14">
      <c r="A237">
        <v>20</v>
      </c>
      <c r="B237" t="s">
        <v>15</v>
      </c>
      <c r="C237" t="s">
        <v>129</v>
      </c>
      <c r="D237">
        <v>0.96392922219999999</v>
      </c>
      <c r="E237">
        <v>0</v>
      </c>
      <c r="F237">
        <v>1</v>
      </c>
      <c r="G237" t="s">
        <v>26</v>
      </c>
      <c r="H237" t="s">
        <v>23</v>
      </c>
      <c r="I237" t="s">
        <v>30</v>
      </c>
      <c r="J237" t="s">
        <v>21</v>
      </c>
      <c r="K237" t="s">
        <v>132</v>
      </c>
      <c r="L237" t="s">
        <v>131</v>
      </c>
      <c r="M237" t="s">
        <v>141</v>
      </c>
      <c r="N237" t="s">
        <v>138</v>
      </c>
    </row>
    <row r="238" spans="1:14">
      <c r="A238">
        <v>21</v>
      </c>
      <c r="B238" t="s">
        <v>15</v>
      </c>
      <c r="C238" t="s">
        <v>142</v>
      </c>
      <c r="D238">
        <v>2.4907491039999998</v>
      </c>
      <c r="E238">
        <v>8</v>
      </c>
      <c r="F238">
        <v>1</v>
      </c>
      <c r="G238" t="s">
        <v>36</v>
      </c>
      <c r="H238" t="s">
        <v>22</v>
      </c>
      <c r="I238" t="s">
        <v>21</v>
      </c>
      <c r="J238" t="s">
        <v>20</v>
      </c>
      <c r="K238" t="s">
        <v>148</v>
      </c>
      <c r="L238" t="s">
        <v>145</v>
      </c>
      <c r="M238" t="s">
        <v>151</v>
      </c>
      <c r="N238" t="s">
        <v>147</v>
      </c>
    </row>
    <row r="239" spans="1:14">
      <c r="A239">
        <v>21</v>
      </c>
      <c r="B239" t="s">
        <v>15</v>
      </c>
      <c r="C239" t="s">
        <v>142</v>
      </c>
      <c r="D239">
        <v>3.212118383</v>
      </c>
      <c r="E239">
        <v>4</v>
      </c>
      <c r="F239">
        <v>2</v>
      </c>
      <c r="G239" t="s">
        <v>34</v>
      </c>
      <c r="H239" t="s">
        <v>26</v>
      </c>
      <c r="I239" t="s">
        <v>20</v>
      </c>
      <c r="J239" t="s">
        <v>22</v>
      </c>
      <c r="K239" t="s">
        <v>151</v>
      </c>
      <c r="L239" t="s">
        <v>153</v>
      </c>
      <c r="M239" t="s">
        <v>148</v>
      </c>
      <c r="N239" t="s">
        <v>150</v>
      </c>
    </row>
    <row r="240" spans="1:14">
      <c r="A240">
        <v>21</v>
      </c>
      <c r="B240" t="s">
        <v>15</v>
      </c>
      <c r="C240" t="s">
        <v>142</v>
      </c>
      <c r="D240">
        <v>2.868282625</v>
      </c>
      <c r="E240">
        <v>7</v>
      </c>
      <c r="F240">
        <v>1</v>
      </c>
      <c r="G240" t="s">
        <v>21</v>
      </c>
      <c r="H240" t="s">
        <v>32</v>
      </c>
      <c r="I240" t="s">
        <v>26</v>
      </c>
      <c r="J240" t="s">
        <v>20</v>
      </c>
      <c r="K240" t="s">
        <v>153</v>
      </c>
      <c r="L240" t="s">
        <v>144</v>
      </c>
      <c r="M240" t="s">
        <v>145</v>
      </c>
      <c r="N240" t="s">
        <v>148</v>
      </c>
    </row>
    <row r="241" spans="1:14">
      <c r="A241">
        <v>21</v>
      </c>
      <c r="B241" t="s">
        <v>15</v>
      </c>
      <c r="C241" t="s">
        <v>142</v>
      </c>
      <c r="D241">
        <v>1.652960336</v>
      </c>
      <c r="E241">
        <v>4</v>
      </c>
      <c r="F241">
        <v>0</v>
      </c>
      <c r="G241" t="s">
        <v>22</v>
      </c>
      <c r="H241" t="s">
        <v>30</v>
      </c>
      <c r="I241" t="s">
        <v>34</v>
      </c>
      <c r="J241" t="s">
        <v>23</v>
      </c>
      <c r="K241" t="s">
        <v>153</v>
      </c>
      <c r="L241" t="s">
        <v>145</v>
      </c>
      <c r="M241" t="s">
        <v>152</v>
      </c>
      <c r="N241" t="s">
        <v>150</v>
      </c>
    </row>
    <row r="242" spans="1:14">
      <c r="A242">
        <v>21</v>
      </c>
      <c r="B242" t="s">
        <v>15</v>
      </c>
      <c r="C242" t="s">
        <v>142</v>
      </c>
      <c r="D242">
        <v>1.716419777</v>
      </c>
      <c r="E242">
        <v>1</v>
      </c>
      <c r="F242">
        <v>2</v>
      </c>
      <c r="G242" t="s">
        <v>29</v>
      </c>
      <c r="H242" t="s">
        <v>34</v>
      </c>
      <c r="I242" t="s">
        <v>27</v>
      </c>
      <c r="J242" t="s">
        <v>32</v>
      </c>
      <c r="K242" t="s">
        <v>152</v>
      </c>
      <c r="L242" t="s">
        <v>148</v>
      </c>
      <c r="M242" t="s">
        <v>147</v>
      </c>
      <c r="N242" t="s">
        <v>151</v>
      </c>
    </row>
    <row r="243" spans="1:14">
      <c r="A243">
        <v>21</v>
      </c>
      <c r="B243" t="s">
        <v>15</v>
      </c>
      <c r="C243" t="s">
        <v>142</v>
      </c>
      <c r="D243">
        <v>1.9527899870000001</v>
      </c>
      <c r="E243">
        <v>2</v>
      </c>
      <c r="F243">
        <v>2</v>
      </c>
      <c r="G243" t="s">
        <v>21</v>
      </c>
      <c r="H243" t="s">
        <v>34</v>
      </c>
      <c r="I243" t="s">
        <v>36</v>
      </c>
      <c r="J243" t="s">
        <v>26</v>
      </c>
      <c r="K243" t="s">
        <v>148</v>
      </c>
      <c r="L243" t="s">
        <v>147</v>
      </c>
      <c r="M243" t="s">
        <v>152</v>
      </c>
      <c r="N243" t="s">
        <v>151</v>
      </c>
    </row>
    <row r="244" spans="1:14">
      <c r="A244">
        <v>21</v>
      </c>
      <c r="B244" t="s">
        <v>15</v>
      </c>
      <c r="C244" t="s">
        <v>142</v>
      </c>
      <c r="D244">
        <v>1.8616826200000001</v>
      </c>
      <c r="E244">
        <v>1</v>
      </c>
      <c r="F244">
        <v>0</v>
      </c>
      <c r="G244" t="s">
        <v>21</v>
      </c>
      <c r="H244" t="s">
        <v>26</v>
      </c>
      <c r="I244" t="s">
        <v>23</v>
      </c>
      <c r="J244" t="s">
        <v>29</v>
      </c>
      <c r="K244" t="s">
        <v>147</v>
      </c>
      <c r="L244" t="s">
        <v>151</v>
      </c>
      <c r="M244" t="s">
        <v>153</v>
      </c>
      <c r="N244" t="s">
        <v>148</v>
      </c>
    </row>
    <row r="245" spans="1:14">
      <c r="A245">
        <v>21</v>
      </c>
      <c r="B245" t="s">
        <v>15</v>
      </c>
      <c r="C245" t="s">
        <v>142</v>
      </c>
      <c r="D245">
        <v>3.5478463570000001</v>
      </c>
      <c r="E245">
        <v>4</v>
      </c>
      <c r="F245">
        <v>3</v>
      </c>
      <c r="G245" t="s">
        <v>27</v>
      </c>
      <c r="H245" t="s">
        <v>30</v>
      </c>
      <c r="I245" t="s">
        <v>34</v>
      </c>
      <c r="J245" t="s">
        <v>32</v>
      </c>
      <c r="K245" t="s">
        <v>148</v>
      </c>
      <c r="L245" t="s">
        <v>146</v>
      </c>
      <c r="M245" t="s">
        <v>143</v>
      </c>
      <c r="N245" t="s">
        <v>151</v>
      </c>
    </row>
    <row r="246" spans="1:14">
      <c r="A246">
        <v>21</v>
      </c>
      <c r="B246" t="s">
        <v>15</v>
      </c>
      <c r="C246" t="s">
        <v>142</v>
      </c>
      <c r="D246">
        <v>2.2240472059999998</v>
      </c>
      <c r="E246">
        <v>6</v>
      </c>
      <c r="F246">
        <v>1</v>
      </c>
      <c r="G246" t="s">
        <v>30</v>
      </c>
      <c r="H246" t="s">
        <v>36</v>
      </c>
      <c r="I246" t="s">
        <v>27</v>
      </c>
      <c r="J246" t="s">
        <v>22</v>
      </c>
      <c r="K246" t="s">
        <v>143</v>
      </c>
      <c r="L246" t="s">
        <v>148</v>
      </c>
      <c r="M246" t="s">
        <v>153</v>
      </c>
      <c r="N246" t="s">
        <v>147</v>
      </c>
    </row>
    <row r="247" spans="1:14">
      <c r="A247">
        <v>21</v>
      </c>
      <c r="B247" t="s">
        <v>15</v>
      </c>
      <c r="C247" t="s">
        <v>142</v>
      </c>
      <c r="D247">
        <v>0.71449804400000005</v>
      </c>
      <c r="E247">
        <v>0</v>
      </c>
      <c r="F247">
        <v>0</v>
      </c>
      <c r="G247" t="s">
        <v>36</v>
      </c>
      <c r="H247" t="s">
        <v>22</v>
      </c>
      <c r="I247" t="s">
        <v>30</v>
      </c>
      <c r="J247" t="s">
        <v>21</v>
      </c>
      <c r="K247" t="s">
        <v>147</v>
      </c>
      <c r="L247" t="s">
        <v>145</v>
      </c>
      <c r="M247" t="s">
        <v>148</v>
      </c>
      <c r="N247" t="s">
        <v>143</v>
      </c>
    </row>
    <row r="248" spans="1:14">
      <c r="A248">
        <v>21</v>
      </c>
      <c r="B248" t="s">
        <v>15</v>
      </c>
      <c r="C248" t="s">
        <v>142</v>
      </c>
      <c r="D248">
        <v>0.64345197300000001</v>
      </c>
      <c r="E248">
        <v>3</v>
      </c>
      <c r="F248">
        <v>0</v>
      </c>
      <c r="G248" t="s">
        <v>20</v>
      </c>
      <c r="H248" t="s">
        <v>27</v>
      </c>
      <c r="I248" t="s">
        <v>21</v>
      </c>
      <c r="J248" t="s">
        <v>23</v>
      </c>
      <c r="K248" t="s">
        <v>148</v>
      </c>
      <c r="L248" t="s">
        <v>144</v>
      </c>
      <c r="M248" t="s">
        <v>169</v>
      </c>
      <c r="N248" t="s">
        <v>149</v>
      </c>
    </row>
    <row r="249" spans="1:14">
      <c r="A249">
        <v>21</v>
      </c>
      <c r="B249" t="s">
        <v>15</v>
      </c>
      <c r="C249" t="s">
        <v>142</v>
      </c>
      <c r="D249">
        <v>1.5757787110000001</v>
      </c>
      <c r="E249">
        <v>1</v>
      </c>
      <c r="F249">
        <v>2</v>
      </c>
      <c r="G249" t="s">
        <v>22</v>
      </c>
      <c r="H249" t="s">
        <v>29</v>
      </c>
      <c r="I249" t="s">
        <v>20</v>
      </c>
      <c r="J249" t="s">
        <v>30</v>
      </c>
      <c r="K249" t="s">
        <v>144</v>
      </c>
      <c r="L249" t="s">
        <v>148</v>
      </c>
      <c r="M249" t="s">
        <v>153</v>
      </c>
      <c r="N249" t="s">
        <v>149</v>
      </c>
    </row>
    <row r="250" spans="1:14">
      <c r="A250">
        <v>21</v>
      </c>
      <c r="B250" t="s">
        <v>15</v>
      </c>
      <c r="C250" t="s">
        <v>142</v>
      </c>
      <c r="D250">
        <v>1.6134929179999999</v>
      </c>
      <c r="E250">
        <v>2</v>
      </c>
      <c r="F250">
        <v>0</v>
      </c>
      <c r="G250" t="s">
        <v>22</v>
      </c>
      <c r="H250" t="s">
        <v>23</v>
      </c>
      <c r="I250" t="s">
        <v>20</v>
      </c>
      <c r="J250" t="s">
        <v>21</v>
      </c>
      <c r="K250" t="s">
        <v>149</v>
      </c>
      <c r="L250" t="s">
        <v>143</v>
      </c>
      <c r="M250" t="s">
        <v>153</v>
      </c>
      <c r="N250" t="s">
        <v>150</v>
      </c>
    </row>
    <row r="251" spans="1:14">
      <c r="A251">
        <v>21</v>
      </c>
      <c r="B251" t="s">
        <v>15</v>
      </c>
      <c r="C251" t="s">
        <v>142</v>
      </c>
      <c r="D251">
        <v>4.4669603410000001</v>
      </c>
      <c r="E251">
        <v>9</v>
      </c>
      <c r="F251">
        <v>2</v>
      </c>
      <c r="G251" t="s">
        <v>34</v>
      </c>
      <c r="H251" t="s">
        <v>26</v>
      </c>
      <c r="I251" t="s">
        <v>21</v>
      </c>
      <c r="J251" t="s">
        <v>38</v>
      </c>
      <c r="K251" t="s">
        <v>153</v>
      </c>
      <c r="L251" t="s">
        <v>151</v>
      </c>
      <c r="M251" t="s">
        <v>144</v>
      </c>
      <c r="N251" t="s">
        <v>146</v>
      </c>
    </row>
    <row r="252" spans="1:14">
      <c r="A252">
        <v>21</v>
      </c>
      <c r="B252" t="s">
        <v>15</v>
      </c>
      <c r="C252" t="s">
        <v>142</v>
      </c>
      <c r="D252">
        <v>1.458921618</v>
      </c>
      <c r="E252">
        <v>1</v>
      </c>
      <c r="F252">
        <v>2</v>
      </c>
      <c r="G252" t="s">
        <v>26</v>
      </c>
      <c r="H252" t="s">
        <v>34</v>
      </c>
      <c r="I252" t="s">
        <v>22</v>
      </c>
      <c r="J252" t="s">
        <v>38</v>
      </c>
      <c r="K252" t="s">
        <v>147</v>
      </c>
      <c r="L252" t="s">
        <v>146</v>
      </c>
      <c r="M252" t="s">
        <v>153</v>
      </c>
      <c r="N252" t="s">
        <v>150</v>
      </c>
    </row>
    <row r="253" spans="1:14">
      <c r="A253">
        <v>22</v>
      </c>
      <c r="B253" t="s">
        <v>15</v>
      </c>
      <c r="C253" t="s">
        <v>154</v>
      </c>
      <c r="D253">
        <v>2.9269018029999998</v>
      </c>
      <c r="E253">
        <v>9</v>
      </c>
      <c r="F253">
        <v>3</v>
      </c>
      <c r="G253" t="s">
        <v>22</v>
      </c>
      <c r="H253" t="s">
        <v>36</v>
      </c>
      <c r="I253" t="s">
        <v>27</v>
      </c>
      <c r="J253" t="s">
        <v>21</v>
      </c>
      <c r="K253" t="s">
        <v>159</v>
      </c>
      <c r="L253" t="s">
        <v>165</v>
      </c>
      <c r="M253" t="s">
        <v>157</v>
      </c>
      <c r="N253" t="s">
        <v>163</v>
      </c>
    </row>
    <row r="254" spans="1:14">
      <c r="A254">
        <v>22</v>
      </c>
      <c r="B254" t="s">
        <v>15</v>
      </c>
      <c r="C254" t="s">
        <v>154</v>
      </c>
      <c r="D254">
        <v>3.0275122780000001</v>
      </c>
      <c r="E254">
        <v>5</v>
      </c>
      <c r="F254">
        <v>6</v>
      </c>
      <c r="G254" t="s">
        <v>30</v>
      </c>
      <c r="H254" t="s">
        <v>32</v>
      </c>
      <c r="I254" t="s">
        <v>29</v>
      </c>
      <c r="J254" t="s">
        <v>22</v>
      </c>
      <c r="K254" t="s">
        <v>160</v>
      </c>
      <c r="L254" t="s">
        <v>155</v>
      </c>
      <c r="M254" t="s">
        <v>163</v>
      </c>
      <c r="N254" t="s">
        <v>158</v>
      </c>
    </row>
    <row r="255" spans="1:14">
      <c r="A255">
        <v>22</v>
      </c>
      <c r="B255" t="s">
        <v>15</v>
      </c>
      <c r="C255" t="s">
        <v>154</v>
      </c>
      <c r="D255">
        <v>1.109924583</v>
      </c>
      <c r="E255">
        <v>3</v>
      </c>
      <c r="F255">
        <v>1</v>
      </c>
      <c r="G255" t="s">
        <v>23</v>
      </c>
      <c r="H255" t="s">
        <v>22</v>
      </c>
      <c r="I255" t="s">
        <v>20</v>
      </c>
      <c r="J255" t="s">
        <v>21</v>
      </c>
      <c r="K255" t="s">
        <v>164</v>
      </c>
      <c r="L255" t="s">
        <v>165</v>
      </c>
      <c r="M255" t="s">
        <v>163</v>
      </c>
      <c r="N255" t="s">
        <v>157</v>
      </c>
    </row>
    <row r="256" spans="1:14">
      <c r="A256">
        <v>22</v>
      </c>
      <c r="B256" t="s">
        <v>15</v>
      </c>
      <c r="C256" t="s">
        <v>154</v>
      </c>
      <c r="D256">
        <v>1.2506546089999999</v>
      </c>
      <c r="E256">
        <v>2</v>
      </c>
      <c r="F256">
        <v>4</v>
      </c>
      <c r="G256" t="s">
        <v>36</v>
      </c>
      <c r="H256" t="s">
        <v>20</v>
      </c>
      <c r="I256" t="s">
        <v>21</v>
      </c>
      <c r="J256" t="s">
        <v>34</v>
      </c>
      <c r="K256" t="s">
        <v>159</v>
      </c>
      <c r="L256" t="s">
        <v>165</v>
      </c>
      <c r="M256" t="s">
        <v>157</v>
      </c>
      <c r="N256" t="s">
        <v>164</v>
      </c>
    </row>
    <row r="257" spans="1:14">
      <c r="A257">
        <v>22</v>
      </c>
      <c r="B257" t="s">
        <v>15</v>
      </c>
      <c r="C257" t="s">
        <v>154</v>
      </c>
      <c r="D257">
        <v>2.610068729</v>
      </c>
      <c r="E257">
        <v>3</v>
      </c>
      <c r="F257">
        <v>6</v>
      </c>
      <c r="G257" t="s">
        <v>23</v>
      </c>
      <c r="H257" t="s">
        <v>20</v>
      </c>
      <c r="I257" t="s">
        <v>30</v>
      </c>
      <c r="J257" t="s">
        <v>21</v>
      </c>
      <c r="K257" t="s">
        <v>164</v>
      </c>
      <c r="L257" t="s">
        <v>166</v>
      </c>
      <c r="M257" t="s">
        <v>157</v>
      </c>
      <c r="N257" t="s">
        <v>163</v>
      </c>
    </row>
    <row r="258" spans="1:14">
      <c r="A258">
        <v>22</v>
      </c>
      <c r="B258" t="s">
        <v>15</v>
      </c>
      <c r="C258" t="s">
        <v>154</v>
      </c>
      <c r="D258">
        <v>1.1247500290000001</v>
      </c>
      <c r="E258">
        <v>4</v>
      </c>
      <c r="F258">
        <v>2</v>
      </c>
      <c r="G258" t="s">
        <v>20</v>
      </c>
      <c r="H258" t="s">
        <v>22</v>
      </c>
      <c r="I258" t="s">
        <v>29</v>
      </c>
      <c r="J258" t="s">
        <v>34</v>
      </c>
      <c r="K258" t="s">
        <v>165</v>
      </c>
      <c r="L258" t="s">
        <v>160</v>
      </c>
      <c r="M258" t="s">
        <v>155</v>
      </c>
      <c r="N258" t="s">
        <v>161</v>
      </c>
    </row>
    <row r="259" spans="1:14">
      <c r="A259">
        <v>22</v>
      </c>
      <c r="B259" t="s">
        <v>15</v>
      </c>
      <c r="C259" t="s">
        <v>154</v>
      </c>
      <c r="D259">
        <v>0.61171630990000003</v>
      </c>
      <c r="E259">
        <v>3</v>
      </c>
      <c r="F259">
        <v>1</v>
      </c>
      <c r="G259" t="s">
        <v>34</v>
      </c>
      <c r="H259" t="s">
        <v>23</v>
      </c>
      <c r="I259" t="s">
        <v>20</v>
      </c>
      <c r="J259" t="s">
        <v>22</v>
      </c>
      <c r="K259" t="s">
        <v>161</v>
      </c>
      <c r="L259" t="s">
        <v>157</v>
      </c>
      <c r="M259" t="s">
        <v>155</v>
      </c>
      <c r="N259" t="s">
        <v>162</v>
      </c>
    </row>
    <row r="260" spans="1:14">
      <c r="A260">
        <v>22</v>
      </c>
      <c r="B260" t="s">
        <v>15</v>
      </c>
      <c r="C260" t="s">
        <v>154</v>
      </c>
      <c r="D260">
        <v>6.3022779870000001</v>
      </c>
      <c r="E260">
        <v>11</v>
      </c>
      <c r="F260">
        <v>5</v>
      </c>
      <c r="G260" t="s">
        <v>23</v>
      </c>
      <c r="H260" t="s">
        <v>32</v>
      </c>
      <c r="I260" t="s">
        <v>30</v>
      </c>
      <c r="J260" t="s">
        <v>21</v>
      </c>
      <c r="K260" t="s">
        <v>162</v>
      </c>
      <c r="L260" t="s">
        <v>160</v>
      </c>
      <c r="M260" t="s">
        <v>156</v>
      </c>
      <c r="N260" t="s">
        <v>163</v>
      </c>
    </row>
    <row r="261" spans="1:14">
      <c r="A261">
        <v>22</v>
      </c>
      <c r="B261" t="s">
        <v>15</v>
      </c>
      <c r="C261" t="s">
        <v>154</v>
      </c>
      <c r="D261">
        <v>1.1627400999999999</v>
      </c>
      <c r="E261">
        <v>0</v>
      </c>
      <c r="F261">
        <v>3</v>
      </c>
      <c r="G261" t="s">
        <v>27</v>
      </c>
      <c r="H261" t="s">
        <v>20</v>
      </c>
      <c r="I261" t="s">
        <v>34</v>
      </c>
      <c r="J261" t="s">
        <v>29</v>
      </c>
      <c r="K261" t="s">
        <v>158</v>
      </c>
      <c r="L261" t="s">
        <v>160</v>
      </c>
      <c r="M261" t="s">
        <v>155</v>
      </c>
      <c r="N261" t="s">
        <v>161</v>
      </c>
    </row>
    <row r="262" spans="1:14">
      <c r="A262">
        <v>22</v>
      </c>
      <c r="B262" t="s">
        <v>15</v>
      </c>
      <c r="C262" t="s">
        <v>154</v>
      </c>
      <c r="D262">
        <v>2.7099619370000001</v>
      </c>
      <c r="E262">
        <v>5</v>
      </c>
      <c r="F262">
        <v>7</v>
      </c>
      <c r="G262" t="s">
        <v>30</v>
      </c>
      <c r="H262" t="s">
        <v>21</v>
      </c>
      <c r="I262" t="s">
        <v>36</v>
      </c>
      <c r="J262" t="s">
        <v>29</v>
      </c>
      <c r="K262" t="s">
        <v>166</v>
      </c>
      <c r="L262" t="s">
        <v>155</v>
      </c>
      <c r="M262" t="s">
        <v>157</v>
      </c>
      <c r="N262" t="s">
        <v>161</v>
      </c>
    </row>
    <row r="263" spans="1:14">
      <c r="A263">
        <v>22</v>
      </c>
      <c r="B263" t="s">
        <v>15</v>
      </c>
      <c r="C263" t="s">
        <v>154</v>
      </c>
      <c r="D263">
        <v>6.9983753159999997</v>
      </c>
      <c r="E263">
        <v>21</v>
      </c>
      <c r="F263">
        <v>8</v>
      </c>
      <c r="G263" t="s">
        <v>26</v>
      </c>
      <c r="H263" t="s">
        <v>20</v>
      </c>
      <c r="I263" t="s">
        <v>29</v>
      </c>
      <c r="J263" t="s">
        <v>22</v>
      </c>
      <c r="K263" t="s">
        <v>163</v>
      </c>
      <c r="L263" t="s">
        <v>156</v>
      </c>
      <c r="M263" t="s">
        <v>157</v>
      </c>
      <c r="N263" t="s">
        <v>166</v>
      </c>
    </row>
    <row r="264" spans="1:14">
      <c r="A264">
        <v>22</v>
      </c>
      <c r="B264" t="s">
        <v>15</v>
      </c>
      <c r="C264" t="s">
        <v>154</v>
      </c>
      <c r="D264">
        <v>2.1651163179999999</v>
      </c>
      <c r="E264">
        <v>7</v>
      </c>
      <c r="F264">
        <v>3</v>
      </c>
      <c r="G264" t="s">
        <v>30</v>
      </c>
      <c r="H264" t="s">
        <v>26</v>
      </c>
      <c r="I264" t="s">
        <v>22</v>
      </c>
      <c r="J264" t="s">
        <v>20</v>
      </c>
      <c r="K264" t="s">
        <v>159</v>
      </c>
      <c r="L264" t="s">
        <v>156</v>
      </c>
      <c r="M264" t="s">
        <v>161</v>
      </c>
      <c r="N264" t="s">
        <v>157</v>
      </c>
    </row>
    <row r="265" spans="1:14">
      <c r="A265">
        <v>23</v>
      </c>
      <c r="B265" t="s">
        <v>40</v>
      </c>
      <c r="C265" t="s">
        <v>14</v>
      </c>
      <c r="D265">
        <v>1.3161256649999999</v>
      </c>
      <c r="E265">
        <v>2</v>
      </c>
      <c r="F265">
        <v>5</v>
      </c>
      <c r="G265" t="s">
        <v>43</v>
      </c>
      <c r="H265" t="s">
        <v>49</v>
      </c>
      <c r="I265" t="s">
        <v>42</v>
      </c>
      <c r="J265" t="s">
        <v>44</v>
      </c>
      <c r="K265" t="s">
        <v>28</v>
      </c>
      <c r="L265" t="s">
        <v>35</v>
      </c>
      <c r="M265" t="s">
        <v>24</v>
      </c>
      <c r="N265" t="s">
        <v>33</v>
      </c>
    </row>
    <row r="266" spans="1:14">
      <c r="A266">
        <v>23</v>
      </c>
      <c r="B266" t="s">
        <v>40</v>
      </c>
      <c r="C266" t="s">
        <v>14</v>
      </c>
      <c r="D266">
        <v>1.6116210900000001</v>
      </c>
      <c r="E266">
        <v>0</v>
      </c>
      <c r="F266">
        <v>5</v>
      </c>
      <c r="G266" t="s">
        <v>48</v>
      </c>
      <c r="H266" t="s">
        <v>44</v>
      </c>
      <c r="I266" t="s">
        <v>41</v>
      </c>
      <c r="J266" t="s">
        <v>52</v>
      </c>
      <c r="K266" t="s">
        <v>24</v>
      </c>
      <c r="L266" t="s">
        <v>35</v>
      </c>
      <c r="M266" t="s">
        <v>19</v>
      </c>
      <c r="N266" t="s">
        <v>28</v>
      </c>
    </row>
    <row r="267" spans="1:14">
      <c r="A267">
        <v>23</v>
      </c>
      <c r="B267" t="s">
        <v>40</v>
      </c>
      <c r="C267" t="s">
        <v>14</v>
      </c>
      <c r="D267">
        <v>4.7574493740000001</v>
      </c>
      <c r="E267">
        <v>9</v>
      </c>
      <c r="F267">
        <v>7</v>
      </c>
      <c r="G267" t="s">
        <v>48</v>
      </c>
      <c r="H267" t="s">
        <v>42</v>
      </c>
      <c r="I267" t="s">
        <v>49</v>
      </c>
      <c r="J267" t="s">
        <v>45</v>
      </c>
      <c r="K267" t="s">
        <v>37</v>
      </c>
      <c r="L267" t="s">
        <v>19</v>
      </c>
      <c r="M267" t="s">
        <v>35</v>
      </c>
      <c r="N267" t="s">
        <v>17</v>
      </c>
    </row>
    <row r="268" spans="1:14">
      <c r="A268">
        <v>23</v>
      </c>
      <c r="B268" t="s">
        <v>40</v>
      </c>
      <c r="C268" t="s">
        <v>14</v>
      </c>
      <c r="D268">
        <v>4.6243732380000004</v>
      </c>
      <c r="E268">
        <v>10</v>
      </c>
      <c r="F268">
        <v>4</v>
      </c>
      <c r="G268" t="s">
        <v>50</v>
      </c>
      <c r="H268" t="s">
        <v>47</v>
      </c>
      <c r="I268" t="s">
        <v>48</v>
      </c>
      <c r="J268" t="s">
        <v>44</v>
      </c>
      <c r="K268" t="s">
        <v>16</v>
      </c>
      <c r="L268" t="s">
        <v>25</v>
      </c>
      <c r="M268" t="s">
        <v>28</v>
      </c>
      <c r="N268" t="s">
        <v>35</v>
      </c>
    </row>
    <row r="269" spans="1:14">
      <c r="A269">
        <v>23</v>
      </c>
      <c r="B269" t="s">
        <v>40</v>
      </c>
      <c r="C269" t="s">
        <v>14</v>
      </c>
      <c r="D269">
        <v>2.4110917810000001</v>
      </c>
      <c r="E269">
        <v>3</v>
      </c>
      <c r="F269">
        <v>2</v>
      </c>
      <c r="G269" t="s">
        <v>41</v>
      </c>
      <c r="H269" t="s">
        <v>46</v>
      </c>
      <c r="I269" t="s">
        <v>51</v>
      </c>
      <c r="J269" t="s">
        <v>44</v>
      </c>
      <c r="K269" t="s">
        <v>17</v>
      </c>
      <c r="L269" t="s">
        <v>33</v>
      </c>
      <c r="M269" t="s">
        <v>39</v>
      </c>
      <c r="N269" t="s">
        <v>16</v>
      </c>
    </row>
    <row r="270" spans="1:14">
      <c r="A270">
        <v>23</v>
      </c>
      <c r="B270" t="s">
        <v>40</v>
      </c>
      <c r="C270" t="s">
        <v>14</v>
      </c>
      <c r="D270">
        <v>1.5378891910000001</v>
      </c>
      <c r="E270">
        <v>1</v>
      </c>
      <c r="F270">
        <v>1</v>
      </c>
      <c r="G270" t="s">
        <v>48</v>
      </c>
      <c r="H270" t="s">
        <v>47</v>
      </c>
      <c r="I270" t="s">
        <v>49</v>
      </c>
      <c r="J270" t="s">
        <v>44</v>
      </c>
      <c r="K270" t="s">
        <v>24</v>
      </c>
      <c r="L270" t="s">
        <v>25</v>
      </c>
      <c r="M270" t="s">
        <v>39</v>
      </c>
      <c r="N270" t="s">
        <v>16</v>
      </c>
    </row>
    <row r="271" spans="1:14">
      <c r="A271">
        <v>23</v>
      </c>
      <c r="B271" t="s">
        <v>40</v>
      </c>
      <c r="C271" t="s">
        <v>14</v>
      </c>
      <c r="D271">
        <v>3.2480449849999999</v>
      </c>
      <c r="E271">
        <v>6</v>
      </c>
      <c r="F271">
        <v>7</v>
      </c>
      <c r="G271" t="s">
        <v>47</v>
      </c>
      <c r="H271" t="s">
        <v>48</v>
      </c>
      <c r="I271" t="s">
        <v>41</v>
      </c>
      <c r="J271" t="s">
        <v>49</v>
      </c>
      <c r="K271" t="s">
        <v>33</v>
      </c>
      <c r="L271" t="s">
        <v>18</v>
      </c>
      <c r="M271" t="s">
        <v>24</v>
      </c>
      <c r="N271" t="s">
        <v>25</v>
      </c>
    </row>
    <row r="272" spans="1:14">
      <c r="A272">
        <v>23</v>
      </c>
      <c r="B272" t="s">
        <v>40</v>
      </c>
      <c r="C272" t="s">
        <v>14</v>
      </c>
      <c r="D272">
        <v>1.3302050860000001</v>
      </c>
      <c r="E272">
        <v>2</v>
      </c>
      <c r="F272">
        <v>2</v>
      </c>
      <c r="G272" t="s">
        <v>46</v>
      </c>
      <c r="H272" t="s">
        <v>51</v>
      </c>
      <c r="I272" t="s">
        <v>49</v>
      </c>
      <c r="J272" t="s">
        <v>50</v>
      </c>
      <c r="K272" t="s">
        <v>24</v>
      </c>
      <c r="L272" t="s">
        <v>18</v>
      </c>
      <c r="M272" t="s">
        <v>33</v>
      </c>
      <c r="N272" t="s">
        <v>25</v>
      </c>
    </row>
    <row r="273" spans="1:14">
      <c r="A273">
        <v>23</v>
      </c>
      <c r="B273" t="s">
        <v>40</v>
      </c>
      <c r="C273" t="s">
        <v>14</v>
      </c>
      <c r="D273">
        <v>2.8757103150000001</v>
      </c>
      <c r="E273">
        <v>1</v>
      </c>
      <c r="F273">
        <v>7</v>
      </c>
      <c r="G273" t="s">
        <v>48</v>
      </c>
      <c r="H273" t="s">
        <v>47</v>
      </c>
      <c r="I273" t="s">
        <v>46</v>
      </c>
      <c r="J273" t="s">
        <v>45</v>
      </c>
      <c r="K273" t="s">
        <v>39</v>
      </c>
      <c r="L273" t="s">
        <v>35</v>
      </c>
      <c r="M273" t="s">
        <v>19</v>
      </c>
      <c r="N273" t="s">
        <v>33</v>
      </c>
    </row>
    <row r="274" spans="1:14">
      <c r="A274">
        <v>23</v>
      </c>
      <c r="B274" t="s">
        <v>40</v>
      </c>
      <c r="C274" t="s">
        <v>14</v>
      </c>
      <c r="D274">
        <v>1.683851765</v>
      </c>
      <c r="E274">
        <v>7</v>
      </c>
      <c r="F274">
        <v>6</v>
      </c>
      <c r="G274" t="s">
        <v>42</v>
      </c>
      <c r="H274" t="s">
        <v>43</v>
      </c>
      <c r="I274" t="s">
        <v>46</v>
      </c>
      <c r="J274" t="s">
        <v>47</v>
      </c>
      <c r="K274" t="s">
        <v>33</v>
      </c>
      <c r="L274" t="s">
        <v>39</v>
      </c>
      <c r="M274" t="s">
        <v>28</v>
      </c>
      <c r="N274" t="s">
        <v>16</v>
      </c>
    </row>
    <row r="275" spans="1:14">
      <c r="A275">
        <v>23</v>
      </c>
      <c r="B275" t="s">
        <v>40</v>
      </c>
      <c r="C275" t="s">
        <v>14</v>
      </c>
      <c r="D275">
        <v>2.2517999130000002</v>
      </c>
      <c r="E275">
        <v>2</v>
      </c>
      <c r="F275">
        <v>1</v>
      </c>
      <c r="G275" t="s">
        <v>52</v>
      </c>
      <c r="H275" t="s">
        <v>41</v>
      </c>
      <c r="I275" t="s">
        <v>44</v>
      </c>
      <c r="J275" t="s">
        <v>48</v>
      </c>
      <c r="K275" t="s">
        <v>28</v>
      </c>
      <c r="L275" t="s">
        <v>19</v>
      </c>
      <c r="M275" t="s">
        <v>18</v>
      </c>
      <c r="N275" t="s">
        <v>24</v>
      </c>
    </row>
    <row r="276" spans="1:14">
      <c r="A276">
        <v>23</v>
      </c>
      <c r="B276" t="s">
        <v>40</v>
      </c>
      <c r="C276" t="s">
        <v>14</v>
      </c>
      <c r="D276">
        <v>1.95420975</v>
      </c>
      <c r="E276">
        <v>1</v>
      </c>
      <c r="F276">
        <v>3</v>
      </c>
      <c r="G276" t="s">
        <v>42</v>
      </c>
      <c r="H276" t="s">
        <v>50</v>
      </c>
      <c r="I276" t="s">
        <v>48</v>
      </c>
      <c r="J276" t="s">
        <v>45</v>
      </c>
      <c r="K276" t="s">
        <v>16</v>
      </c>
      <c r="L276" t="s">
        <v>31</v>
      </c>
      <c r="M276" t="s">
        <v>28</v>
      </c>
      <c r="N276" t="s">
        <v>24</v>
      </c>
    </row>
    <row r="277" spans="1:14">
      <c r="A277">
        <v>23</v>
      </c>
      <c r="B277" t="s">
        <v>40</v>
      </c>
      <c r="C277" t="s">
        <v>14</v>
      </c>
      <c r="D277">
        <v>2.397627848</v>
      </c>
      <c r="E277">
        <v>2</v>
      </c>
      <c r="F277">
        <v>2</v>
      </c>
      <c r="G277" t="s">
        <v>42</v>
      </c>
      <c r="H277" t="s">
        <v>41</v>
      </c>
      <c r="I277" t="s">
        <v>50</v>
      </c>
      <c r="J277" t="s">
        <v>49</v>
      </c>
      <c r="K277" t="s">
        <v>25</v>
      </c>
      <c r="L277" t="s">
        <v>17</v>
      </c>
      <c r="M277" t="s">
        <v>35</v>
      </c>
      <c r="N277" t="s">
        <v>16</v>
      </c>
    </row>
    <row r="278" spans="1:14">
      <c r="A278">
        <v>24</v>
      </c>
      <c r="B278" t="s">
        <v>40</v>
      </c>
      <c r="C278" t="s">
        <v>15</v>
      </c>
      <c r="D278">
        <v>1.1667831120000001</v>
      </c>
      <c r="E278">
        <v>2</v>
      </c>
      <c r="F278">
        <v>0</v>
      </c>
      <c r="G278" t="s">
        <v>43</v>
      </c>
      <c r="H278" t="s">
        <v>50</v>
      </c>
      <c r="I278" t="s">
        <v>49</v>
      </c>
      <c r="J278" t="s">
        <v>44</v>
      </c>
      <c r="K278" t="s">
        <v>20</v>
      </c>
      <c r="L278" t="s">
        <v>29</v>
      </c>
      <c r="M278" t="s">
        <v>22</v>
      </c>
      <c r="N278" t="s">
        <v>27</v>
      </c>
    </row>
    <row r="279" spans="1:14">
      <c r="A279">
        <v>24</v>
      </c>
      <c r="B279" t="s">
        <v>40</v>
      </c>
      <c r="C279" t="s">
        <v>15</v>
      </c>
      <c r="D279">
        <v>0.50503646310000005</v>
      </c>
      <c r="E279">
        <v>1</v>
      </c>
      <c r="F279">
        <v>0</v>
      </c>
      <c r="G279" t="s">
        <v>48</v>
      </c>
      <c r="H279" t="s">
        <v>50</v>
      </c>
      <c r="I279" t="s">
        <v>44</v>
      </c>
      <c r="J279" t="s">
        <v>47</v>
      </c>
      <c r="K279" t="s">
        <v>30</v>
      </c>
      <c r="L279" t="s">
        <v>38</v>
      </c>
      <c r="M279" t="s">
        <v>29</v>
      </c>
      <c r="N279" t="s">
        <v>34</v>
      </c>
    </row>
    <row r="280" spans="1:14">
      <c r="A280">
        <v>24</v>
      </c>
      <c r="B280" t="s">
        <v>40</v>
      </c>
      <c r="C280" t="s">
        <v>15</v>
      </c>
      <c r="D280">
        <v>2.6458991429999998</v>
      </c>
      <c r="E280">
        <v>8</v>
      </c>
      <c r="F280">
        <v>5</v>
      </c>
      <c r="G280" t="s">
        <v>48</v>
      </c>
      <c r="H280" t="s">
        <v>49</v>
      </c>
      <c r="I280" t="s">
        <v>45</v>
      </c>
      <c r="J280" t="s">
        <v>41</v>
      </c>
      <c r="K280" t="s">
        <v>29</v>
      </c>
      <c r="L280" t="s">
        <v>21</v>
      </c>
      <c r="M280" t="s">
        <v>30</v>
      </c>
      <c r="N280" t="s">
        <v>36</v>
      </c>
    </row>
    <row r="281" spans="1:14">
      <c r="A281">
        <v>24</v>
      </c>
      <c r="B281" t="s">
        <v>40</v>
      </c>
      <c r="C281" t="s">
        <v>15</v>
      </c>
      <c r="D281">
        <v>2.8954669210000001</v>
      </c>
      <c r="E281">
        <v>7</v>
      </c>
      <c r="F281">
        <v>1</v>
      </c>
      <c r="G281" t="s">
        <v>51</v>
      </c>
      <c r="H281" t="s">
        <v>49</v>
      </c>
      <c r="I281" t="s">
        <v>47</v>
      </c>
      <c r="J281" t="s">
        <v>48</v>
      </c>
      <c r="K281" t="s">
        <v>29</v>
      </c>
      <c r="L281" t="s">
        <v>22</v>
      </c>
      <c r="M281" t="s">
        <v>21</v>
      </c>
      <c r="N281" t="s">
        <v>36</v>
      </c>
    </row>
    <row r="282" spans="1:14">
      <c r="A282">
        <v>24</v>
      </c>
      <c r="B282" t="s">
        <v>40</v>
      </c>
      <c r="C282" t="s">
        <v>15</v>
      </c>
      <c r="D282">
        <v>7.6520071109999996</v>
      </c>
      <c r="E282">
        <v>12</v>
      </c>
      <c r="F282">
        <v>17</v>
      </c>
      <c r="G282" t="s">
        <v>42</v>
      </c>
      <c r="H282" t="s">
        <v>48</v>
      </c>
      <c r="I282" t="s">
        <v>44</v>
      </c>
      <c r="J282" t="s">
        <v>45</v>
      </c>
      <c r="K282" t="s">
        <v>30</v>
      </c>
      <c r="L282" t="s">
        <v>23</v>
      </c>
      <c r="M282" t="s">
        <v>20</v>
      </c>
      <c r="N282" t="s">
        <v>34</v>
      </c>
    </row>
    <row r="283" spans="1:14">
      <c r="A283">
        <v>24</v>
      </c>
      <c r="B283" t="s">
        <v>40</v>
      </c>
      <c r="C283" t="s">
        <v>15</v>
      </c>
      <c r="D283">
        <v>1.6903763430000001</v>
      </c>
      <c r="E283">
        <v>3</v>
      </c>
      <c r="F283">
        <v>1</v>
      </c>
      <c r="G283" t="s">
        <v>48</v>
      </c>
      <c r="H283" t="s">
        <v>52</v>
      </c>
      <c r="I283" t="s">
        <v>42</v>
      </c>
      <c r="J283" t="s">
        <v>50</v>
      </c>
      <c r="K283" t="s">
        <v>20</v>
      </c>
      <c r="L283" t="s">
        <v>22</v>
      </c>
      <c r="M283" t="s">
        <v>26</v>
      </c>
      <c r="N283" t="s">
        <v>30</v>
      </c>
    </row>
    <row r="284" spans="1:14">
      <c r="A284">
        <v>24</v>
      </c>
      <c r="B284" t="s">
        <v>40</v>
      </c>
      <c r="C284" t="s">
        <v>15</v>
      </c>
      <c r="D284">
        <v>4.1072666760000001</v>
      </c>
      <c r="E284">
        <v>8</v>
      </c>
      <c r="F284">
        <v>6</v>
      </c>
      <c r="G284" t="s">
        <v>50</v>
      </c>
      <c r="H284" t="s">
        <v>42</v>
      </c>
      <c r="I284" t="s">
        <v>49</v>
      </c>
      <c r="J284" t="s">
        <v>46</v>
      </c>
      <c r="K284" t="s">
        <v>38</v>
      </c>
      <c r="L284" t="s">
        <v>21</v>
      </c>
      <c r="M284" t="s">
        <v>29</v>
      </c>
      <c r="N284" t="s">
        <v>30</v>
      </c>
    </row>
    <row r="285" spans="1:14">
      <c r="A285">
        <v>24</v>
      </c>
      <c r="B285" t="s">
        <v>40</v>
      </c>
      <c r="C285" t="s">
        <v>15</v>
      </c>
      <c r="D285">
        <v>4.479774087</v>
      </c>
      <c r="E285">
        <v>2</v>
      </c>
      <c r="F285">
        <v>9</v>
      </c>
      <c r="G285" t="s">
        <v>44</v>
      </c>
      <c r="H285" t="s">
        <v>43</v>
      </c>
      <c r="I285" t="s">
        <v>48</v>
      </c>
      <c r="J285" t="s">
        <v>45</v>
      </c>
      <c r="K285" t="s">
        <v>34</v>
      </c>
      <c r="L285" t="s">
        <v>20</v>
      </c>
      <c r="M285" t="s">
        <v>27</v>
      </c>
      <c r="N285" t="s">
        <v>23</v>
      </c>
    </row>
    <row r="286" spans="1:14">
      <c r="A286">
        <v>24</v>
      </c>
      <c r="B286" t="s">
        <v>40</v>
      </c>
      <c r="C286" t="s">
        <v>15</v>
      </c>
      <c r="D286">
        <v>3.7213574380000001</v>
      </c>
      <c r="E286">
        <v>4</v>
      </c>
      <c r="F286">
        <v>8</v>
      </c>
      <c r="G286" t="s">
        <v>46</v>
      </c>
      <c r="H286" t="s">
        <v>41</v>
      </c>
      <c r="I286" t="s">
        <v>52</v>
      </c>
      <c r="J286" t="s">
        <v>49</v>
      </c>
      <c r="K286" t="s">
        <v>20</v>
      </c>
      <c r="L286" t="s">
        <v>23</v>
      </c>
      <c r="M286" t="s">
        <v>21</v>
      </c>
      <c r="N286" t="s">
        <v>34</v>
      </c>
    </row>
    <row r="287" spans="1:14">
      <c r="A287">
        <v>24</v>
      </c>
      <c r="B287" t="s">
        <v>40</v>
      </c>
      <c r="C287" t="s">
        <v>15</v>
      </c>
      <c r="D287">
        <v>1.110226071</v>
      </c>
      <c r="E287">
        <v>3</v>
      </c>
      <c r="F287">
        <v>1</v>
      </c>
      <c r="G287" t="s">
        <v>48</v>
      </c>
      <c r="H287" t="s">
        <v>42</v>
      </c>
      <c r="I287" t="s">
        <v>47</v>
      </c>
      <c r="J287" t="s">
        <v>44</v>
      </c>
      <c r="K287" t="s">
        <v>21</v>
      </c>
      <c r="L287" t="s">
        <v>26</v>
      </c>
      <c r="M287" t="s">
        <v>22</v>
      </c>
      <c r="N287" t="s">
        <v>32</v>
      </c>
    </row>
    <row r="288" spans="1:14">
      <c r="A288">
        <v>24</v>
      </c>
      <c r="B288" t="s">
        <v>40</v>
      </c>
      <c r="C288" t="s">
        <v>15</v>
      </c>
      <c r="D288">
        <v>2.0258066339999998</v>
      </c>
      <c r="E288">
        <v>3</v>
      </c>
      <c r="F288">
        <v>1</v>
      </c>
      <c r="G288" t="s">
        <v>43</v>
      </c>
      <c r="H288" t="s">
        <v>46</v>
      </c>
      <c r="I288" t="s">
        <v>47</v>
      </c>
      <c r="J288" t="s">
        <v>50</v>
      </c>
      <c r="K288" t="s">
        <v>27</v>
      </c>
      <c r="L288" t="s">
        <v>21</v>
      </c>
      <c r="M288" t="s">
        <v>20</v>
      </c>
      <c r="N288" t="s">
        <v>32</v>
      </c>
    </row>
    <row r="289" spans="1:14">
      <c r="A289">
        <v>25</v>
      </c>
      <c r="B289" t="s">
        <v>40</v>
      </c>
      <c r="C289" t="s">
        <v>53</v>
      </c>
      <c r="D289">
        <v>5.3117362730000002</v>
      </c>
      <c r="E289">
        <v>12</v>
      </c>
      <c r="F289">
        <v>4</v>
      </c>
      <c r="G289" t="s">
        <v>47</v>
      </c>
      <c r="H289" t="s">
        <v>41</v>
      </c>
      <c r="I289" t="s">
        <v>48</v>
      </c>
      <c r="J289" t="s">
        <v>51</v>
      </c>
      <c r="K289" t="s">
        <v>57</v>
      </c>
      <c r="L289" t="s">
        <v>60</v>
      </c>
      <c r="M289" t="s">
        <v>63</v>
      </c>
      <c r="N289" t="s">
        <v>64</v>
      </c>
    </row>
    <row r="290" spans="1:14">
      <c r="A290">
        <v>25</v>
      </c>
      <c r="B290" t="s">
        <v>40</v>
      </c>
      <c r="C290" t="s">
        <v>53</v>
      </c>
      <c r="D290">
        <v>2.453861335</v>
      </c>
      <c r="E290">
        <v>6</v>
      </c>
      <c r="F290">
        <v>8</v>
      </c>
      <c r="G290" t="s">
        <v>46</v>
      </c>
      <c r="H290" t="s">
        <v>50</v>
      </c>
      <c r="I290" t="s">
        <v>52</v>
      </c>
      <c r="J290" t="s">
        <v>41</v>
      </c>
      <c r="K290" t="s">
        <v>60</v>
      </c>
      <c r="L290" t="s">
        <v>61</v>
      </c>
      <c r="M290" t="s">
        <v>58</v>
      </c>
      <c r="N290" t="s">
        <v>63</v>
      </c>
    </row>
    <row r="291" spans="1:14">
      <c r="A291">
        <v>25</v>
      </c>
      <c r="B291" t="s">
        <v>40</v>
      </c>
      <c r="C291" t="s">
        <v>53</v>
      </c>
      <c r="D291">
        <v>6.0450222699999996</v>
      </c>
      <c r="E291">
        <v>5</v>
      </c>
      <c r="F291">
        <v>4</v>
      </c>
      <c r="G291" t="s">
        <v>46</v>
      </c>
      <c r="H291" t="s">
        <v>42</v>
      </c>
      <c r="I291" t="s">
        <v>49</v>
      </c>
      <c r="J291" t="s">
        <v>51</v>
      </c>
      <c r="K291" t="s">
        <v>60</v>
      </c>
      <c r="L291" t="s">
        <v>56</v>
      </c>
      <c r="M291" t="s">
        <v>54</v>
      </c>
      <c r="N291" t="s">
        <v>63</v>
      </c>
    </row>
    <row r="292" spans="1:14">
      <c r="A292">
        <v>25</v>
      </c>
      <c r="B292" t="s">
        <v>40</v>
      </c>
      <c r="C292" t="s">
        <v>53</v>
      </c>
      <c r="D292">
        <v>3.1995770800000001</v>
      </c>
      <c r="E292">
        <v>4</v>
      </c>
      <c r="F292">
        <v>3</v>
      </c>
      <c r="G292" t="s">
        <v>49</v>
      </c>
      <c r="H292" t="s">
        <v>44</v>
      </c>
      <c r="I292" t="s">
        <v>48</v>
      </c>
      <c r="J292" t="s">
        <v>52</v>
      </c>
      <c r="K292" t="s">
        <v>60</v>
      </c>
      <c r="L292" t="s">
        <v>54</v>
      </c>
      <c r="M292" t="s">
        <v>63</v>
      </c>
      <c r="N292" t="s">
        <v>56</v>
      </c>
    </row>
    <row r="293" spans="1:14">
      <c r="A293">
        <v>25</v>
      </c>
      <c r="B293" t="s">
        <v>40</v>
      </c>
      <c r="C293" t="s">
        <v>53</v>
      </c>
      <c r="D293">
        <v>1.757686555</v>
      </c>
      <c r="E293">
        <v>3</v>
      </c>
      <c r="F293">
        <v>1</v>
      </c>
      <c r="G293" t="s">
        <v>41</v>
      </c>
      <c r="H293" t="s">
        <v>50</v>
      </c>
      <c r="I293" t="s">
        <v>46</v>
      </c>
      <c r="J293" t="s">
        <v>42</v>
      </c>
      <c r="K293" t="s">
        <v>58</v>
      </c>
      <c r="L293" t="s">
        <v>56</v>
      </c>
      <c r="M293" t="s">
        <v>59</v>
      </c>
      <c r="N293" t="s">
        <v>62</v>
      </c>
    </row>
    <row r="294" spans="1:14">
      <c r="A294">
        <v>25</v>
      </c>
      <c r="B294" t="s">
        <v>40</v>
      </c>
      <c r="C294" t="s">
        <v>53</v>
      </c>
      <c r="D294">
        <v>4.9009414329999998</v>
      </c>
      <c r="E294">
        <v>5</v>
      </c>
      <c r="F294">
        <v>4</v>
      </c>
      <c r="G294" t="s">
        <v>49</v>
      </c>
      <c r="H294" t="s">
        <v>43</v>
      </c>
      <c r="I294" t="s">
        <v>42</v>
      </c>
      <c r="J294" t="s">
        <v>50</v>
      </c>
      <c r="K294" t="s">
        <v>58</v>
      </c>
      <c r="L294" t="s">
        <v>64</v>
      </c>
      <c r="M294" t="s">
        <v>60</v>
      </c>
      <c r="N294" t="s">
        <v>55</v>
      </c>
    </row>
    <row r="295" spans="1:14">
      <c r="A295">
        <v>25</v>
      </c>
      <c r="B295" t="s">
        <v>40</v>
      </c>
      <c r="C295" t="s">
        <v>53</v>
      </c>
      <c r="D295">
        <v>2.1484563990000001</v>
      </c>
      <c r="E295">
        <v>6</v>
      </c>
      <c r="F295">
        <v>3</v>
      </c>
      <c r="G295" t="s">
        <v>50</v>
      </c>
      <c r="H295" t="s">
        <v>47</v>
      </c>
      <c r="I295" t="s">
        <v>48</v>
      </c>
      <c r="J295" t="s">
        <v>51</v>
      </c>
      <c r="K295" t="s">
        <v>64</v>
      </c>
      <c r="L295" t="s">
        <v>55</v>
      </c>
      <c r="M295" t="s">
        <v>57</v>
      </c>
      <c r="N295" t="s">
        <v>56</v>
      </c>
    </row>
    <row r="296" spans="1:14">
      <c r="A296">
        <v>25</v>
      </c>
      <c r="B296" t="s">
        <v>40</v>
      </c>
      <c r="C296" t="s">
        <v>53</v>
      </c>
      <c r="D296">
        <v>4.8128063550000002</v>
      </c>
      <c r="E296">
        <v>8</v>
      </c>
      <c r="F296">
        <v>5</v>
      </c>
      <c r="G296" t="s">
        <v>48</v>
      </c>
      <c r="H296" t="s">
        <v>42</v>
      </c>
      <c r="I296" t="s">
        <v>41</v>
      </c>
      <c r="J296" t="s">
        <v>47</v>
      </c>
      <c r="K296" t="s">
        <v>64</v>
      </c>
      <c r="L296" t="s">
        <v>58</v>
      </c>
      <c r="M296" t="s">
        <v>62</v>
      </c>
      <c r="N296" t="s">
        <v>65</v>
      </c>
    </row>
    <row r="297" spans="1:14">
      <c r="A297">
        <v>25</v>
      </c>
      <c r="B297" t="s">
        <v>40</v>
      </c>
      <c r="C297" t="s">
        <v>53</v>
      </c>
      <c r="D297">
        <v>1.3699123019999999</v>
      </c>
      <c r="E297">
        <v>3</v>
      </c>
      <c r="F297">
        <v>4</v>
      </c>
      <c r="G297" t="s">
        <v>47</v>
      </c>
      <c r="H297" t="s">
        <v>49</v>
      </c>
      <c r="I297" t="s">
        <v>48</v>
      </c>
      <c r="J297" t="s">
        <v>43</v>
      </c>
      <c r="K297" t="s">
        <v>60</v>
      </c>
      <c r="L297" t="s">
        <v>57</v>
      </c>
      <c r="M297" t="s">
        <v>54</v>
      </c>
      <c r="N297" t="s">
        <v>63</v>
      </c>
    </row>
    <row r="298" spans="1:14">
      <c r="A298">
        <v>26</v>
      </c>
      <c r="B298" t="s">
        <v>40</v>
      </c>
      <c r="C298" t="s">
        <v>66</v>
      </c>
      <c r="D298">
        <v>5.5629627140000002</v>
      </c>
      <c r="E298">
        <v>3</v>
      </c>
      <c r="F298">
        <v>8</v>
      </c>
      <c r="G298" t="s">
        <v>49</v>
      </c>
      <c r="H298" t="s">
        <v>48</v>
      </c>
      <c r="I298" t="s">
        <v>47</v>
      </c>
      <c r="J298" t="s">
        <v>41</v>
      </c>
      <c r="K298" t="s">
        <v>77</v>
      </c>
      <c r="L298" t="s">
        <v>67</v>
      </c>
      <c r="M298" t="s">
        <v>72</v>
      </c>
      <c r="N298" t="s">
        <v>78</v>
      </c>
    </row>
    <row r="299" spans="1:14">
      <c r="A299">
        <v>26</v>
      </c>
      <c r="B299" t="s">
        <v>40</v>
      </c>
      <c r="C299" t="s">
        <v>66</v>
      </c>
      <c r="D299">
        <v>3.8027857790000001</v>
      </c>
      <c r="E299">
        <v>11</v>
      </c>
      <c r="F299">
        <v>6</v>
      </c>
      <c r="G299" t="s">
        <v>51</v>
      </c>
      <c r="H299" t="s">
        <v>46</v>
      </c>
      <c r="I299" t="s">
        <v>41</v>
      </c>
      <c r="J299" t="s">
        <v>42</v>
      </c>
      <c r="K299" t="s">
        <v>78</v>
      </c>
      <c r="L299" t="s">
        <v>71</v>
      </c>
      <c r="M299" t="s">
        <v>77</v>
      </c>
      <c r="N299" t="s">
        <v>74</v>
      </c>
    </row>
    <row r="300" spans="1:14">
      <c r="A300">
        <v>26</v>
      </c>
      <c r="B300" t="s">
        <v>40</v>
      </c>
      <c r="C300" t="s">
        <v>66</v>
      </c>
      <c r="D300">
        <v>3.8363239409999998</v>
      </c>
      <c r="E300">
        <v>8</v>
      </c>
      <c r="F300">
        <v>4</v>
      </c>
      <c r="G300" t="s">
        <v>48</v>
      </c>
      <c r="H300" t="s">
        <v>42</v>
      </c>
      <c r="I300" t="s">
        <v>45</v>
      </c>
      <c r="J300" t="s">
        <v>52</v>
      </c>
      <c r="K300" t="s">
        <v>77</v>
      </c>
      <c r="L300" t="s">
        <v>78</v>
      </c>
      <c r="M300" t="s">
        <v>76</v>
      </c>
      <c r="N300" t="s">
        <v>75</v>
      </c>
    </row>
    <row r="301" spans="1:14">
      <c r="A301">
        <v>26</v>
      </c>
      <c r="B301" t="s">
        <v>40</v>
      </c>
      <c r="C301" t="s">
        <v>66</v>
      </c>
      <c r="D301">
        <v>8</v>
      </c>
      <c r="E301">
        <v>17</v>
      </c>
      <c r="F301">
        <v>14</v>
      </c>
      <c r="G301" t="s">
        <v>51</v>
      </c>
      <c r="H301" t="s">
        <v>49</v>
      </c>
      <c r="I301" t="s">
        <v>44</v>
      </c>
      <c r="J301" t="s">
        <v>46</v>
      </c>
      <c r="K301" t="s">
        <v>69</v>
      </c>
      <c r="L301" t="s">
        <v>73</v>
      </c>
      <c r="M301" t="s">
        <v>68</v>
      </c>
      <c r="N301" t="s">
        <v>76</v>
      </c>
    </row>
    <row r="302" spans="1:14">
      <c r="A302">
        <v>26</v>
      </c>
      <c r="B302" t="s">
        <v>40</v>
      </c>
      <c r="C302" t="s">
        <v>66</v>
      </c>
      <c r="D302">
        <v>2.575501289</v>
      </c>
      <c r="E302">
        <v>2</v>
      </c>
      <c r="F302">
        <v>3</v>
      </c>
      <c r="G302" t="s">
        <v>42</v>
      </c>
      <c r="H302" t="s">
        <v>46</v>
      </c>
      <c r="I302" t="s">
        <v>51</v>
      </c>
      <c r="J302" t="s">
        <v>41</v>
      </c>
      <c r="K302" t="s">
        <v>69</v>
      </c>
      <c r="L302" t="s">
        <v>76</v>
      </c>
      <c r="M302" t="s">
        <v>75</v>
      </c>
      <c r="N302" t="s">
        <v>68</v>
      </c>
    </row>
    <row r="303" spans="1:14">
      <c r="A303">
        <v>26</v>
      </c>
      <c r="B303" t="s">
        <v>40</v>
      </c>
      <c r="C303" t="s">
        <v>66</v>
      </c>
      <c r="D303">
        <v>3.4623406189999999</v>
      </c>
      <c r="E303">
        <v>6</v>
      </c>
      <c r="F303">
        <v>7</v>
      </c>
      <c r="G303" t="s">
        <v>47</v>
      </c>
      <c r="H303" t="s">
        <v>46</v>
      </c>
      <c r="I303" t="s">
        <v>48</v>
      </c>
      <c r="J303" t="s">
        <v>45</v>
      </c>
      <c r="K303" t="s">
        <v>67</v>
      </c>
      <c r="L303" t="s">
        <v>75</v>
      </c>
      <c r="M303" t="s">
        <v>70</v>
      </c>
      <c r="N303" t="s">
        <v>72</v>
      </c>
    </row>
    <row r="304" spans="1:14">
      <c r="A304">
        <v>26</v>
      </c>
      <c r="B304" t="s">
        <v>40</v>
      </c>
      <c r="C304" t="s">
        <v>66</v>
      </c>
      <c r="D304">
        <v>1.1686045030000001</v>
      </c>
      <c r="E304">
        <v>1</v>
      </c>
      <c r="F304">
        <v>4</v>
      </c>
      <c r="G304" t="s">
        <v>52</v>
      </c>
      <c r="H304" t="s">
        <v>48</v>
      </c>
      <c r="I304" t="s">
        <v>42</v>
      </c>
      <c r="J304" t="s">
        <v>51</v>
      </c>
      <c r="K304" t="s">
        <v>67</v>
      </c>
      <c r="L304" t="s">
        <v>70</v>
      </c>
      <c r="M304" t="s">
        <v>74</v>
      </c>
      <c r="N304" t="s">
        <v>73</v>
      </c>
    </row>
    <row r="305" spans="1:14">
      <c r="A305">
        <v>26</v>
      </c>
      <c r="B305" t="s">
        <v>40</v>
      </c>
      <c r="C305" t="s">
        <v>66</v>
      </c>
      <c r="D305">
        <v>0.67143984710000004</v>
      </c>
      <c r="E305">
        <v>1</v>
      </c>
      <c r="F305">
        <v>1</v>
      </c>
      <c r="G305" t="s">
        <v>52</v>
      </c>
      <c r="H305" t="s">
        <v>43</v>
      </c>
      <c r="I305" t="s">
        <v>49</v>
      </c>
      <c r="J305" t="s">
        <v>46</v>
      </c>
      <c r="K305" t="s">
        <v>75</v>
      </c>
      <c r="L305" t="s">
        <v>76</v>
      </c>
      <c r="M305" t="s">
        <v>70</v>
      </c>
      <c r="N305" t="s">
        <v>74</v>
      </c>
    </row>
    <row r="306" spans="1:14">
      <c r="A306">
        <v>26</v>
      </c>
      <c r="B306" t="s">
        <v>40</v>
      </c>
      <c r="C306" t="s">
        <v>66</v>
      </c>
      <c r="D306">
        <v>2.449546657</v>
      </c>
      <c r="E306">
        <v>2</v>
      </c>
      <c r="F306">
        <v>4</v>
      </c>
      <c r="G306" t="s">
        <v>46</v>
      </c>
      <c r="H306" t="s">
        <v>43</v>
      </c>
      <c r="I306" t="s">
        <v>45</v>
      </c>
      <c r="J306" t="s">
        <v>50</v>
      </c>
      <c r="K306" t="s">
        <v>71</v>
      </c>
      <c r="L306" t="s">
        <v>75</v>
      </c>
      <c r="M306" t="s">
        <v>72</v>
      </c>
      <c r="N306" t="s">
        <v>73</v>
      </c>
    </row>
    <row r="307" spans="1:14">
      <c r="A307">
        <v>26</v>
      </c>
      <c r="B307" t="s">
        <v>40</v>
      </c>
      <c r="C307" t="s">
        <v>66</v>
      </c>
      <c r="D307">
        <v>0.47049465099999999</v>
      </c>
      <c r="E307">
        <v>1</v>
      </c>
      <c r="F307">
        <v>1</v>
      </c>
      <c r="G307" t="s">
        <v>46</v>
      </c>
      <c r="H307" t="s">
        <v>45</v>
      </c>
      <c r="I307" t="s">
        <v>42</v>
      </c>
      <c r="J307" t="s">
        <v>41</v>
      </c>
      <c r="K307" t="s">
        <v>73</v>
      </c>
      <c r="L307" t="s">
        <v>71</v>
      </c>
      <c r="M307" t="s">
        <v>75</v>
      </c>
      <c r="N307" t="s">
        <v>74</v>
      </c>
    </row>
    <row r="308" spans="1:14">
      <c r="A308">
        <v>26</v>
      </c>
      <c r="B308" t="s">
        <v>40</v>
      </c>
      <c r="C308" t="s">
        <v>66</v>
      </c>
      <c r="D308">
        <v>3</v>
      </c>
      <c r="E308">
        <v>2</v>
      </c>
      <c r="F308">
        <v>8</v>
      </c>
      <c r="G308" t="s">
        <v>46</v>
      </c>
      <c r="H308" t="s">
        <v>49</v>
      </c>
      <c r="I308" t="s">
        <v>41</v>
      </c>
      <c r="J308" t="s">
        <v>52</v>
      </c>
      <c r="K308" t="s">
        <v>78</v>
      </c>
      <c r="L308" t="s">
        <v>68</v>
      </c>
      <c r="M308" t="s">
        <v>73</v>
      </c>
      <c r="N308" t="s">
        <v>77</v>
      </c>
    </row>
    <row r="309" spans="1:14">
      <c r="A309">
        <v>27</v>
      </c>
      <c r="B309" t="s">
        <v>40</v>
      </c>
      <c r="C309" t="s">
        <v>79</v>
      </c>
      <c r="D309">
        <v>3.3258316649999999</v>
      </c>
      <c r="E309">
        <v>3</v>
      </c>
      <c r="F309">
        <v>1</v>
      </c>
      <c r="G309" t="s">
        <v>51</v>
      </c>
      <c r="H309" t="s">
        <v>45</v>
      </c>
      <c r="I309" t="s">
        <v>46</v>
      </c>
      <c r="J309" t="s">
        <v>43</v>
      </c>
      <c r="K309" t="s">
        <v>80</v>
      </c>
      <c r="L309" t="s">
        <v>86</v>
      </c>
      <c r="M309" t="s">
        <v>88</v>
      </c>
      <c r="N309" t="s">
        <v>84</v>
      </c>
    </row>
    <row r="310" spans="1:14">
      <c r="A310">
        <v>27</v>
      </c>
      <c r="B310" t="s">
        <v>40</v>
      </c>
      <c r="C310" t="s">
        <v>79</v>
      </c>
      <c r="D310">
        <v>5.5576079429999998</v>
      </c>
      <c r="E310">
        <v>14</v>
      </c>
      <c r="F310">
        <v>6</v>
      </c>
      <c r="G310" t="s">
        <v>51</v>
      </c>
      <c r="H310" t="s">
        <v>43</v>
      </c>
      <c r="I310" t="s">
        <v>46</v>
      </c>
      <c r="J310" t="s">
        <v>50</v>
      </c>
      <c r="K310" t="s">
        <v>84</v>
      </c>
      <c r="L310" t="s">
        <v>87</v>
      </c>
      <c r="M310" t="s">
        <v>88</v>
      </c>
      <c r="N310" t="s">
        <v>91</v>
      </c>
    </row>
    <row r="311" spans="1:14">
      <c r="A311">
        <v>27</v>
      </c>
      <c r="B311" t="s">
        <v>40</v>
      </c>
      <c r="C311" t="s">
        <v>79</v>
      </c>
      <c r="D311">
        <v>3.5774482189999999</v>
      </c>
      <c r="E311">
        <v>6</v>
      </c>
      <c r="F311">
        <v>5</v>
      </c>
      <c r="G311" t="s">
        <v>47</v>
      </c>
      <c r="H311" t="s">
        <v>48</v>
      </c>
      <c r="I311" t="s">
        <v>50</v>
      </c>
      <c r="J311" t="s">
        <v>44</v>
      </c>
      <c r="K311" t="s">
        <v>88</v>
      </c>
      <c r="L311" t="s">
        <v>80</v>
      </c>
      <c r="M311" t="s">
        <v>83</v>
      </c>
      <c r="N311" t="s">
        <v>86</v>
      </c>
    </row>
    <row r="312" spans="1:14">
      <c r="A312">
        <v>27</v>
      </c>
      <c r="B312" t="s">
        <v>40</v>
      </c>
      <c r="C312" t="s">
        <v>79</v>
      </c>
      <c r="D312">
        <v>2.6778527680000002</v>
      </c>
      <c r="E312">
        <v>3</v>
      </c>
      <c r="F312">
        <v>6</v>
      </c>
      <c r="G312" t="s">
        <v>43</v>
      </c>
      <c r="H312" t="s">
        <v>50</v>
      </c>
      <c r="I312" t="s">
        <v>49</v>
      </c>
      <c r="J312" t="s">
        <v>42</v>
      </c>
      <c r="K312" t="s">
        <v>83</v>
      </c>
      <c r="L312" t="s">
        <v>82</v>
      </c>
      <c r="M312" t="s">
        <v>87</v>
      </c>
      <c r="N312" t="s">
        <v>85</v>
      </c>
    </row>
    <row r="313" spans="1:14">
      <c r="A313">
        <v>27</v>
      </c>
      <c r="B313" t="s">
        <v>40</v>
      </c>
      <c r="C313" t="s">
        <v>79</v>
      </c>
      <c r="D313">
        <v>1.6879474240000001</v>
      </c>
      <c r="E313">
        <v>2</v>
      </c>
      <c r="F313">
        <v>5</v>
      </c>
      <c r="G313" t="s">
        <v>44</v>
      </c>
      <c r="H313" t="s">
        <v>49</v>
      </c>
      <c r="I313" t="s">
        <v>48</v>
      </c>
      <c r="J313" t="s">
        <v>45</v>
      </c>
      <c r="K313" t="s">
        <v>91</v>
      </c>
      <c r="L313" t="s">
        <v>84</v>
      </c>
      <c r="M313" t="s">
        <v>80</v>
      </c>
      <c r="N313" t="s">
        <v>90</v>
      </c>
    </row>
    <row r="314" spans="1:14">
      <c r="A314">
        <v>27</v>
      </c>
      <c r="B314" t="s">
        <v>40</v>
      </c>
      <c r="C314" t="s">
        <v>79</v>
      </c>
      <c r="D314">
        <v>2.287293515</v>
      </c>
      <c r="E314">
        <v>5</v>
      </c>
      <c r="F314">
        <v>2</v>
      </c>
      <c r="G314" t="s">
        <v>44</v>
      </c>
      <c r="H314" t="s">
        <v>42</v>
      </c>
      <c r="I314" t="s">
        <v>41</v>
      </c>
      <c r="J314" t="s">
        <v>43</v>
      </c>
      <c r="K314" t="s">
        <v>87</v>
      </c>
      <c r="L314" t="s">
        <v>88</v>
      </c>
      <c r="M314" t="s">
        <v>83</v>
      </c>
      <c r="N314" t="s">
        <v>81</v>
      </c>
    </row>
    <row r="315" spans="1:14">
      <c r="A315">
        <v>27</v>
      </c>
      <c r="B315" t="s">
        <v>40</v>
      </c>
      <c r="C315" t="s">
        <v>79</v>
      </c>
      <c r="D315">
        <v>1.686403471</v>
      </c>
      <c r="E315">
        <v>1</v>
      </c>
      <c r="F315">
        <v>4</v>
      </c>
      <c r="G315" t="s">
        <v>51</v>
      </c>
      <c r="H315" t="s">
        <v>42</v>
      </c>
      <c r="I315" t="s">
        <v>49</v>
      </c>
      <c r="J315" t="s">
        <v>46</v>
      </c>
      <c r="K315" t="s">
        <v>91</v>
      </c>
      <c r="L315" t="s">
        <v>87</v>
      </c>
      <c r="M315" t="s">
        <v>89</v>
      </c>
      <c r="N315" t="s">
        <v>80</v>
      </c>
    </row>
    <row r="316" spans="1:14">
      <c r="A316">
        <v>27</v>
      </c>
      <c r="B316" t="s">
        <v>40</v>
      </c>
      <c r="C316" t="s">
        <v>79</v>
      </c>
      <c r="D316">
        <v>6.4814597730000001</v>
      </c>
      <c r="E316">
        <v>10</v>
      </c>
      <c r="F316">
        <v>11</v>
      </c>
      <c r="G316" t="s">
        <v>44</v>
      </c>
      <c r="H316" t="s">
        <v>43</v>
      </c>
      <c r="I316" t="s">
        <v>45</v>
      </c>
      <c r="J316" t="s">
        <v>48</v>
      </c>
      <c r="K316" t="s">
        <v>84</v>
      </c>
      <c r="L316" t="s">
        <v>83</v>
      </c>
      <c r="M316" t="s">
        <v>80</v>
      </c>
      <c r="N316" t="s">
        <v>89</v>
      </c>
    </row>
    <row r="317" spans="1:14">
      <c r="A317">
        <v>27</v>
      </c>
      <c r="B317" t="s">
        <v>40</v>
      </c>
      <c r="C317" t="s">
        <v>79</v>
      </c>
      <c r="D317">
        <v>4.718155221</v>
      </c>
      <c r="E317">
        <v>7</v>
      </c>
      <c r="F317">
        <v>12</v>
      </c>
      <c r="G317" t="s">
        <v>44</v>
      </c>
      <c r="H317" t="s">
        <v>48</v>
      </c>
      <c r="I317" t="s">
        <v>45</v>
      </c>
      <c r="J317" t="s">
        <v>49</v>
      </c>
      <c r="K317" t="s">
        <v>80</v>
      </c>
      <c r="L317" t="s">
        <v>83</v>
      </c>
      <c r="M317" t="s">
        <v>84</v>
      </c>
      <c r="N317" t="s">
        <v>88</v>
      </c>
    </row>
    <row r="318" spans="1:14">
      <c r="A318">
        <v>28</v>
      </c>
      <c r="B318" t="s">
        <v>40</v>
      </c>
      <c r="C318" t="s">
        <v>92</v>
      </c>
      <c r="D318">
        <v>2.2783034780000002</v>
      </c>
      <c r="E318">
        <v>5</v>
      </c>
      <c r="F318">
        <v>2</v>
      </c>
      <c r="G318" t="s">
        <v>47</v>
      </c>
      <c r="H318" t="s">
        <v>43</v>
      </c>
      <c r="I318" t="s">
        <v>46</v>
      </c>
      <c r="J318" t="s">
        <v>50</v>
      </c>
      <c r="K318" t="s">
        <v>97</v>
      </c>
      <c r="L318" t="s">
        <v>100</v>
      </c>
      <c r="M318" t="s">
        <v>93</v>
      </c>
      <c r="N318" t="s">
        <v>99</v>
      </c>
    </row>
    <row r="319" spans="1:14">
      <c r="A319">
        <v>28</v>
      </c>
      <c r="B319" t="s">
        <v>40</v>
      </c>
      <c r="C319" t="s">
        <v>92</v>
      </c>
      <c r="D319">
        <v>1.541943683</v>
      </c>
      <c r="E319">
        <v>2</v>
      </c>
      <c r="F319">
        <v>0</v>
      </c>
      <c r="G319" t="s">
        <v>48</v>
      </c>
      <c r="H319" t="s">
        <v>42</v>
      </c>
      <c r="I319" t="s">
        <v>44</v>
      </c>
      <c r="J319" t="s">
        <v>52</v>
      </c>
      <c r="K319" t="s">
        <v>100</v>
      </c>
      <c r="L319" t="s">
        <v>93</v>
      </c>
      <c r="M319" t="s">
        <v>97</v>
      </c>
      <c r="N319" t="s">
        <v>103</v>
      </c>
    </row>
    <row r="320" spans="1:14">
      <c r="A320">
        <v>28</v>
      </c>
      <c r="B320" t="s">
        <v>40</v>
      </c>
      <c r="C320" t="s">
        <v>92</v>
      </c>
      <c r="D320">
        <v>1.9989449989999999</v>
      </c>
      <c r="E320">
        <v>3</v>
      </c>
      <c r="F320">
        <v>2</v>
      </c>
      <c r="G320" t="s">
        <v>41</v>
      </c>
      <c r="H320" t="s">
        <v>42</v>
      </c>
      <c r="I320" t="s">
        <v>46</v>
      </c>
      <c r="J320" t="s">
        <v>51</v>
      </c>
      <c r="K320" t="s">
        <v>99</v>
      </c>
      <c r="L320" t="s">
        <v>93</v>
      </c>
      <c r="M320" t="s">
        <v>98</v>
      </c>
      <c r="N320" t="s">
        <v>100</v>
      </c>
    </row>
    <row r="321" spans="1:14">
      <c r="A321">
        <v>28</v>
      </c>
      <c r="B321" t="s">
        <v>40</v>
      </c>
      <c r="C321" t="s">
        <v>92</v>
      </c>
      <c r="D321">
        <v>0.69271454320000003</v>
      </c>
      <c r="E321">
        <v>0</v>
      </c>
      <c r="F321">
        <v>1</v>
      </c>
      <c r="G321" t="s">
        <v>43</v>
      </c>
      <c r="H321" t="s">
        <v>49</v>
      </c>
      <c r="I321" t="s">
        <v>42</v>
      </c>
      <c r="J321" t="s">
        <v>50</v>
      </c>
      <c r="K321" t="s">
        <v>102</v>
      </c>
      <c r="L321" t="s">
        <v>167</v>
      </c>
      <c r="M321" t="s">
        <v>97</v>
      </c>
      <c r="N321" t="s">
        <v>93</v>
      </c>
    </row>
    <row r="322" spans="1:14">
      <c r="A322">
        <v>28</v>
      </c>
      <c r="B322" t="s">
        <v>40</v>
      </c>
      <c r="C322" t="s">
        <v>92</v>
      </c>
      <c r="D322">
        <v>4.1054770329999997</v>
      </c>
      <c r="E322">
        <v>9</v>
      </c>
      <c r="F322">
        <v>4</v>
      </c>
      <c r="G322" t="s">
        <v>46</v>
      </c>
      <c r="H322" t="s">
        <v>48</v>
      </c>
      <c r="I322" t="s">
        <v>47</v>
      </c>
      <c r="J322" t="s">
        <v>44</v>
      </c>
      <c r="K322" t="s">
        <v>93</v>
      </c>
      <c r="L322" t="s">
        <v>96</v>
      </c>
      <c r="M322" t="s">
        <v>95</v>
      </c>
      <c r="N322" t="s">
        <v>94</v>
      </c>
    </row>
    <row r="323" spans="1:14">
      <c r="A323">
        <v>28</v>
      </c>
      <c r="B323" t="s">
        <v>40</v>
      </c>
      <c r="C323" t="s">
        <v>92</v>
      </c>
      <c r="D323">
        <v>1.7229872959999999</v>
      </c>
      <c r="E323">
        <v>0</v>
      </c>
      <c r="F323">
        <v>3</v>
      </c>
      <c r="G323" t="s">
        <v>45</v>
      </c>
      <c r="H323" t="s">
        <v>51</v>
      </c>
      <c r="I323" t="s">
        <v>48</v>
      </c>
      <c r="J323" t="s">
        <v>49</v>
      </c>
      <c r="K323" t="s">
        <v>167</v>
      </c>
      <c r="L323" t="s">
        <v>102</v>
      </c>
      <c r="M323" t="s">
        <v>96</v>
      </c>
      <c r="N323" t="s">
        <v>93</v>
      </c>
    </row>
    <row r="324" spans="1:14">
      <c r="A324">
        <v>28</v>
      </c>
      <c r="B324" t="s">
        <v>40</v>
      </c>
      <c r="C324" t="s">
        <v>92</v>
      </c>
      <c r="D324">
        <v>1.7748240209999999</v>
      </c>
      <c r="E324">
        <v>2</v>
      </c>
      <c r="F324">
        <v>5</v>
      </c>
      <c r="G324" t="s">
        <v>45</v>
      </c>
      <c r="H324" t="s">
        <v>44</v>
      </c>
      <c r="I324" t="s">
        <v>48</v>
      </c>
      <c r="J324" t="s">
        <v>41</v>
      </c>
      <c r="K324" t="s">
        <v>100</v>
      </c>
      <c r="L324" t="s">
        <v>93</v>
      </c>
      <c r="M324" t="s">
        <v>99</v>
      </c>
      <c r="N324" t="s">
        <v>101</v>
      </c>
    </row>
    <row r="325" spans="1:14">
      <c r="A325">
        <v>28</v>
      </c>
      <c r="B325" t="s">
        <v>40</v>
      </c>
      <c r="C325" t="s">
        <v>92</v>
      </c>
      <c r="D325">
        <v>2.2438073150000002</v>
      </c>
      <c r="E325">
        <v>8</v>
      </c>
      <c r="F325">
        <v>6</v>
      </c>
      <c r="G325" t="s">
        <v>52</v>
      </c>
      <c r="H325" t="s">
        <v>42</v>
      </c>
      <c r="I325" t="s">
        <v>44</v>
      </c>
      <c r="J325" t="s">
        <v>48</v>
      </c>
      <c r="K325" t="s">
        <v>103</v>
      </c>
      <c r="L325" t="s">
        <v>101</v>
      </c>
      <c r="M325" t="s">
        <v>167</v>
      </c>
      <c r="N325" t="s">
        <v>93</v>
      </c>
    </row>
    <row r="326" spans="1:14">
      <c r="A326">
        <v>28</v>
      </c>
      <c r="B326" t="s">
        <v>40</v>
      </c>
      <c r="C326" t="s">
        <v>92</v>
      </c>
      <c r="D326">
        <v>1.0428796680000001</v>
      </c>
      <c r="E326">
        <v>5</v>
      </c>
      <c r="F326">
        <v>2</v>
      </c>
      <c r="G326" t="s">
        <v>47</v>
      </c>
      <c r="H326" t="s">
        <v>48</v>
      </c>
      <c r="I326" t="s">
        <v>46</v>
      </c>
      <c r="J326" t="s">
        <v>51</v>
      </c>
      <c r="K326" t="s">
        <v>101</v>
      </c>
      <c r="L326" t="s">
        <v>96</v>
      </c>
      <c r="M326" t="s">
        <v>97</v>
      </c>
      <c r="N326" t="s">
        <v>95</v>
      </c>
    </row>
    <row r="327" spans="1:14">
      <c r="A327">
        <v>28</v>
      </c>
      <c r="B327" t="s">
        <v>40</v>
      </c>
      <c r="C327" t="s">
        <v>92</v>
      </c>
      <c r="D327">
        <v>2.4695596860000002</v>
      </c>
      <c r="E327">
        <v>5</v>
      </c>
      <c r="F327">
        <v>5</v>
      </c>
      <c r="G327" t="s">
        <v>48</v>
      </c>
      <c r="H327" t="s">
        <v>41</v>
      </c>
      <c r="I327" t="s">
        <v>52</v>
      </c>
      <c r="J327" t="s">
        <v>49</v>
      </c>
      <c r="K327" t="s">
        <v>99</v>
      </c>
      <c r="L327" t="s">
        <v>94</v>
      </c>
      <c r="M327" t="s">
        <v>93</v>
      </c>
      <c r="N327" t="s">
        <v>103</v>
      </c>
    </row>
    <row r="328" spans="1:14">
      <c r="A328">
        <v>28</v>
      </c>
      <c r="B328" t="s">
        <v>40</v>
      </c>
      <c r="C328" t="s">
        <v>92</v>
      </c>
      <c r="D328">
        <v>4.2657889569999998</v>
      </c>
      <c r="E328">
        <v>6</v>
      </c>
      <c r="F328">
        <v>11</v>
      </c>
      <c r="G328" t="s">
        <v>49</v>
      </c>
      <c r="H328" t="s">
        <v>48</v>
      </c>
      <c r="I328" t="s">
        <v>45</v>
      </c>
      <c r="J328" t="s">
        <v>42</v>
      </c>
      <c r="K328" t="s">
        <v>96</v>
      </c>
      <c r="L328" t="s">
        <v>97</v>
      </c>
      <c r="M328" t="s">
        <v>101</v>
      </c>
      <c r="N328" t="s">
        <v>103</v>
      </c>
    </row>
    <row r="329" spans="1:14">
      <c r="A329">
        <v>28</v>
      </c>
      <c r="B329" t="s">
        <v>40</v>
      </c>
      <c r="C329" t="s">
        <v>92</v>
      </c>
      <c r="D329">
        <v>1.7832586210000001</v>
      </c>
      <c r="E329">
        <v>1</v>
      </c>
      <c r="F329">
        <v>0</v>
      </c>
      <c r="G329" t="s">
        <v>48</v>
      </c>
      <c r="H329" t="s">
        <v>42</v>
      </c>
      <c r="I329" t="s">
        <v>50</v>
      </c>
      <c r="J329" t="s">
        <v>45</v>
      </c>
      <c r="K329" t="s">
        <v>103</v>
      </c>
      <c r="L329" t="s">
        <v>93</v>
      </c>
      <c r="M329" t="s">
        <v>167</v>
      </c>
      <c r="N329" t="s">
        <v>99</v>
      </c>
    </row>
    <row r="330" spans="1:14">
      <c r="A330">
        <v>28</v>
      </c>
      <c r="B330" t="s">
        <v>40</v>
      </c>
      <c r="C330" t="s">
        <v>92</v>
      </c>
      <c r="D330">
        <v>2.4327788039999998</v>
      </c>
      <c r="E330">
        <v>5</v>
      </c>
      <c r="F330">
        <v>3</v>
      </c>
      <c r="G330" t="s">
        <v>51</v>
      </c>
      <c r="H330" t="s">
        <v>52</v>
      </c>
      <c r="I330" t="s">
        <v>48</v>
      </c>
      <c r="J330" t="s">
        <v>41</v>
      </c>
      <c r="K330" t="s">
        <v>103</v>
      </c>
      <c r="L330" t="s">
        <v>96</v>
      </c>
      <c r="M330" t="s">
        <v>95</v>
      </c>
      <c r="N330" t="s">
        <v>99</v>
      </c>
    </row>
    <row r="331" spans="1:14">
      <c r="A331">
        <v>28</v>
      </c>
      <c r="B331" t="s">
        <v>40</v>
      </c>
      <c r="C331" t="s">
        <v>92</v>
      </c>
      <c r="D331">
        <v>0.83560502270000003</v>
      </c>
      <c r="E331">
        <v>0</v>
      </c>
      <c r="F331">
        <v>1</v>
      </c>
      <c r="G331" t="s">
        <v>49</v>
      </c>
      <c r="H331" t="s">
        <v>43</v>
      </c>
      <c r="I331" t="s">
        <v>41</v>
      </c>
      <c r="J331" t="s">
        <v>42</v>
      </c>
      <c r="K331" t="s">
        <v>100</v>
      </c>
      <c r="L331" t="s">
        <v>103</v>
      </c>
      <c r="M331" t="s">
        <v>96</v>
      </c>
      <c r="N331" t="s">
        <v>97</v>
      </c>
    </row>
    <row r="332" spans="1:14">
      <c r="A332">
        <v>28</v>
      </c>
      <c r="B332" t="s">
        <v>40</v>
      </c>
      <c r="C332" t="s">
        <v>92</v>
      </c>
      <c r="D332">
        <v>2.694435855</v>
      </c>
      <c r="E332">
        <v>10</v>
      </c>
      <c r="F332">
        <v>4</v>
      </c>
      <c r="G332" t="s">
        <v>49</v>
      </c>
      <c r="H332" t="s">
        <v>45</v>
      </c>
      <c r="I332" t="s">
        <v>52</v>
      </c>
      <c r="J332" t="s">
        <v>48</v>
      </c>
      <c r="K332" t="s">
        <v>102</v>
      </c>
      <c r="L332" t="s">
        <v>93</v>
      </c>
      <c r="M332" t="s">
        <v>94</v>
      </c>
      <c r="N332" t="s">
        <v>97</v>
      </c>
    </row>
    <row r="333" spans="1:14">
      <c r="A333">
        <v>28</v>
      </c>
      <c r="B333" t="s">
        <v>40</v>
      </c>
      <c r="C333" t="s">
        <v>92</v>
      </c>
      <c r="D333">
        <v>0.11669101749999999</v>
      </c>
      <c r="E333">
        <v>0</v>
      </c>
      <c r="F333">
        <v>0</v>
      </c>
      <c r="G333" t="s">
        <v>48</v>
      </c>
      <c r="H333" t="s">
        <v>42</v>
      </c>
      <c r="I333" t="s">
        <v>52</v>
      </c>
      <c r="J333" t="s">
        <v>50</v>
      </c>
      <c r="K333" t="s">
        <v>103</v>
      </c>
      <c r="L333" t="s">
        <v>97</v>
      </c>
      <c r="M333" t="s">
        <v>102</v>
      </c>
      <c r="N333" t="s">
        <v>96</v>
      </c>
    </row>
    <row r="334" spans="1:14">
      <c r="A334">
        <v>29</v>
      </c>
      <c r="B334" t="s">
        <v>40</v>
      </c>
      <c r="C334" t="s">
        <v>104</v>
      </c>
      <c r="D334">
        <v>4.8712504110000001</v>
      </c>
      <c r="E334">
        <v>10</v>
      </c>
      <c r="F334">
        <v>6</v>
      </c>
      <c r="G334" t="s">
        <v>51</v>
      </c>
      <c r="H334" t="s">
        <v>47</v>
      </c>
      <c r="I334" t="s">
        <v>48</v>
      </c>
      <c r="J334" t="s">
        <v>42</v>
      </c>
      <c r="K334" t="s">
        <v>107</v>
      </c>
      <c r="L334" t="s">
        <v>113</v>
      </c>
      <c r="M334" t="s">
        <v>168</v>
      </c>
      <c r="N334" t="s">
        <v>106</v>
      </c>
    </row>
    <row r="335" spans="1:14">
      <c r="A335">
        <v>29</v>
      </c>
      <c r="B335" t="s">
        <v>40</v>
      </c>
      <c r="C335" t="s">
        <v>104</v>
      </c>
      <c r="D335">
        <v>3.3897099879999999</v>
      </c>
      <c r="E335">
        <v>7</v>
      </c>
      <c r="F335">
        <v>4</v>
      </c>
      <c r="G335" t="s">
        <v>50</v>
      </c>
      <c r="H335" t="s">
        <v>46</v>
      </c>
      <c r="I335" t="s">
        <v>44</v>
      </c>
      <c r="J335" t="s">
        <v>43</v>
      </c>
      <c r="K335" t="s">
        <v>109</v>
      </c>
      <c r="L335" t="s">
        <v>110</v>
      </c>
      <c r="M335" t="s">
        <v>114</v>
      </c>
      <c r="N335" t="s">
        <v>107</v>
      </c>
    </row>
    <row r="336" spans="1:14">
      <c r="A336">
        <v>29</v>
      </c>
      <c r="B336" t="s">
        <v>40</v>
      </c>
      <c r="C336" t="s">
        <v>104</v>
      </c>
      <c r="D336">
        <v>2.1869390379999998</v>
      </c>
      <c r="E336">
        <v>2</v>
      </c>
      <c r="F336">
        <v>2</v>
      </c>
      <c r="G336" t="s">
        <v>46</v>
      </c>
      <c r="H336" t="s">
        <v>52</v>
      </c>
      <c r="I336" t="s">
        <v>41</v>
      </c>
      <c r="J336" t="s">
        <v>49</v>
      </c>
      <c r="K336" t="s">
        <v>107</v>
      </c>
      <c r="L336" t="s">
        <v>168</v>
      </c>
      <c r="M336" t="s">
        <v>113</v>
      </c>
      <c r="N336" t="s">
        <v>114</v>
      </c>
    </row>
    <row r="337" spans="1:14">
      <c r="A337">
        <v>29</v>
      </c>
      <c r="B337" t="s">
        <v>40</v>
      </c>
      <c r="C337" t="s">
        <v>104</v>
      </c>
      <c r="D337">
        <v>2.497786719</v>
      </c>
      <c r="E337">
        <v>2</v>
      </c>
      <c r="F337">
        <v>8</v>
      </c>
      <c r="G337" t="s">
        <v>48</v>
      </c>
      <c r="H337" t="s">
        <v>49</v>
      </c>
      <c r="I337" t="s">
        <v>41</v>
      </c>
      <c r="J337" t="s">
        <v>47</v>
      </c>
      <c r="K337" t="s">
        <v>111</v>
      </c>
      <c r="L337" t="s">
        <v>105</v>
      </c>
      <c r="M337" t="s">
        <v>109</v>
      </c>
      <c r="N337" t="s">
        <v>110</v>
      </c>
    </row>
    <row r="338" spans="1:14">
      <c r="A338">
        <v>29</v>
      </c>
      <c r="B338" t="s">
        <v>40</v>
      </c>
      <c r="C338" t="s">
        <v>104</v>
      </c>
      <c r="D338">
        <v>4.7911441889999997</v>
      </c>
      <c r="E338">
        <v>6</v>
      </c>
      <c r="F338">
        <v>6</v>
      </c>
      <c r="G338" t="s">
        <v>49</v>
      </c>
      <c r="H338" t="s">
        <v>42</v>
      </c>
      <c r="I338" t="s">
        <v>52</v>
      </c>
      <c r="J338" t="s">
        <v>46</v>
      </c>
      <c r="K338" t="s">
        <v>110</v>
      </c>
      <c r="L338" t="s">
        <v>168</v>
      </c>
      <c r="M338" t="s">
        <v>106</v>
      </c>
      <c r="N338" t="s">
        <v>115</v>
      </c>
    </row>
    <row r="339" spans="1:14">
      <c r="A339">
        <v>29</v>
      </c>
      <c r="B339" t="s">
        <v>40</v>
      </c>
      <c r="C339" t="s">
        <v>104</v>
      </c>
      <c r="D339">
        <v>2.1480483499999998</v>
      </c>
      <c r="E339">
        <v>4</v>
      </c>
      <c r="F339">
        <v>2</v>
      </c>
      <c r="G339" t="s">
        <v>41</v>
      </c>
      <c r="H339" t="s">
        <v>42</v>
      </c>
      <c r="I339" t="s">
        <v>46</v>
      </c>
      <c r="J339" t="s">
        <v>45</v>
      </c>
      <c r="K339" t="s">
        <v>111</v>
      </c>
      <c r="L339" t="s">
        <v>112</v>
      </c>
      <c r="M339" t="s">
        <v>105</v>
      </c>
      <c r="N339" t="s">
        <v>115</v>
      </c>
    </row>
    <row r="340" spans="1:14">
      <c r="A340">
        <v>29</v>
      </c>
      <c r="B340" t="s">
        <v>40</v>
      </c>
      <c r="C340" t="s">
        <v>104</v>
      </c>
      <c r="D340">
        <v>2.9535356699999999</v>
      </c>
      <c r="E340">
        <v>3</v>
      </c>
      <c r="F340">
        <v>2</v>
      </c>
      <c r="G340" t="s">
        <v>52</v>
      </c>
      <c r="H340" t="s">
        <v>49</v>
      </c>
      <c r="I340" t="s">
        <v>42</v>
      </c>
      <c r="J340" t="s">
        <v>46</v>
      </c>
      <c r="K340" t="s">
        <v>113</v>
      </c>
      <c r="L340" t="s">
        <v>112</v>
      </c>
      <c r="M340" t="s">
        <v>107</v>
      </c>
      <c r="N340" t="s">
        <v>105</v>
      </c>
    </row>
    <row r="341" spans="1:14">
      <c r="A341">
        <v>29</v>
      </c>
      <c r="B341" t="s">
        <v>40</v>
      </c>
      <c r="C341" t="s">
        <v>104</v>
      </c>
      <c r="D341">
        <v>1.585333903</v>
      </c>
      <c r="E341">
        <v>2</v>
      </c>
      <c r="F341">
        <v>6</v>
      </c>
      <c r="G341" t="s">
        <v>51</v>
      </c>
      <c r="H341" t="s">
        <v>49</v>
      </c>
      <c r="I341" t="s">
        <v>44</v>
      </c>
      <c r="J341" t="s">
        <v>48</v>
      </c>
      <c r="K341" t="s">
        <v>110</v>
      </c>
      <c r="L341" t="s">
        <v>113</v>
      </c>
      <c r="M341" t="s">
        <v>105</v>
      </c>
      <c r="N341" t="s">
        <v>112</v>
      </c>
    </row>
    <row r="342" spans="1:14">
      <c r="A342">
        <v>29</v>
      </c>
      <c r="B342" t="s">
        <v>40</v>
      </c>
      <c r="C342" t="s">
        <v>104</v>
      </c>
      <c r="D342">
        <v>3.953367396</v>
      </c>
      <c r="E342">
        <v>3</v>
      </c>
      <c r="F342">
        <v>4</v>
      </c>
      <c r="G342" t="s">
        <v>49</v>
      </c>
      <c r="H342" t="s">
        <v>52</v>
      </c>
      <c r="I342" t="s">
        <v>51</v>
      </c>
      <c r="J342" t="s">
        <v>48</v>
      </c>
      <c r="K342" t="s">
        <v>108</v>
      </c>
      <c r="L342" t="s">
        <v>114</v>
      </c>
      <c r="M342" t="s">
        <v>105</v>
      </c>
      <c r="N342" t="s">
        <v>107</v>
      </c>
    </row>
    <row r="343" spans="1:14">
      <c r="A343">
        <v>29</v>
      </c>
      <c r="B343" t="s">
        <v>40</v>
      </c>
      <c r="C343" t="s">
        <v>104</v>
      </c>
      <c r="D343">
        <v>3.4937398750000002</v>
      </c>
      <c r="E343">
        <v>6</v>
      </c>
      <c r="F343">
        <v>4</v>
      </c>
      <c r="G343" t="s">
        <v>49</v>
      </c>
      <c r="H343" t="s">
        <v>51</v>
      </c>
      <c r="I343" t="s">
        <v>47</v>
      </c>
      <c r="J343" t="s">
        <v>48</v>
      </c>
      <c r="K343" t="s">
        <v>114</v>
      </c>
      <c r="L343" t="s">
        <v>106</v>
      </c>
      <c r="M343" t="s">
        <v>109</v>
      </c>
      <c r="N343" t="s">
        <v>105</v>
      </c>
    </row>
    <row r="344" spans="1:14">
      <c r="A344">
        <v>29</v>
      </c>
      <c r="B344" t="s">
        <v>40</v>
      </c>
      <c r="C344" t="s">
        <v>104</v>
      </c>
      <c r="D344">
        <v>0.12914445990000001</v>
      </c>
      <c r="E344">
        <v>0</v>
      </c>
      <c r="F344">
        <v>0</v>
      </c>
      <c r="G344" t="s">
        <v>49</v>
      </c>
      <c r="H344" t="s">
        <v>43</v>
      </c>
      <c r="I344" t="s">
        <v>50</v>
      </c>
      <c r="J344" t="s">
        <v>41</v>
      </c>
      <c r="K344" t="s">
        <v>115</v>
      </c>
      <c r="L344" t="s">
        <v>110</v>
      </c>
      <c r="M344" t="s">
        <v>111</v>
      </c>
      <c r="N344" t="s">
        <v>168</v>
      </c>
    </row>
    <row r="345" spans="1:14">
      <c r="A345">
        <v>30</v>
      </c>
      <c r="B345" t="s">
        <v>40</v>
      </c>
      <c r="C345" t="s">
        <v>116</v>
      </c>
      <c r="D345">
        <v>2.8746166039999999</v>
      </c>
      <c r="E345">
        <v>6</v>
      </c>
      <c r="F345">
        <v>1</v>
      </c>
      <c r="G345" t="s">
        <v>49</v>
      </c>
      <c r="H345" t="s">
        <v>41</v>
      </c>
      <c r="I345" t="s">
        <v>42</v>
      </c>
      <c r="J345" t="s">
        <v>50</v>
      </c>
      <c r="K345" t="s">
        <v>128</v>
      </c>
      <c r="L345" t="s">
        <v>121</v>
      </c>
      <c r="M345" t="s">
        <v>118</v>
      </c>
      <c r="N345" t="s">
        <v>123</v>
      </c>
    </row>
    <row r="346" spans="1:14">
      <c r="A346">
        <v>30</v>
      </c>
      <c r="B346" t="s">
        <v>40</v>
      </c>
      <c r="C346" t="s">
        <v>116</v>
      </c>
      <c r="D346">
        <v>5.8583447380000004</v>
      </c>
      <c r="E346">
        <v>8</v>
      </c>
      <c r="F346">
        <v>12</v>
      </c>
      <c r="G346" t="s">
        <v>43</v>
      </c>
      <c r="H346" t="s">
        <v>47</v>
      </c>
      <c r="I346" t="s">
        <v>48</v>
      </c>
      <c r="J346" t="s">
        <v>44</v>
      </c>
      <c r="K346" t="s">
        <v>123</v>
      </c>
      <c r="L346" t="s">
        <v>124</v>
      </c>
      <c r="M346" t="s">
        <v>122</v>
      </c>
      <c r="N346" t="s">
        <v>125</v>
      </c>
    </row>
    <row r="347" spans="1:14">
      <c r="A347">
        <v>30</v>
      </c>
      <c r="B347" t="s">
        <v>40</v>
      </c>
      <c r="C347" t="s">
        <v>116</v>
      </c>
      <c r="D347">
        <v>3.523371375</v>
      </c>
      <c r="E347">
        <v>3</v>
      </c>
      <c r="F347">
        <v>6</v>
      </c>
      <c r="G347" t="s">
        <v>46</v>
      </c>
      <c r="H347" t="s">
        <v>47</v>
      </c>
      <c r="I347" t="s">
        <v>43</v>
      </c>
      <c r="J347" t="s">
        <v>41</v>
      </c>
      <c r="K347" t="s">
        <v>119</v>
      </c>
      <c r="L347" t="s">
        <v>126</v>
      </c>
      <c r="M347" t="s">
        <v>117</v>
      </c>
      <c r="N347" t="s">
        <v>121</v>
      </c>
    </row>
    <row r="348" spans="1:14">
      <c r="A348">
        <v>30</v>
      </c>
      <c r="B348" t="s">
        <v>40</v>
      </c>
      <c r="C348" t="s">
        <v>116</v>
      </c>
      <c r="D348">
        <v>4.0405149480000002</v>
      </c>
      <c r="E348">
        <v>7</v>
      </c>
      <c r="F348">
        <v>7</v>
      </c>
      <c r="G348" t="s">
        <v>49</v>
      </c>
      <c r="H348" t="s">
        <v>45</v>
      </c>
      <c r="I348" t="s">
        <v>52</v>
      </c>
      <c r="J348" t="s">
        <v>48</v>
      </c>
      <c r="K348" t="s">
        <v>122</v>
      </c>
      <c r="L348" t="s">
        <v>126</v>
      </c>
      <c r="M348" t="s">
        <v>125</v>
      </c>
      <c r="N348" t="s">
        <v>119</v>
      </c>
    </row>
    <row r="349" spans="1:14">
      <c r="A349">
        <v>30</v>
      </c>
      <c r="B349" t="s">
        <v>40</v>
      </c>
      <c r="C349" t="s">
        <v>116</v>
      </c>
      <c r="D349">
        <v>1.289015504</v>
      </c>
      <c r="E349">
        <v>1</v>
      </c>
      <c r="F349">
        <v>1</v>
      </c>
      <c r="G349" t="s">
        <v>49</v>
      </c>
      <c r="H349" t="s">
        <v>50</v>
      </c>
      <c r="I349" t="s">
        <v>48</v>
      </c>
      <c r="J349" t="s">
        <v>52</v>
      </c>
      <c r="K349" t="s">
        <v>122</v>
      </c>
      <c r="L349" t="s">
        <v>117</v>
      </c>
      <c r="M349" t="s">
        <v>128</v>
      </c>
      <c r="N349" t="s">
        <v>125</v>
      </c>
    </row>
    <row r="350" spans="1:14">
      <c r="A350">
        <v>30</v>
      </c>
      <c r="B350" t="s">
        <v>40</v>
      </c>
      <c r="C350" t="s">
        <v>116</v>
      </c>
      <c r="D350">
        <v>1.732545931</v>
      </c>
      <c r="E350">
        <v>3</v>
      </c>
      <c r="F350">
        <v>2</v>
      </c>
      <c r="G350" t="s">
        <v>41</v>
      </c>
      <c r="H350" t="s">
        <v>42</v>
      </c>
      <c r="I350" t="s">
        <v>46</v>
      </c>
      <c r="J350" t="s">
        <v>52</v>
      </c>
      <c r="K350" t="s">
        <v>126</v>
      </c>
      <c r="L350" t="s">
        <v>124</v>
      </c>
      <c r="M350" t="s">
        <v>120</v>
      </c>
      <c r="N350" t="s">
        <v>117</v>
      </c>
    </row>
    <row r="351" spans="1:14">
      <c r="A351">
        <v>30</v>
      </c>
      <c r="B351" t="s">
        <v>40</v>
      </c>
      <c r="C351" t="s">
        <v>116</v>
      </c>
      <c r="D351">
        <v>1.262193404</v>
      </c>
      <c r="E351">
        <v>1</v>
      </c>
      <c r="F351">
        <v>1</v>
      </c>
      <c r="G351" t="s">
        <v>47</v>
      </c>
      <c r="H351" t="s">
        <v>41</v>
      </c>
      <c r="I351" t="s">
        <v>48</v>
      </c>
      <c r="J351" t="s">
        <v>50</v>
      </c>
      <c r="K351" t="s">
        <v>117</v>
      </c>
      <c r="L351" t="s">
        <v>122</v>
      </c>
      <c r="M351" t="s">
        <v>128</v>
      </c>
      <c r="N351" t="s">
        <v>121</v>
      </c>
    </row>
    <row r="352" spans="1:14">
      <c r="A352">
        <v>30</v>
      </c>
      <c r="B352" t="s">
        <v>40</v>
      </c>
      <c r="C352" t="s">
        <v>116</v>
      </c>
      <c r="D352">
        <v>0.8285641762</v>
      </c>
      <c r="E352">
        <v>1</v>
      </c>
      <c r="F352">
        <v>2</v>
      </c>
      <c r="G352" t="s">
        <v>41</v>
      </c>
      <c r="H352" t="s">
        <v>45</v>
      </c>
      <c r="I352" t="s">
        <v>51</v>
      </c>
      <c r="J352" t="s">
        <v>48</v>
      </c>
      <c r="K352" t="s">
        <v>124</v>
      </c>
      <c r="L352" t="s">
        <v>120</v>
      </c>
      <c r="M352" t="s">
        <v>117</v>
      </c>
      <c r="N352" t="s">
        <v>122</v>
      </c>
    </row>
    <row r="353" spans="1:14">
      <c r="A353">
        <v>30</v>
      </c>
      <c r="B353" t="s">
        <v>40</v>
      </c>
      <c r="C353" t="s">
        <v>116</v>
      </c>
      <c r="D353">
        <v>2.4963344919999999</v>
      </c>
      <c r="E353">
        <v>5</v>
      </c>
      <c r="F353">
        <v>4</v>
      </c>
      <c r="G353" t="s">
        <v>48</v>
      </c>
      <c r="H353" t="s">
        <v>50</v>
      </c>
      <c r="I353" t="s">
        <v>44</v>
      </c>
      <c r="J353" t="s">
        <v>51</v>
      </c>
      <c r="K353" t="s">
        <v>118</v>
      </c>
      <c r="L353" t="s">
        <v>128</v>
      </c>
      <c r="M353" t="s">
        <v>121</v>
      </c>
      <c r="N353" t="s">
        <v>123</v>
      </c>
    </row>
    <row r="354" spans="1:14">
      <c r="A354">
        <v>30</v>
      </c>
      <c r="B354" t="s">
        <v>40</v>
      </c>
      <c r="C354" t="s">
        <v>116</v>
      </c>
      <c r="D354">
        <v>2.4644358529999999</v>
      </c>
      <c r="E354">
        <v>4</v>
      </c>
      <c r="F354">
        <v>2</v>
      </c>
      <c r="G354" t="s">
        <v>51</v>
      </c>
      <c r="H354" t="s">
        <v>42</v>
      </c>
      <c r="I354" t="s">
        <v>44</v>
      </c>
      <c r="J354" t="s">
        <v>48</v>
      </c>
      <c r="K354" t="s">
        <v>121</v>
      </c>
      <c r="L354" t="s">
        <v>120</v>
      </c>
      <c r="M354" t="s">
        <v>123</v>
      </c>
      <c r="N354" t="s">
        <v>126</v>
      </c>
    </row>
    <row r="355" spans="1:14">
      <c r="A355">
        <v>30</v>
      </c>
      <c r="B355" t="s">
        <v>40</v>
      </c>
      <c r="C355" t="s">
        <v>116</v>
      </c>
      <c r="D355">
        <v>4.5650245810000003</v>
      </c>
      <c r="E355">
        <v>6</v>
      </c>
      <c r="F355">
        <v>11</v>
      </c>
      <c r="G355" t="s">
        <v>49</v>
      </c>
      <c r="H355" t="s">
        <v>45</v>
      </c>
      <c r="I355" t="s">
        <v>48</v>
      </c>
      <c r="J355" t="s">
        <v>42</v>
      </c>
      <c r="K355" t="s">
        <v>122</v>
      </c>
      <c r="L355" t="s">
        <v>125</v>
      </c>
      <c r="M355" t="s">
        <v>127</v>
      </c>
      <c r="N355" t="s">
        <v>124</v>
      </c>
    </row>
    <row r="356" spans="1:14">
      <c r="A356">
        <v>30</v>
      </c>
      <c r="B356" t="s">
        <v>40</v>
      </c>
      <c r="C356" t="s">
        <v>116</v>
      </c>
      <c r="D356">
        <v>1.0650383919999999</v>
      </c>
      <c r="E356">
        <v>1</v>
      </c>
      <c r="F356">
        <v>2</v>
      </c>
      <c r="G356" t="s">
        <v>44</v>
      </c>
      <c r="H356" t="s">
        <v>46</v>
      </c>
      <c r="I356" t="s">
        <v>51</v>
      </c>
      <c r="J356" t="s">
        <v>43</v>
      </c>
      <c r="K356" t="s">
        <v>126</v>
      </c>
      <c r="L356" t="s">
        <v>120</v>
      </c>
      <c r="M356" t="s">
        <v>122</v>
      </c>
      <c r="N356" t="s">
        <v>118</v>
      </c>
    </row>
    <row r="357" spans="1:14">
      <c r="A357">
        <v>31</v>
      </c>
      <c r="B357" t="s">
        <v>40</v>
      </c>
      <c r="C357" t="s">
        <v>129</v>
      </c>
      <c r="D357">
        <v>1.32711242</v>
      </c>
      <c r="E357">
        <v>5</v>
      </c>
      <c r="F357">
        <v>1</v>
      </c>
      <c r="G357" t="s">
        <v>49</v>
      </c>
      <c r="H357" t="s">
        <v>46</v>
      </c>
      <c r="I357" t="s">
        <v>43</v>
      </c>
      <c r="J357" t="s">
        <v>47</v>
      </c>
      <c r="K357" t="s">
        <v>132</v>
      </c>
      <c r="L357" t="s">
        <v>131</v>
      </c>
      <c r="M357" t="s">
        <v>137</v>
      </c>
      <c r="N357" t="s">
        <v>130</v>
      </c>
    </row>
    <row r="358" spans="1:14">
      <c r="A358">
        <v>31</v>
      </c>
      <c r="B358" t="s">
        <v>40</v>
      </c>
      <c r="C358" t="s">
        <v>129</v>
      </c>
      <c r="D358">
        <v>0.94710584779999996</v>
      </c>
      <c r="E358">
        <v>2</v>
      </c>
      <c r="F358">
        <v>1</v>
      </c>
      <c r="G358" t="s">
        <v>48</v>
      </c>
      <c r="H358" t="s">
        <v>45</v>
      </c>
      <c r="I358" t="s">
        <v>52</v>
      </c>
      <c r="J358" t="s">
        <v>41</v>
      </c>
      <c r="K358" t="s">
        <v>136</v>
      </c>
      <c r="L358" t="s">
        <v>137</v>
      </c>
      <c r="M358" t="s">
        <v>130</v>
      </c>
      <c r="N358" t="s">
        <v>134</v>
      </c>
    </row>
    <row r="359" spans="1:14">
      <c r="A359">
        <v>31</v>
      </c>
      <c r="B359" t="s">
        <v>40</v>
      </c>
      <c r="C359" t="s">
        <v>129</v>
      </c>
      <c r="D359">
        <v>5.8480011090000001</v>
      </c>
      <c r="E359">
        <v>7</v>
      </c>
      <c r="F359">
        <v>19</v>
      </c>
      <c r="G359" t="s">
        <v>42</v>
      </c>
      <c r="H359" t="s">
        <v>46</v>
      </c>
      <c r="I359" t="s">
        <v>45</v>
      </c>
      <c r="J359" t="s">
        <v>43</v>
      </c>
      <c r="K359" t="s">
        <v>141</v>
      </c>
      <c r="L359" t="s">
        <v>138</v>
      </c>
      <c r="M359" t="s">
        <v>135</v>
      </c>
      <c r="N359" t="s">
        <v>134</v>
      </c>
    </row>
    <row r="360" spans="1:14">
      <c r="A360">
        <v>31</v>
      </c>
      <c r="B360" t="s">
        <v>40</v>
      </c>
      <c r="C360" t="s">
        <v>129</v>
      </c>
      <c r="D360">
        <v>5.5726646779999998</v>
      </c>
      <c r="E360">
        <v>11</v>
      </c>
      <c r="F360">
        <v>6</v>
      </c>
      <c r="G360" t="s">
        <v>50</v>
      </c>
      <c r="H360" t="s">
        <v>46</v>
      </c>
      <c r="I360" t="s">
        <v>45</v>
      </c>
      <c r="J360" t="s">
        <v>49</v>
      </c>
      <c r="K360" t="s">
        <v>141</v>
      </c>
      <c r="L360" t="s">
        <v>132</v>
      </c>
      <c r="M360" t="s">
        <v>139</v>
      </c>
      <c r="N360" t="s">
        <v>134</v>
      </c>
    </row>
    <row r="361" spans="1:14">
      <c r="A361">
        <v>31</v>
      </c>
      <c r="B361" t="s">
        <v>40</v>
      </c>
      <c r="C361" t="s">
        <v>129</v>
      </c>
      <c r="D361">
        <v>3.1014348150000002</v>
      </c>
      <c r="E361">
        <v>3</v>
      </c>
      <c r="F361">
        <v>6</v>
      </c>
      <c r="G361" t="s">
        <v>46</v>
      </c>
      <c r="H361" t="s">
        <v>50</v>
      </c>
      <c r="I361" t="s">
        <v>42</v>
      </c>
      <c r="J361" t="s">
        <v>41</v>
      </c>
      <c r="K361" t="s">
        <v>133</v>
      </c>
      <c r="L361" t="s">
        <v>131</v>
      </c>
      <c r="M361" t="s">
        <v>140</v>
      </c>
      <c r="N361" t="s">
        <v>130</v>
      </c>
    </row>
    <row r="362" spans="1:14">
      <c r="A362">
        <v>31</v>
      </c>
      <c r="B362" t="s">
        <v>40</v>
      </c>
      <c r="C362" t="s">
        <v>129</v>
      </c>
      <c r="D362">
        <v>2.733768414</v>
      </c>
      <c r="E362">
        <v>4</v>
      </c>
      <c r="F362">
        <v>4</v>
      </c>
      <c r="G362" t="s">
        <v>41</v>
      </c>
      <c r="H362" t="s">
        <v>52</v>
      </c>
      <c r="I362" t="s">
        <v>46</v>
      </c>
      <c r="J362" t="s">
        <v>43</v>
      </c>
      <c r="K362" t="s">
        <v>130</v>
      </c>
      <c r="L362" t="s">
        <v>138</v>
      </c>
      <c r="M362" t="s">
        <v>132</v>
      </c>
      <c r="N362" t="s">
        <v>139</v>
      </c>
    </row>
    <row r="363" spans="1:14">
      <c r="A363">
        <v>31</v>
      </c>
      <c r="B363" t="s">
        <v>40</v>
      </c>
      <c r="C363" t="s">
        <v>129</v>
      </c>
      <c r="D363">
        <v>3.4223214880000001</v>
      </c>
      <c r="E363">
        <v>5</v>
      </c>
      <c r="F363">
        <v>5</v>
      </c>
      <c r="G363" t="s">
        <v>51</v>
      </c>
      <c r="H363" t="s">
        <v>45</v>
      </c>
      <c r="I363" t="s">
        <v>48</v>
      </c>
      <c r="J363" t="s">
        <v>49</v>
      </c>
      <c r="K363" t="s">
        <v>139</v>
      </c>
      <c r="L363" t="s">
        <v>130</v>
      </c>
      <c r="M363" t="s">
        <v>134</v>
      </c>
      <c r="N363" t="s">
        <v>141</v>
      </c>
    </row>
    <row r="364" spans="1:14">
      <c r="A364">
        <v>31</v>
      </c>
      <c r="B364" t="s">
        <v>40</v>
      </c>
      <c r="C364" t="s">
        <v>129</v>
      </c>
      <c r="D364">
        <v>2.9387262349999999</v>
      </c>
      <c r="E364">
        <v>4</v>
      </c>
      <c r="F364">
        <v>5</v>
      </c>
      <c r="G364" t="s">
        <v>43</v>
      </c>
      <c r="H364" t="s">
        <v>41</v>
      </c>
      <c r="I364" t="s">
        <v>45</v>
      </c>
      <c r="J364" t="s">
        <v>46</v>
      </c>
      <c r="K364" t="s">
        <v>130</v>
      </c>
      <c r="L364" t="s">
        <v>138</v>
      </c>
      <c r="M364" t="s">
        <v>137</v>
      </c>
      <c r="N364" t="s">
        <v>135</v>
      </c>
    </row>
    <row r="365" spans="1:14">
      <c r="A365">
        <v>31</v>
      </c>
      <c r="B365" t="s">
        <v>40</v>
      </c>
      <c r="C365" t="s">
        <v>129</v>
      </c>
      <c r="D365">
        <v>4.1814137980000003</v>
      </c>
      <c r="E365">
        <v>6</v>
      </c>
      <c r="F365">
        <v>1</v>
      </c>
      <c r="G365" t="s">
        <v>46</v>
      </c>
      <c r="H365" t="s">
        <v>47</v>
      </c>
      <c r="I365" t="s">
        <v>43</v>
      </c>
      <c r="J365" t="s">
        <v>49</v>
      </c>
      <c r="K365" t="s">
        <v>131</v>
      </c>
      <c r="L365" t="s">
        <v>140</v>
      </c>
      <c r="M365" t="s">
        <v>136</v>
      </c>
      <c r="N365" t="s">
        <v>130</v>
      </c>
    </row>
    <row r="366" spans="1:14">
      <c r="A366">
        <v>31</v>
      </c>
      <c r="B366" t="s">
        <v>40</v>
      </c>
      <c r="C366" t="s">
        <v>129</v>
      </c>
      <c r="D366">
        <v>1.9274511940000001</v>
      </c>
      <c r="E366">
        <v>4</v>
      </c>
      <c r="F366">
        <v>3</v>
      </c>
      <c r="G366" t="s">
        <v>48</v>
      </c>
      <c r="H366" t="s">
        <v>43</v>
      </c>
      <c r="I366" t="s">
        <v>45</v>
      </c>
      <c r="J366" t="s">
        <v>44</v>
      </c>
      <c r="K366" t="s">
        <v>139</v>
      </c>
      <c r="L366" t="s">
        <v>137</v>
      </c>
      <c r="M366" t="s">
        <v>130</v>
      </c>
      <c r="N366" t="s">
        <v>134</v>
      </c>
    </row>
    <row r="367" spans="1:14">
      <c r="A367">
        <v>31</v>
      </c>
      <c r="B367" t="s">
        <v>40</v>
      </c>
      <c r="C367" t="s">
        <v>129</v>
      </c>
      <c r="D367">
        <v>3</v>
      </c>
      <c r="E367">
        <v>1</v>
      </c>
      <c r="F367">
        <v>5</v>
      </c>
      <c r="G367" t="s">
        <v>49</v>
      </c>
      <c r="H367" t="s">
        <v>47</v>
      </c>
      <c r="I367" t="s">
        <v>50</v>
      </c>
      <c r="J367" t="s">
        <v>48</v>
      </c>
      <c r="K367" t="s">
        <v>132</v>
      </c>
      <c r="L367" t="s">
        <v>139</v>
      </c>
      <c r="M367" t="s">
        <v>135</v>
      </c>
      <c r="N367" t="s">
        <v>138</v>
      </c>
    </row>
    <row r="368" spans="1:14">
      <c r="A368">
        <v>32</v>
      </c>
      <c r="B368" t="s">
        <v>40</v>
      </c>
      <c r="C368" t="s">
        <v>142</v>
      </c>
      <c r="D368">
        <v>5.2704994430000003</v>
      </c>
      <c r="E368">
        <v>6</v>
      </c>
      <c r="F368">
        <v>5</v>
      </c>
      <c r="G368" t="s">
        <v>42</v>
      </c>
      <c r="H368" t="s">
        <v>46</v>
      </c>
      <c r="I368" t="s">
        <v>44</v>
      </c>
      <c r="J368" t="s">
        <v>41</v>
      </c>
      <c r="K368" t="s">
        <v>151</v>
      </c>
      <c r="L368" t="s">
        <v>148</v>
      </c>
      <c r="M368" t="s">
        <v>143</v>
      </c>
      <c r="N368" t="s">
        <v>147</v>
      </c>
    </row>
    <row r="369" spans="1:14">
      <c r="A369">
        <v>32</v>
      </c>
      <c r="B369" t="s">
        <v>40</v>
      </c>
      <c r="C369" t="s">
        <v>142</v>
      </c>
      <c r="D369">
        <v>4.3389777949999999</v>
      </c>
      <c r="E369">
        <v>11</v>
      </c>
      <c r="F369">
        <v>3</v>
      </c>
      <c r="G369" t="s">
        <v>49</v>
      </c>
      <c r="H369" t="s">
        <v>43</v>
      </c>
      <c r="I369" t="s">
        <v>41</v>
      </c>
      <c r="J369" t="s">
        <v>42</v>
      </c>
      <c r="K369" t="s">
        <v>152</v>
      </c>
      <c r="L369" t="s">
        <v>151</v>
      </c>
      <c r="M369" t="s">
        <v>148</v>
      </c>
      <c r="N369" t="s">
        <v>146</v>
      </c>
    </row>
    <row r="370" spans="1:14">
      <c r="A370">
        <v>32</v>
      </c>
      <c r="B370" t="s">
        <v>40</v>
      </c>
      <c r="C370" t="s">
        <v>142</v>
      </c>
      <c r="D370">
        <v>1.386344606</v>
      </c>
      <c r="E370">
        <v>3</v>
      </c>
      <c r="F370">
        <v>1</v>
      </c>
      <c r="G370" t="s">
        <v>45</v>
      </c>
      <c r="H370" t="s">
        <v>49</v>
      </c>
      <c r="I370" t="s">
        <v>51</v>
      </c>
      <c r="J370" t="s">
        <v>48</v>
      </c>
      <c r="K370" t="s">
        <v>151</v>
      </c>
      <c r="L370" t="s">
        <v>169</v>
      </c>
      <c r="M370" t="s">
        <v>149</v>
      </c>
      <c r="N370" t="s">
        <v>144</v>
      </c>
    </row>
    <row r="371" spans="1:14">
      <c r="A371">
        <v>32</v>
      </c>
      <c r="B371" t="s">
        <v>40</v>
      </c>
      <c r="C371" t="s">
        <v>142</v>
      </c>
      <c r="D371">
        <v>5.8310363589999996</v>
      </c>
      <c r="E371">
        <v>9</v>
      </c>
      <c r="F371">
        <v>4</v>
      </c>
      <c r="G371" t="s">
        <v>48</v>
      </c>
      <c r="H371" t="s">
        <v>52</v>
      </c>
      <c r="I371" t="s">
        <v>49</v>
      </c>
      <c r="J371" t="s">
        <v>51</v>
      </c>
      <c r="K371" t="s">
        <v>152</v>
      </c>
      <c r="L371" t="s">
        <v>150</v>
      </c>
      <c r="M371" t="s">
        <v>146</v>
      </c>
      <c r="N371" t="s">
        <v>145</v>
      </c>
    </row>
    <row r="372" spans="1:14">
      <c r="A372">
        <v>32</v>
      </c>
      <c r="B372" t="s">
        <v>40</v>
      </c>
      <c r="C372" t="s">
        <v>142</v>
      </c>
      <c r="D372">
        <v>4.9859838859999996</v>
      </c>
      <c r="E372">
        <v>9</v>
      </c>
      <c r="F372">
        <v>10</v>
      </c>
      <c r="G372" t="s">
        <v>45</v>
      </c>
      <c r="H372" t="s">
        <v>43</v>
      </c>
      <c r="I372" t="s">
        <v>48</v>
      </c>
      <c r="J372" t="s">
        <v>52</v>
      </c>
      <c r="K372" t="s">
        <v>150</v>
      </c>
      <c r="L372" t="s">
        <v>145</v>
      </c>
      <c r="M372" t="s">
        <v>143</v>
      </c>
      <c r="N372" t="s">
        <v>146</v>
      </c>
    </row>
    <row r="373" spans="1:14">
      <c r="A373">
        <v>32</v>
      </c>
      <c r="B373" t="s">
        <v>40</v>
      </c>
      <c r="C373" t="s">
        <v>142</v>
      </c>
      <c r="D373">
        <v>4.4331526810000002</v>
      </c>
      <c r="E373">
        <v>14</v>
      </c>
      <c r="F373">
        <v>5</v>
      </c>
      <c r="G373" t="s">
        <v>51</v>
      </c>
      <c r="H373" t="s">
        <v>46</v>
      </c>
      <c r="I373" t="s">
        <v>42</v>
      </c>
      <c r="J373" t="s">
        <v>50</v>
      </c>
      <c r="K373" t="s">
        <v>145</v>
      </c>
      <c r="L373" t="s">
        <v>152</v>
      </c>
      <c r="M373" t="s">
        <v>147</v>
      </c>
      <c r="N373" t="s">
        <v>151</v>
      </c>
    </row>
    <row r="374" spans="1:14">
      <c r="A374">
        <v>32</v>
      </c>
      <c r="B374" t="s">
        <v>40</v>
      </c>
      <c r="C374" t="s">
        <v>142</v>
      </c>
      <c r="D374">
        <v>2.740412992</v>
      </c>
      <c r="E374">
        <v>9</v>
      </c>
      <c r="F374">
        <v>1</v>
      </c>
      <c r="G374" t="s">
        <v>50</v>
      </c>
      <c r="H374" t="s">
        <v>43</v>
      </c>
      <c r="I374" t="s">
        <v>46</v>
      </c>
      <c r="J374" t="s">
        <v>47</v>
      </c>
      <c r="K374" t="s">
        <v>169</v>
      </c>
      <c r="L374" t="s">
        <v>147</v>
      </c>
      <c r="M374" t="s">
        <v>152</v>
      </c>
      <c r="N374" t="s">
        <v>150</v>
      </c>
    </row>
    <row r="375" spans="1:14">
      <c r="A375">
        <v>32</v>
      </c>
      <c r="B375" t="s">
        <v>40</v>
      </c>
      <c r="C375" t="s">
        <v>142</v>
      </c>
      <c r="D375">
        <v>3.0135922380000002</v>
      </c>
      <c r="E375">
        <v>7</v>
      </c>
      <c r="F375">
        <v>1</v>
      </c>
      <c r="G375" t="s">
        <v>52</v>
      </c>
      <c r="H375" t="s">
        <v>50</v>
      </c>
      <c r="I375" t="s">
        <v>49</v>
      </c>
      <c r="J375" t="s">
        <v>48</v>
      </c>
      <c r="K375" t="s">
        <v>151</v>
      </c>
      <c r="L375" t="s">
        <v>143</v>
      </c>
      <c r="M375" t="s">
        <v>152</v>
      </c>
      <c r="N375" t="s">
        <v>153</v>
      </c>
    </row>
    <row r="376" spans="1:14">
      <c r="A376">
        <v>33</v>
      </c>
      <c r="B376" t="s">
        <v>40</v>
      </c>
      <c r="C376" t="s">
        <v>154</v>
      </c>
      <c r="D376">
        <v>1.7681006909999999</v>
      </c>
      <c r="E376">
        <v>3</v>
      </c>
      <c r="F376">
        <v>4</v>
      </c>
      <c r="G376" t="s">
        <v>52</v>
      </c>
      <c r="H376" t="s">
        <v>48</v>
      </c>
      <c r="I376" t="s">
        <v>41</v>
      </c>
      <c r="J376" t="s">
        <v>51</v>
      </c>
      <c r="K376" t="s">
        <v>155</v>
      </c>
      <c r="L376" t="s">
        <v>159</v>
      </c>
      <c r="M376" t="s">
        <v>161</v>
      </c>
      <c r="N376" t="s">
        <v>164</v>
      </c>
    </row>
    <row r="377" spans="1:14">
      <c r="A377">
        <v>33</v>
      </c>
      <c r="B377" t="s">
        <v>40</v>
      </c>
      <c r="C377" t="s">
        <v>154</v>
      </c>
      <c r="D377">
        <v>2.9020275780000002</v>
      </c>
      <c r="E377">
        <v>8</v>
      </c>
      <c r="F377">
        <v>2</v>
      </c>
      <c r="G377" t="s">
        <v>43</v>
      </c>
      <c r="H377" t="s">
        <v>52</v>
      </c>
      <c r="I377" t="s">
        <v>42</v>
      </c>
      <c r="J377" t="s">
        <v>46</v>
      </c>
      <c r="K377" t="s">
        <v>155</v>
      </c>
      <c r="L377" t="s">
        <v>156</v>
      </c>
      <c r="M377" t="s">
        <v>163</v>
      </c>
      <c r="N377" t="s">
        <v>158</v>
      </c>
    </row>
    <row r="378" spans="1:14">
      <c r="A378">
        <v>33</v>
      </c>
      <c r="B378" t="s">
        <v>40</v>
      </c>
      <c r="C378" t="s">
        <v>154</v>
      </c>
      <c r="D378">
        <v>4.4870949070000004</v>
      </c>
      <c r="E378">
        <v>10</v>
      </c>
      <c r="F378">
        <v>5</v>
      </c>
      <c r="G378" t="s">
        <v>44</v>
      </c>
      <c r="H378" t="s">
        <v>46</v>
      </c>
      <c r="I378" t="s">
        <v>51</v>
      </c>
      <c r="J378" t="s">
        <v>43</v>
      </c>
      <c r="K378" t="s">
        <v>156</v>
      </c>
      <c r="L378" t="s">
        <v>163</v>
      </c>
      <c r="M378" t="s">
        <v>159</v>
      </c>
      <c r="N378" t="s">
        <v>157</v>
      </c>
    </row>
    <row r="379" spans="1:14">
      <c r="A379">
        <v>33</v>
      </c>
      <c r="B379" t="s">
        <v>40</v>
      </c>
      <c r="C379" t="s">
        <v>154</v>
      </c>
      <c r="D379">
        <v>4.3708639180000004</v>
      </c>
      <c r="E379">
        <v>11</v>
      </c>
      <c r="F379">
        <v>7</v>
      </c>
      <c r="G379" t="s">
        <v>46</v>
      </c>
      <c r="H379" t="s">
        <v>43</v>
      </c>
      <c r="I379" t="s">
        <v>49</v>
      </c>
      <c r="J379" t="s">
        <v>47</v>
      </c>
      <c r="K379" t="s">
        <v>159</v>
      </c>
      <c r="L379" t="s">
        <v>165</v>
      </c>
      <c r="M379" t="s">
        <v>157</v>
      </c>
      <c r="N379" t="s">
        <v>164</v>
      </c>
    </row>
    <row r="380" spans="1:14">
      <c r="A380">
        <v>33</v>
      </c>
      <c r="B380" t="s">
        <v>40</v>
      </c>
      <c r="C380" t="s">
        <v>154</v>
      </c>
      <c r="D380">
        <v>3.6386474170000001</v>
      </c>
      <c r="E380">
        <v>4</v>
      </c>
      <c r="F380">
        <v>10</v>
      </c>
      <c r="G380" t="s">
        <v>42</v>
      </c>
      <c r="H380" t="s">
        <v>50</v>
      </c>
      <c r="I380" t="s">
        <v>44</v>
      </c>
      <c r="J380" t="s">
        <v>43</v>
      </c>
      <c r="K380" t="s">
        <v>158</v>
      </c>
      <c r="L380" t="s">
        <v>161</v>
      </c>
      <c r="M380" t="s">
        <v>160</v>
      </c>
      <c r="N380" t="s">
        <v>155</v>
      </c>
    </row>
    <row r="381" spans="1:14">
      <c r="A381">
        <v>33</v>
      </c>
      <c r="B381" t="s">
        <v>40</v>
      </c>
      <c r="C381" t="s">
        <v>154</v>
      </c>
      <c r="D381">
        <v>5.6807621700000004</v>
      </c>
      <c r="E381">
        <v>13</v>
      </c>
      <c r="F381">
        <v>7</v>
      </c>
      <c r="G381" t="s">
        <v>44</v>
      </c>
      <c r="H381" t="s">
        <v>41</v>
      </c>
      <c r="I381" t="s">
        <v>42</v>
      </c>
      <c r="J381" t="s">
        <v>46</v>
      </c>
      <c r="K381" t="s">
        <v>155</v>
      </c>
      <c r="L381" t="s">
        <v>164</v>
      </c>
      <c r="M381" t="s">
        <v>162</v>
      </c>
      <c r="N381" t="s">
        <v>156</v>
      </c>
    </row>
    <row r="382" spans="1:14">
      <c r="A382">
        <v>33</v>
      </c>
      <c r="B382" t="s">
        <v>40</v>
      </c>
      <c r="C382" t="s">
        <v>154</v>
      </c>
      <c r="D382">
        <v>1.6731111839999999</v>
      </c>
      <c r="E382">
        <v>2</v>
      </c>
      <c r="F382">
        <v>2</v>
      </c>
      <c r="G382" t="s">
        <v>44</v>
      </c>
      <c r="H382" t="s">
        <v>48</v>
      </c>
      <c r="I382" t="s">
        <v>41</v>
      </c>
      <c r="J382" t="s">
        <v>47</v>
      </c>
      <c r="K382" t="s">
        <v>163</v>
      </c>
      <c r="L382" t="s">
        <v>161</v>
      </c>
      <c r="M382" t="s">
        <v>159</v>
      </c>
      <c r="N382" t="s">
        <v>160</v>
      </c>
    </row>
    <row r="383" spans="1:14">
      <c r="A383">
        <v>33</v>
      </c>
      <c r="B383" t="s">
        <v>40</v>
      </c>
      <c r="C383" t="s">
        <v>154</v>
      </c>
      <c r="D383">
        <v>2.3626794150000001</v>
      </c>
      <c r="E383">
        <v>9</v>
      </c>
      <c r="F383">
        <v>6</v>
      </c>
      <c r="G383" t="s">
        <v>48</v>
      </c>
      <c r="H383" t="s">
        <v>45</v>
      </c>
      <c r="I383" t="s">
        <v>41</v>
      </c>
      <c r="J383" t="s">
        <v>49</v>
      </c>
      <c r="K383" t="s">
        <v>158</v>
      </c>
      <c r="L383" t="s">
        <v>160</v>
      </c>
      <c r="M383" t="s">
        <v>163</v>
      </c>
      <c r="N383" t="s">
        <v>157</v>
      </c>
    </row>
    <row r="384" spans="1:14">
      <c r="A384">
        <v>33</v>
      </c>
      <c r="B384" t="s">
        <v>40</v>
      </c>
      <c r="C384" t="s">
        <v>154</v>
      </c>
      <c r="D384">
        <v>3.1790223169999998</v>
      </c>
      <c r="E384">
        <v>6</v>
      </c>
      <c r="F384">
        <v>4</v>
      </c>
      <c r="G384" t="s">
        <v>46</v>
      </c>
      <c r="H384" t="s">
        <v>50</v>
      </c>
      <c r="I384" t="s">
        <v>42</v>
      </c>
      <c r="J384" t="s">
        <v>44</v>
      </c>
      <c r="K384" t="s">
        <v>159</v>
      </c>
      <c r="L384" t="s">
        <v>157</v>
      </c>
      <c r="M384" t="s">
        <v>160</v>
      </c>
      <c r="N384" t="s">
        <v>161</v>
      </c>
    </row>
    <row r="385" spans="1:14">
      <c r="A385">
        <v>33</v>
      </c>
      <c r="B385" t="s">
        <v>40</v>
      </c>
      <c r="C385" t="s">
        <v>154</v>
      </c>
      <c r="D385">
        <v>1.732246406</v>
      </c>
      <c r="E385">
        <v>5</v>
      </c>
      <c r="F385">
        <v>3</v>
      </c>
      <c r="G385" t="s">
        <v>51</v>
      </c>
      <c r="H385" t="s">
        <v>42</v>
      </c>
      <c r="I385" t="s">
        <v>46</v>
      </c>
      <c r="J385" t="s">
        <v>50</v>
      </c>
      <c r="K385" t="s">
        <v>157</v>
      </c>
      <c r="L385" t="s">
        <v>160</v>
      </c>
      <c r="M385" t="s">
        <v>158</v>
      </c>
      <c r="N385" t="s">
        <v>161</v>
      </c>
    </row>
    <row r="386" spans="1:14">
      <c r="A386">
        <v>33</v>
      </c>
      <c r="B386" t="s">
        <v>40</v>
      </c>
      <c r="C386" t="s">
        <v>154</v>
      </c>
      <c r="D386">
        <v>0.20544399760000001</v>
      </c>
      <c r="E386">
        <v>1</v>
      </c>
      <c r="F386">
        <v>0</v>
      </c>
      <c r="G386" t="s">
        <v>42</v>
      </c>
      <c r="H386" t="s">
        <v>41</v>
      </c>
      <c r="I386" t="s">
        <v>44</v>
      </c>
      <c r="J386" t="s">
        <v>46</v>
      </c>
      <c r="K386" t="s">
        <v>161</v>
      </c>
      <c r="L386" t="s">
        <v>160</v>
      </c>
      <c r="M386" t="s">
        <v>155</v>
      </c>
      <c r="N386" t="s">
        <v>166</v>
      </c>
    </row>
    <row r="387" spans="1:14">
      <c r="A387">
        <v>34</v>
      </c>
      <c r="B387" t="s">
        <v>53</v>
      </c>
      <c r="C387" t="s">
        <v>14</v>
      </c>
      <c r="D387">
        <v>1.7334484619999999</v>
      </c>
      <c r="E387">
        <v>5</v>
      </c>
      <c r="F387">
        <v>3</v>
      </c>
      <c r="G387" t="s">
        <v>56</v>
      </c>
      <c r="H387" t="s">
        <v>63</v>
      </c>
      <c r="I387" t="s">
        <v>65</v>
      </c>
      <c r="J387" t="s">
        <v>57</v>
      </c>
      <c r="K387" t="s">
        <v>31</v>
      </c>
      <c r="L387" t="s">
        <v>33</v>
      </c>
      <c r="M387" t="s">
        <v>16</v>
      </c>
      <c r="N387" t="s">
        <v>17</v>
      </c>
    </row>
    <row r="388" spans="1:14">
      <c r="A388">
        <v>34</v>
      </c>
      <c r="B388" t="s">
        <v>53</v>
      </c>
      <c r="C388" t="s">
        <v>14</v>
      </c>
      <c r="D388">
        <v>1.494831494</v>
      </c>
      <c r="E388">
        <v>1</v>
      </c>
      <c r="F388">
        <v>4</v>
      </c>
      <c r="G388" t="s">
        <v>54</v>
      </c>
      <c r="H388" t="s">
        <v>57</v>
      </c>
      <c r="I388" t="s">
        <v>60</v>
      </c>
      <c r="J388" t="s">
        <v>63</v>
      </c>
      <c r="K388" t="s">
        <v>31</v>
      </c>
      <c r="L388" t="s">
        <v>18</v>
      </c>
      <c r="M388" t="s">
        <v>33</v>
      </c>
      <c r="N388" t="s">
        <v>16</v>
      </c>
    </row>
    <row r="389" spans="1:14">
      <c r="A389">
        <v>34</v>
      </c>
      <c r="B389" t="s">
        <v>53</v>
      </c>
      <c r="C389" t="s">
        <v>14</v>
      </c>
      <c r="D389">
        <v>0.58496668249999995</v>
      </c>
      <c r="E389">
        <v>1</v>
      </c>
      <c r="F389">
        <v>5</v>
      </c>
      <c r="G389" t="s">
        <v>60</v>
      </c>
      <c r="H389" t="s">
        <v>57</v>
      </c>
      <c r="I389" t="s">
        <v>58</v>
      </c>
      <c r="J389" t="s">
        <v>59</v>
      </c>
      <c r="K389" t="s">
        <v>37</v>
      </c>
      <c r="L389" t="s">
        <v>25</v>
      </c>
      <c r="M389" t="s">
        <v>24</v>
      </c>
      <c r="N389" t="s">
        <v>39</v>
      </c>
    </row>
    <row r="390" spans="1:14">
      <c r="A390">
        <v>34</v>
      </c>
      <c r="B390" t="s">
        <v>53</v>
      </c>
      <c r="C390" t="s">
        <v>14</v>
      </c>
      <c r="D390">
        <v>1.963453433</v>
      </c>
      <c r="E390">
        <v>4</v>
      </c>
      <c r="F390">
        <v>8</v>
      </c>
      <c r="G390" t="s">
        <v>59</v>
      </c>
      <c r="H390" t="s">
        <v>57</v>
      </c>
      <c r="I390" t="s">
        <v>60</v>
      </c>
      <c r="J390" t="s">
        <v>55</v>
      </c>
      <c r="K390" t="s">
        <v>18</v>
      </c>
      <c r="L390" t="s">
        <v>37</v>
      </c>
      <c r="M390" t="s">
        <v>28</v>
      </c>
      <c r="N390" t="s">
        <v>19</v>
      </c>
    </row>
    <row r="391" spans="1:14">
      <c r="A391">
        <v>34</v>
      </c>
      <c r="B391" t="s">
        <v>53</v>
      </c>
      <c r="C391" t="s">
        <v>14</v>
      </c>
      <c r="D391">
        <v>5.6494747399999996</v>
      </c>
      <c r="E391">
        <v>6</v>
      </c>
      <c r="F391">
        <v>9</v>
      </c>
      <c r="G391" t="s">
        <v>56</v>
      </c>
      <c r="H391" t="s">
        <v>57</v>
      </c>
      <c r="I391" t="s">
        <v>65</v>
      </c>
      <c r="J391" t="s">
        <v>63</v>
      </c>
      <c r="K391" t="s">
        <v>28</v>
      </c>
      <c r="L391" t="s">
        <v>17</v>
      </c>
      <c r="M391" t="s">
        <v>19</v>
      </c>
      <c r="N391" t="s">
        <v>33</v>
      </c>
    </row>
    <row r="392" spans="1:14">
      <c r="A392">
        <v>34</v>
      </c>
      <c r="B392" t="s">
        <v>53</v>
      </c>
      <c r="C392" t="s">
        <v>14</v>
      </c>
      <c r="D392">
        <v>2.3707992400000002</v>
      </c>
      <c r="E392">
        <v>2</v>
      </c>
      <c r="F392">
        <v>6</v>
      </c>
      <c r="G392" t="s">
        <v>56</v>
      </c>
      <c r="H392" t="s">
        <v>59</v>
      </c>
      <c r="I392" t="s">
        <v>54</v>
      </c>
      <c r="J392" t="s">
        <v>62</v>
      </c>
      <c r="K392" t="s">
        <v>24</v>
      </c>
      <c r="L392" t="s">
        <v>28</v>
      </c>
      <c r="M392" t="s">
        <v>37</v>
      </c>
      <c r="N392" t="s">
        <v>31</v>
      </c>
    </row>
    <row r="393" spans="1:14">
      <c r="A393">
        <v>34</v>
      </c>
      <c r="B393" t="s">
        <v>53</v>
      </c>
      <c r="C393" t="s">
        <v>14</v>
      </c>
      <c r="D393">
        <v>2.6362128070000002</v>
      </c>
      <c r="E393">
        <v>3</v>
      </c>
      <c r="F393">
        <v>4</v>
      </c>
      <c r="G393" t="s">
        <v>62</v>
      </c>
      <c r="H393" t="s">
        <v>57</v>
      </c>
      <c r="I393" t="s">
        <v>54</v>
      </c>
      <c r="J393" t="s">
        <v>55</v>
      </c>
      <c r="K393" t="s">
        <v>25</v>
      </c>
      <c r="L393" t="s">
        <v>37</v>
      </c>
      <c r="M393" t="s">
        <v>24</v>
      </c>
      <c r="N393" t="s">
        <v>35</v>
      </c>
    </row>
    <row r="394" spans="1:14">
      <c r="A394">
        <v>34</v>
      </c>
      <c r="B394" t="s">
        <v>53</v>
      </c>
      <c r="C394" t="s">
        <v>14</v>
      </c>
      <c r="D394">
        <v>2.5611883500000001</v>
      </c>
      <c r="E394">
        <v>3</v>
      </c>
      <c r="F394">
        <v>3</v>
      </c>
      <c r="G394" t="s">
        <v>64</v>
      </c>
      <c r="H394" t="s">
        <v>56</v>
      </c>
      <c r="I394" t="s">
        <v>58</v>
      </c>
      <c r="J394" t="s">
        <v>57</v>
      </c>
      <c r="K394" t="s">
        <v>37</v>
      </c>
      <c r="L394" t="s">
        <v>18</v>
      </c>
      <c r="M394" t="s">
        <v>17</v>
      </c>
      <c r="N394" t="s">
        <v>19</v>
      </c>
    </row>
    <row r="395" spans="1:14">
      <c r="A395">
        <v>34</v>
      </c>
      <c r="B395" t="s">
        <v>53</v>
      </c>
      <c r="C395" t="s">
        <v>14</v>
      </c>
      <c r="D395">
        <v>1.810950643</v>
      </c>
      <c r="E395">
        <v>3</v>
      </c>
      <c r="F395">
        <v>6</v>
      </c>
      <c r="G395" t="s">
        <v>65</v>
      </c>
      <c r="H395" t="s">
        <v>57</v>
      </c>
      <c r="I395" t="s">
        <v>63</v>
      </c>
      <c r="J395" t="s">
        <v>56</v>
      </c>
      <c r="K395" t="s">
        <v>19</v>
      </c>
      <c r="L395" t="s">
        <v>37</v>
      </c>
      <c r="M395" t="s">
        <v>28</v>
      </c>
      <c r="N395" t="s">
        <v>18</v>
      </c>
    </row>
    <row r="396" spans="1:14">
      <c r="A396">
        <v>34</v>
      </c>
      <c r="B396" t="s">
        <v>53</v>
      </c>
      <c r="C396" t="s">
        <v>14</v>
      </c>
      <c r="D396">
        <v>6.0535655579999998</v>
      </c>
      <c r="E396">
        <v>13</v>
      </c>
      <c r="F396">
        <v>19</v>
      </c>
      <c r="G396" t="s">
        <v>65</v>
      </c>
      <c r="H396" t="s">
        <v>60</v>
      </c>
      <c r="I396" t="s">
        <v>61</v>
      </c>
      <c r="J396" t="s">
        <v>54</v>
      </c>
      <c r="K396" t="s">
        <v>39</v>
      </c>
      <c r="L396" t="s">
        <v>16</v>
      </c>
      <c r="M396" t="s">
        <v>28</v>
      </c>
      <c r="N396" t="s">
        <v>33</v>
      </c>
    </row>
    <row r="397" spans="1:14">
      <c r="A397">
        <v>34</v>
      </c>
      <c r="B397" t="s">
        <v>53</v>
      </c>
      <c r="C397" t="s">
        <v>14</v>
      </c>
      <c r="D397">
        <v>5.1411085910000001</v>
      </c>
      <c r="E397">
        <v>7</v>
      </c>
      <c r="F397">
        <v>3</v>
      </c>
      <c r="G397" t="s">
        <v>63</v>
      </c>
      <c r="H397" t="s">
        <v>65</v>
      </c>
      <c r="I397" t="s">
        <v>60</v>
      </c>
      <c r="J397" t="s">
        <v>61</v>
      </c>
      <c r="K397" t="s">
        <v>35</v>
      </c>
      <c r="L397" t="s">
        <v>37</v>
      </c>
      <c r="M397" t="s">
        <v>31</v>
      </c>
      <c r="N397" t="s">
        <v>16</v>
      </c>
    </row>
    <row r="398" spans="1:14">
      <c r="A398">
        <v>35</v>
      </c>
      <c r="B398" t="s">
        <v>53</v>
      </c>
      <c r="C398" t="s">
        <v>15</v>
      </c>
      <c r="D398">
        <v>0.52942228759999999</v>
      </c>
      <c r="E398">
        <v>1</v>
      </c>
      <c r="F398">
        <v>0</v>
      </c>
      <c r="G398" t="s">
        <v>58</v>
      </c>
      <c r="H398" t="s">
        <v>56</v>
      </c>
      <c r="I398" t="s">
        <v>64</v>
      </c>
      <c r="J398" t="s">
        <v>57</v>
      </c>
      <c r="K398" t="s">
        <v>30</v>
      </c>
      <c r="L398" t="s">
        <v>34</v>
      </c>
      <c r="M398" t="s">
        <v>26</v>
      </c>
      <c r="N398" t="s">
        <v>23</v>
      </c>
    </row>
    <row r="399" spans="1:14">
      <c r="A399">
        <v>35</v>
      </c>
      <c r="B399" t="s">
        <v>53</v>
      </c>
      <c r="C399" t="s">
        <v>15</v>
      </c>
      <c r="D399">
        <v>1.685168623</v>
      </c>
      <c r="E399">
        <v>2</v>
      </c>
      <c r="F399">
        <v>4</v>
      </c>
      <c r="G399" t="s">
        <v>60</v>
      </c>
      <c r="H399" t="s">
        <v>59</v>
      </c>
      <c r="I399" t="s">
        <v>56</v>
      </c>
      <c r="J399" t="s">
        <v>54</v>
      </c>
      <c r="K399" t="s">
        <v>26</v>
      </c>
      <c r="L399" t="s">
        <v>36</v>
      </c>
      <c r="M399" t="s">
        <v>27</v>
      </c>
      <c r="N399" t="s">
        <v>21</v>
      </c>
    </row>
    <row r="400" spans="1:14">
      <c r="A400">
        <v>35</v>
      </c>
      <c r="B400" t="s">
        <v>53</v>
      </c>
      <c r="C400" t="s">
        <v>15</v>
      </c>
      <c r="D400">
        <v>0.4952635158</v>
      </c>
      <c r="E400">
        <v>1</v>
      </c>
      <c r="F400">
        <v>0</v>
      </c>
      <c r="G400" t="s">
        <v>55</v>
      </c>
      <c r="H400" t="s">
        <v>58</v>
      </c>
      <c r="I400" t="s">
        <v>59</v>
      </c>
      <c r="J400" t="s">
        <v>60</v>
      </c>
      <c r="K400" t="s">
        <v>29</v>
      </c>
      <c r="L400" t="s">
        <v>30</v>
      </c>
      <c r="M400" t="s">
        <v>32</v>
      </c>
      <c r="N400" t="s">
        <v>34</v>
      </c>
    </row>
    <row r="401" spans="1:14">
      <c r="A401">
        <v>35</v>
      </c>
      <c r="B401" t="s">
        <v>53</v>
      </c>
      <c r="C401" t="s">
        <v>15</v>
      </c>
      <c r="D401">
        <v>5.9228441690000002</v>
      </c>
      <c r="E401">
        <v>5</v>
      </c>
      <c r="F401">
        <v>13</v>
      </c>
      <c r="G401" t="s">
        <v>60</v>
      </c>
      <c r="H401" t="s">
        <v>63</v>
      </c>
      <c r="I401" t="s">
        <v>55</v>
      </c>
      <c r="J401" t="s">
        <v>57</v>
      </c>
      <c r="K401" t="s">
        <v>27</v>
      </c>
      <c r="L401" t="s">
        <v>38</v>
      </c>
      <c r="M401" t="s">
        <v>30</v>
      </c>
      <c r="N401" t="s">
        <v>34</v>
      </c>
    </row>
    <row r="402" spans="1:14">
      <c r="A402">
        <v>35</v>
      </c>
      <c r="B402" t="s">
        <v>53</v>
      </c>
      <c r="C402" t="s">
        <v>15</v>
      </c>
      <c r="D402">
        <v>2.7585901599999998</v>
      </c>
      <c r="E402">
        <v>4</v>
      </c>
      <c r="F402">
        <v>5</v>
      </c>
      <c r="G402" t="s">
        <v>61</v>
      </c>
      <c r="H402" t="s">
        <v>56</v>
      </c>
      <c r="I402" t="s">
        <v>62</v>
      </c>
      <c r="J402" t="s">
        <v>59</v>
      </c>
      <c r="K402" t="s">
        <v>29</v>
      </c>
      <c r="L402" t="s">
        <v>23</v>
      </c>
      <c r="M402" t="s">
        <v>21</v>
      </c>
      <c r="N402" t="s">
        <v>26</v>
      </c>
    </row>
    <row r="403" spans="1:14">
      <c r="A403">
        <v>35</v>
      </c>
      <c r="B403" t="s">
        <v>53</v>
      </c>
      <c r="C403" t="s">
        <v>15</v>
      </c>
      <c r="D403">
        <v>5.7887536270000002</v>
      </c>
      <c r="E403">
        <v>5</v>
      </c>
      <c r="F403">
        <v>7</v>
      </c>
      <c r="G403" t="s">
        <v>62</v>
      </c>
      <c r="H403" t="s">
        <v>55</v>
      </c>
      <c r="I403" t="s">
        <v>65</v>
      </c>
      <c r="J403" t="s">
        <v>59</v>
      </c>
      <c r="K403" t="s">
        <v>30</v>
      </c>
      <c r="L403" t="s">
        <v>21</v>
      </c>
      <c r="M403" t="s">
        <v>36</v>
      </c>
      <c r="N403" t="s">
        <v>29</v>
      </c>
    </row>
    <row r="404" spans="1:14">
      <c r="A404">
        <v>35</v>
      </c>
      <c r="B404" t="s">
        <v>53</v>
      </c>
      <c r="C404" t="s">
        <v>15</v>
      </c>
      <c r="D404">
        <v>6.2659475809999998</v>
      </c>
      <c r="E404">
        <v>8</v>
      </c>
      <c r="F404">
        <v>10</v>
      </c>
      <c r="G404" t="s">
        <v>58</v>
      </c>
      <c r="H404" t="s">
        <v>55</v>
      </c>
      <c r="I404" t="s">
        <v>64</v>
      </c>
      <c r="J404" t="s">
        <v>60</v>
      </c>
      <c r="K404" t="s">
        <v>21</v>
      </c>
      <c r="L404" t="s">
        <v>34</v>
      </c>
      <c r="M404" t="s">
        <v>26</v>
      </c>
      <c r="N404" t="s">
        <v>38</v>
      </c>
    </row>
    <row r="405" spans="1:14">
      <c r="A405">
        <v>35</v>
      </c>
      <c r="B405" t="s">
        <v>53</v>
      </c>
      <c r="C405" t="s">
        <v>15</v>
      </c>
      <c r="D405">
        <v>0.47260298779999999</v>
      </c>
      <c r="E405">
        <v>0</v>
      </c>
      <c r="F405">
        <v>1</v>
      </c>
      <c r="G405" t="s">
        <v>64</v>
      </c>
      <c r="H405" t="s">
        <v>62</v>
      </c>
      <c r="I405" t="s">
        <v>56</v>
      </c>
      <c r="J405" t="s">
        <v>61</v>
      </c>
      <c r="K405" t="s">
        <v>20</v>
      </c>
      <c r="L405" t="s">
        <v>23</v>
      </c>
      <c r="M405" t="s">
        <v>21</v>
      </c>
      <c r="N405" t="s">
        <v>27</v>
      </c>
    </row>
    <row r="406" spans="1:14">
      <c r="A406">
        <v>35</v>
      </c>
      <c r="B406" t="s">
        <v>53</v>
      </c>
      <c r="C406" t="s">
        <v>15</v>
      </c>
      <c r="D406">
        <v>2.522998115</v>
      </c>
      <c r="E406">
        <v>5</v>
      </c>
      <c r="F406">
        <v>4</v>
      </c>
      <c r="G406" t="s">
        <v>60</v>
      </c>
      <c r="H406" t="s">
        <v>55</v>
      </c>
      <c r="I406" t="s">
        <v>58</v>
      </c>
      <c r="J406" t="s">
        <v>54</v>
      </c>
      <c r="K406" t="s">
        <v>20</v>
      </c>
      <c r="L406" t="s">
        <v>29</v>
      </c>
      <c r="M406" t="s">
        <v>21</v>
      </c>
      <c r="N406" t="s">
        <v>23</v>
      </c>
    </row>
    <row r="407" spans="1:14">
      <c r="A407">
        <v>35</v>
      </c>
      <c r="B407" t="s">
        <v>53</v>
      </c>
      <c r="C407" t="s">
        <v>15</v>
      </c>
      <c r="D407">
        <v>4.9157786809999999</v>
      </c>
      <c r="E407">
        <v>6</v>
      </c>
      <c r="F407">
        <v>12</v>
      </c>
      <c r="G407" t="s">
        <v>62</v>
      </c>
      <c r="H407" t="s">
        <v>57</v>
      </c>
      <c r="I407" t="s">
        <v>54</v>
      </c>
      <c r="J407" t="s">
        <v>64</v>
      </c>
      <c r="K407" t="s">
        <v>34</v>
      </c>
      <c r="L407" t="s">
        <v>26</v>
      </c>
      <c r="M407" t="s">
        <v>20</v>
      </c>
      <c r="N407" t="s">
        <v>27</v>
      </c>
    </row>
    <row r="408" spans="1:14">
      <c r="A408">
        <v>35</v>
      </c>
      <c r="B408" t="s">
        <v>53</v>
      </c>
      <c r="C408" t="s">
        <v>15</v>
      </c>
      <c r="D408">
        <v>0.64263025200000001</v>
      </c>
      <c r="E408">
        <v>0</v>
      </c>
      <c r="F408">
        <v>2</v>
      </c>
      <c r="G408" t="s">
        <v>65</v>
      </c>
      <c r="H408" t="s">
        <v>61</v>
      </c>
      <c r="I408" t="s">
        <v>55</v>
      </c>
      <c r="J408" t="s">
        <v>57</v>
      </c>
      <c r="K408" t="s">
        <v>34</v>
      </c>
      <c r="L408" t="s">
        <v>30</v>
      </c>
      <c r="M408" t="s">
        <v>32</v>
      </c>
      <c r="N408" t="s">
        <v>29</v>
      </c>
    </row>
    <row r="409" spans="1:14">
      <c r="A409">
        <v>36</v>
      </c>
      <c r="B409" t="s">
        <v>53</v>
      </c>
      <c r="C409" t="s">
        <v>40</v>
      </c>
      <c r="D409">
        <v>1.957107159</v>
      </c>
      <c r="E409">
        <v>1</v>
      </c>
      <c r="F409">
        <v>0</v>
      </c>
      <c r="G409" t="s">
        <v>65</v>
      </c>
      <c r="H409" t="s">
        <v>56</v>
      </c>
      <c r="I409" t="s">
        <v>61</v>
      </c>
      <c r="J409" t="s">
        <v>58</v>
      </c>
      <c r="K409" t="s">
        <v>47</v>
      </c>
      <c r="L409" t="s">
        <v>51</v>
      </c>
      <c r="M409" t="s">
        <v>46</v>
      </c>
      <c r="N409" t="s">
        <v>48</v>
      </c>
    </row>
    <row r="410" spans="1:14">
      <c r="A410">
        <v>36</v>
      </c>
      <c r="B410" t="s">
        <v>53</v>
      </c>
      <c r="C410" t="s">
        <v>40</v>
      </c>
      <c r="D410">
        <v>0.23949328189999999</v>
      </c>
      <c r="E410">
        <v>0</v>
      </c>
      <c r="F410">
        <v>1</v>
      </c>
      <c r="G410" t="s">
        <v>56</v>
      </c>
      <c r="H410" t="s">
        <v>65</v>
      </c>
      <c r="I410" t="s">
        <v>55</v>
      </c>
      <c r="J410" t="s">
        <v>54</v>
      </c>
      <c r="K410" t="s">
        <v>51</v>
      </c>
      <c r="L410" t="s">
        <v>42</v>
      </c>
      <c r="M410" t="s">
        <v>47</v>
      </c>
      <c r="N410" t="s">
        <v>48</v>
      </c>
    </row>
    <row r="411" spans="1:14">
      <c r="A411">
        <v>36</v>
      </c>
      <c r="B411" t="s">
        <v>53</v>
      </c>
      <c r="C411" t="s">
        <v>40</v>
      </c>
      <c r="D411">
        <v>3.8986055830000002</v>
      </c>
      <c r="E411">
        <v>5</v>
      </c>
      <c r="F411">
        <v>11</v>
      </c>
      <c r="G411" t="s">
        <v>59</v>
      </c>
      <c r="H411" t="s">
        <v>58</v>
      </c>
      <c r="I411" t="s">
        <v>57</v>
      </c>
      <c r="J411" t="s">
        <v>56</v>
      </c>
      <c r="K411" t="s">
        <v>43</v>
      </c>
      <c r="L411" t="s">
        <v>44</v>
      </c>
      <c r="M411" t="s">
        <v>50</v>
      </c>
      <c r="N411" t="s">
        <v>49</v>
      </c>
    </row>
    <row r="412" spans="1:14">
      <c r="A412">
        <v>36</v>
      </c>
      <c r="B412" t="s">
        <v>53</v>
      </c>
      <c r="C412" t="s">
        <v>40</v>
      </c>
      <c r="D412">
        <v>2.4892200830000002</v>
      </c>
      <c r="E412">
        <v>5</v>
      </c>
      <c r="F412">
        <v>3</v>
      </c>
      <c r="G412" t="s">
        <v>59</v>
      </c>
      <c r="H412" t="s">
        <v>62</v>
      </c>
      <c r="I412" t="s">
        <v>58</v>
      </c>
      <c r="J412" t="s">
        <v>56</v>
      </c>
      <c r="K412" t="s">
        <v>42</v>
      </c>
      <c r="L412" t="s">
        <v>52</v>
      </c>
      <c r="M412" t="s">
        <v>49</v>
      </c>
      <c r="N412" t="s">
        <v>48</v>
      </c>
    </row>
    <row r="413" spans="1:14">
      <c r="A413">
        <v>36</v>
      </c>
      <c r="B413" t="s">
        <v>53</v>
      </c>
      <c r="C413" t="s">
        <v>40</v>
      </c>
      <c r="D413">
        <v>3.882092535</v>
      </c>
      <c r="E413">
        <v>2</v>
      </c>
      <c r="F413">
        <v>9</v>
      </c>
      <c r="G413" t="s">
        <v>63</v>
      </c>
      <c r="H413" t="s">
        <v>62</v>
      </c>
      <c r="I413" t="s">
        <v>65</v>
      </c>
      <c r="J413" t="s">
        <v>56</v>
      </c>
      <c r="K413" t="s">
        <v>50</v>
      </c>
      <c r="L413" t="s">
        <v>48</v>
      </c>
      <c r="M413" t="s">
        <v>49</v>
      </c>
      <c r="N413" t="s">
        <v>47</v>
      </c>
    </row>
    <row r="414" spans="1:14">
      <c r="A414">
        <v>36</v>
      </c>
      <c r="B414" t="s">
        <v>53</v>
      </c>
      <c r="C414" t="s">
        <v>40</v>
      </c>
      <c r="D414">
        <v>1.23045081</v>
      </c>
      <c r="E414">
        <v>5</v>
      </c>
      <c r="F414">
        <v>1</v>
      </c>
      <c r="G414" t="s">
        <v>56</v>
      </c>
      <c r="H414" t="s">
        <v>65</v>
      </c>
      <c r="I414" t="s">
        <v>55</v>
      </c>
      <c r="J414" t="s">
        <v>61</v>
      </c>
      <c r="K414" t="s">
        <v>46</v>
      </c>
      <c r="L414" t="s">
        <v>50</v>
      </c>
      <c r="M414" t="s">
        <v>51</v>
      </c>
      <c r="N414" t="s">
        <v>43</v>
      </c>
    </row>
    <row r="415" spans="1:14">
      <c r="A415">
        <v>36</v>
      </c>
      <c r="B415" t="s">
        <v>53</v>
      </c>
      <c r="C415" t="s">
        <v>40</v>
      </c>
      <c r="D415">
        <v>1.7452699380000001</v>
      </c>
      <c r="E415">
        <v>3</v>
      </c>
      <c r="F415">
        <v>0</v>
      </c>
      <c r="G415" t="s">
        <v>63</v>
      </c>
      <c r="H415" t="s">
        <v>60</v>
      </c>
      <c r="I415" t="s">
        <v>57</v>
      </c>
      <c r="J415" t="s">
        <v>54</v>
      </c>
      <c r="K415" t="s">
        <v>42</v>
      </c>
      <c r="L415" t="s">
        <v>52</v>
      </c>
      <c r="M415" t="s">
        <v>49</v>
      </c>
      <c r="N415" t="s">
        <v>48</v>
      </c>
    </row>
    <row r="416" spans="1:14">
      <c r="A416">
        <v>36</v>
      </c>
      <c r="B416" t="s">
        <v>53</v>
      </c>
      <c r="C416" t="s">
        <v>40</v>
      </c>
      <c r="D416">
        <v>1.059827818</v>
      </c>
      <c r="E416">
        <v>4</v>
      </c>
      <c r="F416">
        <v>1</v>
      </c>
      <c r="G416" t="s">
        <v>58</v>
      </c>
      <c r="H416" t="s">
        <v>55</v>
      </c>
      <c r="I416" t="s">
        <v>62</v>
      </c>
      <c r="J416" t="s">
        <v>59</v>
      </c>
      <c r="K416" t="s">
        <v>43</v>
      </c>
      <c r="L416" t="s">
        <v>50</v>
      </c>
      <c r="M416" t="s">
        <v>42</v>
      </c>
      <c r="N416" t="s">
        <v>51</v>
      </c>
    </row>
    <row r="417" spans="1:14">
      <c r="A417">
        <v>36</v>
      </c>
      <c r="B417" t="s">
        <v>53</v>
      </c>
      <c r="C417" t="s">
        <v>40</v>
      </c>
      <c r="D417">
        <v>3.02203132</v>
      </c>
      <c r="E417">
        <v>8</v>
      </c>
      <c r="F417">
        <v>4</v>
      </c>
      <c r="G417" t="s">
        <v>54</v>
      </c>
      <c r="H417" t="s">
        <v>60</v>
      </c>
      <c r="I417" t="s">
        <v>61</v>
      </c>
      <c r="J417" t="s">
        <v>57</v>
      </c>
      <c r="K417" t="s">
        <v>52</v>
      </c>
      <c r="L417" t="s">
        <v>41</v>
      </c>
      <c r="M417" t="s">
        <v>48</v>
      </c>
      <c r="N417" t="s">
        <v>42</v>
      </c>
    </row>
    <row r="418" spans="1:14">
      <c r="A418">
        <v>36</v>
      </c>
      <c r="B418" t="s">
        <v>53</v>
      </c>
      <c r="C418" t="s">
        <v>40</v>
      </c>
      <c r="D418">
        <v>5.7908198369999999</v>
      </c>
      <c r="E418">
        <v>8</v>
      </c>
      <c r="F418">
        <v>11</v>
      </c>
      <c r="G418" t="s">
        <v>54</v>
      </c>
      <c r="H418" t="s">
        <v>57</v>
      </c>
      <c r="I418" t="s">
        <v>65</v>
      </c>
      <c r="J418" t="s">
        <v>56</v>
      </c>
      <c r="K418" t="s">
        <v>52</v>
      </c>
      <c r="L418" t="s">
        <v>48</v>
      </c>
      <c r="M418" t="s">
        <v>41</v>
      </c>
      <c r="N418" t="s">
        <v>49</v>
      </c>
    </row>
    <row r="419" spans="1:14">
      <c r="A419">
        <v>36</v>
      </c>
      <c r="B419" t="s">
        <v>53</v>
      </c>
      <c r="C419" t="s">
        <v>40</v>
      </c>
      <c r="D419">
        <v>1.921166258</v>
      </c>
      <c r="E419">
        <v>2</v>
      </c>
      <c r="F419">
        <v>2</v>
      </c>
      <c r="G419" t="s">
        <v>54</v>
      </c>
      <c r="H419" t="s">
        <v>57</v>
      </c>
      <c r="I419" t="s">
        <v>60</v>
      </c>
      <c r="J419" t="s">
        <v>59</v>
      </c>
      <c r="K419" t="s">
        <v>41</v>
      </c>
      <c r="L419" t="s">
        <v>42</v>
      </c>
      <c r="M419" t="s">
        <v>43</v>
      </c>
      <c r="N419" t="s">
        <v>44</v>
      </c>
    </row>
    <row r="420" spans="1:14">
      <c r="A420">
        <v>36</v>
      </c>
      <c r="B420" t="s">
        <v>53</v>
      </c>
      <c r="C420" t="s">
        <v>40</v>
      </c>
      <c r="D420">
        <v>3.3706041529999999</v>
      </c>
      <c r="E420">
        <v>7</v>
      </c>
      <c r="F420">
        <v>3</v>
      </c>
      <c r="G420" t="s">
        <v>64</v>
      </c>
      <c r="H420" t="s">
        <v>63</v>
      </c>
      <c r="I420" t="s">
        <v>60</v>
      </c>
      <c r="J420" t="s">
        <v>56</v>
      </c>
      <c r="K420" t="s">
        <v>44</v>
      </c>
      <c r="L420" t="s">
        <v>48</v>
      </c>
      <c r="M420" t="s">
        <v>43</v>
      </c>
      <c r="N420" t="s">
        <v>47</v>
      </c>
    </row>
    <row r="421" spans="1:14">
      <c r="A421">
        <v>36</v>
      </c>
      <c r="B421" t="s">
        <v>53</v>
      </c>
      <c r="C421" t="s">
        <v>40</v>
      </c>
      <c r="D421">
        <v>1.3933112240000001</v>
      </c>
      <c r="E421">
        <v>1</v>
      </c>
      <c r="F421">
        <v>2</v>
      </c>
      <c r="G421" t="s">
        <v>65</v>
      </c>
      <c r="H421" t="s">
        <v>63</v>
      </c>
      <c r="I421" t="s">
        <v>60</v>
      </c>
      <c r="J421" t="s">
        <v>57</v>
      </c>
      <c r="K421" t="s">
        <v>42</v>
      </c>
      <c r="L421" t="s">
        <v>51</v>
      </c>
      <c r="M421" t="s">
        <v>43</v>
      </c>
      <c r="N421" t="s">
        <v>49</v>
      </c>
    </row>
    <row r="422" spans="1:14">
      <c r="A422">
        <v>37</v>
      </c>
      <c r="B422" t="s">
        <v>53</v>
      </c>
      <c r="C422" t="s">
        <v>66</v>
      </c>
      <c r="D422">
        <v>3.1062036380000002</v>
      </c>
      <c r="E422">
        <v>5</v>
      </c>
      <c r="F422">
        <v>10</v>
      </c>
      <c r="G422" t="s">
        <v>64</v>
      </c>
      <c r="H422" t="s">
        <v>61</v>
      </c>
      <c r="I422" t="s">
        <v>62</v>
      </c>
      <c r="J422" t="s">
        <v>55</v>
      </c>
      <c r="K422" t="s">
        <v>67</v>
      </c>
      <c r="L422" t="s">
        <v>72</v>
      </c>
      <c r="M422" t="s">
        <v>69</v>
      </c>
      <c r="N422" t="s">
        <v>78</v>
      </c>
    </row>
    <row r="423" spans="1:14">
      <c r="A423">
        <v>37</v>
      </c>
      <c r="B423" t="s">
        <v>53</v>
      </c>
      <c r="C423" t="s">
        <v>66</v>
      </c>
      <c r="D423">
        <v>0.77373102680000005</v>
      </c>
      <c r="E423">
        <v>3</v>
      </c>
      <c r="F423">
        <v>0</v>
      </c>
      <c r="G423" t="s">
        <v>57</v>
      </c>
      <c r="H423" t="s">
        <v>58</v>
      </c>
      <c r="I423" t="s">
        <v>63</v>
      </c>
      <c r="J423" t="s">
        <v>56</v>
      </c>
      <c r="K423" t="s">
        <v>69</v>
      </c>
      <c r="L423" t="s">
        <v>78</v>
      </c>
      <c r="M423" t="s">
        <v>72</v>
      </c>
      <c r="N423" t="s">
        <v>67</v>
      </c>
    </row>
    <row r="424" spans="1:14">
      <c r="A424">
        <v>37</v>
      </c>
      <c r="B424" t="s">
        <v>53</v>
      </c>
      <c r="C424" t="s">
        <v>66</v>
      </c>
      <c r="D424">
        <v>1.138370782</v>
      </c>
      <c r="E424">
        <v>1</v>
      </c>
      <c r="F424">
        <v>2</v>
      </c>
      <c r="G424" t="s">
        <v>59</v>
      </c>
      <c r="H424" t="s">
        <v>57</v>
      </c>
      <c r="I424" t="s">
        <v>55</v>
      </c>
      <c r="J424" t="s">
        <v>56</v>
      </c>
      <c r="K424" t="s">
        <v>77</v>
      </c>
      <c r="L424" t="s">
        <v>67</v>
      </c>
      <c r="M424" t="s">
        <v>68</v>
      </c>
      <c r="N424" t="s">
        <v>78</v>
      </c>
    </row>
    <row r="425" spans="1:14">
      <c r="A425">
        <v>37</v>
      </c>
      <c r="B425" t="s">
        <v>53</v>
      </c>
      <c r="C425" t="s">
        <v>66</v>
      </c>
      <c r="D425">
        <v>2.6464062190000002</v>
      </c>
      <c r="E425">
        <v>3</v>
      </c>
      <c r="F425">
        <v>6</v>
      </c>
      <c r="G425" t="s">
        <v>61</v>
      </c>
      <c r="H425" t="s">
        <v>56</v>
      </c>
      <c r="I425" t="s">
        <v>65</v>
      </c>
      <c r="J425" t="s">
        <v>57</v>
      </c>
      <c r="K425" t="s">
        <v>74</v>
      </c>
      <c r="L425" t="s">
        <v>71</v>
      </c>
      <c r="M425" t="s">
        <v>76</v>
      </c>
      <c r="N425" t="s">
        <v>69</v>
      </c>
    </row>
    <row r="426" spans="1:14">
      <c r="A426">
        <v>37</v>
      </c>
      <c r="B426" t="s">
        <v>53</v>
      </c>
      <c r="C426" t="s">
        <v>66</v>
      </c>
      <c r="D426">
        <v>7.3318416119999998</v>
      </c>
      <c r="E426">
        <v>18</v>
      </c>
      <c r="F426">
        <v>8</v>
      </c>
      <c r="G426" t="s">
        <v>61</v>
      </c>
      <c r="H426" t="s">
        <v>58</v>
      </c>
      <c r="I426" t="s">
        <v>65</v>
      </c>
      <c r="J426" t="s">
        <v>62</v>
      </c>
      <c r="K426" t="s">
        <v>77</v>
      </c>
      <c r="L426" t="s">
        <v>76</v>
      </c>
      <c r="M426" t="s">
        <v>68</v>
      </c>
      <c r="N426" t="s">
        <v>67</v>
      </c>
    </row>
    <row r="427" spans="1:14">
      <c r="A427">
        <v>37</v>
      </c>
      <c r="B427" t="s">
        <v>53</v>
      </c>
      <c r="C427" t="s">
        <v>66</v>
      </c>
      <c r="D427">
        <v>3.7229413340000002</v>
      </c>
      <c r="E427">
        <v>9</v>
      </c>
      <c r="F427">
        <v>4</v>
      </c>
      <c r="G427" t="s">
        <v>61</v>
      </c>
      <c r="H427" t="s">
        <v>63</v>
      </c>
      <c r="I427" t="s">
        <v>60</v>
      </c>
      <c r="J427" t="s">
        <v>57</v>
      </c>
      <c r="K427" t="s">
        <v>74</v>
      </c>
      <c r="L427" t="s">
        <v>78</v>
      </c>
      <c r="M427" t="s">
        <v>75</v>
      </c>
      <c r="N427" t="s">
        <v>67</v>
      </c>
    </row>
    <row r="428" spans="1:14">
      <c r="A428">
        <v>37</v>
      </c>
      <c r="B428" t="s">
        <v>53</v>
      </c>
      <c r="C428" t="s">
        <v>66</v>
      </c>
      <c r="D428">
        <v>3.3478109059999999</v>
      </c>
      <c r="E428">
        <v>7</v>
      </c>
      <c r="F428">
        <v>3</v>
      </c>
      <c r="G428" t="s">
        <v>54</v>
      </c>
      <c r="H428" t="s">
        <v>58</v>
      </c>
      <c r="I428" t="s">
        <v>61</v>
      </c>
      <c r="J428" t="s">
        <v>62</v>
      </c>
      <c r="K428" t="s">
        <v>70</v>
      </c>
      <c r="L428" t="s">
        <v>72</v>
      </c>
      <c r="M428" t="s">
        <v>69</v>
      </c>
      <c r="N428" t="s">
        <v>78</v>
      </c>
    </row>
    <row r="429" spans="1:14">
      <c r="A429">
        <v>37</v>
      </c>
      <c r="B429" t="s">
        <v>53</v>
      </c>
      <c r="C429" t="s">
        <v>66</v>
      </c>
      <c r="D429">
        <v>1.2477181900000001</v>
      </c>
      <c r="E429">
        <v>0</v>
      </c>
      <c r="F429">
        <v>1</v>
      </c>
      <c r="G429" t="s">
        <v>55</v>
      </c>
      <c r="H429" t="s">
        <v>57</v>
      </c>
      <c r="I429" t="s">
        <v>60</v>
      </c>
      <c r="J429" t="s">
        <v>63</v>
      </c>
      <c r="K429" t="s">
        <v>74</v>
      </c>
      <c r="L429" t="s">
        <v>78</v>
      </c>
      <c r="M429" t="s">
        <v>68</v>
      </c>
      <c r="N429" t="s">
        <v>73</v>
      </c>
    </row>
    <row r="430" spans="1:14">
      <c r="A430">
        <v>37</v>
      </c>
      <c r="B430" t="s">
        <v>53</v>
      </c>
      <c r="C430" t="s">
        <v>66</v>
      </c>
      <c r="D430">
        <v>1.974892157</v>
      </c>
      <c r="E430">
        <v>3</v>
      </c>
      <c r="F430">
        <v>4</v>
      </c>
      <c r="G430" t="s">
        <v>55</v>
      </c>
      <c r="H430" t="s">
        <v>54</v>
      </c>
      <c r="I430" t="s">
        <v>60</v>
      </c>
      <c r="J430" t="s">
        <v>61</v>
      </c>
      <c r="K430" t="s">
        <v>68</v>
      </c>
      <c r="L430" t="s">
        <v>75</v>
      </c>
      <c r="M430" t="s">
        <v>71</v>
      </c>
      <c r="N430" t="s">
        <v>69</v>
      </c>
    </row>
    <row r="431" spans="1:14">
      <c r="A431">
        <v>37</v>
      </c>
      <c r="B431" t="s">
        <v>53</v>
      </c>
      <c r="C431" t="s">
        <v>66</v>
      </c>
      <c r="D431">
        <v>0.90838055740000001</v>
      </c>
      <c r="E431">
        <v>1</v>
      </c>
      <c r="F431">
        <v>0</v>
      </c>
      <c r="G431" t="s">
        <v>62</v>
      </c>
      <c r="H431" t="s">
        <v>61</v>
      </c>
      <c r="I431" t="s">
        <v>55</v>
      </c>
      <c r="J431" t="s">
        <v>64</v>
      </c>
      <c r="K431" t="s">
        <v>68</v>
      </c>
      <c r="L431" t="s">
        <v>77</v>
      </c>
      <c r="M431" t="s">
        <v>78</v>
      </c>
      <c r="N431" t="s">
        <v>67</v>
      </c>
    </row>
    <row r="432" spans="1:14">
      <c r="A432">
        <v>37</v>
      </c>
      <c r="B432" t="s">
        <v>53</v>
      </c>
      <c r="C432" t="s">
        <v>66</v>
      </c>
      <c r="D432">
        <v>5.6780312049999999</v>
      </c>
      <c r="E432">
        <v>13</v>
      </c>
      <c r="F432">
        <v>6</v>
      </c>
      <c r="G432" t="s">
        <v>54</v>
      </c>
      <c r="H432" t="s">
        <v>58</v>
      </c>
      <c r="I432" t="s">
        <v>55</v>
      </c>
      <c r="J432" t="s">
        <v>60</v>
      </c>
      <c r="K432" t="s">
        <v>74</v>
      </c>
      <c r="L432" t="s">
        <v>67</v>
      </c>
      <c r="M432" t="s">
        <v>69</v>
      </c>
      <c r="N432" t="s">
        <v>71</v>
      </c>
    </row>
    <row r="433" spans="1:14">
      <c r="A433">
        <v>37</v>
      </c>
      <c r="B433" t="s">
        <v>53</v>
      </c>
      <c r="C433" t="s">
        <v>66</v>
      </c>
      <c r="D433">
        <v>0.12367237189999999</v>
      </c>
      <c r="E433">
        <v>0</v>
      </c>
      <c r="F433">
        <v>0</v>
      </c>
      <c r="G433" t="s">
        <v>65</v>
      </c>
      <c r="H433" t="s">
        <v>56</v>
      </c>
      <c r="I433" t="s">
        <v>57</v>
      </c>
      <c r="J433" t="s">
        <v>63</v>
      </c>
      <c r="K433" t="s">
        <v>78</v>
      </c>
      <c r="L433" t="s">
        <v>68</v>
      </c>
      <c r="M433" t="s">
        <v>76</v>
      </c>
      <c r="N433" t="s">
        <v>77</v>
      </c>
    </row>
    <row r="434" spans="1:14">
      <c r="A434">
        <v>38</v>
      </c>
      <c r="B434" t="s">
        <v>53</v>
      </c>
      <c r="C434" t="s">
        <v>79</v>
      </c>
      <c r="D434">
        <v>5.1962455299999997</v>
      </c>
      <c r="E434">
        <v>11</v>
      </c>
      <c r="F434">
        <v>8</v>
      </c>
      <c r="G434" t="s">
        <v>57</v>
      </c>
      <c r="H434" t="s">
        <v>56</v>
      </c>
      <c r="I434" t="s">
        <v>55</v>
      </c>
      <c r="J434" t="s">
        <v>61</v>
      </c>
      <c r="K434" t="s">
        <v>82</v>
      </c>
      <c r="L434" t="s">
        <v>86</v>
      </c>
      <c r="M434" t="s">
        <v>90</v>
      </c>
      <c r="N434" t="s">
        <v>81</v>
      </c>
    </row>
    <row r="435" spans="1:14">
      <c r="A435">
        <v>38</v>
      </c>
      <c r="B435" t="s">
        <v>53</v>
      </c>
      <c r="C435" t="s">
        <v>79</v>
      </c>
      <c r="D435">
        <v>3.1820631330000002</v>
      </c>
      <c r="E435">
        <v>12</v>
      </c>
      <c r="F435">
        <v>3</v>
      </c>
      <c r="G435" t="s">
        <v>58</v>
      </c>
      <c r="H435" t="s">
        <v>59</v>
      </c>
      <c r="I435" t="s">
        <v>60</v>
      </c>
      <c r="J435" t="s">
        <v>55</v>
      </c>
      <c r="K435" t="s">
        <v>90</v>
      </c>
      <c r="L435" t="s">
        <v>89</v>
      </c>
      <c r="M435" t="s">
        <v>82</v>
      </c>
      <c r="N435" t="s">
        <v>88</v>
      </c>
    </row>
    <row r="436" spans="1:14">
      <c r="A436">
        <v>38</v>
      </c>
      <c r="B436" t="s">
        <v>53</v>
      </c>
      <c r="C436" t="s">
        <v>79</v>
      </c>
      <c r="D436">
        <v>2.3105448289999999</v>
      </c>
      <c r="E436">
        <v>4</v>
      </c>
      <c r="F436">
        <v>0</v>
      </c>
      <c r="G436" t="s">
        <v>60</v>
      </c>
      <c r="H436" t="s">
        <v>63</v>
      </c>
      <c r="I436" t="s">
        <v>59</v>
      </c>
      <c r="J436" t="s">
        <v>62</v>
      </c>
      <c r="K436" t="s">
        <v>84</v>
      </c>
      <c r="L436" t="s">
        <v>82</v>
      </c>
      <c r="M436" t="s">
        <v>88</v>
      </c>
      <c r="N436" t="s">
        <v>85</v>
      </c>
    </row>
    <row r="437" spans="1:14">
      <c r="A437">
        <v>38</v>
      </c>
      <c r="B437" t="s">
        <v>53</v>
      </c>
      <c r="C437" t="s">
        <v>79</v>
      </c>
      <c r="D437">
        <v>2.8931839450000001</v>
      </c>
      <c r="E437">
        <v>5</v>
      </c>
      <c r="F437">
        <v>5</v>
      </c>
      <c r="G437" t="s">
        <v>60</v>
      </c>
      <c r="H437" t="s">
        <v>64</v>
      </c>
      <c r="I437" t="s">
        <v>59</v>
      </c>
      <c r="J437" t="s">
        <v>62</v>
      </c>
      <c r="K437" t="s">
        <v>84</v>
      </c>
      <c r="L437" t="s">
        <v>86</v>
      </c>
      <c r="M437" t="s">
        <v>82</v>
      </c>
      <c r="N437" t="s">
        <v>91</v>
      </c>
    </row>
    <row r="438" spans="1:14">
      <c r="A438">
        <v>38</v>
      </c>
      <c r="B438" t="s">
        <v>53</v>
      </c>
      <c r="C438" t="s">
        <v>79</v>
      </c>
      <c r="D438">
        <v>2.203264222</v>
      </c>
      <c r="E438">
        <v>4</v>
      </c>
      <c r="F438">
        <v>0</v>
      </c>
      <c r="G438" t="s">
        <v>61</v>
      </c>
      <c r="H438" t="s">
        <v>60</v>
      </c>
      <c r="I438" t="s">
        <v>58</v>
      </c>
      <c r="J438" t="s">
        <v>63</v>
      </c>
      <c r="K438" t="s">
        <v>90</v>
      </c>
      <c r="L438" t="s">
        <v>83</v>
      </c>
      <c r="M438" t="s">
        <v>86</v>
      </c>
      <c r="N438" t="s">
        <v>88</v>
      </c>
    </row>
    <row r="439" spans="1:14">
      <c r="A439">
        <v>38</v>
      </c>
      <c r="B439" t="s">
        <v>53</v>
      </c>
      <c r="C439" t="s">
        <v>79</v>
      </c>
      <c r="D439">
        <v>4.5642453549999997</v>
      </c>
      <c r="E439">
        <v>14</v>
      </c>
      <c r="F439">
        <v>5</v>
      </c>
      <c r="G439" t="s">
        <v>65</v>
      </c>
      <c r="H439" t="s">
        <v>54</v>
      </c>
      <c r="I439" t="s">
        <v>61</v>
      </c>
      <c r="J439" t="s">
        <v>60</v>
      </c>
      <c r="K439" t="s">
        <v>82</v>
      </c>
      <c r="L439" t="s">
        <v>89</v>
      </c>
      <c r="M439" t="s">
        <v>84</v>
      </c>
      <c r="N439" t="s">
        <v>88</v>
      </c>
    </row>
    <row r="440" spans="1:14">
      <c r="A440">
        <v>38</v>
      </c>
      <c r="B440" t="s">
        <v>53</v>
      </c>
      <c r="C440" t="s">
        <v>79</v>
      </c>
      <c r="D440">
        <v>1.6127937670000001</v>
      </c>
      <c r="E440">
        <v>3</v>
      </c>
      <c r="F440">
        <v>2</v>
      </c>
      <c r="G440" t="s">
        <v>60</v>
      </c>
      <c r="H440" t="s">
        <v>64</v>
      </c>
      <c r="I440" t="s">
        <v>54</v>
      </c>
      <c r="J440" t="s">
        <v>65</v>
      </c>
      <c r="K440" t="s">
        <v>86</v>
      </c>
      <c r="L440" t="s">
        <v>88</v>
      </c>
      <c r="M440" t="s">
        <v>81</v>
      </c>
      <c r="N440" t="s">
        <v>87</v>
      </c>
    </row>
    <row r="441" spans="1:14">
      <c r="A441">
        <v>38</v>
      </c>
      <c r="B441" t="s">
        <v>53</v>
      </c>
      <c r="C441" t="s">
        <v>79</v>
      </c>
      <c r="D441">
        <v>2.2755530400000001</v>
      </c>
      <c r="E441">
        <v>2</v>
      </c>
      <c r="F441">
        <v>5</v>
      </c>
      <c r="G441" t="s">
        <v>56</v>
      </c>
      <c r="H441" t="s">
        <v>62</v>
      </c>
      <c r="I441" t="s">
        <v>55</v>
      </c>
      <c r="J441" t="s">
        <v>59</v>
      </c>
      <c r="K441" t="s">
        <v>90</v>
      </c>
      <c r="L441" t="s">
        <v>91</v>
      </c>
      <c r="M441" t="s">
        <v>83</v>
      </c>
      <c r="N441" t="s">
        <v>82</v>
      </c>
    </row>
    <row r="442" spans="1:14">
      <c r="A442">
        <v>38</v>
      </c>
      <c r="B442" t="s">
        <v>53</v>
      </c>
      <c r="C442" t="s">
        <v>79</v>
      </c>
      <c r="D442">
        <v>1.953391294</v>
      </c>
      <c r="E442">
        <v>1</v>
      </c>
      <c r="F442">
        <v>6</v>
      </c>
      <c r="G442" t="s">
        <v>57</v>
      </c>
      <c r="H442" t="s">
        <v>58</v>
      </c>
      <c r="I442" t="s">
        <v>56</v>
      </c>
      <c r="J442" t="s">
        <v>54</v>
      </c>
      <c r="K442" t="s">
        <v>87</v>
      </c>
      <c r="L442" t="s">
        <v>85</v>
      </c>
      <c r="M442" t="s">
        <v>83</v>
      </c>
      <c r="N442" t="s">
        <v>84</v>
      </c>
    </row>
    <row r="443" spans="1:14">
      <c r="A443">
        <v>38</v>
      </c>
      <c r="B443" t="s">
        <v>53</v>
      </c>
      <c r="C443" t="s">
        <v>79</v>
      </c>
      <c r="D443">
        <v>2.318797843</v>
      </c>
      <c r="E443">
        <v>3</v>
      </c>
      <c r="F443">
        <v>1</v>
      </c>
      <c r="G443" t="s">
        <v>64</v>
      </c>
      <c r="H443" t="s">
        <v>62</v>
      </c>
      <c r="I443" t="s">
        <v>55</v>
      </c>
      <c r="J443" t="s">
        <v>65</v>
      </c>
      <c r="K443" t="s">
        <v>83</v>
      </c>
      <c r="L443" t="s">
        <v>90</v>
      </c>
      <c r="M443" t="s">
        <v>86</v>
      </c>
      <c r="N443" t="s">
        <v>88</v>
      </c>
    </row>
    <row r="444" spans="1:14">
      <c r="A444">
        <v>38</v>
      </c>
      <c r="B444" t="s">
        <v>53</v>
      </c>
      <c r="C444" t="s">
        <v>79</v>
      </c>
      <c r="D444">
        <v>3.4899170430000002</v>
      </c>
      <c r="E444">
        <v>8</v>
      </c>
      <c r="F444">
        <v>5</v>
      </c>
      <c r="G444" t="s">
        <v>61</v>
      </c>
      <c r="H444" t="s">
        <v>55</v>
      </c>
      <c r="I444" t="s">
        <v>58</v>
      </c>
      <c r="J444" t="s">
        <v>57</v>
      </c>
      <c r="K444" t="s">
        <v>87</v>
      </c>
      <c r="L444" t="s">
        <v>86</v>
      </c>
      <c r="M444" t="s">
        <v>81</v>
      </c>
      <c r="N444" t="s">
        <v>83</v>
      </c>
    </row>
    <row r="445" spans="1:14">
      <c r="A445">
        <v>39</v>
      </c>
      <c r="B445" t="s">
        <v>53</v>
      </c>
      <c r="C445" t="s">
        <v>92</v>
      </c>
      <c r="D445">
        <v>1.966099005</v>
      </c>
      <c r="E445">
        <v>2</v>
      </c>
      <c r="F445">
        <v>2</v>
      </c>
      <c r="G445" t="s">
        <v>65</v>
      </c>
      <c r="H445" t="s">
        <v>55</v>
      </c>
      <c r="I445" t="s">
        <v>62</v>
      </c>
      <c r="J445" t="s">
        <v>54</v>
      </c>
      <c r="K445" t="s">
        <v>97</v>
      </c>
      <c r="L445" t="s">
        <v>94</v>
      </c>
      <c r="M445" t="s">
        <v>93</v>
      </c>
      <c r="N445" t="s">
        <v>102</v>
      </c>
    </row>
    <row r="446" spans="1:14">
      <c r="A446">
        <v>39</v>
      </c>
      <c r="B446" t="s">
        <v>53</v>
      </c>
      <c r="C446" t="s">
        <v>92</v>
      </c>
      <c r="D446">
        <v>1.0287878159999999</v>
      </c>
      <c r="E446">
        <v>2</v>
      </c>
      <c r="F446">
        <v>1</v>
      </c>
      <c r="G446" t="s">
        <v>62</v>
      </c>
      <c r="H446" t="s">
        <v>57</v>
      </c>
      <c r="I446" t="s">
        <v>65</v>
      </c>
      <c r="J446" t="s">
        <v>64</v>
      </c>
      <c r="K446" t="s">
        <v>103</v>
      </c>
      <c r="L446" t="s">
        <v>97</v>
      </c>
      <c r="M446" t="s">
        <v>98</v>
      </c>
      <c r="N446" t="s">
        <v>96</v>
      </c>
    </row>
    <row r="447" spans="1:14">
      <c r="A447">
        <v>39</v>
      </c>
      <c r="B447" t="s">
        <v>53</v>
      </c>
      <c r="C447" t="s">
        <v>92</v>
      </c>
      <c r="D447">
        <v>2.9168309899999998</v>
      </c>
      <c r="E447">
        <v>6</v>
      </c>
      <c r="F447">
        <v>2</v>
      </c>
      <c r="G447" t="s">
        <v>62</v>
      </c>
      <c r="H447" t="s">
        <v>64</v>
      </c>
      <c r="I447" t="s">
        <v>61</v>
      </c>
      <c r="J447" t="s">
        <v>57</v>
      </c>
      <c r="K447" t="s">
        <v>93</v>
      </c>
      <c r="L447" t="s">
        <v>95</v>
      </c>
      <c r="M447" t="s">
        <v>100</v>
      </c>
      <c r="N447" t="s">
        <v>97</v>
      </c>
    </row>
    <row r="448" spans="1:14">
      <c r="A448">
        <v>39</v>
      </c>
      <c r="B448" t="s">
        <v>53</v>
      </c>
      <c r="C448" t="s">
        <v>92</v>
      </c>
      <c r="D448">
        <v>2.5535900859999998</v>
      </c>
      <c r="E448">
        <v>9</v>
      </c>
      <c r="F448">
        <v>1</v>
      </c>
      <c r="G448" t="s">
        <v>63</v>
      </c>
      <c r="H448" t="s">
        <v>65</v>
      </c>
      <c r="I448" t="s">
        <v>60</v>
      </c>
      <c r="J448" t="s">
        <v>55</v>
      </c>
      <c r="K448" t="s">
        <v>103</v>
      </c>
      <c r="L448" t="s">
        <v>97</v>
      </c>
      <c r="M448" t="s">
        <v>93</v>
      </c>
      <c r="N448" t="s">
        <v>98</v>
      </c>
    </row>
    <row r="449" spans="1:14">
      <c r="A449">
        <v>39</v>
      </c>
      <c r="B449" t="s">
        <v>53</v>
      </c>
      <c r="C449" t="s">
        <v>92</v>
      </c>
      <c r="D449">
        <v>3.2470119849999999</v>
      </c>
      <c r="E449">
        <v>4</v>
      </c>
      <c r="F449">
        <v>2</v>
      </c>
      <c r="G449" t="s">
        <v>61</v>
      </c>
      <c r="H449" t="s">
        <v>64</v>
      </c>
      <c r="I449" t="s">
        <v>60</v>
      </c>
      <c r="J449" t="s">
        <v>55</v>
      </c>
      <c r="K449" t="s">
        <v>98</v>
      </c>
      <c r="L449" t="s">
        <v>93</v>
      </c>
      <c r="M449" t="s">
        <v>102</v>
      </c>
      <c r="N449" t="s">
        <v>99</v>
      </c>
    </row>
    <row r="450" spans="1:14">
      <c r="A450">
        <v>39</v>
      </c>
      <c r="B450" t="s">
        <v>53</v>
      </c>
      <c r="C450" t="s">
        <v>92</v>
      </c>
      <c r="D450">
        <v>4.4127258840000003</v>
      </c>
      <c r="E450">
        <v>9</v>
      </c>
      <c r="F450">
        <v>5</v>
      </c>
      <c r="G450" t="s">
        <v>57</v>
      </c>
      <c r="H450" t="s">
        <v>61</v>
      </c>
      <c r="I450" t="s">
        <v>56</v>
      </c>
      <c r="J450" t="s">
        <v>54</v>
      </c>
      <c r="K450" t="s">
        <v>94</v>
      </c>
      <c r="L450" t="s">
        <v>93</v>
      </c>
      <c r="M450" t="s">
        <v>101</v>
      </c>
      <c r="N450" t="s">
        <v>97</v>
      </c>
    </row>
    <row r="451" spans="1:14">
      <c r="A451">
        <v>39</v>
      </c>
      <c r="B451" t="s">
        <v>53</v>
      </c>
      <c r="C451" t="s">
        <v>92</v>
      </c>
      <c r="D451">
        <v>2.7791257090000001</v>
      </c>
      <c r="E451">
        <v>6</v>
      </c>
      <c r="F451">
        <v>3</v>
      </c>
      <c r="G451" t="s">
        <v>56</v>
      </c>
      <c r="H451" t="s">
        <v>60</v>
      </c>
      <c r="I451" t="s">
        <v>59</v>
      </c>
      <c r="J451" t="s">
        <v>61</v>
      </c>
      <c r="K451" t="s">
        <v>93</v>
      </c>
      <c r="L451" t="s">
        <v>96</v>
      </c>
      <c r="M451" t="s">
        <v>167</v>
      </c>
      <c r="N451" t="s">
        <v>102</v>
      </c>
    </row>
    <row r="452" spans="1:14">
      <c r="A452">
        <v>39</v>
      </c>
      <c r="B452" t="s">
        <v>53</v>
      </c>
      <c r="C452" t="s">
        <v>92</v>
      </c>
      <c r="D452">
        <v>4.6533132520000002</v>
      </c>
      <c r="E452">
        <v>9</v>
      </c>
      <c r="F452">
        <v>6</v>
      </c>
      <c r="G452" t="s">
        <v>57</v>
      </c>
      <c r="H452" t="s">
        <v>58</v>
      </c>
      <c r="I452" t="s">
        <v>55</v>
      </c>
      <c r="J452" t="s">
        <v>61</v>
      </c>
      <c r="K452" t="s">
        <v>100</v>
      </c>
      <c r="L452" t="s">
        <v>103</v>
      </c>
      <c r="M452" t="s">
        <v>101</v>
      </c>
      <c r="N452" t="s">
        <v>96</v>
      </c>
    </row>
    <row r="453" spans="1:14">
      <c r="A453">
        <v>39</v>
      </c>
      <c r="B453" t="s">
        <v>53</v>
      </c>
      <c r="C453" t="s">
        <v>92</v>
      </c>
      <c r="D453">
        <v>1.539257045</v>
      </c>
      <c r="E453">
        <v>2</v>
      </c>
      <c r="F453">
        <v>2</v>
      </c>
      <c r="G453" t="s">
        <v>62</v>
      </c>
      <c r="H453" t="s">
        <v>59</v>
      </c>
      <c r="I453" t="s">
        <v>61</v>
      </c>
      <c r="J453" t="s">
        <v>56</v>
      </c>
      <c r="K453" t="s">
        <v>101</v>
      </c>
      <c r="L453" t="s">
        <v>97</v>
      </c>
      <c r="M453" t="s">
        <v>102</v>
      </c>
      <c r="N453" t="s">
        <v>96</v>
      </c>
    </row>
    <row r="454" spans="1:14">
      <c r="A454">
        <v>39</v>
      </c>
      <c r="B454" t="s">
        <v>53</v>
      </c>
      <c r="C454" t="s">
        <v>92</v>
      </c>
      <c r="D454">
        <v>0.75167202560000002</v>
      </c>
      <c r="E454">
        <v>1</v>
      </c>
      <c r="F454">
        <v>1</v>
      </c>
      <c r="G454" t="s">
        <v>56</v>
      </c>
      <c r="H454" t="s">
        <v>60</v>
      </c>
      <c r="I454" t="s">
        <v>64</v>
      </c>
      <c r="J454" t="s">
        <v>59</v>
      </c>
      <c r="K454" t="s">
        <v>96</v>
      </c>
      <c r="L454" t="s">
        <v>95</v>
      </c>
      <c r="M454" t="s">
        <v>167</v>
      </c>
      <c r="N454" t="s">
        <v>93</v>
      </c>
    </row>
    <row r="455" spans="1:14">
      <c r="A455">
        <v>39</v>
      </c>
      <c r="B455" t="s">
        <v>53</v>
      </c>
      <c r="C455" t="s">
        <v>92</v>
      </c>
      <c r="D455">
        <v>1.753708397</v>
      </c>
      <c r="E455">
        <v>3</v>
      </c>
      <c r="F455">
        <v>1</v>
      </c>
      <c r="G455" t="s">
        <v>57</v>
      </c>
      <c r="H455" t="s">
        <v>60</v>
      </c>
      <c r="I455" t="s">
        <v>63</v>
      </c>
      <c r="J455" t="s">
        <v>61</v>
      </c>
      <c r="K455" t="s">
        <v>96</v>
      </c>
      <c r="L455" t="s">
        <v>103</v>
      </c>
      <c r="M455" t="s">
        <v>99</v>
      </c>
      <c r="N455" t="s">
        <v>98</v>
      </c>
    </row>
    <row r="456" spans="1:14">
      <c r="A456">
        <v>39</v>
      </c>
      <c r="B456" t="s">
        <v>53</v>
      </c>
      <c r="C456" t="s">
        <v>92</v>
      </c>
      <c r="D456">
        <v>3.3597976350000001</v>
      </c>
      <c r="E456">
        <v>4</v>
      </c>
      <c r="F456">
        <v>2</v>
      </c>
      <c r="G456" t="s">
        <v>54</v>
      </c>
      <c r="H456" t="s">
        <v>56</v>
      </c>
      <c r="I456" t="s">
        <v>62</v>
      </c>
      <c r="J456" t="s">
        <v>61</v>
      </c>
      <c r="K456" t="s">
        <v>97</v>
      </c>
      <c r="L456" t="s">
        <v>103</v>
      </c>
      <c r="M456" t="s">
        <v>93</v>
      </c>
      <c r="N456" t="s">
        <v>167</v>
      </c>
    </row>
    <row r="457" spans="1:14">
      <c r="A457">
        <v>39</v>
      </c>
      <c r="B457" t="s">
        <v>53</v>
      </c>
      <c r="C457" t="s">
        <v>92</v>
      </c>
      <c r="D457">
        <v>0.94517718149999996</v>
      </c>
      <c r="E457">
        <v>1</v>
      </c>
      <c r="F457">
        <v>3</v>
      </c>
      <c r="G457" t="s">
        <v>60</v>
      </c>
      <c r="H457" t="s">
        <v>64</v>
      </c>
      <c r="I457" t="s">
        <v>55</v>
      </c>
      <c r="J457" t="s">
        <v>54</v>
      </c>
      <c r="K457" t="s">
        <v>96</v>
      </c>
      <c r="L457" t="s">
        <v>93</v>
      </c>
      <c r="M457" t="s">
        <v>102</v>
      </c>
      <c r="N457" t="s">
        <v>167</v>
      </c>
    </row>
    <row r="458" spans="1:14">
      <c r="A458">
        <v>39</v>
      </c>
      <c r="B458" t="s">
        <v>53</v>
      </c>
      <c r="C458" t="s">
        <v>92</v>
      </c>
      <c r="D458">
        <v>9.2902988950000001E-2</v>
      </c>
      <c r="E458">
        <v>0</v>
      </c>
      <c r="F458">
        <v>0</v>
      </c>
      <c r="G458" t="s">
        <v>55</v>
      </c>
      <c r="H458" t="s">
        <v>54</v>
      </c>
      <c r="I458" t="s">
        <v>62</v>
      </c>
      <c r="J458" t="s">
        <v>58</v>
      </c>
      <c r="K458" t="s">
        <v>93</v>
      </c>
      <c r="L458" t="s">
        <v>98</v>
      </c>
      <c r="M458" t="s">
        <v>102</v>
      </c>
      <c r="N458" t="s">
        <v>99</v>
      </c>
    </row>
    <row r="459" spans="1:14">
      <c r="A459">
        <v>40</v>
      </c>
      <c r="B459" t="s">
        <v>53</v>
      </c>
      <c r="C459" t="s">
        <v>104</v>
      </c>
      <c r="D459">
        <v>5.9304882210000001</v>
      </c>
      <c r="E459">
        <v>4</v>
      </c>
      <c r="F459">
        <v>7</v>
      </c>
      <c r="G459" t="s">
        <v>62</v>
      </c>
      <c r="H459" t="s">
        <v>55</v>
      </c>
      <c r="I459" t="s">
        <v>58</v>
      </c>
      <c r="J459" t="s">
        <v>59</v>
      </c>
      <c r="K459" t="s">
        <v>111</v>
      </c>
      <c r="L459" t="s">
        <v>106</v>
      </c>
      <c r="M459" t="s">
        <v>168</v>
      </c>
      <c r="N459" t="s">
        <v>115</v>
      </c>
    </row>
    <row r="460" spans="1:14">
      <c r="A460">
        <v>40</v>
      </c>
      <c r="B460" t="s">
        <v>53</v>
      </c>
      <c r="C460" t="s">
        <v>104</v>
      </c>
      <c r="D460">
        <v>1.286362749</v>
      </c>
      <c r="E460">
        <v>1</v>
      </c>
      <c r="F460">
        <v>2</v>
      </c>
      <c r="G460" t="s">
        <v>55</v>
      </c>
      <c r="H460" t="s">
        <v>59</v>
      </c>
      <c r="I460" t="s">
        <v>65</v>
      </c>
      <c r="J460" t="s">
        <v>60</v>
      </c>
      <c r="K460" t="s">
        <v>106</v>
      </c>
      <c r="L460" t="s">
        <v>110</v>
      </c>
      <c r="M460" t="s">
        <v>112</v>
      </c>
      <c r="N460" t="s">
        <v>107</v>
      </c>
    </row>
    <row r="461" spans="1:14">
      <c r="A461">
        <v>40</v>
      </c>
      <c r="B461" t="s">
        <v>53</v>
      </c>
      <c r="C461" t="s">
        <v>104</v>
      </c>
      <c r="D461">
        <v>1.5937064320000001</v>
      </c>
      <c r="E461">
        <v>0</v>
      </c>
      <c r="F461">
        <v>2</v>
      </c>
      <c r="G461" t="s">
        <v>58</v>
      </c>
      <c r="H461" t="s">
        <v>64</v>
      </c>
      <c r="I461" t="s">
        <v>61</v>
      </c>
      <c r="J461" t="s">
        <v>62</v>
      </c>
      <c r="K461" t="s">
        <v>115</v>
      </c>
      <c r="L461" t="s">
        <v>105</v>
      </c>
      <c r="M461" t="s">
        <v>111</v>
      </c>
      <c r="N461" t="s">
        <v>168</v>
      </c>
    </row>
    <row r="462" spans="1:14">
      <c r="A462">
        <v>40</v>
      </c>
      <c r="B462" t="s">
        <v>53</v>
      </c>
      <c r="C462" t="s">
        <v>104</v>
      </c>
      <c r="D462">
        <v>2.1952127030000002</v>
      </c>
      <c r="E462">
        <v>4</v>
      </c>
      <c r="F462">
        <v>9</v>
      </c>
      <c r="G462" t="s">
        <v>62</v>
      </c>
      <c r="H462" t="s">
        <v>60</v>
      </c>
      <c r="I462" t="s">
        <v>54</v>
      </c>
      <c r="J462" t="s">
        <v>59</v>
      </c>
      <c r="K462" t="s">
        <v>105</v>
      </c>
      <c r="L462" t="s">
        <v>109</v>
      </c>
      <c r="M462" t="s">
        <v>113</v>
      </c>
      <c r="N462" t="s">
        <v>106</v>
      </c>
    </row>
    <row r="463" spans="1:14">
      <c r="A463">
        <v>40</v>
      </c>
      <c r="B463" t="s">
        <v>53</v>
      </c>
      <c r="C463" t="s">
        <v>104</v>
      </c>
      <c r="D463">
        <v>3.400130576</v>
      </c>
      <c r="E463">
        <v>7</v>
      </c>
      <c r="F463">
        <v>1</v>
      </c>
      <c r="G463" t="s">
        <v>58</v>
      </c>
      <c r="H463" t="s">
        <v>62</v>
      </c>
      <c r="I463" t="s">
        <v>65</v>
      </c>
      <c r="J463" t="s">
        <v>54</v>
      </c>
      <c r="K463" t="s">
        <v>115</v>
      </c>
      <c r="L463" t="s">
        <v>111</v>
      </c>
      <c r="M463" t="s">
        <v>168</v>
      </c>
      <c r="N463" t="s">
        <v>106</v>
      </c>
    </row>
    <row r="464" spans="1:14">
      <c r="A464">
        <v>40</v>
      </c>
      <c r="B464" t="s">
        <v>53</v>
      </c>
      <c r="C464" t="s">
        <v>104</v>
      </c>
      <c r="D464">
        <v>5.2535156069999998</v>
      </c>
      <c r="E464">
        <v>4</v>
      </c>
      <c r="F464">
        <v>8</v>
      </c>
      <c r="G464" t="s">
        <v>56</v>
      </c>
      <c r="H464" t="s">
        <v>64</v>
      </c>
      <c r="I464" t="s">
        <v>59</v>
      </c>
      <c r="J464" t="s">
        <v>62</v>
      </c>
      <c r="K464" t="s">
        <v>110</v>
      </c>
      <c r="L464" t="s">
        <v>105</v>
      </c>
      <c r="M464" t="s">
        <v>114</v>
      </c>
      <c r="N464" t="s">
        <v>109</v>
      </c>
    </row>
    <row r="465" spans="1:14">
      <c r="A465">
        <v>40</v>
      </c>
      <c r="B465" t="s">
        <v>53</v>
      </c>
      <c r="C465" t="s">
        <v>104</v>
      </c>
      <c r="D465">
        <v>0.71791751179999996</v>
      </c>
      <c r="E465">
        <v>2</v>
      </c>
      <c r="F465">
        <v>0</v>
      </c>
      <c r="G465" t="s">
        <v>65</v>
      </c>
      <c r="H465" t="s">
        <v>54</v>
      </c>
      <c r="I465" t="s">
        <v>58</v>
      </c>
      <c r="J465" t="s">
        <v>62</v>
      </c>
      <c r="K465" t="s">
        <v>107</v>
      </c>
      <c r="L465" t="s">
        <v>168</v>
      </c>
      <c r="M465" t="s">
        <v>108</v>
      </c>
      <c r="N465" t="s">
        <v>115</v>
      </c>
    </row>
    <row r="466" spans="1:14">
      <c r="A466">
        <v>40</v>
      </c>
      <c r="B466" t="s">
        <v>53</v>
      </c>
      <c r="C466" t="s">
        <v>104</v>
      </c>
      <c r="D466">
        <v>1.8145477800000001</v>
      </c>
      <c r="E466">
        <v>2</v>
      </c>
      <c r="F466">
        <v>2</v>
      </c>
      <c r="G466" t="s">
        <v>56</v>
      </c>
      <c r="H466" t="s">
        <v>63</v>
      </c>
      <c r="I466" t="s">
        <v>62</v>
      </c>
      <c r="J466" t="s">
        <v>54</v>
      </c>
      <c r="K466" t="s">
        <v>105</v>
      </c>
      <c r="L466" t="s">
        <v>111</v>
      </c>
      <c r="M466" t="s">
        <v>115</v>
      </c>
      <c r="N466" t="s">
        <v>108</v>
      </c>
    </row>
    <row r="467" spans="1:14">
      <c r="A467">
        <v>40</v>
      </c>
      <c r="B467" t="s">
        <v>53</v>
      </c>
      <c r="C467" t="s">
        <v>104</v>
      </c>
      <c r="D467">
        <v>8</v>
      </c>
      <c r="E467">
        <v>15</v>
      </c>
      <c r="F467">
        <v>8</v>
      </c>
      <c r="G467" t="s">
        <v>59</v>
      </c>
      <c r="H467" t="s">
        <v>57</v>
      </c>
      <c r="I467" t="s">
        <v>61</v>
      </c>
      <c r="J467" t="s">
        <v>60</v>
      </c>
      <c r="K467" t="s">
        <v>114</v>
      </c>
      <c r="L467" t="s">
        <v>107</v>
      </c>
      <c r="M467" t="s">
        <v>168</v>
      </c>
      <c r="N467" t="s">
        <v>111</v>
      </c>
    </row>
    <row r="468" spans="1:14">
      <c r="A468">
        <v>40</v>
      </c>
      <c r="B468" t="s">
        <v>53</v>
      </c>
      <c r="C468" t="s">
        <v>104</v>
      </c>
      <c r="D468">
        <v>1.8081184189999999</v>
      </c>
      <c r="E468">
        <v>3</v>
      </c>
      <c r="F468">
        <v>6</v>
      </c>
      <c r="G468" t="s">
        <v>60</v>
      </c>
      <c r="H468" t="s">
        <v>63</v>
      </c>
      <c r="I468" t="s">
        <v>64</v>
      </c>
      <c r="J468" t="s">
        <v>57</v>
      </c>
      <c r="K468" t="s">
        <v>107</v>
      </c>
      <c r="L468" t="s">
        <v>110</v>
      </c>
      <c r="M468" t="s">
        <v>106</v>
      </c>
      <c r="N468" t="s">
        <v>112</v>
      </c>
    </row>
    <row r="469" spans="1:14">
      <c r="A469">
        <v>41</v>
      </c>
      <c r="B469" t="s">
        <v>53</v>
      </c>
      <c r="C469" t="s">
        <v>116</v>
      </c>
      <c r="D469">
        <v>3.4885206910000002</v>
      </c>
      <c r="E469">
        <v>7</v>
      </c>
      <c r="F469">
        <v>3</v>
      </c>
      <c r="G469" t="s">
        <v>59</v>
      </c>
      <c r="H469" t="s">
        <v>54</v>
      </c>
      <c r="I469" t="s">
        <v>60</v>
      </c>
      <c r="J469" t="s">
        <v>57</v>
      </c>
      <c r="K469" t="s">
        <v>119</v>
      </c>
      <c r="L469" t="s">
        <v>126</v>
      </c>
      <c r="M469" t="s">
        <v>121</v>
      </c>
      <c r="N469" t="s">
        <v>125</v>
      </c>
    </row>
    <row r="470" spans="1:14">
      <c r="A470">
        <v>41</v>
      </c>
      <c r="B470" t="s">
        <v>53</v>
      </c>
      <c r="C470" t="s">
        <v>116</v>
      </c>
      <c r="D470">
        <v>1.163419457</v>
      </c>
      <c r="E470">
        <v>4</v>
      </c>
      <c r="F470">
        <v>2</v>
      </c>
      <c r="G470" t="s">
        <v>55</v>
      </c>
      <c r="H470" t="s">
        <v>63</v>
      </c>
      <c r="I470" t="s">
        <v>61</v>
      </c>
      <c r="J470" t="s">
        <v>60</v>
      </c>
      <c r="K470" t="s">
        <v>123</v>
      </c>
      <c r="L470" t="s">
        <v>125</v>
      </c>
      <c r="M470" t="s">
        <v>126</v>
      </c>
      <c r="N470" t="s">
        <v>118</v>
      </c>
    </row>
    <row r="471" spans="1:14">
      <c r="A471">
        <v>41</v>
      </c>
      <c r="B471" t="s">
        <v>53</v>
      </c>
      <c r="C471" t="s">
        <v>116</v>
      </c>
      <c r="D471">
        <v>3.3169307670000001</v>
      </c>
      <c r="E471">
        <v>6</v>
      </c>
      <c r="F471">
        <v>3</v>
      </c>
      <c r="G471" t="s">
        <v>60</v>
      </c>
      <c r="H471" t="s">
        <v>64</v>
      </c>
      <c r="I471" t="s">
        <v>55</v>
      </c>
      <c r="J471" t="s">
        <v>54</v>
      </c>
      <c r="K471" t="s">
        <v>126</v>
      </c>
      <c r="L471" t="s">
        <v>123</v>
      </c>
      <c r="M471" t="s">
        <v>122</v>
      </c>
      <c r="N471" t="s">
        <v>121</v>
      </c>
    </row>
    <row r="472" spans="1:14">
      <c r="A472">
        <v>41</v>
      </c>
      <c r="B472" t="s">
        <v>53</v>
      </c>
      <c r="C472" t="s">
        <v>116</v>
      </c>
      <c r="D472">
        <v>2.1171007140000002</v>
      </c>
      <c r="E472">
        <v>2</v>
      </c>
      <c r="F472">
        <v>2</v>
      </c>
      <c r="G472" t="s">
        <v>54</v>
      </c>
      <c r="H472" t="s">
        <v>56</v>
      </c>
      <c r="I472" t="s">
        <v>63</v>
      </c>
      <c r="J472" t="s">
        <v>60</v>
      </c>
      <c r="K472" t="s">
        <v>123</v>
      </c>
      <c r="L472" t="s">
        <v>120</v>
      </c>
      <c r="M472" t="s">
        <v>121</v>
      </c>
      <c r="N472" t="s">
        <v>119</v>
      </c>
    </row>
    <row r="473" spans="1:14">
      <c r="A473">
        <v>41</v>
      </c>
      <c r="B473" t="s">
        <v>53</v>
      </c>
      <c r="C473" t="s">
        <v>116</v>
      </c>
      <c r="D473">
        <v>5.2123785260000002</v>
      </c>
      <c r="E473">
        <v>9</v>
      </c>
      <c r="F473">
        <v>7</v>
      </c>
      <c r="G473" t="s">
        <v>60</v>
      </c>
      <c r="H473" t="s">
        <v>61</v>
      </c>
      <c r="I473" t="s">
        <v>56</v>
      </c>
      <c r="J473" t="s">
        <v>63</v>
      </c>
      <c r="K473" t="s">
        <v>121</v>
      </c>
      <c r="L473" t="s">
        <v>120</v>
      </c>
      <c r="M473" t="s">
        <v>119</v>
      </c>
      <c r="N473" t="s">
        <v>124</v>
      </c>
    </row>
    <row r="474" spans="1:14">
      <c r="A474">
        <v>41</v>
      </c>
      <c r="B474" t="s">
        <v>53</v>
      </c>
      <c r="C474" t="s">
        <v>116</v>
      </c>
      <c r="D474">
        <v>0.46577105140000002</v>
      </c>
      <c r="E474">
        <v>1</v>
      </c>
      <c r="F474">
        <v>0</v>
      </c>
      <c r="G474" t="s">
        <v>61</v>
      </c>
      <c r="H474" t="s">
        <v>58</v>
      </c>
      <c r="I474" t="s">
        <v>62</v>
      </c>
      <c r="J474" t="s">
        <v>65</v>
      </c>
      <c r="K474" t="s">
        <v>122</v>
      </c>
      <c r="L474" t="s">
        <v>118</v>
      </c>
      <c r="M474" t="s">
        <v>120</v>
      </c>
      <c r="N474" t="s">
        <v>128</v>
      </c>
    </row>
    <row r="475" spans="1:14">
      <c r="A475">
        <v>41</v>
      </c>
      <c r="B475" t="s">
        <v>53</v>
      </c>
      <c r="C475" t="s">
        <v>116</v>
      </c>
      <c r="D475">
        <v>4.9032115620000001</v>
      </c>
      <c r="E475">
        <v>17</v>
      </c>
      <c r="F475">
        <v>8</v>
      </c>
      <c r="G475" t="s">
        <v>60</v>
      </c>
      <c r="H475" t="s">
        <v>57</v>
      </c>
      <c r="I475" t="s">
        <v>61</v>
      </c>
      <c r="J475" t="s">
        <v>59</v>
      </c>
      <c r="K475" t="s">
        <v>122</v>
      </c>
      <c r="L475" t="s">
        <v>127</v>
      </c>
      <c r="M475" t="s">
        <v>120</v>
      </c>
      <c r="N475" t="s">
        <v>118</v>
      </c>
    </row>
    <row r="476" spans="1:14">
      <c r="A476">
        <v>41</v>
      </c>
      <c r="B476" t="s">
        <v>53</v>
      </c>
      <c r="C476" t="s">
        <v>116</v>
      </c>
      <c r="D476">
        <v>2.9990520090000001</v>
      </c>
      <c r="E476">
        <v>3</v>
      </c>
      <c r="F476">
        <v>2</v>
      </c>
      <c r="G476" t="s">
        <v>59</v>
      </c>
      <c r="H476" t="s">
        <v>62</v>
      </c>
      <c r="I476" t="s">
        <v>61</v>
      </c>
      <c r="J476" t="s">
        <v>56</v>
      </c>
      <c r="K476" t="s">
        <v>126</v>
      </c>
      <c r="L476" t="s">
        <v>119</v>
      </c>
      <c r="M476" t="s">
        <v>121</v>
      </c>
      <c r="N476" t="s">
        <v>122</v>
      </c>
    </row>
    <row r="477" spans="1:14">
      <c r="A477">
        <v>41</v>
      </c>
      <c r="B477" t="s">
        <v>53</v>
      </c>
      <c r="C477" t="s">
        <v>116</v>
      </c>
      <c r="D477">
        <v>4.0653566579999998</v>
      </c>
      <c r="E477">
        <v>5</v>
      </c>
      <c r="F477">
        <v>2</v>
      </c>
      <c r="G477" t="s">
        <v>62</v>
      </c>
      <c r="H477" t="s">
        <v>64</v>
      </c>
      <c r="I477" t="s">
        <v>57</v>
      </c>
      <c r="J477" t="s">
        <v>58</v>
      </c>
      <c r="K477" t="s">
        <v>126</v>
      </c>
      <c r="L477" t="s">
        <v>121</v>
      </c>
      <c r="M477" t="s">
        <v>125</v>
      </c>
      <c r="N477" t="s">
        <v>127</v>
      </c>
    </row>
    <row r="478" spans="1:14">
      <c r="A478">
        <v>41</v>
      </c>
      <c r="B478" t="s">
        <v>53</v>
      </c>
      <c r="C478" t="s">
        <v>116</v>
      </c>
      <c r="D478">
        <v>4.2682585660000001</v>
      </c>
      <c r="E478">
        <v>4</v>
      </c>
      <c r="F478">
        <v>5</v>
      </c>
      <c r="G478" t="s">
        <v>55</v>
      </c>
      <c r="H478" t="s">
        <v>57</v>
      </c>
      <c r="I478" t="s">
        <v>54</v>
      </c>
      <c r="J478" t="s">
        <v>56</v>
      </c>
      <c r="K478" t="s">
        <v>117</v>
      </c>
      <c r="L478" t="s">
        <v>118</v>
      </c>
      <c r="M478" t="s">
        <v>123</v>
      </c>
      <c r="N478" t="s">
        <v>119</v>
      </c>
    </row>
    <row r="479" spans="1:14">
      <c r="A479">
        <v>42</v>
      </c>
      <c r="B479" t="s">
        <v>53</v>
      </c>
      <c r="C479" t="s">
        <v>129</v>
      </c>
      <c r="D479">
        <v>2.158305194</v>
      </c>
      <c r="E479">
        <v>2</v>
      </c>
      <c r="F479">
        <v>2</v>
      </c>
      <c r="G479" t="s">
        <v>59</v>
      </c>
      <c r="H479" t="s">
        <v>57</v>
      </c>
      <c r="I479" t="s">
        <v>61</v>
      </c>
      <c r="J479" t="s">
        <v>60</v>
      </c>
      <c r="K479" t="s">
        <v>130</v>
      </c>
      <c r="L479" t="s">
        <v>134</v>
      </c>
      <c r="M479" t="s">
        <v>141</v>
      </c>
      <c r="N479" t="s">
        <v>133</v>
      </c>
    </row>
    <row r="480" spans="1:14">
      <c r="A480">
        <v>42</v>
      </c>
      <c r="B480" t="s">
        <v>53</v>
      </c>
      <c r="C480" t="s">
        <v>129</v>
      </c>
      <c r="D480">
        <v>2.2064841990000001</v>
      </c>
      <c r="E480">
        <v>3</v>
      </c>
      <c r="F480">
        <v>1</v>
      </c>
      <c r="G480" t="s">
        <v>62</v>
      </c>
      <c r="H480" t="s">
        <v>55</v>
      </c>
      <c r="I480" t="s">
        <v>57</v>
      </c>
      <c r="J480" t="s">
        <v>54</v>
      </c>
      <c r="K480" t="s">
        <v>133</v>
      </c>
      <c r="L480" t="s">
        <v>131</v>
      </c>
      <c r="M480" t="s">
        <v>140</v>
      </c>
      <c r="N480" t="s">
        <v>132</v>
      </c>
    </row>
    <row r="481" spans="1:14">
      <c r="A481">
        <v>42</v>
      </c>
      <c r="B481" t="s">
        <v>53</v>
      </c>
      <c r="C481" t="s">
        <v>129</v>
      </c>
      <c r="D481">
        <v>6.1306958820000004</v>
      </c>
      <c r="E481">
        <v>7</v>
      </c>
      <c r="F481">
        <v>8</v>
      </c>
      <c r="G481" t="s">
        <v>56</v>
      </c>
      <c r="H481" t="s">
        <v>57</v>
      </c>
      <c r="I481" t="s">
        <v>63</v>
      </c>
      <c r="J481" t="s">
        <v>55</v>
      </c>
      <c r="K481" t="s">
        <v>139</v>
      </c>
      <c r="L481" t="s">
        <v>130</v>
      </c>
      <c r="M481" t="s">
        <v>133</v>
      </c>
      <c r="N481" t="s">
        <v>134</v>
      </c>
    </row>
    <row r="482" spans="1:14">
      <c r="A482">
        <v>42</v>
      </c>
      <c r="B482" t="s">
        <v>53</v>
      </c>
      <c r="C482" t="s">
        <v>129</v>
      </c>
      <c r="D482">
        <v>1.417899105</v>
      </c>
      <c r="E482">
        <v>1</v>
      </c>
      <c r="F482">
        <v>3</v>
      </c>
      <c r="G482" t="s">
        <v>64</v>
      </c>
      <c r="H482" t="s">
        <v>62</v>
      </c>
      <c r="I482" t="s">
        <v>60</v>
      </c>
      <c r="J482" t="s">
        <v>63</v>
      </c>
      <c r="K482" t="s">
        <v>136</v>
      </c>
      <c r="L482" t="s">
        <v>134</v>
      </c>
      <c r="M482" t="s">
        <v>133</v>
      </c>
      <c r="N482" t="s">
        <v>140</v>
      </c>
    </row>
    <row r="483" spans="1:14">
      <c r="A483">
        <v>42</v>
      </c>
      <c r="B483" t="s">
        <v>53</v>
      </c>
      <c r="C483" t="s">
        <v>129</v>
      </c>
      <c r="D483">
        <v>3.291068385</v>
      </c>
      <c r="E483">
        <v>0</v>
      </c>
      <c r="F483">
        <v>8</v>
      </c>
      <c r="G483" t="s">
        <v>58</v>
      </c>
      <c r="H483" t="s">
        <v>57</v>
      </c>
      <c r="I483" t="s">
        <v>56</v>
      </c>
      <c r="J483" t="s">
        <v>64</v>
      </c>
      <c r="K483" t="s">
        <v>131</v>
      </c>
      <c r="L483" t="s">
        <v>137</v>
      </c>
      <c r="M483" t="s">
        <v>130</v>
      </c>
      <c r="N483" t="s">
        <v>135</v>
      </c>
    </row>
    <row r="484" spans="1:14">
      <c r="A484">
        <v>42</v>
      </c>
      <c r="B484" t="s">
        <v>53</v>
      </c>
      <c r="C484" t="s">
        <v>129</v>
      </c>
      <c r="D484">
        <v>0.9829288799</v>
      </c>
      <c r="E484">
        <v>2</v>
      </c>
      <c r="F484">
        <v>1</v>
      </c>
      <c r="G484" t="s">
        <v>60</v>
      </c>
      <c r="H484" t="s">
        <v>65</v>
      </c>
      <c r="I484" t="s">
        <v>64</v>
      </c>
      <c r="J484" t="s">
        <v>55</v>
      </c>
      <c r="K484" t="s">
        <v>136</v>
      </c>
      <c r="L484" t="s">
        <v>134</v>
      </c>
      <c r="M484" t="s">
        <v>138</v>
      </c>
      <c r="N484" t="s">
        <v>140</v>
      </c>
    </row>
    <row r="485" spans="1:14">
      <c r="A485">
        <v>42</v>
      </c>
      <c r="B485" t="s">
        <v>53</v>
      </c>
      <c r="C485" t="s">
        <v>129</v>
      </c>
      <c r="D485">
        <v>1.4907389470000001</v>
      </c>
      <c r="E485">
        <v>2</v>
      </c>
      <c r="F485">
        <v>0</v>
      </c>
      <c r="G485" t="s">
        <v>60</v>
      </c>
      <c r="H485" t="s">
        <v>59</v>
      </c>
      <c r="I485" t="s">
        <v>65</v>
      </c>
      <c r="J485" t="s">
        <v>58</v>
      </c>
      <c r="K485" t="s">
        <v>134</v>
      </c>
      <c r="L485" t="s">
        <v>130</v>
      </c>
      <c r="M485" t="s">
        <v>136</v>
      </c>
      <c r="N485" t="s">
        <v>141</v>
      </c>
    </row>
    <row r="486" spans="1:14">
      <c r="A486">
        <v>42</v>
      </c>
      <c r="B486" t="s">
        <v>53</v>
      </c>
      <c r="C486" t="s">
        <v>129</v>
      </c>
      <c r="D486">
        <v>1.9481468230000001</v>
      </c>
      <c r="E486">
        <v>2</v>
      </c>
      <c r="F486">
        <v>2</v>
      </c>
      <c r="G486" t="s">
        <v>64</v>
      </c>
      <c r="H486" t="s">
        <v>56</v>
      </c>
      <c r="I486" t="s">
        <v>63</v>
      </c>
      <c r="J486" t="s">
        <v>62</v>
      </c>
      <c r="K486" t="s">
        <v>130</v>
      </c>
      <c r="L486" t="s">
        <v>137</v>
      </c>
      <c r="M486" t="s">
        <v>132</v>
      </c>
      <c r="N486" t="s">
        <v>133</v>
      </c>
    </row>
    <row r="487" spans="1:14">
      <c r="A487">
        <v>42</v>
      </c>
      <c r="B487" t="s">
        <v>53</v>
      </c>
      <c r="C487" t="s">
        <v>129</v>
      </c>
      <c r="D487">
        <v>1.786863664</v>
      </c>
      <c r="E487">
        <v>3</v>
      </c>
      <c r="F487">
        <v>3</v>
      </c>
      <c r="G487" t="s">
        <v>59</v>
      </c>
      <c r="H487" t="s">
        <v>62</v>
      </c>
      <c r="I487" t="s">
        <v>60</v>
      </c>
      <c r="J487" t="s">
        <v>54</v>
      </c>
      <c r="K487" t="s">
        <v>135</v>
      </c>
      <c r="L487" t="s">
        <v>138</v>
      </c>
      <c r="M487" t="s">
        <v>140</v>
      </c>
      <c r="N487" t="s">
        <v>137</v>
      </c>
    </row>
    <row r="488" spans="1:14">
      <c r="A488">
        <v>42</v>
      </c>
      <c r="B488" t="s">
        <v>53</v>
      </c>
      <c r="C488" t="s">
        <v>129</v>
      </c>
      <c r="D488">
        <v>0.7547971845</v>
      </c>
      <c r="E488">
        <v>0</v>
      </c>
      <c r="F488">
        <v>0</v>
      </c>
      <c r="G488" t="s">
        <v>61</v>
      </c>
      <c r="H488" t="s">
        <v>65</v>
      </c>
      <c r="I488" t="s">
        <v>55</v>
      </c>
      <c r="J488" t="s">
        <v>56</v>
      </c>
      <c r="K488" t="s">
        <v>134</v>
      </c>
      <c r="L488" t="s">
        <v>138</v>
      </c>
      <c r="M488" t="s">
        <v>139</v>
      </c>
      <c r="N488" t="s">
        <v>130</v>
      </c>
    </row>
    <row r="489" spans="1:14">
      <c r="A489">
        <v>42</v>
      </c>
      <c r="B489" t="s">
        <v>53</v>
      </c>
      <c r="C489" t="s">
        <v>129</v>
      </c>
      <c r="D489">
        <v>4.0089211950000001</v>
      </c>
      <c r="E489">
        <v>8</v>
      </c>
      <c r="F489">
        <v>4</v>
      </c>
      <c r="G489" t="s">
        <v>58</v>
      </c>
      <c r="H489" t="s">
        <v>60</v>
      </c>
      <c r="I489" t="s">
        <v>57</v>
      </c>
      <c r="J489" t="s">
        <v>59</v>
      </c>
      <c r="K489" t="s">
        <v>135</v>
      </c>
      <c r="L489" t="s">
        <v>132</v>
      </c>
      <c r="M489" t="s">
        <v>136</v>
      </c>
      <c r="N489" t="s">
        <v>131</v>
      </c>
    </row>
    <row r="490" spans="1:14">
      <c r="A490">
        <v>42</v>
      </c>
      <c r="B490" t="s">
        <v>53</v>
      </c>
      <c r="C490" t="s">
        <v>129</v>
      </c>
      <c r="D490">
        <v>2.8361045310000002</v>
      </c>
      <c r="E490">
        <v>7</v>
      </c>
      <c r="F490">
        <v>10</v>
      </c>
      <c r="G490" t="s">
        <v>54</v>
      </c>
      <c r="H490" t="s">
        <v>60</v>
      </c>
      <c r="I490" t="s">
        <v>62</v>
      </c>
      <c r="J490" t="s">
        <v>63</v>
      </c>
      <c r="K490" t="s">
        <v>130</v>
      </c>
      <c r="L490" t="s">
        <v>132</v>
      </c>
      <c r="M490" t="s">
        <v>141</v>
      </c>
      <c r="N490" t="s">
        <v>138</v>
      </c>
    </row>
    <row r="491" spans="1:14">
      <c r="A491">
        <v>42</v>
      </c>
      <c r="B491" t="s">
        <v>53</v>
      </c>
      <c r="C491" t="s">
        <v>129</v>
      </c>
      <c r="D491">
        <v>2.987046012</v>
      </c>
      <c r="E491">
        <v>9</v>
      </c>
      <c r="F491">
        <v>5</v>
      </c>
      <c r="G491" t="s">
        <v>59</v>
      </c>
      <c r="H491" t="s">
        <v>57</v>
      </c>
      <c r="I491" t="s">
        <v>62</v>
      </c>
      <c r="J491" t="s">
        <v>58</v>
      </c>
      <c r="K491" t="s">
        <v>138</v>
      </c>
      <c r="L491" t="s">
        <v>133</v>
      </c>
      <c r="M491" t="s">
        <v>130</v>
      </c>
      <c r="N491" t="s">
        <v>134</v>
      </c>
    </row>
    <row r="492" spans="1:14">
      <c r="A492">
        <v>43</v>
      </c>
      <c r="B492" t="s">
        <v>53</v>
      </c>
      <c r="C492" t="s">
        <v>142</v>
      </c>
      <c r="D492">
        <v>1.3985239199999999</v>
      </c>
      <c r="E492">
        <v>5</v>
      </c>
      <c r="F492">
        <v>0</v>
      </c>
      <c r="G492" t="s">
        <v>57</v>
      </c>
      <c r="H492" t="s">
        <v>60</v>
      </c>
      <c r="I492" t="s">
        <v>59</v>
      </c>
      <c r="J492" t="s">
        <v>61</v>
      </c>
      <c r="K492" t="s">
        <v>146</v>
      </c>
      <c r="L492" t="s">
        <v>143</v>
      </c>
      <c r="M492" t="s">
        <v>148</v>
      </c>
      <c r="N492" t="s">
        <v>151</v>
      </c>
    </row>
    <row r="493" spans="1:14">
      <c r="A493">
        <v>43</v>
      </c>
      <c r="B493" t="s">
        <v>53</v>
      </c>
      <c r="C493" t="s">
        <v>142</v>
      </c>
      <c r="D493">
        <v>2.2050792650000002</v>
      </c>
      <c r="E493">
        <v>2</v>
      </c>
      <c r="F493">
        <v>1</v>
      </c>
      <c r="G493" t="s">
        <v>54</v>
      </c>
      <c r="H493" t="s">
        <v>58</v>
      </c>
      <c r="I493" t="s">
        <v>62</v>
      </c>
      <c r="J493" t="s">
        <v>55</v>
      </c>
      <c r="K493" t="s">
        <v>150</v>
      </c>
      <c r="L493" t="s">
        <v>146</v>
      </c>
      <c r="M493" t="s">
        <v>148</v>
      </c>
      <c r="N493" t="s">
        <v>143</v>
      </c>
    </row>
    <row r="494" spans="1:14">
      <c r="A494">
        <v>43</v>
      </c>
      <c r="B494" t="s">
        <v>53</v>
      </c>
      <c r="C494" t="s">
        <v>142</v>
      </c>
      <c r="D494">
        <v>2.2837134720000001</v>
      </c>
      <c r="E494">
        <v>4</v>
      </c>
      <c r="F494">
        <v>2</v>
      </c>
      <c r="G494" t="s">
        <v>60</v>
      </c>
      <c r="H494" t="s">
        <v>64</v>
      </c>
      <c r="I494" t="s">
        <v>54</v>
      </c>
      <c r="J494" t="s">
        <v>56</v>
      </c>
      <c r="K494" t="s">
        <v>151</v>
      </c>
      <c r="L494" t="s">
        <v>146</v>
      </c>
      <c r="M494" t="s">
        <v>144</v>
      </c>
      <c r="N494" t="s">
        <v>145</v>
      </c>
    </row>
    <row r="495" spans="1:14">
      <c r="A495">
        <v>43</v>
      </c>
      <c r="B495" t="s">
        <v>53</v>
      </c>
      <c r="C495" t="s">
        <v>142</v>
      </c>
      <c r="D495">
        <v>4.8265335589999996</v>
      </c>
      <c r="E495">
        <v>9</v>
      </c>
      <c r="F495">
        <v>3</v>
      </c>
      <c r="G495" t="s">
        <v>63</v>
      </c>
      <c r="H495" t="s">
        <v>58</v>
      </c>
      <c r="I495" t="s">
        <v>57</v>
      </c>
      <c r="J495" t="s">
        <v>62</v>
      </c>
      <c r="K495" t="s">
        <v>151</v>
      </c>
      <c r="L495" t="s">
        <v>144</v>
      </c>
      <c r="M495" t="s">
        <v>153</v>
      </c>
      <c r="N495" t="s">
        <v>145</v>
      </c>
    </row>
    <row r="496" spans="1:14">
      <c r="A496">
        <v>43</v>
      </c>
      <c r="B496" t="s">
        <v>53</v>
      </c>
      <c r="C496" t="s">
        <v>142</v>
      </c>
      <c r="D496">
        <v>2.4132637749999999</v>
      </c>
      <c r="E496">
        <v>2</v>
      </c>
      <c r="F496">
        <v>3</v>
      </c>
      <c r="G496" t="s">
        <v>57</v>
      </c>
      <c r="H496" t="s">
        <v>58</v>
      </c>
      <c r="I496" t="s">
        <v>56</v>
      </c>
      <c r="J496" t="s">
        <v>63</v>
      </c>
      <c r="K496" t="s">
        <v>146</v>
      </c>
      <c r="L496" t="s">
        <v>147</v>
      </c>
      <c r="M496" t="s">
        <v>143</v>
      </c>
      <c r="N496" t="s">
        <v>150</v>
      </c>
    </row>
    <row r="497" spans="1:14">
      <c r="A497">
        <v>43</v>
      </c>
      <c r="B497" t="s">
        <v>53</v>
      </c>
      <c r="C497" t="s">
        <v>142</v>
      </c>
      <c r="D497">
        <v>7.6124319079999996</v>
      </c>
      <c r="E497">
        <v>10</v>
      </c>
      <c r="F497">
        <v>4</v>
      </c>
      <c r="G497" t="s">
        <v>54</v>
      </c>
      <c r="H497" t="s">
        <v>61</v>
      </c>
      <c r="I497" t="s">
        <v>56</v>
      </c>
      <c r="J497" t="s">
        <v>62</v>
      </c>
      <c r="K497" t="s">
        <v>150</v>
      </c>
      <c r="L497" t="s">
        <v>153</v>
      </c>
      <c r="M497" t="s">
        <v>143</v>
      </c>
      <c r="N497" t="s">
        <v>152</v>
      </c>
    </row>
    <row r="498" spans="1:14">
      <c r="A498">
        <v>43</v>
      </c>
      <c r="B498" t="s">
        <v>53</v>
      </c>
      <c r="C498" t="s">
        <v>142</v>
      </c>
      <c r="D498">
        <v>4.6923256740000001</v>
      </c>
      <c r="E498">
        <v>8</v>
      </c>
      <c r="F498">
        <v>5</v>
      </c>
      <c r="G498" t="s">
        <v>62</v>
      </c>
      <c r="H498" t="s">
        <v>59</v>
      </c>
      <c r="I498" t="s">
        <v>56</v>
      </c>
      <c r="J498" t="s">
        <v>65</v>
      </c>
      <c r="K498" t="s">
        <v>143</v>
      </c>
      <c r="L498" t="s">
        <v>144</v>
      </c>
      <c r="M498" t="s">
        <v>146</v>
      </c>
      <c r="N498" t="s">
        <v>149</v>
      </c>
    </row>
    <row r="499" spans="1:14">
      <c r="A499">
        <v>43</v>
      </c>
      <c r="B499" t="s">
        <v>53</v>
      </c>
      <c r="C499" t="s">
        <v>142</v>
      </c>
      <c r="D499">
        <v>0.68059069670000005</v>
      </c>
      <c r="E499">
        <v>1</v>
      </c>
      <c r="F499">
        <v>1</v>
      </c>
      <c r="G499" t="s">
        <v>62</v>
      </c>
      <c r="H499" t="s">
        <v>56</v>
      </c>
      <c r="I499" t="s">
        <v>64</v>
      </c>
      <c r="J499" t="s">
        <v>54</v>
      </c>
      <c r="K499" t="s">
        <v>151</v>
      </c>
      <c r="L499" t="s">
        <v>143</v>
      </c>
      <c r="M499" t="s">
        <v>146</v>
      </c>
      <c r="N499" t="s">
        <v>152</v>
      </c>
    </row>
    <row r="500" spans="1:14">
      <c r="A500">
        <v>43</v>
      </c>
      <c r="B500" t="s">
        <v>53</v>
      </c>
      <c r="C500" t="s">
        <v>142</v>
      </c>
      <c r="D500">
        <v>1.119767459</v>
      </c>
      <c r="E500">
        <v>3</v>
      </c>
      <c r="F500">
        <v>3</v>
      </c>
      <c r="G500" t="s">
        <v>55</v>
      </c>
      <c r="H500" t="s">
        <v>60</v>
      </c>
      <c r="I500" t="s">
        <v>59</v>
      </c>
      <c r="J500" t="s">
        <v>57</v>
      </c>
      <c r="K500" t="s">
        <v>152</v>
      </c>
      <c r="L500" t="s">
        <v>149</v>
      </c>
      <c r="M500" t="s">
        <v>143</v>
      </c>
      <c r="N500" t="s">
        <v>151</v>
      </c>
    </row>
    <row r="501" spans="1:14">
      <c r="A501">
        <v>43</v>
      </c>
      <c r="B501" t="s">
        <v>53</v>
      </c>
      <c r="C501" t="s">
        <v>142</v>
      </c>
      <c r="D501">
        <v>0.54598327790000001</v>
      </c>
      <c r="E501">
        <v>0</v>
      </c>
      <c r="F501">
        <v>0</v>
      </c>
      <c r="G501" t="s">
        <v>55</v>
      </c>
      <c r="H501" t="s">
        <v>58</v>
      </c>
      <c r="I501" t="s">
        <v>56</v>
      </c>
      <c r="J501" t="s">
        <v>61</v>
      </c>
      <c r="K501" t="s">
        <v>144</v>
      </c>
      <c r="L501" t="s">
        <v>149</v>
      </c>
      <c r="M501" t="s">
        <v>151</v>
      </c>
      <c r="N501" t="s">
        <v>169</v>
      </c>
    </row>
    <row r="502" spans="1:14">
      <c r="A502">
        <v>43</v>
      </c>
      <c r="B502" t="s">
        <v>53</v>
      </c>
      <c r="C502" t="s">
        <v>142</v>
      </c>
      <c r="D502">
        <v>0.92902209280000003</v>
      </c>
      <c r="E502">
        <v>0</v>
      </c>
      <c r="F502">
        <v>0</v>
      </c>
      <c r="G502" t="s">
        <v>58</v>
      </c>
      <c r="H502" t="s">
        <v>65</v>
      </c>
      <c r="I502" t="s">
        <v>63</v>
      </c>
      <c r="J502" t="s">
        <v>62</v>
      </c>
      <c r="K502" t="s">
        <v>153</v>
      </c>
      <c r="L502" t="s">
        <v>152</v>
      </c>
      <c r="M502" t="s">
        <v>150</v>
      </c>
      <c r="N502" t="s">
        <v>147</v>
      </c>
    </row>
    <row r="503" spans="1:14">
      <c r="A503">
        <v>43</v>
      </c>
      <c r="B503" t="s">
        <v>53</v>
      </c>
      <c r="C503" t="s">
        <v>142</v>
      </c>
      <c r="D503">
        <v>3.292764901</v>
      </c>
      <c r="E503">
        <v>3</v>
      </c>
      <c r="F503">
        <v>4</v>
      </c>
      <c r="G503" t="s">
        <v>54</v>
      </c>
      <c r="H503" t="s">
        <v>64</v>
      </c>
      <c r="I503" t="s">
        <v>60</v>
      </c>
      <c r="J503" t="s">
        <v>55</v>
      </c>
      <c r="K503" t="s">
        <v>150</v>
      </c>
      <c r="L503" t="s">
        <v>144</v>
      </c>
      <c r="M503" t="s">
        <v>149</v>
      </c>
      <c r="N503" t="s">
        <v>169</v>
      </c>
    </row>
    <row r="504" spans="1:14">
      <c r="A504">
        <v>44</v>
      </c>
      <c r="B504" t="s">
        <v>53</v>
      </c>
      <c r="C504" t="s">
        <v>154</v>
      </c>
      <c r="D504">
        <v>0.79376070249999997</v>
      </c>
      <c r="E504">
        <v>1</v>
      </c>
      <c r="F504">
        <v>1</v>
      </c>
      <c r="G504" t="s">
        <v>59</v>
      </c>
      <c r="H504" t="s">
        <v>62</v>
      </c>
      <c r="I504" t="s">
        <v>57</v>
      </c>
      <c r="J504" t="s">
        <v>61</v>
      </c>
      <c r="K504" t="s">
        <v>157</v>
      </c>
      <c r="L504" t="s">
        <v>160</v>
      </c>
      <c r="M504" t="s">
        <v>158</v>
      </c>
      <c r="N504" t="s">
        <v>165</v>
      </c>
    </row>
    <row r="505" spans="1:14">
      <c r="A505">
        <v>44</v>
      </c>
      <c r="B505" t="s">
        <v>53</v>
      </c>
      <c r="C505" t="s">
        <v>154</v>
      </c>
      <c r="D505">
        <v>0.85152707910000003</v>
      </c>
      <c r="E505">
        <v>1</v>
      </c>
      <c r="F505">
        <v>1</v>
      </c>
      <c r="G505" t="s">
        <v>55</v>
      </c>
      <c r="H505" t="s">
        <v>61</v>
      </c>
      <c r="I505" t="s">
        <v>63</v>
      </c>
      <c r="J505" t="s">
        <v>60</v>
      </c>
      <c r="K505" t="s">
        <v>156</v>
      </c>
      <c r="L505" t="s">
        <v>155</v>
      </c>
      <c r="M505" t="s">
        <v>158</v>
      </c>
      <c r="N505" t="s">
        <v>157</v>
      </c>
    </row>
    <row r="506" spans="1:14">
      <c r="A506">
        <v>44</v>
      </c>
      <c r="B506" t="s">
        <v>53</v>
      </c>
      <c r="C506" t="s">
        <v>154</v>
      </c>
      <c r="D506">
        <v>0.56859455069999998</v>
      </c>
      <c r="E506">
        <v>1</v>
      </c>
      <c r="F506">
        <v>2</v>
      </c>
      <c r="G506" t="s">
        <v>57</v>
      </c>
      <c r="H506" t="s">
        <v>58</v>
      </c>
      <c r="I506" t="s">
        <v>63</v>
      </c>
      <c r="J506" t="s">
        <v>60</v>
      </c>
      <c r="K506" t="s">
        <v>162</v>
      </c>
      <c r="L506" t="s">
        <v>165</v>
      </c>
      <c r="M506" t="s">
        <v>155</v>
      </c>
      <c r="N506" t="s">
        <v>160</v>
      </c>
    </row>
    <row r="507" spans="1:14">
      <c r="A507">
        <v>44</v>
      </c>
      <c r="B507" t="s">
        <v>53</v>
      </c>
      <c r="C507" t="s">
        <v>154</v>
      </c>
      <c r="D507">
        <v>1.606276799</v>
      </c>
      <c r="E507">
        <v>2</v>
      </c>
      <c r="F507">
        <v>1</v>
      </c>
      <c r="G507" t="s">
        <v>54</v>
      </c>
      <c r="H507" t="s">
        <v>62</v>
      </c>
      <c r="I507" t="s">
        <v>58</v>
      </c>
      <c r="J507" t="s">
        <v>65</v>
      </c>
      <c r="K507" t="s">
        <v>162</v>
      </c>
      <c r="L507" t="s">
        <v>159</v>
      </c>
      <c r="M507" t="s">
        <v>160</v>
      </c>
      <c r="N507" t="s">
        <v>155</v>
      </c>
    </row>
    <row r="508" spans="1:14">
      <c r="A508">
        <v>44</v>
      </c>
      <c r="B508" t="s">
        <v>53</v>
      </c>
      <c r="C508" t="s">
        <v>154</v>
      </c>
      <c r="D508">
        <v>7.4234497460000002</v>
      </c>
      <c r="E508">
        <v>13</v>
      </c>
      <c r="F508">
        <v>21</v>
      </c>
      <c r="G508" t="s">
        <v>56</v>
      </c>
      <c r="H508" t="s">
        <v>57</v>
      </c>
      <c r="I508" t="s">
        <v>59</v>
      </c>
      <c r="J508" t="s">
        <v>55</v>
      </c>
      <c r="K508" t="s">
        <v>155</v>
      </c>
      <c r="L508" t="s">
        <v>162</v>
      </c>
      <c r="M508" t="s">
        <v>160</v>
      </c>
      <c r="N508" t="s">
        <v>165</v>
      </c>
    </row>
    <row r="509" spans="1:14">
      <c r="A509">
        <v>44</v>
      </c>
      <c r="B509" t="s">
        <v>53</v>
      </c>
      <c r="C509" t="s">
        <v>154</v>
      </c>
      <c r="D509">
        <v>1.8963766989999999</v>
      </c>
      <c r="E509">
        <v>2</v>
      </c>
      <c r="F509">
        <v>3</v>
      </c>
      <c r="G509" t="s">
        <v>59</v>
      </c>
      <c r="H509" t="s">
        <v>57</v>
      </c>
      <c r="I509" t="s">
        <v>61</v>
      </c>
      <c r="J509" t="s">
        <v>62</v>
      </c>
      <c r="K509" t="s">
        <v>156</v>
      </c>
      <c r="L509" t="s">
        <v>164</v>
      </c>
      <c r="M509" t="s">
        <v>165</v>
      </c>
      <c r="N509" t="s">
        <v>160</v>
      </c>
    </row>
    <row r="510" spans="1:14">
      <c r="A510">
        <v>44</v>
      </c>
      <c r="B510" t="s">
        <v>53</v>
      </c>
      <c r="C510" t="s">
        <v>154</v>
      </c>
      <c r="D510">
        <v>2.4641775880000001</v>
      </c>
      <c r="E510">
        <v>9</v>
      </c>
      <c r="F510">
        <v>6</v>
      </c>
      <c r="G510" t="s">
        <v>59</v>
      </c>
      <c r="H510" t="s">
        <v>58</v>
      </c>
      <c r="I510" t="s">
        <v>60</v>
      </c>
      <c r="J510" t="s">
        <v>55</v>
      </c>
      <c r="K510" t="s">
        <v>163</v>
      </c>
      <c r="L510" t="s">
        <v>159</v>
      </c>
      <c r="M510" t="s">
        <v>157</v>
      </c>
      <c r="N510" t="s">
        <v>165</v>
      </c>
    </row>
    <row r="511" spans="1:14">
      <c r="A511">
        <v>44</v>
      </c>
      <c r="B511" t="s">
        <v>53</v>
      </c>
      <c r="C511" t="s">
        <v>154</v>
      </c>
      <c r="D511">
        <v>1.507378084</v>
      </c>
      <c r="E511">
        <v>3</v>
      </c>
      <c r="F511">
        <v>1</v>
      </c>
      <c r="G511" t="s">
        <v>61</v>
      </c>
      <c r="H511" t="s">
        <v>56</v>
      </c>
      <c r="I511" t="s">
        <v>63</v>
      </c>
      <c r="J511" t="s">
        <v>60</v>
      </c>
      <c r="K511" t="s">
        <v>161</v>
      </c>
      <c r="L511" t="s">
        <v>164</v>
      </c>
      <c r="M511" t="s">
        <v>156</v>
      </c>
      <c r="N511" t="s">
        <v>160</v>
      </c>
    </row>
    <row r="512" spans="1:14">
      <c r="A512">
        <v>44</v>
      </c>
      <c r="B512" t="s">
        <v>53</v>
      </c>
      <c r="C512" t="s">
        <v>154</v>
      </c>
      <c r="D512">
        <v>3.9024640499999999</v>
      </c>
      <c r="E512">
        <v>12</v>
      </c>
      <c r="F512">
        <v>5</v>
      </c>
      <c r="G512" t="s">
        <v>60</v>
      </c>
      <c r="H512" t="s">
        <v>64</v>
      </c>
      <c r="I512" t="s">
        <v>58</v>
      </c>
      <c r="J512" t="s">
        <v>54</v>
      </c>
      <c r="K512" t="s">
        <v>160</v>
      </c>
      <c r="L512" t="s">
        <v>161</v>
      </c>
      <c r="M512" t="s">
        <v>159</v>
      </c>
      <c r="N512" t="s">
        <v>164</v>
      </c>
    </row>
    <row r="513" spans="1:14">
      <c r="A513">
        <v>44</v>
      </c>
      <c r="B513" t="s">
        <v>53</v>
      </c>
      <c r="C513" t="s">
        <v>154</v>
      </c>
      <c r="D513">
        <v>2.1467810709999999</v>
      </c>
      <c r="E513">
        <v>7</v>
      </c>
      <c r="F513">
        <v>1</v>
      </c>
      <c r="G513" t="s">
        <v>62</v>
      </c>
      <c r="H513" t="s">
        <v>55</v>
      </c>
      <c r="I513" t="s">
        <v>59</v>
      </c>
      <c r="J513" t="s">
        <v>65</v>
      </c>
      <c r="K513" t="s">
        <v>165</v>
      </c>
      <c r="L513" t="s">
        <v>161</v>
      </c>
      <c r="M513" t="s">
        <v>156</v>
      </c>
      <c r="N513" t="s">
        <v>157</v>
      </c>
    </row>
    <row r="514" spans="1:14">
      <c r="A514">
        <v>44</v>
      </c>
      <c r="B514" t="s">
        <v>53</v>
      </c>
      <c r="C514" t="s">
        <v>154</v>
      </c>
      <c r="D514">
        <v>4.1342202649999997</v>
      </c>
      <c r="E514">
        <v>6</v>
      </c>
      <c r="F514">
        <v>6</v>
      </c>
      <c r="G514" t="s">
        <v>62</v>
      </c>
      <c r="H514" t="s">
        <v>54</v>
      </c>
      <c r="I514" t="s">
        <v>59</v>
      </c>
      <c r="J514" t="s">
        <v>56</v>
      </c>
      <c r="K514" t="s">
        <v>161</v>
      </c>
      <c r="L514" t="s">
        <v>158</v>
      </c>
      <c r="M514" t="s">
        <v>160</v>
      </c>
      <c r="N514" t="s">
        <v>155</v>
      </c>
    </row>
    <row r="515" spans="1:14">
      <c r="A515">
        <v>44</v>
      </c>
      <c r="B515" t="s">
        <v>53</v>
      </c>
      <c r="C515" t="s">
        <v>154</v>
      </c>
      <c r="D515">
        <v>2.0949410450000001</v>
      </c>
      <c r="E515">
        <v>3</v>
      </c>
      <c r="F515">
        <v>5</v>
      </c>
      <c r="G515" t="s">
        <v>54</v>
      </c>
      <c r="H515" t="s">
        <v>61</v>
      </c>
      <c r="I515" t="s">
        <v>57</v>
      </c>
      <c r="J515" t="s">
        <v>56</v>
      </c>
      <c r="K515" t="s">
        <v>158</v>
      </c>
      <c r="L515" t="s">
        <v>155</v>
      </c>
      <c r="M515" t="s">
        <v>160</v>
      </c>
      <c r="N515" t="s">
        <v>161</v>
      </c>
    </row>
    <row r="516" spans="1:14">
      <c r="A516">
        <v>44</v>
      </c>
      <c r="B516" t="s">
        <v>53</v>
      </c>
      <c r="C516" t="s">
        <v>154</v>
      </c>
      <c r="D516">
        <v>2.610052321</v>
      </c>
      <c r="E516">
        <v>5</v>
      </c>
      <c r="F516">
        <v>5</v>
      </c>
      <c r="G516" t="s">
        <v>62</v>
      </c>
      <c r="H516" t="s">
        <v>54</v>
      </c>
      <c r="I516" t="s">
        <v>65</v>
      </c>
      <c r="J516" t="s">
        <v>61</v>
      </c>
      <c r="K516" t="s">
        <v>155</v>
      </c>
      <c r="L516" t="s">
        <v>160</v>
      </c>
      <c r="M516" t="s">
        <v>161</v>
      </c>
      <c r="N516" t="s">
        <v>166</v>
      </c>
    </row>
    <row r="517" spans="1:14">
      <c r="A517">
        <v>45</v>
      </c>
      <c r="B517" t="s">
        <v>66</v>
      </c>
      <c r="C517" t="s">
        <v>14</v>
      </c>
      <c r="D517">
        <v>1.2029582089999999</v>
      </c>
      <c r="E517">
        <v>3</v>
      </c>
      <c r="F517">
        <v>1</v>
      </c>
      <c r="G517" t="s">
        <v>76</v>
      </c>
      <c r="H517" t="s">
        <v>73</v>
      </c>
      <c r="I517" t="s">
        <v>72</v>
      </c>
      <c r="J517" t="s">
        <v>70</v>
      </c>
      <c r="K517" t="s">
        <v>25</v>
      </c>
      <c r="L517" t="s">
        <v>33</v>
      </c>
      <c r="M517" t="s">
        <v>19</v>
      </c>
      <c r="N517" t="s">
        <v>39</v>
      </c>
    </row>
    <row r="518" spans="1:14">
      <c r="A518">
        <v>45</v>
      </c>
      <c r="B518" t="s">
        <v>66</v>
      </c>
      <c r="C518" t="s">
        <v>14</v>
      </c>
      <c r="D518">
        <v>2.7242964870000002</v>
      </c>
      <c r="E518">
        <v>8</v>
      </c>
      <c r="F518">
        <v>6</v>
      </c>
      <c r="G518" t="s">
        <v>72</v>
      </c>
      <c r="H518" t="s">
        <v>67</v>
      </c>
      <c r="I518" t="s">
        <v>69</v>
      </c>
      <c r="J518" t="s">
        <v>78</v>
      </c>
      <c r="K518" t="s">
        <v>33</v>
      </c>
      <c r="L518" t="s">
        <v>31</v>
      </c>
      <c r="M518" t="s">
        <v>25</v>
      </c>
      <c r="N518" t="s">
        <v>37</v>
      </c>
    </row>
    <row r="519" spans="1:14">
      <c r="A519">
        <v>45</v>
      </c>
      <c r="B519" t="s">
        <v>66</v>
      </c>
      <c r="C519" t="s">
        <v>14</v>
      </c>
      <c r="D519">
        <v>3.1694235750000002</v>
      </c>
      <c r="E519">
        <v>2</v>
      </c>
      <c r="F519">
        <v>11</v>
      </c>
      <c r="G519" t="s">
        <v>76</v>
      </c>
      <c r="H519" t="s">
        <v>78</v>
      </c>
      <c r="I519" t="s">
        <v>77</v>
      </c>
      <c r="J519" t="s">
        <v>75</v>
      </c>
      <c r="K519" t="s">
        <v>25</v>
      </c>
      <c r="L519" t="s">
        <v>33</v>
      </c>
      <c r="M519" t="s">
        <v>24</v>
      </c>
      <c r="N519" t="s">
        <v>28</v>
      </c>
    </row>
    <row r="520" spans="1:14">
      <c r="A520">
        <v>45</v>
      </c>
      <c r="B520" t="s">
        <v>66</v>
      </c>
      <c r="C520" t="s">
        <v>14</v>
      </c>
      <c r="D520">
        <v>4.44688704</v>
      </c>
      <c r="E520">
        <v>9</v>
      </c>
      <c r="F520">
        <v>6</v>
      </c>
      <c r="G520" t="s">
        <v>71</v>
      </c>
      <c r="H520" t="s">
        <v>68</v>
      </c>
      <c r="I520" t="s">
        <v>67</v>
      </c>
      <c r="J520" t="s">
        <v>74</v>
      </c>
      <c r="K520" t="s">
        <v>31</v>
      </c>
      <c r="L520" t="s">
        <v>16</v>
      </c>
      <c r="M520" t="s">
        <v>37</v>
      </c>
      <c r="N520" t="s">
        <v>17</v>
      </c>
    </row>
    <row r="521" spans="1:14">
      <c r="A521">
        <v>45</v>
      </c>
      <c r="B521" t="s">
        <v>66</v>
      </c>
      <c r="C521" t="s">
        <v>14</v>
      </c>
      <c r="D521">
        <v>3.3108376719999999</v>
      </c>
      <c r="E521">
        <v>3</v>
      </c>
      <c r="F521">
        <v>6</v>
      </c>
      <c r="G521" t="s">
        <v>77</v>
      </c>
      <c r="H521" t="s">
        <v>73</v>
      </c>
      <c r="I521" t="s">
        <v>70</v>
      </c>
      <c r="J521" t="s">
        <v>76</v>
      </c>
      <c r="K521" t="s">
        <v>33</v>
      </c>
      <c r="L521" t="s">
        <v>18</v>
      </c>
      <c r="M521" t="s">
        <v>24</v>
      </c>
      <c r="N521" t="s">
        <v>25</v>
      </c>
    </row>
    <row r="522" spans="1:14">
      <c r="A522">
        <v>45</v>
      </c>
      <c r="B522" t="s">
        <v>66</v>
      </c>
      <c r="C522" t="s">
        <v>14</v>
      </c>
      <c r="D522">
        <v>6.1239199009999998</v>
      </c>
      <c r="E522">
        <v>7</v>
      </c>
      <c r="F522">
        <v>13</v>
      </c>
      <c r="G522" t="s">
        <v>76</v>
      </c>
      <c r="H522" t="s">
        <v>68</v>
      </c>
      <c r="I522" t="s">
        <v>74</v>
      </c>
      <c r="J522" t="s">
        <v>67</v>
      </c>
      <c r="K522" t="s">
        <v>28</v>
      </c>
      <c r="L522" t="s">
        <v>19</v>
      </c>
      <c r="M522" t="s">
        <v>33</v>
      </c>
      <c r="N522" t="s">
        <v>17</v>
      </c>
    </row>
    <row r="523" spans="1:14">
      <c r="A523">
        <v>45</v>
      </c>
      <c r="B523" t="s">
        <v>66</v>
      </c>
      <c r="C523" t="s">
        <v>14</v>
      </c>
      <c r="D523">
        <v>2.3581333120000001</v>
      </c>
      <c r="E523">
        <v>2</v>
      </c>
      <c r="F523">
        <v>5</v>
      </c>
      <c r="G523" t="s">
        <v>75</v>
      </c>
      <c r="H523" t="s">
        <v>68</v>
      </c>
      <c r="I523" t="s">
        <v>78</v>
      </c>
      <c r="J523" t="s">
        <v>69</v>
      </c>
      <c r="K523" t="s">
        <v>24</v>
      </c>
      <c r="L523" t="s">
        <v>37</v>
      </c>
      <c r="M523" t="s">
        <v>28</v>
      </c>
      <c r="N523" t="s">
        <v>17</v>
      </c>
    </row>
    <row r="524" spans="1:14">
      <c r="A524">
        <v>45</v>
      </c>
      <c r="B524" t="s">
        <v>66</v>
      </c>
      <c r="C524" t="s">
        <v>14</v>
      </c>
      <c r="D524">
        <v>3.5262130730000001</v>
      </c>
      <c r="E524">
        <v>9</v>
      </c>
      <c r="F524">
        <v>3</v>
      </c>
      <c r="G524" t="s">
        <v>73</v>
      </c>
      <c r="H524" t="s">
        <v>75</v>
      </c>
      <c r="I524" t="s">
        <v>71</v>
      </c>
      <c r="J524" t="s">
        <v>72</v>
      </c>
      <c r="K524" t="s">
        <v>31</v>
      </c>
      <c r="L524" t="s">
        <v>39</v>
      </c>
      <c r="M524" t="s">
        <v>19</v>
      </c>
      <c r="N524" t="s">
        <v>37</v>
      </c>
    </row>
    <row r="525" spans="1:14">
      <c r="A525">
        <v>45</v>
      </c>
      <c r="B525" t="s">
        <v>66</v>
      </c>
      <c r="C525" t="s">
        <v>14</v>
      </c>
      <c r="D525">
        <v>1.0799952989999999</v>
      </c>
      <c r="E525">
        <v>1</v>
      </c>
      <c r="F525">
        <v>2</v>
      </c>
      <c r="G525" t="s">
        <v>68</v>
      </c>
      <c r="H525" t="s">
        <v>74</v>
      </c>
      <c r="I525" t="s">
        <v>75</v>
      </c>
      <c r="J525" t="s">
        <v>71</v>
      </c>
      <c r="K525" t="s">
        <v>17</v>
      </c>
      <c r="L525" t="s">
        <v>16</v>
      </c>
      <c r="M525" t="s">
        <v>37</v>
      </c>
      <c r="N525" t="s">
        <v>35</v>
      </c>
    </row>
    <row r="526" spans="1:14">
      <c r="A526">
        <v>45</v>
      </c>
      <c r="B526" t="s">
        <v>66</v>
      </c>
      <c r="C526" t="s">
        <v>14</v>
      </c>
      <c r="D526">
        <v>4.0573354310000003</v>
      </c>
      <c r="E526">
        <v>5</v>
      </c>
      <c r="F526">
        <v>6</v>
      </c>
      <c r="G526" t="s">
        <v>70</v>
      </c>
      <c r="H526" t="s">
        <v>76</v>
      </c>
      <c r="I526" t="s">
        <v>73</v>
      </c>
      <c r="J526" t="s">
        <v>72</v>
      </c>
      <c r="K526" t="s">
        <v>31</v>
      </c>
      <c r="L526" t="s">
        <v>19</v>
      </c>
      <c r="M526" t="s">
        <v>33</v>
      </c>
      <c r="N526" t="s">
        <v>17</v>
      </c>
    </row>
    <row r="527" spans="1:14">
      <c r="A527">
        <v>46</v>
      </c>
      <c r="B527" t="s">
        <v>66</v>
      </c>
      <c r="C527" t="s">
        <v>15</v>
      </c>
      <c r="D527">
        <v>4.2032802340000002</v>
      </c>
      <c r="E527">
        <v>4</v>
      </c>
      <c r="F527">
        <v>9</v>
      </c>
      <c r="G527" t="s">
        <v>75</v>
      </c>
      <c r="H527" t="s">
        <v>68</v>
      </c>
      <c r="I527" t="s">
        <v>74</v>
      </c>
      <c r="J527" t="s">
        <v>71</v>
      </c>
      <c r="K527" t="s">
        <v>20</v>
      </c>
      <c r="L527" t="s">
        <v>21</v>
      </c>
      <c r="M527" t="s">
        <v>27</v>
      </c>
      <c r="N527" t="s">
        <v>32</v>
      </c>
    </row>
    <row r="528" spans="1:14">
      <c r="A528">
        <v>46</v>
      </c>
      <c r="B528" t="s">
        <v>66</v>
      </c>
      <c r="C528" t="s">
        <v>15</v>
      </c>
      <c r="D528">
        <v>4.5906414169999996</v>
      </c>
      <c r="E528">
        <v>5</v>
      </c>
      <c r="F528">
        <v>4</v>
      </c>
      <c r="G528" t="s">
        <v>71</v>
      </c>
      <c r="H528" t="s">
        <v>75</v>
      </c>
      <c r="I528" t="s">
        <v>76</v>
      </c>
      <c r="J528" t="s">
        <v>77</v>
      </c>
      <c r="K528" t="s">
        <v>27</v>
      </c>
      <c r="L528" t="s">
        <v>21</v>
      </c>
      <c r="M528" t="s">
        <v>36</v>
      </c>
      <c r="N528" t="s">
        <v>22</v>
      </c>
    </row>
    <row r="529" spans="1:14">
      <c r="A529">
        <v>46</v>
      </c>
      <c r="B529" t="s">
        <v>66</v>
      </c>
      <c r="C529" t="s">
        <v>15</v>
      </c>
      <c r="D529">
        <v>0.68952103799999998</v>
      </c>
      <c r="E529">
        <v>1</v>
      </c>
      <c r="F529">
        <v>2</v>
      </c>
      <c r="G529" t="s">
        <v>69</v>
      </c>
      <c r="H529" t="s">
        <v>72</v>
      </c>
      <c r="I529" t="s">
        <v>70</v>
      </c>
      <c r="J529" t="s">
        <v>71</v>
      </c>
      <c r="K529" t="s">
        <v>38</v>
      </c>
      <c r="L529" t="s">
        <v>22</v>
      </c>
      <c r="M529" t="s">
        <v>26</v>
      </c>
      <c r="N529" t="s">
        <v>34</v>
      </c>
    </row>
    <row r="530" spans="1:14">
      <c r="A530">
        <v>46</v>
      </c>
      <c r="B530" t="s">
        <v>66</v>
      </c>
      <c r="C530" t="s">
        <v>15</v>
      </c>
      <c r="D530">
        <v>1.860659541</v>
      </c>
      <c r="E530">
        <v>2</v>
      </c>
      <c r="F530">
        <v>0</v>
      </c>
      <c r="G530" t="s">
        <v>72</v>
      </c>
      <c r="H530" t="s">
        <v>68</v>
      </c>
      <c r="I530" t="s">
        <v>75</v>
      </c>
      <c r="J530" t="s">
        <v>71</v>
      </c>
      <c r="K530" t="s">
        <v>23</v>
      </c>
      <c r="L530" t="s">
        <v>34</v>
      </c>
      <c r="M530" t="s">
        <v>22</v>
      </c>
      <c r="N530" t="s">
        <v>30</v>
      </c>
    </row>
    <row r="531" spans="1:14">
      <c r="A531">
        <v>46</v>
      </c>
      <c r="B531" t="s">
        <v>66</v>
      </c>
      <c r="C531" t="s">
        <v>15</v>
      </c>
      <c r="D531">
        <v>2.752448051</v>
      </c>
      <c r="E531">
        <v>1</v>
      </c>
      <c r="F531">
        <v>6</v>
      </c>
      <c r="G531" t="s">
        <v>69</v>
      </c>
      <c r="H531" t="s">
        <v>77</v>
      </c>
      <c r="I531" t="s">
        <v>71</v>
      </c>
      <c r="J531" t="s">
        <v>78</v>
      </c>
      <c r="K531" t="s">
        <v>30</v>
      </c>
      <c r="L531" t="s">
        <v>32</v>
      </c>
      <c r="M531" t="s">
        <v>22</v>
      </c>
      <c r="N531" t="s">
        <v>26</v>
      </c>
    </row>
    <row r="532" spans="1:14">
      <c r="A532">
        <v>46</v>
      </c>
      <c r="B532" t="s">
        <v>66</v>
      </c>
      <c r="C532" t="s">
        <v>15</v>
      </c>
      <c r="D532">
        <v>0.54317574329999996</v>
      </c>
      <c r="E532">
        <v>4</v>
      </c>
      <c r="F532">
        <v>0</v>
      </c>
      <c r="G532" t="s">
        <v>68</v>
      </c>
      <c r="H532" t="s">
        <v>74</v>
      </c>
      <c r="I532" t="s">
        <v>71</v>
      </c>
      <c r="J532" t="s">
        <v>76</v>
      </c>
      <c r="K532" t="s">
        <v>36</v>
      </c>
      <c r="L532" t="s">
        <v>27</v>
      </c>
      <c r="M532" t="s">
        <v>29</v>
      </c>
      <c r="N532" t="s">
        <v>21</v>
      </c>
    </row>
    <row r="533" spans="1:14">
      <c r="A533">
        <v>46</v>
      </c>
      <c r="B533" t="s">
        <v>66</v>
      </c>
      <c r="C533" t="s">
        <v>15</v>
      </c>
      <c r="D533">
        <v>4.2099723420000004</v>
      </c>
      <c r="E533">
        <v>7</v>
      </c>
      <c r="F533">
        <v>5</v>
      </c>
      <c r="G533" t="s">
        <v>74</v>
      </c>
      <c r="H533" t="s">
        <v>78</v>
      </c>
      <c r="I533" t="s">
        <v>76</v>
      </c>
      <c r="J533" t="s">
        <v>75</v>
      </c>
      <c r="K533" t="s">
        <v>30</v>
      </c>
      <c r="L533" t="s">
        <v>29</v>
      </c>
      <c r="M533" t="s">
        <v>20</v>
      </c>
      <c r="N533" t="s">
        <v>34</v>
      </c>
    </row>
    <row r="534" spans="1:14">
      <c r="A534">
        <v>46</v>
      </c>
      <c r="B534" t="s">
        <v>66</v>
      </c>
      <c r="C534" t="s">
        <v>15</v>
      </c>
      <c r="D534">
        <v>2.7850138169999998</v>
      </c>
      <c r="E534">
        <v>4</v>
      </c>
      <c r="F534">
        <v>5</v>
      </c>
      <c r="G534" t="s">
        <v>76</v>
      </c>
      <c r="H534" t="s">
        <v>78</v>
      </c>
      <c r="I534" t="s">
        <v>77</v>
      </c>
      <c r="J534" t="s">
        <v>72</v>
      </c>
      <c r="K534" t="s">
        <v>27</v>
      </c>
      <c r="L534" t="s">
        <v>34</v>
      </c>
      <c r="M534" t="s">
        <v>22</v>
      </c>
      <c r="N534" t="s">
        <v>32</v>
      </c>
    </row>
    <row r="535" spans="1:14">
      <c r="A535">
        <v>46</v>
      </c>
      <c r="B535" t="s">
        <v>66</v>
      </c>
      <c r="C535" t="s">
        <v>15</v>
      </c>
      <c r="D535">
        <v>4.410172878</v>
      </c>
      <c r="E535">
        <v>3</v>
      </c>
      <c r="F535">
        <v>5</v>
      </c>
      <c r="G535" t="s">
        <v>74</v>
      </c>
      <c r="H535" t="s">
        <v>68</v>
      </c>
      <c r="I535" t="s">
        <v>71</v>
      </c>
      <c r="J535" t="s">
        <v>67</v>
      </c>
      <c r="K535" t="s">
        <v>34</v>
      </c>
      <c r="L535" t="s">
        <v>36</v>
      </c>
      <c r="M535" t="s">
        <v>22</v>
      </c>
      <c r="N535" t="s">
        <v>27</v>
      </c>
    </row>
    <row r="536" spans="1:14">
      <c r="A536">
        <v>46</v>
      </c>
      <c r="B536" t="s">
        <v>66</v>
      </c>
      <c r="C536" t="s">
        <v>15</v>
      </c>
      <c r="D536">
        <v>1.9393416750000001</v>
      </c>
      <c r="E536">
        <v>2</v>
      </c>
      <c r="F536">
        <v>2</v>
      </c>
      <c r="G536" t="s">
        <v>75</v>
      </c>
      <c r="H536" t="s">
        <v>67</v>
      </c>
      <c r="I536" t="s">
        <v>72</v>
      </c>
      <c r="J536" t="s">
        <v>70</v>
      </c>
      <c r="K536" t="s">
        <v>21</v>
      </c>
      <c r="L536" t="s">
        <v>23</v>
      </c>
      <c r="M536" t="s">
        <v>20</v>
      </c>
      <c r="N536" t="s">
        <v>29</v>
      </c>
    </row>
    <row r="537" spans="1:14">
      <c r="A537">
        <v>46</v>
      </c>
      <c r="B537" t="s">
        <v>66</v>
      </c>
      <c r="C537" t="s">
        <v>15</v>
      </c>
      <c r="D537">
        <v>2.595260696</v>
      </c>
      <c r="E537">
        <v>6</v>
      </c>
      <c r="F537">
        <v>7</v>
      </c>
      <c r="G537" t="s">
        <v>70</v>
      </c>
      <c r="H537" t="s">
        <v>71</v>
      </c>
      <c r="I537" t="s">
        <v>72</v>
      </c>
      <c r="J537" t="s">
        <v>69</v>
      </c>
      <c r="K537" t="s">
        <v>22</v>
      </c>
      <c r="L537" t="s">
        <v>20</v>
      </c>
      <c r="M537" t="s">
        <v>23</v>
      </c>
      <c r="N537" t="s">
        <v>34</v>
      </c>
    </row>
    <row r="538" spans="1:14">
      <c r="A538">
        <v>46</v>
      </c>
      <c r="B538" t="s">
        <v>66</v>
      </c>
      <c r="C538" t="s">
        <v>15</v>
      </c>
      <c r="D538">
        <v>1.420512569</v>
      </c>
      <c r="E538">
        <v>2</v>
      </c>
      <c r="F538">
        <v>2</v>
      </c>
      <c r="G538" t="s">
        <v>67</v>
      </c>
      <c r="H538" t="s">
        <v>72</v>
      </c>
      <c r="I538" t="s">
        <v>76</v>
      </c>
      <c r="J538" t="s">
        <v>68</v>
      </c>
      <c r="K538" t="s">
        <v>32</v>
      </c>
      <c r="L538" t="s">
        <v>21</v>
      </c>
      <c r="M538" t="s">
        <v>23</v>
      </c>
      <c r="N538" t="s">
        <v>22</v>
      </c>
    </row>
    <row r="539" spans="1:14">
      <c r="A539">
        <v>47</v>
      </c>
      <c r="B539" t="s">
        <v>66</v>
      </c>
      <c r="C539" t="s">
        <v>40</v>
      </c>
      <c r="D539">
        <v>5.5976239449999996</v>
      </c>
      <c r="E539">
        <v>12</v>
      </c>
      <c r="F539">
        <v>12</v>
      </c>
      <c r="G539" t="s">
        <v>72</v>
      </c>
      <c r="H539" t="s">
        <v>75</v>
      </c>
      <c r="I539" t="s">
        <v>67</v>
      </c>
      <c r="J539" t="s">
        <v>68</v>
      </c>
      <c r="K539" t="s">
        <v>43</v>
      </c>
      <c r="L539" t="s">
        <v>52</v>
      </c>
      <c r="M539" t="s">
        <v>46</v>
      </c>
      <c r="N539" t="s">
        <v>49</v>
      </c>
    </row>
    <row r="540" spans="1:14">
      <c r="A540">
        <v>47</v>
      </c>
      <c r="B540" t="s">
        <v>66</v>
      </c>
      <c r="C540" t="s">
        <v>40</v>
      </c>
      <c r="D540">
        <v>1.558517366</v>
      </c>
      <c r="E540">
        <v>1</v>
      </c>
      <c r="F540">
        <v>6</v>
      </c>
      <c r="G540" t="s">
        <v>75</v>
      </c>
      <c r="H540" t="s">
        <v>76</v>
      </c>
      <c r="I540" t="s">
        <v>69</v>
      </c>
      <c r="J540" t="s">
        <v>70</v>
      </c>
      <c r="K540" t="s">
        <v>41</v>
      </c>
      <c r="L540" t="s">
        <v>43</v>
      </c>
      <c r="M540" t="s">
        <v>42</v>
      </c>
      <c r="N540" t="s">
        <v>49</v>
      </c>
    </row>
    <row r="541" spans="1:14">
      <c r="A541">
        <v>47</v>
      </c>
      <c r="B541" t="s">
        <v>66</v>
      </c>
      <c r="C541" t="s">
        <v>40</v>
      </c>
      <c r="D541">
        <v>3.6253651150000001</v>
      </c>
      <c r="E541">
        <v>8</v>
      </c>
      <c r="F541">
        <v>5</v>
      </c>
      <c r="G541" t="s">
        <v>77</v>
      </c>
      <c r="H541" t="s">
        <v>78</v>
      </c>
      <c r="I541" t="s">
        <v>67</v>
      </c>
      <c r="J541" t="s">
        <v>69</v>
      </c>
      <c r="K541" t="s">
        <v>49</v>
      </c>
      <c r="L541" t="s">
        <v>44</v>
      </c>
      <c r="M541" t="s">
        <v>42</v>
      </c>
      <c r="N541" t="s">
        <v>46</v>
      </c>
    </row>
    <row r="542" spans="1:14">
      <c r="A542">
        <v>47</v>
      </c>
      <c r="B542" t="s">
        <v>66</v>
      </c>
      <c r="C542" t="s">
        <v>40</v>
      </c>
      <c r="D542">
        <v>4.0333019869999998</v>
      </c>
      <c r="E542">
        <v>8</v>
      </c>
      <c r="F542">
        <v>2</v>
      </c>
      <c r="G542" t="s">
        <v>78</v>
      </c>
      <c r="H542" t="s">
        <v>75</v>
      </c>
      <c r="I542" t="s">
        <v>73</v>
      </c>
      <c r="J542" t="s">
        <v>72</v>
      </c>
      <c r="K542" t="s">
        <v>42</v>
      </c>
      <c r="L542" t="s">
        <v>43</v>
      </c>
      <c r="M542" t="s">
        <v>50</v>
      </c>
      <c r="N542" t="s">
        <v>41</v>
      </c>
    </row>
    <row r="543" spans="1:14">
      <c r="A543">
        <v>47</v>
      </c>
      <c r="B543" t="s">
        <v>66</v>
      </c>
      <c r="C543" t="s">
        <v>40</v>
      </c>
      <c r="D543">
        <v>5.7808961940000003</v>
      </c>
      <c r="E543">
        <v>8</v>
      </c>
      <c r="F543">
        <v>6</v>
      </c>
      <c r="G543" t="s">
        <v>70</v>
      </c>
      <c r="H543" t="s">
        <v>75</v>
      </c>
      <c r="I543" t="s">
        <v>74</v>
      </c>
      <c r="J543" t="s">
        <v>67</v>
      </c>
      <c r="K543" t="s">
        <v>44</v>
      </c>
      <c r="L543" t="s">
        <v>42</v>
      </c>
      <c r="M543" t="s">
        <v>46</v>
      </c>
      <c r="N543" t="s">
        <v>50</v>
      </c>
    </row>
    <row r="544" spans="1:14">
      <c r="A544">
        <v>47</v>
      </c>
      <c r="B544" t="s">
        <v>66</v>
      </c>
      <c r="C544" t="s">
        <v>40</v>
      </c>
      <c r="D544">
        <v>1.0078840579999999</v>
      </c>
      <c r="E544">
        <v>1</v>
      </c>
      <c r="F544">
        <v>3</v>
      </c>
      <c r="G544" t="s">
        <v>67</v>
      </c>
      <c r="H544" t="s">
        <v>74</v>
      </c>
      <c r="I544" t="s">
        <v>72</v>
      </c>
      <c r="J544" t="s">
        <v>71</v>
      </c>
      <c r="K544" t="s">
        <v>42</v>
      </c>
      <c r="L544" t="s">
        <v>48</v>
      </c>
      <c r="M544" t="s">
        <v>52</v>
      </c>
      <c r="N544" t="s">
        <v>49</v>
      </c>
    </row>
    <row r="545" spans="1:14">
      <c r="A545">
        <v>47</v>
      </c>
      <c r="B545" t="s">
        <v>66</v>
      </c>
      <c r="C545" t="s">
        <v>40</v>
      </c>
      <c r="D545">
        <v>2.8246690220000001</v>
      </c>
      <c r="E545">
        <v>5</v>
      </c>
      <c r="F545">
        <v>4</v>
      </c>
      <c r="G545" t="s">
        <v>75</v>
      </c>
      <c r="H545" t="s">
        <v>78</v>
      </c>
      <c r="I545" t="s">
        <v>70</v>
      </c>
      <c r="J545" t="s">
        <v>72</v>
      </c>
      <c r="K545" t="s">
        <v>49</v>
      </c>
      <c r="L545" t="s">
        <v>46</v>
      </c>
      <c r="M545" t="s">
        <v>50</v>
      </c>
      <c r="N545" t="s">
        <v>44</v>
      </c>
    </row>
    <row r="546" spans="1:14">
      <c r="A546">
        <v>47</v>
      </c>
      <c r="B546" t="s">
        <v>66</v>
      </c>
      <c r="C546" t="s">
        <v>40</v>
      </c>
      <c r="D546">
        <v>2.7959845300000001</v>
      </c>
      <c r="E546">
        <v>1</v>
      </c>
      <c r="F546">
        <v>8</v>
      </c>
      <c r="G546" t="s">
        <v>76</v>
      </c>
      <c r="H546" t="s">
        <v>78</v>
      </c>
      <c r="I546" t="s">
        <v>77</v>
      </c>
      <c r="J546" t="s">
        <v>68</v>
      </c>
      <c r="K546" t="s">
        <v>51</v>
      </c>
      <c r="L546" t="s">
        <v>49</v>
      </c>
      <c r="M546" t="s">
        <v>46</v>
      </c>
      <c r="N546" t="s">
        <v>41</v>
      </c>
    </row>
    <row r="547" spans="1:14">
      <c r="A547">
        <v>47</v>
      </c>
      <c r="B547" t="s">
        <v>66</v>
      </c>
      <c r="C547" t="s">
        <v>40</v>
      </c>
      <c r="D547">
        <v>2.7171679480000002</v>
      </c>
      <c r="E547">
        <v>4</v>
      </c>
      <c r="F547">
        <v>0</v>
      </c>
      <c r="G547" t="s">
        <v>78</v>
      </c>
      <c r="H547" t="s">
        <v>72</v>
      </c>
      <c r="I547" t="s">
        <v>68</v>
      </c>
      <c r="J547" t="s">
        <v>70</v>
      </c>
      <c r="K547" t="s">
        <v>49</v>
      </c>
      <c r="L547" t="s">
        <v>43</v>
      </c>
      <c r="M547" t="s">
        <v>46</v>
      </c>
      <c r="N547" t="s">
        <v>45</v>
      </c>
    </row>
    <row r="548" spans="1:14">
      <c r="A548">
        <v>47</v>
      </c>
      <c r="B548" t="s">
        <v>66</v>
      </c>
      <c r="C548" t="s">
        <v>40</v>
      </c>
      <c r="D548">
        <v>1.683775652</v>
      </c>
      <c r="E548">
        <v>2</v>
      </c>
      <c r="F548">
        <v>1</v>
      </c>
      <c r="G548" t="s">
        <v>67</v>
      </c>
      <c r="H548" t="s">
        <v>69</v>
      </c>
      <c r="I548" t="s">
        <v>71</v>
      </c>
      <c r="J548" t="s">
        <v>72</v>
      </c>
      <c r="K548" t="s">
        <v>45</v>
      </c>
      <c r="L548" t="s">
        <v>43</v>
      </c>
      <c r="M548" t="s">
        <v>46</v>
      </c>
      <c r="N548" t="s">
        <v>42</v>
      </c>
    </row>
    <row r="549" spans="1:14">
      <c r="A549">
        <v>47</v>
      </c>
      <c r="B549" t="s">
        <v>66</v>
      </c>
      <c r="C549" t="s">
        <v>40</v>
      </c>
      <c r="D549">
        <v>0.3748141827</v>
      </c>
      <c r="E549">
        <v>0</v>
      </c>
      <c r="F549">
        <v>1</v>
      </c>
      <c r="G549" t="s">
        <v>73</v>
      </c>
      <c r="H549" t="s">
        <v>67</v>
      </c>
      <c r="I549" t="s">
        <v>74</v>
      </c>
      <c r="J549" t="s">
        <v>70</v>
      </c>
      <c r="K549" t="s">
        <v>51</v>
      </c>
      <c r="L549" t="s">
        <v>43</v>
      </c>
      <c r="M549" t="s">
        <v>46</v>
      </c>
      <c r="N549" t="s">
        <v>50</v>
      </c>
    </row>
    <row r="550" spans="1:14">
      <c r="A550">
        <v>48</v>
      </c>
      <c r="B550" t="s">
        <v>66</v>
      </c>
      <c r="C550" t="s">
        <v>53</v>
      </c>
      <c r="D550">
        <v>3.0253860860000001</v>
      </c>
      <c r="E550">
        <v>5</v>
      </c>
      <c r="F550">
        <v>9</v>
      </c>
      <c r="G550" t="s">
        <v>72</v>
      </c>
      <c r="H550" t="s">
        <v>67</v>
      </c>
      <c r="I550" t="s">
        <v>76</v>
      </c>
      <c r="J550" t="s">
        <v>68</v>
      </c>
      <c r="K550" t="s">
        <v>54</v>
      </c>
      <c r="L550" t="s">
        <v>64</v>
      </c>
      <c r="M550" t="s">
        <v>56</v>
      </c>
      <c r="N550" t="s">
        <v>60</v>
      </c>
    </row>
    <row r="551" spans="1:14">
      <c r="A551">
        <v>48</v>
      </c>
      <c r="B551" t="s">
        <v>66</v>
      </c>
      <c r="C551" t="s">
        <v>53</v>
      </c>
      <c r="D551">
        <v>3.2404262309999998</v>
      </c>
      <c r="E551">
        <v>2</v>
      </c>
      <c r="F551">
        <v>7</v>
      </c>
      <c r="G551" t="s">
        <v>71</v>
      </c>
      <c r="H551" t="s">
        <v>69</v>
      </c>
      <c r="I551" t="s">
        <v>70</v>
      </c>
      <c r="J551" t="s">
        <v>77</v>
      </c>
      <c r="K551" t="s">
        <v>54</v>
      </c>
      <c r="L551" t="s">
        <v>58</v>
      </c>
      <c r="M551" t="s">
        <v>60</v>
      </c>
      <c r="N551" t="s">
        <v>61</v>
      </c>
    </row>
    <row r="552" spans="1:14">
      <c r="A552">
        <v>48</v>
      </c>
      <c r="B552" t="s">
        <v>66</v>
      </c>
      <c r="C552" t="s">
        <v>53</v>
      </c>
      <c r="D552">
        <v>2.9465558889999999</v>
      </c>
      <c r="E552">
        <v>5</v>
      </c>
      <c r="F552">
        <v>4</v>
      </c>
      <c r="G552" t="s">
        <v>71</v>
      </c>
      <c r="H552" t="s">
        <v>68</v>
      </c>
      <c r="I552" t="s">
        <v>74</v>
      </c>
      <c r="J552" t="s">
        <v>73</v>
      </c>
      <c r="K552" t="s">
        <v>55</v>
      </c>
      <c r="L552" t="s">
        <v>65</v>
      </c>
      <c r="M552" t="s">
        <v>62</v>
      </c>
      <c r="N552" t="s">
        <v>64</v>
      </c>
    </row>
    <row r="553" spans="1:14">
      <c r="A553">
        <v>48</v>
      </c>
      <c r="B553" t="s">
        <v>66</v>
      </c>
      <c r="C553" t="s">
        <v>53</v>
      </c>
      <c r="D553">
        <v>2.0224314470000002</v>
      </c>
      <c r="E553">
        <v>5</v>
      </c>
      <c r="F553">
        <v>8</v>
      </c>
      <c r="G553" t="s">
        <v>74</v>
      </c>
      <c r="H553" t="s">
        <v>73</v>
      </c>
      <c r="I553" t="s">
        <v>71</v>
      </c>
      <c r="J553" t="s">
        <v>67</v>
      </c>
      <c r="K553" t="s">
        <v>59</v>
      </c>
      <c r="L553" t="s">
        <v>64</v>
      </c>
      <c r="M553" t="s">
        <v>57</v>
      </c>
      <c r="N553" t="s">
        <v>60</v>
      </c>
    </row>
    <row r="554" spans="1:14">
      <c r="A554">
        <v>48</v>
      </c>
      <c r="B554" t="s">
        <v>66</v>
      </c>
      <c r="C554" t="s">
        <v>53</v>
      </c>
      <c r="D554">
        <v>3.0790678850000002</v>
      </c>
      <c r="E554">
        <v>2</v>
      </c>
      <c r="F554">
        <v>1</v>
      </c>
      <c r="G554" t="s">
        <v>76</v>
      </c>
      <c r="H554" t="s">
        <v>69</v>
      </c>
      <c r="I554" t="s">
        <v>70</v>
      </c>
      <c r="J554" t="s">
        <v>72</v>
      </c>
      <c r="K554" t="s">
        <v>54</v>
      </c>
      <c r="L554" t="s">
        <v>61</v>
      </c>
      <c r="M554" t="s">
        <v>60</v>
      </c>
      <c r="N554" t="s">
        <v>57</v>
      </c>
    </row>
    <row r="555" spans="1:14">
      <c r="A555">
        <v>48</v>
      </c>
      <c r="B555" t="s">
        <v>66</v>
      </c>
      <c r="C555" t="s">
        <v>53</v>
      </c>
      <c r="D555">
        <v>4.104839417</v>
      </c>
      <c r="E555">
        <v>7</v>
      </c>
      <c r="F555">
        <v>5</v>
      </c>
      <c r="G555" t="s">
        <v>75</v>
      </c>
      <c r="H555" t="s">
        <v>69</v>
      </c>
      <c r="I555" t="s">
        <v>72</v>
      </c>
      <c r="J555" t="s">
        <v>71</v>
      </c>
      <c r="K555" t="s">
        <v>54</v>
      </c>
      <c r="L555" t="s">
        <v>62</v>
      </c>
      <c r="M555" t="s">
        <v>58</v>
      </c>
      <c r="N555" t="s">
        <v>57</v>
      </c>
    </row>
    <row r="556" spans="1:14">
      <c r="A556">
        <v>48</v>
      </c>
      <c r="B556" t="s">
        <v>66</v>
      </c>
      <c r="C556" t="s">
        <v>53</v>
      </c>
      <c r="D556">
        <v>1.7465654589999999</v>
      </c>
      <c r="E556">
        <v>5</v>
      </c>
      <c r="F556">
        <v>1</v>
      </c>
      <c r="G556" t="s">
        <v>70</v>
      </c>
      <c r="H556" t="s">
        <v>73</v>
      </c>
      <c r="I556" t="s">
        <v>76</v>
      </c>
      <c r="J556" t="s">
        <v>77</v>
      </c>
      <c r="K556" t="s">
        <v>59</v>
      </c>
      <c r="L556" t="s">
        <v>57</v>
      </c>
      <c r="M556" t="s">
        <v>60</v>
      </c>
      <c r="N556" t="s">
        <v>55</v>
      </c>
    </row>
    <row r="557" spans="1:14">
      <c r="A557">
        <v>48</v>
      </c>
      <c r="B557" t="s">
        <v>66</v>
      </c>
      <c r="C557" t="s">
        <v>53</v>
      </c>
      <c r="D557">
        <v>4.4126518539999999</v>
      </c>
      <c r="E557">
        <v>4</v>
      </c>
      <c r="F557">
        <v>8</v>
      </c>
      <c r="G557" t="s">
        <v>67</v>
      </c>
      <c r="H557" t="s">
        <v>77</v>
      </c>
      <c r="I557" t="s">
        <v>76</v>
      </c>
      <c r="J557" t="s">
        <v>73</v>
      </c>
      <c r="K557" t="s">
        <v>54</v>
      </c>
      <c r="L557" t="s">
        <v>58</v>
      </c>
      <c r="M557" t="s">
        <v>60</v>
      </c>
      <c r="N557" t="s">
        <v>55</v>
      </c>
    </row>
    <row r="558" spans="1:14">
      <c r="A558">
        <v>48</v>
      </c>
      <c r="B558" t="s">
        <v>66</v>
      </c>
      <c r="C558" t="s">
        <v>53</v>
      </c>
      <c r="D558">
        <v>3.7593509759999999</v>
      </c>
      <c r="E558">
        <v>3</v>
      </c>
      <c r="F558">
        <v>6</v>
      </c>
      <c r="G558" t="s">
        <v>78</v>
      </c>
      <c r="H558" t="s">
        <v>77</v>
      </c>
      <c r="I558" t="s">
        <v>70</v>
      </c>
      <c r="J558" t="s">
        <v>75</v>
      </c>
      <c r="K558" t="s">
        <v>65</v>
      </c>
      <c r="L558" t="s">
        <v>56</v>
      </c>
      <c r="M558" t="s">
        <v>57</v>
      </c>
      <c r="N558" t="s">
        <v>63</v>
      </c>
    </row>
    <row r="559" spans="1:14">
      <c r="A559">
        <v>48</v>
      </c>
      <c r="B559" t="s">
        <v>66</v>
      </c>
      <c r="C559" t="s">
        <v>53</v>
      </c>
      <c r="D559">
        <v>1.9278934780000001</v>
      </c>
      <c r="E559">
        <v>2</v>
      </c>
      <c r="F559">
        <v>2</v>
      </c>
      <c r="G559" t="s">
        <v>76</v>
      </c>
      <c r="H559" t="s">
        <v>73</v>
      </c>
      <c r="I559" t="s">
        <v>77</v>
      </c>
      <c r="J559" t="s">
        <v>70</v>
      </c>
      <c r="K559" t="s">
        <v>60</v>
      </c>
      <c r="L559" t="s">
        <v>63</v>
      </c>
      <c r="M559" t="s">
        <v>62</v>
      </c>
      <c r="N559" t="s">
        <v>64</v>
      </c>
    </row>
    <row r="560" spans="1:14">
      <c r="A560">
        <v>48</v>
      </c>
      <c r="B560" t="s">
        <v>66</v>
      </c>
      <c r="C560" t="s">
        <v>53</v>
      </c>
      <c r="D560">
        <v>1.2075425040000001</v>
      </c>
      <c r="E560">
        <v>3</v>
      </c>
      <c r="F560">
        <v>1</v>
      </c>
      <c r="G560" t="s">
        <v>69</v>
      </c>
      <c r="H560" t="s">
        <v>71</v>
      </c>
      <c r="I560" t="s">
        <v>68</v>
      </c>
      <c r="J560" t="s">
        <v>72</v>
      </c>
      <c r="K560" t="s">
        <v>64</v>
      </c>
      <c r="L560" t="s">
        <v>57</v>
      </c>
      <c r="M560" t="s">
        <v>62</v>
      </c>
      <c r="N560" t="s">
        <v>58</v>
      </c>
    </row>
    <row r="561" spans="1:14">
      <c r="A561">
        <v>48</v>
      </c>
      <c r="B561" t="s">
        <v>66</v>
      </c>
      <c r="C561" t="s">
        <v>53</v>
      </c>
      <c r="D561">
        <v>0.5272887732</v>
      </c>
      <c r="E561">
        <v>1</v>
      </c>
      <c r="F561">
        <v>0</v>
      </c>
      <c r="G561" t="s">
        <v>78</v>
      </c>
      <c r="H561" t="s">
        <v>73</v>
      </c>
      <c r="I561" t="s">
        <v>74</v>
      </c>
      <c r="J561" t="s">
        <v>67</v>
      </c>
      <c r="K561" t="s">
        <v>57</v>
      </c>
      <c r="L561" t="s">
        <v>61</v>
      </c>
      <c r="M561" t="s">
        <v>62</v>
      </c>
      <c r="N561" t="s">
        <v>63</v>
      </c>
    </row>
    <row r="562" spans="1:14">
      <c r="A562">
        <v>49</v>
      </c>
      <c r="B562" t="s">
        <v>66</v>
      </c>
      <c r="C562" t="s">
        <v>79</v>
      </c>
      <c r="D562">
        <v>3.2675936069999998</v>
      </c>
      <c r="E562">
        <v>3</v>
      </c>
      <c r="F562">
        <v>2</v>
      </c>
      <c r="G562" t="s">
        <v>67</v>
      </c>
      <c r="H562" t="s">
        <v>74</v>
      </c>
      <c r="I562" t="s">
        <v>71</v>
      </c>
      <c r="J562" t="s">
        <v>69</v>
      </c>
      <c r="K562" t="s">
        <v>86</v>
      </c>
      <c r="L562" t="s">
        <v>82</v>
      </c>
      <c r="M562" t="s">
        <v>81</v>
      </c>
      <c r="N562" t="s">
        <v>84</v>
      </c>
    </row>
    <row r="563" spans="1:14">
      <c r="A563">
        <v>49</v>
      </c>
      <c r="B563" t="s">
        <v>66</v>
      </c>
      <c r="C563" t="s">
        <v>79</v>
      </c>
      <c r="D563">
        <v>3.526685718</v>
      </c>
      <c r="E563">
        <v>7</v>
      </c>
      <c r="F563">
        <v>5</v>
      </c>
      <c r="G563" t="s">
        <v>78</v>
      </c>
      <c r="H563" t="s">
        <v>72</v>
      </c>
      <c r="I563" t="s">
        <v>73</v>
      </c>
      <c r="J563" t="s">
        <v>75</v>
      </c>
      <c r="K563" t="s">
        <v>88</v>
      </c>
      <c r="L563" t="s">
        <v>87</v>
      </c>
      <c r="M563" t="s">
        <v>80</v>
      </c>
      <c r="N563" t="s">
        <v>89</v>
      </c>
    </row>
    <row r="564" spans="1:14">
      <c r="A564">
        <v>49</v>
      </c>
      <c r="B564" t="s">
        <v>66</v>
      </c>
      <c r="C564" t="s">
        <v>79</v>
      </c>
      <c r="D564">
        <v>2.6190556690000002</v>
      </c>
      <c r="E564">
        <v>4</v>
      </c>
      <c r="F564">
        <v>3</v>
      </c>
      <c r="G564" t="s">
        <v>76</v>
      </c>
      <c r="H564" t="s">
        <v>71</v>
      </c>
      <c r="I564" t="s">
        <v>69</v>
      </c>
      <c r="J564" t="s">
        <v>77</v>
      </c>
      <c r="K564" t="s">
        <v>80</v>
      </c>
      <c r="L564" t="s">
        <v>86</v>
      </c>
      <c r="M564" t="s">
        <v>82</v>
      </c>
      <c r="N564" t="s">
        <v>89</v>
      </c>
    </row>
    <row r="565" spans="1:14">
      <c r="A565">
        <v>49</v>
      </c>
      <c r="B565" t="s">
        <v>66</v>
      </c>
      <c r="C565" t="s">
        <v>79</v>
      </c>
      <c r="D565">
        <v>2.9533479950000001</v>
      </c>
      <c r="E565">
        <v>3</v>
      </c>
      <c r="F565">
        <v>6</v>
      </c>
      <c r="G565" t="s">
        <v>75</v>
      </c>
      <c r="H565" t="s">
        <v>73</v>
      </c>
      <c r="I565" t="s">
        <v>71</v>
      </c>
      <c r="J565" t="s">
        <v>77</v>
      </c>
      <c r="K565" t="s">
        <v>84</v>
      </c>
      <c r="L565" t="s">
        <v>80</v>
      </c>
      <c r="M565" t="s">
        <v>88</v>
      </c>
      <c r="N565" t="s">
        <v>81</v>
      </c>
    </row>
    <row r="566" spans="1:14">
      <c r="A566">
        <v>49</v>
      </c>
      <c r="B566" t="s">
        <v>66</v>
      </c>
      <c r="C566" t="s">
        <v>79</v>
      </c>
      <c r="D566">
        <v>1.1018818079999999</v>
      </c>
      <c r="E566">
        <v>3</v>
      </c>
      <c r="F566">
        <v>2</v>
      </c>
      <c r="G566" t="s">
        <v>76</v>
      </c>
      <c r="H566" t="s">
        <v>73</v>
      </c>
      <c r="I566" t="s">
        <v>68</v>
      </c>
      <c r="J566" t="s">
        <v>72</v>
      </c>
      <c r="K566" t="s">
        <v>82</v>
      </c>
      <c r="L566" t="s">
        <v>84</v>
      </c>
      <c r="M566" t="s">
        <v>91</v>
      </c>
      <c r="N566" t="s">
        <v>81</v>
      </c>
    </row>
    <row r="567" spans="1:14">
      <c r="A567">
        <v>49</v>
      </c>
      <c r="B567" t="s">
        <v>66</v>
      </c>
      <c r="C567" t="s">
        <v>79</v>
      </c>
      <c r="D567">
        <v>3.9008081780000001</v>
      </c>
      <c r="E567">
        <v>8</v>
      </c>
      <c r="F567">
        <v>5</v>
      </c>
      <c r="G567" t="s">
        <v>68</v>
      </c>
      <c r="H567" t="s">
        <v>67</v>
      </c>
      <c r="I567" t="s">
        <v>73</v>
      </c>
      <c r="J567" t="s">
        <v>72</v>
      </c>
      <c r="K567" t="s">
        <v>86</v>
      </c>
      <c r="L567" t="s">
        <v>90</v>
      </c>
      <c r="M567" t="s">
        <v>88</v>
      </c>
      <c r="N567" t="s">
        <v>82</v>
      </c>
    </row>
    <row r="568" spans="1:14">
      <c r="A568">
        <v>49</v>
      </c>
      <c r="B568" t="s">
        <v>66</v>
      </c>
      <c r="C568" t="s">
        <v>79</v>
      </c>
      <c r="D568">
        <v>3.4865759280000002</v>
      </c>
      <c r="E568">
        <v>7</v>
      </c>
      <c r="F568">
        <v>5</v>
      </c>
      <c r="G568" t="s">
        <v>68</v>
      </c>
      <c r="H568" t="s">
        <v>76</v>
      </c>
      <c r="I568" t="s">
        <v>69</v>
      </c>
      <c r="J568" t="s">
        <v>73</v>
      </c>
      <c r="K568" t="s">
        <v>88</v>
      </c>
      <c r="L568" t="s">
        <v>89</v>
      </c>
      <c r="M568" t="s">
        <v>87</v>
      </c>
      <c r="N568" t="s">
        <v>84</v>
      </c>
    </row>
    <row r="569" spans="1:14">
      <c r="A569">
        <v>49</v>
      </c>
      <c r="B569" t="s">
        <v>66</v>
      </c>
      <c r="C569" t="s">
        <v>79</v>
      </c>
      <c r="D569">
        <v>4.3169460480000001</v>
      </c>
      <c r="E569">
        <v>8</v>
      </c>
      <c r="F569">
        <v>10</v>
      </c>
      <c r="G569" t="s">
        <v>72</v>
      </c>
      <c r="H569" t="s">
        <v>68</v>
      </c>
      <c r="I569" t="s">
        <v>78</v>
      </c>
      <c r="J569" t="s">
        <v>73</v>
      </c>
      <c r="K569" t="s">
        <v>82</v>
      </c>
      <c r="L569" t="s">
        <v>84</v>
      </c>
      <c r="M569" t="s">
        <v>88</v>
      </c>
      <c r="N569" t="s">
        <v>85</v>
      </c>
    </row>
    <row r="570" spans="1:14">
      <c r="A570">
        <v>49</v>
      </c>
      <c r="B570" t="s">
        <v>66</v>
      </c>
      <c r="C570" t="s">
        <v>79</v>
      </c>
      <c r="D570">
        <v>5.4078752359999998</v>
      </c>
      <c r="E570">
        <v>8</v>
      </c>
      <c r="F570">
        <v>7</v>
      </c>
      <c r="G570" t="s">
        <v>78</v>
      </c>
      <c r="H570" t="s">
        <v>74</v>
      </c>
      <c r="I570" t="s">
        <v>71</v>
      </c>
      <c r="J570" t="s">
        <v>72</v>
      </c>
      <c r="K570" t="s">
        <v>88</v>
      </c>
      <c r="L570" t="s">
        <v>80</v>
      </c>
      <c r="M570" t="s">
        <v>91</v>
      </c>
      <c r="N570" t="s">
        <v>82</v>
      </c>
    </row>
    <row r="571" spans="1:14">
      <c r="A571">
        <v>49</v>
      </c>
      <c r="B571" t="s">
        <v>66</v>
      </c>
      <c r="C571" t="s">
        <v>79</v>
      </c>
      <c r="D571">
        <v>1.4192298139999999</v>
      </c>
      <c r="E571">
        <v>2</v>
      </c>
      <c r="F571">
        <v>1</v>
      </c>
      <c r="G571" t="s">
        <v>67</v>
      </c>
      <c r="H571" t="s">
        <v>76</v>
      </c>
      <c r="I571" t="s">
        <v>68</v>
      </c>
      <c r="J571" t="s">
        <v>72</v>
      </c>
      <c r="K571" t="s">
        <v>86</v>
      </c>
      <c r="L571" t="s">
        <v>89</v>
      </c>
      <c r="M571" t="s">
        <v>83</v>
      </c>
      <c r="N571" t="s">
        <v>84</v>
      </c>
    </row>
    <row r="572" spans="1:14">
      <c r="A572">
        <v>50</v>
      </c>
      <c r="B572" t="s">
        <v>66</v>
      </c>
      <c r="C572" t="s">
        <v>92</v>
      </c>
      <c r="D572">
        <v>0.81878456170000002</v>
      </c>
      <c r="E572">
        <v>0</v>
      </c>
      <c r="F572">
        <v>3</v>
      </c>
      <c r="G572" t="s">
        <v>68</v>
      </c>
      <c r="H572" t="s">
        <v>74</v>
      </c>
      <c r="I572" t="s">
        <v>76</v>
      </c>
      <c r="J572" t="s">
        <v>71</v>
      </c>
      <c r="K572" t="s">
        <v>93</v>
      </c>
      <c r="L572" t="s">
        <v>100</v>
      </c>
      <c r="M572" t="s">
        <v>96</v>
      </c>
      <c r="N572" t="s">
        <v>94</v>
      </c>
    </row>
    <row r="573" spans="1:14">
      <c r="A573">
        <v>50</v>
      </c>
      <c r="B573" t="s">
        <v>66</v>
      </c>
      <c r="C573" t="s">
        <v>92</v>
      </c>
      <c r="D573">
        <v>1.9928685100000001</v>
      </c>
      <c r="E573">
        <v>7</v>
      </c>
      <c r="F573">
        <v>4</v>
      </c>
      <c r="G573" t="s">
        <v>70</v>
      </c>
      <c r="H573" t="s">
        <v>71</v>
      </c>
      <c r="I573" t="s">
        <v>72</v>
      </c>
      <c r="J573" t="s">
        <v>68</v>
      </c>
      <c r="K573" t="s">
        <v>97</v>
      </c>
      <c r="L573" t="s">
        <v>96</v>
      </c>
      <c r="M573" t="s">
        <v>98</v>
      </c>
      <c r="N573" t="s">
        <v>99</v>
      </c>
    </row>
    <row r="574" spans="1:14">
      <c r="A574">
        <v>50</v>
      </c>
      <c r="B574" t="s">
        <v>66</v>
      </c>
      <c r="C574" t="s">
        <v>92</v>
      </c>
      <c r="D574">
        <v>3.6762746659999999</v>
      </c>
      <c r="E574">
        <v>4</v>
      </c>
      <c r="F574">
        <v>8</v>
      </c>
      <c r="G574" t="s">
        <v>71</v>
      </c>
      <c r="H574" t="s">
        <v>77</v>
      </c>
      <c r="I574" t="s">
        <v>70</v>
      </c>
      <c r="J574" t="s">
        <v>68</v>
      </c>
      <c r="K574" t="s">
        <v>96</v>
      </c>
      <c r="L574" t="s">
        <v>99</v>
      </c>
      <c r="M574" t="s">
        <v>101</v>
      </c>
      <c r="N574" t="s">
        <v>100</v>
      </c>
    </row>
    <row r="575" spans="1:14">
      <c r="A575">
        <v>50</v>
      </c>
      <c r="B575" t="s">
        <v>66</v>
      </c>
      <c r="C575" t="s">
        <v>92</v>
      </c>
      <c r="D575">
        <v>1.426110363</v>
      </c>
      <c r="E575">
        <v>4</v>
      </c>
      <c r="F575">
        <v>3</v>
      </c>
      <c r="G575" t="s">
        <v>68</v>
      </c>
      <c r="H575" t="s">
        <v>73</v>
      </c>
      <c r="I575" t="s">
        <v>76</v>
      </c>
      <c r="J575" t="s">
        <v>75</v>
      </c>
      <c r="K575" t="s">
        <v>100</v>
      </c>
      <c r="L575" t="s">
        <v>101</v>
      </c>
      <c r="M575" t="s">
        <v>93</v>
      </c>
      <c r="N575" t="s">
        <v>103</v>
      </c>
    </row>
    <row r="576" spans="1:14">
      <c r="A576">
        <v>50</v>
      </c>
      <c r="B576" t="s">
        <v>66</v>
      </c>
      <c r="C576" t="s">
        <v>92</v>
      </c>
      <c r="D576">
        <v>1.5543062430000001</v>
      </c>
      <c r="E576">
        <v>1</v>
      </c>
      <c r="F576">
        <v>0</v>
      </c>
      <c r="G576" t="s">
        <v>78</v>
      </c>
      <c r="H576" t="s">
        <v>74</v>
      </c>
      <c r="I576" t="s">
        <v>71</v>
      </c>
      <c r="J576" t="s">
        <v>77</v>
      </c>
      <c r="K576" t="s">
        <v>93</v>
      </c>
      <c r="L576" t="s">
        <v>97</v>
      </c>
      <c r="M576" t="s">
        <v>99</v>
      </c>
      <c r="N576" t="s">
        <v>98</v>
      </c>
    </row>
    <row r="577" spans="1:14">
      <c r="A577">
        <v>50</v>
      </c>
      <c r="B577" t="s">
        <v>66</v>
      </c>
      <c r="C577" t="s">
        <v>92</v>
      </c>
      <c r="D577">
        <v>4.0268941639999998</v>
      </c>
      <c r="E577">
        <v>9</v>
      </c>
      <c r="F577">
        <v>5</v>
      </c>
      <c r="G577" t="s">
        <v>68</v>
      </c>
      <c r="H577" t="s">
        <v>72</v>
      </c>
      <c r="I577" t="s">
        <v>69</v>
      </c>
      <c r="J577" t="s">
        <v>71</v>
      </c>
      <c r="K577" t="s">
        <v>93</v>
      </c>
      <c r="L577" t="s">
        <v>95</v>
      </c>
      <c r="M577" t="s">
        <v>101</v>
      </c>
      <c r="N577" t="s">
        <v>100</v>
      </c>
    </row>
    <row r="578" spans="1:14">
      <c r="A578">
        <v>50</v>
      </c>
      <c r="B578" t="s">
        <v>66</v>
      </c>
      <c r="C578" t="s">
        <v>92</v>
      </c>
      <c r="D578">
        <v>2.3380772190000001</v>
      </c>
      <c r="E578">
        <v>6</v>
      </c>
      <c r="F578">
        <v>6</v>
      </c>
      <c r="G578" t="s">
        <v>67</v>
      </c>
      <c r="H578" t="s">
        <v>77</v>
      </c>
      <c r="I578" t="s">
        <v>73</v>
      </c>
      <c r="J578" t="s">
        <v>70</v>
      </c>
      <c r="K578" t="s">
        <v>93</v>
      </c>
      <c r="L578" t="s">
        <v>100</v>
      </c>
      <c r="M578" t="s">
        <v>97</v>
      </c>
      <c r="N578" t="s">
        <v>95</v>
      </c>
    </row>
    <row r="579" spans="1:14">
      <c r="A579">
        <v>50</v>
      </c>
      <c r="B579" t="s">
        <v>66</v>
      </c>
      <c r="C579" t="s">
        <v>92</v>
      </c>
      <c r="D579">
        <v>3.0190749079999999</v>
      </c>
      <c r="E579">
        <v>10</v>
      </c>
      <c r="F579">
        <v>5</v>
      </c>
      <c r="G579" t="s">
        <v>78</v>
      </c>
      <c r="H579" t="s">
        <v>74</v>
      </c>
      <c r="I579" t="s">
        <v>72</v>
      </c>
      <c r="J579" t="s">
        <v>71</v>
      </c>
      <c r="K579" t="s">
        <v>93</v>
      </c>
      <c r="L579" t="s">
        <v>103</v>
      </c>
      <c r="M579" t="s">
        <v>167</v>
      </c>
      <c r="N579" t="s">
        <v>99</v>
      </c>
    </row>
    <row r="580" spans="1:14">
      <c r="A580">
        <v>50</v>
      </c>
      <c r="B580" t="s">
        <v>66</v>
      </c>
      <c r="C580" t="s">
        <v>92</v>
      </c>
      <c r="D580">
        <v>0.35719250209999998</v>
      </c>
      <c r="E580">
        <v>2</v>
      </c>
      <c r="F580">
        <v>0</v>
      </c>
      <c r="G580" t="s">
        <v>74</v>
      </c>
      <c r="H580" t="s">
        <v>78</v>
      </c>
      <c r="I580" t="s">
        <v>75</v>
      </c>
      <c r="J580" t="s">
        <v>68</v>
      </c>
      <c r="K580" t="s">
        <v>98</v>
      </c>
      <c r="L580" t="s">
        <v>101</v>
      </c>
      <c r="M580" t="s">
        <v>100</v>
      </c>
      <c r="N580" t="s">
        <v>93</v>
      </c>
    </row>
    <row r="581" spans="1:14">
      <c r="A581">
        <v>50</v>
      </c>
      <c r="B581" t="s">
        <v>66</v>
      </c>
      <c r="C581" t="s">
        <v>92</v>
      </c>
      <c r="D581">
        <v>2.1238119580000001</v>
      </c>
      <c r="E581">
        <v>9</v>
      </c>
      <c r="F581">
        <v>2</v>
      </c>
      <c r="G581" t="s">
        <v>74</v>
      </c>
      <c r="H581" t="s">
        <v>67</v>
      </c>
      <c r="I581" t="s">
        <v>72</v>
      </c>
      <c r="J581" t="s">
        <v>78</v>
      </c>
      <c r="K581" t="s">
        <v>93</v>
      </c>
      <c r="L581" t="s">
        <v>98</v>
      </c>
      <c r="M581" t="s">
        <v>97</v>
      </c>
      <c r="N581" t="s">
        <v>101</v>
      </c>
    </row>
    <row r="582" spans="1:14">
      <c r="A582">
        <v>50</v>
      </c>
      <c r="B582" t="s">
        <v>66</v>
      </c>
      <c r="C582" t="s">
        <v>92</v>
      </c>
      <c r="D582">
        <v>1.815813806</v>
      </c>
      <c r="E582">
        <v>1</v>
      </c>
      <c r="F582">
        <v>3</v>
      </c>
      <c r="G582" t="s">
        <v>77</v>
      </c>
      <c r="H582" t="s">
        <v>75</v>
      </c>
      <c r="I582" t="s">
        <v>71</v>
      </c>
      <c r="J582" t="s">
        <v>76</v>
      </c>
      <c r="K582" t="s">
        <v>93</v>
      </c>
      <c r="L582" t="s">
        <v>96</v>
      </c>
      <c r="M582" t="s">
        <v>100</v>
      </c>
      <c r="N582" t="s">
        <v>95</v>
      </c>
    </row>
    <row r="583" spans="1:14">
      <c r="A583">
        <v>50</v>
      </c>
      <c r="B583" t="s">
        <v>66</v>
      </c>
      <c r="C583" t="s">
        <v>92</v>
      </c>
      <c r="D583">
        <v>3.1236296989999999</v>
      </c>
      <c r="E583">
        <v>14</v>
      </c>
      <c r="F583">
        <v>3</v>
      </c>
      <c r="G583" t="s">
        <v>78</v>
      </c>
      <c r="H583" t="s">
        <v>70</v>
      </c>
      <c r="I583" t="s">
        <v>74</v>
      </c>
      <c r="J583" t="s">
        <v>69</v>
      </c>
      <c r="K583" t="s">
        <v>99</v>
      </c>
      <c r="L583" t="s">
        <v>98</v>
      </c>
      <c r="M583" t="s">
        <v>96</v>
      </c>
      <c r="N583" t="s">
        <v>101</v>
      </c>
    </row>
    <row r="584" spans="1:14">
      <c r="A584">
        <v>50</v>
      </c>
      <c r="B584" t="s">
        <v>66</v>
      </c>
      <c r="C584" t="s">
        <v>92</v>
      </c>
      <c r="D584">
        <v>5.7271613989999999</v>
      </c>
      <c r="E584">
        <v>17</v>
      </c>
      <c r="F584">
        <v>4</v>
      </c>
      <c r="G584" t="s">
        <v>78</v>
      </c>
      <c r="H584" t="s">
        <v>72</v>
      </c>
      <c r="I584" t="s">
        <v>69</v>
      </c>
      <c r="J584" t="s">
        <v>75</v>
      </c>
      <c r="K584" t="s">
        <v>103</v>
      </c>
      <c r="L584" t="s">
        <v>93</v>
      </c>
      <c r="M584" t="s">
        <v>100</v>
      </c>
      <c r="N584" t="s">
        <v>102</v>
      </c>
    </row>
    <row r="585" spans="1:14">
      <c r="A585">
        <v>51</v>
      </c>
      <c r="B585" t="s">
        <v>66</v>
      </c>
      <c r="C585" t="s">
        <v>104</v>
      </c>
      <c r="D585">
        <v>4.3667613679999997</v>
      </c>
      <c r="E585">
        <v>10</v>
      </c>
      <c r="F585">
        <v>3</v>
      </c>
      <c r="G585" t="s">
        <v>70</v>
      </c>
      <c r="H585" t="s">
        <v>69</v>
      </c>
      <c r="I585" t="s">
        <v>67</v>
      </c>
      <c r="J585" t="s">
        <v>68</v>
      </c>
      <c r="K585" t="s">
        <v>105</v>
      </c>
      <c r="L585" t="s">
        <v>114</v>
      </c>
      <c r="M585" t="s">
        <v>111</v>
      </c>
      <c r="N585" t="s">
        <v>106</v>
      </c>
    </row>
    <row r="586" spans="1:14">
      <c r="A586">
        <v>51</v>
      </c>
      <c r="B586" t="s">
        <v>66</v>
      </c>
      <c r="C586" t="s">
        <v>104</v>
      </c>
      <c r="D586">
        <v>7.2934212589999996</v>
      </c>
      <c r="E586">
        <v>20</v>
      </c>
      <c r="F586">
        <v>11</v>
      </c>
      <c r="G586" t="s">
        <v>71</v>
      </c>
      <c r="H586" t="s">
        <v>67</v>
      </c>
      <c r="I586" t="s">
        <v>72</v>
      </c>
      <c r="J586" t="s">
        <v>77</v>
      </c>
      <c r="K586" t="s">
        <v>110</v>
      </c>
      <c r="L586" t="s">
        <v>109</v>
      </c>
      <c r="M586" t="s">
        <v>113</v>
      </c>
      <c r="N586" t="s">
        <v>105</v>
      </c>
    </row>
    <row r="587" spans="1:14">
      <c r="A587">
        <v>51</v>
      </c>
      <c r="B587" t="s">
        <v>66</v>
      </c>
      <c r="C587" t="s">
        <v>104</v>
      </c>
      <c r="D587">
        <v>1.955288452</v>
      </c>
      <c r="E587">
        <v>1</v>
      </c>
      <c r="F587">
        <v>1</v>
      </c>
      <c r="G587" t="s">
        <v>69</v>
      </c>
      <c r="H587" t="s">
        <v>70</v>
      </c>
      <c r="I587" t="s">
        <v>75</v>
      </c>
      <c r="J587" t="s">
        <v>67</v>
      </c>
      <c r="K587" t="s">
        <v>114</v>
      </c>
      <c r="L587" t="s">
        <v>107</v>
      </c>
      <c r="M587" t="s">
        <v>110</v>
      </c>
      <c r="N587" t="s">
        <v>109</v>
      </c>
    </row>
    <row r="588" spans="1:14">
      <c r="A588">
        <v>51</v>
      </c>
      <c r="B588" t="s">
        <v>66</v>
      </c>
      <c r="C588" t="s">
        <v>104</v>
      </c>
      <c r="D588">
        <v>4.5273388580000002</v>
      </c>
      <c r="E588">
        <v>5</v>
      </c>
      <c r="F588">
        <v>6</v>
      </c>
      <c r="G588" t="s">
        <v>73</v>
      </c>
      <c r="H588" t="s">
        <v>68</v>
      </c>
      <c r="I588" t="s">
        <v>69</v>
      </c>
      <c r="J588" t="s">
        <v>71</v>
      </c>
      <c r="K588" t="s">
        <v>115</v>
      </c>
      <c r="L588" t="s">
        <v>110</v>
      </c>
      <c r="M588" t="s">
        <v>106</v>
      </c>
      <c r="N588" t="s">
        <v>109</v>
      </c>
    </row>
    <row r="589" spans="1:14">
      <c r="A589">
        <v>51</v>
      </c>
      <c r="B589" t="s">
        <v>66</v>
      </c>
      <c r="C589" t="s">
        <v>104</v>
      </c>
      <c r="D589">
        <v>4.3290310630000004</v>
      </c>
      <c r="E589">
        <v>16</v>
      </c>
      <c r="F589">
        <v>9</v>
      </c>
      <c r="G589" t="s">
        <v>69</v>
      </c>
      <c r="H589" t="s">
        <v>68</v>
      </c>
      <c r="I589" t="s">
        <v>70</v>
      </c>
      <c r="J589" t="s">
        <v>73</v>
      </c>
      <c r="K589" t="s">
        <v>113</v>
      </c>
      <c r="L589" t="s">
        <v>110</v>
      </c>
      <c r="M589" t="s">
        <v>107</v>
      </c>
      <c r="N589" t="s">
        <v>112</v>
      </c>
    </row>
    <row r="590" spans="1:14">
      <c r="A590">
        <v>51</v>
      </c>
      <c r="B590" t="s">
        <v>66</v>
      </c>
      <c r="C590" t="s">
        <v>104</v>
      </c>
      <c r="D590">
        <v>1.0674815740000001</v>
      </c>
      <c r="E590">
        <v>1</v>
      </c>
      <c r="F590">
        <v>1</v>
      </c>
      <c r="G590" t="s">
        <v>68</v>
      </c>
      <c r="H590" t="s">
        <v>69</v>
      </c>
      <c r="I590" t="s">
        <v>70</v>
      </c>
      <c r="J590" t="s">
        <v>75</v>
      </c>
      <c r="K590" t="s">
        <v>111</v>
      </c>
      <c r="L590" t="s">
        <v>106</v>
      </c>
      <c r="M590" t="s">
        <v>109</v>
      </c>
      <c r="N590" t="s">
        <v>107</v>
      </c>
    </row>
    <row r="591" spans="1:14">
      <c r="A591">
        <v>51</v>
      </c>
      <c r="B591" t="s">
        <v>66</v>
      </c>
      <c r="C591" t="s">
        <v>104</v>
      </c>
      <c r="D591">
        <v>3.556039985</v>
      </c>
      <c r="E591">
        <v>2</v>
      </c>
      <c r="F591">
        <v>4</v>
      </c>
      <c r="G591" t="s">
        <v>72</v>
      </c>
      <c r="H591" t="s">
        <v>76</v>
      </c>
      <c r="I591" t="s">
        <v>74</v>
      </c>
      <c r="J591" t="s">
        <v>78</v>
      </c>
      <c r="K591" t="s">
        <v>113</v>
      </c>
      <c r="L591" t="s">
        <v>168</v>
      </c>
      <c r="M591" t="s">
        <v>114</v>
      </c>
      <c r="N591" t="s">
        <v>107</v>
      </c>
    </row>
    <row r="592" spans="1:14">
      <c r="A592">
        <v>51</v>
      </c>
      <c r="B592" t="s">
        <v>66</v>
      </c>
      <c r="C592" t="s">
        <v>104</v>
      </c>
      <c r="D592">
        <v>3.8342281840000001</v>
      </c>
      <c r="E592">
        <v>7</v>
      </c>
      <c r="F592">
        <v>1</v>
      </c>
      <c r="G592" t="s">
        <v>69</v>
      </c>
      <c r="H592" t="s">
        <v>67</v>
      </c>
      <c r="I592" t="s">
        <v>78</v>
      </c>
      <c r="J592" t="s">
        <v>74</v>
      </c>
      <c r="K592" t="s">
        <v>108</v>
      </c>
      <c r="L592" t="s">
        <v>106</v>
      </c>
      <c r="M592" t="s">
        <v>110</v>
      </c>
      <c r="N592" t="s">
        <v>105</v>
      </c>
    </row>
    <row r="593" spans="1:14">
      <c r="A593">
        <v>51</v>
      </c>
      <c r="B593" t="s">
        <v>66</v>
      </c>
      <c r="C593" t="s">
        <v>104</v>
      </c>
      <c r="D593">
        <v>1.070409256</v>
      </c>
      <c r="E593">
        <v>1</v>
      </c>
      <c r="F593">
        <v>3</v>
      </c>
      <c r="G593" t="s">
        <v>77</v>
      </c>
      <c r="H593" t="s">
        <v>75</v>
      </c>
      <c r="I593" t="s">
        <v>67</v>
      </c>
      <c r="J593" t="s">
        <v>71</v>
      </c>
      <c r="K593" t="s">
        <v>115</v>
      </c>
      <c r="L593" t="s">
        <v>109</v>
      </c>
      <c r="M593" t="s">
        <v>112</v>
      </c>
      <c r="N593" t="s">
        <v>107</v>
      </c>
    </row>
    <row r="594" spans="1:14">
      <c r="A594">
        <v>52</v>
      </c>
      <c r="B594" t="s">
        <v>66</v>
      </c>
      <c r="C594" t="s">
        <v>116</v>
      </c>
      <c r="D594">
        <v>4.3240524020000004</v>
      </c>
      <c r="E594">
        <v>6</v>
      </c>
      <c r="F594">
        <v>6</v>
      </c>
      <c r="G594" t="s">
        <v>75</v>
      </c>
      <c r="H594" t="s">
        <v>76</v>
      </c>
      <c r="I594" t="s">
        <v>69</v>
      </c>
      <c r="J594" t="s">
        <v>73</v>
      </c>
      <c r="K594" t="s">
        <v>117</v>
      </c>
      <c r="L594" t="s">
        <v>125</v>
      </c>
      <c r="M594" t="s">
        <v>120</v>
      </c>
      <c r="N594" t="s">
        <v>127</v>
      </c>
    </row>
    <row r="595" spans="1:14">
      <c r="A595">
        <v>52</v>
      </c>
      <c r="B595" t="s">
        <v>66</v>
      </c>
      <c r="C595" t="s">
        <v>116</v>
      </c>
      <c r="D595">
        <v>5.0067779310000002</v>
      </c>
      <c r="E595">
        <v>5</v>
      </c>
      <c r="F595">
        <v>7</v>
      </c>
      <c r="G595" t="s">
        <v>70</v>
      </c>
      <c r="H595" t="s">
        <v>69</v>
      </c>
      <c r="I595" t="s">
        <v>67</v>
      </c>
      <c r="J595" t="s">
        <v>75</v>
      </c>
      <c r="K595" t="s">
        <v>124</v>
      </c>
      <c r="L595" t="s">
        <v>120</v>
      </c>
      <c r="M595" t="s">
        <v>126</v>
      </c>
      <c r="N595" t="s">
        <v>125</v>
      </c>
    </row>
    <row r="596" spans="1:14">
      <c r="A596">
        <v>52</v>
      </c>
      <c r="B596" t="s">
        <v>66</v>
      </c>
      <c r="C596" t="s">
        <v>116</v>
      </c>
      <c r="D596">
        <v>3.8321432139999998</v>
      </c>
      <c r="E596">
        <v>4</v>
      </c>
      <c r="F596">
        <v>4</v>
      </c>
      <c r="G596" t="s">
        <v>76</v>
      </c>
      <c r="H596" t="s">
        <v>70</v>
      </c>
      <c r="I596" t="s">
        <v>74</v>
      </c>
      <c r="J596" t="s">
        <v>67</v>
      </c>
      <c r="K596" t="s">
        <v>120</v>
      </c>
      <c r="L596" t="s">
        <v>122</v>
      </c>
      <c r="M596" t="s">
        <v>127</v>
      </c>
      <c r="N596" t="s">
        <v>118</v>
      </c>
    </row>
    <row r="597" spans="1:14">
      <c r="A597">
        <v>52</v>
      </c>
      <c r="B597" t="s">
        <v>66</v>
      </c>
      <c r="C597" t="s">
        <v>116</v>
      </c>
      <c r="D597">
        <v>5.2804343149999999</v>
      </c>
      <c r="E597">
        <v>8</v>
      </c>
      <c r="F597">
        <v>3</v>
      </c>
      <c r="G597" t="s">
        <v>67</v>
      </c>
      <c r="H597" t="s">
        <v>69</v>
      </c>
      <c r="I597" t="s">
        <v>72</v>
      </c>
      <c r="J597" t="s">
        <v>71</v>
      </c>
      <c r="K597" t="s">
        <v>124</v>
      </c>
      <c r="L597" t="s">
        <v>125</v>
      </c>
      <c r="M597" t="s">
        <v>123</v>
      </c>
      <c r="N597" t="s">
        <v>119</v>
      </c>
    </row>
    <row r="598" spans="1:14">
      <c r="A598">
        <v>52</v>
      </c>
      <c r="B598" t="s">
        <v>66</v>
      </c>
      <c r="C598" t="s">
        <v>116</v>
      </c>
      <c r="D598">
        <v>2.8648857350000001</v>
      </c>
      <c r="E598">
        <v>6</v>
      </c>
      <c r="F598">
        <v>3</v>
      </c>
      <c r="G598" t="s">
        <v>78</v>
      </c>
      <c r="H598" t="s">
        <v>72</v>
      </c>
      <c r="I598" t="s">
        <v>76</v>
      </c>
      <c r="J598" t="s">
        <v>74</v>
      </c>
      <c r="K598" t="s">
        <v>123</v>
      </c>
      <c r="L598" t="s">
        <v>117</v>
      </c>
      <c r="M598" t="s">
        <v>124</v>
      </c>
      <c r="N598" t="s">
        <v>118</v>
      </c>
    </row>
    <row r="599" spans="1:14">
      <c r="A599">
        <v>52</v>
      </c>
      <c r="B599" t="s">
        <v>66</v>
      </c>
      <c r="C599" t="s">
        <v>116</v>
      </c>
      <c r="D599">
        <v>4.9538342279999998</v>
      </c>
      <c r="E599">
        <v>7</v>
      </c>
      <c r="F599">
        <v>10</v>
      </c>
      <c r="G599" t="s">
        <v>72</v>
      </c>
      <c r="H599" t="s">
        <v>77</v>
      </c>
      <c r="I599" t="s">
        <v>71</v>
      </c>
      <c r="J599" t="s">
        <v>67</v>
      </c>
      <c r="K599" t="s">
        <v>121</v>
      </c>
      <c r="L599" t="s">
        <v>123</v>
      </c>
      <c r="M599" t="s">
        <v>127</v>
      </c>
      <c r="N599" t="s">
        <v>125</v>
      </c>
    </row>
    <row r="600" spans="1:14">
      <c r="A600">
        <v>52</v>
      </c>
      <c r="B600" t="s">
        <v>66</v>
      </c>
      <c r="C600" t="s">
        <v>116</v>
      </c>
      <c r="D600">
        <v>2.90937746</v>
      </c>
      <c r="E600">
        <v>10</v>
      </c>
      <c r="F600">
        <v>1</v>
      </c>
      <c r="G600" t="s">
        <v>68</v>
      </c>
      <c r="H600" t="s">
        <v>75</v>
      </c>
      <c r="I600" t="s">
        <v>78</v>
      </c>
      <c r="J600" t="s">
        <v>74</v>
      </c>
      <c r="K600" t="s">
        <v>122</v>
      </c>
      <c r="L600" t="s">
        <v>117</v>
      </c>
      <c r="M600" t="s">
        <v>128</v>
      </c>
      <c r="N600" t="s">
        <v>121</v>
      </c>
    </row>
    <row r="601" spans="1:14">
      <c r="A601">
        <v>52</v>
      </c>
      <c r="B601" t="s">
        <v>66</v>
      </c>
      <c r="C601" t="s">
        <v>116</v>
      </c>
      <c r="D601">
        <v>2.8284947159999998</v>
      </c>
      <c r="E601">
        <v>9</v>
      </c>
      <c r="F601">
        <v>3</v>
      </c>
      <c r="G601" t="s">
        <v>70</v>
      </c>
      <c r="H601" t="s">
        <v>77</v>
      </c>
      <c r="I601" t="s">
        <v>73</v>
      </c>
      <c r="J601" t="s">
        <v>71</v>
      </c>
      <c r="K601" t="s">
        <v>118</v>
      </c>
      <c r="L601" t="s">
        <v>124</v>
      </c>
      <c r="M601" t="s">
        <v>122</v>
      </c>
      <c r="N601" t="s">
        <v>126</v>
      </c>
    </row>
    <row r="602" spans="1:14">
      <c r="A602">
        <v>53</v>
      </c>
      <c r="B602" t="s">
        <v>66</v>
      </c>
      <c r="C602" t="s">
        <v>129</v>
      </c>
      <c r="D602">
        <v>3.673939372</v>
      </c>
      <c r="E602">
        <v>5</v>
      </c>
      <c r="F602">
        <v>2</v>
      </c>
      <c r="G602" t="s">
        <v>70</v>
      </c>
      <c r="H602" t="s">
        <v>72</v>
      </c>
      <c r="I602" t="s">
        <v>78</v>
      </c>
      <c r="J602" t="s">
        <v>75</v>
      </c>
      <c r="K602" t="s">
        <v>133</v>
      </c>
      <c r="L602" t="s">
        <v>140</v>
      </c>
      <c r="M602" t="s">
        <v>138</v>
      </c>
      <c r="N602" t="s">
        <v>130</v>
      </c>
    </row>
    <row r="603" spans="1:14">
      <c r="A603">
        <v>53</v>
      </c>
      <c r="B603" t="s">
        <v>66</v>
      </c>
      <c r="C603" t="s">
        <v>129</v>
      </c>
      <c r="D603">
        <v>7.2800574820000001</v>
      </c>
      <c r="E603">
        <v>23</v>
      </c>
      <c r="F603">
        <v>5</v>
      </c>
      <c r="G603" t="s">
        <v>70</v>
      </c>
      <c r="H603" t="s">
        <v>78</v>
      </c>
      <c r="I603" t="s">
        <v>68</v>
      </c>
      <c r="J603" t="s">
        <v>72</v>
      </c>
      <c r="K603" t="s">
        <v>141</v>
      </c>
      <c r="L603" t="s">
        <v>131</v>
      </c>
      <c r="M603" t="s">
        <v>140</v>
      </c>
      <c r="N603" t="s">
        <v>130</v>
      </c>
    </row>
    <row r="604" spans="1:14">
      <c r="A604">
        <v>53</v>
      </c>
      <c r="B604" t="s">
        <v>66</v>
      </c>
      <c r="C604" t="s">
        <v>129</v>
      </c>
      <c r="D604">
        <v>3.5753615490000001</v>
      </c>
      <c r="E604">
        <v>4</v>
      </c>
      <c r="F604">
        <v>5</v>
      </c>
      <c r="G604" t="s">
        <v>68</v>
      </c>
      <c r="H604" t="s">
        <v>67</v>
      </c>
      <c r="I604" t="s">
        <v>75</v>
      </c>
      <c r="J604" t="s">
        <v>69</v>
      </c>
      <c r="K604" t="s">
        <v>141</v>
      </c>
      <c r="L604" t="s">
        <v>139</v>
      </c>
      <c r="M604" t="s">
        <v>132</v>
      </c>
      <c r="N604" t="s">
        <v>140</v>
      </c>
    </row>
    <row r="605" spans="1:14">
      <c r="A605">
        <v>53</v>
      </c>
      <c r="B605" t="s">
        <v>66</v>
      </c>
      <c r="C605" t="s">
        <v>129</v>
      </c>
      <c r="D605">
        <v>3.2052658279999999</v>
      </c>
      <c r="E605">
        <v>4</v>
      </c>
      <c r="F605">
        <v>5</v>
      </c>
      <c r="G605" t="s">
        <v>72</v>
      </c>
      <c r="H605" t="s">
        <v>68</v>
      </c>
      <c r="I605" t="s">
        <v>73</v>
      </c>
      <c r="J605" t="s">
        <v>76</v>
      </c>
      <c r="K605" t="s">
        <v>131</v>
      </c>
      <c r="L605" t="s">
        <v>140</v>
      </c>
      <c r="M605" t="s">
        <v>137</v>
      </c>
      <c r="N605" t="s">
        <v>132</v>
      </c>
    </row>
    <row r="606" spans="1:14">
      <c r="A606">
        <v>53</v>
      </c>
      <c r="B606" t="s">
        <v>66</v>
      </c>
      <c r="C606" t="s">
        <v>129</v>
      </c>
      <c r="D606">
        <v>4.6216571630000001</v>
      </c>
      <c r="E606">
        <v>7</v>
      </c>
      <c r="F606">
        <v>9</v>
      </c>
      <c r="G606" t="s">
        <v>77</v>
      </c>
      <c r="H606" t="s">
        <v>70</v>
      </c>
      <c r="I606" t="s">
        <v>76</v>
      </c>
      <c r="J606" t="s">
        <v>67</v>
      </c>
      <c r="K606" t="s">
        <v>140</v>
      </c>
      <c r="L606" t="s">
        <v>131</v>
      </c>
      <c r="M606" t="s">
        <v>132</v>
      </c>
      <c r="N606" t="s">
        <v>137</v>
      </c>
    </row>
    <row r="607" spans="1:14">
      <c r="A607">
        <v>53</v>
      </c>
      <c r="B607" t="s">
        <v>66</v>
      </c>
      <c r="C607" t="s">
        <v>129</v>
      </c>
      <c r="D607">
        <v>1.36359166</v>
      </c>
      <c r="E607">
        <v>3</v>
      </c>
      <c r="F607">
        <v>1</v>
      </c>
      <c r="G607" t="s">
        <v>75</v>
      </c>
      <c r="H607" t="s">
        <v>70</v>
      </c>
      <c r="I607" t="s">
        <v>74</v>
      </c>
      <c r="J607" t="s">
        <v>67</v>
      </c>
      <c r="K607" t="s">
        <v>140</v>
      </c>
      <c r="L607" t="s">
        <v>135</v>
      </c>
      <c r="M607" t="s">
        <v>137</v>
      </c>
      <c r="N607" t="s">
        <v>138</v>
      </c>
    </row>
    <row r="608" spans="1:14">
      <c r="A608">
        <v>53</v>
      </c>
      <c r="B608" t="s">
        <v>66</v>
      </c>
      <c r="C608" t="s">
        <v>129</v>
      </c>
      <c r="D608">
        <v>2.8224138509999999</v>
      </c>
      <c r="E608">
        <v>3</v>
      </c>
      <c r="F608">
        <v>8</v>
      </c>
      <c r="G608" t="s">
        <v>71</v>
      </c>
      <c r="H608" t="s">
        <v>73</v>
      </c>
      <c r="I608" t="s">
        <v>72</v>
      </c>
      <c r="J608" t="s">
        <v>68</v>
      </c>
      <c r="K608" t="s">
        <v>130</v>
      </c>
      <c r="L608" t="s">
        <v>136</v>
      </c>
      <c r="M608" t="s">
        <v>137</v>
      </c>
      <c r="N608" t="s">
        <v>132</v>
      </c>
    </row>
    <row r="609" spans="1:14">
      <c r="A609">
        <v>53</v>
      </c>
      <c r="B609" t="s">
        <v>66</v>
      </c>
      <c r="C609" t="s">
        <v>129</v>
      </c>
      <c r="D609">
        <v>2.459446851</v>
      </c>
      <c r="E609">
        <v>1</v>
      </c>
      <c r="F609">
        <v>3</v>
      </c>
      <c r="G609" t="s">
        <v>67</v>
      </c>
      <c r="H609" t="s">
        <v>74</v>
      </c>
      <c r="I609" t="s">
        <v>68</v>
      </c>
      <c r="J609" t="s">
        <v>76</v>
      </c>
      <c r="K609" t="s">
        <v>131</v>
      </c>
      <c r="L609" t="s">
        <v>130</v>
      </c>
      <c r="M609" t="s">
        <v>141</v>
      </c>
      <c r="N609" t="s">
        <v>140</v>
      </c>
    </row>
    <row r="610" spans="1:14">
      <c r="A610">
        <v>53</v>
      </c>
      <c r="B610" t="s">
        <v>66</v>
      </c>
      <c r="C610" t="s">
        <v>129</v>
      </c>
      <c r="D610">
        <v>2.8120806200000001</v>
      </c>
      <c r="E610">
        <v>2</v>
      </c>
      <c r="F610">
        <v>4</v>
      </c>
      <c r="G610" t="s">
        <v>75</v>
      </c>
      <c r="H610" t="s">
        <v>71</v>
      </c>
      <c r="I610" t="s">
        <v>77</v>
      </c>
      <c r="J610" t="s">
        <v>76</v>
      </c>
      <c r="K610" t="s">
        <v>137</v>
      </c>
      <c r="L610" t="s">
        <v>140</v>
      </c>
      <c r="M610" t="s">
        <v>132</v>
      </c>
      <c r="N610" t="s">
        <v>136</v>
      </c>
    </row>
    <row r="611" spans="1:14">
      <c r="A611">
        <v>53</v>
      </c>
      <c r="B611" t="s">
        <v>66</v>
      </c>
      <c r="C611" t="s">
        <v>129</v>
      </c>
      <c r="D611">
        <v>0.18618562429999999</v>
      </c>
      <c r="E611">
        <v>0</v>
      </c>
      <c r="F611">
        <v>0</v>
      </c>
      <c r="G611" t="s">
        <v>70</v>
      </c>
      <c r="H611" t="s">
        <v>69</v>
      </c>
      <c r="I611" t="s">
        <v>68</v>
      </c>
      <c r="J611" t="s">
        <v>67</v>
      </c>
      <c r="K611" t="s">
        <v>139</v>
      </c>
      <c r="L611" t="s">
        <v>130</v>
      </c>
      <c r="M611" t="s">
        <v>131</v>
      </c>
      <c r="N611" t="s">
        <v>132</v>
      </c>
    </row>
    <row r="612" spans="1:14">
      <c r="A612">
        <v>54</v>
      </c>
      <c r="B612" t="s">
        <v>66</v>
      </c>
      <c r="C612" t="s">
        <v>142</v>
      </c>
      <c r="D612">
        <v>6.0957077630000001</v>
      </c>
      <c r="E612">
        <v>8</v>
      </c>
      <c r="F612">
        <v>7</v>
      </c>
      <c r="G612" t="s">
        <v>69</v>
      </c>
      <c r="H612" t="s">
        <v>76</v>
      </c>
      <c r="I612" t="s">
        <v>78</v>
      </c>
      <c r="J612" t="s">
        <v>77</v>
      </c>
      <c r="K612" t="s">
        <v>143</v>
      </c>
      <c r="L612" t="s">
        <v>150</v>
      </c>
      <c r="M612" t="s">
        <v>147</v>
      </c>
      <c r="N612" t="s">
        <v>153</v>
      </c>
    </row>
    <row r="613" spans="1:14">
      <c r="A613">
        <v>54</v>
      </c>
      <c r="B613" t="s">
        <v>66</v>
      </c>
      <c r="C613" t="s">
        <v>142</v>
      </c>
      <c r="D613">
        <v>2.858898961</v>
      </c>
      <c r="E613">
        <v>4</v>
      </c>
      <c r="F613">
        <v>1</v>
      </c>
      <c r="G613" t="s">
        <v>70</v>
      </c>
      <c r="H613" t="s">
        <v>72</v>
      </c>
      <c r="I613" t="s">
        <v>67</v>
      </c>
      <c r="J613" t="s">
        <v>73</v>
      </c>
      <c r="K613" t="s">
        <v>152</v>
      </c>
      <c r="L613" t="s">
        <v>146</v>
      </c>
      <c r="M613" t="s">
        <v>149</v>
      </c>
      <c r="N613" t="s">
        <v>144</v>
      </c>
    </row>
    <row r="614" spans="1:14">
      <c r="A614">
        <v>54</v>
      </c>
      <c r="B614" t="s">
        <v>66</v>
      </c>
      <c r="C614" t="s">
        <v>142</v>
      </c>
      <c r="D614">
        <v>1.1395098910000001</v>
      </c>
      <c r="E614">
        <v>0</v>
      </c>
      <c r="F614">
        <v>0</v>
      </c>
      <c r="G614" t="s">
        <v>70</v>
      </c>
      <c r="H614" t="s">
        <v>69</v>
      </c>
      <c r="I614" t="s">
        <v>71</v>
      </c>
      <c r="J614" t="s">
        <v>77</v>
      </c>
      <c r="K614" t="s">
        <v>153</v>
      </c>
      <c r="L614" t="s">
        <v>148</v>
      </c>
      <c r="M614" t="s">
        <v>145</v>
      </c>
      <c r="N614" t="s">
        <v>144</v>
      </c>
    </row>
    <row r="615" spans="1:14">
      <c r="A615">
        <v>54</v>
      </c>
      <c r="B615" t="s">
        <v>66</v>
      </c>
      <c r="C615" t="s">
        <v>142</v>
      </c>
      <c r="D615">
        <v>2.0551277209999999</v>
      </c>
      <c r="E615">
        <v>0</v>
      </c>
      <c r="F615">
        <v>4</v>
      </c>
      <c r="G615" t="s">
        <v>68</v>
      </c>
      <c r="H615" t="s">
        <v>76</v>
      </c>
      <c r="I615" t="s">
        <v>69</v>
      </c>
      <c r="J615" t="s">
        <v>73</v>
      </c>
      <c r="K615" t="s">
        <v>152</v>
      </c>
      <c r="L615" t="s">
        <v>145</v>
      </c>
      <c r="M615" t="s">
        <v>144</v>
      </c>
      <c r="N615" t="s">
        <v>153</v>
      </c>
    </row>
    <row r="616" spans="1:14">
      <c r="A616">
        <v>54</v>
      </c>
      <c r="B616" t="s">
        <v>66</v>
      </c>
      <c r="C616" t="s">
        <v>142</v>
      </c>
      <c r="D616">
        <v>1.6423882089999999</v>
      </c>
      <c r="E616">
        <v>5</v>
      </c>
      <c r="F616">
        <v>2</v>
      </c>
      <c r="G616" t="s">
        <v>71</v>
      </c>
      <c r="H616" t="s">
        <v>67</v>
      </c>
      <c r="I616" t="s">
        <v>69</v>
      </c>
      <c r="J616" t="s">
        <v>74</v>
      </c>
      <c r="K616" t="s">
        <v>144</v>
      </c>
      <c r="L616" t="s">
        <v>146</v>
      </c>
      <c r="M616" t="s">
        <v>143</v>
      </c>
      <c r="N616" t="s">
        <v>153</v>
      </c>
    </row>
    <row r="617" spans="1:14">
      <c r="A617">
        <v>54</v>
      </c>
      <c r="B617" t="s">
        <v>66</v>
      </c>
      <c r="C617" t="s">
        <v>142</v>
      </c>
      <c r="D617">
        <v>5.5032414230000004</v>
      </c>
      <c r="E617">
        <v>9</v>
      </c>
      <c r="F617">
        <v>7</v>
      </c>
      <c r="G617" t="s">
        <v>76</v>
      </c>
      <c r="H617" t="s">
        <v>77</v>
      </c>
      <c r="I617" t="s">
        <v>75</v>
      </c>
      <c r="J617" t="s">
        <v>67</v>
      </c>
      <c r="K617" t="s">
        <v>150</v>
      </c>
      <c r="L617" t="s">
        <v>147</v>
      </c>
      <c r="M617" t="s">
        <v>143</v>
      </c>
      <c r="N617" t="s">
        <v>153</v>
      </c>
    </row>
    <row r="618" spans="1:14">
      <c r="A618">
        <v>54</v>
      </c>
      <c r="B618" t="s">
        <v>66</v>
      </c>
      <c r="C618" t="s">
        <v>142</v>
      </c>
      <c r="D618">
        <v>5.4914769320000003</v>
      </c>
      <c r="E618">
        <v>14</v>
      </c>
      <c r="F618">
        <v>6</v>
      </c>
      <c r="G618" t="s">
        <v>69</v>
      </c>
      <c r="H618" t="s">
        <v>73</v>
      </c>
      <c r="I618" t="s">
        <v>70</v>
      </c>
      <c r="J618" t="s">
        <v>76</v>
      </c>
      <c r="K618" t="s">
        <v>143</v>
      </c>
      <c r="L618" t="s">
        <v>147</v>
      </c>
      <c r="M618" t="s">
        <v>148</v>
      </c>
      <c r="N618" t="s">
        <v>151</v>
      </c>
    </row>
    <row r="619" spans="1:14">
      <c r="A619">
        <v>54</v>
      </c>
      <c r="B619" t="s">
        <v>66</v>
      </c>
      <c r="C619" t="s">
        <v>142</v>
      </c>
      <c r="D619">
        <v>4.7233042359999997</v>
      </c>
      <c r="E619">
        <v>12</v>
      </c>
      <c r="F619">
        <v>3</v>
      </c>
      <c r="G619" t="s">
        <v>73</v>
      </c>
      <c r="H619" t="s">
        <v>76</v>
      </c>
      <c r="I619" t="s">
        <v>69</v>
      </c>
      <c r="J619" t="s">
        <v>70</v>
      </c>
      <c r="K619" t="s">
        <v>144</v>
      </c>
      <c r="L619" t="s">
        <v>148</v>
      </c>
      <c r="M619" t="s">
        <v>146</v>
      </c>
      <c r="N619" t="s">
        <v>149</v>
      </c>
    </row>
    <row r="620" spans="1:14">
      <c r="A620">
        <v>54</v>
      </c>
      <c r="B620" t="s">
        <v>66</v>
      </c>
      <c r="C620" t="s">
        <v>142</v>
      </c>
      <c r="D620">
        <v>1.9443753909999999</v>
      </c>
      <c r="E620">
        <v>2</v>
      </c>
      <c r="F620">
        <v>3</v>
      </c>
      <c r="G620" t="s">
        <v>77</v>
      </c>
      <c r="H620" t="s">
        <v>71</v>
      </c>
      <c r="I620" t="s">
        <v>73</v>
      </c>
      <c r="J620" t="s">
        <v>70</v>
      </c>
      <c r="K620" t="s">
        <v>153</v>
      </c>
      <c r="L620" t="s">
        <v>144</v>
      </c>
      <c r="M620" t="s">
        <v>149</v>
      </c>
      <c r="N620" t="s">
        <v>147</v>
      </c>
    </row>
    <row r="621" spans="1:14">
      <c r="A621">
        <v>54</v>
      </c>
      <c r="B621" t="s">
        <v>66</v>
      </c>
      <c r="C621" t="s">
        <v>142</v>
      </c>
      <c r="D621">
        <v>0.54596947340000002</v>
      </c>
      <c r="E621">
        <v>0</v>
      </c>
      <c r="F621">
        <v>0</v>
      </c>
      <c r="G621" t="s">
        <v>71</v>
      </c>
      <c r="H621" t="s">
        <v>74</v>
      </c>
      <c r="I621" t="s">
        <v>76</v>
      </c>
      <c r="J621" t="s">
        <v>73</v>
      </c>
      <c r="K621" t="s">
        <v>150</v>
      </c>
      <c r="L621" t="s">
        <v>145</v>
      </c>
      <c r="M621" t="s">
        <v>151</v>
      </c>
      <c r="N621" t="s">
        <v>148</v>
      </c>
    </row>
    <row r="622" spans="1:14">
      <c r="A622">
        <v>55</v>
      </c>
      <c r="B622" t="s">
        <v>66</v>
      </c>
      <c r="C622" t="s">
        <v>154</v>
      </c>
      <c r="D622">
        <v>2.8383474</v>
      </c>
      <c r="E622">
        <v>1</v>
      </c>
      <c r="F622">
        <v>3</v>
      </c>
      <c r="G622" t="s">
        <v>68</v>
      </c>
      <c r="H622" t="s">
        <v>71</v>
      </c>
      <c r="I622" t="s">
        <v>77</v>
      </c>
      <c r="J622" t="s">
        <v>67</v>
      </c>
      <c r="K622" t="s">
        <v>161</v>
      </c>
      <c r="L622" t="s">
        <v>157</v>
      </c>
      <c r="M622" t="s">
        <v>158</v>
      </c>
      <c r="N622" t="s">
        <v>155</v>
      </c>
    </row>
    <row r="623" spans="1:14">
      <c r="A623">
        <v>55</v>
      </c>
      <c r="B623" t="s">
        <v>66</v>
      </c>
      <c r="C623" t="s">
        <v>154</v>
      </c>
      <c r="D623">
        <v>1.9886971689999999</v>
      </c>
      <c r="E623">
        <v>4</v>
      </c>
      <c r="F623">
        <v>1</v>
      </c>
      <c r="G623" t="s">
        <v>74</v>
      </c>
      <c r="H623" t="s">
        <v>71</v>
      </c>
      <c r="I623" t="s">
        <v>78</v>
      </c>
      <c r="J623" t="s">
        <v>69</v>
      </c>
      <c r="K623" t="s">
        <v>161</v>
      </c>
      <c r="L623" t="s">
        <v>159</v>
      </c>
      <c r="M623" t="s">
        <v>155</v>
      </c>
      <c r="N623" t="s">
        <v>160</v>
      </c>
    </row>
    <row r="624" spans="1:14">
      <c r="A624">
        <v>55</v>
      </c>
      <c r="B624" t="s">
        <v>66</v>
      </c>
      <c r="C624" t="s">
        <v>154</v>
      </c>
      <c r="D624">
        <v>5.0340568040000004</v>
      </c>
      <c r="E624">
        <v>7</v>
      </c>
      <c r="F624">
        <v>6</v>
      </c>
      <c r="G624" t="s">
        <v>78</v>
      </c>
      <c r="H624" t="s">
        <v>68</v>
      </c>
      <c r="I624" t="s">
        <v>70</v>
      </c>
      <c r="J624" t="s">
        <v>72</v>
      </c>
      <c r="K624" t="s">
        <v>164</v>
      </c>
      <c r="L624" t="s">
        <v>156</v>
      </c>
      <c r="M624" t="s">
        <v>163</v>
      </c>
      <c r="N624" t="s">
        <v>161</v>
      </c>
    </row>
    <row r="625" spans="1:14">
      <c r="A625">
        <v>55</v>
      </c>
      <c r="B625" t="s">
        <v>66</v>
      </c>
      <c r="C625" t="s">
        <v>154</v>
      </c>
      <c r="D625">
        <v>1.508417119</v>
      </c>
      <c r="E625">
        <v>4</v>
      </c>
      <c r="F625">
        <v>3</v>
      </c>
      <c r="G625" t="s">
        <v>72</v>
      </c>
      <c r="H625" t="s">
        <v>75</v>
      </c>
      <c r="I625" t="s">
        <v>67</v>
      </c>
      <c r="J625" t="s">
        <v>76</v>
      </c>
      <c r="K625" t="s">
        <v>156</v>
      </c>
      <c r="L625" t="s">
        <v>155</v>
      </c>
      <c r="M625" t="s">
        <v>164</v>
      </c>
      <c r="N625" t="s">
        <v>159</v>
      </c>
    </row>
    <row r="626" spans="1:14">
      <c r="A626">
        <v>55</v>
      </c>
      <c r="B626" t="s">
        <v>66</v>
      </c>
      <c r="C626" t="s">
        <v>154</v>
      </c>
      <c r="D626">
        <v>2.8077989950000002</v>
      </c>
      <c r="E626">
        <v>4</v>
      </c>
      <c r="F626">
        <v>2</v>
      </c>
      <c r="G626" t="s">
        <v>75</v>
      </c>
      <c r="H626" t="s">
        <v>67</v>
      </c>
      <c r="I626" t="s">
        <v>73</v>
      </c>
      <c r="J626" t="s">
        <v>72</v>
      </c>
      <c r="K626" t="s">
        <v>157</v>
      </c>
      <c r="L626" t="s">
        <v>165</v>
      </c>
      <c r="M626" t="s">
        <v>164</v>
      </c>
      <c r="N626" t="s">
        <v>159</v>
      </c>
    </row>
    <row r="627" spans="1:14">
      <c r="A627">
        <v>55</v>
      </c>
      <c r="B627" t="s">
        <v>66</v>
      </c>
      <c r="C627" t="s">
        <v>154</v>
      </c>
      <c r="D627">
        <v>1.5111719450000001</v>
      </c>
      <c r="E627">
        <v>0</v>
      </c>
      <c r="F627">
        <v>2</v>
      </c>
      <c r="G627" t="s">
        <v>77</v>
      </c>
      <c r="H627" t="s">
        <v>69</v>
      </c>
      <c r="I627" t="s">
        <v>78</v>
      </c>
      <c r="J627" t="s">
        <v>76</v>
      </c>
      <c r="K627" t="s">
        <v>164</v>
      </c>
      <c r="L627" t="s">
        <v>166</v>
      </c>
      <c r="M627" t="s">
        <v>163</v>
      </c>
      <c r="N627" t="s">
        <v>160</v>
      </c>
    </row>
    <row r="628" spans="1:14">
      <c r="A628">
        <v>55</v>
      </c>
      <c r="B628" t="s">
        <v>66</v>
      </c>
      <c r="C628" t="s">
        <v>154</v>
      </c>
      <c r="D628">
        <v>3.8315584999999999</v>
      </c>
      <c r="E628">
        <v>8</v>
      </c>
      <c r="F628">
        <v>6</v>
      </c>
      <c r="G628" t="s">
        <v>67</v>
      </c>
      <c r="H628" t="s">
        <v>74</v>
      </c>
      <c r="I628" t="s">
        <v>75</v>
      </c>
      <c r="J628" t="s">
        <v>71</v>
      </c>
      <c r="K628" t="s">
        <v>159</v>
      </c>
      <c r="L628" t="s">
        <v>156</v>
      </c>
      <c r="M628" t="s">
        <v>157</v>
      </c>
      <c r="N628" t="s">
        <v>165</v>
      </c>
    </row>
    <row r="629" spans="1:14">
      <c r="A629">
        <v>55</v>
      </c>
      <c r="B629" t="s">
        <v>66</v>
      </c>
      <c r="C629" t="s">
        <v>154</v>
      </c>
      <c r="D629">
        <v>6.7008195690000001</v>
      </c>
      <c r="E629">
        <v>12</v>
      </c>
      <c r="F629">
        <v>7</v>
      </c>
      <c r="G629" t="s">
        <v>74</v>
      </c>
      <c r="H629" t="s">
        <v>78</v>
      </c>
      <c r="I629" t="s">
        <v>73</v>
      </c>
      <c r="J629" t="s">
        <v>68</v>
      </c>
      <c r="K629" t="s">
        <v>158</v>
      </c>
      <c r="L629" t="s">
        <v>159</v>
      </c>
      <c r="M629" t="s">
        <v>160</v>
      </c>
      <c r="N629" t="s">
        <v>155</v>
      </c>
    </row>
    <row r="630" spans="1:14">
      <c r="A630">
        <v>55</v>
      </c>
      <c r="B630" t="s">
        <v>66</v>
      </c>
      <c r="C630" t="s">
        <v>154</v>
      </c>
      <c r="D630">
        <v>3.188715529</v>
      </c>
      <c r="E630">
        <v>8</v>
      </c>
      <c r="F630">
        <v>7</v>
      </c>
      <c r="G630" t="s">
        <v>78</v>
      </c>
      <c r="H630" t="s">
        <v>71</v>
      </c>
      <c r="I630" t="s">
        <v>77</v>
      </c>
      <c r="J630" t="s">
        <v>74</v>
      </c>
      <c r="K630" t="s">
        <v>159</v>
      </c>
      <c r="L630" t="s">
        <v>161</v>
      </c>
      <c r="M630" t="s">
        <v>160</v>
      </c>
      <c r="N630" t="s">
        <v>157</v>
      </c>
    </row>
    <row r="631" spans="1:14">
      <c r="A631">
        <v>55</v>
      </c>
      <c r="B631" t="s">
        <v>66</v>
      </c>
      <c r="C631" t="s">
        <v>154</v>
      </c>
      <c r="D631">
        <v>2.5904169709999998</v>
      </c>
      <c r="E631">
        <v>6</v>
      </c>
      <c r="F631">
        <v>5</v>
      </c>
      <c r="G631" t="s">
        <v>70</v>
      </c>
      <c r="H631" t="s">
        <v>68</v>
      </c>
      <c r="I631" t="s">
        <v>75</v>
      </c>
      <c r="J631" t="s">
        <v>73</v>
      </c>
      <c r="K631" t="s">
        <v>160</v>
      </c>
      <c r="L631" t="s">
        <v>155</v>
      </c>
      <c r="M631" t="s">
        <v>159</v>
      </c>
      <c r="N631" t="s">
        <v>165</v>
      </c>
    </row>
    <row r="632" spans="1:14">
      <c r="A632">
        <v>56</v>
      </c>
      <c r="B632" t="s">
        <v>79</v>
      </c>
      <c r="C632" t="s">
        <v>14</v>
      </c>
      <c r="D632">
        <v>3.9685118209999999</v>
      </c>
      <c r="E632">
        <v>3</v>
      </c>
      <c r="F632">
        <v>7</v>
      </c>
      <c r="G632" t="s">
        <v>83</v>
      </c>
      <c r="H632" t="s">
        <v>89</v>
      </c>
      <c r="I632" t="s">
        <v>86</v>
      </c>
      <c r="J632" t="s">
        <v>82</v>
      </c>
      <c r="K632" t="s">
        <v>19</v>
      </c>
      <c r="L632" t="s">
        <v>28</v>
      </c>
      <c r="M632" t="s">
        <v>17</v>
      </c>
      <c r="N632" t="s">
        <v>25</v>
      </c>
    </row>
    <row r="633" spans="1:14">
      <c r="A633">
        <v>56</v>
      </c>
      <c r="B633" t="s">
        <v>79</v>
      </c>
      <c r="C633" t="s">
        <v>14</v>
      </c>
      <c r="D633">
        <v>2.3751801490000002</v>
      </c>
      <c r="E633">
        <v>5</v>
      </c>
      <c r="F633">
        <v>7</v>
      </c>
      <c r="G633" t="s">
        <v>89</v>
      </c>
      <c r="H633" t="s">
        <v>80</v>
      </c>
      <c r="I633" t="s">
        <v>90</v>
      </c>
      <c r="J633" t="s">
        <v>86</v>
      </c>
      <c r="K633" t="s">
        <v>28</v>
      </c>
      <c r="L633" t="s">
        <v>31</v>
      </c>
      <c r="M633" t="s">
        <v>33</v>
      </c>
      <c r="N633" t="s">
        <v>19</v>
      </c>
    </row>
    <row r="634" spans="1:14">
      <c r="A634">
        <v>56</v>
      </c>
      <c r="B634" t="s">
        <v>79</v>
      </c>
      <c r="C634" t="s">
        <v>14</v>
      </c>
      <c r="D634">
        <v>2.0394006340000002</v>
      </c>
      <c r="E634">
        <v>1</v>
      </c>
      <c r="F634">
        <v>2</v>
      </c>
      <c r="G634" t="s">
        <v>80</v>
      </c>
      <c r="H634" t="s">
        <v>83</v>
      </c>
      <c r="I634" t="s">
        <v>87</v>
      </c>
      <c r="J634" t="s">
        <v>89</v>
      </c>
      <c r="K634" t="s">
        <v>17</v>
      </c>
      <c r="L634" t="s">
        <v>31</v>
      </c>
      <c r="M634" t="s">
        <v>16</v>
      </c>
      <c r="N634" t="s">
        <v>33</v>
      </c>
    </row>
    <row r="635" spans="1:14">
      <c r="A635">
        <v>56</v>
      </c>
      <c r="B635" t="s">
        <v>79</v>
      </c>
      <c r="C635" t="s">
        <v>14</v>
      </c>
      <c r="D635">
        <v>7.2631894289999996</v>
      </c>
      <c r="E635">
        <v>11</v>
      </c>
      <c r="F635">
        <v>13</v>
      </c>
      <c r="G635" t="s">
        <v>86</v>
      </c>
      <c r="H635" t="s">
        <v>82</v>
      </c>
      <c r="I635" t="s">
        <v>83</v>
      </c>
      <c r="J635" t="s">
        <v>89</v>
      </c>
      <c r="K635" t="s">
        <v>16</v>
      </c>
      <c r="L635" t="s">
        <v>17</v>
      </c>
      <c r="M635" t="s">
        <v>39</v>
      </c>
      <c r="N635" t="s">
        <v>37</v>
      </c>
    </row>
    <row r="636" spans="1:14">
      <c r="A636">
        <v>56</v>
      </c>
      <c r="B636" t="s">
        <v>79</v>
      </c>
      <c r="C636" t="s">
        <v>14</v>
      </c>
      <c r="D636">
        <v>1.6569106600000001</v>
      </c>
      <c r="E636">
        <v>1</v>
      </c>
      <c r="F636">
        <v>2</v>
      </c>
      <c r="G636" t="s">
        <v>87</v>
      </c>
      <c r="H636" t="s">
        <v>91</v>
      </c>
      <c r="I636" t="s">
        <v>86</v>
      </c>
      <c r="J636" t="s">
        <v>80</v>
      </c>
      <c r="K636" t="s">
        <v>28</v>
      </c>
      <c r="L636" t="s">
        <v>37</v>
      </c>
      <c r="M636" t="s">
        <v>18</v>
      </c>
      <c r="N636" t="s">
        <v>33</v>
      </c>
    </row>
    <row r="637" spans="1:14">
      <c r="A637">
        <v>56</v>
      </c>
      <c r="B637" t="s">
        <v>79</v>
      </c>
      <c r="C637" t="s">
        <v>14</v>
      </c>
      <c r="D637">
        <v>0.72289057909999999</v>
      </c>
      <c r="E637">
        <v>0</v>
      </c>
      <c r="F637">
        <v>2</v>
      </c>
      <c r="G637" t="s">
        <v>86</v>
      </c>
      <c r="H637" t="s">
        <v>91</v>
      </c>
      <c r="I637" t="s">
        <v>87</v>
      </c>
      <c r="J637" t="s">
        <v>80</v>
      </c>
      <c r="K637" t="s">
        <v>33</v>
      </c>
      <c r="L637" t="s">
        <v>35</v>
      </c>
      <c r="M637" t="s">
        <v>19</v>
      </c>
      <c r="N637" t="s">
        <v>17</v>
      </c>
    </row>
    <row r="638" spans="1:14">
      <c r="A638">
        <v>56</v>
      </c>
      <c r="B638" t="s">
        <v>79</v>
      </c>
      <c r="C638" t="s">
        <v>14</v>
      </c>
      <c r="D638">
        <v>3.7532307889999998</v>
      </c>
      <c r="E638">
        <v>4</v>
      </c>
      <c r="F638">
        <v>10</v>
      </c>
      <c r="G638" t="s">
        <v>91</v>
      </c>
      <c r="H638" t="s">
        <v>84</v>
      </c>
      <c r="I638" t="s">
        <v>80</v>
      </c>
      <c r="J638" t="s">
        <v>86</v>
      </c>
      <c r="K638" t="s">
        <v>16</v>
      </c>
      <c r="L638" t="s">
        <v>35</v>
      </c>
      <c r="M638" t="s">
        <v>28</v>
      </c>
      <c r="N638" t="s">
        <v>24</v>
      </c>
    </row>
    <row r="639" spans="1:14">
      <c r="A639">
        <v>56</v>
      </c>
      <c r="B639" t="s">
        <v>79</v>
      </c>
      <c r="C639" t="s">
        <v>14</v>
      </c>
      <c r="D639">
        <v>5.3282886610000002</v>
      </c>
      <c r="E639">
        <v>5</v>
      </c>
      <c r="F639">
        <v>9</v>
      </c>
      <c r="G639" t="s">
        <v>87</v>
      </c>
      <c r="H639" t="s">
        <v>88</v>
      </c>
      <c r="I639" t="s">
        <v>84</v>
      </c>
      <c r="J639" t="s">
        <v>89</v>
      </c>
      <c r="K639" t="s">
        <v>19</v>
      </c>
      <c r="L639" t="s">
        <v>17</v>
      </c>
      <c r="M639" t="s">
        <v>18</v>
      </c>
      <c r="N639" t="s">
        <v>37</v>
      </c>
    </row>
    <row r="640" spans="1:14">
      <c r="A640">
        <v>56</v>
      </c>
      <c r="B640" t="s">
        <v>79</v>
      </c>
      <c r="C640" t="s">
        <v>14</v>
      </c>
      <c r="D640">
        <v>1.1753933379999999</v>
      </c>
      <c r="E640">
        <v>0</v>
      </c>
      <c r="F640">
        <v>2</v>
      </c>
      <c r="G640" t="s">
        <v>83</v>
      </c>
      <c r="H640" t="s">
        <v>90</v>
      </c>
      <c r="I640" t="s">
        <v>81</v>
      </c>
      <c r="J640" t="s">
        <v>82</v>
      </c>
      <c r="K640" t="s">
        <v>17</v>
      </c>
      <c r="L640" t="s">
        <v>18</v>
      </c>
      <c r="M640" t="s">
        <v>19</v>
      </c>
      <c r="N640" t="s">
        <v>37</v>
      </c>
    </row>
    <row r="641" spans="1:14">
      <c r="A641">
        <v>56</v>
      </c>
      <c r="B641" t="s">
        <v>79</v>
      </c>
      <c r="C641" t="s">
        <v>14</v>
      </c>
      <c r="D641">
        <v>3.7170039410000002</v>
      </c>
      <c r="E641">
        <v>8</v>
      </c>
      <c r="F641">
        <v>7</v>
      </c>
      <c r="G641" t="s">
        <v>89</v>
      </c>
      <c r="H641" t="s">
        <v>84</v>
      </c>
      <c r="I641" t="s">
        <v>82</v>
      </c>
      <c r="J641" t="s">
        <v>88</v>
      </c>
      <c r="K641" t="s">
        <v>39</v>
      </c>
      <c r="L641" t="s">
        <v>19</v>
      </c>
      <c r="M641" t="s">
        <v>16</v>
      </c>
      <c r="N641" t="s">
        <v>31</v>
      </c>
    </row>
    <row r="642" spans="1:14">
      <c r="A642">
        <v>57</v>
      </c>
      <c r="B642" t="s">
        <v>79</v>
      </c>
      <c r="C642" t="s">
        <v>15</v>
      </c>
      <c r="D642">
        <v>3.102955031</v>
      </c>
      <c r="E642">
        <v>3</v>
      </c>
      <c r="F642">
        <v>5</v>
      </c>
      <c r="G642" t="s">
        <v>80</v>
      </c>
      <c r="H642" t="s">
        <v>87</v>
      </c>
      <c r="I642" t="s">
        <v>88</v>
      </c>
      <c r="J642" t="s">
        <v>81</v>
      </c>
      <c r="K642" t="s">
        <v>23</v>
      </c>
      <c r="L642" t="s">
        <v>27</v>
      </c>
      <c r="M642" t="s">
        <v>22</v>
      </c>
      <c r="N642" t="s">
        <v>34</v>
      </c>
    </row>
    <row r="643" spans="1:14">
      <c r="A643">
        <v>57</v>
      </c>
      <c r="B643" t="s">
        <v>79</v>
      </c>
      <c r="C643" t="s">
        <v>15</v>
      </c>
      <c r="D643">
        <v>2.3239655259999998</v>
      </c>
      <c r="E643">
        <v>1</v>
      </c>
      <c r="F643">
        <v>6</v>
      </c>
      <c r="G643" t="s">
        <v>88</v>
      </c>
      <c r="H643" t="s">
        <v>86</v>
      </c>
      <c r="I643" t="s">
        <v>83</v>
      </c>
      <c r="J643" t="s">
        <v>87</v>
      </c>
      <c r="K643" t="s">
        <v>27</v>
      </c>
      <c r="L643" t="s">
        <v>38</v>
      </c>
      <c r="M643" t="s">
        <v>21</v>
      </c>
      <c r="N643" t="s">
        <v>26</v>
      </c>
    </row>
    <row r="644" spans="1:14">
      <c r="A644">
        <v>57</v>
      </c>
      <c r="B644" t="s">
        <v>79</v>
      </c>
      <c r="C644" t="s">
        <v>15</v>
      </c>
      <c r="D644">
        <v>1.7423445500000001</v>
      </c>
      <c r="E644">
        <v>1</v>
      </c>
      <c r="F644">
        <v>1</v>
      </c>
      <c r="G644" t="s">
        <v>89</v>
      </c>
      <c r="H644" t="s">
        <v>83</v>
      </c>
      <c r="I644" t="s">
        <v>84</v>
      </c>
      <c r="J644" t="s">
        <v>82</v>
      </c>
      <c r="K644" t="s">
        <v>23</v>
      </c>
      <c r="L644" t="s">
        <v>34</v>
      </c>
      <c r="M644" t="s">
        <v>30</v>
      </c>
      <c r="N644" t="s">
        <v>20</v>
      </c>
    </row>
    <row r="645" spans="1:14">
      <c r="A645">
        <v>57</v>
      </c>
      <c r="B645" t="s">
        <v>79</v>
      </c>
      <c r="C645" t="s">
        <v>15</v>
      </c>
      <c r="D645">
        <v>2.953034873</v>
      </c>
      <c r="E645">
        <v>9</v>
      </c>
      <c r="F645">
        <v>2</v>
      </c>
      <c r="G645" t="s">
        <v>82</v>
      </c>
      <c r="H645" t="s">
        <v>90</v>
      </c>
      <c r="I645" t="s">
        <v>80</v>
      </c>
      <c r="J645" t="s">
        <v>89</v>
      </c>
      <c r="K645" t="s">
        <v>34</v>
      </c>
      <c r="L645" t="s">
        <v>21</v>
      </c>
      <c r="M645" t="s">
        <v>38</v>
      </c>
      <c r="N645" t="s">
        <v>29</v>
      </c>
    </row>
    <row r="646" spans="1:14">
      <c r="A646">
        <v>57</v>
      </c>
      <c r="B646" t="s">
        <v>79</v>
      </c>
      <c r="C646" t="s">
        <v>15</v>
      </c>
      <c r="D646">
        <v>2.4412246870000001</v>
      </c>
      <c r="E646">
        <v>5</v>
      </c>
      <c r="F646">
        <v>5</v>
      </c>
      <c r="G646" t="s">
        <v>80</v>
      </c>
      <c r="H646" t="s">
        <v>82</v>
      </c>
      <c r="I646" t="s">
        <v>90</v>
      </c>
      <c r="J646" t="s">
        <v>89</v>
      </c>
      <c r="K646" t="s">
        <v>30</v>
      </c>
      <c r="L646" t="s">
        <v>27</v>
      </c>
      <c r="M646" t="s">
        <v>34</v>
      </c>
      <c r="N646" t="s">
        <v>23</v>
      </c>
    </row>
    <row r="647" spans="1:14">
      <c r="A647">
        <v>57</v>
      </c>
      <c r="B647" t="s">
        <v>79</v>
      </c>
      <c r="C647" t="s">
        <v>15</v>
      </c>
      <c r="D647">
        <v>5.2370285770000002</v>
      </c>
      <c r="E647">
        <v>4</v>
      </c>
      <c r="F647">
        <v>10</v>
      </c>
      <c r="G647" t="s">
        <v>86</v>
      </c>
      <c r="H647" t="s">
        <v>84</v>
      </c>
      <c r="I647" t="s">
        <v>80</v>
      </c>
      <c r="J647" t="s">
        <v>88</v>
      </c>
      <c r="K647" t="s">
        <v>27</v>
      </c>
      <c r="L647" t="s">
        <v>30</v>
      </c>
      <c r="M647" t="s">
        <v>26</v>
      </c>
      <c r="N647" t="s">
        <v>20</v>
      </c>
    </row>
    <row r="648" spans="1:14">
      <c r="A648">
        <v>57</v>
      </c>
      <c r="B648" t="s">
        <v>79</v>
      </c>
      <c r="C648" t="s">
        <v>15</v>
      </c>
      <c r="D648">
        <v>1.755890688</v>
      </c>
      <c r="E648">
        <v>2</v>
      </c>
      <c r="F648">
        <v>8</v>
      </c>
      <c r="G648" t="s">
        <v>87</v>
      </c>
      <c r="H648" t="s">
        <v>88</v>
      </c>
      <c r="I648" t="s">
        <v>81</v>
      </c>
      <c r="J648" t="s">
        <v>83</v>
      </c>
      <c r="K648" t="s">
        <v>30</v>
      </c>
      <c r="L648" t="s">
        <v>32</v>
      </c>
      <c r="M648" t="s">
        <v>29</v>
      </c>
      <c r="N648" t="s">
        <v>27</v>
      </c>
    </row>
    <row r="649" spans="1:14">
      <c r="A649">
        <v>57</v>
      </c>
      <c r="B649" t="s">
        <v>79</v>
      </c>
      <c r="C649" t="s">
        <v>15</v>
      </c>
      <c r="D649">
        <v>5.4329914920000002</v>
      </c>
      <c r="E649">
        <v>12</v>
      </c>
      <c r="F649">
        <v>6</v>
      </c>
      <c r="G649" t="s">
        <v>85</v>
      </c>
      <c r="H649" t="s">
        <v>82</v>
      </c>
      <c r="I649" t="s">
        <v>87</v>
      </c>
      <c r="J649" t="s">
        <v>89</v>
      </c>
      <c r="K649" t="s">
        <v>21</v>
      </c>
      <c r="L649" t="s">
        <v>38</v>
      </c>
      <c r="M649" t="s">
        <v>29</v>
      </c>
      <c r="N649" t="s">
        <v>34</v>
      </c>
    </row>
    <row r="650" spans="1:14">
      <c r="A650">
        <v>57</v>
      </c>
      <c r="B650" t="s">
        <v>79</v>
      </c>
      <c r="C650" t="s">
        <v>15</v>
      </c>
      <c r="D650">
        <v>3.0332596409999999</v>
      </c>
      <c r="E650">
        <v>3</v>
      </c>
      <c r="F650">
        <v>6</v>
      </c>
      <c r="G650" t="s">
        <v>86</v>
      </c>
      <c r="H650" t="s">
        <v>91</v>
      </c>
      <c r="I650" t="s">
        <v>82</v>
      </c>
      <c r="J650" t="s">
        <v>80</v>
      </c>
      <c r="K650" t="s">
        <v>27</v>
      </c>
      <c r="L650" t="s">
        <v>23</v>
      </c>
      <c r="M650" t="s">
        <v>26</v>
      </c>
      <c r="N650" t="s">
        <v>21</v>
      </c>
    </row>
    <row r="651" spans="1:14">
      <c r="A651">
        <v>57</v>
      </c>
      <c r="B651" t="s">
        <v>79</v>
      </c>
      <c r="C651" t="s">
        <v>15</v>
      </c>
      <c r="D651">
        <v>3.9773049349999998</v>
      </c>
      <c r="E651">
        <v>9</v>
      </c>
      <c r="F651">
        <v>3</v>
      </c>
      <c r="G651" t="s">
        <v>81</v>
      </c>
      <c r="H651" t="s">
        <v>80</v>
      </c>
      <c r="I651" t="s">
        <v>90</v>
      </c>
      <c r="J651" t="s">
        <v>83</v>
      </c>
      <c r="K651" t="s">
        <v>29</v>
      </c>
      <c r="L651" t="s">
        <v>21</v>
      </c>
      <c r="M651" t="s">
        <v>38</v>
      </c>
      <c r="N651" t="s">
        <v>22</v>
      </c>
    </row>
    <row r="652" spans="1:14">
      <c r="A652">
        <v>58</v>
      </c>
      <c r="B652" t="s">
        <v>79</v>
      </c>
      <c r="C652" t="s">
        <v>40</v>
      </c>
      <c r="D652">
        <v>4.1159017440000003</v>
      </c>
      <c r="E652">
        <v>10</v>
      </c>
      <c r="F652">
        <v>4</v>
      </c>
      <c r="G652" t="s">
        <v>83</v>
      </c>
      <c r="H652" t="s">
        <v>84</v>
      </c>
      <c r="I652" t="s">
        <v>85</v>
      </c>
      <c r="J652" t="s">
        <v>90</v>
      </c>
      <c r="K652" t="s">
        <v>48</v>
      </c>
      <c r="L652" t="s">
        <v>52</v>
      </c>
      <c r="M652" t="s">
        <v>44</v>
      </c>
      <c r="N652" t="s">
        <v>50</v>
      </c>
    </row>
    <row r="653" spans="1:14">
      <c r="A653">
        <v>58</v>
      </c>
      <c r="B653" t="s">
        <v>79</v>
      </c>
      <c r="C653" t="s">
        <v>40</v>
      </c>
      <c r="D653">
        <v>2.7142023989999999</v>
      </c>
      <c r="E653">
        <v>3</v>
      </c>
      <c r="F653">
        <v>4</v>
      </c>
      <c r="G653" t="s">
        <v>81</v>
      </c>
      <c r="H653" t="s">
        <v>84</v>
      </c>
      <c r="I653" t="s">
        <v>91</v>
      </c>
      <c r="J653" t="s">
        <v>87</v>
      </c>
      <c r="K653" t="s">
        <v>42</v>
      </c>
      <c r="L653" t="s">
        <v>41</v>
      </c>
      <c r="M653" t="s">
        <v>49</v>
      </c>
      <c r="N653" t="s">
        <v>50</v>
      </c>
    </row>
    <row r="654" spans="1:14">
      <c r="A654">
        <v>58</v>
      </c>
      <c r="B654" t="s">
        <v>79</v>
      </c>
      <c r="C654" t="s">
        <v>40</v>
      </c>
      <c r="D654">
        <v>2.4669957679999999</v>
      </c>
      <c r="E654">
        <v>6</v>
      </c>
      <c r="F654">
        <v>2</v>
      </c>
      <c r="G654" t="s">
        <v>87</v>
      </c>
      <c r="H654" t="s">
        <v>85</v>
      </c>
      <c r="I654" t="s">
        <v>82</v>
      </c>
      <c r="J654" t="s">
        <v>86</v>
      </c>
      <c r="K654" t="s">
        <v>51</v>
      </c>
      <c r="L654" t="s">
        <v>44</v>
      </c>
      <c r="M654" t="s">
        <v>41</v>
      </c>
      <c r="N654" t="s">
        <v>48</v>
      </c>
    </row>
    <row r="655" spans="1:14">
      <c r="A655">
        <v>58</v>
      </c>
      <c r="B655" t="s">
        <v>79</v>
      </c>
      <c r="C655" t="s">
        <v>40</v>
      </c>
      <c r="D655">
        <v>3.047799393</v>
      </c>
      <c r="E655">
        <v>8</v>
      </c>
      <c r="F655">
        <v>4</v>
      </c>
      <c r="G655" t="s">
        <v>84</v>
      </c>
      <c r="H655" t="s">
        <v>85</v>
      </c>
      <c r="I655" t="s">
        <v>87</v>
      </c>
      <c r="J655" t="s">
        <v>83</v>
      </c>
      <c r="K655" t="s">
        <v>51</v>
      </c>
      <c r="L655" t="s">
        <v>46</v>
      </c>
      <c r="M655" t="s">
        <v>41</v>
      </c>
      <c r="N655" t="s">
        <v>49</v>
      </c>
    </row>
    <row r="656" spans="1:14">
      <c r="A656">
        <v>58</v>
      </c>
      <c r="B656" t="s">
        <v>79</v>
      </c>
      <c r="C656" t="s">
        <v>40</v>
      </c>
      <c r="D656">
        <v>2.8686275000000001</v>
      </c>
      <c r="E656">
        <v>6</v>
      </c>
      <c r="F656">
        <v>4</v>
      </c>
      <c r="G656" t="s">
        <v>81</v>
      </c>
      <c r="H656" t="s">
        <v>88</v>
      </c>
      <c r="I656" t="s">
        <v>84</v>
      </c>
      <c r="J656" t="s">
        <v>80</v>
      </c>
      <c r="K656" t="s">
        <v>46</v>
      </c>
      <c r="L656" t="s">
        <v>45</v>
      </c>
      <c r="M656" t="s">
        <v>43</v>
      </c>
      <c r="N656" t="s">
        <v>42</v>
      </c>
    </row>
    <row r="657" spans="1:14">
      <c r="A657">
        <v>58</v>
      </c>
      <c r="B657" t="s">
        <v>79</v>
      </c>
      <c r="C657" t="s">
        <v>40</v>
      </c>
      <c r="D657">
        <v>1.9547161179999999</v>
      </c>
      <c r="E657">
        <v>4</v>
      </c>
      <c r="F657">
        <v>4</v>
      </c>
      <c r="G657" t="s">
        <v>86</v>
      </c>
      <c r="H657" t="s">
        <v>87</v>
      </c>
      <c r="I657" t="s">
        <v>80</v>
      </c>
      <c r="J657" t="s">
        <v>91</v>
      </c>
      <c r="K657" t="s">
        <v>42</v>
      </c>
      <c r="L657" t="s">
        <v>45</v>
      </c>
      <c r="M657" t="s">
        <v>48</v>
      </c>
      <c r="N657" t="s">
        <v>41</v>
      </c>
    </row>
    <row r="658" spans="1:14">
      <c r="A658">
        <v>58</v>
      </c>
      <c r="B658" t="s">
        <v>79</v>
      </c>
      <c r="C658" t="s">
        <v>40</v>
      </c>
      <c r="D658">
        <v>6.5743345809999996</v>
      </c>
      <c r="E658">
        <v>9</v>
      </c>
      <c r="F658">
        <v>9</v>
      </c>
      <c r="G658" t="s">
        <v>86</v>
      </c>
      <c r="H658" t="s">
        <v>84</v>
      </c>
      <c r="I658" t="s">
        <v>81</v>
      </c>
      <c r="J658" t="s">
        <v>83</v>
      </c>
      <c r="K658" t="s">
        <v>46</v>
      </c>
      <c r="L658" t="s">
        <v>49</v>
      </c>
      <c r="M658" t="s">
        <v>41</v>
      </c>
      <c r="N658" t="s">
        <v>50</v>
      </c>
    </row>
    <row r="659" spans="1:14">
      <c r="A659">
        <v>58</v>
      </c>
      <c r="B659" t="s">
        <v>79</v>
      </c>
      <c r="C659" t="s">
        <v>40</v>
      </c>
      <c r="D659">
        <v>6.3738968009999999</v>
      </c>
      <c r="E659">
        <v>4</v>
      </c>
      <c r="F659">
        <v>8</v>
      </c>
      <c r="G659" t="s">
        <v>84</v>
      </c>
      <c r="H659" t="s">
        <v>91</v>
      </c>
      <c r="I659" t="s">
        <v>88</v>
      </c>
      <c r="J659" t="s">
        <v>80</v>
      </c>
      <c r="K659" t="s">
        <v>49</v>
      </c>
      <c r="L659" t="s">
        <v>45</v>
      </c>
      <c r="M659" t="s">
        <v>41</v>
      </c>
      <c r="N659" t="s">
        <v>46</v>
      </c>
    </row>
    <row r="660" spans="1:14">
      <c r="A660">
        <v>58</v>
      </c>
      <c r="B660" t="s">
        <v>79</v>
      </c>
      <c r="C660" t="s">
        <v>40</v>
      </c>
      <c r="D660">
        <v>1.8835256950000001</v>
      </c>
      <c r="E660">
        <v>4</v>
      </c>
      <c r="F660">
        <v>3</v>
      </c>
      <c r="G660" t="s">
        <v>81</v>
      </c>
      <c r="H660" t="s">
        <v>84</v>
      </c>
      <c r="I660" t="s">
        <v>83</v>
      </c>
      <c r="J660" t="s">
        <v>90</v>
      </c>
      <c r="K660" t="s">
        <v>46</v>
      </c>
      <c r="L660" t="s">
        <v>47</v>
      </c>
      <c r="M660" t="s">
        <v>52</v>
      </c>
      <c r="N660" t="s">
        <v>48</v>
      </c>
    </row>
    <row r="661" spans="1:14">
      <c r="A661">
        <v>59</v>
      </c>
      <c r="B661" t="s">
        <v>79</v>
      </c>
      <c r="C661" t="s">
        <v>53</v>
      </c>
      <c r="D661">
        <v>2.2809588939999998</v>
      </c>
      <c r="E661">
        <v>5</v>
      </c>
      <c r="F661">
        <v>5</v>
      </c>
      <c r="G661" t="s">
        <v>83</v>
      </c>
      <c r="H661" t="s">
        <v>80</v>
      </c>
      <c r="I661" t="s">
        <v>82</v>
      </c>
      <c r="J661" t="s">
        <v>85</v>
      </c>
      <c r="K661" t="s">
        <v>57</v>
      </c>
      <c r="L661" t="s">
        <v>56</v>
      </c>
      <c r="M661" t="s">
        <v>55</v>
      </c>
      <c r="N661" t="s">
        <v>64</v>
      </c>
    </row>
    <row r="662" spans="1:14">
      <c r="A662">
        <v>59</v>
      </c>
      <c r="B662" t="s">
        <v>79</v>
      </c>
      <c r="C662" t="s">
        <v>53</v>
      </c>
      <c r="D662">
        <v>0.92251199949999996</v>
      </c>
      <c r="E662">
        <v>2</v>
      </c>
      <c r="F662">
        <v>2</v>
      </c>
      <c r="G662" t="s">
        <v>82</v>
      </c>
      <c r="H662" t="s">
        <v>85</v>
      </c>
      <c r="I662" t="s">
        <v>87</v>
      </c>
      <c r="J662" t="s">
        <v>81</v>
      </c>
      <c r="K662" t="s">
        <v>61</v>
      </c>
      <c r="L662" t="s">
        <v>57</v>
      </c>
      <c r="M662" t="s">
        <v>58</v>
      </c>
      <c r="N662" t="s">
        <v>55</v>
      </c>
    </row>
    <row r="663" spans="1:14">
      <c r="A663">
        <v>59</v>
      </c>
      <c r="B663" t="s">
        <v>79</v>
      </c>
      <c r="C663" t="s">
        <v>53</v>
      </c>
      <c r="D663">
        <v>2.0414322</v>
      </c>
      <c r="E663">
        <v>2</v>
      </c>
      <c r="F663">
        <v>6</v>
      </c>
      <c r="G663" t="s">
        <v>83</v>
      </c>
      <c r="H663" t="s">
        <v>91</v>
      </c>
      <c r="I663" t="s">
        <v>82</v>
      </c>
      <c r="J663" t="s">
        <v>84</v>
      </c>
      <c r="K663" t="s">
        <v>61</v>
      </c>
      <c r="L663" t="s">
        <v>54</v>
      </c>
      <c r="M663" t="s">
        <v>56</v>
      </c>
      <c r="N663" t="s">
        <v>62</v>
      </c>
    </row>
    <row r="664" spans="1:14">
      <c r="A664">
        <v>59</v>
      </c>
      <c r="B664" t="s">
        <v>79</v>
      </c>
      <c r="C664" t="s">
        <v>53</v>
      </c>
      <c r="D664">
        <v>3.1942132920000001</v>
      </c>
      <c r="E664">
        <v>2</v>
      </c>
      <c r="F664">
        <v>7</v>
      </c>
      <c r="G664" t="s">
        <v>80</v>
      </c>
      <c r="H664" t="s">
        <v>82</v>
      </c>
      <c r="I664" t="s">
        <v>81</v>
      </c>
      <c r="J664" t="s">
        <v>90</v>
      </c>
      <c r="K664" t="s">
        <v>54</v>
      </c>
      <c r="L664" t="s">
        <v>58</v>
      </c>
      <c r="M664" t="s">
        <v>60</v>
      </c>
      <c r="N664" t="s">
        <v>55</v>
      </c>
    </row>
    <row r="665" spans="1:14">
      <c r="A665">
        <v>59</v>
      </c>
      <c r="B665" t="s">
        <v>79</v>
      </c>
      <c r="C665" t="s">
        <v>53</v>
      </c>
      <c r="D665">
        <v>3.9355119630000002</v>
      </c>
      <c r="E665">
        <v>4</v>
      </c>
      <c r="F665">
        <v>4</v>
      </c>
      <c r="G665" t="s">
        <v>90</v>
      </c>
      <c r="H665" t="s">
        <v>89</v>
      </c>
      <c r="I665" t="s">
        <v>87</v>
      </c>
      <c r="J665" t="s">
        <v>81</v>
      </c>
      <c r="K665" t="s">
        <v>58</v>
      </c>
      <c r="L665" t="s">
        <v>57</v>
      </c>
      <c r="M665" t="s">
        <v>60</v>
      </c>
      <c r="N665" t="s">
        <v>63</v>
      </c>
    </row>
    <row r="666" spans="1:14">
      <c r="A666">
        <v>59</v>
      </c>
      <c r="B666" t="s">
        <v>79</v>
      </c>
      <c r="C666" t="s">
        <v>53</v>
      </c>
      <c r="D666">
        <v>5.8978131439999997</v>
      </c>
      <c r="E666">
        <v>13</v>
      </c>
      <c r="F666">
        <v>14</v>
      </c>
      <c r="G666" t="s">
        <v>85</v>
      </c>
      <c r="H666" t="s">
        <v>83</v>
      </c>
      <c r="I666" t="s">
        <v>80</v>
      </c>
      <c r="J666" t="s">
        <v>82</v>
      </c>
      <c r="K666" t="s">
        <v>63</v>
      </c>
      <c r="L666" t="s">
        <v>62</v>
      </c>
      <c r="M666" t="s">
        <v>57</v>
      </c>
      <c r="N666" t="s">
        <v>58</v>
      </c>
    </row>
    <row r="667" spans="1:14">
      <c r="A667">
        <v>59</v>
      </c>
      <c r="B667" t="s">
        <v>79</v>
      </c>
      <c r="C667" t="s">
        <v>53</v>
      </c>
      <c r="D667">
        <v>2.3760916839999999</v>
      </c>
      <c r="E667">
        <v>4</v>
      </c>
      <c r="F667">
        <v>6</v>
      </c>
      <c r="G667" t="s">
        <v>90</v>
      </c>
      <c r="H667" t="s">
        <v>81</v>
      </c>
      <c r="I667" t="s">
        <v>88</v>
      </c>
      <c r="J667" t="s">
        <v>82</v>
      </c>
      <c r="K667" t="s">
        <v>60</v>
      </c>
      <c r="L667" t="s">
        <v>63</v>
      </c>
      <c r="M667" t="s">
        <v>65</v>
      </c>
      <c r="N667" t="s">
        <v>57</v>
      </c>
    </row>
    <row r="668" spans="1:14">
      <c r="A668">
        <v>59</v>
      </c>
      <c r="B668" t="s">
        <v>79</v>
      </c>
      <c r="C668" t="s">
        <v>53</v>
      </c>
      <c r="D668">
        <v>0.61030718139999995</v>
      </c>
      <c r="E668">
        <v>1</v>
      </c>
      <c r="F668">
        <v>2</v>
      </c>
      <c r="G668" t="s">
        <v>86</v>
      </c>
      <c r="H668" t="s">
        <v>82</v>
      </c>
      <c r="I668" t="s">
        <v>83</v>
      </c>
      <c r="J668" t="s">
        <v>88</v>
      </c>
      <c r="K668" t="s">
        <v>62</v>
      </c>
      <c r="L668" t="s">
        <v>55</v>
      </c>
      <c r="M668" t="s">
        <v>64</v>
      </c>
      <c r="N668" t="s">
        <v>65</v>
      </c>
    </row>
    <row r="669" spans="1:14">
      <c r="A669">
        <v>59</v>
      </c>
      <c r="B669" t="s">
        <v>79</v>
      </c>
      <c r="C669" t="s">
        <v>53</v>
      </c>
      <c r="D669">
        <v>2.6842472659999999</v>
      </c>
      <c r="E669">
        <v>5</v>
      </c>
      <c r="F669">
        <v>4</v>
      </c>
      <c r="G669" t="s">
        <v>80</v>
      </c>
      <c r="H669" t="s">
        <v>88</v>
      </c>
      <c r="I669" t="s">
        <v>84</v>
      </c>
      <c r="J669" t="s">
        <v>81</v>
      </c>
      <c r="K669" t="s">
        <v>57</v>
      </c>
      <c r="L669" t="s">
        <v>56</v>
      </c>
      <c r="M669" t="s">
        <v>54</v>
      </c>
      <c r="N669" t="s">
        <v>58</v>
      </c>
    </row>
    <row r="670" spans="1:14">
      <c r="A670">
        <v>59</v>
      </c>
      <c r="B670" t="s">
        <v>79</v>
      </c>
      <c r="C670" t="s">
        <v>53</v>
      </c>
      <c r="D670">
        <v>3.8060018530000002</v>
      </c>
      <c r="E670">
        <v>6</v>
      </c>
      <c r="F670">
        <v>7</v>
      </c>
      <c r="G670" t="s">
        <v>84</v>
      </c>
      <c r="H670" t="s">
        <v>88</v>
      </c>
      <c r="I670" t="s">
        <v>81</v>
      </c>
      <c r="J670" t="s">
        <v>90</v>
      </c>
      <c r="K670" t="s">
        <v>58</v>
      </c>
      <c r="L670" t="s">
        <v>56</v>
      </c>
      <c r="M670" t="s">
        <v>57</v>
      </c>
      <c r="N670" t="s">
        <v>59</v>
      </c>
    </row>
    <row r="671" spans="1:14">
      <c r="A671">
        <v>59</v>
      </c>
      <c r="B671" t="s">
        <v>79</v>
      </c>
      <c r="C671" t="s">
        <v>53</v>
      </c>
      <c r="D671">
        <v>2.9490730900000002</v>
      </c>
      <c r="E671">
        <v>2</v>
      </c>
      <c r="F671">
        <v>3</v>
      </c>
      <c r="G671" t="s">
        <v>89</v>
      </c>
      <c r="H671" t="s">
        <v>82</v>
      </c>
      <c r="I671" t="s">
        <v>80</v>
      </c>
      <c r="J671" t="s">
        <v>90</v>
      </c>
      <c r="K671" t="s">
        <v>58</v>
      </c>
      <c r="L671" t="s">
        <v>60</v>
      </c>
      <c r="M671" t="s">
        <v>63</v>
      </c>
      <c r="N671" t="s">
        <v>65</v>
      </c>
    </row>
    <row r="672" spans="1:14">
      <c r="A672">
        <v>59</v>
      </c>
      <c r="B672" t="s">
        <v>79</v>
      </c>
      <c r="C672" t="s">
        <v>53</v>
      </c>
      <c r="D672">
        <v>1.3018374340000001</v>
      </c>
      <c r="E672">
        <v>1</v>
      </c>
      <c r="F672">
        <v>4</v>
      </c>
      <c r="G672" t="s">
        <v>86</v>
      </c>
      <c r="H672" t="s">
        <v>83</v>
      </c>
      <c r="I672" t="s">
        <v>84</v>
      </c>
      <c r="J672" t="s">
        <v>88</v>
      </c>
      <c r="K672" t="s">
        <v>65</v>
      </c>
      <c r="L672" t="s">
        <v>54</v>
      </c>
      <c r="M672" t="s">
        <v>60</v>
      </c>
      <c r="N672" t="s">
        <v>64</v>
      </c>
    </row>
    <row r="673" spans="1:14">
      <c r="A673">
        <v>60</v>
      </c>
      <c r="B673" t="s">
        <v>79</v>
      </c>
      <c r="C673" t="s">
        <v>66</v>
      </c>
      <c r="D673">
        <v>3.6782966739999998</v>
      </c>
      <c r="E673">
        <v>4</v>
      </c>
      <c r="F673">
        <v>4</v>
      </c>
      <c r="G673" t="s">
        <v>85</v>
      </c>
      <c r="H673" t="s">
        <v>83</v>
      </c>
      <c r="I673" t="s">
        <v>80</v>
      </c>
      <c r="J673" t="s">
        <v>87</v>
      </c>
      <c r="K673" t="s">
        <v>76</v>
      </c>
      <c r="L673" t="s">
        <v>72</v>
      </c>
      <c r="M673" t="s">
        <v>70</v>
      </c>
      <c r="N673" t="s">
        <v>73</v>
      </c>
    </row>
    <row r="674" spans="1:14">
      <c r="A674">
        <v>60</v>
      </c>
      <c r="B674" t="s">
        <v>79</v>
      </c>
      <c r="C674" t="s">
        <v>66</v>
      </c>
      <c r="D674">
        <v>2.7402608650000002</v>
      </c>
      <c r="E674">
        <v>3</v>
      </c>
      <c r="F674">
        <v>5</v>
      </c>
      <c r="G674" t="s">
        <v>91</v>
      </c>
      <c r="H674" t="s">
        <v>87</v>
      </c>
      <c r="I674" t="s">
        <v>89</v>
      </c>
      <c r="J674" t="s">
        <v>80</v>
      </c>
      <c r="K674" t="s">
        <v>72</v>
      </c>
      <c r="L674" t="s">
        <v>70</v>
      </c>
      <c r="M674" t="s">
        <v>73</v>
      </c>
      <c r="N674" t="s">
        <v>76</v>
      </c>
    </row>
    <row r="675" spans="1:14">
      <c r="A675">
        <v>60</v>
      </c>
      <c r="B675" t="s">
        <v>79</v>
      </c>
      <c r="C675" t="s">
        <v>66</v>
      </c>
      <c r="D675">
        <v>2.3711529769999999</v>
      </c>
      <c r="E675">
        <v>1</v>
      </c>
      <c r="F675">
        <v>5</v>
      </c>
      <c r="G675" t="s">
        <v>91</v>
      </c>
      <c r="H675" t="s">
        <v>86</v>
      </c>
      <c r="I675" t="s">
        <v>90</v>
      </c>
      <c r="J675" t="s">
        <v>84</v>
      </c>
      <c r="K675" t="s">
        <v>71</v>
      </c>
      <c r="L675" t="s">
        <v>77</v>
      </c>
      <c r="M675" t="s">
        <v>70</v>
      </c>
      <c r="N675" t="s">
        <v>73</v>
      </c>
    </row>
    <row r="676" spans="1:14">
      <c r="A676">
        <v>60</v>
      </c>
      <c r="B676" t="s">
        <v>79</v>
      </c>
      <c r="C676" t="s">
        <v>66</v>
      </c>
      <c r="D676">
        <v>1.5001843530000001</v>
      </c>
      <c r="E676">
        <v>5</v>
      </c>
      <c r="F676">
        <v>4</v>
      </c>
      <c r="G676" t="s">
        <v>84</v>
      </c>
      <c r="H676" t="s">
        <v>89</v>
      </c>
      <c r="I676" t="s">
        <v>82</v>
      </c>
      <c r="J676" t="s">
        <v>81</v>
      </c>
      <c r="K676" t="s">
        <v>71</v>
      </c>
      <c r="L676" t="s">
        <v>67</v>
      </c>
      <c r="M676" t="s">
        <v>69</v>
      </c>
      <c r="N676" t="s">
        <v>77</v>
      </c>
    </row>
    <row r="677" spans="1:14">
      <c r="A677">
        <v>60</v>
      </c>
      <c r="B677" t="s">
        <v>79</v>
      </c>
      <c r="C677" t="s">
        <v>66</v>
      </c>
      <c r="D677">
        <v>2.2992175929999998</v>
      </c>
      <c r="E677">
        <v>6</v>
      </c>
      <c r="F677">
        <v>3</v>
      </c>
      <c r="G677" t="s">
        <v>81</v>
      </c>
      <c r="H677" t="s">
        <v>91</v>
      </c>
      <c r="I677" t="s">
        <v>82</v>
      </c>
      <c r="J677" t="s">
        <v>87</v>
      </c>
      <c r="K677" t="s">
        <v>72</v>
      </c>
      <c r="L677" t="s">
        <v>75</v>
      </c>
      <c r="M677" t="s">
        <v>73</v>
      </c>
      <c r="N677" t="s">
        <v>71</v>
      </c>
    </row>
    <row r="678" spans="1:14">
      <c r="A678">
        <v>60</v>
      </c>
      <c r="B678" t="s">
        <v>79</v>
      </c>
      <c r="C678" t="s">
        <v>66</v>
      </c>
      <c r="D678">
        <v>1.62074991</v>
      </c>
      <c r="E678">
        <v>2</v>
      </c>
      <c r="F678">
        <v>2</v>
      </c>
      <c r="G678" t="s">
        <v>87</v>
      </c>
      <c r="H678" t="s">
        <v>88</v>
      </c>
      <c r="I678" t="s">
        <v>90</v>
      </c>
      <c r="J678" t="s">
        <v>85</v>
      </c>
      <c r="K678" t="s">
        <v>68</v>
      </c>
      <c r="L678" t="s">
        <v>72</v>
      </c>
      <c r="M678" t="s">
        <v>75</v>
      </c>
      <c r="N678" t="s">
        <v>78</v>
      </c>
    </row>
    <row r="679" spans="1:14">
      <c r="A679">
        <v>60</v>
      </c>
      <c r="B679" t="s">
        <v>79</v>
      </c>
      <c r="C679" t="s">
        <v>66</v>
      </c>
      <c r="D679">
        <v>3.2958137440000002</v>
      </c>
      <c r="E679">
        <v>7</v>
      </c>
      <c r="F679">
        <v>1</v>
      </c>
      <c r="G679" t="s">
        <v>82</v>
      </c>
      <c r="H679" t="s">
        <v>81</v>
      </c>
      <c r="I679" t="s">
        <v>86</v>
      </c>
      <c r="J679" t="s">
        <v>83</v>
      </c>
      <c r="K679" t="s">
        <v>75</v>
      </c>
      <c r="L679" t="s">
        <v>76</v>
      </c>
      <c r="M679" t="s">
        <v>68</v>
      </c>
      <c r="N679" t="s">
        <v>73</v>
      </c>
    </row>
    <row r="680" spans="1:14">
      <c r="A680">
        <v>60</v>
      </c>
      <c r="B680" t="s">
        <v>79</v>
      </c>
      <c r="C680" t="s">
        <v>66</v>
      </c>
      <c r="D680">
        <v>1.9536364310000001</v>
      </c>
      <c r="E680">
        <v>2</v>
      </c>
      <c r="F680">
        <v>6</v>
      </c>
      <c r="G680" t="s">
        <v>85</v>
      </c>
      <c r="H680" t="s">
        <v>84</v>
      </c>
      <c r="I680" t="s">
        <v>86</v>
      </c>
      <c r="J680" t="s">
        <v>80</v>
      </c>
      <c r="K680" t="s">
        <v>68</v>
      </c>
      <c r="L680" t="s">
        <v>73</v>
      </c>
      <c r="M680" t="s">
        <v>67</v>
      </c>
      <c r="N680" t="s">
        <v>72</v>
      </c>
    </row>
    <row r="681" spans="1:14">
      <c r="A681">
        <v>60</v>
      </c>
      <c r="B681" t="s">
        <v>79</v>
      </c>
      <c r="C681" t="s">
        <v>66</v>
      </c>
      <c r="D681">
        <v>0.94677624950000006</v>
      </c>
      <c r="E681">
        <v>0</v>
      </c>
      <c r="F681">
        <v>1</v>
      </c>
      <c r="G681" t="s">
        <v>81</v>
      </c>
      <c r="H681" t="s">
        <v>82</v>
      </c>
      <c r="I681" t="s">
        <v>89</v>
      </c>
      <c r="J681" t="s">
        <v>84</v>
      </c>
      <c r="K681" t="s">
        <v>77</v>
      </c>
      <c r="L681" t="s">
        <v>75</v>
      </c>
      <c r="M681" t="s">
        <v>78</v>
      </c>
      <c r="N681" t="s">
        <v>70</v>
      </c>
    </row>
    <row r="682" spans="1:14">
      <c r="A682">
        <v>60</v>
      </c>
      <c r="B682" t="s">
        <v>79</v>
      </c>
      <c r="C682" t="s">
        <v>66</v>
      </c>
      <c r="D682">
        <v>1.5060475609999999</v>
      </c>
      <c r="E682">
        <v>2</v>
      </c>
      <c r="F682">
        <v>1</v>
      </c>
      <c r="G682" t="s">
        <v>91</v>
      </c>
      <c r="H682" t="s">
        <v>90</v>
      </c>
      <c r="I682" t="s">
        <v>88</v>
      </c>
      <c r="J682" t="s">
        <v>82</v>
      </c>
      <c r="K682" t="s">
        <v>78</v>
      </c>
      <c r="L682" t="s">
        <v>73</v>
      </c>
      <c r="M682" t="s">
        <v>70</v>
      </c>
      <c r="N682" t="s">
        <v>72</v>
      </c>
    </row>
    <row r="683" spans="1:14">
      <c r="A683">
        <v>60</v>
      </c>
      <c r="B683" t="s">
        <v>79</v>
      </c>
      <c r="C683" t="s">
        <v>66</v>
      </c>
      <c r="D683">
        <v>1.4836015680000001</v>
      </c>
      <c r="E683">
        <v>2</v>
      </c>
      <c r="F683">
        <v>1</v>
      </c>
      <c r="G683" t="s">
        <v>85</v>
      </c>
      <c r="H683" t="s">
        <v>86</v>
      </c>
      <c r="I683" t="s">
        <v>83</v>
      </c>
      <c r="J683" t="s">
        <v>87</v>
      </c>
      <c r="K683" t="s">
        <v>68</v>
      </c>
      <c r="L683" t="s">
        <v>78</v>
      </c>
      <c r="M683" t="s">
        <v>75</v>
      </c>
      <c r="N683" t="s">
        <v>77</v>
      </c>
    </row>
    <row r="684" spans="1:14">
      <c r="A684">
        <v>60</v>
      </c>
      <c r="B684" t="s">
        <v>79</v>
      </c>
      <c r="C684" t="s">
        <v>66</v>
      </c>
      <c r="D684">
        <v>2.5043846689999998</v>
      </c>
      <c r="E684">
        <v>5</v>
      </c>
      <c r="F684">
        <v>5</v>
      </c>
      <c r="G684" t="s">
        <v>84</v>
      </c>
      <c r="H684" t="s">
        <v>87</v>
      </c>
      <c r="I684" t="s">
        <v>89</v>
      </c>
      <c r="J684" t="s">
        <v>88</v>
      </c>
      <c r="K684" t="s">
        <v>73</v>
      </c>
      <c r="L684" t="s">
        <v>67</v>
      </c>
      <c r="M684" t="s">
        <v>76</v>
      </c>
      <c r="N684" t="s">
        <v>77</v>
      </c>
    </row>
    <row r="685" spans="1:14">
      <c r="A685">
        <v>60</v>
      </c>
      <c r="B685" t="s">
        <v>79</v>
      </c>
      <c r="C685" t="s">
        <v>66</v>
      </c>
      <c r="D685">
        <v>2.5623455879999999</v>
      </c>
      <c r="E685">
        <v>3</v>
      </c>
      <c r="F685">
        <v>5</v>
      </c>
      <c r="G685" t="s">
        <v>83</v>
      </c>
      <c r="H685" t="s">
        <v>84</v>
      </c>
      <c r="I685" t="s">
        <v>91</v>
      </c>
      <c r="J685" t="s">
        <v>82</v>
      </c>
      <c r="K685" t="s">
        <v>73</v>
      </c>
      <c r="L685" t="s">
        <v>76</v>
      </c>
      <c r="M685" t="s">
        <v>78</v>
      </c>
      <c r="N685" t="s">
        <v>77</v>
      </c>
    </row>
    <row r="686" spans="1:14">
      <c r="A686">
        <v>60</v>
      </c>
      <c r="B686" t="s">
        <v>79</v>
      </c>
      <c r="C686" t="s">
        <v>66</v>
      </c>
      <c r="D686">
        <v>3.5375318180000002</v>
      </c>
      <c r="E686">
        <v>1</v>
      </c>
      <c r="F686">
        <v>11</v>
      </c>
      <c r="G686" t="s">
        <v>86</v>
      </c>
      <c r="H686" t="s">
        <v>88</v>
      </c>
      <c r="I686" t="s">
        <v>87</v>
      </c>
      <c r="J686" t="s">
        <v>81</v>
      </c>
      <c r="K686" t="s">
        <v>77</v>
      </c>
      <c r="L686" t="s">
        <v>72</v>
      </c>
      <c r="M686" t="s">
        <v>78</v>
      </c>
      <c r="N686" t="s">
        <v>67</v>
      </c>
    </row>
    <row r="687" spans="1:14">
      <c r="A687">
        <v>61</v>
      </c>
      <c r="B687" t="s">
        <v>79</v>
      </c>
      <c r="C687" t="s">
        <v>92</v>
      </c>
      <c r="D687">
        <v>0.67223779380000004</v>
      </c>
      <c r="E687">
        <v>0</v>
      </c>
      <c r="F687">
        <v>2</v>
      </c>
      <c r="G687" t="s">
        <v>83</v>
      </c>
      <c r="H687" t="s">
        <v>84</v>
      </c>
      <c r="I687" t="s">
        <v>86</v>
      </c>
      <c r="J687" t="s">
        <v>88</v>
      </c>
      <c r="K687" t="s">
        <v>102</v>
      </c>
      <c r="L687" t="s">
        <v>101</v>
      </c>
      <c r="M687" t="s">
        <v>93</v>
      </c>
      <c r="N687" t="s">
        <v>94</v>
      </c>
    </row>
    <row r="688" spans="1:14">
      <c r="A688">
        <v>61</v>
      </c>
      <c r="B688" t="s">
        <v>79</v>
      </c>
      <c r="C688" t="s">
        <v>92</v>
      </c>
      <c r="D688">
        <v>3.7385977750000001</v>
      </c>
      <c r="E688">
        <v>9</v>
      </c>
      <c r="F688">
        <v>3</v>
      </c>
      <c r="G688" t="s">
        <v>85</v>
      </c>
      <c r="H688" t="s">
        <v>80</v>
      </c>
      <c r="I688" t="s">
        <v>87</v>
      </c>
      <c r="J688" t="s">
        <v>83</v>
      </c>
      <c r="K688" t="s">
        <v>102</v>
      </c>
      <c r="L688" t="s">
        <v>97</v>
      </c>
      <c r="M688" t="s">
        <v>93</v>
      </c>
      <c r="N688" t="s">
        <v>95</v>
      </c>
    </row>
    <row r="689" spans="1:14">
      <c r="A689">
        <v>61</v>
      </c>
      <c r="B689" t="s">
        <v>79</v>
      </c>
      <c r="C689" t="s">
        <v>92</v>
      </c>
      <c r="D689">
        <v>4.7565561580000004</v>
      </c>
      <c r="E689">
        <v>7</v>
      </c>
      <c r="F689">
        <v>11</v>
      </c>
      <c r="G689" t="s">
        <v>84</v>
      </c>
      <c r="H689" t="s">
        <v>89</v>
      </c>
      <c r="I689" t="s">
        <v>88</v>
      </c>
      <c r="J689" t="s">
        <v>82</v>
      </c>
      <c r="K689" t="s">
        <v>93</v>
      </c>
      <c r="L689" t="s">
        <v>103</v>
      </c>
      <c r="M689" t="s">
        <v>100</v>
      </c>
      <c r="N689" t="s">
        <v>95</v>
      </c>
    </row>
    <row r="690" spans="1:14">
      <c r="A690">
        <v>61</v>
      </c>
      <c r="B690" t="s">
        <v>79</v>
      </c>
      <c r="C690" t="s">
        <v>92</v>
      </c>
      <c r="D690">
        <v>3.1189832609999999</v>
      </c>
      <c r="E690">
        <v>8</v>
      </c>
      <c r="F690">
        <v>2</v>
      </c>
      <c r="G690" t="s">
        <v>82</v>
      </c>
      <c r="H690" t="s">
        <v>89</v>
      </c>
      <c r="I690" t="s">
        <v>91</v>
      </c>
      <c r="J690" t="s">
        <v>87</v>
      </c>
      <c r="K690" t="s">
        <v>98</v>
      </c>
      <c r="L690" t="s">
        <v>93</v>
      </c>
      <c r="M690" t="s">
        <v>103</v>
      </c>
      <c r="N690" t="s">
        <v>100</v>
      </c>
    </row>
    <row r="691" spans="1:14">
      <c r="A691">
        <v>61</v>
      </c>
      <c r="B691" t="s">
        <v>79</v>
      </c>
      <c r="C691" t="s">
        <v>92</v>
      </c>
      <c r="D691">
        <v>2.3595076160000001</v>
      </c>
      <c r="E691">
        <v>2</v>
      </c>
      <c r="F691">
        <v>2</v>
      </c>
      <c r="G691" t="s">
        <v>82</v>
      </c>
      <c r="H691" t="s">
        <v>84</v>
      </c>
      <c r="I691" t="s">
        <v>88</v>
      </c>
      <c r="J691" t="s">
        <v>89</v>
      </c>
      <c r="K691" t="s">
        <v>93</v>
      </c>
      <c r="L691" t="s">
        <v>98</v>
      </c>
      <c r="M691" t="s">
        <v>99</v>
      </c>
      <c r="N691" t="s">
        <v>103</v>
      </c>
    </row>
    <row r="692" spans="1:14">
      <c r="A692">
        <v>61</v>
      </c>
      <c r="B692" t="s">
        <v>79</v>
      </c>
      <c r="C692" t="s">
        <v>92</v>
      </c>
      <c r="D692">
        <v>2.1221488389999998</v>
      </c>
      <c r="E692">
        <v>3</v>
      </c>
      <c r="F692">
        <v>6</v>
      </c>
      <c r="G692" t="s">
        <v>86</v>
      </c>
      <c r="H692" t="s">
        <v>88</v>
      </c>
      <c r="I692" t="s">
        <v>87</v>
      </c>
      <c r="J692" t="s">
        <v>89</v>
      </c>
      <c r="K692" t="s">
        <v>93</v>
      </c>
      <c r="L692" t="s">
        <v>98</v>
      </c>
      <c r="M692" t="s">
        <v>102</v>
      </c>
      <c r="N692" t="s">
        <v>101</v>
      </c>
    </row>
    <row r="693" spans="1:14">
      <c r="A693">
        <v>61</v>
      </c>
      <c r="B693" t="s">
        <v>79</v>
      </c>
      <c r="C693" t="s">
        <v>92</v>
      </c>
      <c r="D693">
        <v>1.4864272190000001</v>
      </c>
      <c r="E693">
        <v>0</v>
      </c>
      <c r="F693">
        <v>5</v>
      </c>
      <c r="G693" t="s">
        <v>82</v>
      </c>
      <c r="H693" t="s">
        <v>85</v>
      </c>
      <c r="I693" t="s">
        <v>87</v>
      </c>
      <c r="J693" t="s">
        <v>81</v>
      </c>
      <c r="K693" t="s">
        <v>95</v>
      </c>
      <c r="L693" t="s">
        <v>93</v>
      </c>
      <c r="M693" t="s">
        <v>102</v>
      </c>
      <c r="N693" t="s">
        <v>99</v>
      </c>
    </row>
    <row r="694" spans="1:14">
      <c r="A694">
        <v>61</v>
      </c>
      <c r="B694" t="s">
        <v>79</v>
      </c>
      <c r="C694" t="s">
        <v>92</v>
      </c>
      <c r="D694">
        <v>3.2970152879999999</v>
      </c>
      <c r="E694">
        <v>8</v>
      </c>
      <c r="F694">
        <v>4</v>
      </c>
      <c r="G694" t="s">
        <v>85</v>
      </c>
      <c r="H694" t="s">
        <v>82</v>
      </c>
      <c r="I694" t="s">
        <v>90</v>
      </c>
      <c r="J694" t="s">
        <v>84</v>
      </c>
      <c r="K694" t="s">
        <v>99</v>
      </c>
      <c r="L694" t="s">
        <v>93</v>
      </c>
      <c r="M694" t="s">
        <v>95</v>
      </c>
      <c r="N694" t="s">
        <v>102</v>
      </c>
    </row>
    <row r="695" spans="1:14">
      <c r="A695">
        <v>61</v>
      </c>
      <c r="B695" t="s">
        <v>79</v>
      </c>
      <c r="C695" t="s">
        <v>92</v>
      </c>
      <c r="D695">
        <v>1.9053332730000001</v>
      </c>
      <c r="E695">
        <v>4</v>
      </c>
      <c r="F695">
        <v>3</v>
      </c>
      <c r="G695" t="s">
        <v>87</v>
      </c>
      <c r="H695" t="s">
        <v>80</v>
      </c>
      <c r="I695" t="s">
        <v>81</v>
      </c>
      <c r="J695" t="s">
        <v>88</v>
      </c>
      <c r="K695" t="s">
        <v>97</v>
      </c>
      <c r="L695" t="s">
        <v>103</v>
      </c>
      <c r="M695" t="s">
        <v>93</v>
      </c>
      <c r="N695" t="s">
        <v>94</v>
      </c>
    </row>
    <row r="696" spans="1:14">
      <c r="A696">
        <v>61</v>
      </c>
      <c r="B696" t="s">
        <v>79</v>
      </c>
      <c r="C696" t="s">
        <v>92</v>
      </c>
      <c r="D696">
        <v>3.3010558919999999</v>
      </c>
      <c r="E696">
        <v>3</v>
      </c>
      <c r="F696">
        <v>4</v>
      </c>
      <c r="G696" t="s">
        <v>86</v>
      </c>
      <c r="H696" t="s">
        <v>84</v>
      </c>
      <c r="I696" t="s">
        <v>88</v>
      </c>
      <c r="J696" t="s">
        <v>83</v>
      </c>
      <c r="K696" t="s">
        <v>97</v>
      </c>
      <c r="L696" t="s">
        <v>96</v>
      </c>
      <c r="M696" t="s">
        <v>101</v>
      </c>
      <c r="N696" t="s">
        <v>100</v>
      </c>
    </row>
    <row r="697" spans="1:14">
      <c r="A697">
        <v>61</v>
      </c>
      <c r="B697" t="s">
        <v>79</v>
      </c>
      <c r="C697" t="s">
        <v>92</v>
      </c>
      <c r="D697">
        <v>2.122076968</v>
      </c>
      <c r="E697">
        <v>7</v>
      </c>
      <c r="F697">
        <v>3</v>
      </c>
      <c r="G697" t="s">
        <v>80</v>
      </c>
      <c r="H697" t="s">
        <v>82</v>
      </c>
      <c r="I697" t="s">
        <v>86</v>
      </c>
      <c r="J697" t="s">
        <v>91</v>
      </c>
      <c r="K697" t="s">
        <v>95</v>
      </c>
      <c r="L697" t="s">
        <v>99</v>
      </c>
      <c r="M697" t="s">
        <v>93</v>
      </c>
      <c r="N697" t="s">
        <v>101</v>
      </c>
    </row>
    <row r="698" spans="1:14">
      <c r="A698">
        <v>61</v>
      </c>
      <c r="B698" t="s">
        <v>79</v>
      </c>
      <c r="C698" t="s">
        <v>92</v>
      </c>
      <c r="D698">
        <v>2.2126350929999998</v>
      </c>
      <c r="E698">
        <v>5</v>
      </c>
      <c r="F698">
        <v>2</v>
      </c>
      <c r="G698" t="s">
        <v>88</v>
      </c>
      <c r="H698" t="s">
        <v>86</v>
      </c>
      <c r="I698" t="s">
        <v>82</v>
      </c>
      <c r="J698" t="s">
        <v>83</v>
      </c>
      <c r="K698" t="s">
        <v>97</v>
      </c>
      <c r="L698" t="s">
        <v>101</v>
      </c>
      <c r="M698" t="s">
        <v>93</v>
      </c>
      <c r="N698" t="s">
        <v>94</v>
      </c>
    </row>
    <row r="699" spans="1:14">
      <c r="A699">
        <v>61</v>
      </c>
      <c r="B699" t="s">
        <v>79</v>
      </c>
      <c r="C699" t="s">
        <v>92</v>
      </c>
      <c r="D699">
        <v>0.90742482359999999</v>
      </c>
      <c r="E699">
        <v>0</v>
      </c>
      <c r="F699">
        <v>1</v>
      </c>
      <c r="G699" t="s">
        <v>87</v>
      </c>
      <c r="H699" t="s">
        <v>88</v>
      </c>
      <c r="I699" t="s">
        <v>80</v>
      </c>
      <c r="J699" t="s">
        <v>85</v>
      </c>
      <c r="K699" t="s">
        <v>98</v>
      </c>
      <c r="L699" t="s">
        <v>97</v>
      </c>
      <c r="M699" t="s">
        <v>102</v>
      </c>
      <c r="N699" t="s">
        <v>93</v>
      </c>
    </row>
    <row r="700" spans="1:14">
      <c r="A700">
        <v>62</v>
      </c>
      <c r="B700" t="s">
        <v>79</v>
      </c>
      <c r="C700" t="s">
        <v>104</v>
      </c>
      <c r="D700">
        <v>4.2169744910000002</v>
      </c>
      <c r="E700">
        <v>6</v>
      </c>
      <c r="F700">
        <v>10</v>
      </c>
      <c r="G700" t="s">
        <v>81</v>
      </c>
      <c r="H700" t="s">
        <v>82</v>
      </c>
      <c r="I700" t="s">
        <v>86</v>
      </c>
      <c r="J700" t="s">
        <v>83</v>
      </c>
      <c r="K700" t="s">
        <v>115</v>
      </c>
      <c r="L700" t="s">
        <v>110</v>
      </c>
      <c r="M700" t="s">
        <v>112</v>
      </c>
      <c r="N700" t="s">
        <v>106</v>
      </c>
    </row>
    <row r="701" spans="1:14">
      <c r="A701">
        <v>62</v>
      </c>
      <c r="B701" t="s">
        <v>79</v>
      </c>
      <c r="C701" t="s">
        <v>104</v>
      </c>
      <c r="D701">
        <v>1.9035168259999999</v>
      </c>
      <c r="E701">
        <v>1</v>
      </c>
      <c r="F701">
        <v>4</v>
      </c>
      <c r="G701" t="s">
        <v>83</v>
      </c>
      <c r="H701" t="s">
        <v>80</v>
      </c>
      <c r="I701" t="s">
        <v>91</v>
      </c>
      <c r="J701" t="s">
        <v>90</v>
      </c>
      <c r="K701" t="s">
        <v>110</v>
      </c>
      <c r="L701" t="s">
        <v>111</v>
      </c>
      <c r="M701" t="s">
        <v>105</v>
      </c>
      <c r="N701" t="s">
        <v>168</v>
      </c>
    </row>
    <row r="702" spans="1:14">
      <c r="A702">
        <v>62</v>
      </c>
      <c r="B702" t="s">
        <v>79</v>
      </c>
      <c r="C702" t="s">
        <v>104</v>
      </c>
      <c r="D702">
        <v>1.050003781</v>
      </c>
      <c r="E702">
        <v>1</v>
      </c>
      <c r="F702">
        <v>4</v>
      </c>
      <c r="G702" t="s">
        <v>90</v>
      </c>
      <c r="H702" t="s">
        <v>83</v>
      </c>
      <c r="I702" t="s">
        <v>87</v>
      </c>
      <c r="J702" t="s">
        <v>85</v>
      </c>
      <c r="K702" t="s">
        <v>110</v>
      </c>
      <c r="L702" t="s">
        <v>113</v>
      </c>
      <c r="M702" t="s">
        <v>112</v>
      </c>
      <c r="N702" t="s">
        <v>107</v>
      </c>
    </row>
    <row r="703" spans="1:14">
      <c r="A703">
        <v>62</v>
      </c>
      <c r="B703" t="s">
        <v>79</v>
      </c>
      <c r="C703" t="s">
        <v>104</v>
      </c>
      <c r="D703">
        <v>0.66747223629999997</v>
      </c>
      <c r="E703">
        <v>0</v>
      </c>
      <c r="F703">
        <v>1</v>
      </c>
      <c r="G703" t="s">
        <v>84</v>
      </c>
      <c r="H703" t="s">
        <v>88</v>
      </c>
      <c r="I703" t="s">
        <v>86</v>
      </c>
      <c r="J703" t="s">
        <v>83</v>
      </c>
      <c r="K703" t="s">
        <v>114</v>
      </c>
      <c r="L703" t="s">
        <v>106</v>
      </c>
      <c r="M703" t="s">
        <v>105</v>
      </c>
      <c r="N703" t="s">
        <v>109</v>
      </c>
    </row>
    <row r="704" spans="1:14">
      <c r="A704">
        <v>62</v>
      </c>
      <c r="B704" t="s">
        <v>79</v>
      </c>
      <c r="C704" t="s">
        <v>104</v>
      </c>
      <c r="D704">
        <v>3.5190428360000001</v>
      </c>
      <c r="E704">
        <v>5</v>
      </c>
      <c r="F704">
        <v>9</v>
      </c>
      <c r="G704" t="s">
        <v>82</v>
      </c>
      <c r="H704" t="s">
        <v>83</v>
      </c>
      <c r="I704" t="s">
        <v>81</v>
      </c>
      <c r="J704" t="s">
        <v>86</v>
      </c>
      <c r="K704" t="s">
        <v>114</v>
      </c>
      <c r="L704" t="s">
        <v>111</v>
      </c>
      <c r="M704" t="s">
        <v>110</v>
      </c>
      <c r="N704" t="s">
        <v>106</v>
      </c>
    </row>
    <row r="705" spans="1:14">
      <c r="A705">
        <v>62</v>
      </c>
      <c r="B705" t="s">
        <v>79</v>
      </c>
      <c r="C705" t="s">
        <v>104</v>
      </c>
      <c r="D705">
        <v>3.898755118</v>
      </c>
      <c r="E705">
        <v>4</v>
      </c>
      <c r="F705">
        <v>3</v>
      </c>
      <c r="G705" t="s">
        <v>81</v>
      </c>
      <c r="H705" t="s">
        <v>80</v>
      </c>
      <c r="I705" t="s">
        <v>90</v>
      </c>
      <c r="J705" t="s">
        <v>82</v>
      </c>
      <c r="K705" t="s">
        <v>113</v>
      </c>
      <c r="L705" t="s">
        <v>106</v>
      </c>
      <c r="M705" t="s">
        <v>115</v>
      </c>
      <c r="N705" t="s">
        <v>109</v>
      </c>
    </row>
    <row r="706" spans="1:14">
      <c r="A706">
        <v>62</v>
      </c>
      <c r="B706" t="s">
        <v>79</v>
      </c>
      <c r="C706" t="s">
        <v>104</v>
      </c>
      <c r="D706">
        <v>4.7601219590000001</v>
      </c>
      <c r="E706">
        <v>6</v>
      </c>
      <c r="F706">
        <v>5</v>
      </c>
      <c r="G706" t="s">
        <v>80</v>
      </c>
      <c r="H706" t="s">
        <v>81</v>
      </c>
      <c r="I706" t="s">
        <v>88</v>
      </c>
      <c r="J706" t="s">
        <v>82</v>
      </c>
      <c r="K706" t="s">
        <v>168</v>
      </c>
      <c r="L706" t="s">
        <v>109</v>
      </c>
      <c r="M706" t="s">
        <v>107</v>
      </c>
      <c r="N706" t="s">
        <v>105</v>
      </c>
    </row>
    <row r="707" spans="1:14">
      <c r="A707">
        <v>62</v>
      </c>
      <c r="B707" t="s">
        <v>79</v>
      </c>
      <c r="C707" t="s">
        <v>104</v>
      </c>
      <c r="D707">
        <v>3.513149844</v>
      </c>
      <c r="E707">
        <v>6</v>
      </c>
      <c r="F707">
        <v>5</v>
      </c>
      <c r="G707" t="s">
        <v>84</v>
      </c>
      <c r="H707" t="s">
        <v>91</v>
      </c>
      <c r="I707" t="s">
        <v>88</v>
      </c>
      <c r="J707" t="s">
        <v>87</v>
      </c>
      <c r="K707" t="s">
        <v>108</v>
      </c>
      <c r="L707" t="s">
        <v>106</v>
      </c>
      <c r="M707" t="s">
        <v>107</v>
      </c>
      <c r="N707" t="s">
        <v>105</v>
      </c>
    </row>
    <row r="708" spans="1:14">
      <c r="A708">
        <v>62</v>
      </c>
      <c r="B708" t="s">
        <v>79</v>
      </c>
      <c r="C708" t="s">
        <v>104</v>
      </c>
      <c r="D708">
        <v>0.92103595999999999</v>
      </c>
      <c r="E708">
        <v>3</v>
      </c>
      <c r="F708">
        <v>3</v>
      </c>
      <c r="G708" t="s">
        <v>86</v>
      </c>
      <c r="H708" t="s">
        <v>90</v>
      </c>
      <c r="I708" t="s">
        <v>84</v>
      </c>
      <c r="J708" t="s">
        <v>88</v>
      </c>
      <c r="K708" t="s">
        <v>106</v>
      </c>
      <c r="L708" t="s">
        <v>109</v>
      </c>
      <c r="M708" t="s">
        <v>110</v>
      </c>
      <c r="N708" t="s">
        <v>107</v>
      </c>
    </row>
    <row r="709" spans="1:14">
      <c r="A709">
        <v>62</v>
      </c>
      <c r="B709" t="s">
        <v>79</v>
      </c>
      <c r="C709" t="s">
        <v>104</v>
      </c>
      <c r="D709">
        <v>3.6729185599999998</v>
      </c>
      <c r="E709">
        <v>6</v>
      </c>
      <c r="F709">
        <v>3</v>
      </c>
      <c r="G709" t="s">
        <v>89</v>
      </c>
      <c r="H709" t="s">
        <v>82</v>
      </c>
      <c r="I709" t="s">
        <v>91</v>
      </c>
      <c r="J709" t="s">
        <v>84</v>
      </c>
      <c r="K709" t="s">
        <v>110</v>
      </c>
      <c r="L709" t="s">
        <v>108</v>
      </c>
      <c r="M709" t="s">
        <v>106</v>
      </c>
      <c r="N709" t="s">
        <v>105</v>
      </c>
    </row>
    <row r="710" spans="1:14">
      <c r="A710">
        <v>62</v>
      </c>
      <c r="B710" t="s">
        <v>79</v>
      </c>
      <c r="C710" t="s">
        <v>104</v>
      </c>
      <c r="D710">
        <v>1.7761401560000001</v>
      </c>
      <c r="E710">
        <v>4</v>
      </c>
      <c r="F710">
        <v>3</v>
      </c>
      <c r="G710" t="s">
        <v>84</v>
      </c>
      <c r="H710" t="s">
        <v>88</v>
      </c>
      <c r="I710" t="s">
        <v>81</v>
      </c>
      <c r="J710" t="s">
        <v>87</v>
      </c>
      <c r="K710" t="s">
        <v>114</v>
      </c>
      <c r="L710" t="s">
        <v>110</v>
      </c>
      <c r="M710" t="s">
        <v>111</v>
      </c>
      <c r="N710" t="s">
        <v>106</v>
      </c>
    </row>
    <row r="711" spans="1:14">
      <c r="A711">
        <v>62</v>
      </c>
      <c r="B711" t="s">
        <v>79</v>
      </c>
      <c r="C711" t="s">
        <v>104</v>
      </c>
      <c r="D711">
        <v>2.1008682310000002</v>
      </c>
      <c r="E711">
        <v>8</v>
      </c>
      <c r="F711">
        <v>5</v>
      </c>
      <c r="G711" t="s">
        <v>83</v>
      </c>
      <c r="H711" t="s">
        <v>80</v>
      </c>
      <c r="I711" t="s">
        <v>88</v>
      </c>
      <c r="J711" t="s">
        <v>86</v>
      </c>
      <c r="K711" t="s">
        <v>107</v>
      </c>
      <c r="L711" t="s">
        <v>108</v>
      </c>
      <c r="M711" t="s">
        <v>111</v>
      </c>
      <c r="N711" t="s">
        <v>113</v>
      </c>
    </row>
    <row r="712" spans="1:14">
      <c r="A712">
        <v>63</v>
      </c>
      <c r="B712" t="s">
        <v>79</v>
      </c>
      <c r="C712" t="s">
        <v>116</v>
      </c>
      <c r="D712">
        <v>0.90808488300000001</v>
      </c>
      <c r="E712">
        <v>0</v>
      </c>
      <c r="F712">
        <v>1</v>
      </c>
      <c r="G712" t="s">
        <v>82</v>
      </c>
      <c r="H712" t="s">
        <v>89</v>
      </c>
      <c r="I712" t="s">
        <v>81</v>
      </c>
      <c r="J712" t="s">
        <v>84</v>
      </c>
      <c r="K712" t="s">
        <v>125</v>
      </c>
      <c r="L712" t="s">
        <v>119</v>
      </c>
      <c r="M712" t="s">
        <v>120</v>
      </c>
      <c r="N712" t="s">
        <v>117</v>
      </c>
    </row>
    <row r="713" spans="1:14">
      <c r="A713">
        <v>63</v>
      </c>
      <c r="B713" t="s">
        <v>79</v>
      </c>
      <c r="C713" t="s">
        <v>116</v>
      </c>
      <c r="D713">
        <v>2.4219505149999998</v>
      </c>
      <c r="E713">
        <v>3</v>
      </c>
      <c r="F713">
        <v>3</v>
      </c>
      <c r="G713" t="s">
        <v>80</v>
      </c>
      <c r="H713" t="s">
        <v>83</v>
      </c>
      <c r="I713" t="s">
        <v>85</v>
      </c>
      <c r="J713" t="s">
        <v>82</v>
      </c>
      <c r="K713" t="s">
        <v>125</v>
      </c>
      <c r="L713" t="s">
        <v>126</v>
      </c>
      <c r="M713" t="s">
        <v>122</v>
      </c>
      <c r="N713" t="s">
        <v>120</v>
      </c>
    </row>
    <row r="714" spans="1:14">
      <c r="A714">
        <v>63</v>
      </c>
      <c r="B714" t="s">
        <v>79</v>
      </c>
      <c r="C714" t="s">
        <v>116</v>
      </c>
      <c r="D714">
        <v>2.8894156259999999</v>
      </c>
      <c r="E714">
        <v>7</v>
      </c>
      <c r="F714">
        <v>5</v>
      </c>
      <c r="G714" t="s">
        <v>83</v>
      </c>
      <c r="H714" t="s">
        <v>80</v>
      </c>
      <c r="I714" t="s">
        <v>85</v>
      </c>
      <c r="J714" t="s">
        <v>84</v>
      </c>
      <c r="K714" t="s">
        <v>120</v>
      </c>
      <c r="L714" t="s">
        <v>117</v>
      </c>
      <c r="M714" t="s">
        <v>118</v>
      </c>
      <c r="N714" t="s">
        <v>126</v>
      </c>
    </row>
    <row r="715" spans="1:14">
      <c r="A715">
        <v>63</v>
      </c>
      <c r="B715" t="s">
        <v>79</v>
      </c>
      <c r="C715" t="s">
        <v>116</v>
      </c>
      <c r="D715">
        <v>0.91952774609999999</v>
      </c>
      <c r="E715">
        <v>3</v>
      </c>
      <c r="F715">
        <v>2</v>
      </c>
      <c r="G715" t="s">
        <v>91</v>
      </c>
      <c r="H715" t="s">
        <v>84</v>
      </c>
      <c r="I715" t="s">
        <v>82</v>
      </c>
      <c r="J715" t="s">
        <v>83</v>
      </c>
      <c r="K715" t="s">
        <v>119</v>
      </c>
      <c r="L715" t="s">
        <v>124</v>
      </c>
      <c r="M715" t="s">
        <v>117</v>
      </c>
      <c r="N715" t="s">
        <v>120</v>
      </c>
    </row>
    <row r="716" spans="1:14">
      <c r="A716">
        <v>63</v>
      </c>
      <c r="B716" t="s">
        <v>79</v>
      </c>
      <c r="C716" t="s">
        <v>116</v>
      </c>
      <c r="D716">
        <v>2.745559503</v>
      </c>
      <c r="E716">
        <v>3</v>
      </c>
      <c r="F716">
        <v>4</v>
      </c>
      <c r="G716" t="s">
        <v>86</v>
      </c>
      <c r="H716" t="s">
        <v>83</v>
      </c>
      <c r="I716" t="s">
        <v>88</v>
      </c>
      <c r="J716" t="s">
        <v>90</v>
      </c>
      <c r="K716" t="s">
        <v>118</v>
      </c>
      <c r="L716" t="s">
        <v>121</v>
      </c>
      <c r="M716" t="s">
        <v>119</v>
      </c>
      <c r="N716" t="s">
        <v>127</v>
      </c>
    </row>
    <row r="717" spans="1:14">
      <c r="A717">
        <v>63</v>
      </c>
      <c r="B717" t="s">
        <v>79</v>
      </c>
      <c r="C717" t="s">
        <v>116</v>
      </c>
      <c r="D717">
        <v>2.1091716310000002</v>
      </c>
      <c r="E717">
        <v>2</v>
      </c>
      <c r="F717">
        <v>0</v>
      </c>
      <c r="G717" t="s">
        <v>81</v>
      </c>
      <c r="H717" t="s">
        <v>80</v>
      </c>
      <c r="I717" t="s">
        <v>82</v>
      </c>
      <c r="J717" t="s">
        <v>86</v>
      </c>
      <c r="K717" t="s">
        <v>122</v>
      </c>
      <c r="L717" t="s">
        <v>126</v>
      </c>
      <c r="M717" t="s">
        <v>124</v>
      </c>
      <c r="N717" t="s">
        <v>125</v>
      </c>
    </row>
    <row r="718" spans="1:14">
      <c r="A718">
        <v>63</v>
      </c>
      <c r="B718" t="s">
        <v>79</v>
      </c>
      <c r="C718" t="s">
        <v>116</v>
      </c>
      <c r="D718">
        <v>2.6914087609999999</v>
      </c>
      <c r="E718">
        <v>3</v>
      </c>
      <c r="F718">
        <v>4</v>
      </c>
      <c r="G718" t="s">
        <v>88</v>
      </c>
      <c r="H718" t="s">
        <v>87</v>
      </c>
      <c r="I718" t="s">
        <v>81</v>
      </c>
      <c r="J718" t="s">
        <v>90</v>
      </c>
      <c r="K718" t="s">
        <v>121</v>
      </c>
      <c r="L718" t="s">
        <v>126</v>
      </c>
      <c r="M718" t="s">
        <v>123</v>
      </c>
      <c r="N718" t="s">
        <v>124</v>
      </c>
    </row>
    <row r="719" spans="1:14">
      <c r="A719">
        <v>63</v>
      </c>
      <c r="B719" t="s">
        <v>79</v>
      </c>
      <c r="C719" t="s">
        <v>116</v>
      </c>
      <c r="D719">
        <v>3.2838598810000001</v>
      </c>
      <c r="E719">
        <v>1</v>
      </c>
      <c r="F719">
        <v>3</v>
      </c>
      <c r="G719" t="s">
        <v>83</v>
      </c>
      <c r="H719" t="s">
        <v>91</v>
      </c>
      <c r="I719" t="s">
        <v>87</v>
      </c>
      <c r="J719" t="s">
        <v>90</v>
      </c>
      <c r="K719" t="s">
        <v>118</v>
      </c>
      <c r="L719" t="s">
        <v>122</v>
      </c>
      <c r="M719" t="s">
        <v>127</v>
      </c>
      <c r="N719" t="s">
        <v>117</v>
      </c>
    </row>
    <row r="720" spans="1:14">
      <c r="A720">
        <v>63</v>
      </c>
      <c r="B720" t="s">
        <v>79</v>
      </c>
      <c r="C720" t="s">
        <v>116</v>
      </c>
      <c r="D720">
        <v>2.072728283</v>
      </c>
      <c r="E720">
        <v>2</v>
      </c>
      <c r="F720">
        <v>3</v>
      </c>
      <c r="G720" t="s">
        <v>81</v>
      </c>
      <c r="H720" t="s">
        <v>86</v>
      </c>
      <c r="I720" t="s">
        <v>84</v>
      </c>
      <c r="J720" t="s">
        <v>80</v>
      </c>
      <c r="K720" t="s">
        <v>125</v>
      </c>
      <c r="L720" t="s">
        <v>117</v>
      </c>
      <c r="M720" t="s">
        <v>123</v>
      </c>
      <c r="N720" t="s">
        <v>120</v>
      </c>
    </row>
    <row r="721" spans="1:14">
      <c r="A721">
        <v>63</v>
      </c>
      <c r="B721" t="s">
        <v>79</v>
      </c>
      <c r="C721" t="s">
        <v>116</v>
      </c>
      <c r="D721">
        <v>5.9720843029999999</v>
      </c>
      <c r="E721">
        <v>7</v>
      </c>
      <c r="F721">
        <v>4</v>
      </c>
      <c r="G721" t="s">
        <v>90</v>
      </c>
      <c r="H721" t="s">
        <v>84</v>
      </c>
      <c r="I721" t="s">
        <v>89</v>
      </c>
      <c r="J721" t="s">
        <v>80</v>
      </c>
      <c r="K721" t="s">
        <v>122</v>
      </c>
      <c r="L721" t="s">
        <v>121</v>
      </c>
      <c r="M721" t="s">
        <v>123</v>
      </c>
      <c r="N721" t="s">
        <v>120</v>
      </c>
    </row>
    <row r="722" spans="1:14">
      <c r="A722">
        <v>63</v>
      </c>
      <c r="B722" t="s">
        <v>79</v>
      </c>
      <c r="C722" t="s">
        <v>116</v>
      </c>
      <c r="D722">
        <v>2.848296274</v>
      </c>
      <c r="E722">
        <v>11</v>
      </c>
      <c r="F722">
        <v>2</v>
      </c>
      <c r="G722" t="s">
        <v>85</v>
      </c>
      <c r="H722" t="s">
        <v>90</v>
      </c>
      <c r="I722" t="s">
        <v>88</v>
      </c>
      <c r="J722" t="s">
        <v>87</v>
      </c>
      <c r="K722" t="s">
        <v>120</v>
      </c>
      <c r="L722" t="s">
        <v>119</v>
      </c>
      <c r="M722" t="s">
        <v>124</v>
      </c>
      <c r="N722" t="s">
        <v>122</v>
      </c>
    </row>
    <row r="723" spans="1:14">
      <c r="A723">
        <v>63</v>
      </c>
      <c r="B723" t="s">
        <v>79</v>
      </c>
      <c r="C723" t="s">
        <v>116</v>
      </c>
      <c r="D723">
        <v>3.1379125929999998</v>
      </c>
      <c r="E723">
        <v>6</v>
      </c>
      <c r="F723">
        <v>5</v>
      </c>
      <c r="G723" t="s">
        <v>80</v>
      </c>
      <c r="H723" t="s">
        <v>90</v>
      </c>
      <c r="I723" t="s">
        <v>89</v>
      </c>
      <c r="J723" t="s">
        <v>83</v>
      </c>
      <c r="K723" t="s">
        <v>124</v>
      </c>
      <c r="L723" t="s">
        <v>120</v>
      </c>
      <c r="M723" t="s">
        <v>128</v>
      </c>
      <c r="N723" t="s">
        <v>118</v>
      </c>
    </row>
    <row r="724" spans="1:14">
      <c r="A724">
        <v>64</v>
      </c>
      <c r="B724" t="s">
        <v>79</v>
      </c>
      <c r="C724" t="s">
        <v>129</v>
      </c>
      <c r="D724">
        <v>1.164619106</v>
      </c>
      <c r="E724">
        <v>0</v>
      </c>
      <c r="F724">
        <v>1</v>
      </c>
      <c r="G724" t="s">
        <v>82</v>
      </c>
      <c r="H724" t="s">
        <v>89</v>
      </c>
      <c r="I724" t="s">
        <v>91</v>
      </c>
      <c r="J724" t="s">
        <v>84</v>
      </c>
      <c r="K724" t="s">
        <v>131</v>
      </c>
      <c r="L724" t="s">
        <v>130</v>
      </c>
      <c r="M724" t="s">
        <v>139</v>
      </c>
      <c r="N724" t="s">
        <v>140</v>
      </c>
    </row>
    <row r="725" spans="1:14">
      <c r="A725">
        <v>64</v>
      </c>
      <c r="B725" t="s">
        <v>79</v>
      </c>
      <c r="C725" t="s">
        <v>129</v>
      </c>
      <c r="D725">
        <v>2.4962803569999998</v>
      </c>
      <c r="E725">
        <v>6</v>
      </c>
      <c r="F725">
        <v>7</v>
      </c>
      <c r="G725" t="s">
        <v>88</v>
      </c>
      <c r="H725" t="s">
        <v>83</v>
      </c>
      <c r="I725" t="s">
        <v>86</v>
      </c>
      <c r="J725" t="s">
        <v>87</v>
      </c>
      <c r="K725" t="s">
        <v>140</v>
      </c>
      <c r="L725" t="s">
        <v>141</v>
      </c>
      <c r="M725" t="s">
        <v>132</v>
      </c>
      <c r="N725" t="s">
        <v>131</v>
      </c>
    </row>
    <row r="726" spans="1:14">
      <c r="A726">
        <v>64</v>
      </c>
      <c r="B726" t="s">
        <v>79</v>
      </c>
      <c r="C726" t="s">
        <v>129</v>
      </c>
      <c r="D726">
        <v>3.06789003</v>
      </c>
      <c r="E726">
        <v>3</v>
      </c>
      <c r="F726">
        <v>5</v>
      </c>
      <c r="G726" t="s">
        <v>91</v>
      </c>
      <c r="H726" t="s">
        <v>84</v>
      </c>
      <c r="I726" t="s">
        <v>83</v>
      </c>
      <c r="J726" t="s">
        <v>82</v>
      </c>
      <c r="K726" t="s">
        <v>138</v>
      </c>
      <c r="L726" t="s">
        <v>136</v>
      </c>
      <c r="M726" t="s">
        <v>130</v>
      </c>
      <c r="N726" t="s">
        <v>135</v>
      </c>
    </row>
    <row r="727" spans="1:14">
      <c r="A727">
        <v>64</v>
      </c>
      <c r="B727" t="s">
        <v>79</v>
      </c>
      <c r="C727" t="s">
        <v>129</v>
      </c>
      <c r="D727">
        <v>1.260400226</v>
      </c>
      <c r="E727">
        <v>1</v>
      </c>
      <c r="F727">
        <v>0</v>
      </c>
      <c r="G727" t="s">
        <v>89</v>
      </c>
      <c r="H727" t="s">
        <v>81</v>
      </c>
      <c r="I727" t="s">
        <v>87</v>
      </c>
      <c r="J727" t="s">
        <v>84</v>
      </c>
      <c r="K727" t="s">
        <v>138</v>
      </c>
      <c r="L727" t="s">
        <v>140</v>
      </c>
      <c r="M727" t="s">
        <v>136</v>
      </c>
      <c r="N727" t="s">
        <v>130</v>
      </c>
    </row>
    <row r="728" spans="1:14">
      <c r="A728">
        <v>64</v>
      </c>
      <c r="B728" t="s">
        <v>79</v>
      </c>
      <c r="C728" t="s">
        <v>129</v>
      </c>
      <c r="D728">
        <v>3.669320828</v>
      </c>
      <c r="E728">
        <v>7</v>
      </c>
      <c r="F728">
        <v>7</v>
      </c>
      <c r="G728" t="s">
        <v>88</v>
      </c>
      <c r="H728" t="s">
        <v>80</v>
      </c>
      <c r="I728" t="s">
        <v>82</v>
      </c>
      <c r="J728" t="s">
        <v>83</v>
      </c>
      <c r="K728" t="s">
        <v>140</v>
      </c>
      <c r="L728" t="s">
        <v>136</v>
      </c>
      <c r="M728" t="s">
        <v>135</v>
      </c>
      <c r="N728" t="s">
        <v>131</v>
      </c>
    </row>
    <row r="729" spans="1:14">
      <c r="A729">
        <v>64</v>
      </c>
      <c r="B729" t="s">
        <v>79</v>
      </c>
      <c r="C729" t="s">
        <v>129</v>
      </c>
      <c r="D729">
        <v>3.42710201</v>
      </c>
      <c r="E729">
        <v>8</v>
      </c>
      <c r="F729">
        <v>2</v>
      </c>
      <c r="G729" t="s">
        <v>86</v>
      </c>
      <c r="H729" t="s">
        <v>89</v>
      </c>
      <c r="I729" t="s">
        <v>80</v>
      </c>
      <c r="J729" t="s">
        <v>82</v>
      </c>
      <c r="K729" t="s">
        <v>139</v>
      </c>
      <c r="L729" t="s">
        <v>135</v>
      </c>
      <c r="M729" t="s">
        <v>134</v>
      </c>
      <c r="N729" t="s">
        <v>136</v>
      </c>
    </row>
    <row r="730" spans="1:14">
      <c r="A730">
        <v>64</v>
      </c>
      <c r="B730" t="s">
        <v>79</v>
      </c>
      <c r="C730" t="s">
        <v>129</v>
      </c>
      <c r="D730">
        <v>3.7461609349999998</v>
      </c>
      <c r="E730">
        <v>3</v>
      </c>
      <c r="F730">
        <v>7</v>
      </c>
      <c r="G730" t="s">
        <v>86</v>
      </c>
      <c r="H730" t="s">
        <v>89</v>
      </c>
      <c r="I730" t="s">
        <v>88</v>
      </c>
      <c r="J730" t="s">
        <v>87</v>
      </c>
      <c r="K730" t="s">
        <v>134</v>
      </c>
      <c r="L730" t="s">
        <v>136</v>
      </c>
      <c r="M730" t="s">
        <v>138</v>
      </c>
      <c r="N730" t="s">
        <v>131</v>
      </c>
    </row>
    <row r="731" spans="1:14">
      <c r="A731">
        <v>64</v>
      </c>
      <c r="B731" t="s">
        <v>79</v>
      </c>
      <c r="C731" t="s">
        <v>129</v>
      </c>
      <c r="D731">
        <v>1.302951693</v>
      </c>
      <c r="E731">
        <v>5</v>
      </c>
      <c r="F731">
        <v>4</v>
      </c>
      <c r="G731" t="s">
        <v>89</v>
      </c>
      <c r="H731" t="s">
        <v>85</v>
      </c>
      <c r="I731" t="s">
        <v>84</v>
      </c>
      <c r="J731" t="s">
        <v>87</v>
      </c>
      <c r="K731" t="s">
        <v>134</v>
      </c>
      <c r="L731" t="s">
        <v>139</v>
      </c>
      <c r="M731" t="s">
        <v>130</v>
      </c>
      <c r="N731" t="s">
        <v>133</v>
      </c>
    </row>
    <row r="732" spans="1:14">
      <c r="A732">
        <v>64</v>
      </c>
      <c r="B732" t="s">
        <v>79</v>
      </c>
      <c r="C732" t="s">
        <v>129</v>
      </c>
      <c r="D732">
        <v>2.7312374099999999</v>
      </c>
      <c r="E732">
        <v>1</v>
      </c>
      <c r="F732">
        <v>6</v>
      </c>
      <c r="G732" t="s">
        <v>88</v>
      </c>
      <c r="H732" t="s">
        <v>86</v>
      </c>
      <c r="I732" t="s">
        <v>87</v>
      </c>
      <c r="J732" t="s">
        <v>91</v>
      </c>
      <c r="K732" t="s">
        <v>138</v>
      </c>
      <c r="L732" t="s">
        <v>131</v>
      </c>
      <c r="M732" t="s">
        <v>135</v>
      </c>
      <c r="N732" t="s">
        <v>130</v>
      </c>
    </row>
    <row r="733" spans="1:14">
      <c r="A733">
        <v>64</v>
      </c>
      <c r="B733" t="s">
        <v>79</v>
      </c>
      <c r="C733" t="s">
        <v>129</v>
      </c>
      <c r="D733">
        <v>3.8819896370000002</v>
      </c>
      <c r="E733">
        <v>3</v>
      </c>
      <c r="F733">
        <v>6</v>
      </c>
      <c r="G733" t="s">
        <v>81</v>
      </c>
      <c r="H733" t="s">
        <v>84</v>
      </c>
      <c r="I733" t="s">
        <v>80</v>
      </c>
      <c r="J733" t="s">
        <v>90</v>
      </c>
      <c r="K733" t="s">
        <v>140</v>
      </c>
      <c r="L733" t="s">
        <v>139</v>
      </c>
      <c r="M733" t="s">
        <v>137</v>
      </c>
      <c r="N733" t="s">
        <v>134</v>
      </c>
    </row>
    <row r="734" spans="1:14">
      <c r="A734">
        <v>64</v>
      </c>
      <c r="B734" t="s">
        <v>79</v>
      </c>
      <c r="C734" t="s">
        <v>129</v>
      </c>
      <c r="D734">
        <v>1.0914879099999999</v>
      </c>
      <c r="E734">
        <v>4</v>
      </c>
      <c r="F734">
        <v>1</v>
      </c>
      <c r="G734" t="s">
        <v>86</v>
      </c>
      <c r="H734" t="s">
        <v>88</v>
      </c>
      <c r="I734" t="s">
        <v>87</v>
      </c>
      <c r="J734" t="s">
        <v>89</v>
      </c>
      <c r="K734" t="s">
        <v>135</v>
      </c>
      <c r="L734" t="s">
        <v>138</v>
      </c>
      <c r="M734" t="s">
        <v>130</v>
      </c>
      <c r="N734" t="s">
        <v>136</v>
      </c>
    </row>
    <row r="735" spans="1:14">
      <c r="A735">
        <v>64</v>
      </c>
      <c r="B735" t="s">
        <v>79</v>
      </c>
      <c r="C735" t="s">
        <v>129</v>
      </c>
      <c r="D735">
        <v>0.87183886929999999</v>
      </c>
      <c r="E735">
        <v>1</v>
      </c>
      <c r="F735">
        <v>1</v>
      </c>
      <c r="G735" t="s">
        <v>87</v>
      </c>
      <c r="H735" t="s">
        <v>85</v>
      </c>
      <c r="I735" t="s">
        <v>88</v>
      </c>
      <c r="J735" t="s">
        <v>80</v>
      </c>
      <c r="K735" t="s">
        <v>131</v>
      </c>
      <c r="L735" t="s">
        <v>139</v>
      </c>
      <c r="M735" t="s">
        <v>135</v>
      </c>
      <c r="N735" t="s">
        <v>134</v>
      </c>
    </row>
    <row r="736" spans="1:14">
      <c r="A736">
        <v>64</v>
      </c>
      <c r="B736" t="s">
        <v>79</v>
      </c>
      <c r="C736" t="s">
        <v>129</v>
      </c>
      <c r="D736">
        <v>1.222543296</v>
      </c>
      <c r="E736">
        <v>3</v>
      </c>
      <c r="F736">
        <v>4</v>
      </c>
      <c r="G736" t="s">
        <v>84</v>
      </c>
      <c r="H736" t="s">
        <v>89</v>
      </c>
      <c r="I736" t="s">
        <v>83</v>
      </c>
      <c r="J736" t="s">
        <v>82</v>
      </c>
      <c r="K736" t="s">
        <v>133</v>
      </c>
      <c r="L736" t="s">
        <v>130</v>
      </c>
      <c r="M736" t="s">
        <v>137</v>
      </c>
      <c r="N736" t="s">
        <v>132</v>
      </c>
    </row>
    <row r="737" spans="1:14">
      <c r="A737">
        <v>64</v>
      </c>
      <c r="B737" t="s">
        <v>79</v>
      </c>
      <c r="C737" t="s">
        <v>129</v>
      </c>
      <c r="D737">
        <v>0.40565782659999999</v>
      </c>
      <c r="E737">
        <v>0</v>
      </c>
      <c r="F737">
        <v>0</v>
      </c>
      <c r="G737" t="s">
        <v>83</v>
      </c>
      <c r="H737" t="s">
        <v>90</v>
      </c>
      <c r="I737" t="s">
        <v>87</v>
      </c>
      <c r="J737" t="s">
        <v>85</v>
      </c>
      <c r="K737" t="s">
        <v>133</v>
      </c>
      <c r="L737" t="s">
        <v>131</v>
      </c>
      <c r="M737" t="s">
        <v>135</v>
      </c>
      <c r="N737" t="s">
        <v>140</v>
      </c>
    </row>
    <row r="738" spans="1:14">
      <c r="A738">
        <v>64</v>
      </c>
      <c r="B738" t="s">
        <v>79</v>
      </c>
      <c r="C738" t="s">
        <v>129</v>
      </c>
      <c r="D738">
        <v>1.6605198670000001</v>
      </c>
      <c r="E738">
        <v>3</v>
      </c>
      <c r="F738">
        <v>1</v>
      </c>
      <c r="G738" t="s">
        <v>80</v>
      </c>
      <c r="H738" t="s">
        <v>90</v>
      </c>
      <c r="I738" t="s">
        <v>86</v>
      </c>
      <c r="J738" t="s">
        <v>88</v>
      </c>
      <c r="K738" t="s">
        <v>133</v>
      </c>
      <c r="L738" t="s">
        <v>135</v>
      </c>
      <c r="M738" t="s">
        <v>140</v>
      </c>
      <c r="N738" t="s">
        <v>138</v>
      </c>
    </row>
    <row r="739" spans="1:14">
      <c r="A739">
        <v>65</v>
      </c>
      <c r="B739" t="s">
        <v>79</v>
      </c>
      <c r="C739" t="s">
        <v>142</v>
      </c>
      <c r="D739">
        <v>4.0043732289999996</v>
      </c>
      <c r="E739">
        <v>3</v>
      </c>
      <c r="F739">
        <v>5</v>
      </c>
      <c r="G739" t="s">
        <v>83</v>
      </c>
      <c r="H739" t="s">
        <v>80</v>
      </c>
      <c r="I739" t="s">
        <v>91</v>
      </c>
      <c r="J739" t="s">
        <v>90</v>
      </c>
      <c r="K739" t="s">
        <v>151</v>
      </c>
      <c r="L739" t="s">
        <v>152</v>
      </c>
      <c r="M739" t="s">
        <v>145</v>
      </c>
      <c r="N739" t="s">
        <v>147</v>
      </c>
    </row>
    <row r="740" spans="1:14">
      <c r="A740">
        <v>65</v>
      </c>
      <c r="B740" t="s">
        <v>79</v>
      </c>
      <c r="C740" t="s">
        <v>142</v>
      </c>
      <c r="D740">
        <v>2.4990846439999999</v>
      </c>
      <c r="E740">
        <v>5</v>
      </c>
      <c r="F740">
        <v>2</v>
      </c>
      <c r="G740" t="s">
        <v>81</v>
      </c>
      <c r="H740" t="s">
        <v>87</v>
      </c>
      <c r="I740" t="s">
        <v>91</v>
      </c>
      <c r="J740" t="s">
        <v>90</v>
      </c>
      <c r="K740" t="s">
        <v>151</v>
      </c>
      <c r="L740" t="s">
        <v>143</v>
      </c>
      <c r="M740" t="s">
        <v>169</v>
      </c>
      <c r="N740" t="s">
        <v>144</v>
      </c>
    </row>
    <row r="741" spans="1:14">
      <c r="A741">
        <v>65</v>
      </c>
      <c r="B741" t="s">
        <v>79</v>
      </c>
      <c r="C741" t="s">
        <v>142</v>
      </c>
      <c r="D741">
        <v>2.6344080070000002</v>
      </c>
      <c r="E741">
        <v>4</v>
      </c>
      <c r="F741">
        <v>0</v>
      </c>
      <c r="G741" t="s">
        <v>82</v>
      </c>
      <c r="H741" t="s">
        <v>85</v>
      </c>
      <c r="I741" t="s">
        <v>90</v>
      </c>
      <c r="J741" t="s">
        <v>86</v>
      </c>
      <c r="K741" t="s">
        <v>147</v>
      </c>
      <c r="L741" t="s">
        <v>143</v>
      </c>
      <c r="M741" t="s">
        <v>146</v>
      </c>
      <c r="N741" t="s">
        <v>152</v>
      </c>
    </row>
    <row r="742" spans="1:14">
      <c r="A742">
        <v>65</v>
      </c>
      <c r="B742" t="s">
        <v>79</v>
      </c>
      <c r="C742" t="s">
        <v>142</v>
      </c>
      <c r="D742">
        <v>3.4553674440000002</v>
      </c>
      <c r="E742">
        <v>6</v>
      </c>
      <c r="F742">
        <v>4</v>
      </c>
      <c r="G742" t="s">
        <v>89</v>
      </c>
      <c r="H742" t="s">
        <v>86</v>
      </c>
      <c r="I742" t="s">
        <v>84</v>
      </c>
      <c r="J742" t="s">
        <v>82</v>
      </c>
      <c r="K742" t="s">
        <v>151</v>
      </c>
      <c r="L742" t="s">
        <v>153</v>
      </c>
      <c r="M742" t="s">
        <v>148</v>
      </c>
      <c r="N742" t="s">
        <v>150</v>
      </c>
    </row>
    <row r="743" spans="1:14">
      <c r="A743">
        <v>65</v>
      </c>
      <c r="B743" t="s">
        <v>79</v>
      </c>
      <c r="C743" t="s">
        <v>142</v>
      </c>
      <c r="D743">
        <v>1.891466842</v>
      </c>
      <c r="E743">
        <v>3</v>
      </c>
      <c r="F743">
        <v>3</v>
      </c>
      <c r="G743" t="s">
        <v>82</v>
      </c>
      <c r="H743" t="s">
        <v>83</v>
      </c>
      <c r="I743" t="s">
        <v>88</v>
      </c>
      <c r="J743" t="s">
        <v>86</v>
      </c>
      <c r="K743" t="s">
        <v>147</v>
      </c>
      <c r="L743" t="s">
        <v>146</v>
      </c>
      <c r="M743" t="s">
        <v>143</v>
      </c>
      <c r="N743" t="s">
        <v>152</v>
      </c>
    </row>
    <row r="744" spans="1:14">
      <c r="A744">
        <v>65</v>
      </c>
      <c r="B744" t="s">
        <v>79</v>
      </c>
      <c r="C744" t="s">
        <v>142</v>
      </c>
      <c r="D744">
        <v>0.61185160409999995</v>
      </c>
      <c r="E744">
        <v>1</v>
      </c>
      <c r="F744">
        <v>4</v>
      </c>
      <c r="G744" t="s">
        <v>88</v>
      </c>
      <c r="H744" t="s">
        <v>87</v>
      </c>
      <c r="I744" t="s">
        <v>91</v>
      </c>
      <c r="J744" t="s">
        <v>82</v>
      </c>
      <c r="K744" t="s">
        <v>143</v>
      </c>
      <c r="L744" t="s">
        <v>148</v>
      </c>
      <c r="M744" t="s">
        <v>151</v>
      </c>
      <c r="N744" t="s">
        <v>152</v>
      </c>
    </row>
    <row r="745" spans="1:14">
      <c r="A745">
        <v>65</v>
      </c>
      <c r="B745" t="s">
        <v>79</v>
      </c>
      <c r="C745" t="s">
        <v>142</v>
      </c>
      <c r="D745">
        <v>2.275150349</v>
      </c>
      <c r="E745">
        <v>5</v>
      </c>
      <c r="F745">
        <v>2</v>
      </c>
      <c r="G745" t="s">
        <v>90</v>
      </c>
      <c r="H745" t="s">
        <v>87</v>
      </c>
      <c r="I745" t="s">
        <v>83</v>
      </c>
      <c r="J745" t="s">
        <v>85</v>
      </c>
      <c r="K745" t="s">
        <v>150</v>
      </c>
      <c r="L745" t="s">
        <v>152</v>
      </c>
      <c r="M745" t="s">
        <v>153</v>
      </c>
      <c r="N745" t="s">
        <v>148</v>
      </c>
    </row>
    <row r="746" spans="1:14">
      <c r="A746">
        <v>65</v>
      </c>
      <c r="B746" t="s">
        <v>79</v>
      </c>
      <c r="C746" t="s">
        <v>142</v>
      </c>
      <c r="D746">
        <v>2.9678493850000001</v>
      </c>
      <c r="E746">
        <v>6</v>
      </c>
      <c r="F746">
        <v>5</v>
      </c>
      <c r="G746" t="s">
        <v>90</v>
      </c>
      <c r="H746" t="s">
        <v>84</v>
      </c>
      <c r="I746" t="s">
        <v>83</v>
      </c>
      <c r="J746" t="s">
        <v>89</v>
      </c>
      <c r="K746" t="s">
        <v>143</v>
      </c>
      <c r="L746" t="s">
        <v>148</v>
      </c>
      <c r="M746" t="s">
        <v>149</v>
      </c>
      <c r="N746" t="s">
        <v>152</v>
      </c>
    </row>
    <row r="747" spans="1:14">
      <c r="A747">
        <v>65</v>
      </c>
      <c r="B747" t="s">
        <v>79</v>
      </c>
      <c r="C747" t="s">
        <v>142</v>
      </c>
      <c r="D747">
        <v>2.6707369230000002</v>
      </c>
      <c r="E747">
        <v>5</v>
      </c>
      <c r="F747">
        <v>0</v>
      </c>
      <c r="G747" t="s">
        <v>82</v>
      </c>
      <c r="H747" t="s">
        <v>84</v>
      </c>
      <c r="I747" t="s">
        <v>89</v>
      </c>
      <c r="J747" t="s">
        <v>81</v>
      </c>
      <c r="K747" t="s">
        <v>145</v>
      </c>
      <c r="L747" t="s">
        <v>149</v>
      </c>
      <c r="M747" t="s">
        <v>144</v>
      </c>
      <c r="N747" t="s">
        <v>148</v>
      </c>
    </row>
    <row r="748" spans="1:14">
      <c r="A748">
        <v>65</v>
      </c>
      <c r="B748" t="s">
        <v>79</v>
      </c>
      <c r="C748" t="s">
        <v>142</v>
      </c>
      <c r="D748">
        <v>2.6731025119999998</v>
      </c>
      <c r="E748">
        <v>4</v>
      </c>
      <c r="F748">
        <v>0</v>
      </c>
      <c r="G748" t="s">
        <v>80</v>
      </c>
      <c r="H748" t="s">
        <v>86</v>
      </c>
      <c r="I748" t="s">
        <v>89</v>
      </c>
      <c r="J748" t="s">
        <v>82</v>
      </c>
      <c r="K748" t="s">
        <v>150</v>
      </c>
      <c r="L748" t="s">
        <v>147</v>
      </c>
      <c r="M748" t="s">
        <v>153</v>
      </c>
      <c r="N748" t="s">
        <v>145</v>
      </c>
    </row>
    <row r="749" spans="1:14">
      <c r="A749">
        <v>65</v>
      </c>
      <c r="B749" t="s">
        <v>79</v>
      </c>
      <c r="C749" t="s">
        <v>142</v>
      </c>
      <c r="D749">
        <v>4.0071350299999997</v>
      </c>
      <c r="E749">
        <v>13</v>
      </c>
      <c r="F749">
        <v>7</v>
      </c>
      <c r="G749" t="s">
        <v>89</v>
      </c>
      <c r="H749" t="s">
        <v>87</v>
      </c>
      <c r="I749" t="s">
        <v>82</v>
      </c>
      <c r="J749" t="s">
        <v>81</v>
      </c>
      <c r="K749" t="s">
        <v>150</v>
      </c>
      <c r="L749" t="s">
        <v>146</v>
      </c>
      <c r="M749" t="s">
        <v>145</v>
      </c>
      <c r="N749" t="s">
        <v>147</v>
      </c>
    </row>
    <row r="750" spans="1:14">
      <c r="A750">
        <v>65</v>
      </c>
      <c r="B750" t="s">
        <v>79</v>
      </c>
      <c r="C750" t="s">
        <v>142</v>
      </c>
      <c r="D750">
        <v>2.3078921179999998</v>
      </c>
      <c r="E750">
        <v>5</v>
      </c>
      <c r="F750">
        <v>2</v>
      </c>
      <c r="G750" t="s">
        <v>90</v>
      </c>
      <c r="H750" t="s">
        <v>89</v>
      </c>
      <c r="I750" t="s">
        <v>88</v>
      </c>
      <c r="J750" t="s">
        <v>82</v>
      </c>
      <c r="K750" t="s">
        <v>153</v>
      </c>
      <c r="L750" t="s">
        <v>151</v>
      </c>
      <c r="M750" t="s">
        <v>150</v>
      </c>
      <c r="N750" t="s">
        <v>143</v>
      </c>
    </row>
    <row r="751" spans="1:14">
      <c r="A751">
        <v>65</v>
      </c>
      <c r="B751" t="s">
        <v>79</v>
      </c>
      <c r="C751" t="s">
        <v>142</v>
      </c>
      <c r="D751">
        <v>1.5819115759999999E-3</v>
      </c>
      <c r="E751">
        <v>0</v>
      </c>
      <c r="F751">
        <v>0</v>
      </c>
      <c r="G751" t="s">
        <v>86</v>
      </c>
      <c r="H751" t="s">
        <v>89</v>
      </c>
      <c r="I751" t="s">
        <v>90</v>
      </c>
      <c r="J751" t="s">
        <v>80</v>
      </c>
      <c r="K751" t="s">
        <v>144</v>
      </c>
      <c r="L751" t="s">
        <v>151</v>
      </c>
      <c r="M751" t="s">
        <v>145</v>
      </c>
      <c r="N751" t="s">
        <v>146</v>
      </c>
    </row>
    <row r="752" spans="1:14">
      <c r="A752">
        <v>66</v>
      </c>
      <c r="B752" t="s">
        <v>79</v>
      </c>
      <c r="C752" t="s">
        <v>154</v>
      </c>
      <c r="D752">
        <v>2.0319894590000001</v>
      </c>
      <c r="E752">
        <v>4</v>
      </c>
      <c r="F752">
        <v>2</v>
      </c>
      <c r="G752" t="s">
        <v>89</v>
      </c>
      <c r="H752" t="s">
        <v>87</v>
      </c>
      <c r="I752" t="s">
        <v>83</v>
      </c>
      <c r="J752" t="s">
        <v>90</v>
      </c>
      <c r="K752" t="s">
        <v>157</v>
      </c>
      <c r="L752" t="s">
        <v>166</v>
      </c>
      <c r="M752" t="s">
        <v>156</v>
      </c>
      <c r="N752" t="s">
        <v>163</v>
      </c>
    </row>
    <row r="753" spans="1:14">
      <c r="A753">
        <v>66</v>
      </c>
      <c r="B753" t="s">
        <v>79</v>
      </c>
      <c r="C753" t="s">
        <v>154</v>
      </c>
      <c r="D753">
        <v>2.6764785579999999</v>
      </c>
      <c r="E753">
        <v>8</v>
      </c>
      <c r="F753">
        <v>6</v>
      </c>
      <c r="G753" t="s">
        <v>81</v>
      </c>
      <c r="H753" t="s">
        <v>84</v>
      </c>
      <c r="I753" t="s">
        <v>82</v>
      </c>
      <c r="J753" t="s">
        <v>83</v>
      </c>
      <c r="K753" t="s">
        <v>156</v>
      </c>
      <c r="L753" t="s">
        <v>160</v>
      </c>
      <c r="M753" t="s">
        <v>164</v>
      </c>
      <c r="N753" t="s">
        <v>158</v>
      </c>
    </row>
    <row r="754" spans="1:14">
      <c r="A754">
        <v>66</v>
      </c>
      <c r="B754" t="s">
        <v>79</v>
      </c>
      <c r="C754" t="s">
        <v>154</v>
      </c>
      <c r="D754">
        <v>3.419504469</v>
      </c>
      <c r="E754">
        <v>4</v>
      </c>
      <c r="F754">
        <v>9</v>
      </c>
      <c r="G754" t="s">
        <v>89</v>
      </c>
      <c r="H754" t="s">
        <v>83</v>
      </c>
      <c r="I754" t="s">
        <v>84</v>
      </c>
      <c r="J754" t="s">
        <v>90</v>
      </c>
      <c r="K754" t="s">
        <v>160</v>
      </c>
      <c r="L754" t="s">
        <v>165</v>
      </c>
      <c r="M754" t="s">
        <v>157</v>
      </c>
      <c r="N754" t="s">
        <v>158</v>
      </c>
    </row>
    <row r="755" spans="1:14">
      <c r="A755">
        <v>66</v>
      </c>
      <c r="B755" t="s">
        <v>79</v>
      </c>
      <c r="C755" t="s">
        <v>154</v>
      </c>
      <c r="D755">
        <v>4.0012052669999996</v>
      </c>
      <c r="E755">
        <v>11</v>
      </c>
      <c r="F755">
        <v>9</v>
      </c>
      <c r="G755" t="s">
        <v>81</v>
      </c>
      <c r="H755" t="s">
        <v>82</v>
      </c>
      <c r="I755" t="s">
        <v>87</v>
      </c>
      <c r="J755" t="s">
        <v>91</v>
      </c>
      <c r="K755" t="s">
        <v>164</v>
      </c>
      <c r="L755" t="s">
        <v>165</v>
      </c>
      <c r="M755" t="s">
        <v>155</v>
      </c>
      <c r="N755" t="s">
        <v>159</v>
      </c>
    </row>
    <row r="756" spans="1:14">
      <c r="A756">
        <v>66</v>
      </c>
      <c r="B756" t="s">
        <v>79</v>
      </c>
      <c r="C756" t="s">
        <v>154</v>
      </c>
      <c r="D756">
        <v>0.74427254649999997</v>
      </c>
      <c r="E756">
        <v>5</v>
      </c>
      <c r="F756">
        <v>0</v>
      </c>
      <c r="G756" t="s">
        <v>90</v>
      </c>
      <c r="H756" t="s">
        <v>81</v>
      </c>
      <c r="I756" t="s">
        <v>83</v>
      </c>
      <c r="J756" t="s">
        <v>80</v>
      </c>
      <c r="K756" t="s">
        <v>158</v>
      </c>
      <c r="L756" t="s">
        <v>163</v>
      </c>
      <c r="M756" t="s">
        <v>160</v>
      </c>
      <c r="N756" t="s">
        <v>156</v>
      </c>
    </row>
    <row r="757" spans="1:14">
      <c r="A757">
        <v>66</v>
      </c>
      <c r="B757" t="s">
        <v>79</v>
      </c>
      <c r="C757" t="s">
        <v>154</v>
      </c>
      <c r="D757">
        <v>8</v>
      </c>
      <c r="E757">
        <v>9</v>
      </c>
      <c r="F757">
        <v>17</v>
      </c>
      <c r="G757" t="s">
        <v>91</v>
      </c>
      <c r="H757" t="s">
        <v>87</v>
      </c>
      <c r="I757" t="s">
        <v>84</v>
      </c>
      <c r="J757" t="s">
        <v>88</v>
      </c>
      <c r="K757" t="s">
        <v>164</v>
      </c>
      <c r="L757" t="s">
        <v>155</v>
      </c>
      <c r="M757" t="s">
        <v>161</v>
      </c>
      <c r="N757" t="s">
        <v>163</v>
      </c>
    </row>
    <row r="758" spans="1:14">
      <c r="A758">
        <v>66</v>
      </c>
      <c r="B758" t="s">
        <v>79</v>
      </c>
      <c r="C758" t="s">
        <v>154</v>
      </c>
      <c r="D758">
        <v>3.0953281700000002</v>
      </c>
      <c r="E758">
        <v>7</v>
      </c>
      <c r="F758">
        <v>8</v>
      </c>
      <c r="G758" t="s">
        <v>87</v>
      </c>
      <c r="H758" t="s">
        <v>86</v>
      </c>
      <c r="I758" t="s">
        <v>88</v>
      </c>
      <c r="J758" t="s">
        <v>83</v>
      </c>
      <c r="K758" t="s">
        <v>163</v>
      </c>
      <c r="L758" t="s">
        <v>164</v>
      </c>
      <c r="M758" t="s">
        <v>161</v>
      </c>
      <c r="N758" t="s">
        <v>160</v>
      </c>
    </row>
    <row r="759" spans="1:14">
      <c r="A759">
        <v>66</v>
      </c>
      <c r="B759" t="s">
        <v>79</v>
      </c>
      <c r="C759" t="s">
        <v>154</v>
      </c>
      <c r="D759">
        <v>2.1436522660000001</v>
      </c>
      <c r="E759">
        <v>6</v>
      </c>
      <c r="F759">
        <v>3</v>
      </c>
      <c r="G759" t="s">
        <v>90</v>
      </c>
      <c r="H759" t="s">
        <v>84</v>
      </c>
      <c r="I759" t="s">
        <v>91</v>
      </c>
      <c r="J759" t="s">
        <v>80</v>
      </c>
      <c r="K759" t="s">
        <v>161</v>
      </c>
      <c r="L759" t="s">
        <v>157</v>
      </c>
      <c r="M759" t="s">
        <v>156</v>
      </c>
      <c r="N759" t="s">
        <v>159</v>
      </c>
    </row>
    <row r="760" spans="1:14">
      <c r="A760">
        <v>66</v>
      </c>
      <c r="B760" t="s">
        <v>79</v>
      </c>
      <c r="C760" t="s">
        <v>154</v>
      </c>
      <c r="D760">
        <v>3.9072617109999999</v>
      </c>
      <c r="E760">
        <v>7</v>
      </c>
      <c r="F760">
        <v>2</v>
      </c>
      <c r="G760" t="s">
        <v>80</v>
      </c>
      <c r="H760" t="s">
        <v>86</v>
      </c>
      <c r="I760" t="s">
        <v>89</v>
      </c>
      <c r="J760" t="s">
        <v>90</v>
      </c>
      <c r="K760" t="s">
        <v>159</v>
      </c>
      <c r="L760" t="s">
        <v>160</v>
      </c>
      <c r="M760" t="s">
        <v>164</v>
      </c>
      <c r="N760" t="s">
        <v>165</v>
      </c>
    </row>
    <row r="761" spans="1:14">
      <c r="A761">
        <v>66</v>
      </c>
      <c r="B761" t="s">
        <v>79</v>
      </c>
      <c r="C761" t="s">
        <v>154</v>
      </c>
      <c r="D761">
        <v>1.82553214</v>
      </c>
      <c r="E761">
        <v>1</v>
      </c>
      <c r="F761">
        <v>3</v>
      </c>
      <c r="G761" t="s">
        <v>83</v>
      </c>
      <c r="H761" t="s">
        <v>90</v>
      </c>
      <c r="I761" t="s">
        <v>87</v>
      </c>
      <c r="J761" t="s">
        <v>89</v>
      </c>
      <c r="K761" t="s">
        <v>163</v>
      </c>
      <c r="L761" t="s">
        <v>155</v>
      </c>
      <c r="M761" t="s">
        <v>164</v>
      </c>
      <c r="N761" t="s">
        <v>166</v>
      </c>
    </row>
    <row r="762" spans="1:14">
      <c r="A762">
        <v>66</v>
      </c>
      <c r="B762" t="s">
        <v>79</v>
      </c>
      <c r="C762" t="s">
        <v>154</v>
      </c>
      <c r="D762">
        <v>0.15477541349999999</v>
      </c>
      <c r="E762">
        <v>0</v>
      </c>
      <c r="F762">
        <v>0</v>
      </c>
      <c r="G762" t="s">
        <v>86</v>
      </c>
      <c r="H762" t="s">
        <v>82</v>
      </c>
      <c r="I762" t="s">
        <v>81</v>
      </c>
      <c r="J762" t="s">
        <v>84</v>
      </c>
      <c r="K762" t="s">
        <v>163</v>
      </c>
      <c r="L762" t="s">
        <v>166</v>
      </c>
      <c r="M762" t="s">
        <v>156</v>
      </c>
      <c r="N762" t="s">
        <v>155</v>
      </c>
    </row>
    <row r="763" spans="1:14">
      <c r="A763">
        <v>67</v>
      </c>
      <c r="B763" t="s">
        <v>92</v>
      </c>
      <c r="C763" t="s">
        <v>14</v>
      </c>
      <c r="D763">
        <v>3.983775402</v>
      </c>
      <c r="E763">
        <v>7</v>
      </c>
      <c r="F763">
        <v>10</v>
      </c>
      <c r="G763" t="s">
        <v>100</v>
      </c>
      <c r="H763" t="s">
        <v>93</v>
      </c>
      <c r="I763" t="s">
        <v>167</v>
      </c>
      <c r="J763" t="s">
        <v>96</v>
      </c>
      <c r="K763" t="s">
        <v>25</v>
      </c>
      <c r="L763" t="s">
        <v>31</v>
      </c>
      <c r="M763" t="s">
        <v>16</v>
      </c>
      <c r="N763" t="s">
        <v>28</v>
      </c>
    </row>
    <row r="764" spans="1:14">
      <c r="A764">
        <v>67</v>
      </c>
      <c r="B764" t="s">
        <v>92</v>
      </c>
      <c r="C764" t="s">
        <v>14</v>
      </c>
      <c r="D764">
        <v>1.601066388</v>
      </c>
      <c r="E764">
        <v>2</v>
      </c>
      <c r="F764">
        <v>2</v>
      </c>
      <c r="G764" t="s">
        <v>99</v>
      </c>
      <c r="H764" t="s">
        <v>96</v>
      </c>
      <c r="I764" t="s">
        <v>101</v>
      </c>
      <c r="J764" t="s">
        <v>95</v>
      </c>
      <c r="K764" t="s">
        <v>17</v>
      </c>
      <c r="L764" t="s">
        <v>16</v>
      </c>
      <c r="M764" t="s">
        <v>39</v>
      </c>
      <c r="N764" t="s">
        <v>24</v>
      </c>
    </row>
    <row r="765" spans="1:14">
      <c r="A765">
        <v>67</v>
      </c>
      <c r="B765" t="s">
        <v>92</v>
      </c>
      <c r="C765" t="s">
        <v>14</v>
      </c>
      <c r="D765">
        <v>4.8099038070000004</v>
      </c>
      <c r="E765">
        <v>2</v>
      </c>
      <c r="F765">
        <v>8</v>
      </c>
      <c r="G765" t="s">
        <v>96</v>
      </c>
      <c r="H765" t="s">
        <v>97</v>
      </c>
      <c r="I765" t="s">
        <v>101</v>
      </c>
      <c r="J765" t="s">
        <v>103</v>
      </c>
      <c r="K765" t="s">
        <v>28</v>
      </c>
      <c r="L765" t="s">
        <v>19</v>
      </c>
      <c r="M765" t="s">
        <v>31</v>
      </c>
      <c r="N765" t="s">
        <v>24</v>
      </c>
    </row>
    <row r="766" spans="1:14">
      <c r="A766">
        <v>67</v>
      </c>
      <c r="B766" t="s">
        <v>92</v>
      </c>
      <c r="C766" t="s">
        <v>14</v>
      </c>
      <c r="D766">
        <v>4.6243416169999998</v>
      </c>
      <c r="E766">
        <v>4</v>
      </c>
      <c r="F766">
        <v>16</v>
      </c>
      <c r="G766" t="s">
        <v>97</v>
      </c>
      <c r="H766" t="s">
        <v>103</v>
      </c>
      <c r="I766" t="s">
        <v>98</v>
      </c>
      <c r="J766" t="s">
        <v>93</v>
      </c>
      <c r="K766" t="s">
        <v>24</v>
      </c>
      <c r="L766" t="s">
        <v>17</v>
      </c>
      <c r="M766" t="s">
        <v>28</v>
      </c>
      <c r="N766" t="s">
        <v>16</v>
      </c>
    </row>
    <row r="767" spans="1:14">
      <c r="A767">
        <v>67</v>
      </c>
      <c r="B767" t="s">
        <v>92</v>
      </c>
      <c r="C767" t="s">
        <v>14</v>
      </c>
      <c r="D767">
        <v>3.388781931</v>
      </c>
      <c r="E767">
        <v>7</v>
      </c>
      <c r="F767">
        <v>8</v>
      </c>
      <c r="G767" t="s">
        <v>100</v>
      </c>
      <c r="H767" t="s">
        <v>93</v>
      </c>
      <c r="I767" t="s">
        <v>96</v>
      </c>
      <c r="J767" t="s">
        <v>95</v>
      </c>
      <c r="K767" t="s">
        <v>37</v>
      </c>
      <c r="L767" t="s">
        <v>31</v>
      </c>
      <c r="M767" t="s">
        <v>19</v>
      </c>
      <c r="N767" t="s">
        <v>17</v>
      </c>
    </row>
    <row r="768" spans="1:14">
      <c r="A768">
        <v>67</v>
      </c>
      <c r="B768" t="s">
        <v>92</v>
      </c>
      <c r="C768" t="s">
        <v>14</v>
      </c>
      <c r="D768">
        <v>5.4000212799999998</v>
      </c>
      <c r="E768">
        <v>7</v>
      </c>
      <c r="F768">
        <v>10</v>
      </c>
      <c r="G768" t="s">
        <v>93</v>
      </c>
      <c r="H768" t="s">
        <v>95</v>
      </c>
      <c r="I768" t="s">
        <v>101</v>
      </c>
      <c r="J768" t="s">
        <v>103</v>
      </c>
      <c r="K768" t="s">
        <v>25</v>
      </c>
      <c r="L768" t="s">
        <v>33</v>
      </c>
      <c r="M768" t="s">
        <v>18</v>
      </c>
      <c r="N768" t="s">
        <v>24</v>
      </c>
    </row>
    <row r="769" spans="1:14">
      <c r="A769">
        <v>67</v>
      </c>
      <c r="B769" t="s">
        <v>92</v>
      </c>
      <c r="C769" t="s">
        <v>14</v>
      </c>
      <c r="D769">
        <v>2.0765489449999999</v>
      </c>
      <c r="E769">
        <v>1</v>
      </c>
      <c r="F769">
        <v>1</v>
      </c>
      <c r="G769" t="s">
        <v>96</v>
      </c>
      <c r="H769" t="s">
        <v>102</v>
      </c>
      <c r="I769" t="s">
        <v>101</v>
      </c>
      <c r="J769" t="s">
        <v>103</v>
      </c>
      <c r="K769" t="s">
        <v>31</v>
      </c>
      <c r="L769" t="s">
        <v>16</v>
      </c>
      <c r="M769" t="s">
        <v>24</v>
      </c>
      <c r="N769" t="s">
        <v>28</v>
      </c>
    </row>
    <row r="770" spans="1:14">
      <c r="A770">
        <v>67</v>
      </c>
      <c r="B770" t="s">
        <v>92</v>
      </c>
      <c r="C770" t="s">
        <v>14</v>
      </c>
      <c r="D770">
        <v>6.1155606300000001</v>
      </c>
      <c r="E770">
        <v>7</v>
      </c>
      <c r="F770">
        <v>14</v>
      </c>
      <c r="G770" t="s">
        <v>93</v>
      </c>
      <c r="H770" t="s">
        <v>99</v>
      </c>
      <c r="I770" t="s">
        <v>100</v>
      </c>
      <c r="J770" t="s">
        <v>102</v>
      </c>
      <c r="K770" t="s">
        <v>31</v>
      </c>
      <c r="L770" t="s">
        <v>17</v>
      </c>
      <c r="M770" t="s">
        <v>16</v>
      </c>
      <c r="N770" t="s">
        <v>33</v>
      </c>
    </row>
    <row r="771" spans="1:14">
      <c r="A771">
        <v>68</v>
      </c>
      <c r="B771" t="s">
        <v>92</v>
      </c>
      <c r="C771" t="s">
        <v>15</v>
      </c>
      <c r="D771">
        <v>1.450000816</v>
      </c>
      <c r="E771">
        <v>1</v>
      </c>
      <c r="F771">
        <v>4</v>
      </c>
      <c r="G771" t="s">
        <v>95</v>
      </c>
      <c r="H771" t="s">
        <v>99</v>
      </c>
      <c r="I771" t="s">
        <v>93</v>
      </c>
      <c r="J771" t="s">
        <v>102</v>
      </c>
      <c r="K771" t="s">
        <v>36</v>
      </c>
      <c r="L771" t="s">
        <v>32</v>
      </c>
      <c r="M771" t="s">
        <v>34</v>
      </c>
      <c r="N771" t="s">
        <v>21</v>
      </c>
    </row>
    <row r="772" spans="1:14">
      <c r="A772">
        <v>68</v>
      </c>
      <c r="B772" t="s">
        <v>92</v>
      </c>
      <c r="C772" t="s">
        <v>15</v>
      </c>
      <c r="D772">
        <v>5.6759220680000002</v>
      </c>
      <c r="E772">
        <v>5</v>
      </c>
      <c r="F772">
        <v>17</v>
      </c>
      <c r="G772" t="s">
        <v>103</v>
      </c>
      <c r="H772" t="s">
        <v>93</v>
      </c>
      <c r="I772" t="s">
        <v>97</v>
      </c>
      <c r="J772" t="s">
        <v>167</v>
      </c>
      <c r="K772" t="s">
        <v>21</v>
      </c>
      <c r="L772" t="s">
        <v>20</v>
      </c>
      <c r="M772" t="s">
        <v>23</v>
      </c>
      <c r="N772" t="s">
        <v>34</v>
      </c>
    </row>
    <row r="773" spans="1:14">
      <c r="A773">
        <v>68</v>
      </c>
      <c r="B773" t="s">
        <v>92</v>
      </c>
      <c r="C773" t="s">
        <v>15</v>
      </c>
      <c r="D773">
        <v>2.6012301990000002</v>
      </c>
      <c r="E773">
        <v>1</v>
      </c>
      <c r="F773">
        <v>6</v>
      </c>
      <c r="G773" t="s">
        <v>93</v>
      </c>
      <c r="H773" t="s">
        <v>98</v>
      </c>
      <c r="I773" t="s">
        <v>99</v>
      </c>
      <c r="J773" t="s">
        <v>103</v>
      </c>
      <c r="K773" t="s">
        <v>22</v>
      </c>
      <c r="L773" t="s">
        <v>20</v>
      </c>
      <c r="M773" t="s">
        <v>26</v>
      </c>
      <c r="N773" t="s">
        <v>34</v>
      </c>
    </row>
    <row r="774" spans="1:14">
      <c r="A774">
        <v>68</v>
      </c>
      <c r="B774" t="s">
        <v>92</v>
      </c>
      <c r="C774" t="s">
        <v>15</v>
      </c>
      <c r="D774">
        <v>5.8555994809999996</v>
      </c>
      <c r="E774">
        <v>3</v>
      </c>
      <c r="F774">
        <v>15</v>
      </c>
      <c r="G774" t="s">
        <v>97</v>
      </c>
      <c r="H774" t="s">
        <v>99</v>
      </c>
      <c r="I774" t="s">
        <v>98</v>
      </c>
      <c r="J774" t="s">
        <v>93</v>
      </c>
      <c r="K774" t="s">
        <v>38</v>
      </c>
      <c r="L774" t="s">
        <v>20</v>
      </c>
      <c r="M774" t="s">
        <v>21</v>
      </c>
      <c r="N774" t="s">
        <v>27</v>
      </c>
    </row>
    <row r="775" spans="1:14">
      <c r="A775">
        <v>68</v>
      </c>
      <c r="B775" t="s">
        <v>92</v>
      </c>
      <c r="C775" t="s">
        <v>15</v>
      </c>
      <c r="D775">
        <v>4.2484794969999999</v>
      </c>
      <c r="E775">
        <v>7</v>
      </c>
      <c r="F775">
        <v>6</v>
      </c>
      <c r="G775" t="s">
        <v>98</v>
      </c>
      <c r="H775" t="s">
        <v>103</v>
      </c>
      <c r="I775" t="s">
        <v>101</v>
      </c>
      <c r="J775" t="s">
        <v>96</v>
      </c>
      <c r="K775" t="s">
        <v>26</v>
      </c>
      <c r="L775" t="s">
        <v>27</v>
      </c>
      <c r="M775" t="s">
        <v>21</v>
      </c>
      <c r="N775" t="s">
        <v>23</v>
      </c>
    </row>
    <row r="776" spans="1:14">
      <c r="A776">
        <v>68</v>
      </c>
      <c r="B776" t="s">
        <v>92</v>
      </c>
      <c r="C776" t="s">
        <v>15</v>
      </c>
      <c r="D776">
        <v>0.73616018679999995</v>
      </c>
      <c r="E776">
        <v>1</v>
      </c>
      <c r="F776">
        <v>2</v>
      </c>
      <c r="G776" t="s">
        <v>99</v>
      </c>
      <c r="H776" t="s">
        <v>93</v>
      </c>
      <c r="I776" t="s">
        <v>98</v>
      </c>
      <c r="J776" t="s">
        <v>102</v>
      </c>
      <c r="K776" t="s">
        <v>21</v>
      </c>
      <c r="L776" t="s">
        <v>38</v>
      </c>
      <c r="M776" t="s">
        <v>27</v>
      </c>
      <c r="N776" t="s">
        <v>26</v>
      </c>
    </row>
    <row r="777" spans="1:14">
      <c r="A777">
        <v>68</v>
      </c>
      <c r="B777" t="s">
        <v>92</v>
      </c>
      <c r="C777" t="s">
        <v>15</v>
      </c>
      <c r="D777">
        <v>1.9470064650000001</v>
      </c>
      <c r="E777">
        <v>4</v>
      </c>
      <c r="F777">
        <v>4</v>
      </c>
      <c r="G777" t="s">
        <v>96</v>
      </c>
      <c r="H777" t="s">
        <v>98</v>
      </c>
      <c r="I777" t="s">
        <v>103</v>
      </c>
      <c r="J777" t="s">
        <v>99</v>
      </c>
      <c r="K777" t="s">
        <v>22</v>
      </c>
      <c r="L777" t="s">
        <v>36</v>
      </c>
      <c r="M777" t="s">
        <v>30</v>
      </c>
      <c r="N777" t="s">
        <v>27</v>
      </c>
    </row>
    <row r="778" spans="1:14">
      <c r="A778">
        <v>68</v>
      </c>
      <c r="B778" t="s">
        <v>92</v>
      </c>
      <c r="C778" t="s">
        <v>15</v>
      </c>
      <c r="D778">
        <v>4.8092570349999999</v>
      </c>
      <c r="E778">
        <v>7</v>
      </c>
      <c r="F778">
        <v>5</v>
      </c>
      <c r="G778" t="s">
        <v>93</v>
      </c>
      <c r="H778" t="s">
        <v>96</v>
      </c>
      <c r="I778" t="s">
        <v>94</v>
      </c>
      <c r="J778" t="s">
        <v>102</v>
      </c>
      <c r="K778" t="s">
        <v>38</v>
      </c>
      <c r="L778" t="s">
        <v>30</v>
      </c>
      <c r="M778" t="s">
        <v>29</v>
      </c>
      <c r="N778" t="s">
        <v>21</v>
      </c>
    </row>
    <row r="779" spans="1:14">
      <c r="A779">
        <v>68</v>
      </c>
      <c r="B779" t="s">
        <v>92</v>
      </c>
      <c r="C779" t="s">
        <v>15</v>
      </c>
      <c r="D779">
        <v>2.9152364409999998</v>
      </c>
      <c r="E779">
        <v>3</v>
      </c>
      <c r="F779">
        <v>8</v>
      </c>
      <c r="G779" t="s">
        <v>103</v>
      </c>
      <c r="H779" t="s">
        <v>94</v>
      </c>
      <c r="I779" t="s">
        <v>101</v>
      </c>
      <c r="J779" t="s">
        <v>93</v>
      </c>
      <c r="K779" t="s">
        <v>20</v>
      </c>
      <c r="L779" t="s">
        <v>27</v>
      </c>
      <c r="M779" t="s">
        <v>36</v>
      </c>
      <c r="N779" t="s">
        <v>21</v>
      </c>
    </row>
    <row r="780" spans="1:14">
      <c r="A780">
        <v>68</v>
      </c>
      <c r="B780" t="s">
        <v>92</v>
      </c>
      <c r="C780" t="s">
        <v>15</v>
      </c>
      <c r="D780">
        <v>1.7611078099999999</v>
      </c>
      <c r="E780">
        <v>3</v>
      </c>
      <c r="F780">
        <v>2</v>
      </c>
      <c r="G780" t="s">
        <v>103</v>
      </c>
      <c r="H780" t="s">
        <v>99</v>
      </c>
      <c r="I780" t="s">
        <v>96</v>
      </c>
      <c r="J780" t="s">
        <v>95</v>
      </c>
      <c r="K780" t="s">
        <v>38</v>
      </c>
      <c r="L780" t="s">
        <v>21</v>
      </c>
      <c r="M780" t="s">
        <v>32</v>
      </c>
      <c r="N780" t="s">
        <v>34</v>
      </c>
    </row>
    <row r="781" spans="1:14">
      <c r="A781">
        <v>69</v>
      </c>
      <c r="B781" t="s">
        <v>92</v>
      </c>
      <c r="C781" t="s">
        <v>40</v>
      </c>
      <c r="D781">
        <v>6.6592711649999998</v>
      </c>
      <c r="E781">
        <v>6</v>
      </c>
      <c r="F781">
        <v>8</v>
      </c>
      <c r="G781" t="s">
        <v>95</v>
      </c>
      <c r="H781" t="s">
        <v>96</v>
      </c>
      <c r="I781" t="s">
        <v>98</v>
      </c>
      <c r="J781" t="s">
        <v>93</v>
      </c>
      <c r="K781" t="s">
        <v>52</v>
      </c>
      <c r="L781" t="s">
        <v>47</v>
      </c>
      <c r="M781" t="s">
        <v>48</v>
      </c>
      <c r="N781" t="s">
        <v>46</v>
      </c>
    </row>
    <row r="782" spans="1:14">
      <c r="A782">
        <v>69</v>
      </c>
      <c r="B782" t="s">
        <v>92</v>
      </c>
      <c r="C782" t="s">
        <v>40</v>
      </c>
      <c r="D782">
        <v>4.0308461710000003</v>
      </c>
      <c r="E782">
        <v>10</v>
      </c>
      <c r="F782">
        <v>6</v>
      </c>
      <c r="G782" t="s">
        <v>93</v>
      </c>
      <c r="H782" t="s">
        <v>99</v>
      </c>
      <c r="I782" t="s">
        <v>97</v>
      </c>
      <c r="J782" t="s">
        <v>94</v>
      </c>
      <c r="K782" t="s">
        <v>43</v>
      </c>
      <c r="L782" t="s">
        <v>45</v>
      </c>
      <c r="M782" t="s">
        <v>46</v>
      </c>
      <c r="N782" t="s">
        <v>50</v>
      </c>
    </row>
    <row r="783" spans="1:14">
      <c r="A783">
        <v>69</v>
      </c>
      <c r="B783" t="s">
        <v>92</v>
      </c>
      <c r="C783" t="s">
        <v>40</v>
      </c>
      <c r="D783">
        <v>0.6661916403</v>
      </c>
      <c r="E783">
        <v>1</v>
      </c>
      <c r="F783">
        <v>2</v>
      </c>
      <c r="G783" t="s">
        <v>103</v>
      </c>
      <c r="H783" t="s">
        <v>98</v>
      </c>
      <c r="I783" t="s">
        <v>93</v>
      </c>
      <c r="J783" t="s">
        <v>99</v>
      </c>
      <c r="K783" t="s">
        <v>47</v>
      </c>
      <c r="L783" t="s">
        <v>48</v>
      </c>
      <c r="M783" t="s">
        <v>46</v>
      </c>
      <c r="N783" t="s">
        <v>51</v>
      </c>
    </row>
    <row r="784" spans="1:14">
      <c r="A784">
        <v>69</v>
      </c>
      <c r="B784" t="s">
        <v>92</v>
      </c>
      <c r="C784" t="s">
        <v>40</v>
      </c>
      <c r="D784">
        <v>2.7481717250000002</v>
      </c>
      <c r="E784">
        <v>1</v>
      </c>
      <c r="F784">
        <v>5</v>
      </c>
      <c r="G784" t="s">
        <v>102</v>
      </c>
      <c r="H784" t="s">
        <v>103</v>
      </c>
      <c r="I784" t="s">
        <v>98</v>
      </c>
      <c r="J784" t="s">
        <v>93</v>
      </c>
      <c r="K784" t="s">
        <v>52</v>
      </c>
      <c r="L784" t="s">
        <v>50</v>
      </c>
      <c r="M784" t="s">
        <v>46</v>
      </c>
      <c r="N784" t="s">
        <v>41</v>
      </c>
    </row>
    <row r="785" spans="1:14">
      <c r="A785">
        <v>69</v>
      </c>
      <c r="B785" t="s">
        <v>92</v>
      </c>
      <c r="C785" t="s">
        <v>40</v>
      </c>
      <c r="D785">
        <v>2.1264466620000002</v>
      </c>
      <c r="E785">
        <v>3</v>
      </c>
      <c r="F785">
        <v>4</v>
      </c>
      <c r="G785" t="s">
        <v>95</v>
      </c>
      <c r="H785" t="s">
        <v>96</v>
      </c>
      <c r="I785" t="s">
        <v>93</v>
      </c>
      <c r="J785" t="s">
        <v>98</v>
      </c>
      <c r="K785" t="s">
        <v>44</v>
      </c>
      <c r="L785" t="s">
        <v>52</v>
      </c>
      <c r="M785" t="s">
        <v>48</v>
      </c>
      <c r="N785" t="s">
        <v>41</v>
      </c>
    </row>
    <row r="786" spans="1:14">
      <c r="A786">
        <v>69</v>
      </c>
      <c r="B786" t="s">
        <v>92</v>
      </c>
      <c r="C786" t="s">
        <v>40</v>
      </c>
      <c r="D786">
        <v>1.545305961</v>
      </c>
      <c r="E786">
        <v>0</v>
      </c>
      <c r="F786">
        <v>4</v>
      </c>
      <c r="G786" t="s">
        <v>100</v>
      </c>
      <c r="H786" t="s">
        <v>93</v>
      </c>
      <c r="I786" t="s">
        <v>97</v>
      </c>
      <c r="J786" t="s">
        <v>95</v>
      </c>
      <c r="K786" t="s">
        <v>49</v>
      </c>
      <c r="L786" t="s">
        <v>47</v>
      </c>
      <c r="M786" t="s">
        <v>51</v>
      </c>
      <c r="N786" t="s">
        <v>48</v>
      </c>
    </row>
    <row r="787" spans="1:14">
      <c r="A787">
        <v>69</v>
      </c>
      <c r="B787" t="s">
        <v>92</v>
      </c>
      <c r="C787" t="s">
        <v>40</v>
      </c>
      <c r="D787">
        <v>3.076743236</v>
      </c>
      <c r="E787">
        <v>2</v>
      </c>
      <c r="F787">
        <v>6</v>
      </c>
      <c r="G787" t="s">
        <v>95</v>
      </c>
      <c r="H787" t="s">
        <v>93</v>
      </c>
      <c r="I787" t="s">
        <v>102</v>
      </c>
      <c r="J787" t="s">
        <v>99</v>
      </c>
      <c r="K787" t="s">
        <v>43</v>
      </c>
      <c r="L787" t="s">
        <v>47</v>
      </c>
      <c r="M787" t="s">
        <v>51</v>
      </c>
      <c r="N787" t="s">
        <v>48</v>
      </c>
    </row>
    <row r="788" spans="1:14">
      <c r="A788">
        <v>69</v>
      </c>
      <c r="B788" t="s">
        <v>92</v>
      </c>
      <c r="C788" t="s">
        <v>40</v>
      </c>
      <c r="D788">
        <v>0.69647605950000002</v>
      </c>
      <c r="E788">
        <v>0</v>
      </c>
      <c r="F788">
        <v>1</v>
      </c>
      <c r="G788" t="s">
        <v>99</v>
      </c>
      <c r="H788" t="s">
        <v>97</v>
      </c>
      <c r="I788" t="s">
        <v>95</v>
      </c>
      <c r="J788" t="s">
        <v>93</v>
      </c>
      <c r="K788" t="s">
        <v>49</v>
      </c>
      <c r="L788" t="s">
        <v>47</v>
      </c>
      <c r="M788" t="s">
        <v>48</v>
      </c>
      <c r="N788" t="s">
        <v>44</v>
      </c>
    </row>
    <row r="789" spans="1:14">
      <c r="A789">
        <v>69</v>
      </c>
      <c r="B789" t="s">
        <v>92</v>
      </c>
      <c r="C789" t="s">
        <v>40</v>
      </c>
      <c r="D789">
        <v>1.8791677979999999</v>
      </c>
      <c r="E789">
        <v>2</v>
      </c>
      <c r="F789">
        <v>5</v>
      </c>
      <c r="G789" t="s">
        <v>101</v>
      </c>
      <c r="H789" t="s">
        <v>95</v>
      </c>
      <c r="I789" t="s">
        <v>100</v>
      </c>
      <c r="J789" t="s">
        <v>93</v>
      </c>
      <c r="K789" t="s">
        <v>46</v>
      </c>
      <c r="L789" t="s">
        <v>50</v>
      </c>
      <c r="M789" t="s">
        <v>45</v>
      </c>
      <c r="N789" t="s">
        <v>41</v>
      </c>
    </row>
    <row r="790" spans="1:14">
      <c r="A790">
        <v>69</v>
      </c>
      <c r="B790" t="s">
        <v>92</v>
      </c>
      <c r="C790" t="s">
        <v>40</v>
      </c>
      <c r="D790">
        <v>3.8295610199999999</v>
      </c>
      <c r="E790">
        <v>5</v>
      </c>
      <c r="F790">
        <v>4</v>
      </c>
      <c r="G790" t="s">
        <v>94</v>
      </c>
      <c r="H790" t="s">
        <v>93</v>
      </c>
      <c r="I790" t="s">
        <v>96</v>
      </c>
      <c r="J790" t="s">
        <v>100</v>
      </c>
      <c r="K790" t="s">
        <v>45</v>
      </c>
      <c r="L790" t="s">
        <v>49</v>
      </c>
      <c r="M790" t="s">
        <v>46</v>
      </c>
      <c r="N790" t="s">
        <v>42</v>
      </c>
    </row>
    <row r="791" spans="1:14">
      <c r="A791">
        <v>69</v>
      </c>
      <c r="B791" t="s">
        <v>92</v>
      </c>
      <c r="C791" t="s">
        <v>40</v>
      </c>
      <c r="D791">
        <v>1.7348779569999999</v>
      </c>
      <c r="E791">
        <v>3</v>
      </c>
      <c r="F791">
        <v>0</v>
      </c>
      <c r="G791" t="s">
        <v>97</v>
      </c>
      <c r="H791" t="s">
        <v>95</v>
      </c>
      <c r="I791" t="s">
        <v>100</v>
      </c>
      <c r="J791" t="s">
        <v>93</v>
      </c>
      <c r="K791" t="s">
        <v>49</v>
      </c>
      <c r="L791" t="s">
        <v>52</v>
      </c>
      <c r="M791" t="s">
        <v>51</v>
      </c>
      <c r="N791" t="s">
        <v>48</v>
      </c>
    </row>
    <row r="792" spans="1:14">
      <c r="A792">
        <v>69</v>
      </c>
      <c r="B792" t="s">
        <v>92</v>
      </c>
      <c r="C792" t="s">
        <v>40</v>
      </c>
      <c r="D792">
        <v>2.378371564</v>
      </c>
      <c r="E792">
        <v>2</v>
      </c>
      <c r="F792">
        <v>10</v>
      </c>
      <c r="G792" t="s">
        <v>100</v>
      </c>
      <c r="H792" t="s">
        <v>98</v>
      </c>
      <c r="I792" t="s">
        <v>93</v>
      </c>
      <c r="J792" t="s">
        <v>96</v>
      </c>
      <c r="K792" t="s">
        <v>46</v>
      </c>
      <c r="L792" t="s">
        <v>49</v>
      </c>
      <c r="M792" t="s">
        <v>44</v>
      </c>
      <c r="N792" t="s">
        <v>42</v>
      </c>
    </row>
    <row r="793" spans="1:14">
      <c r="A793">
        <v>69</v>
      </c>
      <c r="B793" t="s">
        <v>92</v>
      </c>
      <c r="C793" t="s">
        <v>40</v>
      </c>
      <c r="D793">
        <v>0.62856904209999998</v>
      </c>
      <c r="E793">
        <v>1</v>
      </c>
      <c r="F793">
        <v>1</v>
      </c>
      <c r="G793" t="s">
        <v>97</v>
      </c>
      <c r="H793" t="s">
        <v>100</v>
      </c>
      <c r="I793" t="s">
        <v>103</v>
      </c>
      <c r="J793" t="s">
        <v>96</v>
      </c>
      <c r="K793" t="s">
        <v>46</v>
      </c>
      <c r="L793" t="s">
        <v>49</v>
      </c>
      <c r="M793" t="s">
        <v>50</v>
      </c>
      <c r="N793" t="s">
        <v>44</v>
      </c>
    </row>
    <row r="794" spans="1:14">
      <c r="A794">
        <v>70</v>
      </c>
      <c r="B794" t="s">
        <v>92</v>
      </c>
      <c r="C794" t="s">
        <v>53</v>
      </c>
      <c r="D794">
        <v>1.335772991</v>
      </c>
      <c r="E794">
        <v>5</v>
      </c>
      <c r="F794">
        <v>3</v>
      </c>
      <c r="G794" t="s">
        <v>93</v>
      </c>
      <c r="H794" t="s">
        <v>97</v>
      </c>
      <c r="I794" t="s">
        <v>95</v>
      </c>
      <c r="J794" t="s">
        <v>99</v>
      </c>
      <c r="K794" t="s">
        <v>61</v>
      </c>
      <c r="L794" t="s">
        <v>56</v>
      </c>
      <c r="M794" t="s">
        <v>59</v>
      </c>
      <c r="N794" t="s">
        <v>60</v>
      </c>
    </row>
    <row r="795" spans="1:14">
      <c r="A795">
        <v>70</v>
      </c>
      <c r="B795" t="s">
        <v>92</v>
      </c>
      <c r="C795" t="s">
        <v>53</v>
      </c>
      <c r="D795">
        <v>2.396964772</v>
      </c>
      <c r="E795">
        <v>9</v>
      </c>
      <c r="F795">
        <v>3</v>
      </c>
      <c r="G795" t="s">
        <v>101</v>
      </c>
      <c r="H795" t="s">
        <v>103</v>
      </c>
      <c r="I795" t="s">
        <v>94</v>
      </c>
      <c r="J795" t="s">
        <v>93</v>
      </c>
      <c r="K795" t="s">
        <v>55</v>
      </c>
      <c r="L795" t="s">
        <v>57</v>
      </c>
      <c r="M795" t="s">
        <v>63</v>
      </c>
      <c r="N795" t="s">
        <v>60</v>
      </c>
    </row>
    <row r="796" spans="1:14">
      <c r="A796">
        <v>70</v>
      </c>
      <c r="B796" t="s">
        <v>92</v>
      </c>
      <c r="C796" t="s">
        <v>53</v>
      </c>
      <c r="D796">
        <v>3.627505819</v>
      </c>
      <c r="E796">
        <v>3</v>
      </c>
      <c r="F796">
        <v>7</v>
      </c>
      <c r="G796" t="s">
        <v>103</v>
      </c>
      <c r="H796" t="s">
        <v>93</v>
      </c>
      <c r="I796" t="s">
        <v>102</v>
      </c>
      <c r="J796" t="s">
        <v>100</v>
      </c>
      <c r="K796" t="s">
        <v>60</v>
      </c>
      <c r="L796" t="s">
        <v>54</v>
      </c>
      <c r="M796" t="s">
        <v>61</v>
      </c>
      <c r="N796" t="s">
        <v>57</v>
      </c>
    </row>
    <row r="797" spans="1:14">
      <c r="A797">
        <v>70</v>
      </c>
      <c r="B797" t="s">
        <v>92</v>
      </c>
      <c r="C797" t="s">
        <v>53</v>
      </c>
      <c r="D797">
        <v>1.2671127820000001</v>
      </c>
      <c r="E797">
        <v>2</v>
      </c>
      <c r="F797">
        <v>4</v>
      </c>
      <c r="G797" t="s">
        <v>103</v>
      </c>
      <c r="H797" t="s">
        <v>97</v>
      </c>
      <c r="I797" t="s">
        <v>99</v>
      </c>
      <c r="J797" t="s">
        <v>96</v>
      </c>
      <c r="K797" t="s">
        <v>54</v>
      </c>
      <c r="L797" t="s">
        <v>58</v>
      </c>
      <c r="M797" t="s">
        <v>65</v>
      </c>
      <c r="N797" t="s">
        <v>60</v>
      </c>
    </row>
    <row r="798" spans="1:14">
      <c r="A798">
        <v>70</v>
      </c>
      <c r="B798" t="s">
        <v>92</v>
      </c>
      <c r="C798" t="s">
        <v>53</v>
      </c>
      <c r="D798">
        <v>0.87084146279999997</v>
      </c>
      <c r="E798">
        <v>4</v>
      </c>
      <c r="F798">
        <v>0</v>
      </c>
      <c r="G798" t="s">
        <v>102</v>
      </c>
      <c r="H798" t="s">
        <v>167</v>
      </c>
      <c r="I798" t="s">
        <v>93</v>
      </c>
      <c r="J798" t="s">
        <v>99</v>
      </c>
      <c r="K798" t="s">
        <v>59</v>
      </c>
      <c r="L798" t="s">
        <v>54</v>
      </c>
      <c r="M798" t="s">
        <v>60</v>
      </c>
      <c r="N798" t="s">
        <v>62</v>
      </c>
    </row>
    <row r="799" spans="1:14">
      <c r="A799">
        <v>70</v>
      </c>
      <c r="B799" t="s">
        <v>92</v>
      </c>
      <c r="C799" t="s">
        <v>53</v>
      </c>
      <c r="D799">
        <v>2.8733332329999999</v>
      </c>
      <c r="E799">
        <v>4</v>
      </c>
      <c r="F799">
        <v>2</v>
      </c>
      <c r="G799" t="s">
        <v>93</v>
      </c>
      <c r="H799" t="s">
        <v>96</v>
      </c>
      <c r="I799" t="s">
        <v>167</v>
      </c>
      <c r="J799" t="s">
        <v>94</v>
      </c>
      <c r="K799" t="s">
        <v>57</v>
      </c>
      <c r="L799" t="s">
        <v>62</v>
      </c>
      <c r="M799" t="s">
        <v>64</v>
      </c>
      <c r="N799" t="s">
        <v>54</v>
      </c>
    </row>
    <row r="800" spans="1:14">
      <c r="A800">
        <v>70</v>
      </c>
      <c r="B800" t="s">
        <v>92</v>
      </c>
      <c r="C800" t="s">
        <v>53</v>
      </c>
      <c r="D800">
        <v>2.3862500990000002</v>
      </c>
      <c r="E800">
        <v>6</v>
      </c>
      <c r="F800">
        <v>3</v>
      </c>
      <c r="G800" t="s">
        <v>93</v>
      </c>
      <c r="H800" t="s">
        <v>101</v>
      </c>
      <c r="I800" t="s">
        <v>103</v>
      </c>
      <c r="J800" t="s">
        <v>100</v>
      </c>
      <c r="K800" t="s">
        <v>62</v>
      </c>
      <c r="L800" t="s">
        <v>57</v>
      </c>
      <c r="M800" t="s">
        <v>59</v>
      </c>
      <c r="N800" t="s">
        <v>65</v>
      </c>
    </row>
    <row r="801" spans="1:14">
      <c r="A801">
        <v>70</v>
      </c>
      <c r="B801" t="s">
        <v>92</v>
      </c>
      <c r="C801" t="s">
        <v>53</v>
      </c>
      <c r="D801">
        <v>5.8291053430000002</v>
      </c>
      <c r="E801">
        <v>13</v>
      </c>
      <c r="F801">
        <v>11</v>
      </c>
      <c r="G801" t="s">
        <v>98</v>
      </c>
      <c r="H801" t="s">
        <v>103</v>
      </c>
      <c r="I801" t="s">
        <v>99</v>
      </c>
      <c r="J801" t="s">
        <v>96</v>
      </c>
      <c r="K801" t="s">
        <v>59</v>
      </c>
      <c r="L801" t="s">
        <v>65</v>
      </c>
      <c r="M801" t="s">
        <v>55</v>
      </c>
      <c r="N801" t="s">
        <v>60</v>
      </c>
    </row>
    <row r="802" spans="1:14">
      <c r="A802">
        <v>70</v>
      </c>
      <c r="B802" t="s">
        <v>92</v>
      </c>
      <c r="C802" t="s">
        <v>53</v>
      </c>
      <c r="D802">
        <v>2.122213801</v>
      </c>
      <c r="E802">
        <v>4</v>
      </c>
      <c r="F802">
        <v>3</v>
      </c>
      <c r="G802" t="s">
        <v>103</v>
      </c>
      <c r="H802" t="s">
        <v>93</v>
      </c>
      <c r="I802" t="s">
        <v>97</v>
      </c>
      <c r="J802" t="s">
        <v>95</v>
      </c>
      <c r="K802" t="s">
        <v>65</v>
      </c>
      <c r="L802" t="s">
        <v>62</v>
      </c>
      <c r="M802" t="s">
        <v>63</v>
      </c>
      <c r="N802" t="s">
        <v>58</v>
      </c>
    </row>
    <row r="803" spans="1:14">
      <c r="A803">
        <v>70</v>
      </c>
      <c r="B803" t="s">
        <v>92</v>
      </c>
      <c r="C803" t="s">
        <v>53</v>
      </c>
      <c r="D803">
        <v>4.833622095</v>
      </c>
      <c r="E803">
        <v>5</v>
      </c>
      <c r="F803">
        <v>8</v>
      </c>
      <c r="G803" t="s">
        <v>93</v>
      </c>
      <c r="H803" t="s">
        <v>97</v>
      </c>
      <c r="I803" t="s">
        <v>103</v>
      </c>
      <c r="J803" t="s">
        <v>100</v>
      </c>
      <c r="K803" t="s">
        <v>62</v>
      </c>
      <c r="L803" t="s">
        <v>58</v>
      </c>
      <c r="M803" t="s">
        <v>65</v>
      </c>
      <c r="N803" t="s">
        <v>59</v>
      </c>
    </row>
    <row r="804" spans="1:14">
      <c r="A804">
        <v>70</v>
      </c>
      <c r="B804" t="s">
        <v>92</v>
      </c>
      <c r="C804" t="s">
        <v>53</v>
      </c>
      <c r="D804">
        <v>1.2573176150000001</v>
      </c>
      <c r="E804">
        <v>2</v>
      </c>
      <c r="F804">
        <v>4</v>
      </c>
      <c r="G804" t="s">
        <v>102</v>
      </c>
      <c r="H804" t="s">
        <v>103</v>
      </c>
      <c r="I804" t="s">
        <v>99</v>
      </c>
      <c r="J804" t="s">
        <v>96</v>
      </c>
      <c r="K804" t="s">
        <v>54</v>
      </c>
      <c r="L804" t="s">
        <v>64</v>
      </c>
      <c r="M804" t="s">
        <v>62</v>
      </c>
      <c r="N804" t="s">
        <v>57</v>
      </c>
    </row>
    <row r="805" spans="1:14">
      <c r="A805">
        <v>70</v>
      </c>
      <c r="B805" t="s">
        <v>92</v>
      </c>
      <c r="C805" t="s">
        <v>53</v>
      </c>
      <c r="D805">
        <v>3.1999599870000002</v>
      </c>
      <c r="E805">
        <v>8</v>
      </c>
      <c r="F805">
        <v>7</v>
      </c>
      <c r="G805" t="s">
        <v>102</v>
      </c>
      <c r="H805" t="s">
        <v>103</v>
      </c>
      <c r="I805" t="s">
        <v>99</v>
      </c>
      <c r="J805" t="s">
        <v>96</v>
      </c>
      <c r="K805" t="s">
        <v>57</v>
      </c>
      <c r="L805" t="s">
        <v>60</v>
      </c>
      <c r="M805" t="s">
        <v>59</v>
      </c>
      <c r="N805" t="s">
        <v>58</v>
      </c>
    </row>
    <row r="806" spans="1:14">
      <c r="A806">
        <v>71</v>
      </c>
      <c r="B806" t="s">
        <v>92</v>
      </c>
      <c r="C806" t="s">
        <v>66</v>
      </c>
      <c r="D806">
        <v>1.1746682159999999</v>
      </c>
      <c r="E806">
        <v>2</v>
      </c>
      <c r="F806">
        <v>0</v>
      </c>
      <c r="G806" t="s">
        <v>98</v>
      </c>
      <c r="H806" t="s">
        <v>101</v>
      </c>
      <c r="I806" t="s">
        <v>96</v>
      </c>
      <c r="J806" t="s">
        <v>99</v>
      </c>
      <c r="K806" t="s">
        <v>70</v>
      </c>
      <c r="L806" t="s">
        <v>67</v>
      </c>
      <c r="M806" t="s">
        <v>77</v>
      </c>
      <c r="N806" t="s">
        <v>76</v>
      </c>
    </row>
    <row r="807" spans="1:14">
      <c r="A807">
        <v>71</v>
      </c>
      <c r="B807" t="s">
        <v>92</v>
      </c>
      <c r="C807" t="s">
        <v>66</v>
      </c>
      <c r="D807">
        <v>2.3268622900000002</v>
      </c>
      <c r="E807">
        <v>5</v>
      </c>
      <c r="F807">
        <v>4</v>
      </c>
      <c r="G807" t="s">
        <v>95</v>
      </c>
      <c r="H807" t="s">
        <v>99</v>
      </c>
      <c r="I807" t="s">
        <v>98</v>
      </c>
      <c r="J807" t="s">
        <v>93</v>
      </c>
      <c r="K807" t="s">
        <v>77</v>
      </c>
      <c r="L807" t="s">
        <v>67</v>
      </c>
      <c r="M807" t="s">
        <v>71</v>
      </c>
      <c r="N807" t="s">
        <v>75</v>
      </c>
    </row>
    <row r="808" spans="1:14">
      <c r="A808">
        <v>71</v>
      </c>
      <c r="B808" t="s">
        <v>92</v>
      </c>
      <c r="C808" t="s">
        <v>66</v>
      </c>
      <c r="D808">
        <v>2.513468349</v>
      </c>
      <c r="E808">
        <v>1</v>
      </c>
      <c r="F808">
        <v>4</v>
      </c>
      <c r="G808" t="s">
        <v>103</v>
      </c>
      <c r="H808" t="s">
        <v>102</v>
      </c>
      <c r="I808" t="s">
        <v>93</v>
      </c>
      <c r="J808" t="s">
        <v>167</v>
      </c>
      <c r="K808" t="s">
        <v>70</v>
      </c>
      <c r="L808" t="s">
        <v>74</v>
      </c>
      <c r="M808" t="s">
        <v>73</v>
      </c>
      <c r="N808" t="s">
        <v>78</v>
      </c>
    </row>
    <row r="809" spans="1:14">
      <c r="A809">
        <v>71</v>
      </c>
      <c r="B809" t="s">
        <v>92</v>
      </c>
      <c r="C809" t="s">
        <v>66</v>
      </c>
      <c r="D809">
        <v>2.0105912030000002</v>
      </c>
      <c r="E809">
        <v>2</v>
      </c>
      <c r="F809">
        <v>2</v>
      </c>
      <c r="G809" t="s">
        <v>93</v>
      </c>
      <c r="H809" t="s">
        <v>102</v>
      </c>
      <c r="I809" t="s">
        <v>97</v>
      </c>
      <c r="J809" t="s">
        <v>100</v>
      </c>
      <c r="K809" t="s">
        <v>77</v>
      </c>
      <c r="L809" t="s">
        <v>75</v>
      </c>
      <c r="M809" t="s">
        <v>70</v>
      </c>
      <c r="N809" t="s">
        <v>71</v>
      </c>
    </row>
    <row r="810" spans="1:14">
      <c r="A810">
        <v>71</v>
      </c>
      <c r="B810" t="s">
        <v>92</v>
      </c>
      <c r="C810" t="s">
        <v>66</v>
      </c>
      <c r="D810">
        <v>7.1512437159999998</v>
      </c>
      <c r="E810">
        <v>15</v>
      </c>
      <c r="F810">
        <v>15</v>
      </c>
      <c r="G810" t="s">
        <v>100</v>
      </c>
      <c r="H810" t="s">
        <v>99</v>
      </c>
      <c r="I810" t="s">
        <v>96</v>
      </c>
      <c r="J810" t="s">
        <v>97</v>
      </c>
      <c r="K810" t="s">
        <v>72</v>
      </c>
      <c r="L810" t="s">
        <v>71</v>
      </c>
      <c r="M810" t="s">
        <v>67</v>
      </c>
      <c r="N810" t="s">
        <v>69</v>
      </c>
    </row>
    <row r="811" spans="1:14">
      <c r="A811">
        <v>71</v>
      </c>
      <c r="B811" t="s">
        <v>92</v>
      </c>
      <c r="C811" t="s">
        <v>66</v>
      </c>
      <c r="D811">
        <v>1.86437275</v>
      </c>
      <c r="E811">
        <v>3</v>
      </c>
      <c r="F811">
        <v>3</v>
      </c>
      <c r="G811" t="s">
        <v>101</v>
      </c>
      <c r="H811" t="s">
        <v>93</v>
      </c>
      <c r="I811" t="s">
        <v>97</v>
      </c>
      <c r="J811" t="s">
        <v>167</v>
      </c>
      <c r="K811" t="s">
        <v>77</v>
      </c>
      <c r="L811" t="s">
        <v>75</v>
      </c>
      <c r="M811" t="s">
        <v>67</v>
      </c>
      <c r="N811" t="s">
        <v>76</v>
      </c>
    </row>
    <row r="812" spans="1:14">
      <c r="A812">
        <v>71</v>
      </c>
      <c r="B812" t="s">
        <v>92</v>
      </c>
      <c r="C812" t="s">
        <v>66</v>
      </c>
      <c r="D812">
        <v>3.491189549</v>
      </c>
      <c r="E812">
        <v>3</v>
      </c>
      <c r="F812">
        <v>6</v>
      </c>
      <c r="G812" t="s">
        <v>97</v>
      </c>
      <c r="H812" t="s">
        <v>93</v>
      </c>
      <c r="I812" t="s">
        <v>103</v>
      </c>
      <c r="J812" t="s">
        <v>100</v>
      </c>
      <c r="K812" t="s">
        <v>68</v>
      </c>
      <c r="L812" t="s">
        <v>76</v>
      </c>
      <c r="M812" t="s">
        <v>75</v>
      </c>
      <c r="N812" t="s">
        <v>72</v>
      </c>
    </row>
    <row r="813" spans="1:14">
      <c r="A813">
        <v>71</v>
      </c>
      <c r="B813" t="s">
        <v>92</v>
      </c>
      <c r="C813" t="s">
        <v>66</v>
      </c>
      <c r="D813">
        <v>4.3747625159999997</v>
      </c>
      <c r="E813">
        <v>5</v>
      </c>
      <c r="F813">
        <v>17</v>
      </c>
      <c r="G813" t="s">
        <v>97</v>
      </c>
      <c r="H813" t="s">
        <v>99</v>
      </c>
      <c r="I813" t="s">
        <v>98</v>
      </c>
      <c r="J813" t="s">
        <v>93</v>
      </c>
      <c r="K813" t="s">
        <v>77</v>
      </c>
      <c r="L813" t="s">
        <v>73</v>
      </c>
      <c r="M813" t="s">
        <v>70</v>
      </c>
      <c r="N813" t="s">
        <v>78</v>
      </c>
    </row>
    <row r="814" spans="1:14">
      <c r="A814">
        <v>71</v>
      </c>
      <c r="B814" t="s">
        <v>92</v>
      </c>
      <c r="C814" t="s">
        <v>66</v>
      </c>
      <c r="D814">
        <v>1.680792082</v>
      </c>
      <c r="E814">
        <v>3</v>
      </c>
      <c r="F814">
        <v>4</v>
      </c>
      <c r="G814" t="s">
        <v>101</v>
      </c>
      <c r="H814" t="s">
        <v>93</v>
      </c>
      <c r="I814" t="s">
        <v>103</v>
      </c>
      <c r="J814" t="s">
        <v>95</v>
      </c>
      <c r="K814" t="s">
        <v>69</v>
      </c>
      <c r="L814" t="s">
        <v>67</v>
      </c>
      <c r="M814" t="s">
        <v>70</v>
      </c>
      <c r="N814" t="s">
        <v>73</v>
      </c>
    </row>
    <row r="815" spans="1:14">
      <c r="A815">
        <v>71</v>
      </c>
      <c r="B815" t="s">
        <v>92</v>
      </c>
      <c r="C815" t="s">
        <v>66</v>
      </c>
      <c r="D815">
        <v>1.947001191</v>
      </c>
      <c r="E815">
        <v>5</v>
      </c>
      <c r="F815">
        <v>3</v>
      </c>
      <c r="G815" t="s">
        <v>101</v>
      </c>
      <c r="H815" t="s">
        <v>100</v>
      </c>
      <c r="I815" t="s">
        <v>93</v>
      </c>
      <c r="J815" t="s">
        <v>102</v>
      </c>
      <c r="K815" t="s">
        <v>75</v>
      </c>
      <c r="L815" t="s">
        <v>67</v>
      </c>
      <c r="M815" t="s">
        <v>73</v>
      </c>
      <c r="N815" t="s">
        <v>72</v>
      </c>
    </row>
    <row r="816" spans="1:14">
      <c r="A816">
        <v>71</v>
      </c>
      <c r="B816" t="s">
        <v>92</v>
      </c>
      <c r="C816" t="s">
        <v>66</v>
      </c>
      <c r="D816">
        <v>2.3476448940000001</v>
      </c>
      <c r="E816">
        <v>4</v>
      </c>
      <c r="F816">
        <v>4</v>
      </c>
      <c r="G816" t="s">
        <v>98</v>
      </c>
      <c r="H816" t="s">
        <v>100</v>
      </c>
      <c r="I816" t="s">
        <v>101</v>
      </c>
      <c r="J816" t="s">
        <v>93</v>
      </c>
      <c r="K816" t="s">
        <v>69</v>
      </c>
      <c r="L816" t="s">
        <v>76</v>
      </c>
      <c r="M816" t="s">
        <v>70</v>
      </c>
      <c r="N816" t="s">
        <v>75</v>
      </c>
    </row>
    <row r="817" spans="1:14">
      <c r="A817">
        <v>71</v>
      </c>
      <c r="B817" t="s">
        <v>92</v>
      </c>
      <c r="C817" t="s">
        <v>66</v>
      </c>
      <c r="D817">
        <v>1.1174032439999999</v>
      </c>
      <c r="E817">
        <v>2</v>
      </c>
      <c r="F817">
        <v>1</v>
      </c>
      <c r="G817" t="s">
        <v>101</v>
      </c>
      <c r="H817" t="s">
        <v>100</v>
      </c>
      <c r="I817" t="s">
        <v>99</v>
      </c>
      <c r="J817" t="s">
        <v>93</v>
      </c>
      <c r="K817" t="s">
        <v>74</v>
      </c>
      <c r="L817" t="s">
        <v>75</v>
      </c>
      <c r="M817" t="s">
        <v>78</v>
      </c>
      <c r="N817" t="s">
        <v>73</v>
      </c>
    </row>
    <row r="818" spans="1:14">
      <c r="A818">
        <v>72</v>
      </c>
      <c r="B818" t="s">
        <v>92</v>
      </c>
      <c r="C818" t="s">
        <v>79</v>
      </c>
      <c r="D818">
        <v>4.3215176580000003</v>
      </c>
      <c r="E818">
        <v>6</v>
      </c>
      <c r="F818">
        <v>7</v>
      </c>
      <c r="G818" t="s">
        <v>93</v>
      </c>
      <c r="H818" t="s">
        <v>103</v>
      </c>
      <c r="I818" t="s">
        <v>97</v>
      </c>
      <c r="J818" t="s">
        <v>94</v>
      </c>
      <c r="K818" t="s">
        <v>90</v>
      </c>
      <c r="L818" t="s">
        <v>88</v>
      </c>
      <c r="M818" t="s">
        <v>84</v>
      </c>
      <c r="N818" t="s">
        <v>89</v>
      </c>
    </row>
    <row r="819" spans="1:14">
      <c r="A819">
        <v>72</v>
      </c>
      <c r="B819" t="s">
        <v>92</v>
      </c>
      <c r="C819" t="s">
        <v>79</v>
      </c>
      <c r="D819">
        <v>3.6214869150000002</v>
      </c>
      <c r="E819">
        <v>5</v>
      </c>
      <c r="F819">
        <v>8</v>
      </c>
      <c r="G819" t="s">
        <v>167</v>
      </c>
      <c r="H819" t="s">
        <v>102</v>
      </c>
      <c r="I819" t="s">
        <v>93</v>
      </c>
      <c r="J819" t="s">
        <v>101</v>
      </c>
      <c r="K819" t="s">
        <v>86</v>
      </c>
      <c r="L819" t="s">
        <v>83</v>
      </c>
      <c r="M819" t="s">
        <v>80</v>
      </c>
      <c r="N819" t="s">
        <v>88</v>
      </c>
    </row>
    <row r="820" spans="1:14">
      <c r="A820">
        <v>72</v>
      </c>
      <c r="B820" t="s">
        <v>92</v>
      </c>
      <c r="C820" t="s">
        <v>79</v>
      </c>
      <c r="D820">
        <v>2.8961918820000001</v>
      </c>
      <c r="E820">
        <v>2</v>
      </c>
      <c r="F820">
        <v>4</v>
      </c>
      <c r="G820" t="s">
        <v>95</v>
      </c>
      <c r="H820" t="s">
        <v>93</v>
      </c>
      <c r="I820" t="s">
        <v>99</v>
      </c>
      <c r="J820" t="s">
        <v>100</v>
      </c>
      <c r="K820" t="s">
        <v>91</v>
      </c>
      <c r="L820" t="s">
        <v>87</v>
      </c>
      <c r="M820" t="s">
        <v>82</v>
      </c>
      <c r="N820" t="s">
        <v>81</v>
      </c>
    </row>
    <row r="821" spans="1:14">
      <c r="A821">
        <v>72</v>
      </c>
      <c r="B821" t="s">
        <v>92</v>
      </c>
      <c r="C821" t="s">
        <v>79</v>
      </c>
      <c r="D821">
        <v>3.3251481090000001</v>
      </c>
      <c r="E821">
        <v>6</v>
      </c>
      <c r="F821">
        <v>7</v>
      </c>
      <c r="G821" t="s">
        <v>102</v>
      </c>
      <c r="H821" t="s">
        <v>93</v>
      </c>
      <c r="I821" t="s">
        <v>167</v>
      </c>
      <c r="J821" t="s">
        <v>99</v>
      </c>
      <c r="K821" t="s">
        <v>85</v>
      </c>
      <c r="L821" t="s">
        <v>88</v>
      </c>
      <c r="M821" t="s">
        <v>84</v>
      </c>
      <c r="N821" t="s">
        <v>87</v>
      </c>
    </row>
    <row r="822" spans="1:14">
      <c r="A822">
        <v>72</v>
      </c>
      <c r="B822" t="s">
        <v>92</v>
      </c>
      <c r="C822" t="s">
        <v>79</v>
      </c>
      <c r="D822">
        <v>4.6559323069999996</v>
      </c>
      <c r="E822">
        <v>3</v>
      </c>
      <c r="F822">
        <v>11</v>
      </c>
      <c r="G822" t="s">
        <v>98</v>
      </c>
      <c r="H822" t="s">
        <v>99</v>
      </c>
      <c r="I822" t="s">
        <v>93</v>
      </c>
      <c r="J822" t="s">
        <v>103</v>
      </c>
      <c r="K822" t="s">
        <v>84</v>
      </c>
      <c r="L822" t="s">
        <v>86</v>
      </c>
      <c r="M822" t="s">
        <v>91</v>
      </c>
      <c r="N822" t="s">
        <v>90</v>
      </c>
    </row>
    <row r="823" spans="1:14">
      <c r="A823">
        <v>72</v>
      </c>
      <c r="B823" t="s">
        <v>92</v>
      </c>
      <c r="C823" t="s">
        <v>79</v>
      </c>
      <c r="D823">
        <v>3.2724717659999998</v>
      </c>
      <c r="E823">
        <v>2</v>
      </c>
      <c r="F823">
        <v>8</v>
      </c>
      <c r="G823" t="s">
        <v>96</v>
      </c>
      <c r="H823" t="s">
        <v>100</v>
      </c>
      <c r="I823" t="s">
        <v>97</v>
      </c>
      <c r="J823" t="s">
        <v>103</v>
      </c>
      <c r="K823" t="s">
        <v>85</v>
      </c>
      <c r="L823" t="s">
        <v>90</v>
      </c>
      <c r="M823" t="s">
        <v>86</v>
      </c>
      <c r="N823" t="s">
        <v>82</v>
      </c>
    </row>
    <row r="824" spans="1:14">
      <c r="A824">
        <v>72</v>
      </c>
      <c r="B824" t="s">
        <v>92</v>
      </c>
      <c r="C824" t="s">
        <v>79</v>
      </c>
      <c r="D824">
        <v>5.7350939649999999</v>
      </c>
      <c r="E824">
        <v>8</v>
      </c>
      <c r="F824">
        <v>19</v>
      </c>
      <c r="G824" t="s">
        <v>97</v>
      </c>
      <c r="H824" t="s">
        <v>98</v>
      </c>
      <c r="I824" t="s">
        <v>103</v>
      </c>
      <c r="J824" t="s">
        <v>96</v>
      </c>
      <c r="K824" t="s">
        <v>81</v>
      </c>
      <c r="L824" t="s">
        <v>80</v>
      </c>
      <c r="M824" t="s">
        <v>90</v>
      </c>
      <c r="N824" t="s">
        <v>86</v>
      </c>
    </row>
    <row r="825" spans="1:14">
      <c r="A825">
        <v>72</v>
      </c>
      <c r="B825" t="s">
        <v>92</v>
      </c>
      <c r="C825" t="s">
        <v>79</v>
      </c>
      <c r="D825">
        <v>2.4456191970000001</v>
      </c>
      <c r="E825">
        <v>6</v>
      </c>
      <c r="F825">
        <v>6</v>
      </c>
      <c r="G825" t="s">
        <v>99</v>
      </c>
      <c r="H825" t="s">
        <v>103</v>
      </c>
      <c r="I825" t="s">
        <v>96</v>
      </c>
      <c r="J825" t="s">
        <v>95</v>
      </c>
      <c r="K825" t="s">
        <v>89</v>
      </c>
      <c r="L825" t="s">
        <v>84</v>
      </c>
      <c r="M825" t="s">
        <v>82</v>
      </c>
      <c r="N825" t="s">
        <v>91</v>
      </c>
    </row>
    <row r="826" spans="1:14">
      <c r="A826">
        <v>72</v>
      </c>
      <c r="B826" t="s">
        <v>92</v>
      </c>
      <c r="C826" t="s">
        <v>79</v>
      </c>
      <c r="D826">
        <v>1.726538202</v>
      </c>
      <c r="E826">
        <v>6</v>
      </c>
      <c r="F826">
        <v>4</v>
      </c>
      <c r="G826" t="s">
        <v>102</v>
      </c>
      <c r="H826" t="s">
        <v>93</v>
      </c>
      <c r="I826" t="s">
        <v>94</v>
      </c>
      <c r="J826" t="s">
        <v>101</v>
      </c>
      <c r="K826" t="s">
        <v>84</v>
      </c>
      <c r="L826" t="s">
        <v>82</v>
      </c>
      <c r="M826" t="s">
        <v>81</v>
      </c>
      <c r="N826" t="s">
        <v>86</v>
      </c>
    </row>
    <row r="827" spans="1:14">
      <c r="A827">
        <v>73</v>
      </c>
      <c r="B827" t="s">
        <v>92</v>
      </c>
      <c r="C827" t="s">
        <v>104</v>
      </c>
      <c r="D827">
        <v>4.1875160200000003</v>
      </c>
      <c r="E827">
        <v>2</v>
      </c>
      <c r="F827">
        <v>7</v>
      </c>
      <c r="G827" t="s">
        <v>96</v>
      </c>
      <c r="H827" t="s">
        <v>95</v>
      </c>
      <c r="I827" t="s">
        <v>93</v>
      </c>
      <c r="J827" t="s">
        <v>167</v>
      </c>
      <c r="K827" t="s">
        <v>107</v>
      </c>
      <c r="L827" t="s">
        <v>113</v>
      </c>
      <c r="M827" t="s">
        <v>111</v>
      </c>
      <c r="N827" t="s">
        <v>109</v>
      </c>
    </row>
    <row r="828" spans="1:14">
      <c r="A828">
        <v>73</v>
      </c>
      <c r="B828" t="s">
        <v>92</v>
      </c>
      <c r="C828" t="s">
        <v>104</v>
      </c>
      <c r="D828">
        <v>1.3979747419999999</v>
      </c>
      <c r="E828">
        <v>0</v>
      </c>
      <c r="F828">
        <v>2</v>
      </c>
      <c r="G828" t="s">
        <v>99</v>
      </c>
      <c r="H828" t="s">
        <v>102</v>
      </c>
      <c r="I828" t="s">
        <v>93</v>
      </c>
      <c r="J828" t="s">
        <v>167</v>
      </c>
      <c r="K828" t="s">
        <v>107</v>
      </c>
      <c r="L828" t="s">
        <v>114</v>
      </c>
      <c r="M828" t="s">
        <v>112</v>
      </c>
      <c r="N828" t="s">
        <v>105</v>
      </c>
    </row>
    <row r="829" spans="1:14">
      <c r="A829">
        <v>73</v>
      </c>
      <c r="B829" t="s">
        <v>92</v>
      </c>
      <c r="C829" t="s">
        <v>104</v>
      </c>
      <c r="D829">
        <v>2.6779600530000001</v>
      </c>
      <c r="E829">
        <v>5</v>
      </c>
      <c r="F829">
        <v>3</v>
      </c>
      <c r="G829" t="s">
        <v>97</v>
      </c>
      <c r="H829" t="s">
        <v>96</v>
      </c>
      <c r="I829" t="s">
        <v>99</v>
      </c>
      <c r="J829" t="s">
        <v>102</v>
      </c>
      <c r="K829" t="s">
        <v>105</v>
      </c>
      <c r="L829" t="s">
        <v>109</v>
      </c>
      <c r="M829" t="s">
        <v>113</v>
      </c>
      <c r="N829" t="s">
        <v>110</v>
      </c>
    </row>
    <row r="830" spans="1:14">
      <c r="A830">
        <v>73</v>
      </c>
      <c r="B830" t="s">
        <v>92</v>
      </c>
      <c r="C830" t="s">
        <v>104</v>
      </c>
      <c r="D830">
        <v>1.4431264239999999</v>
      </c>
      <c r="E830">
        <v>3</v>
      </c>
      <c r="F830">
        <v>1</v>
      </c>
      <c r="G830" t="s">
        <v>102</v>
      </c>
      <c r="H830" t="s">
        <v>96</v>
      </c>
      <c r="I830" t="s">
        <v>103</v>
      </c>
      <c r="J830" t="s">
        <v>101</v>
      </c>
      <c r="K830" t="s">
        <v>108</v>
      </c>
      <c r="L830" t="s">
        <v>107</v>
      </c>
      <c r="M830" t="s">
        <v>113</v>
      </c>
      <c r="N830" t="s">
        <v>105</v>
      </c>
    </row>
    <row r="831" spans="1:14">
      <c r="A831">
        <v>73</v>
      </c>
      <c r="B831" t="s">
        <v>92</v>
      </c>
      <c r="C831" t="s">
        <v>104</v>
      </c>
      <c r="D831">
        <v>4.5821159329999999</v>
      </c>
      <c r="E831">
        <v>12</v>
      </c>
      <c r="F831">
        <v>5</v>
      </c>
      <c r="G831" t="s">
        <v>99</v>
      </c>
      <c r="H831" t="s">
        <v>96</v>
      </c>
      <c r="I831" t="s">
        <v>101</v>
      </c>
      <c r="J831" t="s">
        <v>102</v>
      </c>
      <c r="K831" t="s">
        <v>114</v>
      </c>
      <c r="L831" t="s">
        <v>107</v>
      </c>
      <c r="M831" t="s">
        <v>105</v>
      </c>
      <c r="N831" t="s">
        <v>112</v>
      </c>
    </row>
    <row r="832" spans="1:14">
      <c r="A832">
        <v>73</v>
      </c>
      <c r="B832" t="s">
        <v>92</v>
      </c>
      <c r="C832" t="s">
        <v>104</v>
      </c>
      <c r="D832">
        <v>1.58539414</v>
      </c>
      <c r="E832">
        <v>2</v>
      </c>
      <c r="F832">
        <v>2</v>
      </c>
      <c r="G832" t="s">
        <v>96</v>
      </c>
      <c r="H832" t="s">
        <v>93</v>
      </c>
      <c r="I832" t="s">
        <v>100</v>
      </c>
      <c r="J832" t="s">
        <v>94</v>
      </c>
      <c r="K832" t="s">
        <v>107</v>
      </c>
      <c r="L832" t="s">
        <v>106</v>
      </c>
      <c r="M832" t="s">
        <v>114</v>
      </c>
      <c r="N832" t="s">
        <v>112</v>
      </c>
    </row>
    <row r="833" spans="1:14">
      <c r="A833">
        <v>73</v>
      </c>
      <c r="B833" t="s">
        <v>92</v>
      </c>
      <c r="C833" t="s">
        <v>104</v>
      </c>
      <c r="D833">
        <v>1.6722963040000001</v>
      </c>
      <c r="E833">
        <v>5</v>
      </c>
      <c r="F833">
        <v>3</v>
      </c>
      <c r="G833" t="s">
        <v>93</v>
      </c>
      <c r="H833" t="s">
        <v>102</v>
      </c>
      <c r="I833" t="s">
        <v>95</v>
      </c>
      <c r="J833" t="s">
        <v>101</v>
      </c>
      <c r="K833" t="s">
        <v>115</v>
      </c>
      <c r="L833" t="s">
        <v>111</v>
      </c>
      <c r="M833" t="s">
        <v>110</v>
      </c>
      <c r="N833" t="s">
        <v>108</v>
      </c>
    </row>
    <row r="834" spans="1:14">
      <c r="A834">
        <v>73</v>
      </c>
      <c r="B834" t="s">
        <v>92</v>
      </c>
      <c r="C834" t="s">
        <v>104</v>
      </c>
      <c r="D834">
        <v>7.2644410239999999</v>
      </c>
      <c r="E834">
        <v>14</v>
      </c>
      <c r="F834">
        <v>7</v>
      </c>
      <c r="G834" t="s">
        <v>93</v>
      </c>
      <c r="H834" t="s">
        <v>97</v>
      </c>
      <c r="I834" t="s">
        <v>94</v>
      </c>
      <c r="J834" t="s">
        <v>103</v>
      </c>
      <c r="K834" t="s">
        <v>105</v>
      </c>
      <c r="L834" t="s">
        <v>112</v>
      </c>
      <c r="M834" t="s">
        <v>111</v>
      </c>
      <c r="N834" t="s">
        <v>115</v>
      </c>
    </row>
    <row r="835" spans="1:14">
      <c r="A835">
        <v>73</v>
      </c>
      <c r="B835" t="s">
        <v>92</v>
      </c>
      <c r="C835" t="s">
        <v>104</v>
      </c>
      <c r="D835">
        <v>1.2262986739999999</v>
      </c>
      <c r="E835">
        <v>1</v>
      </c>
      <c r="F835">
        <v>1</v>
      </c>
      <c r="G835" t="s">
        <v>93</v>
      </c>
      <c r="H835" t="s">
        <v>100</v>
      </c>
      <c r="I835" t="s">
        <v>99</v>
      </c>
      <c r="J835" t="s">
        <v>97</v>
      </c>
      <c r="K835" t="s">
        <v>110</v>
      </c>
      <c r="L835" t="s">
        <v>108</v>
      </c>
      <c r="M835" t="s">
        <v>106</v>
      </c>
      <c r="N835" t="s">
        <v>115</v>
      </c>
    </row>
    <row r="836" spans="1:14">
      <c r="A836">
        <v>73</v>
      </c>
      <c r="B836" t="s">
        <v>92</v>
      </c>
      <c r="C836" t="s">
        <v>104</v>
      </c>
      <c r="D836">
        <v>4.8205362640000002</v>
      </c>
      <c r="E836">
        <v>5</v>
      </c>
      <c r="F836">
        <v>12</v>
      </c>
      <c r="G836" t="s">
        <v>93</v>
      </c>
      <c r="H836" t="s">
        <v>98</v>
      </c>
      <c r="I836" t="s">
        <v>102</v>
      </c>
      <c r="J836" t="s">
        <v>99</v>
      </c>
      <c r="K836" t="s">
        <v>106</v>
      </c>
      <c r="L836" t="s">
        <v>105</v>
      </c>
      <c r="M836" t="s">
        <v>113</v>
      </c>
      <c r="N836" t="s">
        <v>109</v>
      </c>
    </row>
    <row r="837" spans="1:14">
      <c r="A837">
        <v>73</v>
      </c>
      <c r="B837" t="s">
        <v>92</v>
      </c>
      <c r="C837" t="s">
        <v>104</v>
      </c>
      <c r="D837">
        <v>1.142340422</v>
      </c>
      <c r="E837">
        <v>2</v>
      </c>
      <c r="F837">
        <v>3</v>
      </c>
      <c r="G837" t="s">
        <v>101</v>
      </c>
      <c r="H837" t="s">
        <v>93</v>
      </c>
      <c r="I837" t="s">
        <v>95</v>
      </c>
      <c r="J837" t="s">
        <v>97</v>
      </c>
      <c r="K837" t="s">
        <v>111</v>
      </c>
      <c r="L837" t="s">
        <v>106</v>
      </c>
      <c r="M837" t="s">
        <v>107</v>
      </c>
      <c r="N837" t="s">
        <v>112</v>
      </c>
    </row>
    <row r="838" spans="1:14">
      <c r="A838">
        <v>74</v>
      </c>
      <c r="B838" t="s">
        <v>92</v>
      </c>
      <c r="C838" t="s">
        <v>116</v>
      </c>
      <c r="D838">
        <v>0.50567604659999998</v>
      </c>
      <c r="E838">
        <v>1</v>
      </c>
      <c r="F838">
        <v>1</v>
      </c>
      <c r="G838" t="s">
        <v>100</v>
      </c>
      <c r="H838" t="s">
        <v>93</v>
      </c>
      <c r="I838" t="s">
        <v>98</v>
      </c>
      <c r="J838" t="s">
        <v>103</v>
      </c>
      <c r="K838" t="s">
        <v>122</v>
      </c>
      <c r="L838" t="s">
        <v>126</v>
      </c>
      <c r="M838" t="s">
        <v>123</v>
      </c>
      <c r="N838" t="s">
        <v>121</v>
      </c>
    </row>
    <row r="839" spans="1:14">
      <c r="A839">
        <v>74</v>
      </c>
      <c r="B839" t="s">
        <v>92</v>
      </c>
      <c r="C839" t="s">
        <v>116</v>
      </c>
      <c r="D839">
        <v>1.2420328249999999</v>
      </c>
      <c r="E839">
        <v>1</v>
      </c>
      <c r="F839">
        <v>0</v>
      </c>
      <c r="G839" t="s">
        <v>101</v>
      </c>
      <c r="H839" t="s">
        <v>99</v>
      </c>
      <c r="I839" t="s">
        <v>93</v>
      </c>
      <c r="J839" t="s">
        <v>98</v>
      </c>
      <c r="K839" t="s">
        <v>126</v>
      </c>
      <c r="L839" t="s">
        <v>120</v>
      </c>
      <c r="M839" t="s">
        <v>121</v>
      </c>
      <c r="N839" t="s">
        <v>123</v>
      </c>
    </row>
    <row r="840" spans="1:14">
      <c r="A840">
        <v>74</v>
      </c>
      <c r="B840" t="s">
        <v>92</v>
      </c>
      <c r="C840" t="s">
        <v>116</v>
      </c>
      <c r="D840">
        <v>4.3272970500000003</v>
      </c>
      <c r="E840">
        <v>3</v>
      </c>
      <c r="F840">
        <v>4</v>
      </c>
      <c r="G840" t="s">
        <v>101</v>
      </c>
      <c r="H840" t="s">
        <v>95</v>
      </c>
      <c r="I840" t="s">
        <v>93</v>
      </c>
      <c r="J840" t="s">
        <v>103</v>
      </c>
      <c r="K840" t="s">
        <v>127</v>
      </c>
      <c r="L840" t="s">
        <v>118</v>
      </c>
      <c r="M840" t="s">
        <v>124</v>
      </c>
      <c r="N840" t="s">
        <v>122</v>
      </c>
    </row>
    <row r="841" spans="1:14">
      <c r="A841">
        <v>74</v>
      </c>
      <c r="B841" t="s">
        <v>92</v>
      </c>
      <c r="C841" t="s">
        <v>116</v>
      </c>
      <c r="D841">
        <v>5.5264714369999997</v>
      </c>
      <c r="E841">
        <v>11</v>
      </c>
      <c r="F841">
        <v>11</v>
      </c>
      <c r="G841" t="s">
        <v>167</v>
      </c>
      <c r="H841" t="s">
        <v>102</v>
      </c>
      <c r="I841" t="s">
        <v>93</v>
      </c>
      <c r="J841" t="s">
        <v>103</v>
      </c>
      <c r="K841" t="s">
        <v>119</v>
      </c>
      <c r="L841" t="s">
        <v>117</v>
      </c>
      <c r="M841" t="s">
        <v>118</v>
      </c>
      <c r="N841" t="s">
        <v>126</v>
      </c>
    </row>
    <row r="842" spans="1:14">
      <c r="A842">
        <v>74</v>
      </c>
      <c r="B842" t="s">
        <v>92</v>
      </c>
      <c r="C842" t="s">
        <v>116</v>
      </c>
      <c r="D842">
        <v>1.6279069100000001</v>
      </c>
      <c r="E842">
        <v>8</v>
      </c>
      <c r="F842">
        <v>1</v>
      </c>
      <c r="G842" t="s">
        <v>101</v>
      </c>
      <c r="H842" t="s">
        <v>103</v>
      </c>
      <c r="I842" t="s">
        <v>95</v>
      </c>
      <c r="J842" t="s">
        <v>96</v>
      </c>
      <c r="K842" t="s">
        <v>123</v>
      </c>
      <c r="L842" t="s">
        <v>126</v>
      </c>
      <c r="M842" t="s">
        <v>117</v>
      </c>
      <c r="N842" t="s">
        <v>125</v>
      </c>
    </row>
    <row r="843" spans="1:14">
      <c r="A843">
        <v>74</v>
      </c>
      <c r="B843" t="s">
        <v>92</v>
      </c>
      <c r="C843" t="s">
        <v>116</v>
      </c>
      <c r="D843">
        <v>3.3915049690000001</v>
      </c>
      <c r="E843">
        <v>7</v>
      </c>
      <c r="F843">
        <v>7</v>
      </c>
      <c r="G843" t="s">
        <v>101</v>
      </c>
      <c r="H843" t="s">
        <v>94</v>
      </c>
      <c r="I843" t="s">
        <v>93</v>
      </c>
      <c r="J843" t="s">
        <v>103</v>
      </c>
      <c r="K843" t="s">
        <v>123</v>
      </c>
      <c r="L843" t="s">
        <v>121</v>
      </c>
      <c r="M843" t="s">
        <v>124</v>
      </c>
      <c r="N843" t="s">
        <v>117</v>
      </c>
    </row>
    <row r="844" spans="1:14">
      <c r="A844">
        <v>74</v>
      </c>
      <c r="B844" t="s">
        <v>92</v>
      </c>
      <c r="C844" t="s">
        <v>116</v>
      </c>
      <c r="D844">
        <v>2.2295873249999998</v>
      </c>
      <c r="E844">
        <v>3</v>
      </c>
      <c r="F844">
        <v>1</v>
      </c>
      <c r="G844" t="s">
        <v>98</v>
      </c>
      <c r="H844" t="s">
        <v>93</v>
      </c>
      <c r="I844" t="s">
        <v>95</v>
      </c>
      <c r="J844" t="s">
        <v>96</v>
      </c>
      <c r="K844" t="s">
        <v>123</v>
      </c>
      <c r="L844" t="s">
        <v>120</v>
      </c>
      <c r="M844" t="s">
        <v>117</v>
      </c>
      <c r="N844" t="s">
        <v>125</v>
      </c>
    </row>
    <row r="845" spans="1:14">
      <c r="A845">
        <v>74</v>
      </c>
      <c r="B845" t="s">
        <v>92</v>
      </c>
      <c r="C845" t="s">
        <v>116</v>
      </c>
      <c r="D845">
        <v>2.8055983040000001</v>
      </c>
      <c r="E845">
        <v>5</v>
      </c>
      <c r="F845">
        <v>11</v>
      </c>
      <c r="G845" t="s">
        <v>94</v>
      </c>
      <c r="H845" t="s">
        <v>93</v>
      </c>
      <c r="I845" t="s">
        <v>102</v>
      </c>
      <c r="J845" t="s">
        <v>96</v>
      </c>
      <c r="K845" t="s">
        <v>124</v>
      </c>
      <c r="L845" t="s">
        <v>117</v>
      </c>
      <c r="M845" t="s">
        <v>126</v>
      </c>
      <c r="N845" t="s">
        <v>125</v>
      </c>
    </row>
    <row r="846" spans="1:14">
      <c r="A846">
        <v>74</v>
      </c>
      <c r="B846" t="s">
        <v>92</v>
      </c>
      <c r="C846" t="s">
        <v>116</v>
      </c>
      <c r="D846">
        <v>0.69856220170000005</v>
      </c>
      <c r="E846">
        <v>2</v>
      </c>
      <c r="F846">
        <v>2</v>
      </c>
      <c r="G846" t="s">
        <v>93</v>
      </c>
      <c r="H846" t="s">
        <v>97</v>
      </c>
      <c r="I846" t="s">
        <v>101</v>
      </c>
      <c r="J846" t="s">
        <v>95</v>
      </c>
      <c r="K846" t="s">
        <v>127</v>
      </c>
      <c r="L846" t="s">
        <v>125</v>
      </c>
      <c r="M846" t="s">
        <v>122</v>
      </c>
      <c r="N846" t="s">
        <v>120</v>
      </c>
    </row>
    <row r="847" spans="1:14">
      <c r="A847">
        <v>74</v>
      </c>
      <c r="B847" t="s">
        <v>92</v>
      </c>
      <c r="C847" t="s">
        <v>116</v>
      </c>
      <c r="D847">
        <v>2.3623083829999998</v>
      </c>
      <c r="E847">
        <v>3</v>
      </c>
      <c r="F847">
        <v>8</v>
      </c>
      <c r="G847" t="s">
        <v>93</v>
      </c>
      <c r="H847" t="s">
        <v>101</v>
      </c>
      <c r="I847" t="s">
        <v>167</v>
      </c>
      <c r="J847" t="s">
        <v>99</v>
      </c>
      <c r="K847" t="s">
        <v>124</v>
      </c>
      <c r="L847" t="s">
        <v>119</v>
      </c>
      <c r="M847" t="s">
        <v>126</v>
      </c>
      <c r="N847" t="s">
        <v>121</v>
      </c>
    </row>
    <row r="848" spans="1:14">
      <c r="A848">
        <v>74</v>
      </c>
      <c r="B848" t="s">
        <v>92</v>
      </c>
      <c r="C848" t="s">
        <v>116</v>
      </c>
      <c r="D848">
        <v>2.3554876340000002</v>
      </c>
      <c r="E848">
        <v>3</v>
      </c>
      <c r="F848">
        <v>6</v>
      </c>
      <c r="G848" t="s">
        <v>102</v>
      </c>
      <c r="H848" t="s">
        <v>103</v>
      </c>
      <c r="I848" t="s">
        <v>93</v>
      </c>
      <c r="J848" t="s">
        <v>98</v>
      </c>
      <c r="K848" t="s">
        <v>118</v>
      </c>
      <c r="L848" t="s">
        <v>117</v>
      </c>
      <c r="M848" t="s">
        <v>122</v>
      </c>
      <c r="N848" t="s">
        <v>127</v>
      </c>
    </row>
    <row r="849" spans="1:14">
      <c r="A849">
        <v>74</v>
      </c>
      <c r="B849" t="s">
        <v>92</v>
      </c>
      <c r="C849" t="s">
        <v>116</v>
      </c>
      <c r="D849">
        <v>0.93579867800000005</v>
      </c>
      <c r="E849">
        <v>2</v>
      </c>
      <c r="F849">
        <v>0</v>
      </c>
      <c r="G849" t="s">
        <v>98</v>
      </c>
      <c r="H849" t="s">
        <v>93</v>
      </c>
      <c r="I849" t="s">
        <v>95</v>
      </c>
      <c r="J849" t="s">
        <v>101</v>
      </c>
      <c r="K849" t="s">
        <v>120</v>
      </c>
      <c r="L849" t="s">
        <v>127</v>
      </c>
      <c r="M849" t="s">
        <v>125</v>
      </c>
      <c r="N849" t="s">
        <v>124</v>
      </c>
    </row>
    <row r="850" spans="1:14">
      <c r="A850">
        <v>74</v>
      </c>
      <c r="B850" t="s">
        <v>92</v>
      </c>
      <c r="C850" t="s">
        <v>116</v>
      </c>
      <c r="D850">
        <v>1.636560784</v>
      </c>
      <c r="E850">
        <v>1</v>
      </c>
      <c r="F850">
        <v>5</v>
      </c>
      <c r="G850" t="s">
        <v>96</v>
      </c>
      <c r="H850" t="s">
        <v>99</v>
      </c>
      <c r="I850" t="s">
        <v>101</v>
      </c>
      <c r="J850" t="s">
        <v>102</v>
      </c>
      <c r="K850" t="s">
        <v>119</v>
      </c>
      <c r="L850" t="s">
        <v>117</v>
      </c>
      <c r="M850" t="s">
        <v>118</v>
      </c>
      <c r="N850" t="s">
        <v>124</v>
      </c>
    </row>
    <row r="851" spans="1:14">
      <c r="A851">
        <v>74</v>
      </c>
      <c r="B851" t="s">
        <v>92</v>
      </c>
      <c r="C851" t="s">
        <v>116</v>
      </c>
      <c r="D851">
        <v>1.5615366980000001</v>
      </c>
      <c r="E851">
        <v>2</v>
      </c>
      <c r="F851">
        <v>1</v>
      </c>
      <c r="G851" t="s">
        <v>96</v>
      </c>
      <c r="H851" t="s">
        <v>93</v>
      </c>
      <c r="I851" t="s">
        <v>100</v>
      </c>
      <c r="J851" t="s">
        <v>94</v>
      </c>
      <c r="K851" t="s">
        <v>121</v>
      </c>
      <c r="L851" t="s">
        <v>127</v>
      </c>
      <c r="M851" t="s">
        <v>123</v>
      </c>
      <c r="N851" t="s">
        <v>125</v>
      </c>
    </row>
    <row r="852" spans="1:14">
      <c r="A852">
        <v>74</v>
      </c>
      <c r="B852" t="s">
        <v>92</v>
      </c>
      <c r="C852" t="s">
        <v>116</v>
      </c>
      <c r="D852">
        <v>0.79367075310000001</v>
      </c>
      <c r="E852">
        <v>2</v>
      </c>
      <c r="F852">
        <v>1</v>
      </c>
      <c r="G852" t="s">
        <v>93</v>
      </c>
      <c r="H852" t="s">
        <v>98</v>
      </c>
      <c r="I852" t="s">
        <v>100</v>
      </c>
      <c r="J852" t="s">
        <v>97</v>
      </c>
      <c r="K852" t="s">
        <v>124</v>
      </c>
      <c r="L852" t="s">
        <v>119</v>
      </c>
      <c r="M852" t="s">
        <v>117</v>
      </c>
      <c r="N852" t="s">
        <v>125</v>
      </c>
    </row>
    <row r="853" spans="1:14">
      <c r="A853">
        <v>75</v>
      </c>
      <c r="B853" t="s">
        <v>92</v>
      </c>
      <c r="C853" t="s">
        <v>129</v>
      </c>
      <c r="D853">
        <v>4.6137866900000004</v>
      </c>
      <c r="E853">
        <v>9</v>
      </c>
      <c r="F853">
        <v>15</v>
      </c>
      <c r="G853" t="s">
        <v>103</v>
      </c>
      <c r="H853" t="s">
        <v>95</v>
      </c>
      <c r="I853" t="s">
        <v>99</v>
      </c>
      <c r="J853" t="s">
        <v>93</v>
      </c>
      <c r="K853" t="s">
        <v>137</v>
      </c>
      <c r="L853" t="s">
        <v>130</v>
      </c>
      <c r="M853" t="s">
        <v>135</v>
      </c>
      <c r="N853" t="s">
        <v>140</v>
      </c>
    </row>
    <row r="854" spans="1:14">
      <c r="A854">
        <v>75</v>
      </c>
      <c r="B854" t="s">
        <v>92</v>
      </c>
      <c r="C854" t="s">
        <v>129</v>
      </c>
      <c r="D854">
        <v>2.3305293360000001</v>
      </c>
      <c r="E854">
        <v>1</v>
      </c>
      <c r="F854">
        <v>5</v>
      </c>
      <c r="G854" t="s">
        <v>100</v>
      </c>
      <c r="H854" t="s">
        <v>93</v>
      </c>
      <c r="I854" t="s">
        <v>95</v>
      </c>
      <c r="J854" t="s">
        <v>101</v>
      </c>
      <c r="K854" t="s">
        <v>135</v>
      </c>
      <c r="L854" t="s">
        <v>137</v>
      </c>
      <c r="M854" t="s">
        <v>138</v>
      </c>
      <c r="N854" t="s">
        <v>140</v>
      </c>
    </row>
    <row r="855" spans="1:14">
      <c r="A855">
        <v>75</v>
      </c>
      <c r="B855" t="s">
        <v>92</v>
      </c>
      <c r="C855" t="s">
        <v>129</v>
      </c>
      <c r="D855">
        <v>2.121207327</v>
      </c>
      <c r="E855">
        <v>1</v>
      </c>
      <c r="F855">
        <v>6</v>
      </c>
      <c r="G855" t="s">
        <v>101</v>
      </c>
      <c r="H855" t="s">
        <v>98</v>
      </c>
      <c r="I855" t="s">
        <v>100</v>
      </c>
      <c r="J855" t="s">
        <v>93</v>
      </c>
      <c r="K855" t="s">
        <v>132</v>
      </c>
      <c r="L855" t="s">
        <v>133</v>
      </c>
      <c r="M855" t="s">
        <v>135</v>
      </c>
      <c r="N855" t="s">
        <v>137</v>
      </c>
    </row>
    <row r="856" spans="1:14">
      <c r="A856">
        <v>75</v>
      </c>
      <c r="B856" t="s">
        <v>92</v>
      </c>
      <c r="C856" t="s">
        <v>129</v>
      </c>
      <c r="D856">
        <v>1.3779976700000001</v>
      </c>
      <c r="E856">
        <v>0</v>
      </c>
      <c r="F856">
        <v>1</v>
      </c>
      <c r="G856" t="s">
        <v>99</v>
      </c>
      <c r="H856" t="s">
        <v>98</v>
      </c>
      <c r="I856" t="s">
        <v>101</v>
      </c>
      <c r="J856" t="s">
        <v>96</v>
      </c>
      <c r="K856" t="s">
        <v>134</v>
      </c>
      <c r="L856" t="s">
        <v>131</v>
      </c>
      <c r="M856" t="s">
        <v>135</v>
      </c>
      <c r="N856" t="s">
        <v>133</v>
      </c>
    </row>
    <row r="857" spans="1:14">
      <c r="A857">
        <v>75</v>
      </c>
      <c r="B857" t="s">
        <v>92</v>
      </c>
      <c r="C857" t="s">
        <v>129</v>
      </c>
      <c r="D857">
        <v>2.1836317529999998</v>
      </c>
      <c r="E857">
        <v>3</v>
      </c>
      <c r="F857">
        <v>2</v>
      </c>
      <c r="G857" t="s">
        <v>95</v>
      </c>
      <c r="H857" t="s">
        <v>93</v>
      </c>
      <c r="I857" t="s">
        <v>98</v>
      </c>
      <c r="J857" t="s">
        <v>97</v>
      </c>
      <c r="K857" t="s">
        <v>141</v>
      </c>
      <c r="L857" t="s">
        <v>135</v>
      </c>
      <c r="M857" t="s">
        <v>134</v>
      </c>
      <c r="N857" t="s">
        <v>131</v>
      </c>
    </row>
    <row r="858" spans="1:14">
      <c r="A858">
        <v>75</v>
      </c>
      <c r="B858" t="s">
        <v>92</v>
      </c>
      <c r="C858" t="s">
        <v>129</v>
      </c>
      <c r="D858">
        <v>2.2597058720000001</v>
      </c>
      <c r="E858">
        <v>3</v>
      </c>
      <c r="F858">
        <v>4</v>
      </c>
      <c r="G858" t="s">
        <v>96</v>
      </c>
      <c r="H858" t="s">
        <v>95</v>
      </c>
      <c r="I858" t="s">
        <v>94</v>
      </c>
      <c r="J858" t="s">
        <v>93</v>
      </c>
      <c r="K858" t="s">
        <v>131</v>
      </c>
      <c r="L858" t="s">
        <v>140</v>
      </c>
      <c r="M858" t="s">
        <v>135</v>
      </c>
      <c r="N858" t="s">
        <v>137</v>
      </c>
    </row>
    <row r="859" spans="1:14">
      <c r="A859">
        <v>75</v>
      </c>
      <c r="B859" t="s">
        <v>92</v>
      </c>
      <c r="C859" t="s">
        <v>129</v>
      </c>
      <c r="D859">
        <v>4.7673642239999996</v>
      </c>
      <c r="E859">
        <v>6</v>
      </c>
      <c r="F859">
        <v>5</v>
      </c>
      <c r="G859" t="s">
        <v>103</v>
      </c>
      <c r="H859" t="s">
        <v>96</v>
      </c>
      <c r="I859" t="s">
        <v>97</v>
      </c>
      <c r="J859" t="s">
        <v>100</v>
      </c>
      <c r="K859" t="s">
        <v>135</v>
      </c>
      <c r="L859" t="s">
        <v>130</v>
      </c>
      <c r="M859" t="s">
        <v>140</v>
      </c>
      <c r="N859" t="s">
        <v>141</v>
      </c>
    </row>
    <row r="860" spans="1:14">
      <c r="A860">
        <v>75</v>
      </c>
      <c r="B860" t="s">
        <v>92</v>
      </c>
      <c r="C860" t="s">
        <v>129</v>
      </c>
      <c r="D860">
        <v>3.5974736900000002</v>
      </c>
      <c r="E860">
        <v>8</v>
      </c>
      <c r="F860">
        <v>6</v>
      </c>
      <c r="G860" t="s">
        <v>102</v>
      </c>
      <c r="H860" t="s">
        <v>98</v>
      </c>
      <c r="I860" t="s">
        <v>93</v>
      </c>
      <c r="J860" t="s">
        <v>99</v>
      </c>
      <c r="K860" t="s">
        <v>130</v>
      </c>
      <c r="L860" t="s">
        <v>135</v>
      </c>
      <c r="M860" t="s">
        <v>139</v>
      </c>
      <c r="N860" t="s">
        <v>140</v>
      </c>
    </row>
    <row r="861" spans="1:14">
      <c r="A861">
        <v>75</v>
      </c>
      <c r="B861" t="s">
        <v>92</v>
      </c>
      <c r="C861" t="s">
        <v>129</v>
      </c>
      <c r="D861">
        <v>7.4478881340000003</v>
      </c>
      <c r="E861">
        <v>10</v>
      </c>
      <c r="F861">
        <v>13</v>
      </c>
      <c r="G861" t="s">
        <v>96</v>
      </c>
      <c r="H861" t="s">
        <v>100</v>
      </c>
      <c r="I861" t="s">
        <v>167</v>
      </c>
      <c r="J861" t="s">
        <v>93</v>
      </c>
      <c r="K861" t="s">
        <v>139</v>
      </c>
      <c r="L861" t="s">
        <v>138</v>
      </c>
      <c r="M861" t="s">
        <v>132</v>
      </c>
      <c r="N861" t="s">
        <v>140</v>
      </c>
    </row>
    <row r="862" spans="1:14">
      <c r="A862">
        <v>75</v>
      </c>
      <c r="B862" t="s">
        <v>92</v>
      </c>
      <c r="C862" t="s">
        <v>129</v>
      </c>
      <c r="D862">
        <v>1.3004153030000001</v>
      </c>
      <c r="E862">
        <v>2</v>
      </c>
      <c r="F862">
        <v>4</v>
      </c>
      <c r="G862" t="s">
        <v>93</v>
      </c>
      <c r="H862" t="s">
        <v>95</v>
      </c>
      <c r="I862" t="s">
        <v>100</v>
      </c>
      <c r="J862" t="s">
        <v>101</v>
      </c>
      <c r="K862" t="s">
        <v>137</v>
      </c>
      <c r="L862" t="s">
        <v>131</v>
      </c>
      <c r="M862" t="s">
        <v>134</v>
      </c>
      <c r="N862" t="s">
        <v>138</v>
      </c>
    </row>
    <row r="863" spans="1:14">
      <c r="A863">
        <v>76</v>
      </c>
      <c r="B863" t="s">
        <v>92</v>
      </c>
      <c r="C863" t="s">
        <v>142</v>
      </c>
      <c r="D863">
        <v>0.88163442110000001</v>
      </c>
      <c r="E863">
        <v>1</v>
      </c>
      <c r="F863">
        <v>2</v>
      </c>
      <c r="G863" t="s">
        <v>102</v>
      </c>
      <c r="H863" t="s">
        <v>103</v>
      </c>
      <c r="I863" t="s">
        <v>93</v>
      </c>
      <c r="J863" t="s">
        <v>95</v>
      </c>
      <c r="K863" t="s">
        <v>146</v>
      </c>
      <c r="L863" t="s">
        <v>152</v>
      </c>
      <c r="M863" t="s">
        <v>150</v>
      </c>
      <c r="N863" t="s">
        <v>148</v>
      </c>
    </row>
    <row r="864" spans="1:14">
      <c r="A864">
        <v>76</v>
      </c>
      <c r="B864" t="s">
        <v>92</v>
      </c>
      <c r="C864" t="s">
        <v>142</v>
      </c>
      <c r="D864">
        <v>1.5518915259999999</v>
      </c>
      <c r="E864">
        <v>1</v>
      </c>
      <c r="F864">
        <v>2</v>
      </c>
      <c r="G864" t="s">
        <v>100</v>
      </c>
      <c r="H864" t="s">
        <v>101</v>
      </c>
      <c r="I864" t="s">
        <v>99</v>
      </c>
      <c r="J864" t="s">
        <v>93</v>
      </c>
      <c r="K864" t="s">
        <v>150</v>
      </c>
      <c r="L864" t="s">
        <v>143</v>
      </c>
      <c r="M864" t="s">
        <v>152</v>
      </c>
      <c r="N864" t="s">
        <v>145</v>
      </c>
    </row>
    <row r="865" spans="1:14">
      <c r="A865">
        <v>76</v>
      </c>
      <c r="B865" t="s">
        <v>92</v>
      </c>
      <c r="C865" t="s">
        <v>142</v>
      </c>
      <c r="D865">
        <v>1.873109876</v>
      </c>
      <c r="E865">
        <v>0</v>
      </c>
      <c r="F865">
        <v>4</v>
      </c>
      <c r="G865" t="s">
        <v>98</v>
      </c>
      <c r="H865" t="s">
        <v>99</v>
      </c>
      <c r="I865" t="s">
        <v>103</v>
      </c>
      <c r="J865" t="s">
        <v>96</v>
      </c>
      <c r="K865" t="s">
        <v>150</v>
      </c>
      <c r="L865" t="s">
        <v>147</v>
      </c>
      <c r="M865" t="s">
        <v>146</v>
      </c>
      <c r="N865" t="s">
        <v>148</v>
      </c>
    </row>
    <row r="866" spans="1:14">
      <c r="A866">
        <v>76</v>
      </c>
      <c r="B866" t="s">
        <v>92</v>
      </c>
      <c r="C866" t="s">
        <v>142</v>
      </c>
      <c r="D866">
        <v>2.7621547359999998</v>
      </c>
      <c r="E866">
        <v>6</v>
      </c>
      <c r="F866">
        <v>1</v>
      </c>
      <c r="G866" t="s">
        <v>94</v>
      </c>
      <c r="H866" t="s">
        <v>96</v>
      </c>
      <c r="I866" t="s">
        <v>102</v>
      </c>
      <c r="J866" t="s">
        <v>93</v>
      </c>
      <c r="K866" t="s">
        <v>146</v>
      </c>
      <c r="L866" t="s">
        <v>148</v>
      </c>
      <c r="M866" t="s">
        <v>144</v>
      </c>
      <c r="N866" t="s">
        <v>145</v>
      </c>
    </row>
    <row r="867" spans="1:14">
      <c r="A867">
        <v>76</v>
      </c>
      <c r="B867" t="s">
        <v>92</v>
      </c>
      <c r="C867" t="s">
        <v>142</v>
      </c>
      <c r="D867">
        <v>2.8549572950000002</v>
      </c>
      <c r="E867">
        <v>5</v>
      </c>
      <c r="F867">
        <v>7</v>
      </c>
      <c r="G867" t="s">
        <v>93</v>
      </c>
      <c r="H867" t="s">
        <v>94</v>
      </c>
      <c r="I867" t="s">
        <v>102</v>
      </c>
      <c r="J867" t="s">
        <v>99</v>
      </c>
      <c r="K867" t="s">
        <v>143</v>
      </c>
      <c r="L867" t="s">
        <v>169</v>
      </c>
      <c r="M867" t="s">
        <v>144</v>
      </c>
      <c r="N867" t="s">
        <v>151</v>
      </c>
    </row>
    <row r="868" spans="1:14">
      <c r="A868">
        <v>76</v>
      </c>
      <c r="B868" t="s">
        <v>92</v>
      </c>
      <c r="C868" t="s">
        <v>142</v>
      </c>
      <c r="D868">
        <v>3.540226799</v>
      </c>
      <c r="E868">
        <v>5</v>
      </c>
      <c r="F868">
        <v>5</v>
      </c>
      <c r="G868" t="s">
        <v>97</v>
      </c>
      <c r="H868" t="s">
        <v>96</v>
      </c>
      <c r="I868" t="s">
        <v>103</v>
      </c>
      <c r="J868" t="s">
        <v>95</v>
      </c>
      <c r="K868" t="s">
        <v>148</v>
      </c>
      <c r="L868" t="s">
        <v>150</v>
      </c>
      <c r="M868" t="s">
        <v>149</v>
      </c>
      <c r="N868" t="s">
        <v>153</v>
      </c>
    </row>
    <row r="869" spans="1:14">
      <c r="A869">
        <v>76</v>
      </c>
      <c r="B869" t="s">
        <v>92</v>
      </c>
      <c r="C869" t="s">
        <v>142</v>
      </c>
      <c r="D869">
        <v>1.981725255</v>
      </c>
      <c r="E869">
        <v>1</v>
      </c>
      <c r="F869">
        <v>3</v>
      </c>
      <c r="G869" t="s">
        <v>167</v>
      </c>
      <c r="H869" t="s">
        <v>93</v>
      </c>
      <c r="I869" t="s">
        <v>101</v>
      </c>
      <c r="J869" t="s">
        <v>103</v>
      </c>
      <c r="K869" t="s">
        <v>151</v>
      </c>
      <c r="L869" t="s">
        <v>150</v>
      </c>
      <c r="M869" t="s">
        <v>148</v>
      </c>
      <c r="N869" t="s">
        <v>169</v>
      </c>
    </row>
    <row r="870" spans="1:14">
      <c r="A870">
        <v>76</v>
      </c>
      <c r="B870" t="s">
        <v>92</v>
      </c>
      <c r="C870" t="s">
        <v>142</v>
      </c>
      <c r="D870">
        <v>1.162869782</v>
      </c>
      <c r="E870">
        <v>2</v>
      </c>
      <c r="F870">
        <v>2</v>
      </c>
      <c r="G870" t="s">
        <v>167</v>
      </c>
      <c r="H870" t="s">
        <v>93</v>
      </c>
      <c r="I870" t="s">
        <v>99</v>
      </c>
      <c r="J870" t="s">
        <v>103</v>
      </c>
      <c r="K870" t="s">
        <v>144</v>
      </c>
      <c r="L870" t="s">
        <v>146</v>
      </c>
      <c r="M870" t="s">
        <v>152</v>
      </c>
      <c r="N870" t="s">
        <v>149</v>
      </c>
    </row>
    <row r="871" spans="1:14">
      <c r="A871">
        <v>76</v>
      </c>
      <c r="B871" t="s">
        <v>92</v>
      </c>
      <c r="C871" t="s">
        <v>142</v>
      </c>
      <c r="D871">
        <v>4.3180801110000004</v>
      </c>
      <c r="E871">
        <v>3</v>
      </c>
      <c r="F871">
        <v>10</v>
      </c>
      <c r="G871" t="s">
        <v>93</v>
      </c>
      <c r="H871" t="s">
        <v>167</v>
      </c>
      <c r="I871" t="s">
        <v>97</v>
      </c>
      <c r="J871" t="s">
        <v>103</v>
      </c>
      <c r="K871" t="s">
        <v>146</v>
      </c>
      <c r="L871" t="s">
        <v>150</v>
      </c>
      <c r="M871" t="s">
        <v>148</v>
      </c>
      <c r="N871" t="s">
        <v>143</v>
      </c>
    </row>
    <row r="872" spans="1:14">
      <c r="A872">
        <v>76</v>
      </c>
      <c r="B872" t="s">
        <v>92</v>
      </c>
      <c r="C872" t="s">
        <v>142</v>
      </c>
      <c r="D872">
        <v>4.3577474460000003</v>
      </c>
      <c r="E872">
        <v>4</v>
      </c>
      <c r="F872">
        <v>9</v>
      </c>
      <c r="G872" t="s">
        <v>96</v>
      </c>
      <c r="H872" t="s">
        <v>102</v>
      </c>
      <c r="I872" t="s">
        <v>93</v>
      </c>
      <c r="J872" t="s">
        <v>94</v>
      </c>
      <c r="K872" t="s">
        <v>143</v>
      </c>
      <c r="L872" t="s">
        <v>149</v>
      </c>
      <c r="M872" t="s">
        <v>152</v>
      </c>
      <c r="N872" t="s">
        <v>147</v>
      </c>
    </row>
    <row r="873" spans="1:14">
      <c r="A873">
        <v>76</v>
      </c>
      <c r="B873" t="s">
        <v>92</v>
      </c>
      <c r="C873" t="s">
        <v>142</v>
      </c>
      <c r="D873">
        <v>5.1594770539999999</v>
      </c>
      <c r="E873">
        <v>5</v>
      </c>
      <c r="F873">
        <v>7</v>
      </c>
      <c r="G873" t="s">
        <v>102</v>
      </c>
      <c r="H873" t="s">
        <v>94</v>
      </c>
      <c r="I873" t="s">
        <v>103</v>
      </c>
      <c r="J873" t="s">
        <v>93</v>
      </c>
      <c r="K873" t="s">
        <v>150</v>
      </c>
      <c r="L873" t="s">
        <v>145</v>
      </c>
      <c r="M873" t="s">
        <v>152</v>
      </c>
      <c r="N873" t="s">
        <v>153</v>
      </c>
    </row>
    <row r="874" spans="1:14">
      <c r="A874">
        <v>76</v>
      </c>
      <c r="B874" t="s">
        <v>92</v>
      </c>
      <c r="C874" t="s">
        <v>142</v>
      </c>
      <c r="D874">
        <v>1.5561256969999999</v>
      </c>
      <c r="E874">
        <v>3</v>
      </c>
      <c r="F874">
        <v>1</v>
      </c>
      <c r="G874" t="s">
        <v>98</v>
      </c>
      <c r="H874" t="s">
        <v>103</v>
      </c>
      <c r="I874" t="s">
        <v>93</v>
      </c>
      <c r="J874" t="s">
        <v>95</v>
      </c>
      <c r="K874" t="s">
        <v>145</v>
      </c>
      <c r="L874" t="s">
        <v>149</v>
      </c>
      <c r="M874" t="s">
        <v>144</v>
      </c>
      <c r="N874" t="s">
        <v>143</v>
      </c>
    </row>
    <row r="875" spans="1:14">
      <c r="A875">
        <v>77</v>
      </c>
      <c r="B875" t="s">
        <v>92</v>
      </c>
      <c r="C875" t="s">
        <v>154</v>
      </c>
      <c r="D875">
        <v>4.2249326930000004</v>
      </c>
      <c r="E875">
        <v>11</v>
      </c>
      <c r="F875">
        <v>6</v>
      </c>
      <c r="G875" t="s">
        <v>98</v>
      </c>
      <c r="H875" t="s">
        <v>93</v>
      </c>
      <c r="I875" t="s">
        <v>95</v>
      </c>
      <c r="J875" t="s">
        <v>101</v>
      </c>
      <c r="K875" t="s">
        <v>157</v>
      </c>
      <c r="L875" t="s">
        <v>158</v>
      </c>
      <c r="M875" t="s">
        <v>160</v>
      </c>
      <c r="N875" t="s">
        <v>163</v>
      </c>
    </row>
    <row r="876" spans="1:14">
      <c r="A876">
        <v>77</v>
      </c>
      <c r="B876" t="s">
        <v>92</v>
      </c>
      <c r="C876" t="s">
        <v>154</v>
      </c>
      <c r="D876">
        <v>6.5178873250000002</v>
      </c>
      <c r="E876">
        <v>10</v>
      </c>
      <c r="F876">
        <v>13</v>
      </c>
      <c r="G876" t="s">
        <v>96</v>
      </c>
      <c r="H876" t="s">
        <v>102</v>
      </c>
      <c r="I876" t="s">
        <v>101</v>
      </c>
      <c r="J876" t="s">
        <v>103</v>
      </c>
      <c r="K876" t="s">
        <v>165</v>
      </c>
      <c r="L876" t="s">
        <v>157</v>
      </c>
      <c r="M876" t="s">
        <v>160</v>
      </c>
      <c r="N876" t="s">
        <v>158</v>
      </c>
    </row>
    <row r="877" spans="1:14">
      <c r="A877">
        <v>77</v>
      </c>
      <c r="B877" t="s">
        <v>92</v>
      </c>
      <c r="C877" t="s">
        <v>154</v>
      </c>
      <c r="D877">
        <v>4.8612325380000003</v>
      </c>
      <c r="E877">
        <v>15</v>
      </c>
      <c r="F877">
        <v>5</v>
      </c>
      <c r="G877" t="s">
        <v>101</v>
      </c>
      <c r="H877" t="s">
        <v>103</v>
      </c>
      <c r="I877" t="s">
        <v>96</v>
      </c>
      <c r="J877" t="s">
        <v>100</v>
      </c>
      <c r="K877" t="s">
        <v>157</v>
      </c>
      <c r="L877" t="s">
        <v>165</v>
      </c>
      <c r="M877" t="s">
        <v>158</v>
      </c>
      <c r="N877" t="s">
        <v>155</v>
      </c>
    </row>
    <row r="878" spans="1:14">
      <c r="A878">
        <v>77</v>
      </c>
      <c r="B878" t="s">
        <v>92</v>
      </c>
      <c r="C878" t="s">
        <v>154</v>
      </c>
      <c r="D878">
        <v>2.9199653219999999</v>
      </c>
      <c r="E878">
        <v>6</v>
      </c>
      <c r="F878">
        <v>4</v>
      </c>
      <c r="G878" t="s">
        <v>97</v>
      </c>
      <c r="H878" t="s">
        <v>93</v>
      </c>
      <c r="I878" t="s">
        <v>95</v>
      </c>
      <c r="J878" t="s">
        <v>100</v>
      </c>
      <c r="K878" t="s">
        <v>159</v>
      </c>
      <c r="L878" t="s">
        <v>165</v>
      </c>
      <c r="M878" t="s">
        <v>155</v>
      </c>
      <c r="N878" t="s">
        <v>160</v>
      </c>
    </row>
    <row r="879" spans="1:14">
      <c r="A879">
        <v>77</v>
      </c>
      <c r="B879" t="s">
        <v>92</v>
      </c>
      <c r="C879" t="s">
        <v>154</v>
      </c>
      <c r="D879">
        <v>2.7180956119999999</v>
      </c>
      <c r="E879">
        <v>6</v>
      </c>
      <c r="F879">
        <v>6</v>
      </c>
      <c r="G879" t="s">
        <v>96</v>
      </c>
      <c r="H879" t="s">
        <v>103</v>
      </c>
      <c r="I879" t="s">
        <v>102</v>
      </c>
      <c r="J879" t="s">
        <v>99</v>
      </c>
      <c r="K879" t="s">
        <v>155</v>
      </c>
      <c r="L879" t="s">
        <v>165</v>
      </c>
      <c r="M879" t="s">
        <v>156</v>
      </c>
      <c r="N879" t="s">
        <v>161</v>
      </c>
    </row>
    <row r="880" spans="1:14">
      <c r="A880">
        <v>77</v>
      </c>
      <c r="B880" t="s">
        <v>92</v>
      </c>
      <c r="C880" t="s">
        <v>154</v>
      </c>
      <c r="D880">
        <v>2.7910578400000001</v>
      </c>
      <c r="E880">
        <v>7</v>
      </c>
      <c r="F880">
        <v>2</v>
      </c>
      <c r="G880" t="s">
        <v>97</v>
      </c>
      <c r="H880" t="s">
        <v>102</v>
      </c>
      <c r="I880" t="s">
        <v>96</v>
      </c>
      <c r="J880" t="s">
        <v>101</v>
      </c>
      <c r="K880" t="s">
        <v>164</v>
      </c>
      <c r="L880" t="s">
        <v>156</v>
      </c>
      <c r="M880" t="s">
        <v>160</v>
      </c>
      <c r="N880" t="s">
        <v>161</v>
      </c>
    </row>
    <row r="881" spans="1:14">
      <c r="A881">
        <v>77</v>
      </c>
      <c r="B881" t="s">
        <v>92</v>
      </c>
      <c r="C881" t="s">
        <v>154</v>
      </c>
      <c r="D881">
        <v>2.9034897740000001</v>
      </c>
      <c r="E881">
        <v>5</v>
      </c>
      <c r="F881">
        <v>2</v>
      </c>
      <c r="G881" t="s">
        <v>102</v>
      </c>
      <c r="H881" t="s">
        <v>93</v>
      </c>
      <c r="I881" t="s">
        <v>94</v>
      </c>
      <c r="J881" t="s">
        <v>96</v>
      </c>
      <c r="K881" t="s">
        <v>166</v>
      </c>
      <c r="L881" t="s">
        <v>163</v>
      </c>
      <c r="M881" t="s">
        <v>156</v>
      </c>
      <c r="N881" t="s">
        <v>160</v>
      </c>
    </row>
    <row r="882" spans="1:14">
      <c r="A882">
        <v>77</v>
      </c>
      <c r="B882" t="s">
        <v>92</v>
      </c>
      <c r="C882" t="s">
        <v>154</v>
      </c>
      <c r="D882">
        <v>2.1126543400000002</v>
      </c>
      <c r="E882">
        <v>5</v>
      </c>
      <c r="F882">
        <v>5</v>
      </c>
      <c r="G882" t="s">
        <v>101</v>
      </c>
      <c r="H882" t="s">
        <v>102</v>
      </c>
      <c r="I882" t="s">
        <v>96</v>
      </c>
      <c r="J882" t="s">
        <v>99</v>
      </c>
      <c r="K882" t="s">
        <v>163</v>
      </c>
      <c r="L882" t="s">
        <v>162</v>
      </c>
      <c r="M882" t="s">
        <v>156</v>
      </c>
      <c r="N882" t="s">
        <v>155</v>
      </c>
    </row>
    <row r="883" spans="1:14">
      <c r="A883">
        <v>77</v>
      </c>
      <c r="B883" t="s">
        <v>92</v>
      </c>
      <c r="C883" t="s">
        <v>154</v>
      </c>
      <c r="D883">
        <v>1.2312830210000001</v>
      </c>
      <c r="E883">
        <v>7</v>
      </c>
      <c r="F883">
        <v>1</v>
      </c>
      <c r="G883" t="s">
        <v>100</v>
      </c>
      <c r="H883" t="s">
        <v>96</v>
      </c>
      <c r="I883" t="s">
        <v>101</v>
      </c>
      <c r="J883" t="s">
        <v>99</v>
      </c>
      <c r="K883" t="s">
        <v>165</v>
      </c>
      <c r="L883" t="s">
        <v>164</v>
      </c>
      <c r="M883" t="s">
        <v>156</v>
      </c>
      <c r="N883" t="s">
        <v>160</v>
      </c>
    </row>
    <row r="884" spans="1:14">
      <c r="A884">
        <v>77</v>
      </c>
      <c r="B884" t="s">
        <v>92</v>
      </c>
      <c r="C884" t="s">
        <v>154</v>
      </c>
      <c r="D884">
        <v>0.59843764489999995</v>
      </c>
      <c r="E884">
        <v>2</v>
      </c>
      <c r="F884">
        <v>1</v>
      </c>
      <c r="G884" t="s">
        <v>99</v>
      </c>
      <c r="H884" t="s">
        <v>95</v>
      </c>
      <c r="I884" t="s">
        <v>100</v>
      </c>
      <c r="J884" t="s">
        <v>93</v>
      </c>
      <c r="K884" t="s">
        <v>163</v>
      </c>
      <c r="L884" t="s">
        <v>165</v>
      </c>
      <c r="M884" t="s">
        <v>156</v>
      </c>
      <c r="N884" t="s">
        <v>164</v>
      </c>
    </row>
    <row r="885" spans="1:14">
      <c r="A885">
        <v>77</v>
      </c>
      <c r="B885" t="s">
        <v>92</v>
      </c>
      <c r="C885" t="s">
        <v>154</v>
      </c>
      <c r="D885">
        <v>1.1209638900000001</v>
      </c>
      <c r="E885">
        <v>3</v>
      </c>
      <c r="F885">
        <v>1</v>
      </c>
      <c r="G885" t="s">
        <v>93</v>
      </c>
      <c r="H885" t="s">
        <v>94</v>
      </c>
      <c r="I885" t="s">
        <v>102</v>
      </c>
      <c r="J885" t="s">
        <v>97</v>
      </c>
      <c r="K885" t="s">
        <v>157</v>
      </c>
      <c r="L885" t="s">
        <v>163</v>
      </c>
      <c r="M885" t="s">
        <v>165</v>
      </c>
      <c r="N885" t="s">
        <v>161</v>
      </c>
    </row>
    <row r="886" spans="1:14">
      <c r="A886">
        <v>78</v>
      </c>
      <c r="B886" t="s">
        <v>104</v>
      </c>
      <c r="C886" t="s">
        <v>14</v>
      </c>
      <c r="D886">
        <v>0.55295484490000002</v>
      </c>
      <c r="E886">
        <v>1</v>
      </c>
      <c r="F886">
        <v>0</v>
      </c>
      <c r="G886" t="s">
        <v>168</v>
      </c>
      <c r="H886" t="s">
        <v>114</v>
      </c>
      <c r="I886" t="s">
        <v>106</v>
      </c>
      <c r="J886" t="s">
        <v>115</v>
      </c>
      <c r="K886" t="s">
        <v>35</v>
      </c>
      <c r="L886" t="s">
        <v>19</v>
      </c>
      <c r="M886" t="s">
        <v>25</v>
      </c>
      <c r="N886" t="s">
        <v>24</v>
      </c>
    </row>
    <row r="887" spans="1:14">
      <c r="A887">
        <v>78</v>
      </c>
      <c r="B887" t="s">
        <v>104</v>
      </c>
      <c r="C887" t="s">
        <v>14</v>
      </c>
      <c r="D887">
        <v>3.4794895920000002</v>
      </c>
      <c r="E887">
        <v>1</v>
      </c>
      <c r="F887">
        <v>5</v>
      </c>
      <c r="G887" t="s">
        <v>113</v>
      </c>
      <c r="H887" t="s">
        <v>115</v>
      </c>
      <c r="I887" t="s">
        <v>105</v>
      </c>
      <c r="J887" t="s">
        <v>112</v>
      </c>
      <c r="K887" t="s">
        <v>18</v>
      </c>
      <c r="L887" t="s">
        <v>24</v>
      </c>
      <c r="M887" t="s">
        <v>33</v>
      </c>
      <c r="N887" t="s">
        <v>25</v>
      </c>
    </row>
    <row r="888" spans="1:14">
      <c r="A888">
        <v>78</v>
      </c>
      <c r="B888" t="s">
        <v>104</v>
      </c>
      <c r="C888" t="s">
        <v>14</v>
      </c>
      <c r="D888">
        <v>8</v>
      </c>
      <c r="E888">
        <v>11</v>
      </c>
      <c r="F888">
        <v>16</v>
      </c>
      <c r="G888" t="s">
        <v>107</v>
      </c>
      <c r="H888" t="s">
        <v>108</v>
      </c>
      <c r="I888" t="s">
        <v>106</v>
      </c>
      <c r="J888" t="s">
        <v>105</v>
      </c>
      <c r="K888" t="s">
        <v>35</v>
      </c>
      <c r="L888" t="s">
        <v>25</v>
      </c>
      <c r="M888" t="s">
        <v>37</v>
      </c>
      <c r="N888" t="s">
        <v>33</v>
      </c>
    </row>
    <row r="889" spans="1:14">
      <c r="A889">
        <v>78</v>
      </c>
      <c r="B889" t="s">
        <v>104</v>
      </c>
      <c r="C889" t="s">
        <v>14</v>
      </c>
      <c r="D889">
        <v>1.9299441209999999</v>
      </c>
      <c r="E889">
        <v>0</v>
      </c>
      <c r="F889">
        <v>2</v>
      </c>
      <c r="G889" t="s">
        <v>110</v>
      </c>
      <c r="H889" t="s">
        <v>114</v>
      </c>
      <c r="I889" t="s">
        <v>108</v>
      </c>
      <c r="J889" t="s">
        <v>115</v>
      </c>
      <c r="K889" t="s">
        <v>24</v>
      </c>
      <c r="L889" t="s">
        <v>39</v>
      </c>
      <c r="M889" t="s">
        <v>19</v>
      </c>
      <c r="N889" t="s">
        <v>28</v>
      </c>
    </row>
    <row r="890" spans="1:14">
      <c r="A890">
        <v>78</v>
      </c>
      <c r="B890" t="s">
        <v>104</v>
      </c>
      <c r="C890" t="s">
        <v>14</v>
      </c>
      <c r="D890">
        <v>0.77395576330000004</v>
      </c>
      <c r="E890">
        <v>0</v>
      </c>
      <c r="F890">
        <v>1</v>
      </c>
      <c r="G890" t="s">
        <v>115</v>
      </c>
      <c r="H890" t="s">
        <v>114</v>
      </c>
      <c r="I890" t="s">
        <v>108</v>
      </c>
      <c r="J890" t="s">
        <v>113</v>
      </c>
      <c r="K890" t="s">
        <v>31</v>
      </c>
      <c r="L890" t="s">
        <v>19</v>
      </c>
      <c r="M890" t="s">
        <v>18</v>
      </c>
      <c r="N890" t="s">
        <v>16</v>
      </c>
    </row>
    <row r="891" spans="1:14">
      <c r="A891">
        <v>78</v>
      </c>
      <c r="B891" t="s">
        <v>104</v>
      </c>
      <c r="C891" t="s">
        <v>14</v>
      </c>
      <c r="D891">
        <v>2.6415135200000002</v>
      </c>
      <c r="E891">
        <v>1</v>
      </c>
      <c r="F891">
        <v>7</v>
      </c>
      <c r="G891" t="s">
        <v>108</v>
      </c>
      <c r="H891" t="s">
        <v>113</v>
      </c>
      <c r="I891" t="s">
        <v>115</v>
      </c>
      <c r="J891" t="s">
        <v>114</v>
      </c>
      <c r="K891" t="s">
        <v>19</v>
      </c>
      <c r="L891" t="s">
        <v>39</v>
      </c>
      <c r="M891" t="s">
        <v>35</v>
      </c>
      <c r="N891" t="s">
        <v>37</v>
      </c>
    </row>
    <row r="892" spans="1:14">
      <c r="A892">
        <v>78</v>
      </c>
      <c r="B892" t="s">
        <v>104</v>
      </c>
      <c r="C892" t="s">
        <v>14</v>
      </c>
      <c r="D892">
        <v>2.0040887610000002</v>
      </c>
      <c r="E892">
        <v>4</v>
      </c>
      <c r="F892">
        <v>2</v>
      </c>
      <c r="G892" t="s">
        <v>110</v>
      </c>
      <c r="H892" t="s">
        <v>113</v>
      </c>
      <c r="I892" t="s">
        <v>115</v>
      </c>
      <c r="J892" t="s">
        <v>109</v>
      </c>
      <c r="K892" t="s">
        <v>19</v>
      </c>
      <c r="L892" t="s">
        <v>35</v>
      </c>
      <c r="M892" t="s">
        <v>16</v>
      </c>
      <c r="N892" t="s">
        <v>18</v>
      </c>
    </row>
    <row r="893" spans="1:14">
      <c r="A893">
        <v>78</v>
      </c>
      <c r="B893" t="s">
        <v>104</v>
      </c>
      <c r="C893" t="s">
        <v>14</v>
      </c>
      <c r="D893">
        <v>0.89739073830000005</v>
      </c>
      <c r="E893">
        <v>3</v>
      </c>
      <c r="F893">
        <v>1</v>
      </c>
      <c r="G893" t="s">
        <v>108</v>
      </c>
      <c r="H893" t="s">
        <v>109</v>
      </c>
      <c r="I893" t="s">
        <v>105</v>
      </c>
      <c r="J893" t="s">
        <v>115</v>
      </c>
      <c r="K893" t="s">
        <v>17</v>
      </c>
      <c r="L893" t="s">
        <v>35</v>
      </c>
      <c r="M893" t="s">
        <v>33</v>
      </c>
      <c r="N893" t="s">
        <v>19</v>
      </c>
    </row>
    <row r="894" spans="1:14">
      <c r="A894">
        <v>78</v>
      </c>
      <c r="B894" t="s">
        <v>104</v>
      </c>
      <c r="C894" t="s">
        <v>14</v>
      </c>
      <c r="D894">
        <v>2.6673484749999998</v>
      </c>
      <c r="E894">
        <v>0</v>
      </c>
      <c r="F894">
        <v>3</v>
      </c>
      <c r="G894" t="s">
        <v>168</v>
      </c>
      <c r="H894" t="s">
        <v>110</v>
      </c>
      <c r="I894" t="s">
        <v>107</v>
      </c>
      <c r="J894" t="s">
        <v>111</v>
      </c>
      <c r="K894" t="s">
        <v>18</v>
      </c>
      <c r="L894" t="s">
        <v>24</v>
      </c>
      <c r="M894" t="s">
        <v>28</v>
      </c>
      <c r="N894" t="s">
        <v>19</v>
      </c>
    </row>
    <row r="895" spans="1:14">
      <c r="A895">
        <v>78</v>
      </c>
      <c r="B895" t="s">
        <v>104</v>
      </c>
      <c r="C895" t="s">
        <v>14</v>
      </c>
      <c r="D895">
        <v>2.8156796759999998</v>
      </c>
      <c r="E895">
        <v>5</v>
      </c>
      <c r="F895">
        <v>5</v>
      </c>
      <c r="G895" t="s">
        <v>115</v>
      </c>
      <c r="H895" t="s">
        <v>109</v>
      </c>
      <c r="I895" t="s">
        <v>112</v>
      </c>
      <c r="J895" t="s">
        <v>107</v>
      </c>
      <c r="K895" t="s">
        <v>39</v>
      </c>
      <c r="L895" t="s">
        <v>16</v>
      </c>
      <c r="M895" t="s">
        <v>31</v>
      </c>
      <c r="N895" t="s">
        <v>37</v>
      </c>
    </row>
    <row r="896" spans="1:14">
      <c r="A896">
        <v>78</v>
      </c>
      <c r="B896" t="s">
        <v>104</v>
      </c>
      <c r="C896" t="s">
        <v>14</v>
      </c>
      <c r="D896">
        <v>2.2245779529999998</v>
      </c>
      <c r="E896">
        <v>0</v>
      </c>
      <c r="F896">
        <v>4</v>
      </c>
      <c r="G896" t="s">
        <v>114</v>
      </c>
      <c r="H896" t="s">
        <v>107</v>
      </c>
      <c r="I896" t="s">
        <v>108</v>
      </c>
      <c r="J896" t="s">
        <v>106</v>
      </c>
      <c r="K896" t="s">
        <v>17</v>
      </c>
      <c r="L896" t="s">
        <v>33</v>
      </c>
      <c r="M896" t="s">
        <v>28</v>
      </c>
      <c r="N896" t="s">
        <v>19</v>
      </c>
    </row>
    <row r="897" spans="1:14">
      <c r="A897">
        <v>78</v>
      </c>
      <c r="B897" t="s">
        <v>104</v>
      </c>
      <c r="C897" t="s">
        <v>14</v>
      </c>
      <c r="D897">
        <v>3.6750688770000002</v>
      </c>
      <c r="E897">
        <v>7</v>
      </c>
      <c r="F897">
        <v>1</v>
      </c>
      <c r="G897" t="s">
        <v>107</v>
      </c>
      <c r="H897" t="s">
        <v>109</v>
      </c>
      <c r="I897" t="s">
        <v>111</v>
      </c>
      <c r="J897" t="s">
        <v>113</v>
      </c>
      <c r="K897" t="s">
        <v>17</v>
      </c>
      <c r="L897" t="s">
        <v>18</v>
      </c>
      <c r="M897" t="s">
        <v>37</v>
      </c>
      <c r="N897" t="s">
        <v>19</v>
      </c>
    </row>
    <row r="898" spans="1:14">
      <c r="A898">
        <v>78</v>
      </c>
      <c r="B898" t="s">
        <v>104</v>
      </c>
      <c r="C898" t="s">
        <v>14</v>
      </c>
      <c r="D898">
        <v>0.33798767839999999</v>
      </c>
      <c r="E898">
        <v>1</v>
      </c>
      <c r="F898">
        <v>0</v>
      </c>
      <c r="G898" t="s">
        <v>114</v>
      </c>
      <c r="H898" t="s">
        <v>110</v>
      </c>
      <c r="I898" t="s">
        <v>109</v>
      </c>
      <c r="J898" t="s">
        <v>107</v>
      </c>
      <c r="K898" t="s">
        <v>19</v>
      </c>
      <c r="L898" t="s">
        <v>35</v>
      </c>
      <c r="M898" t="s">
        <v>28</v>
      </c>
      <c r="N898" t="s">
        <v>24</v>
      </c>
    </row>
    <row r="899" spans="1:14">
      <c r="A899">
        <v>79</v>
      </c>
      <c r="B899" t="s">
        <v>104</v>
      </c>
      <c r="C899" t="s">
        <v>15</v>
      </c>
      <c r="D899">
        <v>0.4602701032</v>
      </c>
      <c r="E899">
        <v>0</v>
      </c>
      <c r="F899">
        <v>0</v>
      </c>
      <c r="G899" t="s">
        <v>105</v>
      </c>
      <c r="H899" t="s">
        <v>115</v>
      </c>
      <c r="I899" t="s">
        <v>112</v>
      </c>
      <c r="J899" t="s">
        <v>109</v>
      </c>
      <c r="K899" t="s">
        <v>21</v>
      </c>
      <c r="L899" t="s">
        <v>26</v>
      </c>
      <c r="M899" t="s">
        <v>36</v>
      </c>
      <c r="N899" t="s">
        <v>27</v>
      </c>
    </row>
    <row r="900" spans="1:14">
      <c r="A900">
        <v>79</v>
      </c>
      <c r="B900" t="s">
        <v>104</v>
      </c>
      <c r="C900" t="s">
        <v>15</v>
      </c>
      <c r="D900">
        <v>2.6814283310000002</v>
      </c>
      <c r="E900">
        <v>6</v>
      </c>
      <c r="F900">
        <v>7</v>
      </c>
      <c r="G900" t="s">
        <v>109</v>
      </c>
      <c r="H900" t="s">
        <v>106</v>
      </c>
      <c r="I900" t="s">
        <v>110</v>
      </c>
      <c r="J900" t="s">
        <v>115</v>
      </c>
      <c r="K900" t="s">
        <v>32</v>
      </c>
      <c r="L900" t="s">
        <v>21</v>
      </c>
      <c r="M900" t="s">
        <v>22</v>
      </c>
      <c r="N900" t="s">
        <v>20</v>
      </c>
    </row>
    <row r="901" spans="1:14">
      <c r="A901">
        <v>79</v>
      </c>
      <c r="B901" t="s">
        <v>104</v>
      </c>
      <c r="C901" t="s">
        <v>15</v>
      </c>
      <c r="D901">
        <v>3.2435870219999998</v>
      </c>
      <c r="E901">
        <v>5</v>
      </c>
      <c r="F901">
        <v>7</v>
      </c>
      <c r="G901" t="s">
        <v>112</v>
      </c>
      <c r="H901" t="s">
        <v>109</v>
      </c>
      <c r="I901" t="s">
        <v>115</v>
      </c>
      <c r="J901" t="s">
        <v>105</v>
      </c>
      <c r="K901" t="s">
        <v>23</v>
      </c>
      <c r="L901" t="s">
        <v>30</v>
      </c>
      <c r="M901" t="s">
        <v>27</v>
      </c>
      <c r="N901" t="s">
        <v>29</v>
      </c>
    </row>
    <row r="902" spans="1:14">
      <c r="A902">
        <v>79</v>
      </c>
      <c r="B902" t="s">
        <v>104</v>
      </c>
      <c r="C902" t="s">
        <v>15</v>
      </c>
      <c r="D902">
        <v>0.97121874870000002</v>
      </c>
      <c r="E902">
        <v>2</v>
      </c>
      <c r="F902">
        <v>0</v>
      </c>
      <c r="G902" t="s">
        <v>109</v>
      </c>
      <c r="H902" t="s">
        <v>110</v>
      </c>
      <c r="I902" t="s">
        <v>115</v>
      </c>
      <c r="J902" t="s">
        <v>113</v>
      </c>
      <c r="K902" t="s">
        <v>22</v>
      </c>
      <c r="L902" t="s">
        <v>27</v>
      </c>
      <c r="M902" t="s">
        <v>32</v>
      </c>
      <c r="N902" t="s">
        <v>29</v>
      </c>
    </row>
    <row r="903" spans="1:14">
      <c r="A903">
        <v>79</v>
      </c>
      <c r="B903" t="s">
        <v>104</v>
      </c>
      <c r="C903" t="s">
        <v>15</v>
      </c>
      <c r="D903">
        <v>1.640012657</v>
      </c>
      <c r="E903">
        <v>3</v>
      </c>
      <c r="F903">
        <v>3</v>
      </c>
      <c r="G903" t="s">
        <v>109</v>
      </c>
      <c r="H903" t="s">
        <v>106</v>
      </c>
      <c r="I903" t="s">
        <v>113</v>
      </c>
      <c r="J903" t="s">
        <v>105</v>
      </c>
      <c r="K903" t="s">
        <v>22</v>
      </c>
      <c r="L903" t="s">
        <v>38</v>
      </c>
      <c r="M903" t="s">
        <v>26</v>
      </c>
      <c r="N903" t="s">
        <v>21</v>
      </c>
    </row>
    <row r="904" spans="1:14">
      <c r="A904">
        <v>79</v>
      </c>
      <c r="B904" t="s">
        <v>104</v>
      </c>
      <c r="C904" t="s">
        <v>15</v>
      </c>
      <c r="D904">
        <v>1.0957186999999999</v>
      </c>
      <c r="E904">
        <v>1</v>
      </c>
      <c r="F904">
        <v>0</v>
      </c>
      <c r="G904" t="s">
        <v>108</v>
      </c>
      <c r="H904" t="s">
        <v>106</v>
      </c>
      <c r="I904" t="s">
        <v>105</v>
      </c>
      <c r="J904" t="s">
        <v>107</v>
      </c>
      <c r="K904" t="s">
        <v>23</v>
      </c>
      <c r="L904" t="s">
        <v>22</v>
      </c>
      <c r="M904" t="s">
        <v>27</v>
      </c>
      <c r="N904" t="s">
        <v>26</v>
      </c>
    </row>
    <row r="905" spans="1:14">
      <c r="A905">
        <v>79</v>
      </c>
      <c r="B905" t="s">
        <v>104</v>
      </c>
      <c r="C905" t="s">
        <v>15</v>
      </c>
      <c r="D905">
        <v>3.6384016520000002</v>
      </c>
      <c r="E905">
        <v>6</v>
      </c>
      <c r="F905">
        <v>7</v>
      </c>
      <c r="G905" t="s">
        <v>110</v>
      </c>
      <c r="H905" t="s">
        <v>115</v>
      </c>
      <c r="I905" t="s">
        <v>114</v>
      </c>
      <c r="J905" t="s">
        <v>112</v>
      </c>
      <c r="K905" t="s">
        <v>34</v>
      </c>
      <c r="L905" t="s">
        <v>30</v>
      </c>
      <c r="M905" t="s">
        <v>27</v>
      </c>
      <c r="N905" t="s">
        <v>36</v>
      </c>
    </row>
    <row r="906" spans="1:14">
      <c r="A906">
        <v>79</v>
      </c>
      <c r="B906" t="s">
        <v>104</v>
      </c>
      <c r="C906" t="s">
        <v>15</v>
      </c>
      <c r="D906">
        <v>3.2667375569999999</v>
      </c>
      <c r="E906">
        <v>4</v>
      </c>
      <c r="F906">
        <v>5</v>
      </c>
      <c r="G906" t="s">
        <v>115</v>
      </c>
      <c r="H906" t="s">
        <v>107</v>
      </c>
      <c r="I906" t="s">
        <v>108</v>
      </c>
      <c r="J906" t="s">
        <v>168</v>
      </c>
      <c r="K906" t="s">
        <v>22</v>
      </c>
      <c r="L906" t="s">
        <v>38</v>
      </c>
      <c r="M906" t="s">
        <v>21</v>
      </c>
      <c r="N906" t="s">
        <v>30</v>
      </c>
    </row>
    <row r="907" spans="1:14">
      <c r="A907">
        <v>79</v>
      </c>
      <c r="B907" t="s">
        <v>104</v>
      </c>
      <c r="C907" t="s">
        <v>15</v>
      </c>
      <c r="D907">
        <v>2.332487956</v>
      </c>
      <c r="E907">
        <v>3</v>
      </c>
      <c r="F907">
        <v>3</v>
      </c>
      <c r="G907" t="s">
        <v>115</v>
      </c>
      <c r="H907" t="s">
        <v>111</v>
      </c>
      <c r="I907" t="s">
        <v>106</v>
      </c>
      <c r="J907" t="s">
        <v>109</v>
      </c>
      <c r="K907" t="s">
        <v>34</v>
      </c>
      <c r="L907" t="s">
        <v>23</v>
      </c>
      <c r="M907" t="s">
        <v>27</v>
      </c>
      <c r="N907" t="s">
        <v>26</v>
      </c>
    </row>
    <row r="908" spans="1:14">
      <c r="A908">
        <v>79</v>
      </c>
      <c r="B908" t="s">
        <v>104</v>
      </c>
      <c r="C908" t="s">
        <v>15</v>
      </c>
      <c r="D908">
        <v>5.2510095029999997</v>
      </c>
      <c r="E908">
        <v>6</v>
      </c>
      <c r="F908">
        <v>13</v>
      </c>
      <c r="G908" t="s">
        <v>105</v>
      </c>
      <c r="H908" t="s">
        <v>112</v>
      </c>
      <c r="I908" t="s">
        <v>115</v>
      </c>
      <c r="J908" t="s">
        <v>106</v>
      </c>
      <c r="K908" t="s">
        <v>27</v>
      </c>
      <c r="L908" t="s">
        <v>30</v>
      </c>
      <c r="M908" t="s">
        <v>36</v>
      </c>
      <c r="N908" t="s">
        <v>34</v>
      </c>
    </row>
    <row r="909" spans="1:14">
      <c r="A909">
        <v>79</v>
      </c>
      <c r="B909" t="s">
        <v>104</v>
      </c>
      <c r="C909" t="s">
        <v>15</v>
      </c>
      <c r="D909">
        <v>0.69713971500000005</v>
      </c>
      <c r="E909">
        <v>0</v>
      </c>
      <c r="F909">
        <v>1</v>
      </c>
      <c r="G909" t="s">
        <v>114</v>
      </c>
      <c r="H909" t="s">
        <v>113</v>
      </c>
      <c r="I909" t="s">
        <v>112</v>
      </c>
      <c r="J909" t="s">
        <v>115</v>
      </c>
      <c r="K909" t="s">
        <v>20</v>
      </c>
      <c r="L909" t="s">
        <v>29</v>
      </c>
      <c r="M909" t="s">
        <v>21</v>
      </c>
      <c r="N909" t="s">
        <v>23</v>
      </c>
    </row>
    <row r="910" spans="1:14">
      <c r="A910">
        <v>79</v>
      </c>
      <c r="B910" t="s">
        <v>104</v>
      </c>
      <c r="C910" t="s">
        <v>15</v>
      </c>
      <c r="D910">
        <v>1.5591894850000001</v>
      </c>
      <c r="E910">
        <v>3</v>
      </c>
      <c r="F910">
        <v>0</v>
      </c>
      <c r="G910" t="s">
        <v>115</v>
      </c>
      <c r="H910" t="s">
        <v>110</v>
      </c>
      <c r="I910" t="s">
        <v>168</v>
      </c>
      <c r="J910" t="s">
        <v>114</v>
      </c>
      <c r="K910" t="s">
        <v>36</v>
      </c>
      <c r="L910" t="s">
        <v>21</v>
      </c>
      <c r="M910" t="s">
        <v>27</v>
      </c>
      <c r="N910" t="s">
        <v>22</v>
      </c>
    </row>
    <row r="911" spans="1:14">
      <c r="A911">
        <v>79</v>
      </c>
      <c r="B911" t="s">
        <v>104</v>
      </c>
      <c r="C911" t="s">
        <v>15</v>
      </c>
      <c r="D911">
        <v>3.2159844070000001</v>
      </c>
      <c r="E911">
        <v>5</v>
      </c>
      <c r="F911">
        <v>6</v>
      </c>
      <c r="G911" t="s">
        <v>110</v>
      </c>
      <c r="H911" t="s">
        <v>105</v>
      </c>
      <c r="I911" t="s">
        <v>109</v>
      </c>
      <c r="J911" t="s">
        <v>106</v>
      </c>
      <c r="K911" t="s">
        <v>32</v>
      </c>
      <c r="L911" t="s">
        <v>20</v>
      </c>
      <c r="M911" t="s">
        <v>21</v>
      </c>
      <c r="N911" t="s">
        <v>22</v>
      </c>
    </row>
    <row r="912" spans="1:14">
      <c r="A912">
        <v>79</v>
      </c>
      <c r="B912" t="s">
        <v>104</v>
      </c>
      <c r="C912" t="s">
        <v>15</v>
      </c>
      <c r="D912">
        <v>1.9468141640000001</v>
      </c>
      <c r="E912">
        <v>1</v>
      </c>
      <c r="F912">
        <v>4</v>
      </c>
      <c r="G912" t="s">
        <v>109</v>
      </c>
      <c r="H912" t="s">
        <v>115</v>
      </c>
      <c r="I912" t="s">
        <v>114</v>
      </c>
      <c r="J912" t="s">
        <v>110</v>
      </c>
      <c r="K912" t="s">
        <v>29</v>
      </c>
      <c r="L912" t="s">
        <v>27</v>
      </c>
      <c r="M912" t="s">
        <v>34</v>
      </c>
      <c r="N912" t="s">
        <v>23</v>
      </c>
    </row>
    <row r="913" spans="1:14">
      <c r="A913">
        <v>80</v>
      </c>
      <c r="B913" t="s">
        <v>104</v>
      </c>
      <c r="C913" t="s">
        <v>40</v>
      </c>
      <c r="D913">
        <v>2.0655565029999998</v>
      </c>
      <c r="E913">
        <v>1</v>
      </c>
      <c r="F913">
        <v>3</v>
      </c>
      <c r="G913" t="s">
        <v>114</v>
      </c>
      <c r="H913" t="s">
        <v>111</v>
      </c>
      <c r="I913" t="s">
        <v>109</v>
      </c>
      <c r="J913" t="s">
        <v>107</v>
      </c>
      <c r="K913" t="s">
        <v>52</v>
      </c>
      <c r="L913" t="s">
        <v>50</v>
      </c>
      <c r="M913" t="s">
        <v>41</v>
      </c>
      <c r="N913" t="s">
        <v>48</v>
      </c>
    </row>
    <row r="914" spans="1:14">
      <c r="A914">
        <v>80</v>
      </c>
      <c r="B914" t="s">
        <v>104</v>
      </c>
      <c r="C914" t="s">
        <v>40</v>
      </c>
      <c r="D914">
        <v>4.0070324680000002</v>
      </c>
      <c r="E914">
        <v>9</v>
      </c>
      <c r="F914">
        <v>7</v>
      </c>
      <c r="G914" t="s">
        <v>168</v>
      </c>
      <c r="H914" t="s">
        <v>105</v>
      </c>
      <c r="I914" t="s">
        <v>107</v>
      </c>
      <c r="J914" t="s">
        <v>111</v>
      </c>
      <c r="K914" t="s">
        <v>48</v>
      </c>
      <c r="L914" t="s">
        <v>47</v>
      </c>
      <c r="M914" t="s">
        <v>49</v>
      </c>
      <c r="N914" t="s">
        <v>43</v>
      </c>
    </row>
    <row r="915" spans="1:14">
      <c r="A915">
        <v>80</v>
      </c>
      <c r="B915" t="s">
        <v>104</v>
      </c>
      <c r="C915" t="s">
        <v>40</v>
      </c>
      <c r="D915">
        <v>0.8937271886</v>
      </c>
      <c r="E915">
        <v>0</v>
      </c>
      <c r="F915">
        <v>4</v>
      </c>
      <c r="G915" t="s">
        <v>112</v>
      </c>
      <c r="H915" t="s">
        <v>106</v>
      </c>
      <c r="I915" t="s">
        <v>107</v>
      </c>
      <c r="J915" t="s">
        <v>105</v>
      </c>
      <c r="K915" t="s">
        <v>49</v>
      </c>
      <c r="L915" t="s">
        <v>45</v>
      </c>
      <c r="M915" t="s">
        <v>41</v>
      </c>
      <c r="N915" t="s">
        <v>46</v>
      </c>
    </row>
    <row r="916" spans="1:14">
      <c r="A916">
        <v>80</v>
      </c>
      <c r="B916" t="s">
        <v>104</v>
      </c>
      <c r="C916" t="s">
        <v>40</v>
      </c>
      <c r="D916">
        <v>2.5015610009999998</v>
      </c>
      <c r="E916">
        <v>6</v>
      </c>
      <c r="F916">
        <v>4</v>
      </c>
      <c r="G916" t="s">
        <v>108</v>
      </c>
      <c r="H916" t="s">
        <v>115</v>
      </c>
      <c r="I916" t="s">
        <v>111</v>
      </c>
      <c r="J916" t="s">
        <v>106</v>
      </c>
      <c r="K916" t="s">
        <v>47</v>
      </c>
      <c r="L916" t="s">
        <v>46</v>
      </c>
      <c r="M916" t="s">
        <v>44</v>
      </c>
      <c r="N916" t="s">
        <v>48</v>
      </c>
    </row>
    <row r="917" spans="1:14">
      <c r="A917">
        <v>80</v>
      </c>
      <c r="B917" t="s">
        <v>104</v>
      </c>
      <c r="C917" t="s">
        <v>40</v>
      </c>
      <c r="D917">
        <v>1.4839359700000001</v>
      </c>
      <c r="E917">
        <v>3</v>
      </c>
      <c r="F917">
        <v>2</v>
      </c>
      <c r="G917" t="s">
        <v>106</v>
      </c>
      <c r="H917" t="s">
        <v>110</v>
      </c>
      <c r="I917" t="s">
        <v>109</v>
      </c>
      <c r="J917" t="s">
        <v>107</v>
      </c>
      <c r="K917" t="s">
        <v>50</v>
      </c>
      <c r="L917" t="s">
        <v>49</v>
      </c>
      <c r="M917" t="s">
        <v>46</v>
      </c>
      <c r="N917" t="s">
        <v>42</v>
      </c>
    </row>
    <row r="918" spans="1:14">
      <c r="A918">
        <v>80</v>
      </c>
      <c r="B918" t="s">
        <v>104</v>
      </c>
      <c r="C918" t="s">
        <v>40</v>
      </c>
      <c r="D918">
        <v>2.9247570469999999</v>
      </c>
      <c r="E918">
        <v>6</v>
      </c>
      <c r="F918">
        <v>4</v>
      </c>
      <c r="G918" t="s">
        <v>106</v>
      </c>
      <c r="H918" t="s">
        <v>108</v>
      </c>
      <c r="I918" t="s">
        <v>111</v>
      </c>
      <c r="J918" t="s">
        <v>115</v>
      </c>
      <c r="K918" t="s">
        <v>46</v>
      </c>
      <c r="L918" t="s">
        <v>49</v>
      </c>
      <c r="M918" t="s">
        <v>51</v>
      </c>
      <c r="N918" t="s">
        <v>44</v>
      </c>
    </row>
    <row r="919" spans="1:14">
      <c r="A919">
        <v>80</v>
      </c>
      <c r="B919" t="s">
        <v>104</v>
      </c>
      <c r="C919" t="s">
        <v>40</v>
      </c>
      <c r="D919">
        <v>1.389077044</v>
      </c>
      <c r="E919">
        <v>3</v>
      </c>
      <c r="F919">
        <v>3</v>
      </c>
      <c r="G919" t="s">
        <v>168</v>
      </c>
      <c r="H919" t="s">
        <v>111</v>
      </c>
      <c r="I919" t="s">
        <v>110</v>
      </c>
      <c r="J919" t="s">
        <v>105</v>
      </c>
      <c r="K919" t="s">
        <v>50</v>
      </c>
      <c r="L919" t="s">
        <v>45</v>
      </c>
      <c r="M919" t="s">
        <v>52</v>
      </c>
      <c r="N919" t="s">
        <v>48</v>
      </c>
    </row>
    <row r="920" spans="1:14">
      <c r="A920">
        <v>80</v>
      </c>
      <c r="B920" t="s">
        <v>104</v>
      </c>
      <c r="C920" t="s">
        <v>40</v>
      </c>
      <c r="D920">
        <v>2.7962088070000002</v>
      </c>
      <c r="E920">
        <v>4</v>
      </c>
      <c r="F920">
        <v>5</v>
      </c>
      <c r="G920" t="s">
        <v>115</v>
      </c>
      <c r="H920" t="s">
        <v>111</v>
      </c>
      <c r="I920" t="s">
        <v>112</v>
      </c>
      <c r="J920" t="s">
        <v>106</v>
      </c>
      <c r="K920" t="s">
        <v>51</v>
      </c>
      <c r="L920" t="s">
        <v>46</v>
      </c>
      <c r="M920" t="s">
        <v>43</v>
      </c>
      <c r="N920" t="s">
        <v>45</v>
      </c>
    </row>
    <row r="921" spans="1:14">
      <c r="A921">
        <v>80</v>
      </c>
      <c r="B921" t="s">
        <v>104</v>
      </c>
      <c r="C921" t="s">
        <v>40</v>
      </c>
      <c r="D921">
        <v>2.2404943450000001</v>
      </c>
      <c r="E921">
        <v>6</v>
      </c>
      <c r="F921">
        <v>0</v>
      </c>
      <c r="G921" t="s">
        <v>111</v>
      </c>
      <c r="H921" t="s">
        <v>107</v>
      </c>
      <c r="I921" t="s">
        <v>109</v>
      </c>
      <c r="J921" t="s">
        <v>110</v>
      </c>
      <c r="K921" t="s">
        <v>46</v>
      </c>
      <c r="L921" t="s">
        <v>43</v>
      </c>
      <c r="M921" t="s">
        <v>51</v>
      </c>
      <c r="N921" t="s">
        <v>52</v>
      </c>
    </row>
    <row r="922" spans="1:14">
      <c r="A922">
        <v>80</v>
      </c>
      <c r="B922" t="s">
        <v>104</v>
      </c>
      <c r="C922" t="s">
        <v>40</v>
      </c>
      <c r="D922">
        <v>3.0527510059999998</v>
      </c>
      <c r="E922">
        <v>7</v>
      </c>
      <c r="F922">
        <v>4</v>
      </c>
      <c r="G922" t="s">
        <v>106</v>
      </c>
      <c r="H922" t="s">
        <v>110</v>
      </c>
      <c r="I922" t="s">
        <v>107</v>
      </c>
      <c r="J922" t="s">
        <v>112</v>
      </c>
      <c r="K922" t="s">
        <v>48</v>
      </c>
      <c r="L922" t="s">
        <v>50</v>
      </c>
      <c r="M922" t="s">
        <v>44</v>
      </c>
      <c r="N922" t="s">
        <v>51</v>
      </c>
    </row>
    <row r="923" spans="1:14">
      <c r="A923">
        <v>80</v>
      </c>
      <c r="B923" t="s">
        <v>104</v>
      </c>
      <c r="C923" t="s">
        <v>40</v>
      </c>
      <c r="D923">
        <v>0.43755235590000002</v>
      </c>
      <c r="E923">
        <v>0</v>
      </c>
      <c r="F923">
        <v>1</v>
      </c>
      <c r="G923" t="s">
        <v>105</v>
      </c>
      <c r="H923" t="s">
        <v>111</v>
      </c>
      <c r="I923" t="s">
        <v>107</v>
      </c>
      <c r="J923" t="s">
        <v>168</v>
      </c>
      <c r="K923" t="s">
        <v>50</v>
      </c>
      <c r="L923" t="s">
        <v>41</v>
      </c>
      <c r="M923" t="s">
        <v>46</v>
      </c>
      <c r="N923" t="s">
        <v>44</v>
      </c>
    </row>
    <row r="924" spans="1:14">
      <c r="A924">
        <v>80</v>
      </c>
      <c r="B924" t="s">
        <v>104</v>
      </c>
      <c r="C924" t="s">
        <v>40</v>
      </c>
      <c r="D924">
        <v>4.7516580839999998</v>
      </c>
      <c r="E924">
        <v>8</v>
      </c>
      <c r="F924">
        <v>7</v>
      </c>
      <c r="G924" t="s">
        <v>114</v>
      </c>
      <c r="H924" t="s">
        <v>107</v>
      </c>
      <c r="I924" t="s">
        <v>108</v>
      </c>
      <c r="J924" t="s">
        <v>111</v>
      </c>
      <c r="K924" t="s">
        <v>50</v>
      </c>
      <c r="L924" t="s">
        <v>44</v>
      </c>
      <c r="M924" t="s">
        <v>46</v>
      </c>
      <c r="N924" t="s">
        <v>42</v>
      </c>
    </row>
    <row r="925" spans="1:14">
      <c r="A925">
        <v>80</v>
      </c>
      <c r="B925" t="s">
        <v>104</v>
      </c>
      <c r="C925" t="s">
        <v>40</v>
      </c>
      <c r="D925">
        <v>1.930250628</v>
      </c>
      <c r="E925">
        <v>5</v>
      </c>
      <c r="F925">
        <v>4</v>
      </c>
      <c r="G925" t="s">
        <v>109</v>
      </c>
      <c r="H925" t="s">
        <v>115</v>
      </c>
      <c r="I925" t="s">
        <v>108</v>
      </c>
      <c r="J925" t="s">
        <v>105</v>
      </c>
      <c r="K925" t="s">
        <v>41</v>
      </c>
      <c r="L925" t="s">
        <v>47</v>
      </c>
      <c r="M925" t="s">
        <v>44</v>
      </c>
      <c r="N925" t="s">
        <v>48</v>
      </c>
    </row>
    <row r="926" spans="1:14">
      <c r="A926">
        <v>80</v>
      </c>
      <c r="B926" t="s">
        <v>104</v>
      </c>
      <c r="C926" t="s">
        <v>40</v>
      </c>
      <c r="D926">
        <v>1.525437551</v>
      </c>
      <c r="E926">
        <v>2</v>
      </c>
      <c r="F926">
        <v>1</v>
      </c>
      <c r="G926" t="s">
        <v>111</v>
      </c>
      <c r="H926" t="s">
        <v>106</v>
      </c>
      <c r="I926" t="s">
        <v>107</v>
      </c>
      <c r="J926" t="s">
        <v>112</v>
      </c>
      <c r="K926" t="s">
        <v>51</v>
      </c>
      <c r="L926" t="s">
        <v>50</v>
      </c>
      <c r="M926" t="s">
        <v>48</v>
      </c>
      <c r="N926" t="s">
        <v>47</v>
      </c>
    </row>
    <row r="927" spans="1:14">
      <c r="A927">
        <v>81</v>
      </c>
      <c r="B927" t="s">
        <v>104</v>
      </c>
      <c r="C927" t="s">
        <v>53</v>
      </c>
      <c r="D927">
        <v>2.915131862</v>
      </c>
      <c r="E927">
        <v>6</v>
      </c>
      <c r="F927">
        <v>6</v>
      </c>
      <c r="G927" t="s">
        <v>106</v>
      </c>
      <c r="H927" t="s">
        <v>114</v>
      </c>
      <c r="I927" t="s">
        <v>105</v>
      </c>
      <c r="J927" t="s">
        <v>113</v>
      </c>
      <c r="K927" t="s">
        <v>64</v>
      </c>
      <c r="L927" t="s">
        <v>60</v>
      </c>
      <c r="M927" t="s">
        <v>55</v>
      </c>
      <c r="N927" t="s">
        <v>54</v>
      </c>
    </row>
    <row r="928" spans="1:14">
      <c r="A928">
        <v>81</v>
      </c>
      <c r="B928" t="s">
        <v>104</v>
      </c>
      <c r="C928" t="s">
        <v>53</v>
      </c>
      <c r="D928">
        <v>3.0700059629999998</v>
      </c>
      <c r="E928">
        <v>4</v>
      </c>
      <c r="F928">
        <v>3</v>
      </c>
      <c r="G928" t="s">
        <v>108</v>
      </c>
      <c r="H928" t="s">
        <v>113</v>
      </c>
      <c r="I928" t="s">
        <v>106</v>
      </c>
      <c r="J928" t="s">
        <v>115</v>
      </c>
      <c r="K928" t="s">
        <v>55</v>
      </c>
      <c r="L928" t="s">
        <v>57</v>
      </c>
      <c r="M928" t="s">
        <v>61</v>
      </c>
      <c r="N928" t="s">
        <v>58</v>
      </c>
    </row>
    <row r="929" spans="1:14">
      <c r="A929">
        <v>81</v>
      </c>
      <c r="B929" t="s">
        <v>104</v>
      </c>
      <c r="C929" t="s">
        <v>53</v>
      </c>
      <c r="D929">
        <v>4.0045786530000003</v>
      </c>
      <c r="E929">
        <v>5</v>
      </c>
      <c r="F929">
        <v>9</v>
      </c>
      <c r="G929" t="s">
        <v>106</v>
      </c>
      <c r="H929" t="s">
        <v>105</v>
      </c>
      <c r="I929" t="s">
        <v>115</v>
      </c>
      <c r="J929" t="s">
        <v>112</v>
      </c>
      <c r="K929" t="s">
        <v>62</v>
      </c>
      <c r="L929" t="s">
        <v>57</v>
      </c>
      <c r="M929" t="s">
        <v>64</v>
      </c>
      <c r="N929" t="s">
        <v>54</v>
      </c>
    </row>
    <row r="930" spans="1:14">
      <c r="A930">
        <v>81</v>
      </c>
      <c r="B930" t="s">
        <v>104</v>
      </c>
      <c r="C930" t="s">
        <v>53</v>
      </c>
      <c r="D930">
        <v>1.8211266939999999</v>
      </c>
      <c r="E930">
        <v>3</v>
      </c>
      <c r="F930">
        <v>0</v>
      </c>
      <c r="G930" t="s">
        <v>111</v>
      </c>
      <c r="H930" t="s">
        <v>107</v>
      </c>
      <c r="I930" t="s">
        <v>106</v>
      </c>
      <c r="J930" t="s">
        <v>112</v>
      </c>
      <c r="K930" t="s">
        <v>62</v>
      </c>
      <c r="L930" t="s">
        <v>55</v>
      </c>
      <c r="M930" t="s">
        <v>57</v>
      </c>
      <c r="N930" t="s">
        <v>59</v>
      </c>
    </row>
    <row r="931" spans="1:14">
      <c r="A931">
        <v>81</v>
      </c>
      <c r="B931" t="s">
        <v>104</v>
      </c>
      <c r="C931" t="s">
        <v>53</v>
      </c>
      <c r="D931">
        <v>1.5649085730000001</v>
      </c>
      <c r="E931">
        <v>4</v>
      </c>
      <c r="F931">
        <v>2</v>
      </c>
      <c r="G931" t="s">
        <v>108</v>
      </c>
      <c r="H931" t="s">
        <v>111</v>
      </c>
      <c r="I931" t="s">
        <v>110</v>
      </c>
      <c r="J931" t="s">
        <v>105</v>
      </c>
      <c r="K931" t="s">
        <v>58</v>
      </c>
      <c r="L931" t="s">
        <v>61</v>
      </c>
      <c r="M931" t="s">
        <v>65</v>
      </c>
      <c r="N931" t="s">
        <v>62</v>
      </c>
    </row>
    <row r="932" spans="1:14">
      <c r="A932">
        <v>81</v>
      </c>
      <c r="B932" t="s">
        <v>104</v>
      </c>
      <c r="C932" t="s">
        <v>53</v>
      </c>
      <c r="D932">
        <v>7.9113934260000001</v>
      </c>
      <c r="E932">
        <v>19</v>
      </c>
      <c r="F932">
        <v>15</v>
      </c>
      <c r="G932" t="s">
        <v>106</v>
      </c>
      <c r="H932" t="s">
        <v>112</v>
      </c>
      <c r="I932" t="s">
        <v>113</v>
      </c>
      <c r="J932" t="s">
        <v>115</v>
      </c>
      <c r="K932" t="s">
        <v>60</v>
      </c>
      <c r="L932" t="s">
        <v>56</v>
      </c>
      <c r="M932" t="s">
        <v>63</v>
      </c>
      <c r="N932" t="s">
        <v>61</v>
      </c>
    </row>
    <row r="933" spans="1:14">
      <c r="A933">
        <v>81</v>
      </c>
      <c r="B933" t="s">
        <v>104</v>
      </c>
      <c r="C933" t="s">
        <v>53</v>
      </c>
      <c r="D933">
        <v>3.3429843830000001</v>
      </c>
      <c r="E933">
        <v>8</v>
      </c>
      <c r="F933">
        <v>3</v>
      </c>
      <c r="G933" t="s">
        <v>108</v>
      </c>
      <c r="H933" t="s">
        <v>107</v>
      </c>
      <c r="I933" t="s">
        <v>115</v>
      </c>
      <c r="J933" t="s">
        <v>109</v>
      </c>
      <c r="K933" t="s">
        <v>57</v>
      </c>
      <c r="L933" t="s">
        <v>63</v>
      </c>
      <c r="M933" t="s">
        <v>60</v>
      </c>
      <c r="N933" t="s">
        <v>64</v>
      </c>
    </row>
    <row r="934" spans="1:14">
      <c r="A934">
        <v>81</v>
      </c>
      <c r="B934" t="s">
        <v>104</v>
      </c>
      <c r="C934" t="s">
        <v>53</v>
      </c>
      <c r="D934">
        <v>2.1710055709999998</v>
      </c>
      <c r="E934">
        <v>3</v>
      </c>
      <c r="F934">
        <v>6</v>
      </c>
      <c r="G934" t="s">
        <v>105</v>
      </c>
      <c r="H934" t="s">
        <v>108</v>
      </c>
      <c r="I934" t="s">
        <v>114</v>
      </c>
      <c r="J934" t="s">
        <v>110</v>
      </c>
      <c r="K934" t="s">
        <v>63</v>
      </c>
      <c r="L934" t="s">
        <v>56</v>
      </c>
      <c r="M934" t="s">
        <v>62</v>
      </c>
      <c r="N934" t="s">
        <v>61</v>
      </c>
    </row>
    <row r="935" spans="1:14">
      <c r="A935">
        <v>81</v>
      </c>
      <c r="B935" t="s">
        <v>104</v>
      </c>
      <c r="C935" t="s">
        <v>53</v>
      </c>
      <c r="D935">
        <v>3.2448524249999999</v>
      </c>
      <c r="E935">
        <v>3</v>
      </c>
      <c r="F935">
        <v>6</v>
      </c>
      <c r="G935" t="s">
        <v>105</v>
      </c>
      <c r="H935" t="s">
        <v>108</v>
      </c>
      <c r="I935" t="s">
        <v>107</v>
      </c>
      <c r="J935" t="s">
        <v>106</v>
      </c>
      <c r="K935" t="s">
        <v>56</v>
      </c>
      <c r="L935" t="s">
        <v>54</v>
      </c>
      <c r="M935" t="s">
        <v>60</v>
      </c>
      <c r="N935" t="s">
        <v>59</v>
      </c>
    </row>
    <row r="936" spans="1:14">
      <c r="A936">
        <v>81</v>
      </c>
      <c r="B936" t="s">
        <v>104</v>
      </c>
      <c r="C936" t="s">
        <v>53</v>
      </c>
      <c r="D936">
        <v>1.6433516269999999</v>
      </c>
      <c r="E936">
        <v>1</v>
      </c>
      <c r="F936">
        <v>0</v>
      </c>
      <c r="G936" t="s">
        <v>113</v>
      </c>
      <c r="H936" t="s">
        <v>108</v>
      </c>
      <c r="I936" t="s">
        <v>107</v>
      </c>
      <c r="J936" t="s">
        <v>114</v>
      </c>
      <c r="K936" t="s">
        <v>63</v>
      </c>
      <c r="L936" t="s">
        <v>56</v>
      </c>
      <c r="M936" t="s">
        <v>62</v>
      </c>
      <c r="N936" t="s">
        <v>54</v>
      </c>
    </row>
    <row r="937" spans="1:14">
      <c r="A937">
        <v>81</v>
      </c>
      <c r="B937" t="s">
        <v>104</v>
      </c>
      <c r="C937" t="s">
        <v>53</v>
      </c>
      <c r="D937">
        <v>0.310660824</v>
      </c>
      <c r="E937">
        <v>1</v>
      </c>
      <c r="F937">
        <v>1</v>
      </c>
      <c r="G937" t="s">
        <v>106</v>
      </c>
      <c r="H937" t="s">
        <v>115</v>
      </c>
      <c r="I937" t="s">
        <v>110</v>
      </c>
      <c r="J937" t="s">
        <v>109</v>
      </c>
      <c r="K937" t="s">
        <v>64</v>
      </c>
      <c r="L937" t="s">
        <v>65</v>
      </c>
      <c r="M937" t="s">
        <v>57</v>
      </c>
      <c r="N937" t="s">
        <v>56</v>
      </c>
    </row>
    <row r="938" spans="1:14">
      <c r="A938">
        <v>82</v>
      </c>
      <c r="B938" t="s">
        <v>104</v>
      </c>
      <c r="C938" t="s">
        <v>66</v>
      </c>
      <c r="D938">
        <v>1.5905417740000001</v>
      </c>
      <c r="E938">
        <v>6</v>
      </c>
      <c r="F938">
        <v>1</v>
      </c>
      <c r="G938" t="s">
        <v>110</v>
      </c>
      <c r="H938" t="s">
        <v>105</v>
      </c>
      <c r="I938" t="s">
        <v>113</v>
      </c>
      <c r="J938" t="s">
        <v>108</v>
      </c>
      <c r="K938" t="s">
        <v>69</v>
      </c>
      <c r="L938" t="s">
        <v>77</v>
      </c>
      <c r="M938" t="s">
        <v>67</v>
      </c>
      <c r="N938" t="s">
        <v>71</v>
      </c>
    </row>
    <row r="939" spans="1:14">
      <c r="A939">
        <v>82</v>
      </c>
      <c r="B939" t="s">
        <v>104</v>
      </c>
      <c r="C939" t="s">
        <v>66</v>
      </c>
      <c r="D939">
        <v>6.9246571919999997</v>
      </c>
      <c r="E939">
        <v>11</v>
      </c>
      <c r="F939">
        <v>6</v>
      </c>
      <c r="G939" t="s">
        <v>112</v>
      </c>
      <c r="H939" t="s">
        <v>105</v>
      </c>
      <c r="I939" t="s">
        <v>109</v>
      </c>
      <c r="J939" t="s">
        <v>115</v>
      </c>
      <c r="K939" t="s">
        <v>75</v>
      </c>
      <c r="L939" t="s">
        <v>72</v>
      </c>
      <c r="M939" t="s">
        <v>76</v>
      </c>
      <c r="N939" t="s">
        <v>70</v>
      </c>
    </row>
    <row r="940" spans="1:14">
      <c r="A940">
        <v>82</v>
      </c>
      <c r="B940" t="s">
        <v>104</v>
      </c>
      <c r="C940" t="s">
        <v>66</v>
      </c>
      <c r="D940">
        <v>3.749314649</v>
      </c>
      <c r="E940">
        <v>10</v>
      </c>
      <c r="F940">
        <v>9</v>
      </c>
      <c r="G940" t="s">
        <v>106</v>
      </c>
      <c r="H940" t="s">
        <v>168</v>
      </c>
      <c r="I940" t="s">
        <v>110</v>
      </c>
      <c r="J940" t="s">
        <v>105</v>
      </c>
      <c r="K940" t="s">
        <v>74</v>
      </c>
      <c r="L940" t="s">
        <v>71</v>
      </c>
      <c r="M940" t="s">
        <v>73</v>
      </c>
      <c r="N940" t="s">
        <v>68</v>
      </c>
    </row>
    <row r="941" spans="1:14">
      <c r="A941">
        <v>82</v>
      </c>
      <c r="B941" t="s">
        <v>104</v>
      </c>
      <c r="C941" t="s">
        <v>66</v>
      </c>
      <c r="D941">
        <v>4.6397808390000002</v>
      </c>
      <c r="E941">
        <v>9</v>
      </c>
      <c r="F941">
        <v>5</v>
      </c>
      <c r="G941" t="s">
        <v>112</v>
      </c>
      <c r="H941" t="s">
        <v>106</v>
      </c>
      <c r="I941" t="s">
        <v>115</v>
      </c>
      <c r="J941" t="s">
        <v>110</v>
      </c>
      <c r="K941" t="s">
        <v>68</v>
      </c>
      <c r="L941" t="s">
        <v>77</v>
      </c>
      <c r="M941" t="s">
        <v>73</v>
      </c>
      <c r="N941" t="s">
        <v>71</v>
      </c>
    </row>
    <row r="942" spans="1:14">
      <c r="A942">
        <v>82</v>
      </c>
      <c r="B942" t="s">
        <v>104</v>
      </c>
      <c r="C942" t="s">
        <v>66</v>
      </c>
      <c r="D942">
        <v>8</v>
      </c>
      <c r="E942">
        <v>7</v>
      </c>
      <c r="F942">
        <v>12</v>
      </c>
      <c r="G942" t="s">
        <v>112</v>
      </c>
      <c r="H942" t="s">
        <v>168</v>
      </c>
      <c r="I942" t="s">
        <v>115</v>
      </c>
      <c r="J942" t="s">
        <v>107</v>
      </c>
      <c r="K942" t="s">
        <v>75</v>
      </c>
      <c r="L942" t="s">
        <v>67</v>
      </c>
      <c r="M942" t="s">
        <v>69</v>
      </c>
      <c r="N942" t="s">
        <v>68</v>
      </c>
    </row>
    <row r="943" spans="1:14">
      <c r="A943">
        <v>82</v>
      </c>
      <c r="B943" t="s">
        <v>104</v>
      </c>
      <c r="C943" t="s">
        <v>66</v>
      </c>
      <c r="D943">
        <v>7.0957055469999997</v>
      </c>
      <c r="E943">
        <v>10</v>
      </c>
      <c r="F943">
        <v>16</v>
      </c>
      <c r="G943" t="s">
        <v>108</v>
      </c>
      <c r="H943" t="s">
        <v>115</v>
      </c>
      <c r="I943" t="s">
        <v>109</v>
      </c>
      <c r="J943" t="s">
        <v>105</v>
      </c>
      <c r="K943" t="s">
        <v>73</v>
      </c>
      <c r="L943" t="s">
        <v>78</v>
      </c>
      <c r="M943" t="s">
        <v>69</v>
      </c>
      <c r="N943" t="s">
        <v>72</v>
      </c>
    </row>
    <row r="944" spans="1:14">
      <c r="A944">
        <v>83</v>
      </c>
      <c r="B944" t="s">
        <v>104</v>
      </c>
      <c r="C944" t="s">
        <v>79</v>
      </c>
      <c r="D944">
        <v>2.7960000809999999</v>
      </c>
      <c r="E944">
        <v>2</v>
      </c>
      <c r="F944">
        <v>10</v>
      </c>
      <c r="G944" t="s">
        <v>111</v>
      </c>
      <c r="H944" t="s">
        <v>114</v>
      </c>
      <c r="I944" t="s">
        <v>108</v>
      </c>
      <c r="J944" t="s">
        <v>115</v>
      </c>
      <c r="K944" t="s">
        <v>81</v>
      </c>
      <c r="L944" t="s">
        <v>84</v>
      </c>
      <c r="M944" t="s">
        <v>86</v>
      </c>
      <c r="N944" t="s">
        <v>83</v>
      </c>
    </row>
    <row r="945" spans="1:14">
      <c r="A945">
        <v>83</v>
      </c>
      <c r="B945" t="s">
        <v>104</v>
      </c>
      <c r="C945" t="s">
        <v>79</v>
      </c>
      <c r="D945">
        <v>2.5408992069999998</v>
      </c>
      <c r="E945">
        <v>2</v>
      </c>
      <c r="F945">
        <v>3</v>
      </c>
      <c r="G945" t="s">
        <v>114</v>
      </c>
      <c r="H945" t="s">
        <v>105</v>
      </c>
      <c r="I945" t="s">
        <v>108</v>
      </c>
      <c r="J945" t="s">
        <v>115</v>
      </c>
      <c r="K945" t="s">
        <v>83</v>
      </c>
      <c r="L945" t="s">
        <v>89</v>
      </c>
      <c r="M945" t="s">
        <v>86</v>
      </c>
      <c r="N945" t="s">
        <v>87</v>
      </c>
    </row>
    <row r="946" spans="1:14">
      <c r="A946">
        <v>83</v>
      </c>
      <c r="B946" t="s">
        <v>104</v>
      </c>
      <c r="C946" t="s">
        <v>79</v>
      </c>
      <c r="D946">
        <v>3.736760329</v>
      </c>
      <c r="E946">
        <v>4</v>
      </c>
      <c r="F946">
        <v>9</v>
      </c>
      <c r="G946" t="s">
        <v>108</v>
      </c>
      <c r="H946" t="s">
        <v>107</v>
      </c>
      <c r="I946" t="s">
        <v>114</v>
      </c>
      <c r="J946" t="s">
        <v>110</v>
      </c>
      <c r="K946" t="s">
        <v>87</v>
      </c>
      <c r="L946" t="s">
        <v>90</v>
      </c>
      <c r="M946" t="s">
        <v>83</v>
      </c>
      <c r="N946" t="s">
        <v>89</v>
      </c>
    </row>
    <row r="947" spans="1:14">
      <c r="A947">
        <v>83</v>
      </c>
      <c r="B947" t="s">
        <v>104</v>
      </c>
      <c r="C947" t="s">
        <v>79</v>
      </c>
      <c r="D947">
        <v>3.4574775619999998</v>
      </c>
      <c r="E947">
        <v>2</v>
      </c>
      <c r="F947">
        <v>7</v>
      </c>
      <c r="G947" t="s">
        <v>108</v>
      </c>
      <c r="H947" t="s">
        <v>107</v>
      </c>
      <c r="I947" t="s">
        <v>114</v>
      </c>
      <c r="J947" t="s">
        <v>105</v>
      </c>
      <c r="K947" t="s">
        <v>84</v>
      </c>
      <c r="L947" t="s">
        <v>80</v>
      </c>
      <c r="M947" t="s">
        <v>85</v>
      </c>
      <c r="N947" t="s">
        <v>90</v>
      </c>
    </row>
    <row r="948" spans="1:14">
      <c r="A948">
        <v>83</v>
      </c>
      <c r="B948" t="s">
        <v>104</v>
      </c>
      <c r="C948" t="s">
        <v>79</v>
      </c>
      <c r="D948">
        <v>8</v>
      </c>
      <c r="E948">
        <v>14</v>
      </c>
      <c r="F948">
        <v>10</v>
      </c>
      <c r="G948" t="s">
        <v>107</v>
      </c>
      <c r="H948" t="s">
        <v>108</v>
      </c>
      <c r="I948" t="s">
        <v>110</v>
      </c>
      <c r="J948" t="s">
        <v>111</v>
      </c>
      <c r="K948" t="s">
        <v>86</v>
      </c>
      <c r="L948" t="s">
        <v>82</v>
      </c>
      <c r="M948" t="s">
        <v>91</v>
      </c>
      <c r="N948" t="s">
        <v>80</v>
      </c>
    </row>
    <row r="949" spans="1:14">
      <c r="A949">
        <v>83</v>
      </c>
      <c r="B949" t="s">
        <v>104</v>
      </c>
      <c r="C949" t="s">
        <v>79</v>
      </c>
      <c r="D949">
        <v>2.844171029</v>
      </c>
      <c r="E949">
        <v>3</v>
      </c>
      <c r="F949">
        <v>3</v>
      </c>
      <c r="G949" t="s">
        <v>111</v>
      </c>
      <c r="H949" t="s">
        <v>106</v>
      </c>
      <c r="I949" t="s">
        <v>114</v>
      </c>
      <c r="J949" t="s">
        <v>113</v>
      </c>
      <c r="K949" t="s">
        <v>87</v>
      </c>
      <c r="L949" t="s">
        <v>88</v>
      </c>
      <c r="M949" t="s">
        <v>91</v>
      </c>
      <c r="N949" t="s">
        <v>83</v>
      </c>
    </row>
    <row r="950" spans="1:14">
      <c r="A950">
        <v>83</v>
      </c>
      <c r="B950" t="s">
        <v>104</v>
      </c>
      <c r="C950" t="s">
        <v>79</v>
      </c>
      <c r="D950">
        <v>3.3854644399999998</v>
      </c>
      <c r="E950">
        <v>3</v>
      </c>
      <c r="F950">
        <v>10</v>
      </c>
      <c r="G950" t="s">
        <v>113</v>
      </c>
      <c r="H950" t="s">
        <v>109</v>
      </c>
      <c r="I950" t="s">
        <v>114</v>
      </c>
      <c r="J950" t="s">
        <v>107</v>
      </c>
      <c r="K950" t="s">
        <v>86</v>
      </c>
      <c r="L950" t="s">
        <v>85</v>
      </c>
      <c r="M950" t="s">
        <v>87</v>
      </c>
      <c r="N950" t="s">
        <v>90</v>
      </c>
    </row>
    <row r="951" spans="1:14">
      <c r="A951">
        <v>83</v>
      </c>
      <c r="B951" t="s">
        <v>104</v>
      </c>
      <c r="C951" t="s">
        <v>79</v>
      </c>
      <c r="D951">
        <v>2.8823221669999999</v>
      </c>
      <c r="E951">
        <v>9</v>
      </c>
      <c r="F951">
        <v>2</v>
      </c>
      <c r="G951" t="s">
        <v>109</v>
      </c>
      <c r="H951" t="s">
        <v>105</v>
      </c>
      <c r="I951" t="s">
        <v>168</v>
      </c>
      <c r="J951" t="s">
        <v>115</v>
      </c>
      <c r="K951" t="s">
        <v>91</v>
      </c>
      <c r="L951" t="s">
        <v>84</v>
      </c>
      <c r="M951" t="s">
        <v>88</v>
      </c>
      <c r="N951" t="s">
        <v>90</v>
      </c>
    </row>
    <row r="952" spans="1:14">
      <c r="A952">
        <v>83</v>
      </c>
      <c r="B952" t="s">
        <v>104</v>
      </c>
      <c r="C952" t="s">
        <v>79</v>
      </c>
      <c r="D952">
        <v>1.9488864619999999</v>
      </c>
      <c r="E952">
        <v>3</v>
      </c>
      <c r="F952">
        <v>3</v>
      </c>
      <c r="G952" t="s">
        <v>111</v>
      </c>
      <c r="H952" t="s">
        <v>107</v>
      </c>
      <c r="I952" t="s">
        <v>114</v>
      </c>
      <c r="J952" t="s">
        <v>108</v>
      </c>
      <c r="K952" t="s">
        <v>84</v>
      </c>
      <c r="L952" t="s">
        <v>90</v>
      </c>
      <c r="M952" t="s">
        <v>80</v>
      </c>
      <c r="N952" t="s">
        <v>89</v>
      </c>
    </row>
    <row r="953" spans="1:14">
      <c r="A953">
        <v>83</v>
      </c>
      <c r="B953" t="s">
        <v>104</v>
      </c>
      <c r="C953" t="s">
        <v>79</v>
      </c>
      <c r="D953">
        <v>0.40801872389999999</v>
      </c>
      <c r="E953">
        <v>0</v>
      </c>
      <c r="F953">
        <v>0</v>
      </c>
      <c r="G953" t="s">
        <v>113</v>
      </c>
      <c r="H953" t="s">
        <v>107</v>
      </c>
      <c r="I953" t="s">
        <v>111</v>
      </c>
      <c r="J953" t="s">
        <v>109</v>
      </c>
      <c r="K953" t="s">
        <v>87</v>
      </c>
      <c r="L953" t="s">
        <v>88</v>
      </c>
      <c r="M953" t="s">
        <v>80</v>
      </c>
      <c r="N953" t="s">
        <v>91</v>
      </c>
    </row>
    <row r="954" spans="1:14">
      <c r="A954">
        <v>84</v>
      </c>
      <c r="B954" t="s">
        <v>104</v>
      </c>
      <c r="C954" t="s">
        <v>92</v>
      </c>
      <c r="D954">
        <v>1.8993630589999999</v>
      </c>
      <c r="E954">
        <v>4</v>
      </c>
      <c r="F954">
        <v>2</v>
      </c>
      <c r="G954" t="s">
        <v>111</v>
      </c>
      <c r="H954" t="s">
        <v>109</v>
      </c>
      <c r="I954" t="s">
        <v>110</v>
      </c>
      <c r="J954" t="s">
        <v>107</v>
      </c>
      <c r="K954" t="s">
        <v>99</v>
      </c>
      <c r="L954" t="s">
        <v>93</v>
      </c>
      <c r="M954" t="s">
        <v>98</v>
      </c>
      <c r="N954" t="s">
        <v>101</v>
      </c>
    </row>
    <row r="955" spans="1:14">
      <c r="A955">
        <v>84</v>
      </c>
      <c r="B955" t="s">
        <v>104</v>
      </c>
      <c r="C955" t="s">
        <v>92</v>
      </c>
      <c r="D955">
        <v>2.3284451900000001</v>
      </c>
      <c r="E955">
        <v>5</v>
      </c>
      <c r="F955">
        <v>5</v>
      </c>
      <c r="G955" t="s">
        <v>105</v>
      </c>
      <c r="H955" t="s">
        <v>114</v>
      </c>
      <c r="I955" t="s">
        <v>107</v>
      </c>
      <c r="J955" t="s">
        <v>112</v>
      </c>
      <c r="K955" t="s">
        <v>98</v>
      </c>
      <c r="L955" t="s">
        <v>96</v>
      </c>
      <c r="M955" t="s">
        <v>99</v>
      </c>
      <c r="N955" t="s">
        <v>97</v>
      </c>
    </row>
    <row r="956" spans="1:14">
      <c r="A956">
        <v>84</v>
      </c>
      <c r="B956" t="s">
        <v>104</v>
      </c>
      <c r="C956" t="s">
        <v>92</v>
      </c>
      <c r="D956">
        <v>0.87394737359999997</v>
      </c>
      <c r="E956">
        <v>2</v>
      </c>
      <c r="F956">
        <v>2</v>
      </c>
      <c r="G956" t="s">
        <v>110</v>
      </c>
      <c r="H956" t="s">
        <v>111</v>
      </c>
      <c r="I956" t="s">
        <v>105</v>
      </c>
      <c r="J956" t="s">
        <v>112</v>
      </c>
      <c r="K956" t="s">
        <v>99</v>
      </c>
      <c r="L956" t="s">
        <v>103</v>
      </c>
      <c r="M956" t="s">
        <v>167</v>
      </c>
      <c r="N956" t="s">
        <v>93</v>
      </c>
    </row>
    <row r="957" spans="1:14">
      <c r="A957">
        <v>84</v>
      </c>
      <c r="B957" t="s">
        <v>104</v>
      </c>
      <c r="C957" t="s">
        <v>92</v>
      </c>
      <c r="D957">
        <v>1.343634212</v>
      </c>
      <c r="E957">
        <v>4</v>
      </c>
      <c r="F957">
        <v>0</v>
      </c>
      <c r="G957" t="s">
        <v>111</v>
      </c>
      <c r="H957" t="s">
        <v>115</v>
      </c>
      <c r="I957" t="s">
        <v>108</v>
      </c>
      <c r="J957" t="s">
        <v>113</v>
      </c>
      <c r="K957" t="s">
        <v>103</v>
      </c>
      <c r="L957" t="s">
        <v>93</v>
      </c>
      <c r="M957" t="s">
        <v>100</v>
      </c>
      <c r="N957" t="s">
        <v>99</v>
      </c>
    </row>
    <row r="958" spans="1:14">
      <c r="A958">
        <v>84</v>
      </c>
      <c r="B958" t="s">
        <v>104</v>
      </c>
      <c r="C958" t="s">
        <v>92</v>
      </c>
      <c r="D958">
        <v>0.97211268439999998</v>
      </c>
      <c r="E958">
        <v>1</v>
      </c>
      <c r="F958">
        <v>1</v>
      </c>
      <c r="G958" t="s">
        <v>110</v>
      </c>
      <c r="H958" t="s">
        <v>109</v>
      </c>
      <c r="I958" t="s">
        <v>107</v>
      </c>
      <c r="J958" t="s">
        <v>111</v>
      </c>
      <c r="K958" t="s">
        <v>98</v>
      </c>
      <c r="L958" t="s">
        <v>93</v>
      </c>
      <c r="M958" t="s">
        <v>103</v>
      </c>
      <c r="N958" t="s">
        <v>97</v>
      </c>
    </row>
    <row r="959" spans="1:14">
      <c r="A959">
        <v>84</v>
      </c>
      <c r="B959" t="s">
        <v>104</v>
      </c>
      <c r="C959" t="s">
        <v>92</v>
      </c>
      <c r="D959">
        <v>2.5208317849999999</v>
      </c>
      <c r="E959">
        <v>6</v>
      </c>
      <c r="F959">
        <v>4</v>
      </c>
      <c r="G959" t="s">
        <v>115</v>
      </c>
      <c r="H959" t="s">
        <v>108</v>
      </c>
      <c r="I959" t="s">
        <v>113</v>
      </c>
      <c r="J959" t="s">
        <v>106</v>
      </c>
      <c r="K959" t="s">
        <v>95</v>
      </c>
      <c r="L959" t="s">
        <v>167</v>
      </c>
      <c r="M959" t="s">
        <v>93</v>
      </c>
      <c r="N959" t="s">
        <v>96</v>
      </c>
    </row>
    <row r="960" spans="1:14">
      <c r="A960">
        <v>84</v>
      </c>
      <c r="B960" t="s">
        <v>104</v>
      </c>
      <c r="C960" t="s">
        <v>92</v>
      </c>
      <c r="D960">
        <v>2.294332625</v>
      </c>
      <c r="E960">
        <v>4</v>
      </c>
      <c r="F960">
        <v>3</v>
      </c>
      <c r="G960" t="s">
        <v>109</v>
      </c>
      <c r="H960" t="s">
        <v>113</v>
      </c>
      <c r="I960" t="s">
        <v>107</v>
      </c>
      <c r="J960" t="s">
        <v>110</v>
      </c>
      <c r="K960" t="s">
        <v>167</v>
      </c>
      <c r="L960" t="s">
        <v>93</v>
      </c>
      <c r="M960" t="s">
        <v>103</v>
      </c>
      <c r="N960" t="s">
        <v>97</v>
      </c>
    </row>
    <row r="961" spans="1:14">
      <c r="A961">
        <v>84</v>
      </c>
      <c r="B961" t="s">
        <v>104</v>
      </c>
      <c r="C961" t="s">
        <v>92</v>
      </c>
      <c r="D961">
        <v>1.5457222390000001</v>
      </c>
      <c r="E961">
        <v>3</v>
      </c>
      <c r="F961">
        <v>5</v>
      </c>
      <c r="G961" t="s">
        <v>106</v>
      </c>
      <c r="H961" t="s">
        <v>112</v>
      </c>
      <c r="I961" t="s">
        <v>115</v>
      </c>
      <c r="J961" t="s">
        <v>113</v>
      </c>
      <c r="K961" t="s">
        <v>95</v>
      </c>
      <c r="L961" t="s">
        <v>93</v>
      </c>
      <c r="M961" t="s">
        <v>103</v>
      </c>
      <c r="N961" t="s">
        <v>102</v>
      </c>
    </row>
    <row r="962" spans="1:14">
      <c r="A962">
        <v>84</v>
      </c>
      <c r="B962" t="s">
        <v>104</v>
      </c>
      <c r="C962" t="s">
        <v>92</v>
      </c>
      <c r="D962">
        <v>1.3465637770000001</v>
      </c>
      <c r="E962">
        <v>3</v>
      </c>
      <c r="F962">
        <v>0</v>
      </c>
      <c r="G962" t="s">
        <v>110</v>
      </c>
      <c r="H962" t="s">
        <v>111</v>
      </c>
      <c r="I962" t="s">
        <v>113</v>
      </c>
      <c r="J962" t="s">
        <v>106</v>
      </c>
      <c r="K962" t="s">
        <v>95</v>
      </c>
      <c r="L962" t="s">
        <v>101</v>
      </c>
      <c r="M962" t="s">
        <v>100</v>
      </c>
      <c r="N962" t="s">
        <v>93</v>
      </c>
    </row>
    <row r="963" spans="1:14">
      <c r="A963">
        <v>84</v>
      </c>
      <c r="B963" t="s">
        <v>104</v>
      </c>
      <c r="C963" t="s">
        <v>92</v>
      </c>
      <c r="D963">
        <v>0.80152121489999995</v>
      </c>
      <c r="E963">
        <v>2</v>
      </c>
      <c r="F963">
        <v>0</v>
      </c>
      <c r="G963" t="s">
        <v>115</v>
      </c>
      <c r="H963" t="s">
        <v>111</v>
      </c>
      <c r="I963" t="s">
        <v>110</v>
      </c>
      <c r="J963" t="s">
        <v>168</v>
      </c>
      <c r="K963" t="s">
        <v>96</v>
      </c>
      <c r="L963" t="s">
        <v>93</v>
      </c>
      <c r="M963" t="s">
        <v>100</v>
      </c>
      <c r="N963" t="s">
        <v>167</v>
      </c>
    </row>
    <row r="964" spans="1:14">
      <c r="A964">
        <v>84</v>
      </c>
      <c r="B964" t="s">
        <v>104</v>
      </c>
      <c r="C964" t="s">
        <v>92</v>
      </c>
      <c r="D964">
        <v>3.2688388060000002</v>
      </c>
      <c r="E964">
        <v>3</v>
      </c>
      <c r="F964">
        <v>2</v>
      </c>
      <c r="G964" t="s">
        <v>114</v>
      </c>
      <c r="H964" t="s">
        <v>168</v>
      </c>
      <c r="I964" t="s">
        <v>107</v>
      </c>
      <c r="J964" t="s">
        <v>110</v>
      </c>
      <c r="K964" t="s">
        <v>93</v>
      </c>
      <c r="L964" t="s">
        <v>97</v>
      </c>
      <c r="M964" t="s">
        <v>99</v>
      </c>
      <c r="N964" t="s">
        <v>167</v>
      </c>
    </row>
    <row r="965" spans="1:14">
      <c r="A965">
        <v>84</v>
      </c>
      <c r="B965" t="s">
        <v>104</v>
      </c>
      <c r="C965" t="s">
        <v>92</v>
      </c>
      <c r="D965">
        <v>8</v>
      </c>
      <c r="E965">
        <v>18</v>
      </c>
      <c r="F965">
        <v>6</v>
      </c>
      <c r="G965" t="s">
        <v>110</v>
      </c>
      <c r="H965" t="s">
        <v>111</v>
      </c>
      <c r="I965" t="s">
        <v>168</v>
      </c>
      <c r="J965" t="s">
        <v>115</v>
      </c>
      <c r="K965" t="s">
        <v>96</v>
      </c>
      <c r="L965" t="s">
        <v>101</v>
      </c>
      <c r="M965" t="s">
        <v>97</v>
      </c>
      <c r="N965" t="s">
        <v>103</v>
      </c>
    </row>
    <row r="966" spans="1:14">
      <c r="A966">
        <v>84</v>
      </c>
      <c r="B966" t="s">
        <v>104</v>
      </c>
      <c r="C966" t="s">
        <v>92</v>
      </c>
      <c r="D966">
        <v>0.78139041369999995</v>
      </c>
      <c r="E966">
        <v>3</v>
      </c>
      <c r="F966">
        <v>1</v>
      </c>
      <c r="G966" t="s">
        <v>110</v>
      </c>
      <c r="H966" t="s">
        <v>108</v>
      </c>
      <c r="I966" t="s">
        <v>115</v>
      </c>
      <c r="J966" t="s">
        <v>111</v>
      </c>
      <c r="K966" t="s">
        <v>98</v>
      </c>
      <c r="L966" t="s">
        <v>93</v>
      </c>
      <c r="M966" t="s">
        <v>95</v>
      </c>
      <c r="N966" t="s">
        <v>96</v>
      </c>
    </row>
    <row r="967" spans="1:14">
      <c r="A967">
        <v>84</v>
      </c>
      <c r="B967" t="s">
        <v>104</v>
      </c>
      <c r="C967" t="s">
        <v>92</v>
      </c>
      <c r="D967">
        <v>2.2356749229999999</v>
      </c>
      <c r="E967">
        <v>3</v>
      </c>
      <c r="F967">
        <v>3</v>
      </c>
      <c r="G967" t="s">
        <v>107</v>
      </c>
      <c r="H967" t="s">
        <v>110</v>
      </c>
      <c r="I967" t="s">
        <v>108</v>
      </c>
      <c r="J967" t="s">
        <v>113</v>
      </c>
      <c r="K967" t="s">
        <v>96</v>
      </c>
      <c r="L967" t="s">
        <v>102</v>
      </c>
      <c r="M967" t="s">
        <v>101</v>
      </c>
      <c r="N967" t="s">
        <v>103</v>
      </c>
    </row>
    <row r="968" spans="1:14">
      <c r="A968">
        <v>84</v>
      </c>
      <c r="B968" t="s">
        <v>104</v>
      </c>
      <c r="C968" t="s">
        <v>92</v>
      </c>
      <c r="D968">
        <v>0.89445186629999995</v>
      </c>
      <c r="E968">
        <v>0</v>
      </c>
      <c r="F968">
        <v>3</v>
      </c>
      <c r="G968" t="s">
        <v>115</v>
      </c>
      <c r="H968" t="s">
        <v>168</v>
      </c>
      <c r="I968" t="s">
        <v>114</v>
      </c>
      <c r="J968" t="s">
        <v>105</v>
      </c>
      <c r="K968" t="s">
        <v>102</v>
      </c>
      <c r="L968" t="s">
        <v>103</v>
      </c>
      <c r="M968" t="s">
        <v>167</v>
      </c>
      <c r="N968" t="s">
        <v>93</v>
      </c>
    </row>
    <row r="969" spans="1:14">
      <c r="A969">
        <v>84</v>
      </c>
      <c r="B969" t="s">
        <v>104</v>
      </c>
      <c r="C969" t="s">
        <v>92</v>
      </c>
      <c r="D969">
        <v>0.89316983110000003</v>
      </c>
      <c r="E969">
        <v>3</v>
      </c>
      <c r="F969">
        <v>3</v>
      </c>
      <c r="G969" t="s">
        <v>105</v>
      </c>
      <c r="H969" t="s">
        <v>115</v>
      </c>
      <c r="I969" t="s">
        <v>114</v>
      </c>
      <c r="J969" t="s">
        <v>168</v>
      </c>
      <c r="K969" t="s">
        <v>167</v>
      </c>
      <c r="L969" t="s">
        <v>93</v>
      </c>
      <c r="M969" t="s">
        <v>99</v>
      </c>
      <c r="N969" t="s">
        <v>102</v>
      </c>
    </row>
    <row r="970" spans="1:14">
      <c r="A970">
        <v>85</v>
      </c>
      <c r="B970" t="s">
        <v>104</v>
      </c>
      <c r="C970" t="s">
        <v>116</v>
      </c>
      <c r="D970">
        <v>4.8677707129999996</v>
      </c>
      <c r="E970">
        <v>10</v>
      </c>
      <c r="F970">
        <v>5</v>
      </c>
      <c r="G970" t="s">
        <v>168</v>
      </c>
      <c r="H970" t="s">
        <v>115</v>
      </c>
      <c r="I970" t="s">
        <v>113</v>
      </c>
      <c r="J970" t="s">
        <v>105</v>
      </c>
      <c r="K970" t="s">
        <v>126</v>
      </c>
      <c r="L970" t="s">
        <v>119</v>
      </c>
      <c r="M970" t="s">
        <v>125</v>
      </c>
      <c r="N970" t="s">
        <v>117</v>
      </c>
    </row>
    <row r="971" spans="1:14">
      <c r="A971">
        <v>85</v>
      </c>
      <c r="B971" t="s">
        <v>104</v>
      </c>
      <c r="C971" t="s">
        <v>116</v>
      </c>
      <c r="D971">
        <v>2.4575620229999999</v>
      </c>
      <c r="E971">
        <v>3</v>
      </c>
      <c r="F971">
        <v>6</v>
      </c>
      <c r="G971" t="s">
        <v>110</v>
      </c>
      <c r="H971" t="s">
        <v>114</v>
      </c>
      <c r="I971" t="s">
        <v>115</v>
      </c>
      <c r="J971" t="s">
        <v>109</v>
      </c>
      <c r="K971" t="s">
        <v>128</v>
      </c>
      <c r="L971" t="s">
        <v>125</v>
      </c>
      <c r="M971" t="s">
        <v>122</v>
      </c>
      <c r="N971" t="s">
        <v>120</v>
      </c>
    </row>
    <row r="972" spans="1:14">
      <c r="A972">
        <v>85</v>
      </c>
      <c r="B972" t="s">
        <v>104</v>
      </c>
      <c r="C972" t="s">
        <v>116</v>
      </c>
      <c r="D972">
        <v>2.8929731689999998</v>
      </c>
      <c r="E972">
        <v>2</v>
      </c>
      <c r="F972">
        <v>5</v>
      </c>
      <c r="G972" t="s">
        <v>168</v>
      </c>
      <c r="H972" t="s">
        <v>105</v>
      </c>
      <c r="I972" t="s">
        <v>111</v>
      </c>
      <c r="J972" t="s">
        <v>115</v>
      </c>
      <c r="K972" t="s">
        <v>122</v>
      </c>
      <c r="L972" t="s">
        <v>118</v>
      </c>
      <c r="M972" t="s">
        <v>120</v>
      </c>
      <c r="N972" t="s">
        <v>119</v>
      </c>
    </row>
    <row r="973" spans="1:14">
      <c r="A973">
        <v>85</v>
      </c>
      <c r="B973" t="s">
        <v>104</v>
      </c>
      <c r="C973" t="s">
        <v>116</v>
      </c>
      <c r="D973">
        <v>4.3065369049999997</v>
      </c>
      <c r="E973">
        <v>9</v>
      </c>
      <c r="F973">
        <v>4</v>
      </c>
      <c r="G973" t="s">
        <v>115</v>
      </c>
      <c r="H973" t="s">
        <v>109</v>
      </c>
      <c r="I973" t="s">
        <v>112</v>
      </c>
      <c r="J973" t="s">
        <v>105</v>
      </c>
      <c r="K973" t="s">
        <v>123</v>
      </c>
      <c r="L973" t="s">
        <v>120</v>
      </c>
      <c r="M973" t="s">
        <v>125</v>
      </c>
      <c r="N973" t="s">
        <v>119</v>
      </c>
    </row>
    <row r="974" spans="1:14">
      <c r="A974">
        <v>85</v>
      </c>
      <c r="B974" t="s">
        <v>104</v>
      </c>
      <c r="C974" t="s">
        <v>116</v>
      </c>
      <c r="D974">
        <v>3.5583117149999999</v>
      </c>
      <c r="E974">
        <v>5</v>
      </c>
      <c r="F974">
        <v>3</v>
      </c>
      <c r="G974" t="s">
        <v>105</v>
      </c>
      <c r="H974" t="s">
        <v>109</v>
      </c>
      <c r="I974" t="s">
        <v>113</v>
      </c>
      <c r="J974" t="s">
        <v>106</v>
      </c>
      <c r="K974" t="s">
        <v>119</v>
      </c>
      <c r="L974" t="s">
        <v>117</v>
      </c>
      <c r="M974" t="s">
        <v>124</v>
      </c>
      <c r="N974" t="s">
        <v>118</v>
      </c>
    </row>
    <row r="975" spans="1:14">
      <c r="A975">
        <v>85</v>
      </c>
      <c r="B975" t="s">
        <v>104</v>
      </c>
      <c r="C975" t="s">
        <v>116</v>
      </c>
      <c r="D975">
        <v>1.7255078420000001</v>
      </c>
      <c r="E975">
        <v>2</v>
      </c>
      <c r="F975">
        <v>3</v>
      </c>
      <c r="G975" t="s">
        <v>111</v>
      </c>
      <c r="H975" t="s">
        <v>107</v>
      </c>
      <c r="I975" t="s">
        <v>168</v>
      </c>
      <c r="J975" t="s">
        <v>114</v>
      </c>
      <c r="K975" t="s">
        <v>117</v>
      </c>
      <c r="L975" t="s">
        <v>122</v>
      </c>
      <c r="M975" t="s">
        <v>126</v>
      </c>
      <c r="N975" t="s">
        <v>125</v>
      </c>
    </row>
    <row r="976" spans="1:14">
      <c r="A976">
        <v>85</v>
      </c>
      <c r="B976" t="s">
        <v>104</v>
      </c>
      <c r="C976" t="s">
        <v>116</v>
      </c>
      <c r="D976">
        <v>0.98690372550000005</v>
      </c>
      <c r="E976">
        <v>3</v>
      </c>
      <c r="F976">
        <v>1</v>
      </c>
      <c r="G976" t="s">
        <v>114</v>
      </c>
      <c r="H976" t="s">
        <v>109</v>
      </c>
      <c r="I976" t="s">
        <v>110</v>
      </c>
      <c r="J976" t="s">
        <v>115</v>
      </c>
      <c r="K976" t="s">
        <v>126</v>
      </c>
      <c r="L976" t="s">
        <v>119</v>
      </c>
      <c r="M976" t="s">
        <v>125</v>
      </c>
      <c r="N976" t="s">
        <v>122</v>
      </c>
    </row>
    <row r="977" spans="1:14">
      <c r="A977">
        <v>85</v>
      </c>
      <c r="B977" t="s">
        <v>104</v>
      </c>
      <c r="C977" t="s">
        <v>116</v>
      </c>
      <c r="D977">
        <v>1.202857034</v>
      </c>
      <c r="E977">
        <v>0</v>
      </c>
      <c r="F977">
        <v>1</v>
      </c>
      <c r="G977" t="s">
        <v>115</v>
      </c>
      <c r="H977" t="s">
        <v>111</v>
      </c>
      <c r="I977" t="s">
        <v>112</v>
      </c>
      <c r="J977" t="s">
        <v>106</v>
      </c>
      <c r="K977" t="s">
        <v>117</v>
      </c>
      <c r="L977" t="s">
        <v>118</v>
      </c>
      <c r="M977" t="s">
        <v>119</v>
      </c>
      <c r="N977" t="s">
        <v>120</v>
      </c>
    </row>
    <row r="978" spans="1:14">
      <c r="A978">
        <v>85</v>
      </c>
      <c r="B978" t="s">
        <v>104</v>
      </c>
      <c r="C978" t="s">
        <v>116</v>
      </c>
      <c r="D978">
        <v>5.6776980620000002</v>
      </c>
      <c r="E978">
        <v>3</v>
      </c>
      <c r="F978">
        <v>6</v>
      </c>
      <c r="G978" t="s">
        <v>114</v>
      </c>
      <c r="H978" t="s">
        <v>105</v>
      </c>
      <c r="I978" t="s">
        <v>109</v>
      </c>
      <c r="J978" t="s">
        <v>113</v>
      </c>
      <c r="K978" t="s">
        <v>119</v>
      </c>
      <c r="L978" t="s">
        <v>126</v>
      </c>
      <c r="M978" t="s">
        <v>125</v>
      </c>
      <c r="N978" t="s">
        <v>124</v>
      </c>
    </row>
    <row r="979" spans="1:14">
      <c r="A979">
        <v>85</v>
      </c>
      <c r="B979" t="s">
        <v>104</v>
      </c>
      <c r="C979" t="s">
        <v>116</v>
      </c>
      <c r="D979">
        <v>3.853537051</v>
      </c>
      <c r="E979">
        <v>5</v>
      </c>
      <c r="F979">
        <v>4</v>
      </c>
      <c r="G979" t="s">
        <v>107</v>
      </c>
      <c r="H979" t="s">
        <v>106</v>
      </c>
      <c r="I979" t="s">
        <v>108</v>
      </c>
      <c r="J979" t="s">
        <v>113</v>
      </c>
      <c r="K979" t="s">
        <v>122</v>
      </c>
      <c r="L979" t="s">
        <v>117</v>
      </c>
      <c r="M979" t="s">
        <v>127</v>
      </c>
      <c r="N979" t="s">
        <v>121</v>
      </c>
    </row>
    <row r="980" spans="1:14">
      <c r="A980">
        <v>85</v>
      </c>
      <c r="B980" t="s">
        <v>104</v>
      </c>
      <c r="C980" t="s">
        <v>116</v>
      </c>
      <c r="D980">
        <v>0.47034176010000001</v>
      </c>
      <c r="E980">
        <v>0</v>
      </c>
      <c r="F980">
        <v>0</v>
      </c>
      <c r="G980" t="s">
        <v>114</v>
      </c>
      <c r="H980" t="s">
        <v>106</v>
      </c>
      <c r="I980" t="s">
        <v>105</v>
      </c>
      <c r="J980" t="s">
        <v>111</v>
      </c>
      <c r="K980" t="s">
        <v>125</v>
      </c>
      <c r="L980" t="s">
        <v>124</v>
      </c>
      <c r="M980" t="s">
        <v>122</v>
      </c>
      <c r="N980" t="s">
        <v>128</v>
      </c>
    </row>
    <row r="981" spans="1:14">
      <c r="A981">
        <v>86</v>
      </c>
      <c r="B981" t="s">
        <v>104</v>
      </c>
      <c r="C981" t="s">
        <v>129</v>
      </c>
      <c r="D981">
        <v>1.742746755</v>
      </c>
      <c r="E981">
        <v>2</v>
      </c>
      <c r="F981">
        <v>1</v>
      </c>
      <c r="G981" t="s">
        <v>105</v>
      </c>
      <c r="H981" t="s">
        <v>109</v>
      </c>
      <c r="I981" t="s">
        <v>110</v>
      </c>
      <c r="J981" t="s">
        <v>113</v>
      </c>
      <c r="K981" t="s">
        <v>131</v>
      </c>
      <c r="L981" t="s">
        <v>141</v>
      </c>
      <c r="M981" t="s">
        <v>135</v>
      </c>
      <c r="N981" t="s">
        <v>130</v>
      </c>
    </row>
    <row r="982" spans="1:14">
      <c r="A982">
        <v>86</v>
      </c>
      <c r="B982" t="s">
        <v>104</v>
      </c>
      <c r="C982" t="s">
        <v>129</v>
      </c>
      <c r="D982">
        <v>2.1497676210000001</v>
      </c>
      <c r="E982">
        <v>10</v>
      </c>
      <c r="F982">
        <v>2</v>
      </c>
      <c r="G982" t="s">
        <v>113</v>
      </c>
      <c r="H982" t="s">
        <v>105</v>
      </c>
      <c r="I982" t="s">
        <v>109</v>
      </c>
      <c r="J982" t="s">
        <v>110</v>
      </c>
      <c r="K982" t="s">
        <v>135</v>
      </c>
      <c r="L982" t="s">
        <v>131</v>
      </c>
      <c r="M982" t="s">
        <v>139</v>
      </c>
      <c r="N982" t="s">
        <v>130</v>
      </c>
    </row>
    <row r="983" spans="1:14">
      <c r="A983">
        <v>86</v>
      </c>
      <c r="B983" t="s">
        <v>104</v>
      </c>
      <c r="C983" t="s">
        <v>129</v>
      </c>
      <c r="D983">
        <v>4.17023747</v>
      </c>
      <c r="E983">
        <v>6</v>
      </c>
      <c r="F983">
        <v>2</v>
      </c>
      <c r="G983" t="s">
        <v>107</v>
      </c>
      <c r="H983" t="s">
        <v>168</v>
      </c>
      <c r="I983" t="s">
        <v>111</v>
      </c>
      <c r="J983" t="s">
        <v>113</v>
      </c>
      <c r="K983" t="s">
        <v>135</v>
      </c>
      <c r="L983" t="s">
        <v>141</v>
      </c>
      <c r="M983" t="s">
        <v>134</v>
      </c>
      <c r="N983" t="s">
        <v>133</v>
      </c>
    </row>
    <row r="984" spans="1:14">
      <c r="A984">
        <v>86</v>
      </c>
      <c r="B984" t="s">
        <v>104</v>
      </c>
      <c r="C984" t="s">
        <v>129</v>
      </c>
      <c r="D984">
        <v>0.94054106439999996</v>
      </c>
      <c r="E984">
        <v>1</v>
      </c>
      <c r="F984">
        <v>1</v>
      </c>
      <c r="G984" t="s">
        <v>105</v>
      </c>
      <c r="H984" t="s">
        <v>114</v>
      </c>
      <c r="I984" t="s">
        <v>113</v>
      </c>
      <c r="J984" t="s">
        <v>111</v>
      </c>
      <c r="K984" t="s">
        <v>136</v>
      </c>
      <c r="L984" t="s">
        <v>130</v>
      </c>
      <c r="M984" t="s">
        <v>138</v>
      </c>
      <c r="N984" t="s">
        <v>135</v>
      </c>
    </row>
    <row r="985" spans="1:14">
      <c r="A985">
        <v>86</v>
      </c>
      <c r="B985" t="s">
        <v>104</v>
      </c>
      <c r="C985" t="s">
        <v>129</v>
      </c>
      <c r="D985">
        <v>2.8940634730000001</v>
      </c>
      <c r="E985">
        <v>9</v>
      </c>
      <c r="F985">
        <v>9</v>
      </c>
      <c r="G985" t="s">
        <v>114</v>
      </c>
      <c r="H985" t="s">
        <v>112</v>
      </c>
      <c r="I985" t="s">
        <v>106</v>
      </c>
      <c r="J985" t="s">
        <v>107</v>
      </c>
      <c r="K985" t="s">
        <v>131</v>
      </c>
      <c r="L985" t="s">
        <v>139</v>
      </c>
      <c r="M985" t="s">
        <v>130</v>
      </c>
      <c r="N985" t="s">
        <v>135</v>
      </c>
    </row>
    <row r="986" spans="1:14">
      <c r="A986">
        <v>86</v>
      </c>
      <c r="B986" t="s">
        <v>104</v>
      </c>
      <c r="C986" t="s">
        <v>129</v>
      </c>
      <c r="D986">
        <v>1.6070206010000001</v>
      </c>
      <c r="E986">
        <v>6</v>
      </c>
      <c r="F986">
        <v>1</v>
      </c>
      <c r="G986" t="s">
        <v>111</v>
      </c>
      <c r="H986" t="s">
        <v>112</v>
      </c>
      <c r="I986" t="s">
        <v>105</v>
      </c>
      <c r="J986" t="s">
        <v>115</v>
      </c>
      <c r="K986" t="s">
        <v>141</v>
      </c>
      <c r="L986" t="s">
        <v>134</v>
      </c>
      <c r="M986" t="s">
        <v>133</v>
      </c>
      <c r="N986" t="s">
        <v>135</v>
      </c>
    </row>
    <row r="987" spans="1:14">
      <c r="A987">
        <v>86</v>
      </c>
      <c r="B987" t="s">
        <v>104</v>
      </c>
      <c r="C987" t="s">
        <v>129</v>
      </c>
      <c r="D987">
        <v>2.4989051199999999</v>
      </c>
      <c r="E987">
        <v>2</v>
      </c>
      <c r="F987">
        <v>6</v>
      </c>
      <c r="G987" t="s">
        <v>107</v>
      </c>
      <c r="H987" t="s">
        <v>105</v>
      </c>
      <c r="I987" t="s">
        <v>112</v>
      </c>
      <c r="J987" t="s">
        <v>106</v>
      </c>
      <c r="K987" t="s">
        <v>139</v>
      </c>
      <c r="L987" t="s">
        <v>137</v>
      </c>
      <c r="M987" t="s">
        <v>130</v>
      </c>
      <c r="N987" t="s">
        <v>134</v>
      </c>
    </row>
    <row r="988" spans="1:14">
      <c r="A988">
        <v>86</v>
      </c>
      <c r="B988" t="s">
        <v>104</v>
      </c>
      <c r="C988" t="s">
        <v>129</v>
      </c>
      <c r="D988">
        <v>0.87871804630000006</v>
      </c>
      <c r="E988">
        <v>4</v>
      </c>
      <c r="F988">
        <v>1</v>
      </c>
      <c r="G988" t="s">
        <v>108</v>
      </c>
      <c r="H988" t="s">
        <v>111</v>
      </c>
      <c r="I988" t="s">
        <v>107</v>
      </c>
      <c r="J988" t="s">
        <v>110</v>
      </c>
      <c r="K988" t="s">
        <v>132</v>
      </c>
      <c r="L988" t="s">
        <v>139</v>
      </c>
      <c r="M988" t="s">
        <v>136</v>
      </c>
      <c r="N988" t="s">
        <v>140</v>
      </c>
    </row>
    <row r="989" spans="1:14">
      <c r="A989">
        <v>86</v>
      </c>
      <c r="B989" t="s">
        <v>104</v>
      </c>
      <c r="C989" t="s">
        <v>129</v>
      </c>
      <c r="D989">
        <v>3.1029756380000002</v>
      </c>
      <c r="E989">
        <v>2</v>
      </c>
      <c r="F989">
        <v>6</v>
      </c>
      <c r="G989" t="s">
        <v>110</v>
      </c>
      <c r="H989" t="s">
        <v>112</v>
      </c>
      <c r="I989" t="s">
        <v>107</v>
      </c>
      <c r="J989" t="s">
        <v>113</v>
      </c>
      <c r="K989" t="s">
        <v>133</v>
      </c>
      <c r="L989" t="s">
        <v>132</v>
      </c>
      <c r="M989" t="s">
        <v>135</v>
      </c>
      <c r="N989" t="s">
        <v>131</v>
      </c>
    </row>
    <row r="990" spans="1:14">
      <c r="A990">
        <v>86</v>
      </c>
      <c r="B990" t="s">
        <v>104</v>
      </c>
      <c r="C990" t="s">
        <v>129</v>
      </c>
      <c r="D990">
        <v>4.3036855909999998</v>
      </c>
      <c r="E990">
        <v>4</v>
      </c>
      <c r="F990">
        <v>6</v>
      </c>
      <c r="G990" t="s">
        <v>113</v>
      </c>
      <c r="H990" t="s">
        <v>112</v>
      </c>
      <c r="I990" t="s">
        <v>111</v>
      </c>
      <c r="J990" t="s">
        <v>115</v>
      </c>
      <c r="K990" t="s">
        <v>137</v>
      </c>
      <c r="L990" t="s">
        <v>130</v>
      </c>
      <c r="M990" t="s">
        <v>131</v>
      </c>
      <c r="N990" t="s">
        <v>134</v>
      </c>
    </row>
    <row r="991" spans="1:14">
      <c r="A991">
        <v>86</v>
      </c>
      <c r="B991" t="s">
        <v>104</v>
      </c>
      <c r="C991" t="s">
        <v>129</v>
      </c>
      <c r="D991">
        <v>5.2274441620000003</v>
      </c>
      <c r="E991">
        <v>4</v>
      </c>
      <c r="F991">
        <v>4</v>
      </c>
      <c r="G991" t="s">
        <v>115</v>
      </c>
      <c r="H991" t="s">
        <v>110</v>
      </c>
      <c r="I991" t="s">
        <v>108</v>
      </c>
      <c r="J991" t="s">
        <v>113</v>
      </c>
      <c r="K991" t="s">
        <v>133</v>
      </c>
      <c r="L991" t="s">
        <v>138</v>
      </c>
      <c r="M991" t="s">
        <v>132</v>
      </c>
      <c r="N991" t="s">
        <v>131</v>
      </c>
    </row>
    <row r="992" spans="1:14">
      <c r="A992">
        <v>86</v>
      </c>
      <c r="B992" t="s">
        <v>104</v>
      </c>
      <c r="C992" t="s">
        <v>129</v>
      </c>
      <c r="D992">
        <v>2.483894458</v>
      </c>
      <c r="E992">
        <v>3</v>
      </c>
      <c r="F992">
        <v>2</v>
      </c>
      <c r="G992" t="s">
        <v>107</v>
      </c>
      <c r="H992" t="s">
        <v>112</v>
      </c>
      <c r="I992" t="s">
        <v>115</v>
      </c>
      <c r="J992" t="s">
        <v>168</v>
      </c>
      <c r="K992" t="s">
        <v>134</v>
      </c>
      <c r="L992" t="s">
        <v>138</v>
      </c>
      <c r="M992" t="s">
        <v>130</v>
      </c>
      <c r="N992" t="s">
        <v>139</v>
      </c>
    </row>
    <row r="993" spans="1:14">
      <c r="A993">
        <v>87</v>
      </c>
      <c r="B993" t="s">
        <v>104</v>
      </c>
      <c r="C993" t="s">
        <v>142</v>
      </c>
      <c r="D993">
        <v>3.0929155819999998</v>
      </c>
      <c r="E993">
        <v>9</v>
      </c>
      <c r="F993">
        <v>7</v>
      </c>
      <c r="G993" t="s">
        <v>105</v>
      </c>
      <c r="H993" t="s">
        <v>108</v>
      </c>
      <c r="I993" t="s">
        <v>110</v>
      </c>
      <c r="J993" t="s">
        <v>114</v>
      </c>
      <c r="K993" t="s">
        <v>144</v>
      </c>
      <c r="L993" t="s">
        <v>148</v>
      </c>
      <c r="M993" t="s">
        <v>146</v>
      </c>
      <c r="N993" t="s">
        <v>153</v>
      </c>
    </row>
    <row r="994" spans="1:14">
      <c r="A994">
        <v>87</v>
      </c>
      <c r="B994" t="s">
        <v>104</v>
      </c>
      <c r="C994" t="s">
        <v>142</v>
      </c>
      <c r="D994">
        <v>1.7840083659999999</v>
      </c>
      <c r="E994">
        <v>0</v>
      </c>
      <c r="F994">
        <v>7</v>
      </c>
      <c r="G994" t="s">
        <v>112</v>
      </c>
      <c r="H994" t="s">
        <v>113</v>
      </c>
      <c r="I994" t="s">
        <v>115</v>
      </c>
      <c r="J994" t="s">
        <v>105</v>
      </c>
      <c r="K994" t="s">
        <v>145</v>
      </c>
      <c r="L994" t="s">
        <v>148</v>
      </c>
      <c r="M994" t="s">
        <v>144</v>
      </c>
      <c r="N994" t="s">
        <v>149</v>
      </c>
    </row>
    <row r="995" spans="1:14">
      <c r="A995">
        <v>87</v>
      </c>
      <c r="B995" t="s">
        <v>104</v>
      </c>
      <c r="C995" t="s">
        <v>142</v>
      </c>
      <c r="D995">
        <v>1.7471504410000001</v>
      </c>
      <c r="E995">
        <v>4</v>
      </c>
      <c r="F995">
        <v>2</v>
      </c>
      <c r="G995" t="s">
        <v>108</v>
      </c>
      <c r="H995" t="s">
        <v>110</v>
      </c>
      <c r="I995" t="s">
        <v>113</v>
      </c>
      <c r="J995" t="s">
        <v>115</v>
      </c>
      <c r="K995" t="s">
        <v>143</v>
      </c>
      <c r="L995" t="s">
        <v>144</v>
      </c>
      <c r="M995" t="s">
        <v>149</v>
      </c>
      <c r="N995" t="s">
        <v>153</v>
      </c>
    </row>
    <row r="996" spans="1:14">
      <c r="A996">
        <v>87</v>
      </c>
      <c r="B996" t="s">
        <v>104</v>
      </c>
      <c r="C996" t="s">
        <v>142</v>
      </c>
      <c r="D996">
        <v>1.4363748119999999</v>
      </c>
      <c r="E996">
        <v>2</v>
      </c>
      <c r="F996">
        <v>1</v>
      </c>
      <c r="G996" t="s">
        <v>168</v>
      </c>
      <c r="H996" t="s">
        <v>110</v>
      </c>
      <c r="I996" t="s">
        <v>115</v>
      </c>
      <c r="J996" t="s">
        <v>106</v>
      </c>
      <c r="K996" t="s">
        <v>143</v>
      </c>
      <c r="L996" t="s">
        <v>152</v>
      </c>
      <c r="M996" t="s">
        <v>151</v>
      </c>
      <c r="N996" t="s">
        <v>146</v>
      </c>
    </row>
    <row r="997" spans="1:14">
      <c r="A997">
        <v>87</v>
      </c>
      <c r="B997" t="s">
        <v>104</v>
      </c>
      <c r="C997" t="s">
        <v>142</v>
      </c>
      <c r="D997">
        <v>3.0229493590000001</v>
      </c>
      <c r="E997">
        <v>7</v>
      </c>
      <c r="F997">
        <v>8</v>
      </c>
      <c r="G997" t="s">
        <v>168</v>
      </c>
      <c r="H997" t="s">
        <v>114</v>
      </c>
      <c r="I997" t="s">
        <v>110</v>
      </c>
      <c r="J997" t="s">
        <v>115</v>
      </c>
      <c r="K997" t="s">
        <v>145</v>
      </c>
      <c r="L997" t="s">
        <v>148</v>
      </c>
      <c r="M997" t="s">
        <v>147</v>
      </c>
      <c r="N997" t="s">
        <v>143</v>
      </c>
    </row>
    <row r="998" spans="1:14">
      <c r="A998">
        <v>87</v>
      </c>
      <c r="B998" t="s">
        <v>104</v>
      </c>
      <c r="C998" t="s">
        <v>142</v>
      </c>
      <c r="D998">
        <v>2.280213088</v>
      </c>
      <c r="E998">
        <v>4</v>
      </c>
      <c r="F998">
        <v>3</v>
      </c>
      <c r="G998" t="s">
        <v>106</v>
      </c>
      <c r="H998" t="s">
        <v>110</v>
      </c>
      <c r="I998" t="s">
        <v>108</v>
      </c>
      <c r="J998" t="s">
        <v>105</v>
      </c>
      <c r="K998" t="s">
        <v>145</v>
      </c>
      <c r="L998" t="s">
        <v>151</v>
      </c>
      <c r="M998" t="s">
        <v>152</v>
      </c>
      <c r="N998" t="s">
        <v>147</v>
      </c>
    </row>
    <row r="999" spans="1:14">
      <c r="A999">
        <v>87</v>
      </c>
      <c r="B999" t="s">
        <v>104</v>
      </c>
      <c r="C999" t="s">
        <v>142</v>
      </c>
      <c r="D999">
        <v>2.3136017010000001</v>
      </c>
      <c r="E999">
        <v>5</v>
      </c>
      <c r="F999">
        <v>3</v>
      </c>
      <c r="G999" t="s">
        <v>115</v>
      </c>
      <c r="H999" t="s">
        <v>109</v>
      </c>
      <c r="I999" t="s">
        <v>114</v>
      </c>
      <c r="J999" t="s">
        <v>113</v>
      </c>
      <c r="K999" t="s">
        <v>150</v>
      </c>
      <c r="L999" t="s">
        <v>151</v>
      </c>
      <c r="M999" t="s">
        <v>149</v>
      </c>
      <c r="N999" t="s">
        <v>146</v>
      </c>
    </row>
    <row r="1000" spans="1:14">
      <c r="A1000">
        <v>87</v>
      </c>
      <c r="B1000" t="s">
        <v>104</v>
      </c>
      <c r="C1000" t="s">
        <v>142</v>
      </c>
      <c r="D1000">
        <v>3.3011010609999998</v>
      </c>
      <c r="E1000">
        <v>4</v>
      </c>
      <c r="F1000">
        <v>1</v>
      </c>
      <c r="G1000" t="s">
        <v>111</v>
      </c>
      <c r="H1000" t="s">
        <v>109</v>
      </c>
      <c r="I1000" t="s">
        <v>114</v>
      </c>
      <c r="J1000" t="s">
        <v>115</v>
      </c>
      <c r="K1000" t="s">
        <v>153</v>
      </c>
      <c r="L1000" t="s">
        <v>150</v>
      </c>
      <c r="M1000" t="s">
        <v>152</v>
      </c>
      <c r="N1000" t="s">
        <v>149</v>
      </c>
    </row>
    <row r="1001" spans="1:14">
      <c r="A1001">
        <v>87</v>
      </c>
      <c r="B1001" t="s">
        <v>104</v>
      </c>
      <c r="C1001" t="s">
        <v>142</v>
      </c>
      <c r="D1001">
        <v>3.460910486</v>
      </c>
      <c r="E1001">
        <v>5</v>
      </c>
      <c r="F1001">
        <v>2</v>
      </c>
      <c r="G1001" t="s">
        <v>112</v>
      </c>
      <c r="H1001" t="s">
        <v>106</v>
      </c>
      <c r="I1001" t="s">
        <v>107</v>
      </c>
      <c r="J1001" t="s">
        <v>111</v>
      </c>
      <c r="K1001" t="s">
        <v>147</v>
      </c>
      <c r="L1001" t="s">
        <v>152</v>
      </c>
      <c r="M1001" t="s">
        <v>148</v>
      </c>
      <c r="N1001" t="s">
        <v>143</v>
      </c>
    </row>
    <row r="1002" spans="1:14">
      <c r="A1002">
        <v>87</v>
      </c>
      <c r="B1002" t="s">
        <v>104</v>
      </c>
      <c r="C1002" t="s">
        <v>142</v>
      </c>
      <c r="D1002">
        <v>3.164612408</v>
      </c>
      <c r="E1002">
        <v>6</v>
      </c>
      <c r="F1002">
        <v>1</v>
      </c>
      <c r="G1002" t="s">
        <v>105</v>
      </c>
      <c r="H1002" t="s">
        <v>168</v>
      </c>
      <c r="I1002" t="s">
        <v>111</v>
      </c>
      <c r="J1002" t="s">
        <v>107</v>
      </c>
      <c r="K1002" t="s">
        <v>151</v>
      </c>
      <c r="L1002" t="s">
        <v>153</v>
      </c>
      <c r="M1002" t="s">
        <v>150</v>
      </c>
      <c r="N1002" t="s">
        <v>149</v>
      </c>
    </row>
    <row r="1003" spans="1:14">
      <c r="A1003">
        <v>87</v>
      </c>
      <c r="B1003" t="s">
        <v>104</v>
      </c>
      <c r="C1003" t="s">
        <v>142</v>
      </c>
      <c r="D1003">
        <v>2.2025451070000002</v>
      </c>
      <c r="E1003">
        <v>0</v>
      </c>
      <c r="F1003">
        <v>3</v>
      </c>
      <c r="G1003" t="s">
        <v>113</v>
      </c>
      <c r="H1003" t="s">
        <v>110</v>
      </c>
      <c r="I1003" t="s">
        <v>107</v>
      </c>
      <c r="J1003" t="s">
        <v>108</v>
      </c>
      <c r="K1003" t="s">
        <v>150</v>
      </c>
      <c r="L1003" t="s">
        <v>143</v>
      </c>
      <c r="M1003" t="s">
        <v>169</v>
      </c>
      <c r="N1003" t="s">
        <v>152</v>
      </c>
    </row>
    <row r="1004" spans="1:14">
      <c r="A1004">
        <v>87</v>
      </c>
      <c r="B1004" t="s">
        <v>104</v>
      </c>
      <c r="C1004" t="s">
        <v>142</v>
      </c>
      <c r="D1004">
        <v>2.6821622629999999</v>
      </c>
      <c r="E1004">
        <v>7</v>
      </c>
      <c r="F1004">
        <v>1</v>
      </c>
      <c r="G1004" t="s">
        <v>107</v>
      </c>
      <c r="H1004" t="s">
        <v>111</v>
      </c>
      <c r="I1004" t="s">
        <v>112</v>
      </c>
      <c r="J1004" t="s">
        <v>110</v>
      </c>
      <c r="K1004" t="s">
        <v>143</v>
      </c>
      <c r="L1004" t="s">
        <v>147</v>
      </c>
      <c r="M1004" t="s">
        <v>150</v>
      </c>
      <c r="N1004" t="s">
        <v>145</v>
      </c>
    </row>
    <row r="1005" spans="1:14">
      <c r="A1005">
        <v>87</v>
      </c>
      <c r="B1005" t="s">
        <v>104</v>
      </c>
      <c r="C1005" t="s">
        <v>142</v>
      </c>
      <c r="D1005">
        <v>1.3015741030000001</v>
      </c>
      <c r="E1005">
        <v>2</v>
      </c>
      <c r="F1005">
        <v>4</v>
      </c>
      <c r="G1005" t="s">
        <v>115</v>
      </c>
      <c r="H1005" t="s">
        <v>168</v>
      </c>
      <c r="I1005" t="s">
        <v>108</v>
      </c>
      <c r="J1005" t="s">
        <v>107</v>
      </c>
      <c r="K1005" t="s">
        <v>144</v>
      </c>
      <c r="L1005" t="s">
        <v>151</v>
      </c>
      <c r="M1005" t="s">
        <v>146</v>
      </c>
      <c r="N1005" t="s">
        <v>149</v>
      </c>
    </row>
    <row r="1006" spans="1:14">
      <c r="A1006">
        <v>87</v>
      </c>
      <c r="B1006" t="s">
        <v>104</v>
      </c>
      <c r="C1006" t="s">
        <v>142</v>
      </c>
      <c r="D1006">
        <v>0.20988122279999999</v>
      </c>
      <c r="E1006">
        <v>0</v>
      </c>
      <c r="F1006">
        <v>0</v>
      </c>
      <c r="G1006" t="s">
        <v>110</v>
      </c>
      <c r="H1006" t="s">
        <v>113</v>
      </c>
      <c r="I1006" t="s">
        <v>109</v>
      </c>
      <c r="J1006" t="s">
        <v>107</v>
      </c>
      <c r="K1006" t="s">
        <v>144</v>
      </c>
      <c r="L1006" t="s">
        <v>145</v>
      </c>
      <c r="M1006" t="s">
        <v>146</v>
      </c>
      <c r="N1006" t="s">
        <v>152</v>
      </c>
    </row>
    <row r="1007" spans="1:14">
      <c r="A1007">
        <v>88</v>
      </c>
      <c r="B1007" t="s">
        <v>104</v>
      </c>
      <c r="C1007" t="s">
        <v>154</v>
      </c>
      <c r="D1007">
        <v>1.956559844</v>
      </c>
      <c r="E1007">
        <v>4</v>
      </c>
      <c r="F1007">
        <v>7</v>
      </c>
      <c r="G1007" t="s">
        <v>107</v>
      </c>
      <c r="H1007" t="s">
        <v>113</v>
      </c>
      <c r="I1007" t="s">
        <v>112</v>
      </c>
      <c r="J1007" t="s">
        <v>106</v>
      </c>
      <c r="K1007" t="s">
        <v>155</v>
      </c>
      <c r="L1007" t="s">
        <v>158</v>
      </c>
      <c r="M1007" t="s">
        <v>165</v>
      </c>
      <c r="N1007" t="s">
        <v>160</v>
      </c>
    </row>
    <row r="1008" spans="1:14">
      <c r="A1008">
        <v>88</v>
      </c>
      <c r="B1008" t="s">
        <v>104</v>
      </c>
      <c r="C1008" t="s">
        <v>154</v>
      </c>
      <c r="D1008">
        <v>2.1263459999999998</v>
      </c>
      <c r="E1008">
        <v>9</v>
      </c>
      <c r="F1008">
        <v>2</v>
      </c>
      <c r="G1008" t="s">
        <v>115</v>
      </c>
      <c r="H1008" t="s">
        <v>112</v>
      </c>
      <c r="I1008" t="s">
        <v>111</v>
      </c>
      <c r="J1008" t="s">
        <v>110</v>
      </c>
      <c r="K1008" t="s">
        <v>160</v>
      </c>
      <c r="L1008" t="s">
        <v>156</v>
      </c>
      <c r="M1008" t="s">
        <v>166</v>
      </c>
      <c r="N1008" t="s">
        <v>164</v>
      </c>
    </row>
    <row r="1009" spans="1:14">
      <c r="A1009">
        <v>88</v>
      </c>
      <c r="B1009" t="s">
        <v>104</v>
      </c>
      <c r="C1009" t="s">
        <v>154</v>
      </c>
      <c r="D1009">
        <v>3.832281896</v>
      </c>
      <c r="E1009">
        <v>3</v>
      </c>
      <c r="F1009">
        <v>8</v>
      </c>
      <c r="G1009" t="s">
        <v>107</v>
      </c>
      <c r="H1009" t="s">
        <v>108</v>
      </c>
      <c r="I1009" t="s">
        <v>109</v>
      </c>
      <c r="J1009" t="s">
        <v>115</v>
      </c>
      <c r="K1009" t="s">
        <v>164</v>
      </c>
      <c r="L1009" t="s">
        <v>155</v>
      </c>
      <c r="M1009" t="s">
        <v>157</v>
      </c>
      <c r="N1009" t="s">
        <v>158</v>
      </c>
    </row>
    <row r="1010" spans="1:14">
      <c r="A1010">
        <v>88</v>
      </c>
      <c r="B1010" t="s">
        <v>104</v>
      </c>
      <c r="C1010" t="s">
        <v>154</v>
      </c>
      <c r="D1010">
        <v>4.237125421</v>
      </c>
      <c r="E1010">
        <v>11</v>
      </c>
      <c r="F1010">
        <v>8</v>
      </c>
      <c r="G1010" t="s">
        <v>109</v>
      </c>
      <c r="H1010" t="s">
        <v>105</v>
      </c>
      <c r="I1010" t="s">
        <v>106</v>
      </c>
      <c r="J1010" t="s">
        <v>114</v>
      </c>
      <c r="K1010" t="s">
        <v>159</v>
      </c>
      <c r="L1010" t="s">
        <v>165</v>
      </c>
      <c r="M1010" t="s">
        <v>155</v>
      </c>
      <c r="N1010" t="s">
        <v>157</v>
      </c>
    </row>
    <row r="1011" spans="1:14">
      <c r="A1011">
        <v>88</v>
      </c>
      <c r="B1011" t="s">
        <v>104</v>
      </c>
      <c r="C1011" t="s">
        <v>154</v>
      </c>
      <c r="D1011">
        <v>1.6458539700000001</v>
      </c>
      <c r="E1011">
        <v>3</v>
      </c>
      <c r="F1011">
        <v>3</v>
      </c>
      <c r="G1011" t="s">
        <v>114</v>
      </c>
      <c r="H1011" t="s">
        <v>168</v>
      </c>
      <c r="I1011" t="s">
        <v>115</v>
      </c>
      <c r="J1011" t="s">
        <v>113</v>
      </c>
      <c r="K1011" t="s">
        <v>160</v>
      </c>
      <c r="L1011" t="s">
        <v>163</v>
      </c>
      <c r="M1011" t="s">
        <v>161</v>
      </c>
      <c r="N1011" t="s">
        <v>156</v>
      </c>
    </row>
    <row r="1012" spans="1:14">
      <c r="A1012">
        <v>88</v>
      </c>
      <c r="B1012" t="s">
        <v>104</v>
      </c>
      <c r="C1012" t="s">
        <v>154</v>
      </c>
      <c r="D1012">
        <v>2.1334076629999998</v>
      </c>
      <c r="E1012">
        <v>8</v>
      </c>
      <c r="F1012">
        <v>2</v>
      </c>
      <c r="G1012" t="s">
        <v>106</v>
      </c>
      <c r="H1012" t="s">
        <v>105</v>
      </c>
      <c r="I1012" t="s">
        <v>113</v>
      </c>
      <c r="J1012" t="s">
        <v>109</v>
      </c>
      <c r="K1012" t="s">
        <v>165</v>
      </c>
      <c r="L1012" t="s">
        <v>164</v>
      </c>
      <c r="M1012" t="s">
        <v>156</v>
      </c>
      <c r="N1012" t="s">
        <v>155</v>
      </c>
    </row>
    <row r="1013" spans="1:14">
      <c r="A1013">
        <v>88</v>
      </c>
      <c r="B1013" t="s">
        <v>104</v>
      </c>
      <c r="C1013" t="s">
        <v>154</v>
      </c>
      <c r="D1013">
        <v>2.4493073299999999</v>
      </c>
      <c r="E1013">
        <v>4</v>
      </c>
      <c r="F1013">
        <v>1</v>
      </c>
      <c r="G1013" t="s">
        <v>111</v>
      </c>
      <c r="H1013" t="s">
        <v>105</v>
      </c>
      <c r="I1013" t="s">
        <v>109</v>
      </c>
      <c r="J1013" t="s">
        <v>114</v>
      </c>
      <c r="K1013" t="s">
        <v>157</v>
      </c>
      <c r="L1013" t="s">
        <v>160</v>
      </c>
      <c r="M1013" t="s">
        <v>159</v>
      </c>
      <c r="N1013" t="s">
        <v>158</v>
      </c>
    </row>
    <row r="1014" spans="1:14">
      <c r="A1014">
        <v>88</v>
      </c>
      <c r="B1014" t="s">
        <v>104</v>
      </c>
      <c r="C1014" t="s">
        <v>154</v>
      </c>
      <c r="D1014">
        <v>3.7393690350000002</v>
      </c>
      <c r="E1014">
        <v>6</v>
      </c>
      <c r="F1014">
        <v>12</v>
      </c>
      <c r="G1014" t="s">
        <v>110</v>
      </c>
      <c r="H1014" t="s">
        <v>115</v>
      </c>
      <c r="I1014" t="s">
        <v>106</v>
      </c>
      <c r="J1014" t="s">
        <v>112</v>
      </c>
      <c r="K1014" t="s">
        <v>163</v>
      </c>
      <c r="L1014" t="s">
        <v>161</v>
      </c>
      <c r="M1014" t="s">
        <v>157</v>
      </c>
      <c r="N1014" t="s">
        <v>164</v>
      </c>
    </row>
    <row r="1015" spans="1:14">
      <c r="A1015">
        <v>88</v>
      </c>
      <c r="B1015" t="s">
        <v>104</v>
      </c>
      <c r="C1015" t="s">
        <v>154</v>
      </c>
      <c r="D1015">
        <v>1.254518792</v>
      </c>
      <c r="E1015">
        <v>2</v>
      </c>
      <c r="F1015">
        <v>5</v>
      </c>
      <c r="G1015" t="s">
        <v>115</v>
      </c>
      <c r="H1015" t="s">
        <v>114</v>
      </c>
      <c r="I1015" t="s">
        <v>168</v>
      </c>
      <c r="J1015" t="s">
        <v>111</v>
      </c>
      <c r="K1015" t="s">
        <v>161</v>
      </c>
      <c r="L1015" t="s">
        <v>163</v>
      </c>
      <c r="M1015" t="s">
        <v>164</v>
      </c>
      <c r="N1015" t="s">
        <v>160</v>
      </c>
    </row>
    <row r="1016" spans="1:14">
      <c r="A1016">
        <v>88</v>
      </c>
      <c r="B1016" t="s">
        <v>104</v>
      </c>
      <c r="C1016" t="s">
        <v>154</v>
      </c>
      <c r="D1016">
        <v>2.3734908080000001</v>
      </c>
      <c r="E1016">
        <v>6</v>
      </c>
      <c r="F1016">
        <v>3</v>
      </c>
      <c r="G1016" t="s">
        <v>112</v>
      </c>
      <c r="H1016" t="s">
        <v>113</v>
      </c>
      <c r="I1016" t="s">
        <v>107</v>
      </c>
      <c r="J1016" t="s">
        <v>114</v>
      </c>
      <c r="K1016" t="s">
        <v>155</v>
      </c>
      <c r="L1016" t="s">
        <v>162</v>
      </c>
      <c r="M1016" t="s">
        <v>156</v>
      </c>
      <c r="N1016" t="s">
        <v>164</v>
      </c>
    </row>
    <row r="1017" spans="1:14">
      <c r="A1017">
        <v>88</v>
      </c>
      <c r="B1017" t="s">
        <v>104</v>
      </c>
      <c r="C1017" t="s">
        <v>154</v>
      </c>
      <c r="D1017">
        <v>0.36344666549999999</v>
      </c>
      <c r="E1017">
        <v>0</v>
      </c>
      <c r="F1017">
        <v>1</v>
      </c>
      <c r="G1017" t="s">
        <v>114</v>
      </c>
      <c r="H1017" t="s">
        <v>110</v>
      </c>
      <c r="I1017" t="s">
        <v>108</v>
      </c>
      <c r="J1017" t="s">
        <v>115</v>
      </c>
      <c r="K1017" t="s">
        <v>165</v>
      </c>
      <c r="L1017" t="s">
        <v>164</v>
      </c>
      <c r="M1017" t="s">
        <v>161</v>
      </c>
      <c r="N1017" t="s">
        <v>155</v>
      </c>
    </row>
    <row r="1018" spans="1:14">
      <c r="A1018">
        <v>88</v>
      </c>
      <c r="B1018" t="s">
        <v>104</v>
      </c>
      <c r="C1018" t="s">
        <v>154</v>
      </c>
      <c r="D1018">
        <v>1.191310761</v>
      </c>
      <c r="E1018">
        <v>1</v>
      </c>
      <c r="F1018">
        <v>4</v>
      </c>
      <c r="G1018" t="s">
        <v>107</v>
      </c>
      <c r="H1018" t="s">
        <v>114</v>
      </c>
      <c r="I1018" t="s">
        <v>111</v>
      </c>
      <c r="J1018" t="s">
        <v>168</v>
      </c>
      <c r="K1018" t="s">
        <v>163</v>
      </c>
      <c r="L1018" t="s">
        <v>161</v>
      </c>
      <c r="M1018" t="s">
        <v>159</v>
      </c>
      <c r="N1018" t="s">
        <v>155</v>
      </c>
    </row>
    <row r="1019" spans="1:14">
      <c r="A1019">
        <v>88</v>
      </c>
      <c r="B1019" t="s">
        <v>104</v>
      </c>
      <c r="C1019" t="s">
        <v>154</v>
      </c>
      <c r="D1019">
        <v>1.448022237</v>
      </c>
      <c r="E1019">
        <v>3</v>
      </c>
      <c r="F1019">
        <v>2</v>
      </c>
      <c r="G1019" t="s">
        <v>107</v>
      </c>
      <c r="H1019" t="s">
        <v>113</v>
      </c>
      <c r="I1019" t="s">
        <v>108</v>
      </c>
      <c r="J1019" t="s">
        <v>114</v>
      </c>
      <c r="K1019" t="s">
        <v>159</v>
      </c>
      <c r="L1019" t="s">
        <v>165</v>
      </c>
      <c r="M1019" t="s">
        <v>160</v>
      </c>
      <c r="N1019" t="s">
        <v>155</v>
      </c>
    </row>
    <row r="1020" spans="1:14">
      <c r="A1020">
        <v>88</v>
      </c>
      <c r="B1020" t="s">
        <v>104</v>
      </c>
      <c r="C1020" t="s">
        <v>154</v>
      </c>
      <c r="D1020">
        <v>3.2489595769999999</v>
      </c>
      <c r="E1020">
        <v>16</v>
      </c>
      <c r="F1020">
        <v>7</v>
      </c>
      <c r="G1020" t="s">
        <v>111</v>
      </c>
      <c r="H1020" t="s">
        <v>114</v>
      </c>
      <c r="I1020" t="s">
        <v>112</v>
      </c>
      <c r="J1020" t="s">
        <v>107</v>
      </c>
      <c r="K1020" t="s">
        <v>163</v>
      </c>
      <c r="L1020" t="s">
        <v>164</v>
      </c>
      <c r="M1020" t="s">
        <v>165</v>
      </c>
      <c r="N1020" t="s">
        <v>156</v>
      </c>
    </row>
    <row r="1021" spans="1:14">
      <c r="A1021">
        <v>89</v>
      </c>
      <c r="B1021" t="s">
        <v>116</v>
      </c>
      <c r="C1021" t="s">
        <v>14</v>
      </c>
      <c r="D1021">
        <v>3.888078937</v>
      </c>
      <c r="E1021">
        <v>4</v>
      </c>
      <c r="F1021">
        <v>7</v>
      </c>
      <c r="G1021" t="s">
        <v>119</v>
      </c>
      <c r="H1021" t="s">
        <v>126</v>
      </c>
      <c r="I1021" t="s">
        <v>118</v>
      </c>
      <c r="J1021" t="s">
        <v>117</v>
      </c>
      <c r="K1021" t="s">
        <v>37</v>
      </c>
      <c r="L1021" t="s">
        <v>19</v>
      </c>
      <c r="M1021" t="s">
        <v>39</v>
      </c>
      <c r="N1021" t="s">
        <v>28</v>
      </c>
    </row>
    <row r="1022" spans="1:14">
      <c r="A1022">
        <v>89</v>
      </c>
      <c r="B1022" t="s">
        <v>116</v>
      </c>
      <c r="C1022" t="s">
        <v>14</v>
      </c>
      <c r="D1022">
        <v>0.57896046769999998</v>
      </c>
      <c r="E1022">
        <v>0</v>
      </c>
      <c r="F1022">
        <v>1</v>
      </c>
      <c r="G1022" t="s">
        <v>121</v>
      </c>
      <c r="H1022" t="s">
        <v>118</v>
      </c>
      <c r="I1022" t="s">
        <v>119</v>
      </c>
      <c r="J1022" t="s">
        <v>123</v>
      </c>
      <c r="K1022" t="s">
        <v>37</v>
      </c>
      <c r="L1022" t="s">
        <v>25</v>
      </c>
      <c r="M1022" t="s">
        <v>28</v>
      </c>
      <c r="N1022" t="s">
        <v>24</v>
      </c>
    </row>
    <row r="1023" spans="1:14">
      <c r="A1023">
        <v>89</v>
      </c>
      <c r="B1023" t="s">
        <v>116</v>
      </c>
      <c r="C1023" t="s">
        <v>14</v>
      </c>
      <c r="D1023">
        <v>2.228893351</v>
      </c>
      <c r="E1023">
        <v>4</v>
      </c>
      <c r="F1023">
        <v>6</v>
      </c>
      <c r="G1023" t="s">
        <v>122</v>
      </c>
      <c r="H1023" t="s">
        <v>125</v>
      </c>
      <c r="I1023" t="s">
        <v>117</v>
      </c>
      <c r="J1023" t="s">
        <v>127</v>
      </c>
      <c r="K1023" t="s">
        <v>39</v>
      </c>
      <c r="L1023" t="s">
        <v>19</v>
      </c>
      <c r="M1023" t="s">
        <v>25</v>
      </c>
      <c r="N1023" t="s">
        <v>37</v>
      </c>
    </row>
    <row r="1024" spans="1:14">
      <c r="A1024">
        <v>89</v>
      </c>
      <c r="B1024" t="s">
        <v>116</v>
      </c>
      <c r="C1024" t="s">
        <v>14</v>
      </c>
      <c r="D1024">
        <v>1.2575524849999999</v>
      </c>
      <c r="E1024">
        <v>1</v>
      </c>
      <c r="F1024">
        <v>1</v>
      </c>
      <c r="G1024" t="s">
        <v>125</v>
      </c>
      <c r="H1024" t="s">
        <v>124</v>
      </c>
      <c r="I1024" t="s">
        <v>127</v>
      </c>
      <c r="J1024" t="s">
        <v>120</v>
      </c>
      <c r="K1024" t="s">
        <v>17</v>
      </c>
      <c r="L1024" t="s">
        <v>16</v>
      </c>
      <c r="M1024" t="s">
        <v>37</v>
      </c>
      <c r="N1024" t="s">
        <v>35</v>
      </c>
    </row>
    <row r="1025" spans="1:14">
      <c r="A1025">
        <v>89</v>
      </c>
      <c r="B1025" t="s">
        <v>116</v>
      </c>
      <c r="C1025" t="s">
        <v>14</v>
      </c>
      <c r="D1025">
        <v>2.0449124840000001</v>
      </c>
      <c r="E1025">
        <v>3</v>
      </c>
      <c r="F1025">
        <v>1</v>
      </c>
      <c r="G1025" t="s">
        <v>125</v>
      </c>
      <c r="H1025" t="s">
        <v>128</v>
      </c>
      <c r="I1025" t="s">
        <v>120</v>
      </c>
      <c r="J1025" t="s">
        <v>117</v>
      </c>
      <c r="K1025" t="s">
        <v>16</v>
      </c>
      <c r="L1025" t="s">
        <v>39</v>
      </c>
      <c r="M1025" t="s">
        <v>33</v>
      </c>
      <c r="N1025" t="s">
        <v>17</v>
      </c>
    </row>
    <row r="1026" spans="1:14">
      <c r="A1026">
        <v>89</v>
      </c>
      <c r="B1026" t="s">
        <v>116</v>
      </c>
      <c r="C1026" t="s">
        <v>14</v>
      </c>
      <c r="D1026">
        <v>5.2828594789999999</v>
      </c>
      <c r="E1026">
        <v>7</v>
      </c>
      <c r="F1026">
        <v>6</v>
      </c>
      <c r="G1026" t="s">
        <v>128</v>
      </c>
      <c r="H1026" t="s">
        <v>118</v>
      </c>
      <c r="I1026" t="s">
        <v>125</v>
      </c>
      <c r="J1026" t="s">
        <v>123</v>
      </c>
      <c r="K1026" t="s">
        <v>35</v>
      </c>
      <c r="L1026" t="s">
        <v>39</v>
      </c>
      <c r="M1026" t="s">
        <v>19</v>
      </c>
      <c r="N1026" t="s">
        <v>33</v>
      </c>
    </row>
    <row r="1027" spans="1:14">
      <c r="A1027">
        <v>89</v>
      </c>
      <c r="B1027" t="s">
        <v>116</v>
      </c>
      <c r="C1027" t="s">
        <v>14</v>
      </c>
      <c r="D1027">
        <v>5.263820162</v>
      </c>
      <c r="E1027">
        <v>6</v>
      </c>
      <c r="F1027">
        <v>12</v>
      </c>
      <c r="G1027" t="s">
        <v>122</v>
      </c>
      <c r="H1027" t="s">
        <v>118</v>
      </c>
      <c r="I1027" t="s">
        <v>124</v>
      </c>
      <c r="J1027" t="s">
        <v>126</v>
      </c>
      <c r="K1027" t="s">
        <v>24</v>
      </c>
      <c r="L1027" t="s">
        <v>33</v>
      </c>
      <c r="M1027" t="s">
        <v>18</v>
      </c>
      <c r="N1027" t="s">
        <v>37</v>
      </c>
    </row>
    <row r="1028" spans="1:14">
      <c r="A1028">
        <v>89</v>
      </c>
      <c r="B1028" t="s">
        <v>116</v>
      </c>
      <c r="C1028" t="s">
        <v>14</v>
      </c>
      <c r="D1028">
        <v>0.87665268659999995</v>
      </c>
      <c r="E1028">
        <v>2</v>
      </c>
      <c r="F1028">
        <v>1</v>
      </c>
      <c r="G1028" t="s">
        <v>117</v>
      </c>
      <c r="H1028" t="s">
        <v>121</v>
      </c>
      <c r="I1028" t="s">
        <v>119</v>
      </c>
      <c r="J1028" t="s">
        <v>126</v>
      </c>
      <c r="K1028" t="s">
        <v>16</v>
      </c>
      <c r="L1028" t="s">
        <v>33</v>
      </c>
      <c r="M1028" t="s">
        <v>31</v>
      </c>
      <c r="N1028" t="s">
        <v>17</v>
      </c>
    </row>
    <row r="1029" spans="1:14">
      <c r="A1029">
        <v>89</v>
      </c>
      <c r="B1029" t="s">
        <v>116</v>
      </c>
      <c r="C1029" t="s">
        <v>14</v>
      </c>
      <c r="D1029">
        <v>3.8999206289999999</v>
      </c>
      <c r="E1029">
        <v>5</v>
      </c>
      <c r="F1029">
        <v>12</v>
      </c>
      <c r="G1029" t="s">
        <v>121</v>
      </c>
      <c r="H1029" t="s">
        <v>123</v>
      </c>
      <c r="I1029" t="s">
        <v>118</v>
      </c>
      <c r="J1029" t="s">
        <v>128</v>
      </c>
      <c r="K1029" t="s">
        <v>16</v>
      </c>
      <c r="L1029" t="s">
        <v>39</v>
      </c>
      <c r="M1029" t="s">
        <v>24</v>
      </c>
      <c r="N1029" t="s">
        <v>25</v>
      </c>
    </row>
    <row r="1030" spans="1:14">
      <c r="A1030">
        <v>89</v>
      </c>
      <c r="B1030" t="s">
        <v>116</v>
      </c>
      <c r="C1030" t="s">
        <v>14</v>
      </c>
      <c r="D1030">
        <v>0.99220542619999996</v>
      </c>
      <c r="E1030">
        <v>1</v>
      </c>
      <c r="F1030">
        <v>0</v>
      </c>
      <c r="G1030" t="s">
        <v>124</v>
      </c>
      <c r="H1030" t="s">
        <v>123</v>
      </c>
      <c r="I1030" t="s">
        <v>126</v>
      </c>
      <c r="J1030" t="s">
        <v>125</v>
      </c>
      <c r="K1030" t="s">
        <v>28</v>
      </c>
      <c r="L1030" t="s">
        <v>24</v>
      </c>
      <c r="M1030" t="s">
        <v>33</v>
      </c>
      <c r="N1030" t="s">
        <v>25</v>
      </c>
    </row>
    <row r="1031" spans="1:14">
      <c r="A1031">
        <v>89</v>
      </c>
      <c r="B1031" t="s">
        <v>116</v>
      </c>
      <c r="C1031" t="s">
        <v>14</v>
      </c>
      <c r="D1031">
        <v>5.6861438919999996</v>
      </c>
      <c r="E1031">
        <v>5</v>
      </c>
      <c r="F1031">
        <v>8</v>
      </c>
      <c r="G1031" t="s">
        <v>117</v>
      </c>
      <c r="H1031" t="s">
        <v>124</v>
      </c>
      <c r="I1031" t="s">
        <v>122</v>
      </c>
      <c r="J1031" t="s">
        <v>126</v>
      </c>
      <c r="K1031" t="s">
        <v>24</v>
      </c>
      <c r="L1031" t="s">
        <v>17</v>
      </c>
      <c r="M1031" t="s">
        <v>19</v>
      </c>
      <c r="N1031" t="s">
        <v>35</v>
      </c>
    </row>
    <row r="1032" spans="1:14">
      <c r="A1032">
        <v>90</v>
      </c>
      <c r="B1032" t="s">
        <v>116</v>
      </c>
      <c r="C1032" t="s">
        <v>15</v>
      </c>
      <c r="D1032">
        <v>2.6702709219999998</v>
      </c>
      <c r="E1032">
        <v>4</v>
      </c>
      <c r="F1032">
        <v>4</v>
      </c>
      <c r="G1032" t="s">
        <v>122</v>
      </c>
      <c r="H1032" t="s">
        <v>120</v>
      </c>
      <c r="I1032" t="s">
        <v>128</v>
      </c>
      <c r="J1032" t="s">
        <v>121</v>
      </c>
      <c r="K1032" t="s">
        <v>26</v>
      </c>
      <c r="L1032" t="s">
        <v>22</v>
      </c>
      <c r="M1032" t="s">
        <v>32</v>
      </c>
      <c r="N1032" t="s">
        <v>34</v>
      </c>
    </row>
    <row r="1033" spans="1:14">
      <c r="A1033">
        <v>90</v>
      </c>
      <c r="B1033" t="s">
        <v>116</v>
      </c>
      <c r="C1033" t="s">
        <v>15</v>
      </c>
      <c r="D1033">
        <v>3.916498249</v>
      </c>
      <c r="E1033">
        <v>4</v>
      </c>
      <c r="F1033">
        <v>5</v>
      </c>
      <c r="G1033" t="s">
        <v>123</v>
      </c>
      <c r="H1033" t="s">
        <v>118</v>
      </c>
      <c r="I1033" t="s">
        <v>120</v>
      </c>
      <c r="J1033" t="s">
        <v>122</v>
      </c>
      <c r="K1033" t="s">
        <v>27</v>
      </c>
      <c r="L1033" t="s">
        <v>20</v>
      </c>
      <c r="M1033" t="s">
        <v>34</v>
      </c>
      <c r="N1033" t="s">
        <v>32</v>
      </c>
    </row>
    <row r="1034" spans="1:14">
      <c r="A1034">
        <v>90</v>
      </c>
      <c r="B1034" t="s">
        <v>116</v>
      </c>
      <c r="C1034" t="s">
        <v>15</v>
      </c>
      <c r="D1034">
        <v>1.733283267</v>
      </c>
      <c r="E1034">
        <v>1</v>
      </c>
      <c r="F1034">
        <v>3</v>
      </c>
      <c r="G1034" t="s">
        <v>123</v>
      </c>
      <c r="H1034" t="s">
        <v>125</v>
      </c>
      <c r="I1034" t="s">
        <v>117</v>
      </c>
      <c r="J1034" t="s">
        <v>126</v>
      </c>
      <c r="K1034" t="s">
        <v>29</v>
      </c>
      <c r="L1034" t="s">
        <v>26</v>
      </c>
      <c r="M1034" t="s">
        <v>27</v>
      </c>
      <c r="N1034" t="s">
        <v>30</v>
      </c>
    </row>
    <row r="1035" spans="1:14">
      <c r="A1035">
        <v>90</v>
      </c>
      <c r="B1035" t="s">
        <v>116</v>
      </c>
      <c r="C1035" t="s">
        <v>15</v>
      </c>
      <c r="D1035">
        <v>1.82205127</v>
      </c>
      <c r="E1035">
        <v>4</v>
      </c>
      <c r="F1035">
        <v>3</v>
      </c>
      <c r="G1035" t="s">
        <v>117</v>
      </c>
      <c r="H1035" t="s">
        <v>125</v>
      </c>
      <c r="I1035" t="s">
        <v>120</v>
      </c>
      <c r="J1035" t="s">
        <v>128</v>
      </c>
      <c r="K1035" t="s">
        <v>30</v>
      </c>
      <c r="L1035" t="s">
        <v>34</v>
      </c>
      <c r="M1035" t="s">
        <v>38</v>
      </c>
      <c r="N1035" t="s">
        <v>26</v>
      </c>
    </row>
    <row r="1036" spans="1:14">
      <c r="A1036">
        <v>90</v>
      </c>
      <c r="B1036" t="s">
        <v>116</v>
      </c>
      <c r="C1036" t="s">
        <v>15</v>
      </c>
      <c r="D1036">
        <v>1.299748167</v>
      </c>
      <c r="E1036">
        <v>1</v>
      </c>
      <c r="F1036">
        <v>2</v>
      </c>
      <c r="G1036" t="s">
        <v>119</v>
      </c>
      <c r="H1036" t="s">
        <v>122</v>
      </c>
      <c r="I1036" t="s">
        <v>117</v>
      </c>
      <c r="J1036" t="s">
        <v>118</v>
      </c>
      <c r="K1036" t="s">
        <v>34</v>
      </c>
      <c r="L1036" t="s">
        <v>29</v>
      </c>
      <c r="M1036" t="s">
        <v>36</v>
      </c>
      <c r="N1036" t="s">
        <v>27</v>
      </c>
    </row>
    <row r="1037" spans="1:14">
      <c r="A1037">
        <v>90</v>
      </c>
      <c r="B1037" t="s">
        <v>116</v>
      </c>
      <c r="C1037" t="s">
        <v>15</v>
      </c>
      <c r="D1037">
        <v>2.5566744090000002</v>
      </c>
      <c r="E1037">
        <v>2</v>
      </c>
      <c r="F1037">
        <v>5</v>
      </c>
      <c r="G1037" t="s">
        <v>124</v>
      </c>
      <c r="H1037" t="s">
        <v>126</v>
      </c>
      <c r="I1037" t="s">
        <v>125</v>
      </c>
      <c r="J1037" t="s">
        <v>117</v>
      </c>
      <c r="K1037" t="s">
        <v>20</v>
      </c>
      <c r="L1037" t="s">
        <v>27</v>
      </c>
      <c r="M1037" t="s">
        <v>34</v>
      </c>
      <c r="N1037" t="s">
        <v>26</v>
      </c>
    </row>
    <row r="1038" spans="1:14">
      <c r="A1038">
        <v>90</v>
      </c>
      <c r="B1038" t="s">
        <v>116</v>
      </c>
      <c r="C1038" t="s">
        <v>15</v>
      </c>
      <c r="D1038">
        <v>3.2939216519999999</v>
      </c>
      <c r="E1038">
        <v>4</v>
      </c>
      <c r="F1038">
        <v>11</v>
      </c>
      <c r="G1038" t="s">
        <v>126</v>
      </c>
      <c r="H1038" t="s">
        <v>119</v>
      </c>
      <c r="I1038" t="s">
        <v>125</v>
      </c>
      <c r="J1038" t="s">
        <v>117</v>
      </c>
      <c r="K1038" t="s">
        <v>29</v>
      </c>
      <c r="L1038" t="s">
        <v>20</v>
      </c>
      <c r="M1038" t="s">
        <v>22</v>
      </c>
      <c r="N1038" t="s">
        <v>27</v>
      </c>
    </row>
    <row r="1039" spans="1:14">
      <c r="A1039">
        <v>90</v>
      </c>
      <c r="B1039" t="s">
        <v>116</v>
      </c>
      <c r="C1039" t="s">
        <v>15</v>
      </c>
      <c r="D1039">
        <v>2.378603252</v>
      </c>
      <c r="E1039">
        <v>1</v>
      </c>
      <c r="F1039">
        <v>3</v>
      </c>
      <c r="G1039" t="s">
        <v>120</v>
      </c>
      <c r="H1039" t="s">
        <v>117</v>
      </c>
      <c r="I1039" t="s">
        <v>124</v>
      </c>
      <c r="J1039" t="s">
        <v>126</v>
      </c>
      <c r="K1039" t="s">
        <v>22</v>
      </c>
      <c r="L1039" t="s">
        <v>21</v>
      </c>
      <c r="M1039" t="s">
        <v>38</v>
      </c>
      <c r="N1039" t="s">
        <v>20</v>
      </c>
    </row>
    <row r="1040" spans="1:14">
      <c r="A1040">
        <v>90</v>
      </c>
      <c r="B1040" t="s">
        <v>116</v>
      </c>
      <c r="C1040" t="s">
        <v>15</v>
      </c>
      <c r="D1040">
        <v>6.8589411409999999</v>
      </c>
      <c r="E1040">
        <v>10</v>
      </c>
      <c r="F1040">
        <v>10</v>
      </c>
      <c r="G1040" t="s">
        <v>118</v>
      </c>
      <c r="H1040" t="s">
        <v>123</v>
      </c>
      <c r="I1040" t="s">
        <v>126</v>
      </c>
      <c r="J1040" t="s">
        <v>117</v>
      </c>
      <c r="K1040" t="s">
        <v>34</v>
      </c>
      <c r="L1040" t="s">
        <v>38</v>
      </c>
      <c r="M1040" t="s">
        <v>30</v>
      </c>
      <c r="N1040" t="s">
        <v>27</v>
      </c>
    </row>
    <row r="1041" spans="1:14">
      <c r="A1041">
        <v>90</v>
      </c>
      <c r="B1041" t="s">
        <v>116</v>
      </c>
      <c r="C1041" t="s">
        <v>15</v>
      </c>
      <c r="D1041">
        <v>2.5519605369999998</v>
      </c>
      <c r="E1041">
        <v>7</v>
      </c>
      <c r="F1041">
        <v>3</v>
      </c>
      <c r="G1041" t="s">
        <v>126</v>
      </c>
      <c r="H1041" t="s">
        <v>121</v>
      </c>
      <c r="I1041" t="s">
        <v>124</v>
      </c>
      <c r="J1041" t="s">
        <v>120</v>
      </c>
      <c r="K1041" t="s">
        <v>34</v>
      </c>
      <c r="L1041" t="s">
        <v>29</v>
      </c>
      <c r="M1041" t="s">
        <v>38</v>
      </c>
      <c r="N1041" t="s">
        <v>27</v>
      </c>
    </row>
    <row r="1042" spans="1:14">
      <c r="A1042">
        <v>90</v>
      </c>
      <c r="B1042" t="s">
        <v>116</v>
      </c>
      <c r="C1042" t="s">
        <v>15</v>
      </c>
      <c r="D1042">
        <v>1.759295053</v>
      </c>
      <c r="E1042">
        <v>2</v>
      </c>
      <c r="F1042">
        <v>4</v>
      </c>
      <c r="G1042" t="s">
        <v>118</v>
      </c>
      <c r="H1042" t="s">
        <v>120</v>
      </c>
      <c r="I1042" t="s">
        <v>128</v>
      </c>
      <c r="J1042" t="s">
        <v>117</v>
      </c>
      <c r="K1042" t="s">
        <v>27</v>
      </c>
      <c r="L1042" t="s">
        <v>22</v>
      </c>
      <c r="M1042" t="s">
        <v>30</v>
      </c>
      <c r="N1042" t="s">
        <v>23</v>
      </c>
    </row>
    <row r="1043" spans="1:14">
      <c r="A1043">
        <v>90</v>
      </c>
      <c r="B1043" t="s">
        <v>116</v>
      </c>
      <c r="C1043" t="s">
        <v>15</v>
      </c>
      <c r="D1043">
        <v>1.158752081</v>
      </c>
      <c r="E1043">
        <v>3</v>
      </c>
      <c r="F1043">
        <v>1</v>
      </c>
      <c r="G1043" t="s">
        <v>118</v>
      </c>
      <c r="H1043" t="s">
        <v>123</v>
      </c>
      <c r="I1043" t="s">
        <v>124</v>
      </c>
      <c r="J1043" t="s">
        <v>122</v>
      </c>
      <c r="K1043" t="s">
        <v>27</v>
      </c>
      <c r="L1043" t="s">
        <v>22</v>
      </c>
      <c r="M1043" t="s">
        <v>32</v>
      </c>
      <c r="N1043" t="s">
        <v>30</v>
      </c>
    </row>
    <row r="1044" spans="1:14">
      <c r="A1044">
        <v>91</v>
      </c>
      <c r="B1044" t="s">
        <v>116</v>
      </c>
      <c r="C1044" t="s">
        <v>40</v>
      </c>
      <c r="D1044">
        <v>0.37190806840000001</v>
      </c>
      <c r="E1044">
        <v>1</v>
      </c>
      <c r="F1044">
        <v>1</v>
      </c>
      <c r="G1044" t="s">
        <v>122</v>
      </c>
      <c r="H1044" t="s">
        <v>123</v>
      </c>
      <c r="I1044" t="s">
        <v>124</v>
      </c>
      <c r="J1044" t="s">
        <v>118</v>
      </c>
      <c r="K1044" t="s">
        <v>47</v>
      </c>
      <c r="L1044" t="s">
        <v>41</v>
      </c>
      <c r="M1044" t="s">
        <v>43</v>
      </c>
      <c r="N1044" t="s">
        <v>48</v>
      </c>
    </row>
    <row r="1045" spans="1:14">
      <c r="A1045">
        <v>91</v>
      </c>
      <c r="B1045" t="s">
        <v>116</v>
      </c>
      <c r="C1045" t="s">
        <v>40</v>
      </c>
      <c r="D1045">
        <v>1.867010692</v>
      </c>
      <c r="E1045">
        <v>3</v>
      </c>
      <c r="F1045">
        <v>2</v>
      </c>
      <c r="G1045" t="s">
        <v>118</v>
      </c>
      <c r="H1045" t="s">
        <v>127</v>
      </c>
      <c r="I1045" t="s">
        <v>119</v>
      </c>
      <c r="J1045" t="s">
        <v>121</v>
      </c>
      <c r="K1045" t="s">
        <v>48</v>
      </c>
      <c r="L1045" t="s">
        <v>49</v>
      </c>
      <c r="M1045" t="s">
        <v>43</v>
      </c>
      <c r="N1045" t="s">
        <v>47</v>
      </c>
    </row>
    <row r="1046" spans="1:14">
      <c r="A1046">
        <v>91</v>
      </c>
      <c r="B1046" t="s">
        <v>116</v>
      </c>
      <c r="C1046" t="s">
        <v>40</v>
      </c>
      <c r="D1046">
        <v>2.0337087440000001</v>
      </c>
      <c r="E1046">
        <v>3</v>
      </c>
      <c r="F1046">
        <v>5</v>
      </c>
      <c r="G1046" t="s">
        <v>118</v>
      </c>
      <c r="H1046" t="s">
        <v>127</v>
      </c>
      <c r="I1046" t="s">
        <v>122</v>
      </c>
      <c r="J1046" t="s">
        <v>124</v>
      </c>
      <c r="K1046" t="s">
        <v>41</v>
      </c>
      <c r="L1046" t="s">
        <v>44</v>
      </c>
      <c r="M1046" t="s">
        <v>50</v>
      </c>
      <c r="N1046" t="s">
        <v>43</v>
      </c>
    </row>
    <row r="1047" spans="1:14">
      <c r="A1047">
        <v>91</v>
      </c>
      <c r="B1047" t="s">
        <v>116</v>
      </c>
      <c r="C1047" t="s">
        <v>40</v>
      </c>
      <c r="D1047">
        <v>3.39394464</v>
      </c>
      <c r="E1047">
        <v>7</v>
      </c>
      <c r="F1047">
        <v>1</v>
      </c>
      <c r="G1047" t="s">
        <v>125</v>
      </c>
      <c r="H1047" t="s">
        <v>120</v>
      </c>
      <c r="I1047" t="s">
        <v>119</v>
      </c>
      <c r="J1047" t="s">
        <v>122</v>
      </c>
      <c r="K1047" t="s">
        <v>45</v>
      </c>
      <c r="L1047" t="s">
        <v>48</v>
      </c>
      <c r="M1047" t="s">
        <v>50</v>
      </c>
      <c r="N1047" t="s">
        <v>49</v>
      </c>
    </row>
    <row r="1048" spans="1:14">
      <c r="A1048">
        <v>91</v>
      </c>
      <c r="B1048" t="s">
        <v>116</v>
      </c>
      <c r="C1048" t="s">
        <v>40</v>
      </c>
      <c r="D1048">
        <v>4.8831710150000003</v>
      </c>
      <c r="E1048">
        <v>11</v>
      </c>
      <c r="F1048">
        <v>7</v>
      </c>
      <c r="G1048" t="s">
        <v>126</v>
      </c>
      <c r="H1048" t="s">
        <v>120</v>
      </c>
      <c r="I1048" t="s">
        <v>117</v>
      </c>
      <c r="J1048" t="s">
        <v>118</v>
      </c>
      <c r="K1048" t="s">
        <v>43</v>
      </c>
      <c r="L1048" t="s">
        <v>50</v>
      </c>
      <c r="M1048" t="s">
        <v>46</v>
      </c>
      <c r="N1048" t="s">
        <v>44</v>
      </c>
    </row>
    <row r="1049" spans="1:14">
      <c r="A1049">
        <v>91</v>
      </c>
      <c r="B1049" t="s">
        <v>116</v>
      </c>
      <c r="C1049" t="s">
        <v>40</v>
      </c>
      <c r="D1049">
        <v>1.8475541980000001</v>
      </c>
      <c r="E1049">
        <v>1</v>
      </c>
      <c r="F1049">
        <v>2</v>
      </c>
      <c r="G1049" t="s">
        <v>125</v>
      </c>
      <c r="H1049" t="s">
        <v>118</v>
      </c>
      <c r="I1049" t="s">
        <v>126</v>
      </c>
      <c r="J1049" t="s">
        <v>123</v>
      </c>
      <c r="K1049" t="s">
        <v>42</v>
      </c>
      <c r="L1049" t="s">
        <v>45</v>
      </c>
      <c r="M1049" t="s">
        <v>46</v>
      </c>
      <c r="N1049" t="s">
        <v>41</v>
      </c>
    </row>
    <row r="1050" spans="1:14">
      <c r="A1050">
        <v>91</v>
      </c>
      <c r="B1050" t="s">
        <v>116</v>
      </c>
      <c r="C1050" t="s">
        <v>40</v>
      </c>
      <c r="D1050">
        <v>3.7868245639999998</v>
      </c>
      <c r="E1050">
        <v>7</v>
      </c>
      <c r="F1050">
        <v>6</v>
      </c>
      <c r="G1050" t="s">
        <v>122</v>
      </c>
      <c r="H1050" t="s">
        <v>126</v>
      </c>
      <c r="I1050" t="s">
        <v>117</v>
      </c>
      <c r="J1050" t="s">
        <v>121</v>
      </c>
      <c r="K1050" t="s">
        <v>46</v>
      </c>
      <c r="L1050" t="s">
        <v>41</v>
      </c>
      <c r="M1050" t="s">
        <v>43</v>
      </c>
      <c r="N1050" t="s">
        <v>45</v>
      </c>
    </row>
    <row r="1051" spans="1:14">
      <c r="A1051">
        <v>91</v>
      </c>
      <c r="B1051" t="s">
        <v>116</v>
      </c>
      <c r="C1051" t="s">
        <v>40</v>
      </c>
      <c r="D1051">
        <v>1.9811208490000001</v>
      </c>
      <c r="E1051">
        <v>2</v>
      </c>
      <c r="F1051">
        <v>2</v>
      </c>
      <c r="G1051" t="s">
        <v>122</v>
      </c>
      <c r="H1051" t="s">
        <v>127</v>
      </c>
      <c r="I1051" t="s">
        <v>121</v>
      </c>
      <c r="J1051" t="s">
        <v>120</v>
      </c>
      <c r="K1051" t="s">
        <v>44</v>
      </c>
      <c r="L1051" t="s">
        <v>48</v>
      </c>
      <c r="M1051" t="s">
        <v>50</v>
      </c>
      <c r="N1051" t="s">
        <v>47</v>
      </c>
    </row>
    <row r="1052" spans="1:14">
      <c r="A1052">
        <v>91</v>
      </c>
      <c r="B1052" t="s">
        <v>116</v>
      </c>
      <c r="C1052" t="s">
        <v>40</v>
      </c>
      <c r="D1052">
        <v>7.5972489630000002</v>
      </c>
      <c r="E1052">
        <v>4</v>
      </c>
      <c r="F1052">
        <v>19</v>
      </c>
      <c r="G1052" t="s">
        <v>121</v>
      </c>
      <c r="H1052" t="s">
        <v>117</v>
      </c>
      <c r="I1052" t="s">
        <v>124</v>
      </c>
      <c r="J1052" t="s">
        <v>128</v>
      </c>
      <c r="K1052" t="s">
        <v>51</v>
      </c>
      <c r="L1052" t="s">
        <v>46</v>
      </c>
      <c r="M1052" t="s">
        <v>49</v>
      </c>
      <c r="N1052" t="s">
        <v>42</v>
      </c>
    </row>
    <row r="1053" spans="1:14">
      <c r="A1053">
        <v>91</v>
      </c>
      <c r="B1053" t="s">
        <v>116</v>
      </c>
      <c r="C1053" t="s">
        <v>40</v>
      </c>
      <c r="D1053">
        <v>4.2375082659999999</v>
      </c>
      <c r="E1053">
        <v>3</v>
      </c>
      <c r="F1053">
        <v>4</v>
      </c>
      <c r="G1053" t="s">
        <v>124</v>
      </c>
      <c r="H1053" t="s">
        <v>122</v>
      </c>
      <c r="I1053" t="s">
        <v>117</v>
      </c>
      <c r="J1053" t="s">
        <v>126</v>
      </c>
      <c r="K1053" t="s">
        <v>48</v>
      </c>
      <c r="L1053" t="s">
        <v>49</v>
      </c>
      <c r="M1053" t="s">
        <v>44</v>
      </c>
      <c r="N1053" t="s">
        <v>51</v>
      </c>
    </row>
    <row r="1054" spans="1:14">
      <c r="A1054">
        <v>92</v>
      </c>
      <c r="B1054" t="s">
        <v>116</v>
      </c>
      <c r="C1054" t="s">
        <v>53</v>
      </c>
      <c r="D1054">
        <v>2.274214443</v>
      </c>
      <c r="E1054">
        <v>14</v>
      </c>
      <c r="F1054">
        <v>5</v>
      </c>
      <c r="G1054" t="s">
        <v>126</v>
      </c>
      <c r="H1054" t="s">
        <v>119</v>
      </c>
      <c r="I1054" t="s">
        <v>122</v>
      </c>
      <c r="J1054" t="s">
        <v>121</v>
      </c>
      <c r="K1054" t="s">
        <v>60</v>
      </c>
      <c r="L1054" t="s">
        <v>61</v>
      </c>
      <c r="M1054" t="s">
        <v>55</v>
      </c>
      <c r="N1054" t="s">
        <v>59</v>
      </c>
    </row>
    <row r="1055" spans="1:14">
      <c r="A1055">
        <v>92</v>
      </c>
      <c r="B1055" t="s">
        <v>116</v>
      </c>
      <c r="C1055" t="s">
        <v>53</v>
      </c>
      <c r="D1055">
        <v>2.1333052810000002</v>
      </c>
      <c r="E1055">
        <v>10</v>
      </c>
      <c r="F1055">
        <v>2</v>
      </c>
      <c r="G1055" t="s">
        <v>118</v>
      </c>
      <c r="H1055" t="s">
        <v>123</v>
      </c>
      <c r="I1055" t="s">
        <v>119</v>
      </c>
      <c r="J1055" t="s">
        <v>124</v>
      </c>
      <c r="K1055" t="s">
        <v>64</v>
      </c>
      <c r="L1055" t="s">
        <v>58</v>
      </c>
      <c r="M1055" t="s">
        <v>54</v>
      </c>
      <c r="N1055" t="s">
        <v>60</v>
      </c>
    </row>
    <row r="1056" spans="1:14">
      <c r="A1056">
        <v>92</v>
      </c>
      <c r="B1056" t="s">
        <v>116</v>
      </c>
      <c r="C1056" t="s">
        <v>53</v>
      </c>
      <c r="D1056">
        <v>2.0740584430000002</v>
      </c>
      <c r="E1056">
        <v>1</v>
      </c>
      <c r="F1056">
        <v>4</v>
      </c>
      <c r="G1056" t="s">
        <v>121</v>
      </c>
      <c r="H1056" t="s">
        <v>122</v>
      </c>
      <c r="I1056" t="s">
        <v>124</v>
      </c>
      <c r="J1056" t="s">
        <v>123</v>
      </c>
      <c r="K1056" t="s">
        <v>56</v>
      </c>
      <c r="L1056" t="s">
        <v>59</v>
      </c>
      <c r="M1056" t="s">
        <v>57</v>
      </c>
      <c r="N1056" t="s">
        <v>58</v>
      </c>
    </row>
    <row r="1057" spans="1:14">
      <c r="A1057">
        <v>92</v>
      </c>
      <c r="B1057" t="s">
        <v>116</v>
      </c>
      <c r="C1057" t="s">
        <v>53</v>
      </c>
      <c r="D1057">
        <v>2.8577719589999999</v>
      </c>
      <c r="E1057">
        <v>3</v>
      </c>
      <c r="F1057">
        <v>1</v>
      </c>
      <c r="G1057" t="s">
        <v>120</v>
      </c>
      <c r="H1057" t="s">
        <v>118</v>
      </c>
      <c r="I1057" t="s">
        <v>123</v>
      </c>
      <c r="J1057" t="s">
        <v>122</v>
      </c>
      <c r="K1057" t="s">
        <v>58</v>
      </c>
      <c r="L1057" t="s">
        <v>55</v>
      </c>
      <c r="M1057" t="s">
        <v>64</v>
      </c>
      <c r="N1057" t="s">
        <v>56</v>
      </c>
    </row>
    <row r="1058" spans="1:14">
      <c r="A1058">
        <v>92</v>
      </c>
      <c r="B1058" t="s">
        <v>116</v>
      </c>
      <c r="C1058" t="s">
        <v>53</v>
      </c>
      <c r="D1058">
        <v>5.2853577899999999</v>
      </c>
      <c r="E1058">
        <v>4</v>
      </c>
      <c r="F1058">
        <v>12</v>
      </c>
      <c r="G1058" t="s">
        <v>128</v>
      </c>
      <c r="H1058" t="s">
        <v>118</v>
      </c>
      <c r="I1058" t="s">
        <v>117</v>
      </c>
      <c r="J1058" t="s">
        <v>122</v>
      </c>
      <c r="K1058" t="s">
        <v>58</v>
      </c>
      <c r="L1058" t="s">
        <v>54</v>
      </c>
      <c r="M1058" t="s">
        <v>56</v>
      </c>
      <c r="N1058" t="s">
        <v>57</v>
      </c>
    </row>
    <row r="1059" spans="1:14">
      <c r="A1059">
        <v>92</v>
      </c>
      <c r="B1059" t="s">
        <v>116</v>
      </c>
      <c r="C1059" t="s">
        <v>53</v>
      </c>
      <c r="D1059">
        <v>3.181793468</v>
      </c>
      <c r="E1059">
        <v>8</v>
      </c>
      <c r="F1059">
        <v>2</v>
      </c>
      <c r="G1059" t="s">
        <v>122</v>
      </c>
      <c r="H1059" t="s">
        <v>126</v>
      </c>
      <c r="I1059" t="s">
        <v>121</v>
      </c>
      <c r="J1059" t="s">
        <v>123</v>
      </c>
      <c r="K1059" t="s">
        <v>57</v>
      </c>
      <c r="L1059" t="s">
        <v>59</v>
      </c>
      <c r="M1059" t="s">
        <v>58</v>
      </c>
      <c r="N1059" t="s">
        <v>60</v>
      </c>
    </row>
    <row r="1060" spans="1:14">
      <c r="A1060">
        <v>92</v>
      </c>
      <c r="B1060" t="s">
        <v>116</v>
      </c>
      <c r="C1060" t="s">
        <v>53</v>
      </c>
      <c r="D1060">
        <v>1.8757707530000001</v>
      </c>
      <c r="E1060">
        <v>4</v>
      </c>
      <c r="F1060">
        <v>2</v>
      </c>
      <c r="G1060" t="s">
        <v>120</v>
      </c>
      <c r="H1060" t="s">
        <v>119</v>
      </c>
      <c r="I1060" t="s">
        <v>124</v>
      </c>
      <c r="J1060" t="s">
        <v>118</v>
      </c>
      <c r="K1060" t="s">
        <v>60</v>
      </c>
      <c r="L1060" t="s">
        <v>59</v>
      </c>
      <c r="M1060" t="s">
        <v>55</v>
      </c>
      <c r="N1060" t="s">
        <v>58</v>
      </c>
    </row>
    <row r="1061" spans="1:14">
      <c r="A1061">
        <v>92</v>
      </c>
      <c r="B1061" t="s">
        <v>116</v>
      </c>
      <c r="C1061" t="s">
        <v>53</v>
      </c>
      <c r="D1061">
        <v>6.6309256630000002</v>
      </c>
      <c r="E1061">
        <v>14</v>
      </c>
      <c r="F1061">
        <v>9</v>
      </c>
      <c r="G1061" t="s">
        <v>117</v>
      </c>
      <c r="H1061" t="s">
        <v>120</v>
      </c>
      <c r="I1061" t="s">
        <v>122</v>
      </c>
      <c r="J1061" t="s">
        <v>119</v>
      </c>
      <c r="K1061" t="s">
        <v>56</v>
      </c>
      <c r="L1061" t="s">
        <v>54</v>
      </c>
      <c r="M1061" t="s">
        <v>55</v>
      </c>
      <c r="N1061" t="s">
        <v>65</v>
      </c>
    </row>
    <row r="1062" spans="1:14">
      <c r="A1062">
        <v>92</v>
      </c>
      <c r="B1062" t="s">
        <v>116</v>
      </c>
      <c r="C1062" t="s">
        <v>53</v>
      </c>
      <c r="D1062">
        <v>5.6868021999999998</v>
      </c>
      <c r="E1062">
        <v>10</v>
      </c>
      <c r="F1062">
        <v>4</v>
      </c>
      <c r="G1062" t="s">
        <v>125</v>
      </c>
      <c r="H1062" t="s">
        <v>128</v>
      </c>
      <c r="I1062" t="s">
        <v>120</v>
      </c>
      <c r="J1062" t="s">
        <v>117</v>
      </c>
      <c r="K1062" t="s">
        <v>65</v>
      </c>
      <c r="L1062" t="s">
        <v>55</v>
      </c>
      <c r="M1062" t="s">
        <v>56</v>
      </c>
      <c r="N1062" t="s">
        <v>58</v>
      </c>
    </row>
    <row r="1063" spans="1:14">
      <c r="A1063">
        <v>93</v>
      </c>
      <c r="B1063" t="s">
        <v>116</v>
      </c>
      <c r="C1063" t="s">
        <v>66</v>
      </c>
      <c r="D1063">
        <v>2.9221421319999998</v>
      </c>
      <c r="E1063">
        <v>4</v>
      </c>
      <c r="F1063">
        <v>4</v>
      </c>
      <c r="G1063" t="s">
        <v>125</v>
      </c>
      <c r="H1063" t="s">
        <v>128</v>
      </c>
      <c r="I1063" t="s">
        <v>122</v>
      </c>
      <c r="J1063" t="s">
        <v>124</v>
      </c>
      <c r="K1063" t="s">
        <v>72</v>
      </c>
      <c r="L1063" t="s">
        <v>69</v>
      </c>
      <c r="M1063" t="s">
        <v>70</v>
      </c>
      <c r="N1063" t="s">
        <v>78</v>
      </c>
    </row>
    <row r="1064" spans="1:14">
      <c r="A1064">
        <v>93</v>
      </c>
      <c r="B1064" t="s">
        <v>116</v>
      </c>
      <c r="C1064" t="s">
        <v>66</v>
      </c>
      <c r="D1064">
        <v>1.44086297</v>
      </c>
      <c r="E1064">
        <v>2</v>
      </c>
      <c r="F1064">
        <v>3</v>
      </c>
      <c r="G1064" t="s">
        <v>123</v>
      </c>
      <c r="H1064" t="s">
        <v>125</v>
      </c>
      <c r="I1064" t="s">
        <v>117</v>
      </c>
      <c r="J1064" t="s">
        <v>124</v>
      </c>
      <c r="K1064" t="s">
        <v>69</v>
      </c>
      <c r="L1064" t="s">
        <v>68</v>
      </c>
      <c r="M1064" t="s">
        <v>70</v>
      </c>
      <c r="N1064" t="s">
        <v>75</v>
      </c>
    </row>
    <row r="1065" spans="1:14">
      <c r="A1065">
        <v>93</v>
      </c>
      <c r="B1065" t="s">
        <v>116</v>
      </c>
      <c r="C1065" t="s">
        <v>66</v>
      </c>
      <c r="D1065">
        <v>1.7131961609999999</v>
      </c>
      <c r="E1065">
        <v>4</v>
      </c>
      <c r="F1065">
        <v>5</v>
      </c>
      <c r="G1065" t="s">
        <v>117</v>
      </c>
      <c r="H1065" t="s">
        <v>122</v>
      </c>
      <c r="I1065" t="s">
        <v>119</v>
      </c>
      <c r="J1065" t="s">
        <v>121</v>
      </c>
      <c r="K1065" t="s">
        <v>71</v>
      </c>
      <c r="L1065" t="s">
        <v>73</v>
      </c>
      <c r="M1065" t="s">
        <v>77</v>
      </c>
      <c r="N1065" t="s">
        <v>70</v>
      </c>
    </row>
    <row r="1066" spans="1:14">
      <c r="A1066">
        <v>93</v>
      </c>
      <c r="B1066" t="s">
        <v>116</v>
      </c>
      <c r="C1066" t="s">
        <v>66</v>
      </c>
      <c r="D1066">
        <v>2.8725854260000001</v>
      </c>
      <c r="E1066">
        <v>3</v>
      </c>
      <c r="F1066">
        <v>6</v>
      </c>
      <c r="G1066" t="s">
        <v>123</v>
      </c>
      <c r="H1066" t="s">
        <v>118</v>
      </c>
      <c r="I1066" t="s">
        <v>126</v>
      </c>
      <c r="J1066" t="s">
        <v>121</v>
      </c>
      <c r="K1066" t="s">
        <v>78</v>
      </c>
      <c r="L1066" t="s">
        <v>77</v>
      </c>
      <c r="M1066" t="s">
        <v>72</v>
      </c>
      <c r="N1066" t="s">
        <v>71</v>
      </c>
    </row>
    <row r="1067" spans="1:14">
      <c r="A1067">
        <v>93</v>
      </c>
      <c r="B1067" t="s">
        <v>116</v>
      </c>
      <c r="C1067" t="s">
        <v>66</v>
      </c>
      <c r="D1067">
        <v>3.6625110580000002</v>
      </c>
      <c r="E1067">
        <v>2</v>
      </c>
      <c r="F1067">
        <v>4</v>
      </c>
      <c r="G1067" t="s">
        <v>123</v>
      </c>
      <c r="H1067" t="s">
        <v>125</v>
      </c>
      <c r="I1067" t="s">
        <v>128</v>
      </c>
      <c r="J1067" t="s">
        <v>118</v>
      </c>
      <c r="K1067" t="s">
        <v>74</v>
      </c>
      <c r="L1067" t="s">
        <v>76</v>
      </c>
      <c r="M1067" t="s">
        <v>75</v>
      </c>
      <c r="N1067" t="s">
        <v>71</v>
      </c>
    </row>
    <row r="1068" spans="1:14">
      <c r="A1068">
        <v>93</v>
      </c>
      <c r="B1068" t="s">
        <v>116</v>
      </c>
      <c r="C1068" t="s">
        <v>66</v>
      </c>
      <c r="D1068">
        <v>1.1689642650000001</v>
      </c>
      <c r="E1068">
        <v>1</v>
      </c>
      <c r="F1068">
        <v>2</v>
      </c>
      <c r="G1068" t="s">
        <v>124</v>
      </c>
      <c r="H1068" t="s">
        <v>126</v>
      </c>
      <c r="I1068" t="s">
        <v>121</v>
      </c>
      <c r="J1068" t="s">
        <v>122</v>
      </c>
      <c r="K1068" t="s">
        <v>70</v>
      </c>
      <c r="L1068" t="s">
        <v>71</v>
      </c>
      <c r="M1068" t="s">
        <v>77</v>
      </c>
      <c r="N1068" t="s">
        <v>68</v>
      </c>
    </row>
    <row r="1069" spans="1:14">
      <c r="A1069">
        <v>93</v>
      </c>
      <c r="B1069" t="s">
        <v>116</v>
      </c>
      <c r="C1069" t="s">
        <v>66</v>
      </c>
      <c r="D1069">
        <v>4.05321905</v>
      </c>
      <c r="E1069">
        <v>3</v>
      </c>
      <c r="F1069">
        <v>8</v>
      </c>
      <c r="G1069" t="s">
        <v>126</v>
      </c>
      <c r="H1069" t="s">
        <v>121</v>
      </c>
      <c r="I1069" t="s">
        <v>122</v>
      </c>
      <c r="J1069" t="s">
        <v>124</v>
      </c>
      <c r="K1069" t="s">
        <v>72</v>
      </c>
      <c r="L1069" t="s">
        <v>71</v>
      </c>
      <c r="M1069" t="s">
        <v>68</v>
      </c>
      <c r="N1069" t="s">
        <v>75</v>
      </c>
    </row>
    <row r="1070" spans="1:14">
      <c r="A1070">
        <v>93</v>
      </c>
      <c r="B1070" t="s">
        <v>116</v>
      </c>
      <c r="C1070" t="s">
        <v>66</v>
      </c>
      <c r="D1070">
        <v>6.3944135040000001</v>
      </c>
      <c r="E1070">
        <v>12</v>
      </c>
      <c r="F1070">
        <v>9</v>
      </c>
      <c r="G1070" t="s">
        <v>125</v>
      </c>
      <c r="H1070" t="s">
        <v>120</v>
      </c>
      <c r="I1070" t="s">
        <v>126</v>
      </c>
      <c r="J1070" t="s">
        <v>124</v>
      </c>
      <c r="K1070" t="s">
        <v>74</v>
      </c>
      <c r="L1070" t="s">
        <v>67</v>
      </c>
      <c r="M1070" t="s">
        <v>70</v>
      </c>
      <c r="N1070" t="s">
        <v>75</v>
      </c>
    </row>
    <row r="1071" spans="1:14">
      <c r="A1071">
        <v>93</v>
      </c>
      <c r="B1071" t="s">
        <v>116</v>
      </c>
      <c r="C1071" t="s">
        <v>66</v>
      </c>
      <c r="D1071">
        <v>2.561618476</v>
      </c>
      <c r="E1071">
        <v>2</v>
      </c>
      <c r="F1071">
        <v>0</v>
      </c>
      <c r="G1071" t="s">
        <v>120</v>
      </c>
      <c r="H1071" t="s">
        <v>124</v>
      </c>
      <c r="I1071" t="s">
        <v>121</v>
      </c>
      <c r="J1071" t="s">
        <v>123</v>
      </c>
      <c r="K1071" t="s">
        <v>77</v>
      </c>
      <c r="L1071" t="s">
        <v>69</v>
      </c>
      <c r="M1071" t="s">
        <v>67</v>
      </c>
      <c r="N1071" t="s">
        <v>78</v>
      </c>
    </row>
    <row r="1072" spans="1:14">
      <c r="A1072">
        <v>93</v>
      </c>
      <c r="B1072" t="s">
        <v>116</v>
      </c>
      <c r="C1072" t="s">
        <v>66</v>
      </c>
      <c r="D1072">
        <v>4.1746873249999998</v>
      </c>
      <c r="E1072">
        <v>3</v>
      </c>
      <c r="F1072">
        <v>11</v>
      </c>
      <c r="G1072" t="s">
        <v>127</v>
      </c>
      <c r="H1072" t="s">
        <v>125</v>
      </c>
      <c r="I1072" t="s">
        <v>121</v>
      </c>
      <c r="J1072" t="s">
        <v>128</v>
      </c>
      <c r="K1072" t="s">
        <v>67</v>
      </c>
      <c r="L1072" t="s">
        <v>74</v>
      </c>
      <c r="M1072" t="s">
        <v>68</v>
      </c>
      <c r="N1072" t="s">
        <v>78</v>
      </c>
    </row>
    <row r="1073" spans="1:14">
      <c r="A1073">
        <v>93</v>
      </c>
      <c r="B1073" t="s">
        <v>116</v>
      </c>
      <c r="C1073" t="s">
        <v>66</v>
      </c>
      <c r="D1073">
        <v>1.035799632</v>
      </c>
      <c r="E1073">
        <v>1</v>
      </c>
      <c r="F1073">
        <v>0</v>
      </c>
      <c r="G1073" t="s">
        <v>125</v>
      </c>
      <c r="H1073" t="s">
        <v>124</v>
      </c>
      <c r="I1073" t="s">
        <v>120</v>
      </c>
      <c r="J1073" t="s">
        <v>123</v>
      </c>
      <c r="K1073" t="s">
        <v>72</v>
      </c>
      <c r="L1073" t="s">
        <v>73</v>
      </c>
      <c r="M1073" t="s">
        <v>75</v>
      </c>
      <c r="N1073" t="s">
        <v>71</v>
      </c>
    </row>
    <row r="1074" spans="1:14">
      <c r="A1074">
        <v>94</v>
      </c>
      <c r="B1074" t="s">
        <v>116</v>
      </c>
      <c r="C1074" t="s">
        <v>79</v>
      </c>
      <c r="D1074">
        <v>4.3909398470000003</v>
      </c>
      <c r="E1074">
        <v>6</v>
      </c>
      <c r="F1074">
        <v>8</v>
      </c>
      <c r="G1074" t="s">
        <v>128</v>
      </c>
      <c r="H1074" t="s">
        <v>122</v>
      </c>
      <c r="I1074" t="s">
        <v>124</v>
      </c>
      <c r="J1074" t="s">
        <v>121</v>
      </c>
      <c r="K1074" t="s">
        <v>83</v>
      </c>
      <c r="L1074" t="s">
        <v>86</v>
      </c>
      <c r="M1074" t="s">
        <v>81</v>
      </c>
      <c r="N1074" t="s">
        <v>84</v>
      </c>
    </row>
    <row r="1075" spans="1:14">
      <c r="A1075">
        <v>94</v>
      </c>
      <c r="B1075" t="s">
        <v>116</v>
      </c>
      <c r="C1075" t="s">
        <v>79</v>
      </c>
      <c r="D1075">
        <v>2.185721617</v>
      </c>
      <c r="E1075">
        <v>4</v>
      </c>
      <c r="F1075">
        <v>2</v>
      </c>
      <c r="G1075" t="s">
        <v>118</v>
      </c>
      <c r="H1075" t="s">
        <v>120</v>
      </c>
      <c r="I1075" t="s">
        <v>128</v>
      </c>
      <c r="J1075" t="s">
        <v>117</v>
      </c>
      <c r="K1075" t="s">
        <v>83</v>
      </c>
      <c r="L1075" t="s">
        <v>86</v>
      </c>
      <c r="M1075" t="s">
        <v>91</v>
      </c>
      <c r="N1075" t="s">
        <v>87</v>
      </c>
    </row>
    <row r="1076" spans="1:14">
      <c r="A1076">
        <v>94</v>
      </c>
      <c r="B1076" t="s">
        <v>116</v>
      </c>
      <c r="C1076" t="s">
        <v>79</v>
      </c>
      <c r="D1076">
        <v>0.51323825000000001</v>
      </c>
      <c r="E1076">
        <v>0</v>
      </c>
      <c r="F1076">
        <v>0</v>
      </c>
      <c r="G1076" t="s">
        <v>121</v>
      </c>
      <c r="H1076" t="s">
        <v>126</v>
      </c>
      <c r="I1076" t="s">
        <v>124</v>
      </c>
      <c r="J1076" t="s">
        <v>120</v>
      </c>
      <c r="K1076" t="s">
        <v>80</v>
      </c>
      <c r="L1076" t="s">
        <v>87</v>
      </c>
      <c r="M1076" t="s">
        <v>83</v>
      </c>
      <c r="N1076" t="s">
        <v>81</v>
      </c>
    </row>
    <row r="1077" spans="1:14">
      <c r="A1077">
        <v>94</v>
      </c>
      <c r="B1077" t="s">
        <v>116</v>
      </c>
      <c r="C1077" t="s">
        <v>79</v>
      </c>
      <c r="D1077">
        <v>4.4932797549999997</v>
      </c>
      <c r="E1077">
        <v>9</v>
      </c>
      <c r="F1077">
        <v>11</v>
      </c>
      <c r="G1077" t="s">
        <v>117</v>
      </c>
      <c r="H1077" t="s">
        <v>123</v>
      </c>
      <c r="I1077" t="s">
        <v>120</v>
      </c>
      <c r="J1077" t="s">
        <v>118</v>
      </c>
      <c r="K1077" t="s">
        <v>85</v>
      </c>
      <c r="L1077" t="s">
        <v>86</v>
      </c>
      <c r="M1077" t="s">
        <v>84</v>
      </c>
      <c r="N1077" t="s">
        <v>87</v>
      </c>
    </row>
    <row r="1078" spans="1:14">
      <c r="A1078">
        <v>94</v>
      </c>
      <c r="B1078" t="s">
        <v>116</v>
      </c>
      <c r="C1078" t="s">
        <v>79</v>
      </c>
      <c r="D1078">
        <v>3.8002664419999999</v>
      </c>
      <c r="E1078">
        <v>2</v>
      </c>
      <c r="F1078">
        <v>4</v>
      </c>
      <c r="G1078" t="s">
        <v>123</v>
      </c>
      <c r="H1078" t="s">
        <v>121</v>
      </c>
      <c r="I1078" t="s">
        <v>126</v>
      </c>
      <c r="J1078" t="s">
        <v>124</v>
      </c>
      <c r="K1078" t="s">
        <v>86</v>
      </c>
      <c r="L1078" t="s">
        <v>82</v>
      </c>
      <c r="M1078" t="s">
        <v>80</v>
      </c>
      <c r="N1078" t="s">
        <v>89</v>
      </c>
    </row>
    <row r="1079" spans="1:14">
      <c r="A1079">
        <v>94</v>
      </c>
      <c r="B1079" t="s">
        <v>116</v>
      </c>
      <c r="C1079" t="s">
        <v>79</v>
      </c>
      <c r="D1079">
        <v>2.5339246709999999</v>
      </c>
      <c r="E1079">
        <v>5</v>
      </c>
      <c r="F1079">
        <v>3</v>
      </c>
      <c r="G1079" t="s">
        <v>125</v>
      </c>
      <c r="H1079" t="s">
        <v>128</v>
      </c>
      <c r="I1079" t="s">
        <v>121</v>
      </c>
      <c r="J1079" t="s">
        <v>127</v>
      </c>
      <c r="K1079" t="s">
        <v>83</v>
      </c>
      <c r="L1079" t="s">
        <v>80</v>
      </c>
      <c r="M1079" t="s">
        <v>91</v>
      </c>
      <c r="N1079" t="s">
        <v>87</v>
      </c>
    </row>
    <row r="1080" spans="1:14">
      <c r="A1080">
        <v>94</v>
      </c>
      <c r="B1080" t="s">
        <v>116</v>
      </c>
      <c r="C1080" t="s">
        <v>79</v>
      </c>
      <c r="D1080">
        <v>0.62207664210000002</v>
      </c>
      <c r="E1080">
        <v>0</v>
      </c>
      <c r="F1080">
        <v>2</v>
      </c>
      <c r="G1080" t="s">
        <v>125</v>
      </c>
      <c r="H1080" t="s">
        <v>117</v>
      </c>
      <c r="I1080" t="s">
        <v>120</v>
      </c>
      <c r="J1080" t="s">
        <v>119</v>
      </c>
      <c r="K1080" t="s">
        <v>85</v>
      </c>
      <c r="L1080" t="s">
        <v>86</v>
      </c>
      <c r="M1080" t="s">
        <v>87</v>
      </c>
      <c r="N1080" t="s">
        <v>82</v>
      </c>
    </row>
    <row r="1081" spans="1:14">
      <c r="A1081">
        <v>94</v>
      </c>
      <c r="B1081" t="s">
        <v>116</v>
      </c>
      <c r="C1081" t="s">
        <v>79</v>
      </c>
      <c r="D1081">
        <v>3.1716104189999998</v>
      </c>
      <c r="E1081">
        <v>2</v>
      </c>
      <c r="F1081">
        <v>7</v>
      </c>
      <c r="G1081" t="s">
        <v>126</v>
      </c>
      <c r="H1081" t="s">
        <v>127</v>
      </c>
      <c r="I1081" t="s">
        <v>118</v>
      </c>
      <c r="J1081" t="s">
        <v>125</v>
      </c>
      <c r="K1081" t="s">
        <v>80</v>
      </c>
      <c r="L1081" t="s">
        <v>85</v>
      </c>
      <c r="M1081" t="s">
        <v>90</v>
      </c>
      <c r="N1081" t="s">
        <v>84</v>
      </c>
    </row>
    <row r="1082" spans="1:14">
      <c r="A1082">
        <v>94</v>
      </c>
      <c r="B1082" t="s">
        <v>116</v>
      </c>
      <c r="C1082" t="s">
        <v>79</v>
      </c>
      <c r="D1082">
        <v>2.4483648370000002</v>
      </c>
      <c r="E1082">
        <v>6</v>
      </c>
      <c r="F1082">
        <v>2</v>
      </c>
      <c r="G1082" t="s">
        <v>125</v>
      </c>
      <c r="H1082" t="s">
        <v>117</v>
      </c>
      <c r="I1082" t="s">
        <v>119</v>
      </c>
      <c r="J1082" t="s">
        <v>120</v>
      </c>
      <c r="K1082" t="s">
        <v>89</v>
      </c>
      <c r="L1082" t="s">
        <v>81</v>
      </c>
      <c r="M1082" t="s">
        <v>87</v>
      </c>
      <c r="N1082" t="s">
        <v>84</v>
      </c>
    </row>
    <row r="1083" spans="1:14">
      <c r="A1083">
        <v>94</v>
      </c>
      <c r="B1083" t="s">
        <v>116</v>
      </c>
      <c r="C1083" t="s">
        <v>79</v>
      </c>
      <c r="D1083">
        <v>4.4626576580000004</v>
      </c>
      <c r="E1083">
        <v>8</v>
      </c>
      <c r="F1083">
        <v>6</v>
      </c>
      <c r="G1083" t="s">
        <v>126</v>
      </c>
      <c r="H1083" t="s">
        <v>127</v>
      </c>
      <c r="I1083" t="s">
        <v>118</v>
      </c>
      <c r="J1083" t="s">
        <v>125</v>
      </c>
      <c r="K1083" t="s">
        <v>87</v>
      </c>
      <c r="L1083" t="s">
        <v>91</v>
      </c>
      <c r="M1083" t="s">
        <v>89</v>
      </c>
      <c r="N1083" t="s">
        <v>82</v>
      </c>
    </row>
    <row r="1084" spans="1:14">
      <c r="A1084">
        <v>94</v>
      </c>
      <c r="B1084" t="s">
        <v>116</v>
      </c>
      <c r="C1084" t="s">
        <v>79</v>
      </c>
      <c r="D1084">
        <v>2.8436061850000001</v>
      </c>
      <c r="E1084">
        <v>5</v>
      </c>
      <c r="F1084">
        <v>3</v>
      </c>
      <c r="G1084" t="s">
        <v>123</v>
      </c>
      <c r="H1084" t="s">
        <v>120</v>
      </c>
      <c r="I1084" t="s">
        <v>124</v>
      </c>
      <c r="J1084" t="s">
        <v>117</v>
      </c>
      <c r="K1084" t="s">
        <v>90</v>
      </c>
      <c r="L1084" t="s">
        <v>89</v>
      </c>
      <c r="M1084" t="s">
        <v>86</v>
      </c>
      <c r="N1084" t="s">
        <v>82</v>
      </c>
    </row>
    <row r="1085" spans="1:14">
      <c r="A1085">
        <v>94</v>
      </c>
      <c r="B1085" t="s">
        <v>116</v>
      </c>
      <c r="C1085" t="s">
        <v>79</v>
      </c>
      <c r="D1085">
        <v>0.53431367610000002</v>
      </c>
      <c r="E1085">
        <v>1</v>
      </c>
      <c r="F1085">
        <v>1</v>
      </c>
      <c r="G1085" t="s">
        <v>126</v>
      </c>
      <c r="H1085" t="s">
        <v>121</v>
      </c>
      <c r="I1085" t="s">
        <v>122</v>
      </c>
      <c r="J1085" t="s">
        <v>123</v>
      </c>
      <c r="K1085" t="s">
        <v>89</v>
      </c>
      <c r="L1085" t="s">
        <v>90</v>
      </c>
      <c r="M1085" t="s">
        <v>88</v>
      </c>
      <c r="N1085" t="s">
        <v>82</v>
      </c>
    </row>
    <row r="1086" spans="1:14">
      <c r="A1086">
        <v>95</v>
      </c>
      <c r="B1086" t="s">
        <v>116</v>
      </c>
      <c r="C1086" t="s">
        <v>92</v>
      </c>
      <c r="D1086">
        <v>2.8066761140000001</v>
      </c>
      <c r="E1086">
        <v>5</v>
      </c>
      <c r="F1086">
        <v>4</v>
      </c>
      <c r="G1086" t="s">
        <v>128</v>
      </c>
      <c r="H1086" t="s">
        <v>120</v>
      </c>
      <c r="I1086" t="s">
        <v>122</v>
      </c>
      <c r="J1086" t="s">
        <v>121</v>
      </c>
      <c r="K1086" t="s">
        <v>96</v>
      </c>
      <c r="L1086" t="s">
        <v>93</v>
      </c>
      <c r="M1086" t="s">
        <v>98</v>
      </c>
      <c r="N1086" t="s">
        <v>94</v>
      </c>
    </row>
    <row r="1087" spans="1:14">
      <c r="A1087">
        <v>95</v>
      </c>
      <c r="B1087" t="s">
        <v>116</v>
      </c>
      <c r="C1087" t="s">
        <v>92</v>
      </c>
      <c r="D1087">
        <v>2.0566055400000001</v>
      </c>
      <c r="E1087">
        <v>6</v>
      </c>
      <c r="F1087">
        <v>1</v>
      </c>
      <c r="G1087" t="s">
        <v>121</v>
      </c>
      <c r="H1087" t="s">
        <v>120</v>
      </c>
      <c r="I1087" t="s">
        <v>122</v>
      </c>
      <c r="J1087" t="s">
        <v>128</v>
      </c>
      <c r="K1087" t="s">
        <v>93</v>
      </c>
      <c r="L1087" t="s">
        <v>97</v>
      </c>
      <c r="M1087" t="s">
        <v>98</v>
      </c>
      <c r="N1087" t="s">
        <v>95</v>
      </c>
    </row>
    <row r="1088" spans="1:14">
      <c r="A1088">
        <v>95</v>
      </c>
      <c r="B1088" t="s">
        <v>116</v>
      </c>
      <c r="C1088" t="s">
        <v>92</v>
      </c>
      <c r="D1088">
        <v>0.88688665789999999</v>
      </c>
      <c r="E1088">
        <v>1</v>
      </c>
      <c r="F1088">
        <v>3</v>
      </c>
      <c r="G1088" t="s">
        <v>124</v>
      </c>
      <c r="H1088" t="s">
        <v>120</v>
      </c>
      <c r="I1088" t="s">
        <v>119</v>
      </c>
      <c r="J1088" t="s">
        <v>121</v>
      </c>
      <c r="K1088" t="s">
        <v>96</v>
      </c>
      <c r="L1088" t="s">
        <v>93</v>
      </c>
      <c r="M1088" t="s">
        <v>98</v>
      </c>
      <c r="N1088" t="s">
        <v>95</v>
      </c>
    </row>
    <row r="1089" spans="1:14">
      <c r="A1089">
        <v>95</v>
      </c>
      <c r="B1089" t="s">
        <v>116</v>
      </c>
      <c r="C1089" t="s">
        <v>92</v>
      </c>
      <c r="D1089">
        <v>2.3941961169999999</v>
      </c>
      <c r="E1089">
        <v>6</v>
      </c>
      <c r="F1089">
        <v>1</v>
      </c>
      <c r="G1089" t="s">
        <v>122</v>
      </c>
      <c r="H1089" t="s">
        <v>125</v>
      </c>
      <c r="I1089" t="s">
        <v>119</v>
      </c>
      <c r="J1089" t="s">
        <v>123</v>
      </c>
      <c r="K1089" t="s">
        <v>99</v>
      </c>
      <c r="L1089" t="s">
        <v>93</v>
      </c>
      <c r="M1089" t="s">
        <v>100</v>
      </c>
      <c r="N1089" t="s">
        <v>95</v>
      </c>
    </row>
    <row r="1090" spans="1:14">
      <c r="A1090">
        <v>95</v>
      </c>
      <c r="B1090" t="s">
        <v>116</v>
      </c>
      <c r="C1090" t="s">
        <v>92</v>
      </c>
      <c r="D1090">
        <v>0.77832115859999995</v>
      </c>
      <c r="E1090">
        <v>1</v>
      </c>
      <c r="F1090">
        <v>2</v>
      </c>
      <c r="G1090" t="s">
        <v>128</v>
      </c>
      <c r="H1090" t="s">
        <v>118</v>
      </c>
      <c r="I1090" t="s">
        <v>117</v>
      </c>
      <c r="J1090" t="s">
        <v>120</v>
      </c>
      <c r="K1090" t="s">
        <v>97</v>
      </c>
      <c r="L1090" t="s">
        <v>93</v>
      </c>
      <c r="M1090" t="s">
        <v>94</v>
      </c>
      <c r="N1090" t="s">
        <v>102</v>
      </c>
    </row>
    <row r="1091" spans="1:14">
      <c r="A1091">
        <v>95</v>
      </c>
      <c r="B1091" t="s">
        <v>116</v>
      </c>
      <c r="C1091" t="s">
        <v>92</v>
      </c>
      <c r="D1091">
        <v>1.844161111</v>
      </c>
      <c r="E1091">
        <v>8</v>
      </c>
      <c r="F1091">
        <v>3</v>
      </c>
      <c r="G1091" t="s">
        <v>126</v>
      </c>
      <c r="H1091" t="s">
        <v>119</v>
      </c>
      <c r="I1091" t="s">
        <v>124</v>
      </c>
      <c r="J1091" t="s">
        <v>125</v>
      </c>
      <c r="K1091" t="s">
        <v>93</v>
      </c>
      <c r="L1091" t="s">
        <v>98</v>
      </c>
      <c r="M1091" t="s">
        <v>103</v>
      </c>
      <c r="N1091" t="s">
        <v>97</v>
      </c>
    </row>
    <row r="1092" spans="1:14">
      <c r="A1092">
        <v>95</v>
      </c>
      <c r="B1092" t="s">
        <v>116</v>
      </c>
      <c r="C1092" t="s">
        <v>92</v>
      </c>
      <c r="D1092">
        <v>3.2601760419999999</v>
      </c>
      <c r="E1092">
        <v>3</v>
      </c>
      <c r="F1092">
        <v>5</v>
      </c>
      <c r="G1092" t="s">
        <v>126</v>
      </c>
      <c r="H1092" t="s">
        <v>121</v>
      </c>
      <c r="I1092" t="s">
        <v>124</v>
      </c>
      <c r="J1092" t="s">
        <v>122</v>
      </c>
      <c r="K1092" t="s">
        <v>93</v>
      </c>
      <c r="L1092" t="s">
        <v>95</v>
      </c>
      <c r="M1092" t="s">
        <v>100</v>
      </c>
      <c r="N1092" t="s">
        <v>99</v>
      </c>
    </row>
    <row r="1093" spans="1:14">
      <c r="A1093">
        <v>95</v>
      </c>
      <c r="B1093" t="s">
        <v>116</v>
      </c>
      <c r="C1093" t="s">
        <v>92</v>
      </c>
      <c r="D1093">
        <v>2.3110516840000002</v>
      </c>
      <c r="E1093">
        <v>5</v>
      </c>
      <c r="F1093">
        <v>3</v>
      </c>
      <c r="G1093" t="s">
        <v>126</v>
      </c>
      <c r="H1093" t="s">
        <v>122</v>
      </c>
      <c r="I1093" t="s">
        <v>124</v>
      </c>
      <c r="J1093" t="s">
        <v>120</v>
      </c>
      <c r="K1093" t="s">
        <v>100</v>
      </c>
      <c r="L1093" t="s">
        <v>96</v>
      </c>
      <c r="M1093" t="s">
        <v>97</v>
      </c>
      <c r="N1093" t="s">
        <v>101</v>
      </c>
    </row>
    <row r="1094" spans="1:14">
      <c r="A1094">
        <v>95</v>
      </c>
      <c r="B1094" t="s">
        <v>116</v>
      </c>
      <c r="C1094" t="s">
        <v>92</v>
      </c>
      <c r="D1094">
        <v>0.57296522270000005</v>
      </c>
      <c r="E1094">
        <v>1</v>
      </c>
      <c r="F1094">
        <v>0</v>
      </c>
      <c r="G1094" t="s">
        <v>117</v>
      </c>
      <c r="H1094" t="s">
        <v>118</v>
      </c>
      <c r="I1094" t="s">
        <v>128</v>
      </c>
      <c r="J1094" t="s">
        <v>120</v>
      </c>
      <c r="K1094" t="s">
        <v>93</v>
      </c>
      <c r="L1094" t="s">
        <v>102</v>
      </c>
      <c r="M1094" t="s">
        <v>103</v>
      </c>
      <c r="N1094" t="s">
        <v>98</v>
      </c>
    </row>
    <row r="1095" spans="1:14">
      <c r="A1095">
        <v>95</v>
      </c>
      <c r="B1095" t="s">
        <v>116</v>
      </c>
      <c r="C1095" t="s">
        <v>92</v>
      </c>
      <c r="D1095">
        <v>4.5400090669999997</v>
      </c>
      <c r="E1095">
        <v>5</v>
      </c>
      <c r="F1095">
        <v>10</v>
      </c>
      <c r="G1095" t="s">
        <v>125</v>
      </c>
      <c r="H1095" t="s">
        <v>118</v>
      </c>
      <c r="I1095" t="s">
        <v>123</v>
      </c>
      <c r="J1095" t="s">
        <v>128</v>
      </c>
      <c r="K1095" t="s">
        <v>98</v>
      </c>
      <c r="L1095" t="s">
        <v>100</v>
      </c>
      <c r="M1095" t="s">
        <v>93</v>
      </c>
      <c r="N1095" t="s">
        <v>101</v>
      </c>
    </row>
    <row r="1096" spans="1:14">
      <c r="A1096">
        <v>95</v>
      </c>
      <c r="B1096" t="s">
        <v>116</v>
      </c>
      <c r="C1096" t="s">
        <v>92</v>
      </c>
      <c r="D1096">
        <v>2.4011667999999999</v>
      </c>
      <c r="E1096">
        <v>0</v>
      </c>
      <c r="F1096">
        <v>2</v>
      </c>
      <c r="G1096" t="s">
        <v>123</v>
      </c>
      <c r="H1096" t="s">
        <v>118</v>
      </c>
      <c r="I1096" t="s">
        <v>124</v>
      </c>
      <c r="J1096" t="s">
        <v>126</v>
      </c>
      <c r="K1096" t="s">
        <v>101</v>
      </c>
      <c r="L1096" t="s">
        <v>97</v>
      </c>
      <c r="M1096" t="s">
        <v>96</v>
      </c>
      <c r="N1096" t="s">
        <v>98</v>
      </c>
    </row>
    <row r="1097" spans="1:14">
      <c r="A1097">
        <v>95</v>
      </c>
      <c r="B1097" t="s">
        <v>116</v>
      </c>
      <c r="C1097" t="s">
        <v>92</v>
      </c>
      <c r="D1097">
        <v>4.0105696149999996</v>
      </c>
      <c r="E1097">
        <v>12</v>
      </c>
      <c r="F1097">
        <v>6</v>
      </c>
      <c r="G1097" t="s">
        <v>127</v>
      </c>
      <c r="H1097" t="s">
        <v>121</v>
      </c>
      <c r="I1097" t="s">
        <v>125</v>
      </c>
      <c r="J1097" t="s">
        <v>128</v>
      </c>
      <c r="K1097" t="s">
        <v>97</v>
      </c>
      <c r="L1097" t="s">
        <v>99</v>
      </c>
      <c r="M1097" t="s">
        <v>93</v>
      </c>
      <c r="N1097" t="s">
        <v>98</v>
      </c>
    </row>
    <row r="1098" spans="1:14">
      <c r="A1098">
        <v>95</v>
      </c>
      <c r="B1098" t="s">
        <v>116</v>
      </c>
      <c r="C1098" t="s">
        <v>92</v>
      </c>
      <c r="D1098">
        <v>3.7497868990000001</v>
      </c>
      <c r="E1098">
        <v>7</v>
      </c>
      <c r="F1098">
        <v>3</v>
      </c>
      <c r="G1098" t="s">
        <v>117</v>
      </c>
      <c r="H1098" t="s">
        <v>125</v>
      </c>
      <c r="I1098" t="s">
        <v>126</v>
      </c>
      <c r="J1098" t="s">
        <v>119</v>
      </c>
      <c r="K1098" t="s">
        <v>100</v>
      </c>
      <c r="L1098" t="s">
        <v>93</v>
      </c>
      <c r="M1098" t="s">
        <v>97</v>
      </c>
      <c r="N1098" t="s">
        <v>102</v>
      </c>
    </row>
    <row r="1099" spans="1:14">
      <c r="A1099">
        <v>95</v>
      </c>
      <c r="B1099" t="s">
        <v>116</v>
      </c>
      <c r="C1099" t="s">
        <v>92</v>
      </c>
      <c r="D1099">
        <v>0.3874279726</v>
      </c>
      <c r="E1099">
        <v>0</v>
      </c>
      <c r="F1099">
        <v>1</v>
      </c>
      <c r="G1099" t="s">
        <v>125</v>
      </c>
      <c r="H1099" t="s">
        <v>117</v>
      </c>
      <c r="I1099" t="s">
        <v>122</v>
      </c>
      <c r="J1099" t="s">
        <v>128</v>
      </c>
      <c r="K1099" t="s">
        <v>102</v>
      </c>
      <c r="L1099" t="s">
        <v>96</v>
      </c>
      <c r="M1099" t="s">
        <v>97</v>
      </c>
      <c r="N1099" t="s">
        <v>99</v>
      </c>
    </row>
    <row r="1100" spans="1:14">
      <c r="A1100">
        <v>96</v>
      </c>
      <c r="B1100" t="s">
        <v>116</v>
      </c>
      <c r="C1100" t="s">
        <v>104</v>
      </c>
      <c r="D1100">
        <v>4.8863301899999998</v>
      </c>
      <c r="E1100">
        <v>5</v>
      </c>
      <c r="F1100">
        <v>7</v>
      </c>
      <c r="G1100" t="s">
        <v>118</v>
      </c>
      <c r="H1100" t="s">
        <v>123</v>
      </c>
      <c r="I1100" t="s">
        <v>120</v>
      </c>
      <c r="J1100" t="s">
        <v>119</v>
      </c>
      <c r="K1100" t="s">
        <v>109</v>
      </c>
      <c r="L1100" t="s">
        <v>105</v>
      </c>
      <c r="M1100" t="s">
        <v>112</v>
      </c>
      <c r="N1100" t="s">
        <v>115</v>
      </c>
    </row>
    <row r="1101" spans="1:14">
      <c r="A1101">
        <v>96</v>
      </c>
      <c r="B1101" t="s">
        <v>116</v>
      </c>
      <c r="C1101" t="s">
        <v>104</v>
      </c>
      <c r="D1101">
        <v>2.6476696560000001</v>
      </c>
      <c r="E1101">
        <v>3</v>
      </c>
      <c r="F1101">
        <v>5</v>
      </c>
      <c r="G1101" t="s">
        <v>124</v>
      </c>
      <c r="H1101" t="s">
        <v>121</v>
      </c>
      <c r="I1101" t="s">
        <v>119</v>
      </c>
      <c r="J1101" t="s">
        <v>123</v>
      </c>
      <c r="K1101" t="s">
        <v>107</v>
      </c>
      <c r="L1101" t="s">
        <v>106</v>
      </c>
      <c r="M1101" t="s">
        <v>113</v>
      </c>
      <c r="N1101" t="s">
        <v>168</v>
      </c>
    </row>
    <row r="1102" spans="1:14">
      <c r="A1102">
        <v>96</v>
      </c>
      <c r="B1102" t="s">
        <v>116</v>
      </c>
      <c r="C1102" t="s">
        <v>104</v>
      </c>
      <c r="D1102">
        <v>2.6807016419999998</v>
      </c>
      <c r="E1102">
        <v>1</v>
      </c>
      <c r="F1102">
        <v>4</v>
      </c>
      <c r="G1102" t="s">
        <v>119</v>
      </c>
      <c r="H1102" t="s">
        <v>120</v>
      </c>
      <c r="I1102" t="s">
        <v>117</v>
      </c>
      <c r="J1102" t="s">
        <v>124</v>
      </c>
      <c r="K1102" t="s">
        <v>105</v>
      </c>
      <c r="L1102" t="s">
        <v>113</v>
      </c>
      <c r="M1102" t="s">
        <v>106</v>
      </c>
      <c r="N1102" t="s">
        <v>111</v>
      </c>
    </row>
    <row r="1103" spans="1:14">
      <c r="A1103">
        <v>96</v>
      </c>
      <c r="B1103" t="s">
        <v>116</v>
      </c>
      <c r="C1103" t="s">
        <v>104</v>
      </c>
      <c r="D1103">
        <v>3.1413711360000001</v>
      </c>
      <c r="E1103">
        <v>4</v>
      </c>
      <c r="F1103">
        <v>6</v>
      </c>
      <c r="G1103" t="s">
        <v>122</v>
      </c>
      <c r="H1103" t="s">
        <v>121</v>
      </c>
      <c r="I1103" t="s">
        <v>123</v>
      </c>
      <c r="J1103" t="s">
        <v>119</v>
      </c>
      <c r="K1103" t="s">
        <v>113</v>
      </c>
      <c r="L1103" t="s">
        <v>105</v>
      </c>
      <c r="M1103" t="s">
        <v>115</v>
      </c>
      <c r="N1103" t="s">
        <v>108</v>
      </c>
    </row>
    <row r="1104" spans="1:14">
      <c r="A1104">
        <v>96</v>
      </c>
      <c r="B1104" t="s">
        <v>116</v>
      </c>
      <c r="C1104" t="s">
        <v>104</v>
      </c>
      <c r="D1104">
        <v>3.6677140989999999</v>
      </c>
      <c r="E1104">
        <v>4</v>
      </c>
      <c r="F1104">
        <v>7</v>
      </c>
      <c r="G1104" t="s">
        <v>122</v>
      </c>
      <c r="H1104" t="s">
        <v>123</v>
      </c>
      <c r="I1104" t="s">
        <v>125</v>
      </c>
      <c r="J1104" t="s">
        <v>120</v>
      </c>
      <c r="K1104" t="s">
        <v>110</v>
      </c>
      <c r="L1104" t="s">
        <v>111</v>
      </c>
      <c r="M1104" t="s">
        <v>168</v>
      </c>
      <c r="N1104" t="s">
        <v>107</v>
      </c>
    </row>
    <row r="1105" spans="1:14">
      <c r="A1105">
        <v>96</v>
      </c>
      <c r="B1105" t="s">
        <v>116</v>
      </c>
      <c r="C1105" t="s">
        <v>104</v>
      </c>
      <c r="D1105">
        <v>2.6324538849999999</v>
      </c>
      <c r="E1105">
        <v>5</v>
      </c>
      <c r="F1105">
        <v>2</v>
      </c>
      <c r="G1105" t="s">
        <v>117</v>
      </c>
      <c r="H1105" t="s">
        <v>128</v>
      </c>
      <c r="I1105" t="s">
        <v>118</v>
      </c>
      <c r="J1105" t="s">
        <v>124</v>
      </c>
      <c r="K1105" t="s">
        <v>113</v>
      </c>
      <c r="L1105" t="s">
        <v>108</v>
      </c>
      <c r="M1105" t="s">
        <v>115</v>
      </c>
      <c r="N1105" t="s">
        <v>110</v>
      </c>
    </row>
    <row r="1106" spans="1:14">
      <c r="A1106">
        <v>96</v>
      </c>
      <c r="B1106" t="s">
        <v>116</v>
      </c>
      <c r="C1106" t="s">
        <v>104</v>
      </c>
      <c r="D1106">
        <v>2.8268960089999999</v>
      </c>
      <c r="E1106">
        <v>5</v>
      </c>
      <c r="F1106">
        <v>2</v>
      </c>
      <c r="G1106" t="s">
        <v>117</v>
      </c>
      <c r="H1106" t="s">
        <v>120</v>
      </c>
      <c r="I1106" t="s">
        <v>127</v>
      </c>
      <c r="J1106" t="s">
        <v>118</v>
      </c>
      <c r="K1106" t="s">
        <v>113</v>
      </c>
      <c r="L1106" t="s">
        <v>112</v>
      </c>
      <c r="M1106" t="s">
        <v>106</v>
      </c>
      <c r="N1106" t="s">
        <v>115</v>
      </c>
    </row>
    <row r="1107" spans="1:14">
      <c r="A1107">
        <v>96</v>
      </c>
      <c r="B1107" t="s">
        <v>116</v>
      </c>
      <c r="C1107" t="s">
        <v>104</v>
      </c>
      <c r="D1107">
        <v>3.8434933949999999</v>
      </c>
      <c r="E1107">
        <v>10</v>
      </c>
      <c r="F1107">
        <v>2</v>
      </c>
      <c r="G1107" t="s">
        <v>118</v>
      </c>
      <c r="H1107" t="s">
        <v>125</v>
      </c>
      <c r="I1107" t="s">
        <v>123</v>
      </c>
      <c r="J1107" t="s">
        <v>126</v>
      </c>
      <c r="K1107" t="s">
        <v>110</v>
      </c>
      <c r="L1107" t="s">
        <v>168</v>
      </c>
      <c r="M1107" t="s">
        <v>105</v>
      </c>
      <c r="N1107" t="s">
        <v>114</v>
      </c>
    </row>
    <row r="1108" spans="1:14">
      <c r="A1108">
        <v>96</v>
      </c>
      <c r="B1108" t="s">
        <v>116</v>
      </c>
      <c r="C1108" t="s">
        <v>104</v>
      </c>
      <c r="D1108">
        <v>2.4033788490000001</v>
      </c>
      <c r="E1108">
        <v>0</v>
      </c>
      <c r="F1108">
        <v>3</v>
      </c>
      <c r="G1108" t="s">
        <v>126</v>
      </c>
      <c r="H1108" t="s">
        <v>119</v>
      </c>
      <c r="I1108" t="s">
        <v>122</v>
      </c>
      <c r="J1108" t="s">
        <v>125</v>
      </c>
      <c r="K1108" t="s">
        <v>106</v>
      </c>
      <c r="L1108" t="s">
        <v>168</v>
      </c>
      <c r="M1108" t="s">
        <v>115</v>
      </c>
      <c r="N1108" t="s">
        <v>113</v>
      </c>
    </row>
    <row r="1109" spans="1:14">
      <c r="A1109">
        <v>96</v>
      </c>
      <c r="B1109" t="s">
        <v>116</v>
      </c>
      <c r="C1109" t="s">
        <v>104</v>
      </c>
      <c r="D1109">
        <v>1.254332542</v>
      </c>
      <c r="E1109">
        <v>2</v>
      </c>
      <c r="F1109">
        <v>2</v>
      </c>
      <c r="G1109" t="s">
        <v>117</v>
      </c>
      <c r="H1109" t="s">
        <v>125</v>
      </c>
      <c r="I1109" t="s">
        <v>126</v>
      </c>
      <c r="J1109" t="s">
        <v>122</v>
      </c>
      <c r="K1109" t="s">
        <v>110</v>
      </c>
      <c r="L1109" t="s">
        <v>168</v>
      </c>
      <c r="M1109" t="s">
        <v>114</v>
      </c>
      <c r="N1109" t="s">
        <v>115</v>
      </c>
    </row>
    <row r="1110" spans="1:14">
      <c r="A1110">
        <v>96</v>
      </c>
      <c r="B1110" t="s">
        <v>116</v>
      </c>
      <c r="C1110" t="s">
        <v>104</v>
      </c>
      <c r="D1110">
        <v>2.0156585950000001</v>
      </c>
      <c r="E1110">
        <v>1</v>
      </c>
      <c r="F1110">
        <v>3</v>
      </c>
      <c r="G1110" t="s">
        <v>125</v>
      </c>
      <c r="H1110" t="s">
        <v>122</v>
      </c>
      <c r="I1110" t="s">
        <v>124</v>
      </c>
      <c r="J1110" t="s">
        <v>123</v>
      </c>
      <c r="K1110" t="s">
        <v>106</v>
      </c>
      <c r="L1110" t="s">
        <v>112</v>
      </c>
      <c r="M1110" t="s">
        <v>110</v>
      </c>
      <c r="N1110" t="s">
        <v>107</v>
      </c>
    </row>
    <row r="1111" spans="1:14">
      <c r="A1111">
        <v>97</v>
      </c>
      <c r="B1111" t="s">
        <v>116</v>
      </c>
      <c r="C1111" t="s">
        <v>129</v>
      </c>
      <c r="D1111">
        <v>1.4687156729999999</v>
      </c>
      <c r="E1111">
        <v>2</v>
      </c>
      <c r="F1111">
        <v>4</v>
      </c>
      <c r="G1111" t="s">
        <v>123</v>
      </c>
      <c r="H1111" t="s">
        <v>117</v>
      </c>
      <c r="I1111" t="s">
        <v>124</v>
      </c>
      <c r="J1111" t="s">
        <v>122</v>
      </c>
      <c r="K1111" t="s">
        <v>134</v>
      </c>
      <c r="L1111" t="s">
        <v>137</v>
      </c>
      <c r="M1111" t="s">
        <v>132</v>
      </c>
      <c r="N1111" t="s">
        <v>141</v>
      </c>
    </row>
    <row r="1112" spans="1:14">
      <c r="A1112">
        <v>97</v>
      </c>
      <c r="B1112" t="s">
        <v>116</v>
      </c>
      <c r="C1112" t="s">
        <v>129</v>
      </c>
      <c r="D1112">
        <v>2.9801950150000001</v>
      </c>
      <c r="E1112">
        <v>5</v>
      </c>
      <c r="F1112">
        <v>4</v>
      </c>
      <c r="G1112" t="s">
        <v>119</v>
      </c>
      <c r="H1112" t="s">
        <v>125</v>
      </c>
      <c r="I1112" t="s">
        <v>123</v>
      </c>
      <c r="J1112" t="s">
        <v>122</v>
      </c>
      <c r="K1112" t="s">
        <v>141</v>
      </c>
      <c r="L1112" t="s">
        <v>132</v>
      </c>
      <c r="M1112" t="s">
        <v>131</v>
      </c>
      <c r="N1112" t="s">
        <v>135</v>
      </c>
    </row>
    <row r="1113" spans="1:14">
      <c r="A1113">
        <v>97</v>
      </c>
      <c r="B1113" t="s">
        <v>116</v>
      </c>
      <c r="C1113" t="s">
        <v>129</v>
      </c>
      <c r="D1113">
        <v>4.5552298569999996</v>
      </c>
      <c r="E1113">
        <v>3</v>
      </c>
      <c r="F1113">
        <v>2</v>
      </c>
      <c r="G1113" t="s">
        <v>125</v>
      </c>
      <c r="H1113" t="s">
        <v>127</v>
      </c>
      <c r="I1113" t="s">
        <v>119</v>
      </c>
      <c r="J1113" t="s">
        <v>118</v>
      </c>
      <c r="K1113" t="s">
        <v>130</v>
      </c>
      <c r="L1113" t="s">
        <v>139</v>
      </c>
      <c r="M1113" t="s">
        <v>141</v>
      </c>
      <c r="N1113" t="s">
        <v>132</v>
      </c>
    </row>
    <row r="1114" spans="1:14">
      <c r="A1114">
        <v>97</v>
      </c>
      <c r="B1114" t="s">
        <v>116</v>
      </c>
      <c r="C1114" t="s">
        <v>129</v>
      </c>
      <c r="D1114">
        <v>3.0748415410000001</v>
      </c>
      <c r="E1114">
        <v>1</v>
      </c>
      <c r="F1114">
        <v>2</v>
      </c>
      <c r="G1114" t="s">
        <v>118</v>
      </c>
      <c r="H1114" t="s">
        <v>128</v>
      </c>
      <c r="I1114" t="s">
        <v>117</v>
      </c>
      <c r="J1114" t="s">
        <v>120</v>
      </c>
      <c r="K1114" t="s">
        <v>131</v>
      </c>
      <c r="L1114" t="s">
        <v>132</v>
      </c>
      <c r="M1114" t="s">
        <v>130</v>
      </c>
      <c r="N1114" t="s">
        <v>141</v>
      </c>
    </row>
    <row r="1115" spans="1:14">
      <c r="A1115">
        <v>97</v>
      </c>
      <c r="B1115" t="s">
        <v>116</v>
      </c>
      <c r="C1115" t="s">
        <v>129</v>
      </c>
      <c r="D1115">
        <v>3.0767357569999998</v>
      </c>
      <c r="E1115">
        <v>3</v>
      </c>
      <c r="F1115">
        <v>8</v>
      </c>
      <c r="G1115" t="s">
        <v>127</v>
      </c>
      <c r="H1115" t="s">
        <v>121</v>
      </c>
      <c r="I1115" t="s">
        <v>125</v>
      </c>
      <c r="J1115" t="s">
        <v>128</v>
      </c>
      <c r="K1115" t="s">
        <v>131</v>
      </c>
      <c r="L1115" t="s">
        <v>135</v>
      </c>
      <c r="M1115" t="s">
        <v>138</v>
      </c>
      <c r="N1115" t="s">
        <v>140</v>
      </c>
    </row>
    <row r="1116" spans="1:14">
      <c r="A1116">
        <v>97</v>
      </c>
      <c r="B1116" t="s">
        <v>116</v>
      </c>
      <c r="C1116" t="s">
        <v>129</v>
      </c>
      <c r="D1116">
        <v>2.851883575</v>
      </c>
      <c r="E1116">
        <v>3</v>
      </c>
      <c r="F1116">
        <v>2</v>
      </c>
      <c r="G1116" t="s">
        <v>120</v>
      </c>
      <c r="H1116" t="s">
        <v>119</v>
      </c>
      <c r="I1116" t="s">
        <v>117</v>
      </c>
      <c r="J1116" t="s">
        <v>121</v>
      </c>
      <c r="K1116" t="s">
        <v>138</v>
      </c>
      <c r="L1116" t="s">
        <v>130</v>
      </c>
      <c r="M1116" t="s">
        <v>136</v>
      </c>
      <c r="N1116" t="s">
        <v>140</v>
      </c>
    </row>
    <row r="1117" spans="1:14">
      <c r="A1117">
        <v>97</v>
      </c>
      <c r="B1117" t="s">
        <v>116</v>
      </c>
      <c r="C1117" t="s">
        <v>129</v>
      </c>
      <c r="D1117">
        <v>8</v>
      </c>
      <c r="E1117">
        <v>10</v>
      </c>
      <c r="F1117">
        <v>10</v>
      </c>
      <c r="G1117" t="s">
        <v>117</v>
      </c>
      <c r="H1117" t="s">
        <v>128</v>
      </c>
      <c r="I1117" t="s">
        <v>120</v>
      </c>
      <c r="J1117" t="s">
        <v>121</v>
      </c>
      <c r="K1117" t="s">
        <v>139</v>
      </c>
      <c r="L1117" t="s">
        <v>133</v>
      </c>
      <c r="M1117" t="s">
        <v>134</v>
      </c>
      <c r="N1117" t="s">
        <v>135</v>
      </c>
    </row>
    <row r="1118" spans="1:14">
      <c r="A1118">
        <v>97</v>
      </c>
      <c r="B1118" t="s">
        <v>116</v>
      </c>
      <c r="C1118" t="s">
        <v>129</v>
      </c>
      <c r="D1118">
        <v>5.9923985809999998</v>
      </c>
      <c r="E1118">
        <v>7</v>
      </c>
      <c r="F1118">
        <v>11</v>
      </c>
      <c r="G1118" t="s">
        <v>128</v>
      </c>
      <c r="H1118" t="s">
        <v>118</v>
      </c>
      <c r="I1118" t="s">
        <v>124</v>
      </c>
      <c r="J1118" t="s">
        <v>117</v>
      </c>
      <c r="K1118" t="s">
        <v>138</v>
      </c>
      <c r="L1118" t="s">
        <v>141</v>
      </c>
      <c r="M1118" t="s">
        <v>140</v>
      </c>
      <c r="N1118" t="s">
        <v>130</v>
      </c>
    </row>
    <row r="1119" spans="1:14">
      <c r="A1119">
        <v>98</v>
      </c>
      <c r="B1119" t="s">
        <v>116</v>
      </c>
      <c r="C1119" t="s">
        <v>142</v>
      </c>
      <c r="D1119">
        <v>1.099141734</v>
      </c>
      <c r="E1119">
        <v>0</v>
      </c>
      <c r="F1119">
        <v>0</v>
      </c>
      <c r="G1119" t="s">
        <v>126</v>
      </c>
      <c r="H1119" t="s">
        <v>122</v>
      </c>
      <c r="I1119" t="s">
        <v>125</v>
      </c>
      <c r="J1119" t="s">
        <v>123</v>
      </c>
      <c r="K1119" t="s">
        <v>143</v>
      </c>
      <c r="L1119" t="s">
        <v>153</v>
      </c>
      <c r="M1119" t="s">
        <v>148</v>
      </c>
      <c r="N1119" t="s">
        <v>151</v>
      </c>
    </row>
    <row r="1120" spans="1:14">
      <c r="A1120">
        <v>98</v>
      </c>
      <c r="B1120" t="s">
        <v>116</v>
      </c>
      <c r="C1120" t="s">
        <v>142</v>
      </c>
      <c r="D1120">
        <v>4.0928621950000004</v>
      </c>
      <c r="E1120">
        <v>4</v>
      </c>
      <c r="F1120">
        <v>5</v>
      </c>
      <c r="G1120" t="s">
        <v>126</v>
      </c>
      <c r="H1120" t="s">
        <v>118</v>
      </c>
      <c r="I1120" t="s">
        <v>119</v>
      </c>
      <c r="J1120" t="s">
        <v>124</v>
      </c>
      <c r="K1120" t="s">
        <v>152</v>
      </c>
      <c r="L1120" t="s">
        <v>151</v>
      </c>
      <c r="M1120" t="s">
        <v>150</v>
      </c>
      <c r="N1120" t="s">
        <v>153</v>
      </c>
    </row>
    <row r="1121" spans="1:14">
      <c r="A1121">
        <v>98</v>
      </c>
      <c r="B1121" t="s">
        <v>116</v>
      </c>
      <c r="C1121" t="s">
        <v>142</v>
      </c>
      <c r="D1121">
        <v>5.141619875</v>
      </c>
      <c r="E1121">
        <v>7</v>
      </c>
      <c r="F1121">
        <v>3</v>
      </c>
      <c r="G1121" t="s">
        <v>122</v>
      </c>
      <c r="H1121" t="s">
        <v>126</v>
      </c>
      <c r="I1121" t="s">
        <v>117</v>
      </c>
      <c r="J1121" t="s">
        <v>120</v>
      </c>
      <c r="K1121" t="s">
        <v>149</v>
      </c>
      <c r="L1121" t="s">
        <v>153</v>
      </c>
      <c r="M1121" t="s">
        <v>146</v>
      </c>
      <c r="N1121" t="s">
        <v>144</v>
      </c>
    </row>
    <row r="1122" spans="1:14">
      <c r="A1122">
        <v>98</v>
      </c>
      <c r="B1122" t="s">
        <v>116</v>
      </c>
      <c r="C1122" t="s">
        <v>142</v>
      </c>
      <c r="D1122">
        <v>3.5031758310000001</v>
      </c>
      <c r="E1122">
        <v>7</v>
      </c>
      <c r="F1122">
        <v>8</v>
      </c>
      <c r="G1122" t="s">
        <v>119</v>
      </c>
      <c r="H1122" t="s">
        <v>124</v>
      </c>
      <c r="I1122" t="s">
        <v>125</v>
      </c>
      <c r="J1122" t="s">
        <v>122</v>
      </c>
      <c r="K1122" t="s">
        <v>149</v>
      </c>
      <c r="L1122" t="s">
        <v>143</v>
      </c>
      <c r="M1122" t="s">
        <v>144</v>
      </c>
      <c r="N1122" t="s">
        <v>145</v>
      </c>
    </row>
    <row r="1123" spans="1:14">
      <c r="A1123">
        <v>98</v>
      </c>
      <c r="B1123" t="s">
        <v>116</v>
      </c>
      <c r="C1123" t="s">
        <v>142</v>
      </c>
      <c r="D1123">
        <v>3.6105192370000001</v>
      </c>
      <c r="E1123">
        <v>3</v>
      </c>
      <c r="F1123">
        <v>9</v>
      </c>
      <c r="G1123" t="s">
        <v>125</v>
      </c>
      <c r="H1123" t="s">
        <v>119</v>
      </c>
      <c r="I1123" t="s">
        <v>123</v>
      </c>
      <c r="J1123" t="s">
        <v>117</v>
      </c>
      <c r="K1123" t="s">
        <v>150</v>
      </c>
      <c r="L1123" t="s">
        <v>145</v>
      </c>
      <c r="M1123" t="s">
        <v>149</v>
      </c>
      <c r="N1123" t="s">
        <v>143</v>
      </c>
    </row>
    <row r="1124" spans="1:14">
      <c r="A1124">
        <v>98</v>
      </c>
      <c r="B1124" t="s">
        <v>116</v>
      </c>
      <c r="C1124" t="s">
        <v>142</v>
      </c>
      <c r="D1124">
        <v>2.655312672</v>
      </c>
      <c r="E1124">
        <v>3</v>
      </c>
      <c r="F1124">
        <v>2</v>
      </c>
      <c r="G1124" t="s">
        <v>119</v>
      </c>
      <c r="H1124" t="s">
        <v>126</v>
      </c>
      <c r="I1124" t="s">
        <v>124</v>
      </c>
      <c r="J1124" t="s">
        <v>121</v>
      </c>
      <c r="K1124" t="s">
        <v>147</v>
      </c>
      <c r="L1124" t="s">
        <v>152</v>
      </c>
      <c r="M1124" t="s">
        <v>145</v>
      </c>
      <c r="N1124" t="s">
        <v>151</v>
      </c>
    </row>
    <row r="1125" spans="1:14">
      <c r="A1125">
        <v>98</v>
      </c>
      <c r="B1125" t="s">
        <v>116</v>
      </c>
      <c r="C1125" t="s">
        <v>142</v>
      </c>
      <c r="D1125">
        <v>3.8770709349999999</v>
      </c>
      <c r="E1125">
        <v>4</v>
      </c>
      <c r="F1125">
        <v>4</v>
      </c>
      <c r="G1125" t="s">
        <v>124</v>
      </c>
      <c r="H1125" t="s">
        <v>119</v>
      </c>
      <c r="I1125" t="s">
        <v>118</v>
      </c>
      <c r="J1125" t="s">
        <v>120</v>
      </c>
      <c r="K1125" t="s">
        <v>153</v>
      </c>
      <c r="L1125" t="s">
        <v>150</v>
      </c>
      <c r="M1125" t="s">
        <v>149</v>
      </c>
      <c r="N1125" t="s">
        <v>152</v>
      </c>
    </row>
    <row r="1126" spans="1:14">
      <c r="A1126">
        <v>98</v>
      </c>
      <c r="B1126" t="s">
        <v>116</v>
      </c>
      <c r="C1126" t="s">
        <v>142</v>
      </c>
      <c r="D1126">
        <v>4.1791573389999996</v>
      </c>
      <c r="E1126">
        <v>6</v>
      </c>
      <c r="F1126">
        <v>3</v>
      </c>
      <c r="G1126" t="s">
        <v>125</v>
      </c>
      <c r="H1126" t="s">
        <v>120</v>
      </c>
      <c r="I1126" t="s">
        <v>119</v>
      </c>
      <c r="J1126" t="s">
        <v>126</v>
      </c>
      <c r="K1126" t="s">
        <v>151</v>
      </c>
      <c r="L1126" t="s">
        <v>153</v>
      </c>
      <c r="M1126" t="s">
        <v>150</v>
      </c>
      <c r="N1126" t="s">
        <v>146</v>
      </c>
    </row>
    <row r="1127" spans="1:14">
      <c r="A1127">
        <v>98</v>
      </c>
      <c r="B1127" t="s">
        <v>116</v>
      </c>
      <c r="C1127" t="s">
        <v>142</v>
      </c>
      <c r="D1127">
        <v>3.8411401810000001</v>
      </c>
      <c r="E1127">
        <v>13</v>
      </c>
      <c r="F1127">
        <v>2</v>
      </c>
      <c r="G1127" t="s">
        <v>118</v>
      </c>
      <c r="H1127" t="s">
        <v>126</v>
      </c>
      <c r="I1127" t="s">
        <v>117</v>
      </c>
      <c r="J1127" t="s">
        <v>119</v>
      </c>
      <c r="K1127" t="s">
        <v>150</v>
      </c>
      <c r="L1127" t="s">
        <v>149</v>
      </c>
      <c r="M1127" t="s">
        <v>147</v>
      </c>
      <c r="N1127" t="s">
        <v>153</v>
      </c>
    </row>
    <row r="1128" spans="1:14">
      <c r="A1128">
        <v>99</v>
      </c>
      <c r="B1128" t="s">
        <v>116</v>
      </c>
      <c r="C1128" t="s">
        <v>154</v>
      </c>
      <c r="D1128">
        <v>5.0348100029999996</v>
      </c>
      <c r="E1128">
        <v>4</v>
      </c>
      <c r="F1128">
        <v>8</v>
      </c>
      <c r="G1128" t="s">
        <v>122</v>
      </c>
      <c r="H1128" t="s">
        <v>118</v>
      </c>
      <c r="I1128" t="s">
        <v>120</v>
      </c>
      <c r="J1128" t="s">
        <v>119</v>
      </c>
      <c r="K1128" t="s">
        <v>158</v>
      </c>
      <c r="L1128" t="s">
        <v>157</v>
      </c>
      <c r="M1128" t="s">
        <v>163</v>
      </c>
      <c r="N1128" t="s">
        <v>155</v>
      </c>
    </row>
    <row r="1129" spans="1:14">
      <c r="A1129">
        <v>99</v>
      </c>
      <c r="B1129" t="s">
        <v>116</v>
      </c>
      <c r="C1129" t="s">
        <v>154</v>
      </c>
      <c r="D1129">
        <v>1.5374297349999999</v>
      </c>
      <c r="E1129">
        <v>1</v>
      </c>
      <c r="F1129">
        <v>2</v>
      </c>
      <c r="G1129" t="s">
        <v>121</v>
      </c>
      <c r="H1129" t="s">
        <v>120</v>
      </c>
      <c r="I1129" t="s">
        <v>126</v>
      </c>
      <c r="J1129" t="s">
        <v>122</v>
      </c>
      <c r="K1129" t="s">
        <v>160</v>
      </c>
      <c r="L1129" t="s">
        <v>159</v>
      </c>
      <c r="M1129" t="s">
        <v>165</v>
      </c>
      <c r="N1129" t="s">
        <v>163</v>
      </c>
    </row>
    <row r="1130" spans="1:14">
      <c r="A1130">
        <v>99</v>
      </c>
      <c r="B1130" t="s">
        <v>116</v>
      </c>
      <c r="C1130" t="s">
        <v>154</v>
      </c>
      <c r="D1130">
        <v>1.0834958809999999</v>
      </c>
      <c r="E1130">
        <v>1</v>
      </c>
      <c r="F1130">
        <v>0</v>
      </c>
      <c r="G1130" t="s">
        <v>117</v>
      </c>
      <c r="H1130" t="s">
        <v>124</v>
      </c>
      <c r="I1130" t="s">
        <v>120</v>
      </c>
      <c r="J1130" t="s">
        <v>122</v>
      </c>
      <c r="K1130" t="s">
        <v>161</v>
      </c>
      <c r="L1130" t="s">
        <v>157</v>
      </c>
      <c r="M1130" t="s">
        <v>160</v>
      </c>
      <c r="N1130" t="s">
        <v>162</v>
      </c>
    </row>
    <row r="1131" spans="1:14">
      <c r="A1131">
        <v>99</v>
      </c>
      <c r="B1131" t="s">
        <v>116</v>
      </c>
      <c r="C1131" t="s">
        <v>154</v>
      </c>
      <c r="D1131">
        <v>1.4313888990000001</v>
      </c>
      <c r="E1131">
        <v>3</v>
      </c>
      <c r="F1131">
        <v>1</v>
      </c>
      <c r="G1131" t="s">
        <v>121</v>
      </c>
      <c r="H1131" t="s">
        <v>128</v>
      </c>
      <c r="I1131" t="s">
        <v>122</v>
      </c>
      <c r="J1131" t="s">
        <v>117</v>
      </c>
      <c r="K1131" t="s">
        <v>155</v>
      </c>
      <c r="L1131" t="s">
        <v>165</v>
      </c>
      <c r="M1131" t="s">
        <v>156</v>
      </c>
      <c r="N1131" t="s">
        <v>159</v>
      </c>
    </row>
    <row r="1132" spans="1:14">
      <c r="A1132">
        <v>99</v>
      </c>
      <c r="B1132" t="s">
        <v>116</v>
      </c>
      <c r="C1132" t="s">
        <v>154</v>
      </c>
      <c r="D1132">
        <v>0.72960568079999999</v>
      </c>
      <c r="E1132">
        <v>1</v>
      </c>
      <c r="F1132">
        <v>0</v>
      </c>
      <c r="G1132" t="s">
        <v>126</v>
      </c>
      <c r="H1132" t="s">
        <v>123</v>
      </c>
      <c r="I1132" t="s">
        <v>121</v>
      </c>
      <c r="J1132" t="s">
        <v>117</v>
      </c>
      <c r="K1132" t="s">
        <v>165</v>
      </c>
      <c r="L1132" t="s">
        <v>157</v>
      </c>
      <c r="M1132" t="s">
        <v>159</v>
      </c>
      <c r="N1132" t="s">
        <v>164</v>
      </c>
    </row>
    <row r="1133" spans="1:14">
      <c r="A1133">
        <v>99</v>
      </c>
      <c r="B1133" t="s">
        <v>116</v>
      </c>
      <c r="C1133" t="s">
        <v>154</v>
      </c>
      <c r="D1133">
        <v>1.6679966049999999</v>
      </c>
      <c r="E1133">
        <v>4</v>
      </c>
      <c r="F1133">
        <v>6</v>
      </c>
      <c r="G1133" t="s">
        <v>122</v>
      </c>
      <c r="H1133" t="s">
        <v>121</v>
      </c>
      <c r="I1133" t="s">
        <v>119</v>
      </c>
      <c r="J1133" t="s">
        <v>123</v>
      </c>
      <c r="K1133" t="s">
        <v>163</v>
      </c>
      <c r="L1133" t="s">
        <v>165</v>
      </c>
      <c r="M1133" t="s">
        <v>160</v>
      </c>
      <c r="N1133" t="s">
        <v>159</v>
      </c>
    </row>
    <row r="1134" spans="1:14">
      <c r="A1134">
        <v>99</v>
      </c>
      <c r="B1134" t="s">
        <v>116</v>
      </c>
      <c r="C1134" t="s">
        <v>154</v>
      </c>
      <c r="D1134">
        <v>0.90878908010000004</v>
      </c>
      <c r="E1134">
        <v>1</v>
      </c>
      <c r="F1134">
        <v>1</v>
      </c>
      <c r="G1134" t="s">
        <v>122</v>
      </c>
      <c r="H1134" t="s">
        <v>117</v>
      </c>
      <c r="I1134" t="s">
        <v>121</v>
      </c>
      <c r="J1134" t="s">
        <v>127</v>
      </c>
      <c r="K1134" t="s">
        <v>165</v>
      </c>
      <c r="L1134" t="s">
        <v>162</v>
      </c>
      <c r="M1134" t="s">
        <v>160</v>
      </c>
      <c r="N1134" t="s">
        <v>157</v>
      </c>
    </row>
    <row r="1135" spans="1:14">
      <c r="A1135">
        <v>99</v>
      </c>
      <c r="B1135" t="s">
        <v>116</v>
      </c>
      <c r="C1135" t="s">
        <v>154</v>
      </c>
      <c r="D1135">
        <v>1.253356667</v>
      </c>
      <c r="E1135">
        <v>2</v>
      </c>
      <c r="F1135">
        <v>0</v>
      </c>
      <c r="G1135" t="s">
        <v>119</v>
      </c>
      <c r="H1135" t="s">
        <v>121</v>
      </c>
      <c r="I1135" t="s">
        <v>123</v>
      </c>
      <c r="J1135" t="s">
        <v>125</v>
      </c>
      <c r="K1135" t="s">
        <v>159</v>
      </c>
      <c r="L1135" t="s">
        <v>161</v>
      </c>
      <c r="M1135" t="s">
        <v>157</v>
      </c>
      <c r="N1135" t="s">
        <v>156</v>
      </c>
    </row>
    <row r="1136" spans="1:14">
      <c r="A1136">
        <v>99</v>
      </c>
      <c r="B1136" t="s">
        <v>116</v>
      </c>
      <c r="C1136" t="s">
        <v>154</v>
      </c>
      <c r="D1136">
        <v>2.6827082309999999</v>
      </c>
      <c r="E1136">
        <v>6</v>
      </c>
      <c r="F1136">
        <v>3</v>
      </c>
      <c r="G1136" t="s">
        <v>126</v>
      </c>
      <c r="H1136" t="s">
        <v>125</v>
      </c>
      <c r="I1136" t="s">
        <v>120</v>
      </c>
      <c r="J1136" t="s">
        <v>123</v>
      </c>
      <c r="K1136" t="s">
        <v>163</v>
      </c>
      <c r="L1136" t="s">
        <v>156</v>
      </c>
      <c r="M1136" t="s">
        <v>159</v>
      </c>
      <c r="N1136" t="s">
        <v>164</v>
      </c>
    </row>
    <row r="1137" spans="1:14">
      <c r="A1137">
        <v>99</v>
      </c>
      <c r="B1137" t="s">
        <v>116</v>
      </c>
      <c r="C1137" t="s">
        <v>154</v>
      </c>
      <c r="D1137">
        <v>4.8092633520000003</v>
      </c>
      <c r="E1137">
        <v>6</v>
      </c>
      <c r="F1137">
        <v>3</v>
      </c>
      <c r="G1137" t="s">
        <v>126</v>
      </c>
      <c r="H1137" t="s">
        <v>125</v>
      </c>
      <c r="I1137" t="s">
        <v>119</v>
      </c>
      <c r="J1137" t="s">
        <v>118</v>
      </c>
      <c r="K1137" t="s">
        <v>166</v>
      </c>
      <c r="L1137" t="s">
        <v>160</v>
      </c>
      <c r="M1137" t="s">
        <v>157</v>
      </c>
      <c r="N1137" t="s">
        <v>159</v>
      </c>
    </row>
    <row r="1138" spans="1:14">
      <c r="A1138">
        <v>99</v>
      </c>
      <c r="B1138" t="s">
        <v>116</v>
      </c>
      <c r="C1138" t="s">
        <v>154</v>
      </c>
      <c r="D1138">
        <v>2.4039765320000002</v>
      </c>
      <c r="E1138">
        <v>7</v>
      </c>
      <c r="F1138">
        <v>2</v>
      </c>
      <c r="G1138" t="s">
        <v>119</v>
      </c>
      <c r="H1138" t="s">
        <v>120</v>
      </c>
      <c r="I1138" t="s">
        <v>125</v>
      </c>
      <c r="J1138" t="s">
        <v>117</v>
      </c>
      <c r="K1138" t="s">
        <v>161</v>
      </c>
      <c r="L1138" t="s">
        <v>157</v>
      </c>
      <c r="M1138" t="s">
        <v>155</v>
      </c>
      <c r="N1138" t="s">
        <v>166</v>
      </c>
    </row>
    <row r="1139" spans="1:14">
      <c r="A1139">
        <v>99</v>
      </c>
      <c r="B1139" t="s">
        <v>116</v>
      </c>
      <c r="C1139" t="s">
        <v>154</v>
      </c>
      <c r="D1139">
        <v>2.5681328329999999</v>
      </c>
      <c r="E1139">
        <v>1</v>
      </c>
      <c r="F1139">
        <v>2</v>
      </c>
      <c r="G1139" t="s">
        <v>120</v>
      </c>
      <c r="H1139" t="s">
        <v>119</v>
      </c>
      <c r="I1139" t="s">
        <v>118</v>
      </c>
      <c r="J1139" t="s">
        <v>122</v>
      </c>
      <c r="K1139" t="s">
        <v>159</v>
      </c>
      <c r="L1139" t="s">
        <v>165</v>
      </c>
      <c r="M1139" t="s">
        <v>156</v>
      </c>
      <c r="N1139" t="s">
        <v>157</v>
      </c>
    </row>
    <row r="1140" spans="1:14">
      <c r="A1140">
        <v>99</v>
      </c>
      <c r="B1140" t="s">
        <v>116</v>
      </c>
      <c r="C1140" t="s">
        <v>154</v>
      </c>
      <c r="D1140">
        <v>2.3817058609999999</v>
      </c>
      <c r="E1140">
        <v>4</v>
      </c>
      <c r="F1140">
        <v>1</v>
      </c>
      <c r="G1140" t="s">
        <v>118</v>
      </c>
      <c r="H1140" t="s">
        <v>126</v>
      </c>
      <c r="I1140" t="s">
        <v>123</v>
      </c>
      <c r="J1140" t="s">
        <v>121</v>
      </c>
      <c r="K1140" t="s">
        <v>165</v>
      </c>
      <c r="L1140" t="s">
        <v>155</v>
      </c>
      <c r="M1140" t="s">
        <v>161</v>
      </c>
      <c r="N1140" t="s">
        <v>156</v>
      </c>
    </row>
    <row r="1141" spans="1:14">
      <c r="A1141">
        <v>99</v>
      </c>
      <c r="B1141" t="s">
        <v>116</v>
      </c>
      <c r="C1141" t="s">
        <v>154</v>
      </c>
      <c r="D1141">
        <v>3.5073406399999998</v>
      </c>
      <c r="E1141">
        <v>8</v>
      </c>
      <c r="F1141">
        <v>4</v>
      </c>
      <c r="G1141" t="s">
        <v>120</v>
      </c>
      <c r="H1141" t="s">
        <v>123</v>
      </c>
      <c r="I1141" t="s">
        <v>117</v>
      </c>
      <c r="J1141" t="s">
        <v>124</v>
      </c>
      <c r="K1141" t="s">
        <v>157</v>
      </c>
      <c r="L1141" t="s">
        <v>165</v>
      </c>
      <c r="M1141" t="s">
        <v>164</v>
      </c>
      <c r="N1141" t="s">
        <v>159</v>
      </c>
    </row>
    <row r="1142" spans="1:14">
      <c r="A1142">
        <v>100</v>
      </c>
      <c r="B1142" t="s">
        <v>129</v>
      </c>
      <c r="C1142" t="s">
        <v>14</v>
      </c>
      <c r="D1142">
        <v>4.2542107539999998</v>
      </c>
      <c r="E1142">
        <v>8</v>
      </c>
      <c r="F1142">
        <v>6</v>
      </c>
      <c r="G1142" t="s">
        <v>132</v>
      </c>
      <c r="H1142" t="s">
        <v>136</v>
      </c>
      <c r="I1142" t="s">
        <v>137</v>
      </c>
      <c r="J1142" t="s">
        <v>135</v>
      </c>
      <c r="K1142" t="s">
        <v>31</v>
      </c>
      <c r="L1142" t="s">
        <v>19</v>
      </c>
      <c r="M1142" t="s">
        <v>16</v>
      </c>
      <c r="N1142" t="s">
        <v>39</v>
      </c>
    </row>
    <row r="1143" spans="1:14">
      <c r="A1143">
        <v>100</v>
      </c>
      <c r="B1143" t="s">
        <v>129</v>
      </c>
      <c r="C1143" t="s">
        <v>14</v>
      </c>
      <c r="D1143">
        <v>1.9481509340000001</v>
      </c>
      <c r="E1143">
        <v>2</v>
      </c>
      <c r="F1143">
        <v>5</v>
      </c>
      <c r="G1143" t="s">
        <v>131</v>
      </c>
      <c r="H1143" t="s">
        <v>140</v>
      </c>
      <c r="I1143" t="s">
        <v>137</v>
      </c>
      <c r="J1143" t="s">
        <v>130</v>
      </c>
      <c r="K1143" t="s">
        <v>35</v>
      </c>
      <c r="L1143" t="s">
        <v>33</v>
      </c>
      <c r="M1143" t="s">
        <v>17</v>
      </c>
      <c r="N1143" t="s">
        <v>37</v>
      </c>
    </row>
    <row r="1144" spans="1:14">
      <c r="A1144">
        <v>100</v>
      </c>
      <c r="B1144" t="s">
        <v>129</v>
      </c>
      <c r="C1144" t="s">
        <v>14</v>
      </c>
      <c r="D1144">
        <v>2.4642982440000001</v>
      </c>
      <c r="E1144">
        <v>6</v>
      </c>
      <c r="F1144">
        <v>1</v>
      </c>
      <c r="G1144" t="s">
        <v>134</v>
      </c>
      <c r="H1144" t="s">
        <v>138</v>
      </c>
      <c r="I1144" t="s">
        <v>130</v>
      </c>
      <c r="J1144" t="s">
        <v>133</v>
      </c>
      <c r="K1144" t="s">
        <v>19</v>
      </c>
      <c r="L1144" t="s">
        <v>31</v>
      </c>
      <c r="M1144" t="s">
        <v>35</v>
      </c>
      <c r="N1144" t="s">
        <v>33</v>
      </c>
    </row>
    <row r="1145" spans="1:14">
      <c r="A1145">
        <v>100</v>
      </c>
      <c r="B1145" t="s">
        <v>129</v>
      </c>
      <c r="C1145" t="s">
        <v>14</v>
      </c>
      <c r="D1145">
        <v>2.1840370060000001</v>
      </c>
      <c r="E1145">
        <v>4</v>
      </c>
      <c r="F1145">
        <v>2</v>
      </c>
      <c r="G1145" t="s">
        <v>135</v>
      </c>
      <c r="H1145" t="s">
        <v>132</v>
      </c>
      <c r="I1145" t="s">
        <v>138</v>
      </c>
      <c r="J1145" t="s">
        <v>141</v>
      </c>
      <c r="K1145" t="s">
        <v>19</v>
      </c>
      <c r="L1145" t="s">
        <v>16</v>
      </c>
      <c r="M1145" t="s">
        <v>35</v>
      </c>
      <c r="N1145" t="s">
        <v>39</v>
      </c>
    </row>
    <row r="1146" spans="1:14">
      <c r="A1146">
        <v>100</v>
      </c>
      <c r="B1146" t="s">
        <v>129</v>
      </c>
      <c r="C1146" t="s">
        <v>14</v>
      </c>
      <c r="D1146">
        <v>1.6243809629999999</v>
      </c>
      <c r="E1146">
        <v>1</v>
      </c>
      <c r="F1146">
        <v>3</v>
      </c>
      <c r="G1146" t="s">
        <v>140</v>
      </c>
      <c r="H1146" t="s">
        <v>138</v>
      </c>
      <c r="I1146" t="s">
        <v>136</v>
      </c>
      <c r="J1146" t="s">
        <v>134</v>
      </c>
      <c r="K1146" t="s">
        <v>35</v>
      </c>
      <c r="L1146" t="s">
        <v>33</v>
      </c>
      <c r="M1146" t="s">
        <v>28</v>
      </c>
      <c r="N1146" t="s">
        <v>37</v>
      </c>
    </row>
    <row r="1147" spans="1:14">
      <c r="A1147">
        <v>100</v>
      </c>
      <c r="B1147" t="s">
        <v>129</v>
      </c>
      <c r="C1147" t="s">
        <v>14</v>
      </c>
      <c r="D1147">
        <v>8</v>
      </c>
      <c r="E1147">
        <v>6</v>
      </c>
      <c r="F1147">
        <v>10</v>
      </c>
      <c r="G1147" t="s">
        <v>136</v>
      </c>
      <c r="H1147" t="s">
        <v>130</v>
      </c>
      <c r="I1147" t="s">
        <v>135</v>
      </c>
      <c r="J1147" t="s">
        <v>140</v>
      </c>
      <c r="K1147" t="s">
        <v>33</v>
      </c>
      <c r="L1147" t="s">
        <v>24</v>
      </c>
      <c r="M1147" t="s">
        <v>28</v>
      </c>
      <c r="N1147" t="s">
        <v>17</v>
      </c>
    </row>
    <row r="1148" spans="1:14">
      <c r="A1148">
        <v>100</v>
      </c>
      <c r="B1148" t="s">
        <v>129</v>
      </c>
      <c r="C1148" t="s">
        <v>14</v>
      </c>
      <c r="D1148">
        <v>5.4431449589999996</v>
      </c>
      <c r="E1148">
        <v>7</v>
      </c>
      <c r="F1148">
        <v>7</v>
      </c>
      <c r="G1148" t="s">
        <v>140</v>
      </c>
      <c r="H1148" t="s">
        <v>141</v>
      </c>
      <c r="I1148" t="s">
        <v>136</v>
      </c>
      <c r="J1148" t="s">
        <v>132</v>
      </c>
      <c r="K1148" t="s">
        <v>25</v>
      </c>
      <c r="L1148" t="s">
        <v>17</v>
      </c>
      <c r="M1148" t="s">
        <v>33</v>
      </c>
      <c r="N1148" t="s">
        <v>24</v>
      </c>
    </row>
    <row r="1149" spans="1:14">
      <c r="A1149">
        <v>100</v>
      </c>
      <c r="B1149" t="s">
        <v>129</v>
      </c>
      <c r="C1149" t="s">
        <v>14</v>
      </c>
      <c r="D1149">
        <v>1.6676213710000001</v>
      </c>
      <c r="E1149">
        <v>7</v>
      </c>
      <c r="F1149">
        <v>1</v>
      </c>
      <c r="G1149" t="s">
        <v>131</v>
      </c>
      <c r="H1149" t="s">
        <v>130</v>
      </c>
      <c r="I1149" t="s">
        <v>141</v>
      </c>
      <c r="J1149" t="s">
        <v>134</v>
      </c>
      <c r="K1149" t="s">
        <v>25</v>
      </c>
      <c r="L1149" t="s">
        <v>35</v>
      </c>
      <c r="M1149" t="s">
        <v>37</v>
      </c>
      <c r="N1149" t="s">
        <v>33</v>
      </c>
    </row>
    <row r="1150" spans="1:14">
      <c r="A1150">
        <v>100</v>
      </c>
      <c r="B1150" t="s">
        <v>129</v>
      </c>
      <c r="C1150" t="s">
        <v>14</v>
      </c>
      <c r="D1150">
        <v>4.3016454990000002</v>
      </c>
      <c r="E1150">
        <v>12</v>
      </c>
      <c r="F1150">
        <v>1</v>
      </c>
      <c r="G1150" t="s">
        <v>141</v>
      </c>
      <c r="H1150" t="s">
        <v>132</v>
      </c>
      <c r="I1150" t="s">
        <v>133</v>
      </c>
      <c r="J1150" t="s">
        <v>135</v>
      </c>
      <c r="K1150" t="s">
        <v>33</v>
      </c>
      <c r="L1150" t="s">
        <v>31</v>
      </c>
      <c r="M1150" t="s">
        <v>25</v>
      </c>
      <c r="N1150" t="s">
        <v>37</v>
      </c>
    </row>
    <row r="1151" spans="1:14">
      <c r="A1151">
        <v>100</v>
      </c>
      <c r="B1151" t="s">
        <v>129</v>
      </c>
      <c r="C1151" t="s">
        <v>14</v>
      </c>
      <c r="D1151">
        <v>0.1125102706</v>
      </c>
      <c r="E1151">
        <v>0</v>
      </c>
      <c r="F1151">
        <v>1</v>
      </c>
      <c r="G1151" t="s">
        <v>131</v>
      </c>
      <c r="H1151" t="s">
        <v>135</v>
      </c>
      <c r="I1151" t="s">
        <v>139</v>
      </c>
      <c r="J1151" t="s">
        <v>134</v>
      </c>
      <c r="K1151" t="s">
        <v>37</v>
      </c>
      <c r="L1151" t="s">
        <v>17</v>
      </c>
      <c r="M1151" t="s">
        <v>33</v>
      </c>
      <c r="N1151" t="s">
        <v>35</v>
      </c>
    </row>
    <row r="1152" spans="1:14">
      <c r="A1152">
        <v>101</v>
      </c>
      <c r="B1152" t="s">
        <v>129</v>
      </c>
      <c r="C1152" t="s">
        <v>15</v>
      </c>
      <c r="D1152">
        <v>4.6746884550000001</v>
      </c>
      <c r="E1152">
        <v>3</v>
      </c>
      <c r="F1152">
        <v>10</v>
      </c>
      <c r="G1152" t="s">
        <v>136</v>
      </c>
      <c r="H1152" t="s">
        <v>140</v>
      </c>
      <c r="I1152" t="s">
        <v>132</v>
      </c>
      <c r="J1152" t="s">
        <v>137</v>
      </c>
      <c r="K1152" t="s">
        <v>36</v>
      </c>
      <c r="L1152" t="s">
        <v>34</v>
      </c>
      <c r="M1152" t="s">
        <v>26</v>
      </c>
      <c r="N1152" t="s">
        <v>27</v>
      </c>
    </row>
    <row r="1153" spans="1:14">
      <c r="A1153">
        <v>101</v>
      </c>
      <c r="B1153" t="s">
        <v>129</v>
      </c>
      <c r="C1153" t="s">
        <v>15</v>
      </c>
      <c r="D1153">
        <v>1.774238319</v>
      </c>
      <c r="E1153">
        <v>3</v>
      </c>
      <c r="F1153">
        <v>2</v>
      </c>
      <c r="G1153" t="s">
        <v>139</v>
      </c>
      <c r="H1153" t="s">
        <v>131</v>
      </c>
      <c r="I1153" t="s">
        <v>138</v>
      </c>
      <c r="J1153" t="s">
        <v>134</v>
      </c>
      <c r="K1153" t="s">
        <v>34</v>
      </c>
      <c r="L1153" t="s">
        <v>20</v>
      </c>
      <c r="M1153" t="s">
        <v>22</v>
      </c>
      <c r="N1153" t="s">
        <v>29</v>
      </c>
    </row>
    <row r="1154" spans="1:14">
      <c r="A1154">
        <v>101</v>
      </c>
      <c r="B1154" t="s">
        <v>129</v>
      </c>
      <c r="C1154" t="s">
        <v>15</v>
      </c>
      <c r="D1154">
        <v>3.9600566609999999</v>
      </c>
      <c r="E1154">
        <v>4</v>
      </c>
      <c r="F1154">
        <v>7</v>
      </c>
      <c r="G1154" t="s">
        <v>141</v>
      </c>
      <c r="H1154" t="s">
        <v>131</v>
      </c>
      <c r="I1154" t="s">
        <v>140</v>
      </c>
      <c r="J1154" t="s">
        <v>135</v>
      </c>
      <c r="K1154" t="s">
        <v>22</v>
      </c>
      <c r="L1154" t="s">
        <v>27</v>
      </c>
      <c r="M1154" t="s">
        <v>26</v>
      </c>
      <c r="N1154" t="s">
        <v>23</v>
      </c>
    </row>
    <row r="1155" spans="1:14">
      <c r="A1155">
        <v>101</v>
      </c>
      <c r="B1155" t="s">
        <v>129</v>
      </c>
      <c r="C1155" t="s">
        <v>15</v>
      </c>
      <c r="D1155">
        <v>1.6679772799999999</v>
      </c>
      <c r="E1155">
        <v>3</v>
      </c>
      <c r="F1155">
        <v>1</v>
      </c>
      <c r="G1155" t="s">
        <v>137</v>
      </c>
      <c r="H1155" t="s">
        <v>131</v>
      </c>
      <c r="I1155" t="s">
        <v>140</v>
      </c>
      <c r="J1155" t="s">
        <v>132</v>
      </c>
      <c r="K1155" t="s">
        <v>22</v>
      </c>
      <c r="L1155" t="s">
        <v>30</v>
      </c>
      <c r="M1155" t="s">
        <v>26</v>
      </c>
      <c r="N1155" t="s">
        <v>32</v>
      </c>
    </row>
    <row r="1156" spans="1:14">
      <c r="A1156">
        <v>101</v>
      </c>
      <c r="B1156" t="s">
        <v>129</v>
      </c>
      <c r="C1156" t="s">
        <v>15</v>
      </c>
      <c r="D1156">
        <v>8</v>
      </c>
      <c r="E1156">
        <v>10</v>
      </c>
      <c r="F1156">
        <v>15</v>
      </c>
      <c r="G1156" t="s">
        <v>130</v>
      </c>
      <c r="H1156" t="s">
        <v>138</v>
      </c>
      <c r="I1156" t="s">
        <v>133</v>
      </c>
      <c r="J1156" t="s">
        <v>135</v>
      </c>
      <c r="K1156" t="s">
        <v>29</v>
      </c>
      <c r="L1156" t="s">
        <v>23</v>
      </c>
      <c r="M1156" t="s">
        <v>27</v>
      </c>
      <c r="N1156" t="s">
        <v>22</v>
      </c>
    </row>
    <row r="1157" spans="1:14">
      <c r="A1157">
        <v>101</v>
      </c>
      <c r="B1157" t="s">
        <v>129</v>
      </c>
      <c r="C1157" t="s">
        <v>15</v>
      </c>
      <c r="D1157">
        <v>5.2521411440000003</v>
      </c>
      <c r="E1157">
        <v>10</v>
      </c>
      <c r="F1157">
        <v>7</v>
      </c>
      <c r="G1157" t="s">
        <v>138</v>
      </c>
      <c r="H1157" t="s">
        <v>130</v>
      </c>
      <c r="I1157" t="s">
        <v>136</v>
      </c>
      <c r="J1157" t="s">
        <v>134</v>
      </c>
      <c r="K1157" t="s">
        <v>21</v>
      </c>
      <c r="L1157" t="s">
        <v>30</v>
      </c>
      <c r="M1157" t="s">
        <v>29</v>
      </c>
      <c r="N1157" t="s">
        <v>38</v>
      </c>
    </row>
    <row r="1158" spans="1:14">
      <c r="A1158">
        <v>101</v>
      </c>
      <c r="B1158" t="s">
        <v>129</v>
      </c>
      <c r="C1158" t="s">
        <v>15</v>
      </c>
      <c r="D1158">
        <v>1.3901184559999999</v>
      </c>
      <c r="E1158">
        <v>0</v>
      </c>
      <c r="F1158">
        <v>1</v>
      </c>
      <c r="G1158" t="s">
        <v>134</v>
      </c>
      <c r="H1158" t="s">
        <v>135</v>
      </c>
      <c r="I1158" t="s">
        <v>131</v>
      </c>
      <c r="J1158" t="s">
        <v>139</v>
      </c>
      <c r="K1158" t="s">
        <v>27</v>
      </c>
      <c r="L1158" t="s">
        <v>29</v>
      </c>
      <c r="M1158" t="s">
        <v>32</v>
      </c>
      <c r="N1158" t="s">
        <v>30</v>
      </c>
    </row>
    <row r="1159" spans="1:14">
      <c r="A1159">
        <v>101</v>
      </c>
      <c r="B1159" t="s">
        <v>129</v>
      </c>
      <c r="C1159" t="s">
        <v>15</v>
      </c>
      <c r="D1159">
        <v>5.2807796849999997</v>
      </c>
      <c r="E1159">
        <v>12</v>
      </c>
      <c r="F1159">
        <v>9</v>
      </c>
      <c r="G1159" t="s">
        <v>132</v>
      </c>
      <c r="H1159" t="s">
        <v>141</v>
      </c>
      <c r="I1159" t="s">
        <v>139</v>
      </c>
      <c r="J1159" t="s">
        <v>130</v>
      </c>
      <c r="K1159" t="s">
        <v>22</v>
      </c>
      <c r="L1159" t="s">
        <v>29</v>
      </c>
      <c r="M1159" t="s">
        <v>34</v>
      </c>
      <c r="N1159" t="s">
        <v>23</v>
      </c>
    </row>
    <row r="1160" spans="1:14">
      <c r="A1160">
        <v>102</v>
      </c>
      <c r="B1160" t="s">
        <v>129</v>
      </c>
      <c r="C1160" t="s">
        <v>40</v>
      </c>
      <c r="D1160">
        <v>2.353266858</v>
      </c>
      <c r="E1160">
        <v>2</v>
      </c>
      <c r="F1160">
        <v>0</v>
      </c>
      <c r="G1160" t="s">
        <v>130</v>
      </c>
      <c r="H1160" t="s">
        <v>132</v>
      </c>
      <c r="I1160" t="s">
        <v>133</v>
      </c>
      <c r="J1160" t="s">
        <v>141</v>
      </c>
      <c r="K1160" t="s">
        <v>48</v>
      </c>
      <c r="L1160" t="s">
        <v>43</v>
      </c>
      <c r="M1160" t="s">
        <v>44</v>
      </c>
      <c r="N1160" t="s">
        <v>45</v>
      </c>
    </row>
    <row r="1161" spans="1:14">
      <c r="A1161">
        <v>102</v>
      </c>
      <c r="B1161" t="s">
        <v>129</v>
      </c>
      <c r="C1161" t="s">
        <v>40</v>
      </c>
      <c r="D1161">
        <v>1.366835848</v>
      </c>
      <c r="E1161">
        <v>3</v>
      </c>
      <c r="F1161">
        <v>2</v>
      </c>
      <c r="G1161" t="s">
        <v>133</v>
      </c>
      <c r="H1161" t="s">
        <v>138</v>
      </c>
      <c r="I1161" t="s">
        <v>130</v>
      </c>
      <c r="J1161" t="s">
        <v>134</v>
      </c>
      <c r="K1161" t="s">
        <v>46</v>
      </c>
      <c r="L1161" t="s">
        <v>52</v>
      </c>
      <c r="M1161" t="s">
        <v>48</v>
      </c>
      <c r="N1161" t="s">
        <v>47</v>
      </c>
    </row>
    <row r="1162" spans="1:14">
      <c r="A1162">
        <v>102</v>
      </c>
      <c r="B1162" t="s">
        <v>129</v>
      </c>
      <c r="C1162" t="s">
        <v>40</v>
      </c>
      <c r="D1162">
        <v>2.7992020310000001</v>
      </c>
      <c r="E1162">
        <v>5</v>
      </c>
      <c r="F1162">
        <v>3</v>
      </c>
      <c r="G1162" t="s">
        <v>138</v>
      </c>
      <c r="H1162" t="s">
        <v>132</v>
      </c>
      <c r="I1162" t="s">
        <v>141</v>
      </c>
      <c r="J1162" t="s">
        <v>131</v>
      </c>
      <c r="K1162" t="s">
        <v>45</v>
      </c>
      <c r="L1162" t="s">
        <v>48</v>
      </c>
      <c r="M1162" t="s">
        <v>52</v>
      </c>
      <c r="N1162" t="s">
        <v>42</v>
      </c>
    </row>
    <row r="1163" spans="1:14">
      <c r="A1163">
        <v>102</v>
      </c>
      <c r="B1163" t="s">
        <v>129</v>
      </c>
      <c r="C1163" t="s">
        <v>40</v>
      </c>
      <c r="D1163">
        <v>5.6808883779999997</v>
      </c>
      <c r="E1163">
        <v>11</v>
      </c>
      <c r="F1163">
        <v>7</v>
      </c>
      <c r="G1163" t="s">
        <v>136</v>
      </c>
      <c r="H1163" t="s">
        <v>130</v>
      </c>
      <c r="I1163" t="s">
        <v>137</v>
      </c>
      <c r="J1163" t="s">
        <v>134</v>
      </c>
      <c r="K1163" t="s">
        <v>46</v>
      </c>
      <c r="L1163" t="s">
        <v>43</v>
      </c>
      <c r="M1163" t="s">
        <v>51</v>
      </c>
      <c r="N1163" t="s">
        <v>49</v>
      </c>
    </row>
    <row r="1164" spans="1:14">
      <c r="A1164">
        <v>102</v>
      </c>
      <c r="B1164" t="s">
        <v>129</v>
      </c>
      <c r="C1164" t="s">
        <v>40</v>
      </c>
      <c r="D1164">
        <v>1.7310004050000001</v>
      </c>
      <c r="E1164">
        <v>1</v>
      </c>
      <c r="F1164">
        <v>3</v>
      </c>
      <c r="G1164" t="s">
        <v>134</v>
      </c>
      <c r="H1164" t="s">
        <v>130</v>
      </c>
      <c r="I1164" t="s">
        <v>136</v>
      </c>
      <c r="J1164" t="s">
        <v>138</v>
      </c>
      <c r="K1164" t="s">
        <v>51</v>
      </c>
      <c r="L1164" t="s">
        <v>52</v>
      </c>
      <c r="M1164" t="s">
        <v>50</v>
      </c>
      <c r="N1164" t="s">
        <v>48</v>
      </c>
    </row>
    <row r="1165" spans="1:14">
      <c r="A1165">
        <v>102</v>
      </c>
      <c r="B1165" t="s">
        <v>129</v>
      </c>
      <c r="C1165" t="s">
        <v>40</v>
      </c>
      <c r="D1165">
        <v>3.5081218930000002</v>
      </c>
      <c r="E1165">
        <v>8</v>
      </c>
      <c r="F1165">
        <v>6</v>
      </c>
      <c r="G1165" t="s">
        <v>134</v>
      </c>
      <c r="H1165" t="s">
        <v>131</v>
      </c>
      <c r="I1165" t="s">
        <v>136</v>
      </c>
      <c r="J1165" t="s">
        <v>138</v>
      </c>
      <c r="K1165" t="s">
        <v>46</v>
      </c>
      <c r="L1165" t="s">
        <v>49</v>
      </c>
      <c r="M1165" t="s">
        <v>41</v>
      </c>
      <c r="N1165" t="s">
        <v>50</v>
      </c>
    </row>
    <row r="1166" spans="1:14">
      <c r="A1166">
        <v>102</v>
      </c>
      <c r="B1166" t="s">
        <v>129</v>
      </c>
      <c r="C1166" t="s">
        <v>40</v>
      </c>
      <c r="D1166">
        <v>3.3970122740000002</v>
      </c>
      <c r="E1166">
        <v>2</v>
      </c>
      <c r="F1166">
        <v>4</v>
      </c>
      <c r="G1166" t="s">
        <v>137</v>
      </c>
      <c r="H1166" t="s">
        <v>131</v>
      </c>
      <c r="I1166" t="s">
        <v>134</v>
      </c>
      <c r="J1166" t="s">
        <v>135</v>
      </c>
      <c r="K1166" t="s">
        <v>41</v>
      </c>
      <c r="L1166" t="s">
        <v>52</v>
      </c>
      <c r="M1166" t="s">
        <v>44</v>
      </c>
      <c r="N1166" t="s">
        <v>48</v>
      </c>
    </row>
    <row r="1167" spans="1:14">
      <c r="A1167">
        <v>102</v>
      </c>
      <c r="B1167" t="s">
        <v>129</v>
      </c>
      <c r="C1167" t="s">
        <v>40</v>
      </c>
      <c r="D1167">
        <v>1.46603803</v>
      </c>
      <c r="E1167">
        <v>3</v>
      </c>
      <c r="F1167">
        <v>3</v>
      </c>
      <c r="G1167" t="s">
        <v>137</v>
      </c>
      <c r="H1167" t="s">
        <v>135</v>
      </c>
      <c r="I1167" t="s">
        <v>140</v>
      </c>
      <c r="J1167" t="s">
        <v>131</v>
      </c>
      <c r="K1167" t="s">
        <v>47</v>
      </c>
      <c r="L1167" t="s">
        <v>48</v>
      </c>
      <c r="M1167" t="s">
        <v>44</v>
      </c>
      <c r="N1167" t="s">
        <v>41</v>
      </c>
    </row>
    <row r="1168" spans="1:14">
      <c r="A1168">
        <v>102</v>
      </c>
      <c r="B1168" t="s">
        <v>129</v>
      </c>
      <c r="C1168" t="s">
        <v>40</v>
      </c>
      <c r="D1168">
        <v>2.3814743150000002</v>
      </c>
      <c r="E1168">
        <v>6</v>
      </c>
      <c r="F1168">
        <v>2</v>
      </c>
      <c r="G1168" t="s">
        <v>137</v>
      </c>
      <c r="H1168" t="s">
        <v>139</v>
      </c>
      <c r="I1168" t="s">
        <v>132</v>
      </c>
      <c r="J1168" t="s">
        <v>135</v>
      </c>
      <c r="K1168" t="s">
        <v>45</v>
      </c>
      <c r="L1168" t="s">
        <v>48</v>
      </c>
      <c r="M1168" t="s">
        <v>44</v>
      </c>
      <c r="N1168" t="s">
        <v>42</v>
      </c>
    </row>
    <row r="1169" spans="1:14">
      <c r="A1169">
        <v>102</v>
      </c>
      <c r="B1169" t="s">
        <v>129</v>
      </c>
      <c r="C1169" t="s">
        <v>40</v>
      </c>
      <c r="D1169">
        <v>2.3125823570000001</v>
      </c>
      <c r="E1169">
        <v>3</v>
      </c>
      <c r="F1169">
        <v>5</v>
      </c>
      <c r="G1169" t="s">
        <v>140</v>
      </c>
      <c r="H1169" t="s">
        <v>132</v>
      </c>
      <c r="I1169" t="s">
        <v>141</v>
      </c>
      <c r="J1169" t="s">
        <v>137</v>
      </c>
      <c r="K1169" t="s">
        <v>44</v>
      </c>
      <c r="L1169" t="s">
        <v>41</v>
      </c>
      <c r="M1169" t="s">
        <v>46</v>
      </c>
      <c r="N1169" t="s">
        <v>49</v>
      </c>
    </row>
    <row r="1170" spans="1:14">
      <c r="A1170">
        <v>102</v>
      </c>
      <c r="B1170" t="s">
        <v>129</v>
      </c>
      <c r="C1170" t="s">
        <v>40</v>
      </c>
      <c r="D1170">
        <v>0.84122121220000001</v>
      </c>
      <c r="E1170">
        <v>0</v>
      </c>
      <c r="F1170">
        <v>0</v>
      </c>
      <c r="G1170" t="s">
        <v>141</v>
      </c>
      <c r="H1170" t="s">
        <v>135</v>
      </c>
      <c r="I1170" t="s">
        <v>131</v>
      </c>
      <c r="J1170" t="s">
        <v>130</v>
      </c>
      <c r="K1170" t="s">
        <v>42</v>
      </c>
      <c r="L1170" t="s">
        <v>45</v>
      </c>
      <c r="M1170" t="s">
        <v>48</v>
      </c>
      <c r="N1170" t="s">
        <v>44</v>
      </c>
    </row>
    <row r="1171" spans="1:14">
      <c r="A1171">
        <v>102</v>
      </c>
      <c r="B1171" t="s">
        <v>129</v>
      </c>
      <c r="C1171" t="s">
        <v>40</v>
      </c>
      <c r="D1171">
        <v>1.8732449609999999</v>
      </c>
      <c r="E1171">
        <v>2</v>
      </c>
      <c r="F1171">
        <v>2</v>
      </c>
      <c r="G1171" t="s">
        <v>133</v>
      </c>
      <c r="H1171" t="s">
        <v>137</v>
      </c>
      <c r="I1171" t="s">
        <v>140</v>
      </c>
      <c r="J1171" t="s">
        <v>132</v>
      </c>
      <c r="K1171" t="s">
        <v>46</v>
      </c>
      <c r="L1171" t="s">
        <v>44</v>
      </c>
      <c r="M1171" t="s">
        <v>50</v>
      </c>
      <c r="N1171" t="s">
        <v>41</v>
      </c>
    </row>
    <row r="1172" spans="1:14">
      <c r="A1172">
        <v>102</v>
      </c>
      <c r="B1172" t="s">
        <v>129</v>
      </c>
      <c r="C1172" t="s">
        <v>40</v>
      </c>
      <c r="D1172">
        <v>2.2891114369999999</v>
      </c>
      <c r="E1172">
        <v>4</v>
      </c>
      <c r="F1172">
        <v>6</v>
      </c>
      <c r="G1172" t="s">
        <v>137</v>
      </c>
      <c r="H1172" t="s">
        <v>131</v>
      </c>
      <c r="I1172" t="s">
        <v>135</v>
      </c>
      <c r="J1172" t="s">
        <v>132</v>
      </c>
      <c r="K1172" t="s">
        <v>49</v>
      </c>
      <c r="L1172" t="s">
        <v>50</v>
      </c>
      <c r="M1172" t="s">
        <v>42</v>
      </c>
      <c r="N1172" t="s">
        <v>43</v>
      </c>
    </row>
    <row r="1173" spans="1:14">
      <c r="A1173">
        <v>103</v>
      </c>
      <c r="B1173" t="s">
        <v>129</v>
      </c>
      <c r="C1173" t="s">
        <v>53</v>
      </c>
      <c r="D1173">
        <v>1.2210851410000001</v>
      </c>
      <c r="E1173">
        <v>1</v>
      </c>
      <c r="F1173">
        <v>2</v>
      </c>
      <c r="G1173" t="s">
        <v>132</v>
      </c>
      <c r="H1173" t="s">
        <v>136</v>
      </c>
      <c r="I1173" t="s">
        <v>135</v>
      </c>
      <c r="J1173" t="s">
        <v>137</v>
      </c>
      <c r="K1173" t="s">
        <v>61</v>
      </c>
      <c r="L1173" t="s">
        <v>60</v>
      </c>
      <c r="M1173" t="s">
        <v>59</v>
      </c>
      <c r="N1173" t="s">
        <v>57</v>
      </c>
    </row>
    <row r="1174" spans="1:14">
      <c r="A1174">
        <v>103</v>
      </c>
      <c r="B1174" t="s">
        <v>129</v>
      </c>
      <c r="C1174" t="s">
        <v>53</v>
      </c>
      <c r="D1174">
        <v>0.89007815800000001</v>
      </c>
      <c r="E1174">
        <v>1</v>
      </c>
      <c r="F1174">
        <v>1</v>
      </c>
      <c r="G1174" t="s">
        <v>132</v>
      </c>
      <c r="H1174" t="s">
        <v>136</v>
      </c>
      <c r="I1174" t="s">
        <v>131</v>
      </c>
      <c r="J1174" t="s">
        <v>135</v>
      </c>
      <c r="K1174" t="s">
        <v>58</v>
      </c>
      <c r="L1174" t="s">
        <v>57</v>
      </c>
      <c r="M1174" t="s">
        <v>61</v>
      </c>
      <c r="N1174" t="s">
        <v>56</v>
      </c>
    </row>
    <row r="1175" spans="1:14">
      <c r="A1175">
        <v>103</v>
      </c>
      <c r="B1175" t="s">
        <v>129</v>
      </c>
      <c r="C1175" t="s">
        <v>53</v>
      </c>
      <c r="D1175">
        <v>4.0676953019999997</v>
      </c>
      <c r="E1175">
        <v>10</v>
      </c>
      <c r="F1175">
        <v>5</v>
      </c>
      <c r="G1175" t="s">
        <v>139</v>
      </c>
      <c r="H1175" t="s">
        <v>140</v>
      </c>
      <c r="I1175" t="s">
        <v>132</v>
      </c>
      <c r="J1175" t="s">
        <v>133</v>
      </c>
      <c r="K1175" t="s">
        <v>55</v>
      </c>
      <c r="L1175" t="s">
        <v>61</v>
      </c>
      <c r="M1175" t="s">
        <v>60</v>
      </c>
      <c r="N1175" t="s">
        <v>54</v>
      </c>
    </row>
    <row r="1176" spans="1:14">
      <c r="A1176">
        <v>103</v>
      </c>
      <c r="B1176" t="s">
        <v>129</v>
      </c>
      <c r="C1176" t="s">
        <v>53</v>
      </c>
      <c r="D1176">
        <v>2.6384920329999999</v>
      </c>
      <c r="E1176">
        <v>3</v>
      </c>
      <c r="F1176">
        <v>6</v>
      </c>
      <c r="G1176" t="s">
        <v>139</v>
      </c>
      <c r="H1176" t="s">
        <v>131</v>
      </c>
      <c r="I1176" t="s">
        <v>135</v>
      </c>
      <c r="J1176" t="s">
        <v>134</v>
      </c>
      <c r="K1176" t="s">
        <v>57</v>
      </c>
      <c r="L1176" t="s">
        <v>61</v>
      </c>
      <c r="M1176" t="s">
        <v>56</v>
      </c>
      <c r="N1176" t="s">
        <v>58</v>
      </c>
    </row>
    <row r="1177" spans="1:14">
      <c r="A1177">
        <v>103</v>
      </c>
      <c r="B1177" t="s">
        <v>129</v>
      </c>
      <c r="C1177" t="s">
        <v>53</v>
      </c>
      <c r="D1177">
        <v>4.2515304580000004</v>
      </c>
      <c r="E1177">
        <v>9</v>
      </c>
      <c r="F1177">
        <v>10</v>
      </c>
      <c r="G1177" t="s">
        <v>136</v>
      </c>
      <c r="H1177" t="s">
        <v>141</v>
      </c>
      <c r="I1177" t="s">
        <v>140</v>
      </c>
      <c r="J1177" t="s">
        <v>134</v>
      </c>
      <c r="K1177" t="s">
        <v>58</v>
      </c>
      <c r="L1177" t="s">
        <v>61</v>
      </c>
      <c r="M1177" t="s">
        <v>60</v>
      </c>
      <c r="N1177" t="s">
        <v>63</v>
      </c>
    </row>
    <row r="1178" spans="1:14">
      <c r="A1178">
        <v>103</v>
      </c>
      <c r="B1178" t="s">
        <v>129</v>
      </c>
      <c r="C1178" t="s">
        <v>53</v>
      </c>
      <c r="D1178">
        <v>2.000600543</v>
      </c>
      <c r="E1178">
        <v>2</v>
      </c>
      <c r="F1178">
        <v>4</v>
      </c>
      <c r="G1178" t="s">
        <v>133</v>
      </c>
      <c r="H1178" t="s">
        <v>140</v>
      </c>
      <c r="I1178" t="s">
        <v>135</v>
      </c>
      <c r="J1178" t="s">
        <v>131</v>
      </c>
      <c r="K1178" t="s">
        <v>56</v>
      </c>
      <c r="L1178" t="s">
        <v>59</v>
      </c>
      <c r="M1178" t="s">
        <v>62</v>
      </c>
      <c r="N1178" t="s">
        <v>54</v>
      </c>
    </row>
    <row r="1179" spans="1:14">
      <c r="A1179">
        <v>103</v>
      </c>
      <c r="B1179" t="s">
        <v>129</v>
      </c>
      <c r="C1179" t="s">
        <v>53</v>
      </c>
      <c r="D1179">
        <v>3.1177652760000001</v>
      </c>
      <c r="E1179">
        <v>16</v>
      </c>
      <c r="F1179">
        <v>2</v>
      </c>
      <c r="G1179" t="s">
        <v>134</v>
      </c>
      <c r="H1179" t="s">
        <v>131</v>
      </c>
      <c r="I1179" t="s">
        <v>135</v>
      </c>
      <c r="J1179" t="s">
        <v>137</v>
      </c>
      <c r="K1179" t="s">
        <v>55</v>
      </c>
      <c r="L1179" t="s">
        <v>60</v>
      </c>
      <c r="M1179" t="s">
        <v>63</v>
      </c>
      <c r="N1179" t="s">
        <v>57</v>
      </c>
    </row>
    <row r="1180" spans="1:14">
      <c r="A1180">
        <v>103</v>
      </c>
      <c r="B1180" t="s">
        <v>129</v>
      </c>
      <c r="C1180" t="s">
        <v>53</v>
      </c>
      <c r="D1180">
        <v>0.97411578750000005</v>
      </c>
      <c r="E1180">
        <v>10</v>
      </c>
      <c r="F1180">
        <v>2</v>
      </c>
      <c r="G1180" t="s">
        <v>139</v>
      </c>
      <c r="H1180" t="s">
        <v>138</v>
      </c>
      <c r="I1180" t="s">
        <v>131</v>
      </c>
      <c r="J1180" t="s">
        <v>132</v>
      </c>
      <c r="K1180" t="s">
        <v>54</v>
      </c>
      <c r="L1180" t="s">
        <v>60</v>
      </c>
      <c r="M1180" t="s">
        <v>63</v>
      </c>
      <c r="N1180" t="s">
        <v>62</v>
      </c>
    </row>
    <row r="1181" spans="1:14">
      <c r="A1181">
        <v>103</v>
      </c>
      <c r="B1181" t="s">
        <v>129</v>
      </c>
      <c r="C1181" t="s">
        <v>53</v>
      </c>
      <c r="D1181">
        <v>5.5043732729999997</v>
      </c>
      <c r="E1181">
        <v>6</v>
      </c>
      <c r="F1181">
        <v>7</v>
      </c>
      <c r="G1181" t="s">
        <v>132</v>
      </c>
      <c r="H1181" t="s">
        <v>135</v>
      </c>
      <c r="I1181" t="s">
        <v>133</v>
      </c>
      <c r="J1181" t="s">
        <v>136</v>
      </c>
      <c r="K1181" t="s">
        <v>62</v>
      </c>
      <c r="L1181" t="s">
        <v>59</v>
      </c>
      <c r="M1181" t="s">
        <v>65</v>
      </c>
      <c r="N1181" t="s">
        <v>58</v>
      </c>
    </row>
    <row r="1182" spans="1:14">
      <c r="A1182">
        <v>103</v>
      </c>
      <c r="B1182" t="s">
        <v>129</v>
      </c>
      <c r="C1182" t="s">
        <v>53</v>
      </c>
      <c r="D1182">
        <v>2.140912347</v>
      </c>
      <c r="E1182">
        <v>2</v>
      </c>
      <c r="F1182">
        <v>4</v>
      </c>
      <c r="G1182" t="s">
        <v>136</v>
      </c>
      <c r="H1182" t="s">
        <v>132</v>
      </c>
      <c r="I1182" t="s">
        <v>140</v>
      </c>
      <c r="J1182" t="s">
        <v>137</v>
      </c>
      <c r="K1182" t="s">
        <v>56</v>
      </c>
      <c r="L1182" t="s">
        <v>57</v>
      </c>
      <c r="M1182" t="s">
        <v>54</v>
      </c>
      <c r="N1182" t="s">
        <v>65</v>
      </c>
    </row>
    <row r="1183" spans="1:14">
      <c r="A1183">
        <v>103</v>
      </c>
      <c r="B1183" t="s">
        <v>129</v>
      </c>
      <c r="C1183" t="s">
        <v>53</v>
      </c>
      <c r="D1183">
        <v>1.5489269910000001</v>
      </c>
      <c r="E1183">
        <v>2</v>
      </c>
      <c r="F1183">
        <v>4</v>
      </c>
      <c r="G1183" t="s">
        <v>138</v>
      </c>
      <c r="H1183" t="s">
        <v>135</v>
      </c>
      <c r="I1183" t="s">
        <v>137</v>
      </c>
      <c r="J1183" t="s">
        <v>132</v>
      </c>
      <c r="K1183" t="s">
        <v>61</v>
      </c>
      <c r="L1183" t="s">
        <v>63</v>
      </c>
      <c r="M1183" t="s">
        <v>57</v>
      </c>
      <c r="N1183" t="s">
        <v>62</v>
      </c>
    </row>
    <row r="1184" spans="1:14">
      <c r="A1184">
        <v>103</v>
      </c>
      <c r="B1184" t="s">
        <v>129</v>
      </c>
      <c r="C1184" t="s">
        <v>53</v>
      </c>
      <c r="D1184">
        <v>0.81199073060000004</v>
      </c>
      <c r="E1184">
        <v>11</v>
      </c>
      <c r="F1184">
        <v>3</v>
      </c>
      <c r="G1184" t="s">
        <v>137</v>
      </c>
      <c r="H1184" t="s">
        <v>131</v>
      </c>
      <c r="I1184" t="s">
        <v>138</v>
      </c>
      <c r="J1184" t="s">
        <v>134</v>
      </c>
      <c r="K1184" t="s">
        <v>59</v>
      </c>
      <c r="L1184" t="s">
        <v>60</v>
      </c>
      <c r="M1184" t="s">
        <v>56</v>
      </c>
      <c r="N1184" t="s">
        <v>63</v>
      </c>
    </row>
    <row r="1185" spans="1:14">
      <c r="A1185">
        <v>103</v>
      </c>
      <c r="B1185" t="s">
        <v>129</v>
      </c>
      <c r="C1185" t="s">
        <v>53</v>
      </c>
      <c r="D1185">
        <v>2.832433961</v>
      </c>
      <c r="E1185">
        <v>1</v>
      </c>
      <c r="F1185">
        <v>3</v>
      </c>
      <c r="G1185" t="s">
        <v>134</v>
      </c>
      <c r="H1185" t="s">
        <v>140</v>
      </c>
      <c r="I1185" t="s">
        <v>136</v>
      </c>
      <c r="J1185" t="s">
        <v>133</v>
      </c>
      <c r="K1185" t="s">
        <v>62</v>
      </c>
      <c r="L1185" t="s">
        <v>56</v>
      </c>
      <c r="M1185" t="s">
        <v>59</v>
      </c>
      <c r="N1185" t="s">
        <v>65</v>
      </c>
    </row>
    <row r="1186" spans="1:14">
      <c r="A1186">
        <v>104</v>
      </c>
      <c r="B1186" t="s">
        <v>129</v>
      </c>
      <c r="C1186" t="s">
        <v>66</v>
      </c>
      <c r="D1186">
        <v>4.5992256129999998</v>
      </c>
      <c r="E1186">
        <v>3</v>
      </c>
      <c r="F1186">
        <v>4</v>
      </c>
      <c r="G1186" t="s">
        <v>135</v>
      </c>
      <c r="H1186" t="s">
        <v>133</v>
      </c>
      <c r="I1186" t="s">
        <v>131</v>
      </c>
      <c r="J1186" t="s">
        <v>134</v>
      </c>
      <c r="K1186" t="s">
        <v>72</v>
      </c>
      <c r="L1186" t="s">
        <v>68</v>
      </c>
      <c r="M1186" t="s">
        <v>69</v>
      </c>
      <c r="N1186" t="s">
        <v>78</v>
      </c>
    </row>
    <row r="1187" spans="1:14">
      <c r="A1187">
        <v>104</v>
      </c>
      <c r="B1187" t="s">
        <v>129</v>
      </c>
      <c r="C1187" t="s">
        <v>66</v>
      </c>
      <c r="D1187">
        <v>1.888264693</v>
      </c>
      <c r="E1187">
        <v>1</v>
      </c>
      <c r="F1187">
        <v>4</v>
      </c>
      <c r="G1187" t="s">
        <v>140</v>
      </c>
      <c r="H1187" t="s">
        <v>133</v>
      </c>
      <c r="I1187" t="s">
        <v>130</v>
      </c>
      <c r="J1187" t="s">
        <v>138</v>
      </c>
      <c r="K1187" t="s">
        <v>70</v>
      </c>
      <c r="L1187" t="s">
        <v>73</v>
      </c>
      <c r="M1187" t="s">
        <v>69</v>
      </c>
      <c r="N1187" t="s">
        <v>75</v>
      </c>
    </row>
    <row r="1188" spans="1:14">
      <c r="A1188">
        <v>104</v>
      </c>
      <c r="B1188" t="s">
        <v>129</v>
      </c>
      <c r="C1188" t="s">
        <v>66</v>
      </c>
      <c r="D1188">
        <v>1.5439795430000001</v>
      </c>
      <c r="E1188">
        <v>2</v>
      </c>
      <c r="F1188">
        <v>3</v>
      </c>
      <c r="G1188" t="s">
        <v>131</v>
      </c>
      <c r="H1188" t="s">
        <v>132</v>
      </c>
      <c r="I1188" t="s">
        <v>136</v>
      </c>
      <c r="J1188" t="s">
        <v>138</v>
      </c>
      <c r="K1188" t="s">
        <v>76</v>
      </c>
      <c r="L1188" t="s">
        <v>68</v>
      </c>
      <c r="M1188" t="s">
        <v>78</v>
      </c>
      <c r="N1188" t="s">
        <v>77</v>
      </c>
    </row>
    <row r="1189" spans="1:14">
      <c r="A1189">
        <v>104</v>
      </c>
      <c r="B1189" t="s">
        <v>129</v>
      </c>
      <c r="C1189" t="s">
        <v>66</v>
      </c>
      <c r="D1189">
        <v>2.8396354069999998</v>
      </c>
      <c r="E1189">
        <v>6</v>
      </c>
      <c r="F1189">
        <v>3</v>
      </c>
      <c r="G1189" t="s">
        <v>134</v>
      </c>
      <c r="H1189" t="s">
        <v>140</v>
      </c>
      <c r="I1189" t="s">
        <v>133</v>
      </c>
      <c r="J1189" t="s">
        <v>131</v>
      </c>
      <c r="K1189" t="s">
        <v>68</v>
      </c>
      <c r="L1189" t="s">
        <v>67</v>
      </c>
      <c r="M1189" t="s">
        <v>74</v>
      </c>
      <c r="N1189" t="s">
        <v>76</v>
      </c>
    </row>
    <row r="1190" spans="1:14">
      <c r="A1190">
        <v>104</v>
      </c>
      <c r="B1190" t="s">
        <v>129</v>
      </c>
      <c r="C1190" t="s">
        <v>66</v>
      </c>
      <c r="D1190">
        <v>3.3999821520000002</v>
      </c>
      <c r="E1190">
        <v>3</v>
      </c>
      <c r="F1190">
        <v>5</v>
      </c>
      <c r="G1190" t="s">
        <v>133</v>
      </c>
      <c r="H1190" t="s">
        <v>132</v>
      </c>
      <c r="I1190" t="s">
        <v>140</v>
      </c>
      <c r="J1190" t="s">
        <v>139</v>
      </c>
      <c r="K1190" t="s">
        <v>67</v>
      </c>
      <c r="L1190" t="s">
        <v>68</v>
      </c>
      <c r="M1190" t="s">
        <v>74</v>
      </c>
      <c r="N1190" t="s">
        <v>70</v>
      </c>
    </row>
    <row r="1191" spans="1:14">
      <c r="A1191">
        <v>104</v>
      </c>
      <c r="B1191" t="s">
        <v>129</v>
      </c>
      <c r="C1191" t="s">
        <v>66</v>
      </c>
      <c r="D1191">
        <v>3.0857666570000002</v>
      </c>
      <c r="E1191">
        <v>5</v>
      </c>
      <c r="F1191">
        <v>6</v>
      </c>
      <c r="G1191" t="s">
        <v>134</v>
      </c>
      <c r="H1191" t="s">
        <v>141</v>
      </c>
      <c r="I1191" t="s">
        <v>138</v>
      </c>
      <c r="J1191" t="s">
        <v>135</v>
      </c>
      <c r="K1191" t="s">
        <v>73</v>
      </c>
      <c r="L1191" t="s">
        <v>67</v>
      </c>
      <c r="M1191" t="s">
        <v>71</v>
      </c>
      <c r="N1191" t="s">
        <v>74</v>
      </c>
    </row>
    <row r="1192" spans="1:14">
      <c r="A1192">
        <v>104</v>
      </c>
      <c r="B1192" t="s">
        <v>129</v>
      </c>
      <c r="C1192" t="s">
        <v>66</v>
      </c>
      <c r="D1192">
        <v>1.834140444</v>
      </c>
      <c r="E1192">
        <v>0</v>
      </c>
      <c r="F1192">
        <v>1</v>
      </c>
      <c r="G1192" t="s">
        <v>130</v>
      </c>
      <c r="H1192" t="s">
        <v>141</v>
      </c>
      <c r="I1192" t="s">
        <v>134</v>
      </c>
      <c r="J1192" t="s">
        <v>139</v>
      </c>
      <c r="K1192" t="s">
        <v>67</v>
      </c>
      <c r="L1192" t="s">
        <v>77</v>
      </c>
      <c r="M1192" t="s">
        <v>69</v>
      </c>
      <c r="N1192" t="s">
        <v>76</v>
      </c>
    </row>
    <row r="1193" spans="1:14">
      <c r="A1193">
        <v>104</v>
      </c>
      <c r="B1193" t="s">
        <v>129</v>
      </c>
      <c r="C1193" t="s">
        <v>66</v>
      </c>
      <c r="D1193">
        <v>3.9813222719999999</v>
      </c>
      <c r="E1193">
        <v>2</v>
      </c>
      <c r="F1193">
        <v>6</v>
      </c>
      <c r="G1193" t="s">
        <v>140</v>
      </c>
      <c r="H1193" t="s">
        <v>134</v>
      </c>
      <c r="I1193" t="s">
        <v>137</v>
      </c>
      <c r="J1193" t="s">
        <v>139</v>
      </c>
      <c r="K1193" t="s">
        <v>78</v>
      </c>
      <c r="L1193" t="s">
        <v>76</v>
      </c>
      <c r="M1193" t="s">
        <v>68</v>
      </c>
      <c r="N1193" t="s">
        <v>74</v>
      </c>
    </row>
    <row r="1194" spans="1:14">
      <c r="A1194">
        <v>104</v>
      </c>
      <c r="B1194" t="s">
        <v>129</v>
      </c>
      <c r="C1194" t="s">
        <v>66</v>
      </c>
      <c r="D1194">
        <v>3.6802701920000001</v>
      </c>
      <c r="E1194">
        <v>4</v>
      </c>
      <c r="F1194">
        <v>5</v>
      </c>
      <c r="G1194" t="s">
        <v>141</v>
      </c>
      <c r="H1194" t="s">
        <v>130</v>
      </c>
      <c r="I1194" t="s">
        <v>132</v>
      </c>
      <c r="J1194" t="s">
        <v>131</v>
      </c>
      <c r="K1194" t="s">
        <v>74</v>
      </c>
      <c r="L1194" t="s">
        <v>71</v>
      </c>
      <c r="M1194" t="s">
        <v>70</v>
      </c>
      <c r="N1194" t="s">
        <v>73</v>
      </c>
    </row>
    <row r="1195" spans="1:14">
      <c r="A1195">
        <v>104</v>
      </c>
      <c r="B1195" t="s">
        <v>129</v>
      </c>
      <c r="C1195" t="s">
        <v>66</v>
      </c>
      <c r="D1195">
        <v>3.1418283969999998</v>
      </c>
      <c r="E1195">
        <v>0</v>
      </c>
      <c r="F1195">
        <v>5</v>
      </c>
      <c r="G1195" t="s">
        <v>131</v>
      </c>
      <c r="H1195" t="s">
        <v>135</v>
      </c>
      <c r="I1195" t="s">
        <v>132</v>
      </c>
      <c r="J1195" t="s">
        <v>136</v>
      </c>
      <c r="K1195" t="s">
        <v>70</v>
      </c>
      <c r="L1195" t="s">
        <v>72</v>
      </c>
      <c r="M1195" t="s">
        <v>78</v>
      </c>
      <c r="N1195" t="s">
        <v>68</v>
      </c>
    </row>
    <row r="1196" spans="1:14">
      <c r="A1196">
        <v>104</v>
      </c>
      <c r="B1196" t="s">
        <v>129</v>
      </c>
      <c r="C1196" t="s">
        <v>66</v>
      </c>
      <c r="D1196">
        <v>2.0055846289999999</v>
      </c>
      <c r="E1196">
        <v>5</v>
      </c>
      <c r="F1196">
        <v>1</v>
      </c>
      <c r="G1196" t="s">
        <v>132</v>
      </c>
      <c r="H1196" t="s">
        <v>134</v>
      </c>
      <c r="I1196" t="s">
        <v>137</v>
      </c>
      <c r="J1196" t="s">
        <v>141</v>
      </c>
      <c r="K1196" t="s">
        <v>72</v>
      </c>
      <c r="L1196" t="s">
        <v>74</v>
      </c>
      <c r="M1196" t="s">
        <v>71</v>
      </c>
      <c r="N1196" t="s">
        <v>76</v>
      </c>
    </row>
    <row r="1197" spans="1:14">
      <c r="A1197">
        <v>105</v>
      </c>
      <c r="B1197" t="s">
        <v>129</v>
      </c>
      <c r="C1197" t="s">
        <v>79</v>
      </c>
      <c r="D1197">
        <v>2.151581094</v>
      </c>
      <c r="E1197">
        <v>1</v>
      </c>
      <c r="F1197">
        <v>6</v>
      </c>
      <c r="G1197" t="s">
        <v>136</v>
      </c>
      <c r="H1197" t="s">
        <v>130</v>
      </c>
      <c r="I1197" t="s">
        <v>140</v>
      </c>
      <c r="J1197" t="s">
        <v>138</v>
      </c>
      <c r="K1197" t="s">
        <v>82</v>
      </c>
      <c r="L1197" t="s">
        <v>80</v>
      </c>
      <c r="M1197" t="s">
        <v>89</v>
      </c>
      <c r="N1197" t="s">
        <v>83</v>
      </c>
    </row>
    <row r="1198" spans="1:14">
      <c r="A1198">
        <v>105</v>
      </c>
      <c r="B1198" t="s">
        <v>129</v>
      </c>
      <c r="C1198" t="s">
        <v>79</v>
      </c>
      <c r="D1198">
        <v>3.1456605519999998</v>
      </c>
      <c r="E1198">
        <v>4</v>
      </c>
      <c r="F1198">
        <v>4</v>
      </c>
      <c r="G1198" t="s">
        <v>135</v>
      </c>
      <c r="H1198" t="s">
        <v>132</v>
      </c>
      <c r="I1198" t="s">
        <v>139</v>
      </c>
      <c r="J1198" t="s">
        <v>136</v>
      </c>
      <c r="K1198" t="s">
        <v>84</v>
      </c>
      <c r="L1198" t="s">
        <v>82</v>
      </c>
      <c r="M1198" t="s">
        <v>89</v>
      </c>
      <c r="N1198" t="s">
        <v>81</v>
      </c>
    </row>
    <row r="1199" spans="1:14">
      <c r="A1199">
        <v>105</v>
      </c>
      <c r="B1199" t="s">
        <v>129</v>
      </c>
      <c r="C1199" t="s">
        <v>79</v>
      </c>
      <c r="D1199">
        <v>2.5995513429999999</v>
      </c>
      <c r="E1199">
        <v>5</v>
      </c>
      <c r="F1199">
        <v>1</v>
      </c>
      <c r="G1199" t="s">
        <v>136</v>
      </c>
      <c r="H1199" t="s">
        <v>131</v>
      </c>
      <c r="I1199" t="s">
        <v>132</v>
      </c>
      <c r="J1199" t="s">
        <v>140</v>
      </c>
      <c r="K1199" t="s">
        <v>89</v>
      </c>
      <c r="L1199" t="s">
        <v>86</v>
      </c>
      <c r="M1199" t="s">
        <v>82</v>
      </c>
      <c r="N1199" t="s">
        <v>80</v>
      </c>
    </row>
    <row r="1200" spans="1:14">
      <c r="A1200">
        <v>105</v>
      </c>
      <c r="B1200" t="s">
        <v>129</v>
      </c>
      <c r="C1200" t="s">
        <v>79</v>
      </c>
      <c r="D1200">
        <v>3.5624776100000002</v>
      </c>
      <c r="E1200">
        <v>7</v>
      </c>
      <c r="F1200">
        <v>6</v>
      </c>
      <c r="G1200" t="s">
        <v>137</v>
      </c>
      <c r="H1200" t="s">
        <v>134</v>
      </c>
      <c r="I1200" t="s">
        <v>140</v>
      </c>
      <c r="J1200" t="s">
        <v>141</v>
      </c>
      <c r="K1200" t="s">
        <v>80</v>
      </c>
      <c r="L1200" t="s">
        <v>90</v>
      </c>
      <c r="M1200" t="s">
        <v>85</v>
      </c>
      <c r="N1200" t="s">
        <v>82</v>
      </c>
    </row>
    <row r="1201" spans="1:14">
      <c r="A1201">
        <v>105</v>
      </c>
      <c r="B1201" t="s">
        <v>129</v>
      </c>
      <c r="C1201" t="s">
        <v>79</v>
      </c>
      <c r="D1201">
        <v>1.2972425240000001</v>
      </c>
      <c r="E1201">
        <v>1</v>
      </c>
      <c r="F1201">
        <v>4</v>
      </c>
      <c r="G1201" t="s">
        <v>130</v>
      </c>
      <c r="H1201" t="s">
        <v>135</v>
      </c>
      <c r="I1201" t="s">
        <v>139</v>
      </c>
      <c r="J1201" t="s">
        <v>131</v>
      </c>
      <c r="K1201" t="s">
        <v>90</v>
      </c>
      <c r="L1201" t="s">
        <v>91</v>
      </c>
      <c r="M1201" t="s">
        <v>84</v>
      </c>
      <c r="N1201" t="s">
        <v>80</v>
      </c>
    </row>
    <row r="1202" spans="1:14">
      <c r="A1202">
        <v>105</v>
      </c>
      <c r="B1202" t="s">
        <v>129</v>
      </c>
      <c r="C1202" t="s">
        <v>79</v>
      </c>
      <c r="D1202">
        <v>1.54027972</v>
      </c>
      <c r="E1202">
        <v>0</v>
      </c>
      <c r="F1202">
        <v>1</v>
      </c>
      <c r="G1202" t="s">
        <v>131</v>
      </c>
      <c r="H1202" t="s">
        <v>137</v>
      </c>
      <c r="I1202" t="s">
        <v>134</v>
      </c>
      <c r="J1202" t="s">
        <v>135</v>
      </c>
      <c r="K1202" t="s">
        <v>82</v>
      </c>
      <c r="L1202" t="s">
        <v>80</v>
      </c>
      <c r="M1202" t="s">
        <v>85</v>
      </c>
      <c r="N1202" t="s">
        <v>86</v>
      </c>
    </row>
    <row r="1203" spans="1:14">
      <c r="A1203">
        <v>105</v>
      </c>
      <c r="B1203" t="s">
        <v>129</v>
      </c>
      <c r="C1203" t="s">
        <v>79</v>
      </c>
      <c r="D1203">
        <v>1.8961990689999999</v>
      </c>
      <c r="E1203">
        <v>3</v>
      </c>
      <c r="F1203">
        <v>2</v>
      </c>
      <c r="G1203" t="s">
        <v>130</v>
      </c>
      <c r="H1203" t="s">
        <v>132</v>
      </c>
      <c r="I1203" t="s">
        <v>131</v>
      </c>
      <c r="J1203" t="s">
        <v>139</v>
      </c>
      <c r="K1203" t="s">
        <v>89</v>
      </c>
      <c r="L1203" t="s">
        <v>80</v>
      </c>
      <c r="M1203" t="s">
        <v>88</v>
      </c>
      <c r="N1203" t="s">
        <v>82</v>
      </c>
    </row>
    <row r="1204" spans="1:14">
      <c r="A1204">
        <v>105</v>
      </c>
      <c r="B1204" t="s">
        <v>129</v>
      </c>
      <c r="C1204" t="s">
        <v>79</v>
      </c>
      <c r="D1204">
        <v>1.94927574</v>
      </c>
      <c r="E1204">
        <v>3</v>
      </c>
      <c r="F1204">
        <v>3</v>
      </c>
      <c r="G1204" t="s">
        <v>131</v>
      </c>
      <c r="H1204" t="s">
        <v>140</v>
      </c>
      <c r="I1204" t="s">
        <v>136</v>
      </c>
      <c r="J1204" t="s">
        <v>132</v>
      </c>
      <c r="K1204" t="s">
        <v>82</v>
      </c>
      <c r="L1204" t="s">
        <v>88</v>
      </c>
      <c r="M1204" t="s">
        <v>87</v>
      </c>
      <c r="N1204" t="s">
        <v>89</v>
      </c>
    </row>
    <row r="1205" spans="1:14">
      <c r="A1205">
        <v>105</v>
      </c>
      <c r="B1205" t="s">
        <v>129</v>
      </c>
      <c r="C1205" t="s">
        <v>79</v>
      </c>
      <c r="D1205">
        <v>1.4111924819999999</v>
      </c>
      <c r="E1205">
        <v>2</v>
      </c>
      <c r="F1205">
        <v>4</v>
      </c>
      <c r="G1205" t="s">
        <v>138</v>
      </c>
      <c r="H1205" t="s">
        <v>132</v>
      </c>
      <c r="I1205" t="s">
        <v>137</v>
      </c>
      <c r="J1205" t="s">
        <v>140</v>
      </c>
      <c r="K1205" t="s">
        <v>84</v>
      </c>
      <c r="L1205" t="s">
        <v>83</v>
      </c>
      <c r="M1205" t="s">
        <v>90</v>
      </c>
      <c r="N1205" t="s">
        <v>81</v>
      </c>
    </row>
    <row r="1206" spans="1:14">
      <c r="A1206">
        <v>105</v>
      </c>
      <c r="B1206" t="s">
        <v>129</v>
      </c>
      <c r="C1206" t="s">
        <v>79</v>
      </c>
      <c r="D1206">
        <v>1.7817030279999999</v>
      </c>
      <c r="E1206">
        <v>3</v>
      </c>
      <c r="F1206">
        <v>4</v>
      </c>
      <c r="G1206" t="s">
        <v>139</v>
      </c>
      <c r="H1206" t="s">
        <v>134</v>
      </c>
      <c r="I1206" t="s">
        <v>137</v>
      </c>
      <c r="J1206" t="s">
        <v>135</v>
      </c>
      <c r="K1206" t="s">
        <v>80</v>
      </c>
      <c r="L1206" t="s">
        <v>84</v>
      </c>
      <c r="M1206" t="s">
        <v>85</v>
      </c>
      <c r="N1206" t="s">
        <v>82</v>
      </c>
    </row>
    <row r="1207" spans="1:14">
      <c r="A1207">
        <v>105</v>
      </c>
      <c r="B1207" t="s">
        <v>129</v>
      </c>
      <c r="C1207" t="s">
        <v>79</v>
      </c>
      <c r="D1207">
        <v>5.4800339769999997</v>
      </c>
      <c r="E1207">
        <v>7</v>
      </c>
      <c r="F1207">
        <v>16</v>
      </c>
      <c r="G1207" t="s">
        <v>130</v>
      </c>
      <c r="H1207" t="s">
        <v>140</v>
      </c>
      <c r="I1207" t="s">
        <v>135</v>
      </c>
      <c r="J1207" t="s">
        <v>141</v>
      </c>
      <c r="K1207" t="s">
        <v>87</v>
      </c>
      <c r="L1207" t="s">
        <v>88</v>
      </c>
      <c r="M1207" t="s">
        <v>91</v>
      </c>
      <c r="N1207" t="s">
        <v>83</v>
      </c>
    </row>
    <row r="1208" spans="1:14">
      <c r="A1208">
        <v>105</v>
      </c>
      <c r="B1208" t="s">
        <v>129</v>
      </c>
      <c r="C1208" t="s">
        <v>79</v>
      </c>
      <c r="D1208">
        <v>1.621473352</v>
      </c>
      <c r="E1208">
        <v>5</v>
      </c>
      <c r="F1208">
        <v>2</v>
      </c>
      <c r="G1208" t="s">
        <v>141</v>
      </c>
      <c r="H1208" t="s">
        <v>134</v>
      </c>
      <c r="I1208" t="s">
        <v>132</v>
      </c>
      <c r="J1208" t="s">
        <v>139</v>
      </c>
      <c r="K1208" t="s">
        <v>83</v>
      </c>
      <c r="L1208" t="s">
        <v>84</v>
      </c>
      <c r="M1208" t="s">
        <v>91</v>
      </c>
      <c r="N1208" t="s">
        <v>90</v>
      </c>
    </row>
    <row r="1209" spans="1:14">
      <c r="A1209">
        <v>105</v>
      </c>
      <c r="B1209" t="s">
        <v>129</v>
      </c>
      <c r="C1209" t="s">
        <v>79</v>
      </c>
      <c r="D1209">
        <v>0.72003095650000004</v>
      </c>
      <c r="E1209">
        <v>2</v>
      </c>
      <c r="F1209">
        <v>0</v>
      </c>
      <c r="G1209" t="s">
        <v>130</v>
      </c>
      <c r="H1209" t="s">
        <v>138</v>
      </c>
      <c r="I1209" t="s">
        <v>135</v>
      </c>
      <c r="J1209" t="s">
        <v>131</v>
      </c>
      <c r="K1209" t="s">
        <v>83</v>
      </c>
      <c r="L1209" t="s">
        <v>82</v>
      </c>
      <c r="M1209" t="s">
        <v>89</v>
      </c>
      <c r="N1209" t="s">
        <v>84</v>
      </c>
    </row>
    <row r="1210" spans="1:14">
      <c r="A1210">
        <v>105</v>
      </c>
      <c r="B1210" t="s">
        <v>129</v>
      </c>
      <c r="C1210" t="s">
        <v>79</v>
      </c>
      <c r="D1210">
        <v>2.206739013</v>
      </c>
      <c r="E1210">
        <v>5</v>
      </c>
      <c r="F1210">
        <v>6</v>
      </c>
      <c r="G1210" t="s">
        <v>130</v>
      </c>
      <c r="H1210" t="s">
        <v>132</v>
      </c>
      <c r="I1210" t="s">
        <v>136</v>
      </c>
      <c r="J1210" t="s">
        <v>137</v>
      </c>
      <c r="K1210" t="s">
        <v>89</v>
      </c>
      <c r="L1210" t="s">
        <v>90</v>
      </c>
      <c r="M1210" t="s">
        <v>87</v>
      </c>
      <c r="N1210" t="s">
        <v>88</v>
      </c>
    </row>
    <row r="1211" spans="1:14">
      <c r="A1211">
        <v>105</v>
      </c>
      <c r="B1211" t="s">
        <v>129</v>
      </c>
      <c r="C1211" t="s">
        <v>79</v>
      </c>
      <c r="D1211">
        <v>0.63655953769999996</v>
      </c>
      <c r="E1211">
        <v>0</v>
      </c>
      <c r="F1211">
        <v>0</v>
      </c>
      <c r="G1211" t="s">
        <v>139</v>
      </c>
      <c r="H1211" t="s">
        <v>131</v>
      </c>
      <c r="I1211" t="s">
        <v>132</v>
      </c>
      <c r="J1211" t="s">
        <v>138</v>
      </c>
      <c r="K1211" t="s">
        <v>85</v>
      </c>
      <c r="L1211" t="s">
        <v>80</v>
      </c>
      <c r="M1211" t="s">
        <v>87</v>
      </c>
      <c r="N1211" t="s">
        <v>88</v>
      </c>
    </row>
    <row r="1212" spans="1:14">
      <c r="A1212">
        <v>106</v>
      </c>
      <c r="B1212" t="s">
        <v>129</v>
      </c>
      <c r="C1212" t="s">
        <v>92</v>
      </c>
      <c r="D1212">
        <v>3.2835922759999998</v>
      </c>
      <c r="E1212">
        <v>6</v>
      </c>
      <c r="F1212">
        <v>1</v>
      </c>
      <c r="G1212" t="s">
        <v>138</v>
      </c>
      <c r="H1212" t="s">
        <v>139</v>
      </c>
      <c r="I1212" t="s">
        <v>132</v>
      </c>
      <c r="J1212" t="s">
        <v>131</v>
      </c>
      <c r="K1212" t="s">
        <v>93</v>
      </c>
      <c r="L1212" t="s">
        <v>97</v>
      </c>
      <c r="M1212" t="s">
        <v>95</v>
      </c>
      <c r="N1212" t="s">
        <v>98</v>
      </c>
    </row>
    <row r="1213" spans="1:14">
      <c r="A1213">
        <v>106</v>
      </c>
      <c r="B1213" t="s">
        <v>129</v>
      </c>
      <c r="C1213" t="s">
        <v>92</v>
      </c>
      <c r="D1213">
        <v>3.3397645279999999</v>
      </c>
      <c r="E1213">
        <v>6</v>
      </c>
      <c r="F1213">
        <v>2</v>
      </c>
      <c r="G1213" t="s">
        <v>134</v>
      </c>
      <c r="H1213" t="s">
        <v>141</v>
      </c>
      <c r="I1213" t="s">
        <v>140</v>
      </c>
      <c r="J1213" t="s">
        <v>131</v>
      </c>
      <c r="K1213" t="s">
        <v>103</v>
      </c>
      <c r="L1213" t="s">
        <v>93</v>
      </c>
      <c r="M1213" t="s">
        <v>98</v>
      </c>
      <c r="N1213" t="s">
        <v>99</v>
      </c>
    </row>
    <row r="1214" spans="1:14">
      <c r="A1214">
        <v>106</v>
      </c>
      <c r="B1214" t="s">
        <v>129</v>
      </c>
      <c r="C1214" t="s">
        <v>92</v>
      </c>
      <c r="D1214">
        <v>1.195050014</v>
      </c>
      <c r="E1214">
        <v>2</v>
      </c>
      <c r="F1214">
        <v>1</v>
      </c>
      <c r="G1214" t="s">
        <v>131</v>
      </c>
      <c r="H1214" t="s">
        <v>134</v>
      </c>
      <c r="I1214" t="s">
        <v>138</v>
      </c>
      <c r="J1214" t="s">
        <v>137</v>
      </c>
      <c r="K1214" t="s">
        <v>100</v>
      </c>
      <c r="L1214" t="s">
        <v>102</v>
      </c>
      <c r="M1214" t="s">
        <v>93</v>
      </c>
      <c r="N1214" t="s">
        <v>97</v>
      </c>
    </row>
    <row r="1215" spans="1:14">
      <c r="A1215">
        <v>106</v>
      </c>
      <c r="B1215" t="s">
        <v>129</v>
      </c>
      <c r="C1215" t="s">
        <v>92</v>
      </c>
      <c r="D1215">
        <v>1.5053043399999999</v>
      </c>
      <c r="E1215">
        <v>2</v>
      </c>
      <c r="F1215">
        <v>1</v>
      </c>
      <c r="G1215" t="s">
        <v>131</v>
      </c>
      <c r="H1215" t="s">
        <v>140</v>
      </c>
      <c r="I1215" t="s">
        <v>133</v>
      </c>
      <c r="J1215" t="s">
        <v>134</v>
      </c>
      <c r="K1215" t="s">
        <v>102</v>
      </c>
      <c r="L1215" t="s">
        <v>95</v>
      </c>
      <c r="M1215" t="s">
        <v>99</v>
      </c>
      <c r="N1215" t="s">
        <v>93</v>
      </c>
    </row>
    <row r="1216" spans="1:14">
      <c r="A1216">
        <v>106</v>
      </c>
      <c r="B1216" t="s">
        <v>129</v>
      </c>
      <c r="C1216" t="s">
        <v>92</v>
      </c>
      <c r="D1216">
        <v>1.9946770650000001</v>
      </c>
      <c r="E1216">
        <v>0</v>
      </c>
      <c r="F1216">
        <v>3</v>
      </c>
      <c r="G1216" t="s">
        <v>131</v>
      </c>
      <c r="H1216" t="s">
        <v>141</v>
      </c>
      <c r="I1216" t="s">
        <v>138</v>
      </c>
      <c r="J1216" t="s">
        <v>134</v>
      </c>
      <c r="K1216" t="s">
        <v>94</v>
      </c>
      <c r="L1216" t="s">
        <v>100</v>
      </c>
      <c r="M1216" t="s">
        <v>93</v>
      </c>
      <c r="N1216" t="s">
        <v>96</v>
      </c>
    </row>
    <row r="1217" spans="1:14">
      <c r="A1217">
        <v>106</v>
      </c>
      <c r="B1217" t="s">
        <v>129</v>
      </c>
      <c r="C1217" t="s">
        <v>92</v>
      </c>
      <c r="D1217">
        <v>4.9601483880000004</v>
      </c>
      <c r="E1217">
        <v>14</v>
      </c>
      <c r="F1217">
        <v>11</v>
      </c>
      <c r="G1217" t="s">
        <v>137</v>
      </c>
      <c r="H1217" t="s">
        <v>130</v>
      </c>
      <c r="I1217" t="s">
        <v>132</v>
      </c>
      <c r="J1217" t="s">
        <v>138</v>
      </c>
      <c r="K1217" t="s">
        <v>101</v>
      </c>
      <c r="L1217" t="s">
        <v>95</v>
      </c>
      <c r="M1217" t="s">
        <v>93</v>
      </c>
      <c r="N1217" t="s">
        <v>102</v>
      </c>
    </row>
    <row r="1218" spans="1:14">
      <c r="A1218">
        <v>106</v>
      </c>
      <c r="B1218" t="s">
        <v>129</v>
      </c>
      <c r="C1218" t="s">
        <v>92</v>
      </c>
      <c r="D1218">
        <v>1.6129343709999999</v>
      </c>
      <c r="E1218">
        <v>3</v>
      </c>
      <c r="F1218">
        <v>2</v>
      </c>
      <c r="G1218" t="s">
        <v>137</v>
      </c>
      <c r="H1218" t="s">
        <v>140</v>
      </c>
      <c r="I1218" t="s">
        <v>131</v>
      </c>
      <c r="J1218" t="s">
        <v>134</v>
      </c>
      <c r="K1218" t="s">
        <v>103</v>
      </c>
      <c r="L1218" t="s">
        <v>93</v>
      </c>
      <c r="M1218" t="s">
        <v>99</v>
      </c>
      <c r="N1218" t="s">
        <v>98</v>
      </c>
    </row>
    <row r="1219" spans="1:14">
      <c r="A1219">
        <v>106</v>
      </c>
      <c r="B1219" t="s">
        <v>129</v>
      </c>
      <c r="C1219" t="s">
        <v>92</v>
      </c>
      <c r="D1219">
        <v>1.042276475</v>
      </c>
      <c r="E1219">
        <v>4</v>
      </c>
      <c r="F1219">
        <v>1</v>
      </c>
      <c r="G1219" t="s">
        <v>135</v>
      </c>
      <c r="H1219" t="s">
        <v>140</v>
      </c>
      <c r="I1219" t="s">
        <v>131</v>
      </c>
      <c r="J1219" t="s">
        <v>141</v>
      </c>
      <c r="K1219" t="s">
        <v>100</v>
      </c>
      <c r="L1219" t="s">
        <v>98</v>
      </c>
      <c r="M1219" t="s">
        <v>97</v>
      </c>
      <c r="N1219" t="s">
        <v>93</v>
      </c>
    </row>
    <row r="1220" spans="1:14">
      <c r="A1220">
        <v>106</v>
      </c>
      <c r="B1220" t="s">
        <v>129</v>
      </c>
      <c r="C1220" t="s">
        <v>92</v>
      </c>
      <c r="D1220">
        <v>2.8530067379999999</v>
      </c>
      <c r="E1220">
        <v>3</v>
      </c>
      <c r="F1220">
        <v>4</v>
      </c>
      <c r="G1220" t="s">
        <v>137</v>
      </c>
      <c r="H1220" t="s">
        <v>135</v>
      </c>
      <c r="I1220" t="s">
        <v>141</v>
      </c>
      <c r="J1220" t="s">
        <v>134</v>
      </c>
      <c r="K1220" t="s">
        <v>93</v>
      </c>
      <c r="L1220" t="s">
        <v>96</v>
      </c>
      <c r="M1220" t="s">
        <v>94</v>
      </c>
      <c r="N1220" t="s">
        <v>98</v>
      </c>
    </row>
    <row r="1221" spans="1:14">
      <c r="A1221">
        <v>106</v>
      </c>
      <c r="B1221" t="s">
        <v>129</v>
      </c>
      <c r="C1221" t="s">
        <v>92</v>
      </c>
      <c r="D1221">
        <v>1.175339396</v>
      </c>
      <c r="E1221">
        <v>3</v>
      </c>
      <c r="F1221">
        <v>2</v>
      </c>
      <c r="G1221" t="s">
        <v>140</v>
      </c>
      <c r="H1221" t="s">
        <v>136</v>
      </c>
      <c r="I1221" t="s">
        <v>131</v>
      </c>
      <c r="J1221" t="s">
        <v>135</v>
      </c>
      <c r="K1221" t="s">
        <v>98</v>
      </c>
      <c r="L1221" t="s">
        <v>93</v>
      </c>
      <c r="M1221" t="s">
        <v>97</v>
      </c>
      <c r="N1221" t="s">
        <v>95</v>
      </c>
    </row>
    <row r="1222" spans="1:14">
      <c r="A1222">
        <v>106</v>
      </c>
      <c r="B1222" t="s">
        <v>129</v>
      </c>
      <c r="C1222" t="s">
        <v>92</v>
      </c>
      <c r="D1222">
        <v>6.0869980000000004</v>
      </c>
      <c r="E1222">
        <v>16</v>
      </c>
      <c r="F1222">
        <v>9</v>
      </c>
      <c r="G1222" t="s">
        <v>139</v>
      </c>
      <c r="H1222" t="s">
        <v>132</v>
      </c>
      <c r="I1222" t="s">
        <v>130</v>
      </c>
      <c r="J1222" t="s">
        <v>131</v>
      </c>
      <c r="K1222" t="s">
        <v>103</v>
      </c>
      <c r="L1222" t="s">
        <v>98</v>
      </c>
      <c r="M1222" t="s">
        <v>102</v>
      </c>
      <c r="N1222" t="s">
        <v>93</v>
      </c>
    </row>
    <row r="1223" spans="1:14">
      <c r="A1223">
        <v>106</v>
      </c>
      <c r="B1223" t="s">
        <v>129</v>
      </c>
      <c r="C1223" t="s">
        <v>92</v>
      </c>
      <c r="D1223">
        <v>2.8322674819999998</v>
      </c>
      <c r="E1223">
        <v>6</v>
      </c>
      <c r="F1223">
        <v>4</v>
      </c>
      <c r="G1223" t="s">
        <v>133</v>
      </c>
      <c r="H1223" t="s">
        <v>138</v>
      </c>
      <c r="I1223" t="s">
        <v>140</v>
      </c>
      <c r="J1223" t="s">
        <v>134</v>
      </c>
      <c r="K1223" t="s">
        <v>97</v>
      </c>
      <c r="L1223" t="s">
        <v>96</v>
      </c>
      <c r="M1223" t="s">
        <v>101</v>
      </c>
      <c r="N1223" t="s">
        <v>99</v>
      </c>
    </row>
    <row r="1224" spans="1:14">
      <c r="A1224">
        <v>106</v>
      </c>
      <c r="B1224" t="s">
        <v>129</v>
      </c>
      <c r="C1224" t="s">
        <v>92</v>
      </c>
      <c r="D1224">
        <v>0.11864092649999999</v>
      </c>
      <c r="E1224">
        <v>0</v>
      </c>
      <c r="F1224">
        <v>0</v>
      </c>
      <c r="G1224" t="s">
        <v>130</v>
      </c>
      <c r="H1224" t="s">
        <v>136</v>
      </c>
      <c r="I1224" t="s">
        <v>134</v>
      </c>
      <c r="J1224" t="s">
        <v>141</v>
      </c>
      <c r="K1224" t="s">
        <v>101</v>
      </c>
      <c r="L1224" t="s">
        <v>99</v>
      </c>
      <c r="M1224" t="s">
        <v>97</v>
      </c>
      <c r="N1224" t="s">
        <v>96</v>
      </c>
    </row>
    <row r="1225" spans="1:14">
      <c r="A1225">
        <v>107</v>
      </c>
      <c r="B1225" t="s">
        <v>129</v>
      </c>
      <c r="C1225" t="s">
        <v>104</v>
      </c>
      <c r="D1225">
        <v>3.529156231</v>
      </c>
      <c r="E1225">
        <v>1</v>
      </c>
      <c r="F1225">
        <v>6</v>
      </c>
      <c r="G1225" t="s">
        <v>140</v>
      </c>
      <c r="H1225" t="s">
        <v>132</v>
      </c>
      <c r="I1225" t="s">
        <v>136</v>
      </c>
      <c r="J1225" t="s">
        <v>139</v>
      </c>
      <c r="K1225" t="s">
        <v>107</v>
      </c>
      <c r="L1225" t="s">
        <v>108</v>
      </c>
      <c r="M1225" t="s">
        <v>111</v>
      </c>
      <c r="N1225" t="s">
        <v>110</v>
      </c>
    </row>
    <row r="1226" spans="1:14">
      <c r="A1226">
        <v>107</v>
      </c>
      <c r="B1226" t="s">
        <v>129</v>
      </c>
      <c r="C1226" t="s">
        <v>104</v>
      </c>
      <c r="D1226">
        <v>4.2383625519999999</v>
      </c>
      <c r="E1226">
        <v>1</v>
      </c>
      <c r="F1226">
        <v>10</v>
      </c>
      <c r="G1226" t="s">
        <v>131</v>
      </c>
      <c r="H1226" t="s">
        <v>136</v>
      </c>
      <c r="I1226" t="s">
        <v>135</v>
      </c>
      <c r="J1226" t="s">
        <v>132</v>
      </c>
      <c r="K1226" t="s">
        <v>111</v>
      </c>
      <c r="L1226" t="s">
        <v>168</v>
      </c>
      <c r="M1226" t="s">
        <v>115</v>
      </c>
      <c r="N1226" t="s">
        <v>105</v>
      </c>
    </row>
    <row r="1227" spans="1:14">
      <c r="A1227">
        <v>107</v>
      </c>
      <c r="B1227" t="s">
        <v>129</v>
      </c>
      <c r="C1227" t="s">
        <v>104</v>
      </c>
      <c r="D1227">
        <v>3.762839348</v>
      </c>
      <c r="E1227">
        <v>5</v>
      </c>
      <c r="F1227">
        <v>2</v>
      </c>
      <c r="G1227" t="s">
        <v>134</v>
      </c>
      <c r="H1227" t="s">
        <v>131</v>
      </c>
      <c r="I1227" t="s">
        <v>135</v>
      </c>
      <c r="J1227" t="s">
        <v>139</v>
      </c>
      <c r="K1227" t="s">
        <v>105</v>
      </c>
      <c r="L1227" t="s">
        <v>107</v>
      </c>
      <c r="M1227" t="s">
        <v>112</v>
      </c>
      <c r="N1227" t="s">
        <v>111</v>
      </c>
    </row>
    <row r="1228" spans="1:14">
      <c r="A1228">
        <v>107</v>
      </c>
      <c r="B1228" t="s">
        <v>129</v>
      </c>
      <c r="C1228" t="s">
        <v>104</v>
      </c>
      <c r="D1228">
        <v>2.3540227850000002</v>
      </c>
      <c r="E1228">
        <v>2</v>
      </c>
      <c r="F1228">
        <v>4</v>
      </c>
      <c r="G1228" t="s">
        <v>131</v>
      </c>
      <c r="H1228" t="s">
        <v>140</v>
      </c>
      <c r="I1228" t="s">
        <v>130</v>
      </c>
      <c r="J1228" t="s">
        <v>133</v>
      </c>
      <c r="K1228" t="s">
        <v>105</v>
      </c>
      <c r="L1228" t="s">
        <v>110</v>
      </c>
      <c r="M1228" t="s">
        <v>106</v>
      </c>
      <c r="N1228" t="s">
        <v>108</v>
      </c>
    </row>
    <row r="1229" spans="1:14">
      <c r="A1229">
        <v>107</v>
      </c>
      <c r="B1229" t="s">
        <v>129</v>
      </c>
      <c r="C1229" t="s">
        <v>104</v>
      </c>
      <c r="D1229">
        <v>2.0897017240000002</v>
      </c>
      <c r="E1229">
        <v>8</v>
      </c>
      <c r="F1229">
        <v>1</v>
      </c>
      <c r="G1229" t="s">
        <v>132</v>
      </c>
      <c r="H1229" t="s">
        <v>140</v>
      </c>
      <c r="I1229" t="s">
        <v>131</v>
      </c>
      <c r="J1229" t="s">
        <v>137</v>
      </c>
      <c r="K1229" t="s">
        <v>113</v>
      </c>
      <c r="L1229" t="s">
        <v>107</v>
      </c>
      <c r="M1229" t="s">
        <v>106</v>
      </c>
      <c r="N1229" t="s">
        <v>108</v>
      </c>
    </row>
    <row r="1230" spans="1:14">
      <c r="A1230">
        <v>107</v>
      </c>
      <c r="B1230" t="s">
        <v>129</v>
      </c>
      <c r="C1230" t="s">
        <v>104</v>
      </c>
      <c r="D1230">
        <v>2.5099140659999999</v>
      </c>
      <c r="E1230">
        <v>4</v>
      </c>
      <c r="F1230">
        <v>1</v>
      </c>
      <c r="G1230" t="s">
        <v>137</v>
      </c>
      <c r="H1230" t="s">
        <v>140</v>
      </c>
      <c r="I1230" t="s">
        <v>132</v>
      </c>
      <c r="J1230" t="s">
        <v>141</v>
      </c>
      <c r="K1230" t="s">
        <v>114</v>
      </c>
      <c r="L1230" t="s">
        <v>113</v>
      </c>
      <c r="M1230" t="s">
        <v>108</v>
      </c>
      <c r="N1230" t="s">
        <v>115</v>
      </c>
    </row>
    <row r="1231" spans="1:14">
      <c r="A1231">
        <v>107</v>
      </c>
      <c r="B1231" t="s">
        <v>129</v>
      </c>
      <c r="C1231" t="s">
        <v>104</v>
      </c>
      <c r="D1231">
        <v>2.0944289349999998</v>
      </c>
      <c r="E1231">
        <v>0</v>
      </c>
      <c r="F1231">
        <v>2</v>
      </c>
      <c r="G1231" t="s">
        <v>141</v>
      </c>
      <c r="H1231" t="s">
        <v>133</v>
      </c>
      <c r="I1231" t="s">
        <v>135</v>
      </c>
      <c r="J1231" t="s">
        <v>134</v>
      </c>
      <c r="K1231" t="s">
        <v>110</v>
      </c>
      <c r="L1231" t="s">
        <v>106</v>
      </c>
      <c r="M1231" t="s">
        <v>109</v>
      </c>
      <c r="N1231" t="s">
        <v>107</v>
      </c>
    </row>
    <row r="1232" spans="1:14">
      <c r="A1232">
        <v>107</v>
      </c>
      <c r="B1232" t="s">
        <v>129</v>
      </c>
      <c r="C1232" t="s">
        <v>104</v>
      </c>
      <c r="D1232">
        <v>1.1389245560000001</v>
      </c>
      <c r="E1232">
        <v>4</v>
      </c>
      <c r="F1232">
        <v>1</v>
      </c>
      <c r="G1232" t="s">
        <v>133</v>
      </c>
      <c r="H1232" t="s">
        <v>138</v>
      </c>
      <c r="I1232" t="s">
        <v>134</v>
      </c>
      <c r="J1232" t="s">
        <v>140</v>
      </c>
      <c r="K1232" t="s">
        <v>114</v>
      </c>
      <c r="L1232" t="s">
        <v>115</v>
      </c>
      <c r="M1232" t="s">
        <v>112</v>
      </c>
      <c r="N1232" t="s">
        <v>105</v>
      </c>
    </row>
    <row r="1233" spans="1:14">
      <c r="A1233">
        <v>107</v>
      </c>
      <c r="B1233" t="s">
        <v>129</v>
      </c>
      <c r="C1233" t="s">
        <v>104</v>
      </c>
      <c r="D1233">
        <v>0.97588834209999997</v>
      </c>
      <c r="E1233">
        <v>2</v>
      </c>
      <c r="F1233">
        <v>1</v>
      </c>
      <c r="G1233" t="s">
        <v>135</v>
      </c>
      <c r="H1233" t="s">
        <v>130</v>
      </c>
      <c r="I1233" t="s">
        <v>140</v>
      </c>
      <c r="J1233" t="s">
        <v>137</v>
      </c>
      <c r="K1233" t="s">
        <v>112</v>
      </c>
      <c r="L1233" t="s">
        <v>113</v>
      </c>
      <c r="M1233" t="s">
        <v>115</v>
      </c>
      <c r="N1233" t="s">
        <v>110</v>
      </c>
    </row>
    <row r="1234" spans="1:14">
      <c r="A1234">
        <v>107</v>
      </c>
      <c r="B1234" t="s">
        <v>129</v>
      </c>
      <c r="C1234" t="s">
        <v>104</v>
      </c>
      <c r="D1234">
        <v>4.0043422660000001</v>
      </c>
      <c r="E1234">
        <v>7</v>
      </c>
      <c r="F1234">
        <v>7</v>
      </c>
      <c r="G1234" t="s">
        <v>140</v>
      </c>
      <c r="H1234" t="s">
        <v>137</v>
      </c>
      <c r="I1234" t="s">
        <v>131</v>
      </c>
      <c r="J1234" t="s">
        <v>130</v>
      </c>
      <c r="K1234" t="s">
        <v>107</v>
      </c>
      <c r="L1234" t="s">
        <v>105</v>
      </c>
      <c r="M1234" t="s">
        <v>112</v>
      </c>
      <c r="N1234" t="s">
        <v>111</v>
      </c>
    </row>
    <row r="1235" spans="1:14">
      <c r="A1235">
        <v>107</v>
      </c>
      <c r="B1235" t="s">
        <v>129</v>
      </c>
      <c r="C1235" t="s">
        <v>104</v>
      </c>
      <c r="D1235">
        <v>5.3024191949999997</v>
      </c>
      <c r="E1235">
        <v>13</v>
      </c>
      <c r="F1235">
        <v>9</v>
      </c>
      <c r="G1235" t="s">
        <v>140</v>
      </c>
      <c r="H1235" t="s">
        <v>130</v>
      </c>
      <c r="I1235" t="s">
        <v>131</v>
      </c>
      <c r="J1235" t="s">
        <v>139</v>
      </c>
      <c r="K1235" t="s">
        <v>108</v>
      </c>
      <c r="L1235" t="s">
        <v>106</v>
      </c>
      <c r="M1235" t="s">
        <v>107</v>
      </c>
      <c r="N1235" t="s">
        <v>113</v>
      </c>
    </row>
    <row r="1236" spans="1:14">
      <c r="A1236">
        <v>108</v>
      </c>
      <c r="B1236" t="s">
        <v>129</v>
      </c>
      <c r="C1236" t="s">
        <v>116</v>
      </c>
      <c r="D1236">
        <v>6.9389440359999996</v>
      </c>
      <c r="E1236">
        <v>4</v>
      </c>
      <c r="F1236">
        <v>11</v>
      </c>
      <c r="G1236" t="s">
        <v>138</v>
      </c>
      <c r="H1236" t="s">
        <v>132</v>
      </c>
      <c r="I1236" t="s">
        <v>133</v>
      </c>
      <c r="J1236" t="s">
        <v>140</v>
      </c>
      <c r="K1236" t="s">
        <v>117</v>
      </c>
      <c r="L1236" t="s">
        <v>125</v>
      </c>
      <c r="M1236" t="s">
        <v>120</v>
      </c>
      <c r="N1236" t="s">
        <v>128</v>
      </c>
    </row>
    <row r="1237" spans="1:14">
      <c r="A1237">
        <v>108</v>
      </c>
      <c r="B1237" t="s">
        <v>129</v>
      </c>
      <c r="C1237" t="s">
        <v>116</v>
      </c>
      <c r="D1237">
        <v>7.7514154910000004</v>
      </c>
      <c r="E1237">
        <v>17</v>
      </c>
      <c r="F1237">
        <v>5</v>
      </c>
      <c r="G1237" t="s">
        <v>134</v>
      </c>
      <c r="H1237" t="s">
        <v>137</v>
      </c>
      <c r="I1237" t="s">
        <v>141</v>
      </c>
      <c r="J1237" t="s">
        <v>130</v>
      </c>
      <c r="K1237" t="s">
        <v>119</v>
      </c>
      <c r="L1237" t="s">
        <v>117</v>
      </c>
      <c r="M1237" t="s">
        <v>126</v>
      </c>
      <c r="N1237" t="s">
        <v>121</v>
      </c>
    </row>
    <row r="1238" spans="1:14">
      <c r="A1238">
        <v>108</v>
      </c>
      <c r="B1238" t="s">
        <v>129</v>
      </c>
      <c r="C1238" t="s">
        <v>116</v>
      </c>
      <c r="D1238">
        <v>5.8098016530000001</v>
      </c>
      <c r="E1238">
        <v>11</v>
      </c>
      <c r="F1238">
        <v>6</v>
      </c>
      <c r="G1238" t="s">
        <v>139</v>
      </c>
      <c r="H1238" t="s">
        <v>132</v>
      </c>
      <c r="I1238" t="s">
        <v>140</v>
      </c>
      <c r="J1238" t="s">
        <v>133</v>
      </c>
      <c r="K1238" t="s">
        <v>128</v>
      </c>
      <c r="L1238" t="s">
        <v>125</v>
      </c>
      <c r="M1238" t="s">
        <v>124</v>
      </c>
      <c r="N1238" t="s">
        <v>122</v>
      </c>
    </row>
    <row r="1239" spans="1:14">
      <c r="A1239">
        <v>108</v>
      </c>
      <c r="B1239" t="s">
        <v>129</v>
      </c>
      <c r="C1239" t="s">
        <v>116</v>
      </c>
      <c r="D1239">
        <v>1.583105175</v>
      </c>
      <c r="E1239">
        <v>3</v>
      </c>
      <c r="F1239">
        <v>5</v>
      </c>
      <c r="G1239" t="s">
        <v>139</v>
      </c>
      <c r="H1239" t="s">
        <v>136</v>
      </c>
      <c r="I1239" t="s">
        <v>134</v>
      </c>
      <c r="J1239" t="s">
        <v>140</v>
      </c>
      <c r="K1239" t="s">
        <v>124</v>
      </c>
      <c r="L1239" t="s">
        <v>127</v>
      </c>
      <c r="M1239" t="s">
        <v>117</v>
      </c>
      <c r="N1239" t="s">
        <v>118</v>
      </c>
    </row>
    <row r="1240" spans="1:14">
      <c r="A1240">
        <v>108</v>
      </c>
      <c r="B1240" t="s">
        <v>129</v>
      </c>
      <c r="C1240" t="s">
        <v>116</v>
      </c>
      <c r="D1240">
        <v>3.3122954080000002</v>
      </c>
      <c r="E1240">
        <v>1</v>
      </c>
      <c r="F1240">
        <v>7</v>
      </c>
      <c r="G1240" t="s">
        <v>135</v>
      </c>
      <c r="H1240" t="s">
        <v>131</v>
      </c>
      <c r="I1240" t="s">
        <v>132</v>
      </c>
      <c r="J1240" t="s">
        <v>141</v>
      </c>
      <c r="K1240" t="s">
        <v>117</v>
      </c>
      <c r="L1240" t="s">
        <v>119</v>
      </c>
      <c r="M1240" t="s">
        <v>120</v>
      </c>
      <c r="N1240" t="s">
        <v>121</v>
      </c>
    </row>
    <row r="1241" spans="1:14">
      <c r="A1241">
        <v>108</v>
      </c>
      <c r="B1241" t="s">
        <v>129</v>
      </c>
      <c r="C1241" t="s">
        <v>116</v>
      </c>
      <c r="D1241">
        <v>1.725757312</v>
      </c>
      <c r="E1241">
        <v>2</v>
      </c>
      <c r="F1241">
        <v>3</v>
      </c>
      <c r="G1241" t="s">
        <v>135</v>
      </c>
      <c r="H1241" t="s">
        <v>141</v>
      </c>
      <c r="I1241" t="s">
        <v>138</v>
      </c>
      <c r="J1241" t="s">
        <v>132</v>
      </c>
      <c r="K1241" t="s">
        <v>128</v>
      </c>
      <c r="L1241" t="s">
        <v>121</v>
      </c>
      <c r="M1241" t="s">
        <v>122</v>
      </c>
      <c r="N1241" t="s">
        <v>124</v>
      </c>
    </row>
    <row r="1242" spans="1:14">
      <c r="A1242">
        <v>108</v>
      </c>
      <c r="B1242" t="s">
        <v>129</v>
      </c>
      <c r="C1242" t="s">
        <v>116</v>
      </c>
      <c r="D1242">
        <v>1.1132225229999999</v>
      </c>
      <c r="E1242">
        <v>1</v>
      </c>
      <c r="F1242">
        <v>2</v>
      </c>
      <c r="G1242" t="s">
        <v>135</v>
      </c>
      <c r="H1242" t="s">
        <v>139</v>
      </c>
      <c r="I1242" t="s">
        <v>141</v>
      </c>
      <c r="J1242" t="s">
        <v>134</v>
      </c>
      <c r="K1242" t="s">
        <v>121</v>
      </c>
      <c r="L1242" t="s">
        <v>123</v>
      </c>
      <c r="M1242" t="s">
        <v>124</v>
      </c>
      <c r="N1242" t="s">
        <v>117</v>
      </c>
    </row>
    <row r="1243" spans="1:14">
      <c r="A1243">
        <v>108</v>
      </c>
      <c r="B1243" t="s">
        <v>129</v>
      </c>
      <c r="C1243" t="s">
        <v>116</v>
      </c>
      <c r="D1243">
        <v>1.939818576</v>
      </c>
      <c r="E1243">
        <v>0</v>
      </c>
      <c r="F1243">
        <v>1</v>
      </c>
      <c r="G1243" t="s">
        <v>130</v>
      </c>
      <c r="H1243" t="s">
        <v>134</v>
      </c>
      <c r="I1243" t="s">
        <v>139</v>
      </c>
      <c r="J1243" t="s">
        <v>131</v>
      </c>
      <c r="K1243" t="s">
        <v>127</v>
      </c>
      <c r="L1243" t="s">
        <v>124</v>
      </c>
      <c r="M1243" t="s">
        <v>121</v>
      </c>
      <c r="N1243" t="s">
        <v>120</v>
      </c>
    </row>
    <row r="1244" spans="1:14">
      <c r="A1244">
        <v>108</v>
      </c>
      <c r="B1244" t="s">
        <v>129</v>
      </c>
      <c r="C1244" t="s">
        <v>116</v>
      </c>
      <c r="D1244">
        <v>1.825639824</v>
      </c>
      <c r="E1244">
        <v>6</v>
      </c>
      <c r="F1244">
        <v>1</v>
      </c>
      <c r="G1244" t="s">
        <v>140</v>
      </c>
      <c r="H1244" t="s">
        <v>132</v>
      </c>
      <c r="I1244" t="s">
        <v>133</v>
      </c>
      <c r="J1244" t="s">
        <v>139</v>
      </c>
      <c r="K1244" t="s">
        <v>121</v>
      </c>
      <c r="L1244" t="s">
        <v>117</v>
      </c>
      <c r="M1244" t="s">
        <v>128</v>
      </c>
      <c r="N1244" t="s">
        <v>120</v>
      </c>
    </row>
    <row r="1245" spans="1:14">
      <c r="A1245">
        <v>109</v>
      </c>
      <c r="B1245" t="s">
        <v>129</v>
      </c>
      <c r="C1245" t="s">
        <v>142</v>
      </c>
      <c r="D1245">
        <v>2.3449658709999999</v>
      </c>
      <c r="E1245">
        <v>2</v>
      </c>
      <c r="F1245">
        <v>1</v>
      </c>
      <c r="G1245" t="s">
        <v>139</v>
      </c>
      <c r="H1245" t="s">
        <v>130</v>
      </c>
      <c r="I1245" t="s">
        <v>138</v>
      </c>
      <c r="J1245" t="s">
        <v>140</v>
      </c>
      <c r="K1245" t="s">
        <v>146</v>
      </c>
      <c r="L1245" t="s">
        <v>148</v>
      </c>
      <c r="M1245" t="s">
        <v>150</v>
      </c>
      <c r="N1245" t="s">
        <v>143</v>
      </c>
    </row>
    <row r="1246" spans="1:14">
      <c r="A1246">
        <v>109</v>
      </c>
      <c r="B1246" t="s">
        <v>129</v>
      </c>
      <c r="C1246" t="s">
        <v>142</v>
      </c>
      <c r="D1246">
        <v>2.4231352469999998</v>
      </c>
      <c r="E1246">
        <v>4</v>
      </c>
      <c r="F1246">
        <v>1</v>
      </c>
      <c r="G1246" t="s">
        <v>138</v>
      </c>
      <c r="H1246" t="s">
        <v>136</v>
      </c>
      <c r="I1246" t="s">
        <v>134</v>
      </c>
      <c r="J1246" t="s">
        <v>135</v>
      </c>
      <c r="K1246" t="s">
        <v>143</v>
      </c>
      <c r="L1246" t="s">
        <v>150</v>
      </c>
      <c r="M1246" t="s">
        <v>148</v>
      </c>
      <c r="N1246" t="s">
        <v>145</v>
      </c>
    </row>
    <row r="1247" spans="1:14">
      <c r="A1247">
        <v>109</v>
      </c>
      <c r="B1247" t="s">
        <v>129</v>
      </c>
      <c r="C1247" t="s">
        <v>142</v>
      </c>
      <c r="D1247">
        <v>3.3660177650000001</v>
      </c>
      <c r="E1247">
        <v>8</v>
      </c>
      <c r="F1247">
        <v>3</v>
      </c>
      <c r="G1247" t="s">
        <v>133</v>
      </c>
      <c r="H1247" t="s">
        <v>138</v>
      </c>
      <c r="I1247" t="s">
        <v>140</v>
      </c>
      <c r="J1247" t="s">
        <v>134</v>
      </c>
      <c r="K1247" t="s">
        <v>149</v>
      </c>
      <c r="L1247" t="s">
        <v>150</v>
      </c>
      <c r="M1247" t="s">
        <v>151</v>
      </c>
      <c r="N1247" t="s">
        <v>146</v>
      </c>
    </row>
    <row r="1248" spans="1:14">
      <c r="A1248">
        <v>109</v>
      </c>
      <c r="B1248" t="s">
        <v>129</v>
      </c>
      <c r="C1248" t="s">
        <v>142</v>
      </c>
      <c r="D1248">
        <v>4.6813862769999997</v>
      </c>
      <c r="E1248">
        <v>8</v>
      </c>
      <c r="F1248">
        <v>3</v>
      </c>
      <c r="G1248" t="s">
        <v>136</v>
      </c>
      <c r="H1248" t="s">
        <v>133</v>
      </c>
      <c r="I1248" t="s">
        <v>130</v>
      </c>
      <c r="J1248" t="s">
        <v>132</v>
      </c>
      <c r="K1248" t="s">
        <v>153</v>
      </c>
      <c r="L1248" t="s">
        <v>150</v>
      </c>
      <c r="M1248" t="s">
        <v>148</v>
      </c>
      <c r="N1248" t="s">
        <v>152</v>
      </c>
    </row>
    <row r="1249" spans="1:14">
      <c r="A1249">
        <v>109</v>
      </c>
      <c r="B1249" t="s">
        <v>129</v>
      </c>
      <c r="C1249" t="s">
        <v>142</v>
      </c>
      <c r="D1249">
        <v>3.0886126900000002</v>
      </c>
      <c r="E1249">
        <v>6</v>
      </c>
      <c r="F1249">
        <v>3</v>
      </c>
      <c r="G1249" t="s">
        <v>140</v>
      </c>
      <c r="H1249" t="s">
        <v>132</v>
      </c>
      <c r="I1249" t="s">
        <v>133</v>
      </c>
      <c r="J1249" t="s">
        <v>137</v>
      </c>
      <c r="K1249" t="s">
        <v>149</v>
      </c>
      <c r="L1249" t="s">
        <v>146</v>
      </c>
      <c r="M1249" t="s">
        <v>150</v>
      </c>
      <c r="N1249" t="s">
        <v>151</v>
      </c>
    </row>
    <row r="1250" spans="1:14">
      <c r="A1250">
        <v>109</v>
      </c>
      <c r="B1250" t="s">
        <v>129</v>
      </c>
      <c r="C1250" t="s">
        <v>142</v>
      </c>
      <c r="D1250">
        <v>0.80589681830000004</v>
      </c>
      <c r="E1250">
        <v>0</v>
      </c>
      <c r="F1250">
        <v>2</v>
      </c>
      <c r="G1250" t="s">
        <v>141</v>
      </c>
      <c r="H1250" t="s">
        <v>139</v>
      </c>
      <c r="I1250" t="s">
        <v>134</v>
      </c>
      <c r="J1250" t="s">
        <v>135</v>
      </c>
      <c r="K1250" t="s">
        <v>151</v>
      </c>
      <c r="L1250" t="s">
        <v>147</v>
      </c>
      <c r="M1250" t="s">
        <v>150</v>
      </c>
      <c r="N1250" t="s">
        <v>145</v>
      </c>
    </row>
    <row r="1251" spans="1:14">
      <c r="A1251">
        <v>109</v>
      </c>
      <c r="B1251" t="s">
        <v>129</v>
      </c>
      <c r="C1251" t="s">
        <v>142</v>
      </c>
      <c r="D1251">
        <v>2.6292971509999998</v>
      </c>
      <c r="E1251">
        <v>7</v>
      </c>
      <c r="F1251">
        <v>2</v>
      </c>
      <c r="G1251" t="s">
        <v>130</v>
      </c>
      <c r="H1251" t="s">
        <v>133</v>
      </c>
      <c r="I1251" t="s">
        <v>134</v>
      </c>
      <c r="J1251" t="s">
        <v>141</v>
      </c>
      <c r="K1251" t="s">
        <v>152</v>
      </c>
      <c r="L1251" t="s">
        <v>169</v>
      </c>
      <c r="M1251" t="s">
        <v>148</v>
      </c>
      <c r="N1251" t="s">
        <v>150</v>
      </c>
    </row>
    <row r="1252" spans="1:14">
      <c r="A1252">
        <v>109</v>
      </c>
      <c r="B1252" t="s">
        <v>129</v>
      </c>
      <c r="C1252" t="s">
        <v>142</v>
      </c>
      <c r="D1252">
        <v>2.7402334009999998</v>
      </c>
      <c r="E1252">
        <v>6</v>
      </c>
      <c r="F1252">
        <v>1</v>
      </c>
      <c r="G1252" t="s">
        <v>140</v>
      </c>
      <c r="H1252" t="s">
        <v>136</v>
      </c>
      <c r="I1252" t="s">
        <v>134</v>
      </c>
      <c r="J1252" t="s">
        <v>138</v>
      </c>
      <c r="K1252" t="s">
        <v>149</v>
      </c>
      <c r="L1252" t="s">
        <v>150</v>
      </c>
      <c r="M1252" t="s">
        <v>145</v>
      </c>
      <c r="N1252" t="s">
        <v>152</v>
      </c>
    </row>
    <row r="1253" spans="1:14">
      <c r="A1253">
        <v>109</v>
      </c>
      <c r="B1253" t="s">
        <v>129</v>
      </c>
      <c r="C1253" t="s">
        <v>142</v>
      </c>
      <c r="D1253">
        <v>3.17607784</v>
      </c>
      <c r="E1253">
        <v>4</v>
      </c>
      <c r="F1253">
        <v>5</v>
      </c>
      <c r="G1253" t="s">
        <v>139</v>
      </c>
      <c r="H1253" t="s">
        <v>135</v>
      </c>
      <c r="I1253" t="s">
        <v>136</v>
      </c>
      <c r="J1253" t="s">
        <v>132</v>
      </c>
      <c r="K1253" t="s">
        <v>147</v>
      </c>
      <c r="L1253" t="s">
        <v>145</v>
      </c>
      <c r="M1253" t="s">
        <v>149</v>
      </c>
      <c r="N1253" t="s">
        <v>144</v>
      </c>
    </row>
    <row r="1254" spans="1:14">
      <c r="A1254">
        <v>109</v>
      </c>
      <c r="B1254" t="s">
        <v>129</v>
      </c>
      <c r="C1254" t="s">
        <v>142</v>
      </c>
      <c r="D1254">
        <v>2.9417023410000001</v>
      </c>
      <c r="E1254">
        <v>7</v>
      </c>
      <c r="F1254">
        <v>0</v>
      </c>
      <c r="G1254" t="s">
        <v>139</v>
      </c>
      <c r="H1254" t="s">
        <v>135</v>
      </c>
      <c r="I1254" t="s">
        <v>138</v>
      </c>
      <c r="J1254" t="s">
        <v>140</v>
      </c>
      <c r="K1254" t="s">
        <v>150</v>
      </c>
      <c r="L1254" t="s">
        <v>152</v>
      </c>
      <c r="M1254" t="s">
        <v>153</v>
      </c>
      <c r="N1254" t="s">
        <v>149</v>
      </c>
    </row>
    <row r="1255" spans="1:14">
      <c r="A1255">
        <v>109</v>
      </c>
      <c r="B1255" t="s">
        <v>129</v>
      </c>
      <c r="C1255" t="s">
        <v>142</v>
      </c>
      <c r="D1255">
        <v>3.2203920990000001</v>
      </c>
      <c r="E1255">
        <v>5</v>
      </c>
      <c r="F1255">
        <v>3</v>
      </c>
      <c r="G1255" t="s">
        <v>135</v>
      </c>
      <c r="H1255" t="s">
        <v>130</v>
      </c>
      <c r="I1255" t="s">
        <v>133</v>
      </c>
      <c r="J1255" t="s">
        <v>131</v>
      </c>
      <c r="K1255" t="s">
        <v>152</v>
      </c>
      <c r="L1255" t="s">
        <v>147</v>
      </c>
      <c r="M1255" t="s">
        <v>145</v>
      </c>
      <c r="N1255" t="s">
        <v>150</v>
      </c>
    </row>
    <row r="1256" spans="1:14">
      <c r="A1256">
        <v>109</v>
      </c>
      <c r="B1256" t="s">
        <v>129</v>
      </c>
      <c r="C1256" t="s">
        <v>142</v>
      </c>
      <c r="D1256">
        <v>0.58228249939999999</v>
      </c>
      <c r="E1256">
        <v>2</v>
      </c>
      <c r="F1256">
        <v>0</v>
      </c>
      <c r="G1256" t="s">
        <v>132</v>
      </c>
      <c r="H1256" t="s">
        <v>137</v>
      </c>
      <c r="I1256" t="s">
        <v>134</v>
      </c>
      <c r="J1256" t="s">
        <v>136</v>
      </c>
      <c r="K1256" t="s">
        <v>150</v>
      </c>
      <c r="L1256" t="s">
        <v>151</v>
      </c>
      <c r="M1256" t="s">
        <v>147</v>
      </c>
      <c r="N1256" t="s">
        <v>169</v>
      </c>
    </row>
    <row r="1257" spans="1:14">
      <c r="A1257">
        <v>110</v>
      </c>
      <c r="B1257" t="s">
        <v>129</v>
      </c>
      <c r="C1257" t="s">
        <v>154</v>
      </c>
      <c r="D1257">
        <v>2.1705510119999998</v>
      </c>
      <c r="E1257">
        <v>2</v>
      </c>
      <c r="F1257">
        <v>4</v>
      </c>
      <c r="G1257" t="s">
        <v>131</v>
      </c>
      <c r="H1257" t="s">
        <v>139</v>
      </c>
      <c r="I1257" t="s">
        <v>140</v>
      </c>
      <c r="J1257" t="s">
        <v>134</v>
      </c>
      <c r="K1257" t="s">
        <v>161</v>
      </c>
      <c r="L1257" t="s">
        <v>164</v>
      </c>
      <c r="M1257" t="s">
        <v>157</v>
      </c>
      <c r="N1257" t="s">
        <v>159</v>
      </c>
    </row>
    <row r="1258" spans="1:14">
      <c r="A1258">
        <v>110</v>
      </c>
      <c r="B1258" t="s">
        <v>129</v>
      </c>
      <c r="C1258" t="s">
        <v>154</v>
      </c>
      <c r="D1258">
        <v>3.0342053</v>
      </c>
      <c r="E1258">
        <v>9</v>
      </c>
      <c r="F1258">
        <v>1</v>
      </c>
      <c r="G1258" t="s">
        <v>138</v>
      </c>
      <c r="H1258" t="s">
        <v>133</v>
      </c>
      <c r="I1258" t="s">
        <v>131</v>
      </c>
      <c r="J1258" t="s">
        <v>134</v>
      </c>
      <c r="K1258" t="s">
        <v>156</v>
      </c>
      <c r="L1258" t="s">
        <v>165</v>
      </c>
      <c r="M1258" t="s">
        <v>155</v>
      </c>
      <c r="N1258" t="s">
        <v>163</v>
      </c>
    </row>
    <row r="1259" spans="1:14">
      <c r="A1259">
        <v>110</v>
      </c>
      <c r="B1259" t="s">
        <v>129</v>
      </c>
      <c r="C1259" t="s">
        <v>154</v>
      </c>
      <c r="D1259">
        <v>4.3326537439999999</v>
      </c>
      <c r="E1259">
        <v>14</v>
      </c>
      <c r="F1259">
        <v>5</v>
      </c>
      <c r="G1259" t="s">
        <v>130</v>
      </c>
      <c r="H1259" t="s">
        <v>131</v>
      </c>
      <c r="I1259" t="s">
        <v>133</v>
      </c>
      <c r="J1259" t="s">
        <v>134</v>
      </c>
      <c r="K1259" t="s">
        <v>166</v>
      </c>
      <c r="L1259" t="s">
        <v>157</v>
      </c>
      <c r="M1259" t="s">
        <v>165</v>
      </c>
      <c r="N1259" t="s">
        <v>155</v>
      </c>
    </row>
    <row r="1260" spans="1:14">
      <c r="A1260">
        <v>110</v>
      </c>
      <c r="B1260" t="s">
        <v>129</v>
      </c>
      <c r="C1260" t="s">
        <v>154</v>
      </c>
      <c r="D1260">
        <v>2.1510753280000001</v>
      </c>
      <c r="E1260">
        <v>5</v>
      </c>
      <c r="F1260">
        <v>2</v>
      </c>
      <c r="G1260" t="s">
        <v>138</v>
      </c>
      <c r="H1260" t="s">
        <v>140</v>
      </c>
      <c r="I1260" t="s">
        <v>137</v>
      </c>
      <c r="J1260" t="s">
        <v>130</v>
      </c>
      <c r="K1260" t="s">
        <v>159</v>
      </c>
      <c r="L1260" t="s">
        <v>156</v>
      </c>
      <c r="M1260" t="s">
        <v>165</v>
      </c>
      <c r="N1260" t="s">
        <v>160</v>
      </c>
    </row>
    <row r="1261" spans="1:14">
      <c r="A1261">
        <v>110</v>
      </c>
      <c r="B1261" t="s">
        <v>129</v>
      </c>
      <c r="C1261" t="s">
        <v>154</v>
      </c>
      <c r="D1261">
        <v>1.443210017</v>
      </c>
      <c r="E1261">
        <v>1</v>
      </c>
      <c r="F1261">
        <v>4</v>
      </c>
      <c r="G1261" t="s">
        <v>134</v>
      </c>
      <c r="H1261" t="s">
        <v>137</v>
      </c>
      <c r="I1261" t="s">
        <v>130</v>
      </c>
      <c r="J1261" t="s">
        <v>138</v>
      </c>
      <c r="K1261" t="s">
        <v>156</v>
      </c>
      <c r="L1261" t="s">
        <v>163</v>
      </c>
      <c r="M1261" t="s">
        <v>165</v>
      </c>
      <c r="N1261" t="s">
        <v>160</v>
      </c>
    </row>
    <row r="1262" spans="1:14">
      <c r="A1262">
        <v>110</v>
      </c>
      <c r="B1262" t="s">
        <v>129</v>
      </c>
      <c r="C1262" t="s">
        <v>154</v>
      </c>
      <c r="D1262">
        <v>3.3581318069999999</v>
      </c>
      <c r="E1262">
        <v>7</v>
      </c>
      <c r="F1262">
        <v>4</v>
      </c>
      <c r="G1262" t="s">
        <v>132</v>
      </c>
      <c r="H1262" t="s">
        <v>131</v>
      </c>
      <c r="I1262" t="s">
        <v>130</v>
      </c>
      <c r="J1262" t="s">
        <v>133</v>
      </c>
      <c r="K1262" t="s">
        <v>157</v>
      </c>
      <c r="L1262" t="s">
        <v>165</v>
      </c>
      <c r="M1262" t="s">
        <v>156</v>
      </c>
      <c r="N1262" t="s">
        <v>159</v>
      </c>
    </row>
    <row r="1263" spans="1:14">
      <c r="A1263">
        <v>110</v>
      </c>
      <c r="B1263" t="s">
        <v>129</v>
      </c>
      <c r="C1263" t="s">
        <v>154</v>
      </c>
      <c r="D1263">
        <v>1.2963554749999999</v>
      </c>
      <c r="E1263">
        <v>3</v>
      </c>
      <c r="F1263">
        <v>2</v>
      </c>
      <c r="G1263" t="s">
        <v>131</v>
      </c>
      <c r="H1263" t="s">
        <v>135</v>
      </c>
      <c r="I1263" t="s">
        <v>136</v>
      </c>
      <c r="J1263" t="s">
        <v>140</v>
      </c>
      <c r="K1263" t="s">
        <v>164</v>
      </c>
      <c r="L1263" t="s">
        <v>165</v>
      </c>
      <c r="M1263" t="s">
        <v>159</v>
      </c>
      <c r="N1263" t="s">
        <v>157</v>
      </c>
    </row>
    <row r="1264" spans="1:14">
      <c r="A1264">
        <v>110</v>
      </c>
      <c r="B1264" t="s">
        <v>129</v>
      </c>
      <c r="C1264" t="s">
        <v>154</v>
      </c>
      <c r="D1264">
        <v>3.5063017919999999</v>
      </c>
      <c r="E1264">
        <v>14</v>
      </c>
      <c r="F1264">
        <v>3</v>
      </c>
      <c r="G1264" t="s">
        <v>137</v>
      </c>
      <c r="H1264" t="s">
        <v>130</v>
      </c>
      <c r="I1264" t="s">
        <v>135</v>
      </c>
      <c r="J1264" t="s">
        <v>131</v>
      </c>
      <c r="K1264" t="s">
        <v>160</v>
      </c>
      <c r="L1264" t="s">
        <v>164</v>
      </c>
      <c r="M1264" t="s">
        <v>157</v>
      </c>
      <c r="N1264" t="s">
        <v>158</v>
      </c>
    </row>
    <row r="1265" spans="1:14">
      <c r="A1265">
        <v>110</v>
      </c>
      <c r="B1265" t="s">
        <v>129</v>
      </c>
      <c r="C1265" t="s">
        <v>154</v>
      </c>
      <c r="D1265">
        <v>3.6037037129999998</v>
      </c>
      <c r="E1265">
        <v>10</v>
      </c>
      <c r="F1265">
        <v>6</v>
      </c>
      <c r="G1265" t="s">
        <v>132</v>
      </c>
      <c r="H1265" t="s">
        <v>131</v>
      </c>
      <c r="I1265" t="s">
        <v>133</v>
      </c>
      <c r="J1265" t="s">
        <v>140</v>
      </c>
      <c r="K1265" t="s">
        <v>159</v>
      </c>
      <c r="L1265" t="s">
        <v>156</v>
      </c>
      <c r="M1265" t="s">
        <v>165</v>
      </c>
      <c r="N1265" t="s">
        <v>155</v>
      </c>
    </row>
    <row r="1266" spans="1:14">
      <c r="A1266">
        <v>110</v>
      </c>
      <c r="B1266" t="s">
        <v>129</v>
      </c>
      <c r="C1266" t="s">
        <v>154</v>
      </c>
      <c r="D1266">
        <v>2.5062345989999999</v>
      </c>
      <c r="E1266">
        <v>1</v>
      </c>
      <c r="F1266">
        <v>3</v>
      </c>
      <c r="G1266" t="s">
        <v>140</v>
      </c>
      <c r="H1266" t="s">
        <v>133</v>
      </c>
      <c r="I1266" t="s">
        <v>130</v>
      </c>
      <c r="J1266" t="s">
        <v>135</v>
      </c>
      <c r="K1266" t="s">
        <v>160</v>
      </c>
      <c r="L1266" t="s">
        <v>161</v>
      </c>
      <c r="M1266" t="s">
        <v>166</v>
      </c>
      <c r="N1266" t="s">
        <v>157</v>
      </c>
    </row>
    <row r="1267" spans="1:14">
      <c r="A1267">
        <v>110</v>
      </c>
      <c r="B1267" t="s">
        <v>129</v>
      </c>
      <c r="C1267" t="s">
        <v>154</v>
      </c>
      <c r="D1267">
        <v>1.9023324349999999</v>
      </c>
      <c r="E1267">
        <v>2</v>
      </c>
      <c r="F1267">
        <v>6</v>
      </c>
      <c r="G1267" t="s">
        <v>133</v>
      </c>
      <c r="H1267" t="s">
        <v>139</v>
      </c>
      <c r="I1267" t="s">
        <v>140</v>
      </c>
      <c r="J1267" t="s">
        <v>132</v>
      </c>
      <c r="K1267" t="s">
        <v>160</v>
      </c>
      <c r="L1267" t="s">
        <v>166</v>
      </c>
      <c r="M1267" t="s">
        <v>162</v>
      </c>
      <c r="N1267" t="s">
        <v>155</v>
      </c>
    </row>
    <row r="1268" spans="1:14">
      <c r="A1268">
        <v>110</v>
      </c>
      <c r="B1268" t="s">
        <v>129</v>
      </c>
      <c r="C1268" t="s">
        <v>154</v>
      </c>
      <c r="D1268">
        <v>1.8714576409999999</v>
      </c>
      <c r="E1268">
        <v>3</v>
      </c>
      <c r="F1268">
        <v>4</v>
      </c>
      <c r="G1268" t="s">
        <v>131</v>
      </c>
      <c r="H1268" t="s">
        <v>140</v>
      </c>
      <c r="I1268" t="s">
        <v>134</v>
      </c>
      <c r="J1268" t="s">
        <v>141</v>
      </c>
      <c r="K1268" t="s">
        <v>161</v>
      </c>
      <c r="L1268" t="s">
        <v>164</v>
      </c>
      <c r="M1268" t="s">
        <v>165</v>
      </c>
      <c r="N1268" t="s">
        <v>160</v>
      </c>
    </row>
    <row r="1269" spans="1:14">
      <c r="A1269">
        <v>110</v>
      </c>
      <c r="B1269" t="s">
        <v>129</v>
      </c>
      <c r="C1269" t="s">
        <v>154</v>
      </c>
      <c r="D1269">
        <v>0.82378713619999999</v>
      </c>
      <c r="E1269">
        <v>1</v>
      </c>
      <c r="F1269">
        <v>1</v>
      </c>
      <c r="G1269" t="s">
        <v>138</v>
      </c>
      <c r="H1269" t="s">
        <v>132</v>
      </c>
      <c r="I1269" t="s">
        <v>131</v>
      </c>
      <c r="J1269" t="s">
        <v>137</v>
      </c>
      <c r="K1269" t="s">
        <v>163</v>
      </c>
      <c r="L1269" t="s">
        <v>166</v>
      </c>
      <c r="M1269" t="s">
        <v>160</v>
      </c>
      <c r="N1269" t="s">
        <v>164</v>
      </c>
    </row>
    <row r="1270" spans="1:14">
      <c r="A1270">
        <v>111</v>
      </c>
      <c r="B1270" t="s">
        <v>142</v>
      </c>
      <c r="C1270" t="s">
        <v>14</v>
      </c>
      <c r="D1270">
        <v>4.105215608</v>
      </c>
      <c r="E1270">
        <v>3</v>
      </c>
      <c r="F1270">
        <v>7</v>
      </c>
      <c r="G1270" t="s">
        <v>148</v>
      </c>
      <c r="H1270" t="s">
        <v>152</v>
      </c>
      <c r="I1270" t="s">
        <v>151</v>
      </c>
      <c r="J1270" t="s">
        <v>153</v>
      </c>
      <c r="K1270" t="s">
        <v>37</v>
      </c>
      <c r="L1270" t="s">
        <v>17</v>
      </c>
      <c r="M1270" t="s">
        <v>33</v>
      </c>
      <c r="N1270" t="s">
        <v>31</v>
      </c>
    </row>
    <row r="1271" spans="1:14">
      <c r="A1271">
        <v>111</v>
      </c>
      <c r="B1271" t="s">
        <v>142</v>
      </c>
      <c r="C1271" t="s">
        <v>14</v>
      </c>
      <c r="D1271">
        <v>1.092740389</v>
      </c>
      <c r="E1271">
        <v>1</v>
      </c>
      <c r="F1271">
        <v>3</v>
      </c>
      <c r="G1271" t="s">
        <v>143</v>
      </c>
      <c r="H1271" t="s">
        <v>152</v>
      </c>
      <c r="I1271" t="s">
        <v>147</v>
      </c>
      <c r="J1271" t="s">
        <v>148</v>
      </c>
      <c r="K1271" t="s">
        <v>16</v>
      </c>
      <c r="L1271" t="s">
        <v>24</v>
      </c>
      <c r="M1271" t="s">
        <v>18</v>
      </c>
      <c r="N1271" t="s">
        <v>35</v>
      </c>
    </row>
    <row r="1272" spans="1:14">
      <c r="A1272">
        <v>111</v>
      </c>
      <c r="B1272" t="s">
        <v>142</v>
      </c>
      <c r="C1272" t="s">
        <v>14</v>
      </c>
      <c r="D1272">
        <v>2.0386491470000001</v>
      </c>
      <c r="E1272">
        <v>1</v>
      </c>
      <c r="F1272">
        <v>3</v>
      </c>
      <c r="G1272" t="s">
        <v>147</v>
      </c>
      <c r="H1272" t="s">
        <v>144</v>
      </c>
      <c r="I1272" t="s">
        <v>149</v>
      </c>
      <c r="J1272" t="s">
        <v>145</v>
      </c>
      <c r="K1272" t="s">
        <v>37</v>
      </c>
      <c r="L1272" t="s">
        <v>16</v>
      </c>
      <c r="M1272" t="s">
        <v>39</v>
      </c>
      <c r="N1272" t="s">
        <v>17</v>
      </c>
    </row>
    <row r="1273" spans="1:14">
      <c r="A1273">
        <v>111</v>
      </c>
      <c r="B1273" t="s">
        <v>142</v>
      </c>
      <c r="C1273" t="s">
        <v>14</v>
      </c>
      <c r="D1273">
        <v>2.438686653</v>
      </c>
      <c r="E1273">
        <v>0</v>
      </c>
      <c r="F1273">
        <v>2</v>
      </c>
      <c r="G1273" t="s">
        <v>147</v>
      </c>
      <c r="H1273" t="s">
        <v>151</v>
      </c>
      <c r="I1273" t="s">
        <v>143</v>
      </c>
      <c r="J1273" t="s">
        <v>152</v>
      </c>
      <c r="K1273" t="s">
        <v>17</v>
      </c>
      <c r="L1273" t="s">
        <v>31</v>
      </c>
      <c r="M1273" t="s">
        <v>24</v>
      </c>
      <c r="N1273" t="s">
        <v>19</v>
      </c>
    </row>
    <row r="1274" spans="1:14">
      <c r="A1274">
        <v>111</v>
      </c>
      <c r="B1274" t="s">
        <v>142</v>
      </c>
      <c r="C1274" t="s">
        <v>14</v>
      </c>
      <c r="D1274">
        <v>3.232029356</v>
      </c>
      <c r="E1274">
        <v>4</v>
      </c>
      <c r="F1274">
        <v>4</v>
      </c>
      <c r="G1274" t="s">
        <v>150</v>
      </c>
      <c r="H1274" t="s">
        <v>152</v>
      </c>
      <c r="I1274" t="s">
        <v>153</v>
      </c>
      <c r="J1274" t="s">
        <v>143</v>
      </c>
      <c r="K1274" t="s">
        <v>31</v>
      </c>
      <c r="L1274" t="s">
        <v>28</v>
      </c>
      <c r="M1274" t="s">
        <v>37</v>
      </c>
      <c r="N1274" t="s">
        <v>19</v>
      </c>
    </row>
    <row r="1275" spans="1:14">
      <c r="A1275">
        <v>111</v>
      </c>
      <c r="B1275" t="s">
        <v>142</v>
      </c>
      <c r="C1275" t="s">
        <v>14</v>
      </c>
      <c r="D1275">
        <v>1.850943722</v>
      </c>
      <c r="E1275">
        <v>2</v>
      </c>
      <c r="F1275">
        <v>3</v>
      </c>
      <c r="G1275" t="s">
        <v>153</v>
      </c>
      <c r="H1275" t="s">
        <v>151</v>
      </c>
      <c r="I1275" t="s">
        <v>144</v>
      </c>
      <c r="J1275" t="s">
        <v>149</v>
      </c>
      <c r="K1275" t="s">
        <v>19</v>
      </c>
      <c r="L1275" t="s">
        <v>35</v>
      </c>
      <c r="M1275" t="s">
        <v>18</v>
      </c>
      <c r="N1275" t="s">
        <v>16</v>
      </c>
    </row>
    <row r="1276" spans="1:14">
      <c r="A1276">
        <v>111</v>
      </c>
      <c r="B1276" t="s">
        <v>142</v>
      </c>
      <c r="C1276" t="s">
        <v>14</v>
      </c>
      <c r="D1276">
        <v>2.599494145</v>
      </c>
      <c r="E1276">
        <v>6</v>
      </c>
      <c r="F1276">
        <v>3</v>
      </c>
      <c r="G1276" t="s">
        <v>146</v>
      </c>
      <c r="H1276" t="s">
        <v>150</v>
      </c>
      <c r="I1276" t="s">
        <v>143</v>
      </c>
      <c r="J1276" t="s">
        <v>152</v>
      </c>
      <c r="K1276" t="s">
        <v>35</v>
      </c>
      <c r="L1276" t="s">
        <v>17</v>
      </c>
      <c r="M1276" t="s">
        <v>25</v>
      </c>
      <c r="N1276" t="s">
        <v>16</v>
      </c>
    </row>
    <row r="1277" spans="1:14">
      <c r="A1277">
        <v>111</v>
      </c>
      <c r="B1277" t="s">
        <v>142</v>
      </c>
      <c r="C1277" t="s">
        <v>14</v>
      </c>
      <c r="D1277">
        <v>2.8731216919999998</v>
      </c>
      <c r="E1277">
        <v>4</v>
      </c>
      <c r="F1277">
        <v>10</v>
      </c>
      <c r="G1277" t="s">
        <v>153</v>
      </c>
      <c r="H1277" t="s">
        <v>144</v>
      </c>
      <c r="I1277" t="s">
        <v>143</v>
      </c>
      <c r="J1277" t="s">
        <v>146</v>
      </c>
      <c r="K1277" t="s">
        <v>25</v>
      </c>
      <c r="L1277" t="s">
        <v>39</v>
      </c>
      <c r="M1277" t="s">
        <v>19</v>
      </c>
      <c r="N1277" t="s">
        <v>37</v>
      </c>
    </row>
    <row r="1278" spans="1:14">
      <c r="A1278">
        <v>111</v>
      </c>
      <c r="B1278" t="s">
        <v>142</v>
      </c>
      <c r="C1278" t="s">
        <v>14</v>
      </c>
      <c r="D1278">
        <v>3.5063447910000001</v>
      </c>
      <c r="E1278">
        <v>3</v>
      </c>
      <c r="F1278">
        <v>8</v>
      </c>
      <c r="G1278" t="s">
        <v>152</v>
      </c>
      <c r="H1278" t="s">
        <v>148</v>
      </c>
      <c r="I1278" t="s">
        <v>147</v>
      </c>
      <c r="J1278" t="s">
        <v>146</v>
      </c>
      <c r="K1278" t="s">
        <v>31</v>
      </c>
      <c r="L1278" t="s">
        <v>24</v>
      </c>
      <c r="M1278" t="s">
        <v>28</v>
      </c>
      <c r="N1278" t="s">
        <v>37</v>
      </c>
    </row>
    <row r="1279" spans="1:14">
      <c r="A1279">
        <v>111</v>
      </c>
      <c r="B1279" t="s">
        <v>142</v>
      </c>
      <c r="C1279" t="s">
        <v>14</v>
      </c>
      <c r="D1279">
        <v>2.754723501</v>
      </c>
      <c r="E1279">
        <v>2</v>
      </c>
      <c r="F1279">
        <v>7</v>
      </c>
      <c r="G1279" t="s">
        <v>149</v>
      </c>
      <c r="H1279" t="s">
        <v>144</v>
      </c>
      <c r="I1279" t="s">
        <v>145</v>
      </c>
      <c r="J1279" t="s">
        <v>153</v>
      </c>
      <c r="K1279" t="s">
        <v>24</v>
      </c>
      <c r="L1279" t="s">
        <v>35</v>
      </c>
      <c r="M1279" t="s">
        <v>37</v>
      </c>
      <c r="N1279" t="s">
        <v>28</v>
      </c>
    </row>
    <row r="1280" spans="1:14">
      <c r="A1280">
        <v>111</v>
      </c>
      <c r="B1280" t="s">
        <v>142</v>
      </c>
      <c r="C1280" t="s">
        <v>14</v>
      </c>
      <c r="D1280">
        <v>4.9543072199999996</v>
      </c>
      <c r="E1280">
        <v>4</v>
      </c>
      <c r="F1280">
        <v>7</v>
      </c>
      <c r="G1280" t="s">
        <v>148</v>
      </c>
      <c r="H1280" t="s">
        <v>151</v>
      </c>
      <c r="I1280" t="s">
        <v>153</v>
      </c>
      <c r="J1280" t="s">
        <v>143</v>
      </c>
      <c r="K1280" t="s">
        <v>24</v>
      </c>
      <c r="L1280" t="s">
        <v>31</v>
      </c>
      <c r="M1280" t="s">
        <v>25</v>
      </c>
      <c r="N1280" t="s">
        <v>33</v>
      </c>
    </row>
    <row r="1281" spans="1:14">
      <c r="A1281">
        <v>111</v>
      </c>
      <c r="B1281" t="s">
        <v>142</v>
      </c>
      <c r="C1281" t="s">
        <v>14</v>
      </c>
      <c r="D1281">
        <v>0.55374377539999997</v>
      </c>
      <c r="E1281">
        <v>0</v>
      </c>
      <c r="F1281">
        <v>0</v>
      </c>
      <c r="G1281" t="s">
        <v>151</v>
      </c>
      <c r="H1281" t="s">
        <v>145</v>
      </c>
      <c r="I1281" t="s">
        <v>152</v>
      </c>
      <c r="J1281" t="s">
        <v>150</v>
      </c>
      <c r="K1281" t="s">
        <v>37</v>
      </c>
      <c r="L1281" t="s">
        <v>31</v>
      </c>
      <c r="M1281" t="s">
        <v>28</v>
      </c>
      <c r="N1281" t="s">
        <v>33</v>
      </c>
    </row>
    <row r="1282" spans="1:14">
      <c r="A1282">
        <v>112</v>
      </c>
      <c r="B1282" t="s">
        <v>142</v>
      </c>
      <c r="C1282" t="s">
        <v>15</v>
      </c>
      <c r="D1282">
        <v>2.100181675</v>
      </c>
      <c r="E1282">
        <v>2</v>
      </c>
      <c r="F1282">
        <v>5</v>
      </c>
      <c r="G1282" t="s">
        <v>145</v>
      </c>
      <c r="H1282" t="s">
        <v>152</v>
      </c>
      <c r="I1282" t="s">
        <v>150</v>
      </c>
      <c r="J1282" t="s">
        <v>148</v>
      </c>
      <c r="K1282" t="s">
        <v>30</v>
      </c>
      <c r="L1282" t="s">
        <v>23</v>
      </c>
      <c r="M1282" t="s">
        <v>20</v>
      </c>
      <c r="N1282" t="s">
        <v>21</v>
      </c>
    </row>
    <row r="1283" spans="1:14">
      <c r="A1283">
        <v>112</v>
      </c>
      <c r="B1283" t="s">
        <v>142</v>
      </c>
      <c r="C1283" t="s">
        <v>15</v>
      </c>
      <c r="D1283">
        <v>2.629616452</v>
      </c>
      <c r="E1283">
        <v>3</v>
      </c>
      <c r="F1283">
        <v>10</v>
      </c>
      <c r="G1283" t="s">
        <v>143</v>
      </c>
      <c r="H1283" t="s">
        <v>147</v>
      </c>
      <c r="I1283" t="s">
        <v>148</v>
      </c>
      <c r="J1283" t="s">
        <v>151</v>
      </c>
      <c r="K1283" t="s">
        <v>27</v>
      </c>
      <c r="L1283" t="s">
        <v>32</v>
      </c>
      <c r="M1283" t="s">
        <v>30</v>
      </c>
      <c r="N1283" t="s">
        <v>26</v>
      </c>
    </row>
    <row r="1284" spans="1:14">
      <c r="A1284">
        <v>112</v>
      </c>
      <c r="B1284" t="s">
        <v>142</v>
      </c>
      <c r="C1284" t="s">
        <v>15</v>
      </c>
      <c r="D1284">
        <v>4.8731388940000002</v>
      </c>
      <c r="E1284">
        <v>7</v>
      </c>
      <c r="F1284">
        <v>5</v>
      </c>
      <c r="G1284" t="s">
        <v>149</v>
      </c>
      <c r="H1284" t="s">
        <v>146</v>
      </c>
      <c r="I1284" t="s">
        <v>144</v>
      </c>
      <c r="J1284" t="s">
        <v>151</v>
      </c>
      <c r="K1284" t="s">
        <v>22</v>
      </c>
      <c r="L1284" t="s">
        <v>21</v>
      </c>
      <c r="M1284" t="s">
        <v>29</v>
      </c>
      <c r="N1284" t="s">
        <v>38</v>
      </c>
    </row>
    <row r="1285" spans="1:14">
      <c r="A1285">
        <v>112</v>
      </c>
      <c r="B1285" t="s">
        <v>142</v>
      </c>
      <c r="C1285" t="s">
        <v>15</v>
      </c>
      <c r="D1285">
        <v>1.4985438820000001</v>
      </c>
      <c r="E1285">
        <v>1</v>
      </c>
      <c r="F1285">
        <v>4</v>
      </c>
      <c r="G1285" t="s">
        <v>150</v>
      </c>
      <c r="H1285" t="s">
        <v>146</v>
      </c>
      <c r="I1285" t="s">
        <v>149</v>
      </c>
      <c r="J1285" t="s">
        <v>147</v>
      </c>
      <c r="K1285" t="s">
        <v>26</v>
      </c>
      <c r="L1285" t="s">
        <v>34</v>
      </c>
      <c r="M1285" t="s">
        <v>20</v>
      </c>
      <c r="N1285" t="s">
        <v>22</v>
      </c>
    </row>
    <row r="1286" spans="1:14">
      <c r="A1286">
        <v>112</v>
      </c>
      <c r="B1286" t="s">
        <v>142</v>
      </c>
      <c r="C1286" t="s">
        <v>15</v>
      </c>
      <c r="D1286">
        <v>3.9089957989999999</v>
      </c>
      <c r="E1286">
        <v>1</v>
      </c>
      <c r="F1286">
        <v>6</v>
      </c>
      <c r="G1286" t="s">
        <v>147</v>
      </c>
      <c r="H1286" t="s">
        <v>150</v>
      </c>
      <c r="I1286" t="s">
        <v>153</v>
      </c>
      <c r="J1286" t="s">
        <v>148</v>
      </c>
      <c r="K1286" t="s">
        <v>29</v>
      </c>
      <c r="L1286" t="s">
        <v>27</v>
      </c>
      <c r="M1286" t="s">
        <v>20</v>
      </c>
      <c r="N1286" t="s">
        <v>30</v>
      </c>
    </row>
    <row r="1287" spans="1:14">
      <c r="A1287">
        <v>112</v>
      </c>
      <c r="B1287" t="s">
        <v>142</v>
      </c>
      <c r="C1287" t="s">
        <v>15</v>
      </c>
      <c r="D1287">
        <v>1.9318576860000001</v>
      </c>
      <c r="E1287">
        <v>1</v>
      </c>
      <c r="F1287">
        <v>3</v>
      </c>
      <c r="G1287" t="s">
        <v>147</v>
      </c>
      <c r="H1287" t="s">
        <v>152</v>
      </c>
      <c r="I1287" t="s">
        <v>149</v>
      </c>
      <c r="J1287" t="s">
        <v>148</v>
      </c>
      <c r="K1287" t="s">
        <v>32</v>
      </c>
      <c r="L1287" t="s">
        <v>20</v>
      </c>
      <c r="M1287" t="s">
        <v>30</v>
      </c>
      <c r="N1287" t="s">
        <v>34</v>
      </c>
    </row>
    <row r="1288" spans="1:14">
      <c r="A1288">
        <v>112</v>
      </c>
      <c r="B1288" t="s">
        <v>142</v>
      </c>
      <c r="C1288" t="s">
        <v>15</v>
      </c>
      <c r="D1288">
        <v>4.1272279469999997</v>
      </c>
      <c r="E1288">
        <v>2</v>
      </c>
      <c r="F1288">
        <v>3</v>
      </c>
      <c r="G1288" t="s">
        <v>146</v>
      </c>
      <c r="H1288" t="s">
        <v>149</v>
      </c>
      <c r="I1288" t="s">
        <v>150</v>
      </c>
      <c r="J1288" t="s">
        <v>151</v>
      </c>
      <c r="K1288" t="s">
        <v>32</v>
      </c>
      <c r="L1288" t="s">
        <v>34</v>
      </c>
      <c r="M1288" t="s">
        <v>27</v>
      </c>
      <c r="N1288" t="s">
        <v>30</v>
      </c>
    </row>
    <row r="1289" spans="1:14">
      <c r="A1289">
        <v>112</v>
      </c>
      <c r="B1289" t="s">
        <v>142</v>
      </c>
      <c r="C1289" t="s">
        <v>15</v>
      </c>
      <c r="D1289">
        <v>2.571293845</v>
      </c>
      <c r="E1289">
        <v>3</v>
      </c>
      <c r="F1289">
        <v>7</v>
      </c>
      <c r="G1289" t="s">
        <v>144</v>
      </c>
      <c r="H1289" t="s">
        <v>145</v>
      </c>
      <c r="I1289" t="s">
        <v>148</v>
      </c>
      <c r="J1289" t="s">
        <v>149</v>
      </c>
      <c r="K1289" t="s">
        <v>32</v>
      </c>
      <c r="L1289" t="s">
        <v>21</v>
      </c>
      <c r="M1289" t="s">
        <v>22</v>
      </c>
      <c r="N1289" t="s">
        <v>23</v>
      </c>
    </row>
    <row r="1290" spans="1:14">
      <c r="A1290">
        <v>112</v>
      </c>
      <c r="B1290" t="s">
        <v>142</v>
      </c>
      <c r="C1290" t="s">
        <v>15</v>
      </c>
      <c r="D1290">
        <v>1.8101917350000001</v>
      </c>
      <c r="E1290">
        <v>2</v>
      </c>
      <c r="F1290">
        <v>2</v>
      </c>
      <c r="G1290" t="s">
        <v>146</v>
      </c>
      <c r="H1290" t="s">
        <v>150</v>
      </c>
      <c r="I1290" t="s">
        <v>143</v>
      </c>
      <c r="J1290" t="s">
        <v>153</v>
      </c>
      <c r="K1290" t="s">
        <v>30</v>
      </c>
      <c r="L1290" t="s">
        <v>34</v>
      </c>
      <c r="M1290" t="s">
        <v>29</v>
      </c>
      <c r="N1290" t="s">
        <v>23</v>
      </c>
    </row>
    <row r="1291" spans="1:14">
      <c r="A1291">
        <v>112</v>
      </c>
      <c r="B1291" t="s">
        <v>142</v>
      </c>
      <c r="C1291" t="s">
        <v>15</v>
      </c>
      <c r="D1291">
        <v>3.122177561</v>
      </c>
      <c r="E1291">
        <v>2</v>
      </c>
      <c r="F1291">
        <v>5</v>
      </c>
      <c r="G1291" t="s">
        <v>143</v>
      </c>
      <c r="H1291" t="s">
        <v>151</v>
      </c>
      <c r="I1291" t="s">
        <v>148</v>
      </c>
      <c r="J1291" t="s">
        <v>152</v>
      </c>
      <c r="K1291" t="s">
        <v>29</v>
      </c>
      <c r="L1291" t="s">
        <v>26</v>
      </c>
      <c r="M1291" t="s">
        <v>20</v>
      </c>
      <c r="N1291" t="s">
        <v>21</v>
      </c>
    </row>
    <row r="1292" spans="1:14">
      <c r="A1292">
        <v>112</v>
      </c>
      <c r="B1292" t="s">
        <v>142</v>
      </c>
      <c r="C1292" t="s">
        <v>15</v>
      </c>
      <c r="D1292">
        <v>3.2817972580000001</v>
      </c>
      <c r="E1292">
        <v>4</v>
      </c>
      <c r="F1292">
        <v>8</v>
      </c>
      <c r="G1292" t="s">
        <v>146</v>
      </c>
      <c r="H1292" t="s">
        <v>152</v>
      </c>
      <c r="I1292" t="s">
        <v>148</v>
      </c>
      <c r="J1292" t="s">
        <v>151</v>
      </c>
      <c r="K1292" t="s">
        <v>23</v>
      </c>
      <c r="L1292" t="s">
        <v>30</v>
      </c>
      <c r="M1292" t="s">
        <v>29</v>
      </c>
      <c r="N1292" t="s">
        <v>34</v>
      </c>
    </row>
    <row r="1293" spans="1:14">
      <c r="A1293">
        <v>112</v>
      </c>
      <c r="B1293" t="s">
        <v>142</v>
      </c>
      <c r="C1293" t="s">
        <v>15</v>
      </c>
      <c r="D1293">
        <v>0.14497726459999999</v>
      </c>
      <c r="E1293">
        <v>0</v>
      </c>
      <c r="F1293">
        <v>0</v>
      </c>
      <c r="G1293" t="s">
        <v>153</v>
      </c>
      <c r="H1293" t="s">
        <v>150</v>
      </c>
      <c r="I1293" t="s">
        <v>148</v>
      </c>
      <c r="J1293" t="s">
        <v>151</v>
      </c>
      <c r="K1293" t="s">
        <v>34</v>
      </c>
      <c r="L1293" t="s">
        <v>29</v>
      </c>
      <c r="M1293" t="s">
        <v>27</v>
      </c>
      <c r="N1293" t="s">
        <v>20</v>
      </c>
    </row>
    <row r="1294" spans="1:14">
      <c r="A1294">
        <v>113</v>
      </c>
      <c r="B1294" t="s">
        <v>142</v>
      </c>
      <c r="C1294" t="s">
        <v>40</v>
      </c>
      <c r="D1294">
        <v>3.0885343249999999</v>
      </c>
      <c r="E1294">
        <v>3</v>
      </c>
      <c r="F1294">
        <v>6</v>
      </c>
      <c r="G1294" t="s">
        <v>151</v>
      </c>
      <c r="H1294" t="s">
        <v>145</v>
      </c>
      <c r="I1294" t="s">
        <v>153</v>
      </c>
      <c r="J1294" t="s">
        <v>144</v>
      </c>
      <c r="K1294" t="s">
        <v>44</v>
      </c>
      <c r="L1294" t="s">
        <v>48</v>
      </c>
      <c r="M1294" t="s">
        <v>41</v>
      </c>
      <c r="N1294" t="s">
        <v>51</v>
      </c>
    </row>
    <row r="1295" spans="1:14">
      <c r="A1295">
        <v>113</v>
      </c>
      <c r="B1295" t="s">
        <v>142</v>
      </c>
      <c r="C1295" t="s">
        <v>40</v>
      </c>
      <c r="D1295">
        <v>2.1689588510000002</v>
      </c>
      <c r="E1295">
        <v>1</v>
      </c>
      <c r="F1295">
        <v>2</v>
      </c>
      <c r="G1295" t="s">
        <v>150</v>
      </c>
      <c r="H1295" t="s">
        <v>148</v>
      </c>
      <c r="I1295" t="s">
        <v>152</v>
      </c>
      <c r="J1295" t="s">
        <v>146</v>
      </c>
      <c r="K1295" t="s">
        <v>42</v>
      </c>
      <c r="L1295" t="s">
        <v>50</v>
      </c>
      <c r="M1295" t="s">
        <v>49</v>
      </c>
      <c r="N1295" t="s">
        <v>43</v>
      </c>
    </row>
    <row r="1296" spans="1:14">
      <c r="A1296">
        <v>113</v>
      </c>
      <c r="B1296" t="s">
        <v>142</v>
      </c>
      <c r="C1296" t="s">
        <v>40</v>
      </c>
      <c r="D1296">
        <v>0.57195639740000004</v>
      </c>
      <c r="E1296">
        <v>0</v>
      </c>
      <c r="F1296">
        <v>4</v>
      </c>
      <c r="G1296" t="s">
        <v>150</v>
      </c>
      <c r="H1296" t="s">
        <v>149</v>
      </c>
      <c r="I1296" t="s">
        <v>153</v>
      </c>
      <c r="J1296" t="s">
        <v>147</v>
      </c>
      <c r="K1296" t="s">
        <v>50</v>
      </c>
      <c r="L1296" t="s">
        <v>46</v>
      </c>
      <c r="M1296" t="s">
        <v>41</v>
      </c>
      <c r="N1296" t="s">
        <v>42</v>
      </c>
    </row>
    <row r="1297" spans="1:14">
      <c r="A1297">
        <v>113</v>
      </c>
      <c r="B1297" t="s">
        <v>142</v>
      </c>
      <c r="C1297" t="s">
        <v>40</v>
      </c>
      <c r="D1297">
        <v>5.3518765930000001</v>
      </c>
      <c r="E1297">
        <v>9</v>
      </c>
      <c r="F1297">
        <v>10</v>
      </c>
      <c r="G1297" t="s">
        <v>145</v>
      </c>
      <c r="H1297" t="s">
        <v>148</v>
      </c>
      <c r="I1297" t="s">
        <v>149</v>
      </c>
      <c r="J1297" t="s">
        <v>150</v>
      </c>
      <c r="K1297" t="s">
        <v>44</v>
      </c>
      <c r="L1297" t="s">
        <v>52</v>
      </c>
      <c r="M1297" t="s">
        <v>46</v>
      </c>
      <c r="N1297" t="s">
        <v>43</v>
      </c>
    </row>
    <row r="1298" spans="1:14">
      <c r="A1298">
        <v>113</v>
      </c>
      <c r="B1298" t="s">
        <v>142</v>
      </c>
      <c r="C1298" t="s">
        <v>40</v>
      </c>
      <c r="D1298">
        <v>1.9189509279999999</v>
      </c>
      <c r="E1298">
        <v>2</v>
      </c>
      <c r="F1298">
        <v>1</v>
      </c>
      <c r="G1298" t="s">
        <v>150</v>
      </c>
      <c r="H1298" t="s">
        <v>148</v>
      </c>
      <c r="I1298" t="s">
        <v>153</v>
      </c>
      <c r="J1298" t="s">
        <v>145</v>
      </c>
      <c r="K1298" t="s">
        <v>46</v>
      </c>
      <c r="L1298" t="s">
        <v>42</v>
      </c>
      <c r="M1298" t="s">
        <v>41</v>
      </c>
      <c r="N1298" t="s">
        <v>52</v>
      </c>
    </row>
    <row r="1299" spans="1:14">
      <c r="A1299">
        <v>113</v>
      </c>
      <c r="B1299" t="s">
        <v>142</v>
      </c>
      <c r="C1299" t="s">
        <v>40</v>
      </c>
      <c r="D1299">
        <v>0.99704010600000004</v>
      </c>
      <c r="E1299">
        <v>3</v>
      </c>
      <c r="F1299">
        <v>3</v>
      </c>
      <c r="G1299" t="s">
        <v>143</v>
      </c>
      <c r="H1299" t="s">
        <v>150</v>
      </c>
      <c r="I1299" t="s">
        <v>146</v>
      </c>
      <c r="J1299" t="s">
        <v>151</v>
      </c>
      <c r="K1299" t="s">
        <v>41</v>
      </c>
      <c r="L1299" t="s">
        <v>52</v>
      </c>
      <c r="M1299" t="s">
        <v>44</v>
      </c>
      <c r="N1299" t="s">
        <v>48</v>
      </c>
    </row>
    <row r="1300" spans="1:14">
      <c r="A1300">
        <v>113</v>
      </c>
      <c r="B1300" t="s">
        <v>142</v>
      </c>
      <c r="C1300" t="s">
        <v>40</v>
      </c>
      <c r="D1300">
        <v>1.9666968250000001</v>
      </c>
      <c r="E1300">
        <v>2</v>
      </c>
      <c r="F1300">
        <v>6</v>
      </c>
      <c r="G1300" t="s">
        <v>169</v>
      </c>
      <c r="H1300" t="s">
        <v>144</v>
      </c>
      <c r="I1300" t="s">
        <v>147</v>
      </c>
      <c r="J1300" t="s">
        <v>152</v>
      </c>
      <c r="K1300" t="s">
        <v>42</v>
      </c>
      <c r="L1300" t="s">
        <v>41</v>
      </c>
      <c r="M1300" t="s">
        <v>46</v>
      </c>
      <c r="N1300" t="s">
        <v>45</v>
      </c>
    </row>
    <row r="1301" spans="1:14">
      <c r="A1301">
        <v>113</v>
      </c>
      <c r="B1301" t="s">
        <v>142</v>
      </c>
      <c r="C1301" t="s">
        <v>40</v>
      </c>
      <c r="D1301">
        <v>2.7771598229999999</v>
      </c>
      <c r="E1301">
        <v>3</v>
      </c>
      <c r="F1301">
        <v>6</v>
      </c>
      <c r="G1301" t="s">
        <v>152</v>
      </c>
      <c r="H1301" t="s">
        <v>146</v>
      </c>
      <c r="I1301" t="s">
        <v>145</v>
      </c>
      <c r="J1301" t="s">
        <v>144</v>
      </c>
      <c r="K1301" t="s">
        <v>42</v>
      </c>
      <c r="L1301" t="s">
        <v>46</v>
      </c>
      <c r="M1301" t="s">
        <v>44</v>
      </c>
      <c r="N1301" t="s">
        <v>49</v>
      </c>
    </row>
    <row r="1302" spans="1:14">
      <c r="A1302">
        <v>113</v>
      </c>
      <c r="B1302" t="s">
        <v>142</v>
      </c>
      <c r="C1302" t="s">
        <v>40</v>
      </c>
      <c r="D1302">
        <v>3.8825687470000001</v>
      </c>
      <c r="E1302">
        <v>3</v>
      </c>
      <c r="F1302">
        <v>2</v>
      </c>
      <c r="G1302" t="s">
        <v>145</v>
      </c>
      <c r="H1302" t="s">
        <v>144</v>
      </c>
      <c r="I1302" t="s">
        <v>153</v>
      </c>
      <c r="J1302" t="s">
        <v>151</v>
      </c>
      <c r="K1302" t="s">
        <v>51</v>
      </c>
      <c r="L1302" t="s">
        <v>48</v>
      </c>
      <c r="M1302" t="s">
        <v>41</v>
      </c>
      <c r="N1302" t="s">
        <v>45</v>
      </c>
    </row>
    <row r="1303" spans="1:14">
      <c r="A1303">
        <v>113</v>
      </c>
      <c r="B1303" t="s">
        <v>142</v>
      </c>
      <c r="C1303" t="s">
        <v>40</v>
      </c>
      <c r="D1303">
        <v>2.9688183850000001</v>
      </c>
      <c r="E1303">
        <v>7</v>
      </c>
      <c r="F1303">
        <v>5</v>
      </c>
      <c r="G1303" t="s">
        <v>144</v>
      </c>
      <c r="H1303" t="s">
        <v>146</v>
      </c>
      <c r="I1303" t="s">
        <v>147</v>
      </c>
      <c r="J1303" t="s">
        <v>145</v>
      </c>
      <c r="K1303" t="s">
        <v>43</v>
      </c>
      <c r="L1303" t="s">
        <v>46</v>
      </c>
      <c r="M1303" t="s">
        <v>51</v>
      </c>
      <c r="N1303" t="s">
        <v>41</v>
      </c>
    </row>
    <row r="1304" spans="1:14">
      <c r="A1304">
        <v>113</v>
      </c>
      <c r="B1304" t="s">
        <v>142</v>
      </c>
      <c r="C1304" t="s">
        <v>40</v>
      </c>
      <c r="D1304">
        <v>0.67044440540000005</v>
      </c>
      <c r="E1304">
        <v>1</v>
      </c>
      <c r="F1304">
        <v>1</v>
      </c>
      <c r="G1304" t="s">
        <v>152</v>
      </c>
      <c r="H1304" t="s">
        <v>143</v>
      </c>
      <c r="I1304" t="s">
        <v>147</v>
      </c>
      <c r="J1304" t="s">
        <v>149</v>
      </c>
      <c r="K1304" t="s">
        <v>50</v>
      </c>
      <c r="L1304" t="s">
        <v>41</v>
      </c>
      <c r="M1304" t="s">
        <v>43</v>
      </c>
      <c r="N1304" t="s">
        <v>44</v>
      </c>
    </row>
    <row r="1305" spans="1:14">
      <c r="A1305">
        <v>113</v>
      </c>
      <c r="B1305" t="s">
        <v>142</v>
      </c>
      <c r="C1305" t="s">
        <v>40</v>
      </c>
      <c r="D1305">
        <v>2.798740923</v>
      </c>
      <c r="E1305">
        <v>0</v>
      </c>
      <c r="F1305">
        <v>3</v>
      </c>
      <c r="G1305" t="s">
        <v>144</v>
      </c>
      <c r="H1305" t="s">
        <v>153</v>
      </c>
      <c r="I1305" t="s">
        <v>145</v>
      </c>
      <c r="J1305" t="s">
        <v>143</v>
      </c>
      <c r="K1305" t="s">
        <v>43</v>
      </c>
      <c r="L1305" t="s">
        <v>42</v>
      </c>
      <c r="M1305" t="s">
        <v>48</v>
      </c>
      <c r="N1305" t="s">
        <v>47</v>
      </c>
    </row>
    <row r="1306" spans="1:14">
      <c r="A1306">
        <v>113</v>
      </c>
      <c r="B1306" t="s">
        <v>142</v>
      </c>
      <c r="C1306" t="s">
        <v>40</v>
      </c>
      <c r="D1306">
        <v>2.5703916269999998</v>
      </c>
      <c r="E1306">
        <v>3</v>
      </c>
      <c r="F1306">
        <v>7</v>
      </c>
      <c r="G1306" t="s">
        <v>147</v>
      </c>
      <c r="H1306" t="s">
        <v>144</v>
      </c>
      <c r="I1306" t="s">
        <v>149</v>
      </c>
      <c r="J1306" t="s">
        <v>146</v>
      </c>
      <c r="K1306" t="s">
        <v>49</v>
      </c>
      <c r="L1306" t="s">
        <v>48</v>
      </c>
      <c r="M1306" t="s">
        <v>41</v>
      </c>
      <c r="N1306" t="s">
        <v>45</v>
      </c>
    </row>
    <row r="1307" spans="1:14">
      <c r="A1307">
        <v>113</v>
      </c>
      <c r="B1307" t="s">
        <v>142</v>
      </c>
      <c r="C1307" t="s">
        <v>40</v>
      </c>
      <c r="D1307">
        <v>0.26786206350000002</v>
      </c>
      <c r="E1307">
        <v>0</v>
      </c>
      <c r="F1307">
        <v>1</v>
      </c>
      <c r="G1307" t="s">
        <v>149</v>
      </c>
      <c r="H1307" t="s">
        <v>152</v>
      </c>
      <c r="I1307" t="s">
        <v>150</v>
      </c>
      <c r="J1307" t="s">
        <v>146</v>
      </c>
      <c r="K1307" t="s">
        <v>48</v>
      </c>
      <c r="L1307" t="s">
        <v>50</v>
      </c>
      <c r="M1307" t="s">
        <v>41</v>
      </c>
      <c r="N1307" t="s">
        <v>45</v>
      </c>
    </row>
    <row r="1308" spans="1:14">
      <c r="A1308">
        <v>114</v>
      </c>
      <c r="B1308" t="s">
        <v>142</v>
      </c>
      <c r="C1308" t="s">
        <v>53</v>
      </c>
      <c r="D1308">
        <v>5.5335365330000004</v>
      </c>
      <c r="E1308">
        <v>13</v>
      </c>
      <c r="F1308">
        <v>7</v>
      </c>
      <c r="G1308" t="s">
        <v>148</v>
      </c>
      <c r="H1308" t="s">
        <v>150</v>
      </c>
      <c r="I1308" t="s">
        <v>147</v>
      </c>
      <c r="J1308" t="s">
        <v>169</v>
      </c>
      <c r="K1308" t="s">
        <v>59</v>
      </c>
      <c r="L1308" t="s">
        <v>56</v>
      </c>
      <c r="M1308" t="s">
        <v>54</v>
      </c>
      <c r="N1308" t="s">
        <v>60</v>
      </c>
    </row>
    <row r="1309" spans="1:14">
      <c r="A1309">
        <v>114</v>
      </c>
      <c r="B1309" t="s">
        <v>142</v>
      </c>
      <c r="C1309" t="s">
        <v>53</v>
      </c>
      <c r="D1309">
        <v>3.2274236950000001</v>
      </c>
      <c r="E1309">
        <v>1</v>
      </c>
      <c r="F1309">
        <v>4</v>
      </c>
      <c r="G1309" t="s">
        <v>148</v>
      </c>
      <c r="H1309" t="s">
        <v>144</v>
      </c>
      <c r="I1309" t="s">
        <v>146</v>
      </c>
      <c r="J1309" t="s">
        <v>145</v>
      </c>
      <c r="K1309" t="s">
        <v>56</v>
      </c>
      <c r="L1309" t="s">
        <v>58</v>
      </c>
      <c r="M1309" t="s">
        <v>57</v>
      </c>
      <c r="N1309" t="s">
        <v>59</v>
      </c>
    </row>
    <row r="1310" spans="1:14">
      <c r="A1310">
        <v>114</v>
      </c>
      <c r="B1310" t="s">
        <v>142</v>
      </c>
      <c r="C1310" t="s">
        <v>53</v>
      </c>
      <c r="D1310">
        <v>2.2852305390000001</v>
      </c>
      <c r="E1310">
        <v>1</v>
      </c>
      <c r="F1310">
        <v>1</v>
      </c>
      <c r="G1310" t="s">
        <v>153</v>
      </c>
      <c r="H1310" t="s">
        <v>147</v>
      </c>
      <c r="I1310" t="s">
        <v>148</v>
      </c>
      <c r="J1310" t="s">
        <v>143</v>
      </c>
      <c r="K1310" t="s">
        <v>63</v>
      </c>
      <c r="L1310" t="s">
        <v>58</v>
      </c>
      <c r="M1310" t="s">
        <v>56</v>
      </c>
      <c r="N1310" t="s">
        <v>62</v>
      </c>
    </row>
    <row r="1311" spans="1:14">
      <c r="A1311">
        <v>114</v>
      </c>
      <c r="B1311" t="s">
        <v>142</v>
      </c>
      <c r="C1311" t="s">
        <v>53</v>
      </c>
      <c r="D1311">
        <v>1.5832967060000001</v>
      </c>
      <c r="E1311">
        <v>1</v>
      </c>
      <c r="F1311">
        <v>2</v>
      </c>
      <c r="G1311" t="s">
        <v>169</v>
      </c>
      <c r="H1311" t="s">
        <v>148</v>
      </c>
      <c r="I1311" t="s">
        <v>144</v>
      </c>
      <c r="J1311" t="s">
        <v>152</v>
      </c>
      <c r="K1311" t="s">
        <v>57</v>
      </c>
      <c r="L1311" t="s">
        <v>61</v>
      </c>
      <c r="M1311" t="s">
        <v>65</v>
      </c>
      <c r="N1311" t="s">
        <v>55</v>
      </c>
    </row>
    <row r="1312" spans="1:14">
      <c r="A1312">
        <v>114</v>
      </c>
      <c r="B1312" t="s">
        <v>142</v>
      </c>
      <c r="C1312" t="s">
        <v>53</v>
      </c>
      <c r="D1312">
        <v>2.9151888869999998</v>
      </c>
      <c r="E1312">
        <v>4</v>
      </c>
      <c r="F1312">
        <v>3</v>
      </c>
      <c r="G1312" t="s">
        <v>169</v>
      </c>
      <c r="H1312" t="s">
        <v>143</v>
      </c>
      <c r="I1312" t="s">
        <v>144</v>
      </c>
      <c r="J1312" t="s">
        <v>147</v>
      </c>
      <c r="K1312" t="s">
        <v>61</v>
      </c>
      <c r="L1312" t="s">
        <v>56</v>
      </c>
      <c r="M1312" t="s">
        <v>65</v>
      </c>
      <c r="N1312" t="s">
        <v>57</v>
      </c>
    </row>
    <row r="1313" spans="1:14">
      <c r="A1313">
        <v>114</v>
      </c>
      <c r="B1313" t="s">
        <v>142</v>
      </c>
      <c r="C1313" t="s">
        <v>53</v>
      </c>
      <c r="D1313">
        <v>1.645705923</v>
      </c>
      <c r="E1313">
        <v>10</v>
      </c>
      <c r="F1313">
        <v>1</v>
      </c>
      <c r="G1313" t="s">
        <v>152</v>
      </c>
      <c r="H1313" t="s">
        <v>150</v>
      </c>
      <c r="I1313" t="s">
        <v>145</v>
      </c>
      <c r="J1313" t="s">
        <v>149</v>
      </c>
      <c r="K1313" t="s">
        <v>62</v>
      </c>
      <c r="L1313" t="s">
        <v>60</v>
      </c>
      <c r="M1313" t="s">
        <v>59</v>
      </c>
      <c r="N1313" t="s">
        <v>64</v>
      </c>
    </row>
    <row r="1314" spans="1:14">
      <c r="A1314">
        <v>114</v>
      </c>
      <c r="B1314" t="s">
        <v>142</v>
      </c>
      <c r="C1314" t="s">
        <v>53</v>
      </c>
      <c r="D1314">
        <v>1.9060714569999999</v>
      </c>
      <c r="E1314">
        <v>4</v>
      </c>
      <c r="F1314">
        <v>3</v>
      </c>
      <c r="G1314" t="s">
        <v>143</v>
      </c>
      <c r="H1314" t="s">
        <v>150</v>
      </c>
      <c r="I1314" t="s">
        <v>169</v>
      </c>
      <c r="J1314" t="s">
        <v>152</v>
      </c>
      <c r="K1314" t="s">
        <v>63</v>
      </c>
      <c r="L1314" t="s">
        <v>55</v>
      </c>
      <c r="M1314" t="s">
        <v>62</v>
      </c>
      <c r="N1314" t="s">
        <v>57</v>
      </c>
    </row>
    <row r="1315" spans="1:14">
      <c r="A1315">
        <v>114</v>
      </c>
      <c r="B1315" t="s">
        <v>142</v>
      </c>
      <c r="C1315" t="s">
        <v>53</v>
      </c>
      <c r="D1315">
        <v>0.92319568630000004</v>
      </c>
      <c r="E1315">
        <v>11</v>
      </c>
      <c r="F1315">
        <v>0</v>
      </c>
      <c r="G1315" t="s">
        <v>151</v>
      </c>
      <c r="H1315" t="s">
        <v>145</v>
      </c>
      <c r="I1315" t="s">
        <v>150</v>
      </c>
      <c r="J1315" t="s">
        <v>152</v>
      </c>
      <c r="K1315" t="s">
        <v>64</v>
      </c>
      <c r="L1315" t="s">
        <v>59</v>
      </c>
      <c r="M1315" t="s">
        <v>62</v>
      </c>
      <c r="N1315" t="s">
        <v>60</v>
      </c>
    </row>
    <row r="1316" spans="1:14">
      <c r="A1316">
        <v>114</v>
      </c>
      <c r="B1316" t="s">
        <v>142</v>
      </c>
      <c r="C1316" t="s">
        <v>53</v>
      </c>
      <c r="D1316">
        <v>2.6256193720000001</v>
      </c>
      <c r="E1316">
        <v>8</v>
      </c>
      <c r="F1316">
        <v>2</v>
      </c>
      <c r="G1316" t="s">
        <v>150</v>
      </c>
      <c r="H1316" t="s">
        <v>149</v>
      </c>
      <c r="I1316" t="s">
        <v>153</v>
      </c>
      <c r="J1316" t="s">
        <v>148</v>
      </c>
      <c r="K1316" t="s">
        <v>63</v>
      </c>
      <c r="L1316" t="s">
        <v>60</v>
      </c>
      <c r="M1316" t="s">
        <v>56</v>
      </c>
      <c r="N1316" t="s">
        <v>54</v>
      </c>
    </row>
    <row r="1317" spans="1:14">
      <c r="A1317">
        <v>114</v>
      </c>
      <c r="B1317" t="s">
        <v>142</v>
      </c>
      <c r="C1317" t="s">
        <v>53</v>
      </c>
      <c r="D1317">
        <v>2.1715955340000002</v>
      </c>
      <c r="E1317">
        <v>13</v>
      </c>
      <c r="F1317">
        <v>5</v>
      </c>
      <c r="G1317" t="s">
        <v>148</v>
      </c>
      <c r="H1317" t="s">
        <v>150</v>
      </c>
      <c r="I1317" t="s">
        <v>149</v>
      </c>
      <c r="J1317" t="s">
        <v>153</v>
      </c>
      <c r="K1317" t="s">
        <v>60</v>
      </c>
      <c r="L1317" t="s">
        <v>62</v>
      </c>
      <c r="M1317" t="s">
        <v>59</v>
      </c>
      <c r="N1317" t="s">
        <v>63</v>
      </c>
    </row>
    <row r="1318" spans="1:14">
      <c r="A1318">
        <v>114</v>
      </c>
      <c r="B1318" t="s">
        <v>142</v>
      </c>
      <c r="C1318" t="s">
        <v>53</v>
      </c>
      <c r="D1318">
        <v>2.099112818</v>
      </c>
      <c r="E1318">
        <v>0</v>
      </c>
      <c r="F1318">
        <v>4</v>
      </c>
      <c r="G1318" t="s">
        <v>147</v>
      </c>
      <c r="H1318" t="s">
        <v>145</v>
      </c>
      <c r="I1318" t="s">
        <v>153</v>
      </c>
      <c r="J1318" t="s">
        <v>144</v>
      </c>
      <c r="K1318" t="s">
        <v>64</v>
      </c>
      <c r="L1318" t="s">
        <v>57</v>
      </c>
      <c r="M1318" t="s">
        <v>56</v>
      </c>
      <c r="N1318" t="s">
        <v>61</v>
      </c>
    </row>
    <row r="1319" spans="1:14">
      <c r="A1319">
        <v>114</v>
      </c>
      <c r="B1319" t="s">
        <v>142</v>
      </c>
      <c r="C1319" t="s">
        <v>53</v>
      </c>
      <c r="D1319">
        <v>0.58427858369999996</v>
      </c>
      <c r="E1319">
        <v>10</v>
      </c>
      <c r="F1319">
        <v>0</v>
      </c>
      <c r="G1319" t="s">
        <v>146</v>
      </c>
      <c r="H1319" t="s">
        <v>148</v>
      </c>
      <c r="I1319" t="s">
        <v>152</v>
      </c>
      <c r="J1319" t="s">
        <v>150</v>
      </c>
      <c r="K1319" t="s">
        <v>54</v>
      </c>
      <c r="L1319" t="s">
        <v>60</v>
      </c>
      <c r="M1319" t="s">
        <v>57</v>
      </c>
      <c r="N1319" t="s">
        <v>63</v>
      </c>
    </row>
    <row r="1320" spans="1:14">
      <c r="A1320">
        <v>114</v>
      </c>
      <c r="B1320" t="s">
        <v>142</v>
      </c>
      <c r="C1320" t="s">
        <v>53</v>
      </c>
      <c r="D1320">
        <v>4.4997442660000004</v>
      </c>
      <c r="E1320">
        <v>8</v>
      </c>
      <c r="F1320">
        <v>8</v>
      </c>
      <c r="G1320" t="s">
        <v>148</v>
      </c>
      <c r="H1320" t="s">
        <v>145</v>
      </c>
      <c r="I1320" t="s">
        <v>144</v>
      </c>
      <c r="J1320" t="s">
        <v>153</v>
      </c>
      <c r="K1320" t="s">
        <v>62</v>
      </c>
      <c r="L1320" t="s">
        <v>63</v>
      </c>
      <c r="M1320" t="s">
        <v>59</v>
      </c>
      <c r="N1320" t="s">
        <v>60</v>
      </c>
    </row>
    <row r="1321" spans="1:14">
      <c r="A1321">
        <v>115</v>
      </c>
      <c r="B1321" t="s">
        <v>142</v>
      </c>
      <c r="C1321" t="s">
        <v>66</v>
      </c>
      <c r="D1321">
        <v>2.8390162079999999</v>
      </c>
      <c r="E1321">
        <v>1</v>
      </c>
      <c r="F1321">
        <v>4</v>
      </c>
      <c r="G1321" t="s">
        <v>149</v>
      </c>
      <c r="H1321" t="s">
        <v>147</v>
      </c>
      <c r="I1321" t="s">
        <v>143</v>
      </c>
      <c r="J1321" t="s">
        <v>151</v>
      </c>
      <c r="K1321" t="s">
        <v>77</v>
      </c>
      <c r="L1321" t="s">
        <v>68</v>
      </c>
      <c r="M1321" t="s">
        <v>73</v>
      </c>
      <c r="N1321" t="s">
        <v>78</v>
      </c>
    </row>
    <row r="1322" spans="1:14">
      <c r="A1322">
        <v>115</v>
      </c>
      <c r="B1322" t="s">
        <v>142</v>
      </c>
      <c r="C1322" t="s">
        <v>66</v>
      </c>
      <c r="D1322">
        <v>3.3590132549999998</v>
      </c>
      <c r="E1322">
        <v>0</v>
      </c>
      <c r="F1322">
        <v>1</v>
      </c>
      <c r="G1322" t="s">
        <v>151</v>
      </c>
      <c r="H1322" t="s">
        <v>147</v>
      </c>
      <c r="I1322" t="s">
        <v>150</v>
      </c>
      <c r="J1322" t="s">
        <v>145</v>
      </c>
      <c r="K1322" t="s">
        <v>71</v>
      </c>
      <c r="L1322" t="s">
        <v>68</v>
      </c>
      <c r="M1322" t="s">
        <v>69</v>
      </c>
      <c r="N1322" t="s">
        <v>75</v>
      </c>
    </row>
    <row r="1323" spans="1:14">
      <c r="A1323">
        <v>115</v>
      </c>
      <c r="B1323" t="s">
        <v>142</v>
      </c>
      <c r="C1323" t="s">
        <v>66</v>
      </c>
      <c r="D1323">
        <v>6.0709478060000004</v>
      </c>
      <c r="E1323">
        <v>3</v>
      </c>
      <c r="F1323">
        <v>14</v>
      </c>
      <c r="G1323" t="s">
        <v>169</v>
      </c>
      <c r="H1323" t="s">
        <v>150</v>
      </c>
      <c r="I1323" t="s">
        <v>149</v>
      </c>
      <c r="J1323" t="s">
        <v>144</v>
      </c>
      <c r="K1323" t="s">
        <v>72</v>
      </c>
      <c r="L1323" t="s">
        <v>75</v>
      </c>
      <c r="M1323" t="s">
        <v>71</v>
      </c>
      <c r="N1323" t="s">
        <v>68</v>
      </c>
    </row>
    <row r="1324" spans="1:14">
      <c r="A1324">
        <v>115</v>
      </c>
      <c r="B1324" t="s">
        <v>142</v>
      </c>
      <c r="C1324" t="s">
        <v>66</v>
      </c>
      <c r="D1324">
        <v>3.236422395</v>
      </c>
      <c r="E1324">
        <v>4</v>
      </c>
      <c r="F1324">
        <v>7</v>
      </c>
      <c r="G1324" t="s">
        <v>143</v>
      </c>
      <c r="H1324" t="s">
        <v>148</v>
      </c>
      <c r="I1324" t="s">
        <v>152</v>
      </c>
      <c r="J1324" t="s">
        <v>153</v>
      </c>
      <c r="K1324" t="s">
        <v>74</v>
      </c>
      <c r="L1324" t="s">
        <v>78</v>
      </c>
      <c r="M1324" t="s">
        <v>69</v>
      </c>
      <c r="N1324" t="s">
        <v>76</v>
      </c>
    </row>
    <row r="1325" spans="1:14">
      <c r="A1325">
        <v>115</v>
      </c>
      <c r="B1325" t="s">
        <v>142</v>
      </c>
      <c r="C1325" t="s">
        <v>66</v>
      </c>
      <c r="D1325">
        <v>5.2167801840000001</v>
      </c>
      <c r="E1325">
        <v>1</v>
      </c>
      <c r="F1325">
        <v>7</v>
      </c>
      <c r="G1325" t="s">
        <v>144</v>
      </c>
      <c r="H1325" t="s">
        <v>153</v>
      </c>
      <c r="I1325" t="s">
        <v>149</v>
      </c>
      <c r="J1325" t="s">
        <v>145</v>
      </c>
      <c r="K1325" t="s">
        <v>70</v>
      </c>
      <c r="L1325" t="s">
        <v>72</v>
      </c>
      <c r="M1325" t="s">
        <v>75</v>
      </c>
      <c r="N1325" t="s">
        <v>78</v>
      </c>
    </row>
    <row r="1326" spans="1:14">
      <c r="A1326">
        <v>115</v>
      </c>
      <c r="B1326" t="s">
        <v>142</v>
      </c>
      <c r="C1326" t="s">
        <v>66</v>
      </c>
      <c r="D1326">
        <v>1.894136469</v>
      </c>
      <c r="E1326">
        <v>2</v>
      </c>
      <c r="F1326">
        <v>7</v>
      </c>
      <c r="G1326" t="s">
        <v>150</v>
      </c>
      <c r="H1326" t="s">
        <v>146</v>
      </c>
      <c r="I1326" t="s">
        <v>147</v>
      </c>
      <c r="J1326" t="s">
        <v>148</v>
      </c>
      <c r="K1326" t="s">
        <v>69</v>
      </c>
      <c r="L1326" t="s">
        <v>72</v>
      </c>
      <c r="M1326" t="s">
        <v>67</v>
      </c>
      <c r="N1326" t="s">
        <v>71</v>
      </c>
    </row>
    <row r="1327" spans="1:14">
      <c r="A1327">
        <v>115</v>
      </c>
      <c r="B1327" t="s">
        <v>142</v>
      </c>
      <c r="C1327" t="s">
        <v>66</v>
      </c>
      <c r="D1327">
        <v>2.4608278530000001</v>
      </c>
      <c r="E1327">
        <v>2</v>
      </c>
      <c r="F1327">
        <v>7</v>
      </c>
      <c r="G1327" t="s">
        <v>169</v>
      </c>
      <c r="H1327" t="s">
        <v>148</v>
      </c>
      <c r="I1327" t="s">
        <v>150</v>
      </c>
      <c r="J1327" t="s">
        <v>152</v>
      </c>
      <c r="K1327" t="s">
        <v>72</v>
      </c>
      <c r="L1327" t="s">
        <v>67</v>
      </c>
      <c r="M1327" t="s">
        <v>76</v>
      </c>
      <c r="N1327" t="s">
        <v>75</v>
      </c>
    </row>
    <row r="1328" spans="1:14">
      <c r="A1328">
        <v>115</v>
      </c>
      <c r="B1328" t="s">
        <v>142</v>
      </c>
      <c r="C1328" t="s">
        <v>66</v>
      </c>
      <c r="D1328">
        <v>4.3591259129999997</v>
      </c>
      <c r="E1328">
        <v>4</v>
      </c>
      <c r="F1328">
        <v>3</v>
      </c>
      <c r="G1328" t="s">
        <v>150</v>
      </c>
      <c r="H1328" t="s">
        <v>145</v>
      </c>
      <c r="I1328" t="s">
        <v>153</v>
      </c>
      <c r="J1328" t="s">
        <v>147</v>
      </c>
      <c r="K1328" t="s">
        <v>75</v>
      </c>
      <c r="L1328" t="s">
        <v>67</v>
      </c>
      <c r="M1328" t="s">
        <v>77</v>
      </c>
      <c r="N1328" t="s">
        <v>70</v>
      </c>
    </row>
    <row r="1329" spans="1:14">
      <c r="A1329">
        <v>115</v>
      </c>
      <c r="B1329" t="s">
        <v>142</v>
      </c>
      <c r="C1329" t="s">
        <v>66</v>
      </c>
      <c r="D1329">
        <v>2.5637299160000002</v>
      </c>
      <c r="E1329">
        <v>5</v>
      </c>
      <c r="F1329">
        <v>4</v>
      </c>
      <c r="G1329" t="s">
        <v>145</v>
      </c>
      <c r="H1329" t="s">
        <v>151</v>
      </c>
      <c r="I1329" t="s">
        <v>152</v>
      </c>
      <c r="J1329" t="s">
        <v>148</v>
      </c>
      <c r="K1329" t="s">
        <v>76</v>
      </c>
      <c r="L1329" t="s">
        <v>75</v>
      </c>
      <c r="M1329" t="s">
        <v>74</v>
      </c>
      <c r="N1329" t="s">
        <v>70</v>
      </c>
    </row>
    <row r="1330" spans="1:14">
      <c r="A1330">
        <v>116</v>
      </c>
      <c r="B1330" t="s">
        <v>142</v>
      </c>
      <c r="C1330" t="s">
        <v>79</v>
      </c>
      <c r="D1330">
        <v>5.0124996900000003</v>
      </c>
      <c r="E1330">
        <v>8</v>
      </c>
      <c r="F1330">
        <v>11</v>
      </c>
      <c r="G1330" t="s">
        <v>149</v>
      </c>
      <c r="H1330" t="s">
        <v>144</v>
      </c>
      <c r="I1330" t="s">
        <v>151</v>
      </c>
      <c r="J1330" t="s">
        <v>146</v>
      </c>
      <c r="K1330" t="s">
        <v>80</v>
      </c>
      <c r="L1330" t="s">
        <v>84</v>
      </c>
      <c r="M1330" t="s">
        <v>86</v>
      </c>
      <c r="N1330" t="s">
        <v>85</v>
      </c>
    </row>
    <row r="1331" spans="1:14">
      <c r="A1331">
        <v>116</v>
      </c>
      <c r="B1331" t="s">
        <v>142</v>
      </c>
      <c r="C1331" t="s">
        <v>79</v>
      </c>
      <c r="D1331">
        <v>5.2329637900000003</v>
      </c>
      <c r="E1331">
        <v>3</v>
      </c>
      <c r="F1331">
        <v>11</v>
      </c>
      <c r="G1331" t="s">
        <v>151</v>
      </c>
      <c r="H1331" t="s">
        <v>153</v>
      </c>
      <c r="I1331" t="s">
        <v>148</v>
      </c>
      <c r="J1331" t="s">
        <v>152</v>
      </c>
      <c r="K1331" t="s">
        <v>84</v>
      </c>
      <c r="L1331" t="s">
        <v>87</v>
      </c>
      <c r="M1331" t="s">
        <v>89</v>
      </c>
      <c r="N1331" t="s">
        <v>85</v>
      </c>
    </row>
    <row r="1332" spans="1:14">
      <c r="A1332">
        <v>116</v>
      </c>
      <c r="B1332" t="s">
        <v>142</v>
      </c>
      <c r="C1332" t="s">
        <v>79</v>
      </c>
      <c r="D1332">
        <v>2.9939908439999998</v>
      </c>
      <c r="E1332">
        <v>6</v>
      </c>
      <c r="F1332">
        <v>2</v>
      </c>
      <c r="G1332" t="s">
        <v>143</v>
      </c>
      <c r="H1332" t="s">
        <v>149</v>
      </c>
      <c r="I1332" t="s">
        <v>152</v>
      </c>
      <c r="J1332" t="s">
        <v>148</v>
      </c>
      <c r="K1332" t="s">
        <v>87</v>
      </c>
      <c r="L1332" t="s">
        <v>91</v>
      </c>
      <c r="M1332" t="s">
        <v>81</v>
      </c>
      <c r="N1332" t="s">
        <v>90</v>
      </c>
    </row>
    <row r="1333" spans="1:14">
      <c r="A1333">
        <v>116</v>
      </c>
      <c r="B1333" t="s">
        <v>142</v>
      </c>
      <c r="C1333" t="s">
        <v>79</v>
      </c>
      <c r="D1333">
        <v>2.7905521919999998</v>
      </c>
      <c r="E1333">
        <v>2</v>
      </c>
      <c r="F1333">
        <v>3</v>
      </c>
      <c r="G1333" t="s">
        <v>150</v>
      </c>
      <c r="H1333" t="s">
        <v>151</v>
      </c>
      <c r="I1333" t="s">
        <v>145</v>
      </c>
      <c r="J1333" t="s">
        <v>147</v>
      </c>
      <c r="K1333" t="s">
        <v>91</v>
      </c>
      <c r="L1333" t="s">
        <v>82</v>
      </c>
      <c r="M1333" t="s">
        <v>85</v>
      </c>
      <c r="N1333" t="s">
        <v>87</v>
      </c>
    </row>
    <row r="1334" spans="1:14">
      <c r="A1334">
        <v>116</v>
      </c>
      <c r="B1334" t="s">
        <v>142</v>
      </c>
      <c r="C1334" t="s">
        <v>79</v>
      </c>
      <c r="D1334">
        <v>2.4474287189999999</v>
      </c>
      <c r="E1334">
        <v>1</v>
      </c>
      <c r="F1334">
        <v>6</v>
      </c>
      <c r="G1334" t="s">
        <v>152</v>
      </c>
      <c r="H1334" t="s">
        <v>144</v>
      </c>
      <c r="I1334" t="s">
        <v>147</v>
      </c>
      <c r="J1334" t="s">
        <v>169</v>
      </c>
      <c r="K1334" t="s">
        <v>82</v>
      </c>
      <c r="L1334" t="s">
        <v>88</v>
      </c>
      <c r="M1334" t="s">
        <v>89</v>
      </c>
      <c r="N1334" t="s">
        <v>90</v>
      </c>
    </row>
    <row r="1335" spans="1:14">
      <c r="A1335">
        <v>116</v>
      </c>
      <c r="B1335" t="s">
        <v>142</v>
      </c>
      <c r="C1335" t="s">
        <v>79</v>
      </c>
      <c r="D1335">
        <v>2.4541831510000001</v>
      </c>
      <c r="E1335">
        <v>2</v>
      </c>
      <c r="F1335">
        <v>7</v>
      </c>
      <c r="G1335" t="s">
        <v>144</v>
      </c>
      <c r="H1335" t="s">
        <v>153</v>
      </c>
      <c r="I1335" t="s">
        <v>146</v>
      </c>
      <c r="J1335" t="s">
        <v>152</v>
      </c>
      <c r="K1335" t="s">
        <v>82</v>
      </c>
      <c r="L1335" t="s">
        <v>89</v>
      </c>
      <c r="M1335" t="s">
        <v>80</v>
      </c>
      <c r="N1335" t="s">
        <v>88</v>
      </c>
    </row>
    <row r="1336" spans="1:14">
      <c r="A1336">
        <v>116</v>
      </c>
      <c r="B1336" t="s">
        <v>142</v>
      </c>
      <c r="C1336" t="s">
        <v>79</v>
      </c>
      <c r="D1336">
        <v>5.9776668639999997</v>
      </c>
      <c r="E1336">
        <v>7</v>
      </c>
      <c r="F1336">
        <v>6</v>
      </c>
      <c r="G1336" t="s">
        <v>150</v>
      </c>
      <c r="H1336" t="s">
        <v>153</v>
      </c>
      <c r="I1336" t="s">
        <v>152</v>
      </c>
      <c r="J1336" t="s">
        <v>145</v>
      </c>
      <c r="K1336" t="s">
        <v>81</v>
      </c>
      <c r="L1336" t="s">
        <v>82</v>
      </c>
      <c r="M1336" t="s">
        <v>87</v>
      </c>
      <c r="N1336" t="s">
        <v>89</v>
      </c>
    </row>
    <row r="1337" spans="1:14">
      <c r="A1337">
        <v>116</v>
      </c>
      <c r="B1337" t="s">
        <v>142</v>
      </c>
      <c r="C1337" t="s">
        <v>79</v>
      </c>
      <c r="D1337">
        <v>5.090714749</v>
      </c>
      <c r="E1337">
        <v>8</v>
      </c>
      <c r="F1337">
        <v>7</v>
      </c>
      <c r="G1337" t="s">
        <v>152</v>
      </c>
      <c r="H1337" t="s">
        <v>143</v>
      </c>
      <c r="I1337" t="s">
        <v>148</v>
      </c>
      <c r="J1337" t="s">
        <v>147</v>
      </c>
      <c r="K1337" t="s">
        <v>83</v>
      </c>
      <c r="L1337" t="s">
        <v>90</v>
      </c>
      <c r="M1337" t="s">
        <v>86</v>
      </c>
      <c r="N1337" t="s">
        <v>88</v>
      </c>
    </row>
    <row r="1338" spans="1:14">
      <c r="A1338">
        <v>117</v>
      </c>
      <c r="B1338" t="s">
        <v>142</v>
      </c>
      <c r="C1338" t="s">
        <v>92</v>
      </c>
      <c r="D1338">
        <v>0.5806567789</v>
      </c>
      <c r="E1338">
        <v>2</v>
      </c>
      <c r="F1338">
        <v>1</v>
      </c>
      <c r="G1338" t="s">
        <v>144</v>
      </c>
      <c r="H1338" t="s">
        <v>151</v>
      </c>
      <c r="I1338" t="s">
        <v>145</v>
      </c>
      <c r="J1338" t="s">
        <v>149</v>
      </c>
      <c r="K1338" t="s">
        <v>97</v>
      </c>
      <c r="L1338" t="s">
        <v>93</v>
      </c>
      <c r="M1338" t="s">
        <v>100</v>
      </c>
      <c r="N1338" t="s">
        <v>102</v>
      </c>
    </row>
    <row r="1339" spans="1:14">
      <c r="A1339">
        <v>117</v>
      </c>
      <c r="B1339" t="s">
        <v>142</v>
      </c>
      <c r="C1339" t="s">
        <v>92</v>
      </c>
      <c r="D1339">
        <v>1.813935828</v>
      </c>
      <c r="E1339">
        <v>1</v>
      </c>
      <c r="F1339">
        <v>5</v>
      </c>
      <c r="G1339" t="s">
        <v>147</v>
      </c>
      <c r="H1339" t="s">
        <v>169</v>
      </c>
      <c r="I1339" t="s">
        <v>152</v>
      </c>
      <c r="J1339" t="s">
        <v>150</v>
      </c>
      <c r="K1339" t="s">
        <v>96</v>
      </c>
      <c r="L1339" t="s">
        <v>101</v>
      </c>
      <c r="M1339" t="s">
        <v>95</v>
      </c>
      <c r="N1339" t="s">
        <v>97</v>
      </c>
    </row>
    <row r="1340" spans="1:14">
      <c r="A1340">
        <v>117</v>
      </c>
      <c r="B1340" t="s">
        <v>142</v>
      </c>
      <c r="C1340" t="s">
        <v>92</v>
      </c>
      <c r="D1340">
        <v>8</v>
      </c>
      <c r="E1340">
        <v>10</v>
      </c>
      <c r="F1340">
        <v>12</v>
      </c>
      <c r="G1340" t="s">
        <v>153</v>
      </c>
      <c r="H1340" t="s">
        <v>150</v>
      </c>
      <c r="I1340" t="s">
        <v>145</v>
      </c>
      <c r="J1340" t="s">
        <v>151</v>
      </c>
      <c r="K1340" t="s">
        <v>93</v>
      </c>
      <c r="L1340" t="s">
        <v>95</v>
      </c>
      <c r="M1340" t="s">
        <v>98</v>
      </c>
      <c r="N1340" t="s">
        <v>96</v>
      </c>
    </row>
    <row r="1341" spans="1:14">
      <c r="A1341">
        <v>117</v>
      </c>
      <c r="B1341" t="s">
        <v>142</v>
      </c>
      <c r="C1341" t="s">
        <v>92</v>
      </c>
      <c r="D1341">
        <v>3.2940847839999998</v>
      </c>
      <c r="E1341">
        <v>5</v>
      </c>
      <c r="F1341">
        <v>5</v>
      </c>
      <c r="G1341" t="s">
        <v>145</v>
      </c>
      <c r="H1341" t="s">
        <v>143</v>
      </c>
      <c r="I1341" t="s">
        <v>153</v>
      </c>
      <c r="J1341" t="s">
        <v>150</v>
      </c>
      <c r="K1341" t="s">
        <v>99</v>
      </c>
      <c r="L1341" t="s">
        <v>101</v>
      </c>
      <c r="M1341" t="s">
        <v>97</v>
      </c>
      <c r="N1341" t="s">
        <v>103</v>
      </c>
    </row>
    <row r="1342" spans="1:14">
      <c r="A1342">
        <v>117</v>
      </c>
      <c r="B1342" t="s">
        <v>142</v>
      </c>
      <c r="C1342" t="s">
        <v>92</v>
      </c>
      <c r="D1342">
        <v>1.5208733809999999</v>
      </c>
      <c r="E1342">
        <v>2</v>
      </c>
      <c r="F1342">
        <v>3</v>
      </c>
      <c r="G1342" t="s">
        <v>143</v>
      </c>
      <c r="H1342" t="s">
        <v>149</v>
      </c>
      <c r="I1342" t="s">
        <v>150</v>
      </c>
      <c r="J1342" t="s">
        <v>146</v>
      </c>
      <c r="K1342" t="s">
        <v>100</v>
      </c>
      <c r="L1342" t="s">
        <v>103</v>
      </c>
      <c r="M1342" t="s">
        <v>93</v>
      </c>
      <c r="N1342" t="s">
        <v>97</v>
      </c>
    </row>
    <row r="1343" spans="1:14">
      <c r="A1343">
        <v>117</v>
      </c>
      <c r="B1343" t="s">
        <v>142</v>
      </c>
      <c r="C1343" t="s">
        <v>92</v>
      </c>
      <c r="D1343">
        <v>3.5522259709999999</v>
      </c>
      <c r="E1343">
        <v>5</v>
      </c>
      <c r="F1343">
        <v>1</v>
      </c>
      <c r="G1343" t="s">
        <v>150</v>
      </c>
      <c r="H1343" t="s">
        <v>148</v>
      </c>
      <c r="I1343" t="s">
        <v>169</v>
      </c>
      <c r="J1343" t="s">
        <v>147</v>
      </c>
      <c r="K1343" t="s">
        <v>98</v>
      </c>
      <c r="L1343" t="s">
        <v>95</v>
      </c>
      <c r="M1343" t="s">
        <v>93</v>
      </c>
      <c r="N1343" t="s">
        <v>101</v>
      </c>
    </row>
    <row r="1344" spans="1:14">
      <c r="A1344">
        <v>117</v>
      </c>
      <c r="B1344" t="s">
        <v>142</v>
      </c>
      <c r="C1344" t="s">
        <v>92</v>
      </c>
      <c r="D1344">
        <v>2.7522043209999998</v>
      </c>
      <c r="E1344">
        <v>2</v>
      </c>
      <c r="F1344">
        <v>4</v>
      </c>
      <c r="G1344" t="s">
        <v>150</v>
      </c>
      <c r="H1344" t="s">
        <v>153</v>
      </c>
      <c r="I1344" t="s">
        <v>152</v>
      </c>
      <c r="J1344" t="s">
        <v>149</v>
      </c>
      <c r="K1344" t="s">
        <v>100</v>
      </c>
      <c r="L1344" t="s">
        <v>101</v>
      </c>
      <c r="M1344" t="s">
        <v>93</v>
      </c>
      <c r="N1344" t="s">
        <v>98</v>
      </c>
    </row>
    <row r="1345" spans="1:14">
      <c r="A1345">
        <v>117</v>
      </c>
      <c r="B1345" t="s">
        <v>142</v>
      </c>
      <c r="C1345" t="s">
        <v>92</v>
      </c>
      <c r="D1345">
        <v>2.682044147</v>
      </c>
      <c r="E1345">
        <v>3</v>
      </c>
      <c r="F1345">
        <v>7</v>
      </c>
      <c r="G1345" t="s">
        <v>148</v>
      </c>
      <c r="H1345" t="s">
        <v>152</v>
      </c>
      <c r="I1345" t="s">
        <v>146</v>
      </c>
      <c r="J1345" t="s">
        <v>147</v>
      </c>
      <c r="K1345" t="s">
        <v>97</v>
      </c>
      <c r="L1345" t="s">
        <v>98</v>
      </c>
      <c r="M1345" t="s">
        <v>95</v>
      </c>
      <c r="N1345" t="s">
        <v>93</v>
      </c>
    </row>
    <row r="1346" spans="1:14">
      <c r="A1346">
        <v>117</v>
      </c>
      <c r="B1346" t="s">
        <v>142</v>
      </c>
      <c r="C1346" t="s">
        <v>92</v>
      </c>
      <c r="D1346">
        <v>2.3369018110000002</v>
      </c>
      <c r="E1346">
        <v>4</v>
      </c>
      <c r="F1346">
        <v>7</v>
      </c>
      <c r="G1346" t="s">
        <v>150</v>
      </c>
      <c r="H1346" t="s">
        <v>146</v>
      </c>
      <c r="I1346" t="s">
        <v>148</v>
      </c>
      <c r="J1346" t="s">
        <v>153</v>
      </c>
      <c r="K1346" t="s">
        <v>93</v>
      </c>
      <c r="L1346" t="s">
        <v>101</v>
      </c>
      <c r="M1346" t="s">
        <v>97</v>
      </c>
      <c r="N1346" t="s">
        <v>94</v>
      </c>
    </row>
    <row r="1347" spans="1:14">
      <c r="A1347">
        <v>117</v>
      </c>
      <c r="B1347" t="s">
        <v>142</v>
      </c>
      <c r="C1347" t="s">
        <v>92</v>
      </c>
      <c r="D1347">
        <v>3.9456221820000001</v>
      </c>
      <c r="E1347">
        <v>8</v>
      </c>
      <c r="F1347">
        <v>2</v>
      </c>
      <c r="G1347" t="s">
        <v>148</v>
      </c>
      <c r="H1347" t="s">
        <v>153</v>
      </c>
      <c r="I1347" t="s">
        <v>147</v>
      </c>
      <c r="J1347" t="s">
        <v>152</v>
      </c>
      <c r="K1347" t="s">
        <v>96</v>
      </c>
      <c r="L1347" t="s">
        <v>103</v>
      </c>
      <c r="M1347" t="s">
        <v>101</v>
      </c>
      <c r="N1347" t="s">
        <v>102</v>
      </c>
    </row>
    <row r="1348" spans="1:14">
      <c r="A1348">
        <v>117</v>
      </c>
      <c r="B1348" t="s">
        <v>142</v>
      </c>
      <c r="C1348" t="s">
        <v>92</v>
      </c>
      <c r="D1348">
        <v>1.0832237090000001</v>
      </c>
      <c r="E1348">
        <v>1</v>
      </c>
      <c r="F1348">
        <v>1</v>
      </c>
      <c r="G1348" t="s">
        <v>152</v>
      </c>
      <c r="H1348" t="s">
        <v>151</v>
      </c>
      <c r="I1348" t="s">
        <v>153</v>
      </c>
      <c r="J1348" t="s">
        <v>148</v>
      </c>
      <c r="K1348" t="s">
        <v>97</v>
      </c>
      <c r="L1348" t="s">
        <v>99</v>
      </c>
      <c r="M1348" t="s">
        <v>96</v>
      </c>
      <c r="N1348" t="s">
        <v>101</v>
      </c>
    </row>
    <row r="1349" spans="1:14">
      <c r="A1349">
        <v>117</v>
      </c>
      <c r="B1349" t="s">
        <v>142</v>
      </c>
      <c r="C1349" t="s">
        <v>92</v>
      </c>
      <c r="D1349">
        <v>0.43822708640000002</v>
      </c>
      <c r="E1349">
        <v>0</v>
      </c>
      <c r="F1349">
        <v>0</v>
      </c>
      <c r="G1349" t="s">
        <v>146</v>
      </c>
      <c r="H1349" t="s">
        <v>145</v>
      </c>
      <c r="I1349" t="s">
        <v>144</v>
      </c>
      <c r="J1349" t="s">
        <v>143</v>
      </c>
      <c r="K1349" t="s">
        <v>101</v>
      </c>
      <c r="L1349" t="s">
        <v>96</v>
      </c>
      <c r="M1349" t="s">
        <v>100</v>
      </c>
      <c r="N1349" t="s">
        <v>99</v>
      </c>
    </row>
    <row r="1350" spans="1:14">
      <c r="A1350">
        <v>118</v>
      </c>
      <c r="B1350" t="s">
        <v>142</v>
      </c>
      <c r="C1350" t="s">
        <v>104</v>
      </c>
      <c r="D1350">
        <v>4.9032417949999996</v>
      </c>
      <c r="E1350">
        <v>7</v>
      </c>
      <c r="F1350">
        <v>2</v>
      </c>
      <c r="G1350" t="s">
        <v>152</v>
      </c>
      <c r="H1350" t="s">
        <v>147</v>
      </c>
      <c r="I1350" t="s">
        <v>145</v>
      </c>
      <c r="J1350" t="s">
        <v>151</v>
      </c>
      <c r="K1350" t="s">
        <v>111</v>
      </c>
      <c r="L1350" t="s">
        <v>105</v>
      </c>
      <c r="M1350" t="s">
        <v>106</v>
      </c>
      <c r="N1350" t="s">
        <v>114</v>
      </c>
    </row>
    <row r="1351" spans="1:14">
      <c r="A1351">
        <v>118</v>
      </c>
      <c r="B1351" t="s">
        <v>142</v>
      </c>
      <c r="C1351" t="s">
        <v>104</v>
      </c>
      <c r="D1351">
        <v>4.5471634080000003</v>
      </c>
      <c r="E1351">
        <v>3</v>
      </c>
      <c r="F1351">
        <v>5</v>
      </c>
      <c r="G1351" t="s">
        <v>143</v>
      </c>
      <c r="H1351" t="s">
        <v>146</v>
      </c>
      <c r="I1351" t="s">
        <v>151</v>
      </c>
      <c r="J1351" t="s">
        <v>152</v>
      </c>
      <c r="K1351" t="s">
        <v>105</v>
      </c>
      <c r="L1351" t="s">
        <v>111</v>
      </c>
      <c r="M1351" t="s">
        <v>107</v>
      </c>
      <c r="N1351" t="s">
        <v>112</v>
      </c>
    </row>
    <row r="1352" spans="1:14">
      <c r="A1352">
        <v>118</v>
      </c>
      <c r="B1352" t="s">
        <v>142</v>
      </c>
      <c r="C1352" t="s">
        <v>104</v>
      </c>
      <c r="D1352">
        <v>3.6912376240000002</v>
      </c>
      <c r="E1352">
        <v>2</v>
      </c>
      <c r="F1352">
        <v>6</v>
      </c>
      <c r="G1352" t="s">
        <v>143</v>
      </c>
      <c r="H1352" t="s">
        <v>152</v>
      </c>
      <c r="I1352" t="s">
        <v>148</v>
      </c>
      <c r="J1352" t="s">
        <v>153</v>
      </c>
      <c r="K1352" t="s">
        <v>113</v>
      </c>
      <c r="L1352" t="s">
        <v>115</v>
      </c>
      <c r="M1352" t="s">
        <v>109</v>
      </c>
      <c r="N1352" t="s">
        <v>110</v>
      </c>
    </row>
    <row r="1353" spans="1:14">
      <c r="A1353">
        <v>118</v>
      </c>
      <c r="B1353" t="s">
        <v>142</v>
      </c>
      <c r="C1353" t="s">
        <v>104</v>
      </c>
      <c r="D1353">
        <v>1.3612036620000001</v>
      </c>
      <c r="E1353">
        <v>1</v>
      </c>
      <c r="F1353">
        <v>1</v>
      </c>
      <c r="G1353" t="s">
        <v>152</v>
      </c>
      <c r="H1353" t="s">
        <v>149</v>
      </c>
      <c r="I1353" t="s">
        <v>147</v>
      </c>
      <c r="J1353" t="s">
        <v>148</v>
      </c>
      <c r="K1353" t="s">
        <v>105</v>
      </c>
      <c r="L1353" t="s">
        <v>106</v>
      </c>
      <c r="M1353" t="s">
        <v>112</v>
      </c>
      <c r="N1353" t="s">
        <v>110</v>
      </c>
    </row>
    <row r="1354" spans="1:14">
      <c r="A1354">
        <v>118</v>
      </c>
      <c r="B1354" t="s">
        <v>142</v>
      </c>
      <c r="C1354" t="s">
        <v>104</v>
      </c>
      <c r="D1354">
        <v>0.29152235430000001</v>
      </c>
      <c r="E1354">
        <v>0</v>
      </c>
      <c r="F1354">
        <v>0</v>
      </c>
      <c r="G1354" t="s">
        <v>149</v>
      </c>
      <c r="H1354" t="s">
        <v>147</v>
      </c>
      <c r="I1354" t="s">
        <v>145</v>
      </c>
      <c r="J1354" t="s">
        <v>144</v>
      </c>
      <c r="K1354" t="s">
        <v>105</v>
      </c>
      <c r="L1354" t="s">
        <v>110</v>
      </c>
      <c r="M1354" t="s">
        <v>168</v>
      </c>
      <c r="N1354" t="s">
        <v>114</v>
      </c>
    </row>
    <row r="1355" spans="1:14">
      <c r="A1355">
        <v>118</v>
      </c>
      <c r="B1355" t="s">
        <v>142</v>
      </c>
      <c r="C1355" t="s">
        <v>104</v>
      </c>
      <c r="D1355">
        <v>2.143709919</v>
      </c>
      <c r="E1355">
        <v>3</v>
      </c>
      <c r="F1355">
        <v>6</v>
      </c>
      <c r="G1355" t="s">
        <v>145</v>
      </c>
      <c r="H1355" t="s">
        <v>150</v>
      </c>
      <c r="I1355" t="s">
        <v>148</v>
      </c>
      <c r="J1355" t="s">
        <v>147</v>
      </c>
      <c r="K1355" t="s">
        <v>110</v>
      </c>
      <c r="L1355" t="s">
        <v>168</v>
      </c>
      <c r="M1355" t="s">
        <v>106</v>
      </c>
      <c r="N1355" t="s">
        <v>115</v>
      </c>
    </row>
    <row r="1356" spans="1:14">
      <c r="A1356">
        <v>118</v>
      </c>
      <c r="B1356" t="s">
        <v>142</v>
      </c>
      <c r="C1356" t="s">
        <v>104</v>
      </c>
      <c r="D1356">
        <v>1.963039827</v>
      </c>
      <c r="E1356">
        <v>1</v>
      </c>
      <c r="F1356">
        <v>5</v>
      </c>
      <c r="G1356" t="s">
        <v>148</v>
      </c>
      <c r="H1356" t="s">
        <v>150</v>
      </c>
      <c r="I1356" t="s">
        <v>143</v>
      </c>
      <c r="J1356" t="s">
        <v>169</v>
      </c>
      <c r="K1356" t="s">
        <v>113</v>
      </c>
      <c r="L1356" t="s">
        <v>115</v>
      </c>
      <c r="M1356" t="s">
        <v>112</v>
      </c>
      <c r="N1356" t="s">
        <v>105</v>
      </c>
    </row>
    <row r="1357" spans="1:14">
      <c r="A1357">
        <v>118</v>
      </c>
      <c r="B1357" t="s">
        <v>142</v>
      </c>
      <c r="C1357" t="s">
        <v>104</v>
      </c>
      <c r="D1357">
        <v>5.2741506869999997</v>
      </c>
      <c r="E1357">
        <v>3</v>
      </c>
      <c r="F1357">
        <v>21</v>
      </c>
      <c r="G1357" t="s">
        <v>144</v>
      </c>
      <c r="H1357" t="s">
        <v>169</v>
      </c>
      <c r="I1357" t="s">
        <v>149</v>
      </c>
      <c r="J1357" t="s">
        <v>150</v>
      </c>
      <c r="K1357" t="s">
        <v>111</v>
      </c>
      <c r="L1357" t="s">
        <v>168</v>
      </c>
      <c r="M1357" t="s">
        <v>115</v>
      </c>
      <c r="N1357" t="s">
        <v>110</v>
      </c>
    </row>
    <row r="1358" spans="1:14">
      <c r="A1358">
        <v>118</v>
      </c>
      <c r="B1358" t="s">
        <v>142</v>
      </c>
      <c r="C1358" t="s">
        <v>104</v>
      </c>
      <c r="D1358">
        <v>1.950755029</v>
      </c>
      <c r="E1358">
        <v>3</v>
      </c>
      <c r="F1358">
        <v>2</v>
      </c>
      <c r="G1358" t="s">
        <v>147</v>
      </c>
      <c r="H1358" t="s">
        <v>148</v>
      </c>
      <c r="I1358" t="s">
        <v>152</v>
      </c>
      <c r="J1358" t="s">
        <v>146</v>
      </c>
      <c r="K1358" t="s">
        <v>115</v>
      </c>
      <c r="L1358" t="s">
        <v>107</v>
      </c>
      <c r="M1358" t="s">
        <v>108</v>
      </c>
      <c r="N1358" t="s">
        <v>109</v>
      </c>
    </row>
    <row r="1359" spans="1:14">
      <c r="A1359">
        <v>118</v>
      </c>
      <c r="B1359" t="s">
        <v>142</v>
      </c>
      <c r="C1359" t="s">
        <v>104</v>
      </c>
      <c r="D1359">
        <v>3.4316905549999999</v>
      </c>
      <c r="E1359">
        <v>9</v>
      </c>
      <c r="F1359">
        <v>6</v>
      </c>
      <c r="G1359" t="s">
        <v>146</v>
      </c>
      <c r="H1359" t="s">
        <v>150</v>
      </c>
      <c r="I1359" t="s">
        <v>145</v>
      </c>
      <c r="J1359" t="s">
        <v>152</v>
      </c>
      <c r="K1359" t="s">
        <v>108</v>
      </c>
      <c r="L1359" t="s">
        <v>105</v>
      </c>
      <c r="M1359" t="s">
        <v>106</v>
      </c>
      <c r="N1359" t="s">
        <v>115</v>
      </c>
    </row>
    <row r="1360" spans="1:14">
      <c r="A1360">
        <v>118</v>
      </c>
      <c r="B1360" t="s">
        <v>142</v>
      </c>
      <c r="C1360" t="s">
        <v>104</v>
      </c>
      <c r="D1360">
        <v>2.4422851400000001</v>
      </c>
      <c r="E1360">
        <v>0</v>
      </c>
      <c r="F1360">
        <v>3</v>
      </c>
      <c r="G1360" t="s">
        <v>146</v>
      </c>
      <c r="H1360" t="s">
        <v>148</v>
      </c>
      <c r="I1360" t="s">
        <v>151</v>
      </c>
      <c r="J1360" t="s">
        <v>143</v>
      </c>
      <c r="K1360" t="s">
        <v>111</v>
      </c>
      <c r="L1360" t="s">
        <v>106</v>
      </c>
      <c r="M1360" t="s">
        <v>108</v>
      </c>
      <c r="N1360" t="s">
        <v>107</v>
      </c>
    </row>
    <row r="1361" spans="1:14">
      <c r="A1361">
        <v>119</v>
      </c>
      <c r="B1361" t="s">
        <v>142</v>
      </c>
      <c r="C1361" t="s">
        <v>116</v>
      </c>
      <c r="D1361">
        <v>2.3783695140000001</v>
      </c>
      <c r="E1361">
        <v>2</v>
      </c>
      <c r="F1361">
        <v>1</v>
      </c>
      <c r="G1361" t="s">
        <v>144</v>
      </c>
      <c r="H1361" t="s">
        <v>153</v>
      </c>
      <c r="I1361" t="s">
        <v>149</v>
      </c>
      <c r="J1361" t="s">
        <v>146</v>
      </c>
      <c r="K1361" t="s">
        <v>118</v>
      </c>
      <c r="L1361" t="s">
        <v>126</v>
      </c>
      <c r="M1361" t="s">
        <v>124</v>
      </c>
      <c r="N1361" t="s">
        <v>123</v>
      </c>
    </row>
    <row r="1362" spans="1:14">
      <c r="A1362">
        <v>119</v>
      </c>
      <c r="B1362" t="s">
        <v>142</v>
      </c>
      <c r="C1362" t="s">
        <v>116</v>
      </c>
      <c r="D1362">
        <v>1.585141028</v>
      </c>
      <c r="E1362">
        <v>1</v>
      </c>
      <c r="F1362">
        <v>3</v>
      </c>
      <c r="G1362" t="s">
        <v>150</v>
      </c>
      <c r="H1362" t="s">
        <v>151</v>
      </c>
      <c r="I1362" t="s">
        <v>148</v>
      </c>
      <c r="J1362" t="s">
        <v>146</v>
      </c>
      <c r="K1362" t="s">
        <v>117</v>
      </c>
      <c r="L1362" t="s">
        <v>123</v>
      </c>
      <c r="M1362" t="s">
        <v>120</v>
      </c>
      <c r="N1362" t="s">
        <v>118</v>
      </c>
    </row>
    <row r="1363" spans="1:14">
      <c r="A1363">
        <v>119</v>
      </c>
      <c r="B1363" t="s">
        <v>142</v>
      </c>
      <c r="C1363" t="s">
        <v>116</v>
      </c>
      <c r="D1363">
        <v>4.142569022</v>
      </c>
      <c r="E1363">
        <v>3</v>
      </c>
      <c r="F1363">
        <v>4</v>
      </c>
      <c r="G1363" t="s">
        <v>147</v>
      </c>
      <c r="H1363" t="s">
        <v>151</v>
      </c>
      <c r="I1363" t="s">
        <v>152</v>
      </c>
      <c r="J1363" t="s">
        <v>153</v>
      </c>
      <c r="K1363" t="s">
        <v>122</v>
      </c>
      <c r="L1363" t="s">
        <v>121</v>
      </c>
      <c r="M1363" t="s">
        <v>117</v>
      </c>
      <c r="N1363" t="s">
        <v>119</v>
      </c>
    </row>
    <row r="1364" spans="1:14">
      <c r="A1364">
        <v>119</v>
      </c>
      <c r="B1364" t="s">
        <v>142</v>
      </c>
      <c r="C1364" t="s">
        <v>116</v>
      </c>
      <c r="D1364">
        <v>3.7612089160000002</v>
      </c>
      <c r="E1364">
        <v>2</v>
      </c>
      <c r="F1364">
        <v>4</v>
      </c>
      <c r="G1364" t="s">
        <v>143</v>
      </c>
      <c r="H1364" t="s">
        <v>169</v>
      </c>
      <c r="I1364" t="s">
        <v>150</v>
      </c>
      <c r="J1364" t="s">
        <v>148</v>
      </c>
      <c r="K1364" t="s">
        <v>117</v>
      </c>
      <c r="L1364" t="s">
        <v>124</v>
      </c>
      <c r="M1364" t="s">
        <v>125</v>
      </c>
      <c r="N1364" t="s">
        <v>127</v>
      </c>
    </row>
    <row r="1365" spans="1:14">
      <c r="A1365">
        <v>119</v>
      </c>
      <c r="B1365" t="s">
        <v>142</v>
      </c>
      <c r="C1365" t="s">
        <v>116</v>
      </c>
      <c r="D1365">
        <v>0.65121145049999996</v>
      </c>
      <c r="E1365">
        <v>0</v>
      </c>
      <c r="F1365">
        <v>0</v>
      </c>
      <c r="G1365" t="s">
        <v>169</v>
      </c>
      <c r="H1365" t="s">
        <v>148</v>
      </c>
      <c r="I1365" t="s">
        <v>150</v>
      </c>
      <c r="J1365" t="s">
        <v>147</v>
      </c>
      <c r="K1365" t="s">
        <v>127</v>
      </c>
      <c r="L1365" t="s">
        <v>124</v>
      </c>
      <c r="M1365" t="s">
        <v>122</v>
      </c>
      <c r="N1365" t="s">
        <v>118</v>
      </c>
    </row>
    <row r="1366" spans="1:14">
      <c r="A1366">
        <v>119</v>
      </c>
      <c r="B1366" t="s">
        <v>142</v>
      </c>
      <c r="C1366" t="s">
        <v>116</v>
      </c>
      <c r="D1366">
        <v>4.3037403919999999</v>
      </c>
      <c r="E1366">
        <v>5</v>
      </c>
      <c r="F1366">
        <v>7</v>
      </c>
      <c r="G1366" t="s">
        <v>147</v>
      </c>
      <c r="H1366" t="s">
        <v>150</v>
      </c>
      <c r="I1366" t="s">
        <v>149</v>
      </c>
      <c r="J1366" t="s">
        <v>145</v>
      </c>
      <c r="K1366" t="s">
        <v>124</v>
      </c>
      <c r="L1366" t="s">
        <v>123</v>
      </c>
      <c r="M1366" t="s">
        <v>122</v>
      </c>
      <c r="N1366" t="s">
        <v>121</v>
      </c>
    </row>
    <row r="1367" spans="1:14">
      <c r="A1367">
        <v>119</v>
      </c>
      <c r="B1367" t="s">
        <v>142</v>
      </c>
      <c r="C1367" t="s">
        <v>116</v>
      </c>
      <c r="D1367">
        <v>2.5700605649999999</v>
      </c>
      <c r="E1367">
        <v>4</v>
      </c>
      <c r="F1367">
        <v>2</v>
      </c>
      <c r="G1367" t="s">
        <v>143</v>
      </c>
      <c r="H1367" t="s">
        <v>147</v>
      </c>
      <c r="I1367" t="s">
        <v>149</v>
      </c>
      <c r="J1367" t="s">
        <v>151</v>
      </c>
      <c r="K1367" t="s">
        <v>124</v>
      </c>
      <c r="L1367" t="s">
        <v>123</v>
      </c>
      <c r="M1367" t="s">
        <v>122</v>
      </c>
      <c r="N1367" t="s">
        <v>121</v>
      </c>
    </row>
    <row r="1368" spans="1:14">
      <c r="A1368">
        <v>119</v>
      </c>
      <c r="B1368" t="s">
        <v>142</v>
      </c>
      <c r="C1368" t="s">
        <v>116</v>
      </c>
      <c r="D1368">
        <v>1.102859968</v>
      </c>
      <c r="E1368">
        <v>0</v>
      </c>
      <c r="F1368">
        <v>3</v>
      </c>
      <c r="G1368" t="s">
        <v>147</v>
      </c>
      <c r="H1368" t="s">
        <v>146</v>
      </c>
      <c r="I1368" t="s">
        <v>148</v>
      </c>
      <c r="J1368" t="s">
        <v>151</v>
      </c>
      <c r="K1368" t="s">
        <v>120</v>
      </c>
      <c r="L1368" t="s">
        <v>123</v>
      </c>
      <c r="M1368" t="s">
        <v>118</v>
      </c>
      <c r="N1368" t="s">
        <v>126</v>
      </c>
    </row>
    <row r="1369" spans="1:14">
      <c r="A1369">
        <v>119</v>
      </c>
      <c r="B1369" t="s">
        <v>142</v>
      </c>
      <c r="C1369" t="s">
        <v>116</v>
      </c>
      <c r="D1369">
        <v>5.1280408639999999</v>
      </c>
      <c r="E1369">
        <v>7</v>
      </c>
      <c r="F1369">
        <v>6</v>
      </c>
      <c r="G1369" t="s">
        <v>147</v>
      </c>
      <c r="H1369" t="s">
        <v>152</v>
      </c>
      <c r="I1369" t="s">
        <v>150</v>
      </c>
      <c r="J1369" t="s">
        <v>153</v>
      </c>
      <c r="K1369" t="s">
        <v>128</v>
      </c>
      <c r="L1369" t="s">
        <v>118</v>
      </c>
      <c r="M1369" t="s">
        <v>127</v>
      </c>
      <c r="N1369" t="s">
        <v>125</v>
      </c>
    </row>
    <row r="1370" spans="1:14">
      <c r="A1370">
        <v>119</v>
      </c>
      <c r="B1370" t="s">
        <v>142</v>
      </c>
      <c r="C1370" t="s">
        <v>116</v>
      </c>
      <c r="D1370">
        <v>2.04772015</v>
      </c>
      <c r="E1370">
        <v>1</v>
      </c>
      <c r="F1370">
        <v>4</v>
      </c>
      <c r="G1370" t="s">
        <v>153</v>
      </c>
      <c r="H1370" t="s">
        <v>144</v>
      </c>
      <c r="I1370" t="s">
        <v>146</v>
      </c>
      <c r="J1370" t="s">
        <v>147</v>
      </c>
      <c r="K1370" t="s">
        <v>118</v>
      </c>
      <c r="L1370" t="s">
        <v>126</v>
      </c>
      <c r="M1370" t="s">
        <v>120</v>
      </c>
      <c r="N1370" t="s">
        <v>123</v>
      </c>
    </row>
    <row r="1371" spans="1:14">
      <c r="A1371">
        <v>119</v>
      </c>
      <c r="B1371" t="s">
        <v>142</v>
      </c>
      <c r="C1371" t="s">
        <v>116</v>
      </c>
      <c r="D1371">
        <v>1.6288434039999999</v>
      </c>
      <c r="E1371">
        <v>2</v>
      </c>
      <c r="F1371">
        <v>4</v>
      </c>
      <c r="G1371" t="s">
        <v>149</v>
      </c>
      <c r="H1371" t="s">
        <v>147</v>
      </c>
      <c r="I1371" t="s">
        <v>146</v>
      </c>
      <c r="J1371" t="s">
        <v>150</v>
      </c>
      <c r="K1371" t="s">
        <v>121</v>
      </c>
      <c r="L1371" t="s">
        <v>122</v>
      </c>
      <c r="M1371" t="s">
        <v>120</v>
      </c>
      <c r="N1371" t="s">
        <v>127</v>
      </c>
    </row>
    <row r="1372" spans="1:14">
      <c r="A1372">
        <v>119</v>
      </c>
      <c r="B1372" t="s">
        <v>142</v>
      </c>
      <c r="C1372" t="s">
        <v>116</v>
      </c>
      <c r="D1372">
        <v>1.643112253</v>
      </c>
      <c r="E1372">
        <v>0</v>
      </c>
      <c r="F1372">
        <v>0</v>
      </c>
      <c r="G1372" t="s">
        <v>148</v>
      </c>
      <c r="H1372" t="s">
        <v>145</v>
      </c>
      <c r="I1372" t="s">
        <v>147</v>
      </c>
      <c r="J1372" t="s">
        <v>151</v>
      </c>
      <c r="K1372" t="s">
        <v>124</v>
      </c>
      <c r="L1372" t="s">
        <v>126</v>
      </c>
      <c r="M1372" t="s">
        <v>122</v>
      </c>
      <c r="N1372" t="s">
        <v>125</v>
      </c>
    </row>
    <row r="1373" spans="1:14">
      <c r="A1373">
        <v>119</v>
      </c>
      <c r="B1373" t="s">
        <v>142</v>
      </c>
      <c r="C1373" t="s">
        <v>116</v>
      </c>
      <c r="D1373">
        <v>1.0571224720000001</v>
      </c>
      <c r="E1373">
        <v>0</v>
      </c>
      <c r="F1373">
        <v>4</v>
      </c>
      <c r="G1373" t="s">
        <v>149</v>
      </c>
      <c r="H1373" t="s">
        <v>150</v>
      </c>
      <c r="I1373" t="s">
        <v>151</v>
      </c>
      <c r="J1373" t="s">
        <v>146</v>
      </c>
      <c r="K1373" t="s">
        <v>119</v>
      </c>
      <c r="L1373" t="s">
        <v>118</v>
      </c>
      <c r="M1373" t="s">
        <v>126</v>
      </c>
      <c r="N1373" t="s">
        <v>117</v>
      </c>
    </row>
    <row r="1374" spans="1:14">
      <c r="A1374">
        <v>120</v>
      </c>
      <c r="B1374" t="s">
        <v>142</v>
      </c>
      <c r="C1374" t="s">
        <v>129</v>
      </c>
      <c r="D1374">
        <v>3.7211767980000001</v>
      </c>
      <c r="E1374">
        <v>9</v>
      </c>
      <c r="F1374">
        <v>3</v>
      </c>
      <c r="G1374" t="s">
        <v>143</v>
      </c>
      <c r="H1374" t="s">
        <v>153</v>
      </c>
      <c r="I1374" t="s">
        <v>150</v>
      </c>
      <c r="J1374" t="s">
        <v>147</v>
      </c>
      <c r="K1374" t="s">
        <v>139</v>
      </c>
      <c r="L1374" t="s">
        <v>135</v>
      </c>
      <c r="M1374" t="s">
        <v>132</v>
      </c>
      <c r="N1374" t="s">
        <v>141</v>
      </c>
    </row>
    <row r="1375" spans="1:14">
      <c r="A1375">
        <v>120</v>
      </c>
      <c r="B1375" t="s">
        <v>142</v>
      </c>
      <c r="C1375" t="s">
        <v>129</v>
      </c>
      <c r="D1375">
        <v>2.3148560640000002</v>
      </c>
      <c r="E1375">
        <v>0</v>
      </c>
      <c r="F1375">
        <v>3</v>
      </c>
      <c r="G1375" t="s">
        <v>149</v>
      </c>
      <c r="H1375" t="s">
        <v>153</v>
      </c>
      <c r="I1375" t="s">
        <v>143</v>
      </c>
      <c r="J1375" t="s">
        <v>144</v>
      </c>
      <c r="K1375" t="s">
        <v>136</v>
      </c>
      <c r="L1375" t="s">
        <v>140</v>
      </c>
      <c r="M1375" t="s">
        <v>135</v>
      </c>
      <c r="N1375" t="s">
        <v>130</v>
      </c>
    </row>
    <row r="1376" spans="1:14">
      <c r="A1376">
        <v>120</v>
      </c>
      <c r="B1376" t="s">
        <v>142</v>
      </c>
      <c r="C1376" t="s">
        <v>129</v>
      </c>
      <c r="D1376">
        <v>1.7576674450000001</v>
      </c>
      <c r="E1376">
        <v>6</v>
      </c>
      <c r="F1376">
        <v>8</v>
      </c>
      <c r="G1376" t="s">
        <v>149</v>
      </c>
      <c r="H1376" t="s">
        <v>145</v>
      </c>
      <c r="I1376" t="s">
        <v>150</v>
      </c>
      <c r="J1376" t="s">
        <v>151</v>
      </c>
      <c r="K1376" t="s">
        <v>137</v>
      </c>
      <c r="L1376" t="s">
        <v>130</v>
      </c>
      <c r="M1376" t="s">
        <v>133</v>
      </c>
      <c r="N1376" t="s">
        <v>132</v>
      </c>
    </row>
    <row r="1377" spans="1:14">
      <c r="A1377">
        <v>120</v>
      </c>
      <c r="B1377" t="s">
        <v>142</v>
      </c>
      <c r="C1377" t="s">
        <v>129</v>
      </c>
      <c r="D1377">
        <v>4.1184009169999998</v>
      </c>
      <c r="E1377">
        <v>8</v>
      </c>
      <c r="F1377">
        <v>8</v>
      </c>
      <c r="G1377" t="s">
        <v>151</v>
      </c>
      <c r="H1377" t="s">
        <v>145</v>
      </c>
      <c r="I1377" t="s">
        <v>147</v>
      </c>
      <c r="J1377" t="s">
        <v>150</v>
      </c>
      <c r="K1377" t="s">
        <v>130</v>
      </c>
      <c r="L1377" t="s">
        <v>141</v>
      </c>
      <c r="M1377" t="s">
        <v>131</v>
      </c>
      <c r="N1377" t="s">
        <v>135</v>
      </c>
    </row>
    <row r="1378" spans="1:14">
      <c r="A1378">
        <v>120</v>
      </c>
      <c r="B1378" t="s">
        <v>142</v>
      </c>
      <c r="C1378" t="s">
        <v>129</v>
      </c>
      <c r="D1378">
        <v>1.122258059</v>
      </c>
      <c r="E1378">
        <v>1</v>
      </c>
      <c r="F1378">
        <v>1</v>
      </c>
      <c r="G1378" t="s">
        <v>150</v>
      </c>
      <c r="H1378" t="s">
        <v>152</v>
      </c>
      <c r="I1378" t="s">
        <v>151</v>
      </c>
      <c r="J1378" t="s">
        <v>146</v>
      </c>
      <c r="K1378" t="s">
        <v>140</v>
      </c>
      <c r="L1378" t="s">
        <v>130</v>
      </c>
      <c r="M1378" t="s">
        <v>139</v>
      </c>
      <c r="N1378" t="s">
        <v>138</v>
      </c>
    </row>
    <row r="1379" spans="1:14">
      <c r="A1379">
        <v>120</v>
      </c>
      <c r="B1379" t="s">
        <v>142</v>
      </c>
      <c r="C1379" t="s">
        <v>129</v>
      </c>
      <c r="D1379">
        <v>4.2860502030000003</v>
      </c>
      <c r="E1379">
        <v>4</v>
      </c>
      <c r="F1379">
        <v>6</v>
      </c>
      <c r="G1379" t="s">
        <v>143</v>
      </c>
      <c r="H1379" t="s">
        <v>150</v>
      </c>
      <c r="I1379" t="s">
        <v>149</v>
      </c>
      <c r="J1379" t="s">
        <v>153</v>
      </c>
      <c r="K1379" t="s">
        <v>135</v>
      </c>
      <c r="L1379" t="s">
        <v>131</v>
      </c>
      <c r="M1379" t="s">
        <v>140</v>
      </c>
      <c r="N1379" t="s">
        <v>141</v>
      </c>
    </row>
    <row r="1380" spans="1:14">
      <c r="A1380">
        <v>120</v>
      </c>
      <c r="B1380" t="s">
        <v>142</v>
      </c>
      <c r="C1380" t="s">
        <v>129</v>
      </c>
      <c r="D1380">
        <v>1.142221398</v>
      </c>
      <c r="E1380">
        <v>2</v>
      </c>
      <c r="F1380">
        <v>2</v>
      </c>
      <c r="G1380" t="s">
        <v>143</v>
      </c>
      <c r="H1380" t="s">
        <v>152</v>
      </c>
      <c r="I1380" t="s">
        <v>147</v>
      </c>
      <c r="J1380" t="s">
        <v>151</v>
      </c>
      <c r="K1380" t="s">
        <v>138</v>
      </c>
      <c r="L1380" t="s">
        <v>135</v>
      </c>
      <c r="M1380" t="s">
        <v>136</v>
      </c>
      <c r="N1380" t="s">
        <v>130</v>
      </c>
    </row>
    <row r="1381" spans="1:14">
      <c r="A1381">
        <v>120</v>
      </c>
      <c r="B1381" t="s">
        <v>142</v>
      </c>
      <c r="C1381" t="s">
        <v>129</v>
      </c>
      <c r="D1381">
        <v>1.508024968</v>
      </c>
      <c r="E1381">
        <v>2</v>
      </c>
      <c r="F1381">
        <v>0</v>
      </c>
      <c r="G1381" t="s">
        <v>151</v>
      </c>
      <c r="H1381" t="s">
        <v>145</v>
      </c>
      <c r="I1381" t="s">
        <v>143</v>
      </c>
      <c r="J1381" t="s">
        <v>152</v>
      </c>
      <c r="K1381" t="s">
        <v>131</v>
      </c>
      <c r="L1381" t="s">
        <v>141</v>
      </c>
      <c r="M1381" t="s">
        <v>130</v>
      </c>
      <c r="N1381" t="s">
        <v>135</v>
      </c>
    </row>
    <row r="1382" spans="1:14">
      <c r="A1382">
        <v>120</v>
      </c>
      <c r="B1382" t="s">
        <v>142</v>
      </c>
      <c r="C1382" t="s">
        <v>129</v>
      </c>
      <c r="D1382">
        <v>0.54805957770000002</v>
      </c>
      <c r="E1382">
        <v>1</v>
      </c>
      <c r="F1382">
        <v>0</v>
      </c>
      <c r="G1382" t="s">
        <v>148</v>
      </c>
      <c r="H1382" t="s">
        <v>147</v>
      </c>
      <c r="I1382" t="s">
        <v>145</v>
      </c>
      <c r="J1382" t="s">
        <v>150</v>
      </c>
      <c r="K1382" t="s">
        <v>136</v>
      </c>
      <c r="L1382" t="s">
        <v>132</v>
      </c>
      <c r="M1382" t="s">
        <v>135</v>
      </c>
      <c r="N1382" t="s">
        <v>133</v>
      </c>
    </row>
    <row r="1383" spans="1:14">
      <c r="A1383">
        <v>120</v>
      </c>
      <c r="B1383" t="s">
        <v>142</v>
      </c>
      <c r="C1383" t="s">
        <v>129</v>
      </c>
      <c r="D1383">
        <v>4.5008679130000004</v>
      </c>
      <c r="E1383">
        <v>5</v>
      </c>
      <c r="F1383">
        <v>3</v>
      </c>
      <c r="G1383" t="s">
        <v>150</v>
      </c>
      <c r="H1383" t="s">
        <v>147</v>
      </c>
      <c r="I1383" t="s">
        <v>145</v>
      </c>
      <c r="J1383" t="s">
        <v>149</v>
      </c>
      <c r="K1383" t="s">
        <v>135</v>
      </c>
      <c r="L1383" t="s">
        <v>138</v>
      </c>
      <c r="M1383" t="s">
        <v>134</v>
      </c>
      <c r="N1383" t="s">
        <v>137</v>
      </c>
    </row>
    <row r="1384" spans="1:14">
      <c r="A1384">
        <v>120</v>
      </c>
      <c r="B1384" t="s">
        <v>142</v>
      </c>
      <c r="C1384" t="s">
        <v>129</v>
      </c>
      <c r="D1384">
        <v>1.3255520160000001</v>
      </c>
      <c r="E1384">
        <v>4</v>
      </c>
      <c r="F1384">
        <v>0</v>
      </c>
      <c r="G1384" t="s">
        <v>150</v>
      </c>
      <c r="H1384" t="s">
        <v>151</v>
      </c>
      <c r="I1384" t="s">
        <v>146</v>
      </c>
      <c r="J1384" t="s">
        <v>147</v>
      </c>
      <c r="K1384" t="s">
        <v>135</v>
      </c>
      <c r="L1384" t="s">
        <v>133</v>
      </c>
      <c r="M1384" t="s">
        <v>130</v>
      </c>
      <c r="N1384" t="s">
        <v>140</v>
      </c>
    </row>
    <row r="1385" spans="1:14">
      <c r="A1385">
        <v>120</v>
      </c>
      <c r="B1385" t="s">
        <v>142</v>
      </c>
      <c r="C1385" t="s">
        <v>129</v>
      </c>
      <c r="D1385">
        <v>5.1519653090000004</v>
      </c>
      <c r="E1385">
        <v>10</v>
      </c>
      <c r="F1385">
        <v>8</v>
      </c>
      <c r="G1385" t="s">
        <v>144</v>
      </c>
      <c r="H1385" t="s">
        <v>151</v>
      </c>
      <c r="I1385" t="s">
        <v>146</v>
      </c>
      <c r="J1385" t="s">
        <v>153</v>
      </c>
      <c r="K1385" t="s">
        <v>131</v>
      </c>
      <c r="L1385" t="s">
        <v>139</v>
      </c>
      <c r="M1385" t="s">
        <v>140</v>
      </c>
      <c r="N1385" t="s">
        <v>132</v>
      </c>
    </row>
    <row r="1386" spans="1:14">
      <c r="A1386">
        <v>120</v>
      </c>
      <c r="B1386" t="s">
        <v>142</v>
      </c>
      <c r="C1386" t="s">
        <v>129</v>
      </c>
      <c r="D1386">
        <v>0.50289933279999999</v>
      </c>
      <c r="E1386">
        <v>2</v>
      </c>
      <c r="F1386">
        <v>1</v>
      </c>
      <c r="G1386" t="s">
        <v>148</v>
      </c>
      <c r="H1386" t="s">
        <v>147</v>
      </c>
      <c r="I1386" t="s">
        <v>151</v>
      </c>
      <c r="J1386" t="s">
        <v>149</v>
      </c>
      <c r="K1386" t="s">
        <v>135</v>
      </c>
      <c r="L1386" t="s">
        <v>132</v>
      </c>
      <c r="M1386" t="s">
        <v>138</v>
      </c>
      <c r="N1386" t="s">
        <v>137</v>
      </c>
    </row>
    <row r="1387" spans="1:14">
      <c r="A1387">
        <v>121</v>
      </c>
      <c r="B1387" t="s">
        <v>142</v>
      </c>
      <c r="C1387" t="s">
        <v>154</v>
      </c>
      <c r="D1387">
        <v>5.2347237460000002</v>
      </c>
      <c r="E1387">
        <v>10</v>
      </c>
      <c r="F1387">
        <v>14</v>
      </c>
      <c r="G1387" t="s">
        <v>152</v>
      </c>
      <c r="H1387" t="s">
        <v>147</v>
      </c>
      <c r="I1387" t="s">
        <v>146</v>
      </c>
      <c r="J1387" t="s">
        <v>151</v>
      </c>
      <c r="K1387" t="s">
        <v>163</v>
      </c>
      <c r="L1387" t="s">
        <v>164</v>
      </c>
      <c r="M1387" t="s">
        <v>160</v>
      </c>
      <c r="N1387" t="s">
        <v>162</v>
      </c>
    </row>
    <row r="1388" spans="1:14">
      <c r="A1388">
        <v>121</v>
      </c>
      <c r="B1388" t="s">
        <v>142</v>
      </c>
      <c r="C1388" t="s">
        <v>154</v>
      </c>
      <c r="D1388">
        <v>2.4587218879999999</v>
      </c>
      <c r="E1388">
        <v>4</v>
      </c>
      <c r="F1388">
        <v>4</v>
      </c>
      <c r="G1388" t="s">
        <v>144</v>
      </c>
      <c r="H1388" t="s">
        <v>169</v>
      </c>
      <c r="I1388" t="s">
        <v>152</v>
      </c>
      <c r="J1388" t="s">
        <v>147</v>
      </c>
      <c r="K1388" t="s">
        <v>161</v>
      </c>
      <c r="L1388" t="s">
        <v>163</v>
      </c>
      <c r="M1388" t="s">
        <v>156</v>
      </c>
      <c r="N1388" t="s">
        <v>157</v>
      </c>
    </row>
    <row r="1389" spans="1:14">
      <c r="A1389">
        <v>121</v>
      </c>
      <c r="B1389" t="s">
        <v>142</v>
      </c>
      <c r="C1389" t="s">
        <v>154</v>
      </c>
      <c r="D1389">
        <v>8</v>
      </c>
      <c r="E1389">
        <v>15</v>
      </c>
      <c r="F1389">
        <v>14</v>
      </c>
      <c r="G1389" t="s">
        <v>153</v>
      </c>
      <c r="H1389" t="s">
        <v>144</v>
      </c>
      <c r="I1389" t="s">
        <v>149</v>
      </c>
      <c r="J1389" t="s">
        <v>148</v>
      </c>
      <c r="K1389" t="s">
        <v>163</v>
      </c>
      <c r="L1389" t="s">
        <v>162</v>
      </c>
      <c r="M1389" t="s">
        <v>157</v>
      </c>
      <c r="N1389" t="s">
        <v>164</v>
      </c>
    </row>
    <row r="1390" spans="1:14">
      <c r="A1390">
        <v>121</v>
      </c>
      <c r="B1390" t="s">
        <v>142</v>
      </c>
      <c r="C1390" t="s">
        <v>154</v>
      </c>
      <c r="D1390">
        <v>1.713858157</v>
      </c>
      <c r="E1390">
        <v>3</v>
      </c>
      <c r="F1390">
        <v>3</v>
      </c>
      <c r="G1390" t="s">
        <v>152</v>
      </c>
      <c r="H1390" t="s">
        <v>147</v>
      </c>
      <c r="I1390" t="s">
        <v>151</v>
      </c>
      <c r="J1390" t="s">
        <v>145</v>
      </c>
      <c r="K1390" t="s">
        <v>155</v>
      </c>
      <c r="L1390" t="s">
        <v>160</v>
      </c>
      <c r="M1390" t="s">
        <v>158</v>
      </c>
      <c r="N1390" t="s">
        <v>156</v>
      </c>
    </row>
    <row r="1391" spans="1:14">
      <c r="A1391">
        <v>121</v>
      </c>
      <c r="B1391" t="s">
        <v>142</v>
      </c>
      <c r="C1391" t="s">
        <v>154</v>
      </c>
      <c r="D1391">
        <v>4.3304517359999997</v>
      </c>
      <c r="E1391">
        <v>12</v>
      </c>
      <c r="F1391">
        <v>5</v>
      </c>
      <c r="G1391" t="s">
        <v>151</v>
      </c>
      <c r="H1391" t="s">
        <v>145</v>
      </c>
      <c r="I1391" t="s">
        <v>148</v>
      </c>
      <c r="J1391" t="s">
        <v>150</v>
      </c>
      <c r="K1391" t="s">
        <v>163</v>
      </c>
      <c r="L1391" t="s">
        <v>159</v>
      </c>
      <c r="M1391" t="s">
        <v>157</v>
      </c>
      <c r="N1391" t="s">
        <v>156</v>
      </c>
    </row>
    <row r="1392" spans="1:14">
      <c r="A1392">
        <v>121</v>
      </c>
      <c r="B1392" t="s">
        <v>142</v>
      </c>
      <c r="C1392" t="s">
        <v>154</v>
      </c>
      <c r="D1392">
        <v>3.0054655549999998</v>
      </c>
      <c r="E1392">
        <v>2</v>
      </c>
      <c r="F1392">
        <v>8</v>
      </c>
      <c r="G1392" t="s">
        <v>151</v>
      </c>
      <c r="H1392" t="s">
        <v>143</v>
      </c>
      <c r="I1392" t="s">
        <v>148</v>
      </c>
      <c r="J1392" t="s">
        <v>145</v>
      </c>
      <c r="K1392" t="s">
        <v>155</v>
      </c>
      <c r="L1392" t="s">
        <v>161</v>
      </c>
      <c r="M1392" t="s">
        <v>160</v>
      </c>
      <c r="N1392" t="s">
        <v>162</v>
      </c>
    </row>
    <row r="1393" spans="1:14">
      <c r="A1393">
        <v>121</v>
      </c>
      <c r="B1393" t="s">
        <v>142</v>
      </c>
      <c r="C1393" t="s">
        <v>154</v>
      </c>
      <c r="D1393">
        <v>0.96686300069999997</v>
      </c>
      <c r="E1393">
        <v>0</v>
      </c>
      <c r="F1393">
        <v>1</v>
      </c>
      <c r="G1393" t="s">
        <v>149</v>
      </c>
      <c r="H1393" t="s">
        <v>148</v>
      </c>
      <c r="I1393" t="s">
        <v>144</v>
      </c>
      <c r="J1393" t="s">
        <v>153</v>
      </c>
      <c r="K1393" t="s">
        <v>162</v>
      </c>
      <c r="L1393" t="s">
        <v>159</v>
      </c>
      <c r="M1393" t="s">
        <v>157</v>
      </c>
      <c r="N1393" t="s">
        <v>155</v>
      </c>
    </row>
    <row r="1394" spans="1:14">
      <c r="A1394">
        <v>121</v>
      </c>
      <c r="B1394" t="s">
        <v>142</v>
      </c>
      <c r="C1394" t="s">
        <v>154</v>
      </c>
      <c r="D1394">
        <v>3.0066165040000001</v>
      </c>
      <c r="E1394">
        <v>8</v>
      </c>
      <c r="F1394">
        <v>3</v>
      </c>
      <c r="G1394" t="s">
        <v>150</v>
      </c>
      <c r="H1394" t="s">
        <v>148</v>
      </c>
      <c r="I1394" t="s">
        <v>169</v>
      </c>
      <c r="J1394" t="s">
        <v>143</v>
      </c>
      <c r="K1394" t="s">
        <v>157</v>
      </c>
      <c r="L1394" t="s">
        <v>161</v>
      </c>
      <c r="M1394" t="s">
        <v>163</v>
      </c>
      <c r="N1394" t="s">
        <v>156</v>
      </c>
    </row>
    <row r="1395" spans="1:14">
      <c r="A1395">
        <v>121</v>
      </c>
      <c r="B1395" t="s">
        <v>142</v>
      </c>
      <c r="C1395" t="s">
        <v>154</v>
      </c>
      <c r="D1395">
        <v>1.3913800009999999</v>
      </c>
      <c r="E1395">
        <v>3</v>
      </c>
      <c r="F1395">
        <v>2</v>
      </c>
      <c r="G1395" t="s">
        <v>152</v>
      </c>
      <c r="H1395" t="s">
        <v>149</v>
      </c>
      <c r="I1395" t="s">
        <v>147</v>
      </c>
      <c r="J1395" t="s">
        <v>143</v>
      </c>
      <c r="K1395" t="s">
        <v>161</v>
      </c>
      <c r="L1395" t="s">
        <v>164</v>
      </c>
      <c r="M1395" t="s">
        <v>155</v>
      </c>
      <c r="N1395" t="s">
        <v>156</v>
      </c>
    </row>
    <row r="1396" spans="1:14">
      <c r="A1396">
        <v>121</v>
      </c>
      <c r="B1396" t="s">
        <v>142</v>
      </c>
      <c r="C1396" t="s">
        <v>154</v>
      </c>
      <c r="D1396">
        <v>0.30546901180000002</v>
      </c>
      <c r="E1396">
        <v>2</v>
      </c>
      <c r="F1396">
        <v>1</v>
      </c>
      <c r="G1396" t="s">
        <v>153</v>
      </c>
      <c r="H1396" t="s">
        <v>143</v>
      </c>
      <c r="I1396" t="s">
        <v>150</v>
      </c>
      <c r="J1396" t="s">
        <v>151</v>
      </c>
      <c r="K1396" t="s">
        <v>160</v>
      </c>
      <c r="L1396" t="s">
        <v>158</v>
      </c>
      <c r="M1396" t="s">
        <v>159</v>
      </c>
      <c r="N1396" t="s">
        <v>155</v>
      </c>
    </row>
    <row r="1397" spans="1:14">
      <c r="A1397">
        <v>121</v>
      </c>
      <c r="B1397" t="s">
        <v>142</v>
      </c>
      <c r="C1397" t="s">
        <v>154</v>
      </c>
      <c r="D1397">
        <v>1.5864503999999999</v>
      </c>
      <c r="E1397">
        <v>3</v>
      </c>
      <c r="F1397">
        <v>2</v>
      </c>
      <c r="G1397" t="s">
        <v>146</v>
      </c>
      <c r="H1397" t="s">
        <v>151</v>
      </c>
      <c r="I1397" t="s">
        <v>153</v>
      </c>
      <c r="J1397" t="s">
        <v>150</v>
      </c>
      <c r="K1397" t="s">
        <v>155</v>
      </c>
      <c r="L1397" t="s">
        <v>163</v>
      </c>
      <c r="M1397" t="s">
        <v>156</v>
      </c>
      <c r="N1397" t="s">
        <v>161</v>
      </c>
    </row>
    <row r="1398" spans="1:14">
      <c r="A1398">
        <v>122</v>
      </c>
      <c r="B1398" t="s">
        <v>154</v>
      </c>
      <c r="C1398" t="s">
        <v>14</v>
      </c>
      <c r="D1398">
        <v>6.0940700339999996</v>
      </c>
      <c r="E1398">
        <v>9</v>
      </c>
      <c r="F1398">
        <v>9</v>
      </c>
      <c r="G1398" t="s">
        <v>160</v>
      </c>
      <c r="H1398" t="s">
        <v>157</v>
      </c>
      <c r="I1398" t="s">
        <v>161</v>
      </c>
      <c r="J1398" t="s">
        <v>162</v>
      </c>
      <c r="K1398" t="s">
        <v>25</v>
      </c>
      <c r="L1398" t="s">
        <v>33</v>
      </c>
      <c r="M1398" t="s">
        <v>17</v>
      </c>
      <c r="N1398" t="s">
        <v>24</v>
      </c>
    </row>
    <row r="1399" spans="1:14">
      <c r="A1399">
        <v>122</v>
      </c>
      <c r="B1399" t="s">
        <v>154</v>
      </c>
      <c r="C1399" t="s">
        <v>14</v>
      </c>
      <c r="D1399">
        <v>3.8827463930000001</v>
      </c>
      <c r="E1399">
        <v>5</v>
      </c>
      <c r="F1399">
        <v>5</v>
      </c>
      <c r="G1399" t="s">
        <v>155</v>
      </c>
      <c r="H1399" t="s">
        <v>157</v>
      </c>
      <c r="I1399" t="s">
        <v>158</v>
      </c>
      <c r="J1399" t="s">
        <v>165</v>
      </c>
      <c r="K1399" t="s">
        <v>31</v>
      </c>
      <c r="L1399" t="s">
        <v>24</v>
      </c>
      <c r="M1399" t="s">
        <v>16</v>
      </c>
      <c r="N1399" t="s">
        <v>18</v>
      </c>
    </row>
    <row r="1400" spans="1:14">
      <c r="A1400">
        <v>122</v>
      </c>
      <c r="B1400" t="s">
        <v>154</v>
      </c>
      <c r="C1400" t="s">
        <v>14</v>
      </c>
      <c r="D1400">
        <v>5.0872073010000003</v>
      </c>
      <c r="E1400">
        <v>6</v>
      </c>
      <c r="F1400">
        <v>12</v>
      </c>
      <c r="G1400" t="s">
        <v>160</v>
      </c>
      <c r="H1400" t="s">
        <v>164</v>
      </c>
      <c r="I1400" t="s">
        <v>162</v>
      </c>
      <c r="J1400" t="s">
        <v>156</v>
      </c>
      <c r="K1400" t="s">
        <v>37</v>
      </c>
      <c r="L1400" t="s">
        <v>31</v>
      </c>
      <c r="M1400" t="s">
        <v>18</v>
      </c>
      <c r="N1400" t="s">
        <v>16</v>
      </c>
    </row>
    <row r="1401" spans="1:14">
      <c r="A1401">
        <v>122</v>
      </c>
      <c r="B1401" t="s">
        <v>154</v>
      </c>
      <c r="C1401" t="s">
        <v>14</v>
      </c>
      <c r="D1401">
        <v>3.3178292069999999</v>
      </c>
      <c r="E1401">
        <v>4</v>
      </c>
      <c r="F1401">
        <v>10</v>
      </c>
      <c r="G1401" t="s">
        <v>160</v>
      </c>
      <c r="H1401" t="s">
        <v>156</v>
      </c>
      <c r="I1401" t="s">
        <v>158</v>
      </c>
      <c r="J1401" t="s">
        <v>157</v>
      </c>
      <c r="K1401" t="s">
        <v>31</v>
      </c>
      <c r="L1401" t="s">
        <v>37</v>
      </c>
      <c r="M1401" t="s">
        <v>19</v>
      </c>
      <c r="N1401" t="s">
        <v>17</v>
      </c>
    </row>
    <row r="1402" spans="1:14">
      <c r="A1402">
        <v>122</v>
      </c>
      <c r="B1402" t="s">
        <v>154</v>
      </c>
      <c r="C1402" t="s">
        <v>14</v>
      </c>
      <c r="D1402">
        <v>0.83279838260000005</v>
      </c>
      <c r="E1402">
        <v>1</v>
      </c>
      <c r="F1402">
        <v>1</v>
      </c>
      <c r="G1402" t="s">
        <v>156</v>
      </c>
      <c r="H1402" t="s">
        <v>159</v>
      </c>
      <c r="I1402" t="s">
        <v>161</v>
      </c>
      <c r="J1402" t="s">
        <v>157</v>
      </c>
      <c r="K1402" t="s">
        <v>28</v>
      </c>
      <c r="L1402" t="s">
        <v>37</v>
      </c>
      <c r="M1402" t="s">
        <v>33</v>
      </c>
      <c r="N1402" t="s">
        <v>18</v>
      </c>
    </row>
    <row r="1403" spans="1:14">
      <c r="A1403">
        <v>122</v>
      </c>
      <c r="B1403" t="s">
        <v>154</v>
      </c>
      <c r="C1403" t="s">
        <v>14</v>
      </c>
      <c r="D1403">
        <v>1.559942334</v>
      </c>
      <c r="E1403">
        <v>3</v>
      </c>
      <c r="F1403">
        <v>4</v>
      </c>
      <c r="G1403" t="s">
        <v>155</v>
      </c>
      <c r="H1403" t="s">
        <v>163</v>
      </c>
      <c r="I1403" t="s">
        <v>165</v>
      </c>
      <c r="J1403" t="s">
        <v>164</v>
      </c>
      <c r="K1403" t="s">
        <v>39</v>
      </c>
      <c r="L1403" t="s">
        <v>33</v>
      </c>
      <c r="M1403" t="s">
        <v>16</v>
      </c>
      <c r="N1403" t="s">
        <v>31</v>
      </c>
    </row>
    <row r="1404" spans="1:14">
      <c r="A1404">
        <v>122</v>
      </c>
      <c r="B1404" t="s">
        <v>154</v>
      </c>
      <c r="C1404" t="s">
        <v>14</v>
      </c>
      <c r="D1404">
        <v>2.469560236</v>
      </c>
      <c r="E1404">
        <v>3</v>
      </c>
      <c r="F1404">
        <v>4</v>
      </c>
      <c r="G1404" t="s">
        <v>158</v>
      </c>
      <c r="H1404" t="s">
        <v>156</v>
      </c>
      <c r="I1404" t="s">
        <v>157</v>
      </c>
      <c r="J1404" t="s">
        <v>160</v>
      </c>
      <c r="K1404" t="s">
        <v>37</v>
      </c>
      <c r="L1404" t="s">
        <v>25</v>
      </c>
      <c r="M1404" t="s">
        <v>35</v>
      </c>
      <c r="N1404" t="s">
        <v>24</v>
      </c>
    </row>
    <row r="1405" spans="1:14">
      <c r="A1405">
        <v>122</v>
      </c>
      <c r="B1405" t="s">
        <v>154</v>
      </c>
      <c r="C1405" t="s">
        <v>14</v>
      </c>
      <c r="D1405">
        <v>1.093980277</v>
      </c>
      <c r="E1405">
        <v>1</v>
      </c>
      <c r="F1405">
        <v>3</v>
      </c>
      <c r="G1405" t="s">
        <v>161</v>
      </c>
      <c r="H1405" t="s">
        <v>155</v>
      </c>
      <c r="I1405" t="s">
        <v>159</v>
      </c>
      <c r="J1405" t="s">
        <v>164</v>
      </c>
      <c r="K1405" t="s">
        <v>33</v>
      </c>
      <c r="L1405" t="s">
        <v>19</v>
      </c>
      <c r="M1405" t="s">
        <v>28</v>
      </c>
      <c r="N1405" t="s">
        <v>17</v>
      </c>
    </row>
    <row r="1406" spans="1:14">
      <c r="A1406">
        <v>122</v>
      </c>
      <c r="B1406" t="s">
        <v>154</v>
      </c>
      <c r="C1406" t="s">
        <v>14</v>
      </c>
      <c r="D1406">
        <v>0.85126186920000002</v>
      </c>
      <c r="E1406">
        <v>1</v>
      </c>
      <c r="F1406">
        <v>1</v>
      </c>
      <c r="G1406" t="s">
        <v>161</v>
      </c>
      <c r="H1406" t="s">
        <v>163</v>
      </c>
      <c r="I1406" t="s">
        <v>160</v>
      </c>
      <c r="J1406" t="s">
        <v>165</v>
      </c>
      <c r="K1406" t="s">
        <v>19</v>
      </c>
      <c r="L1406" t="s">
        <v>18</v>
      </c>
      <c r="M1406" t="s">
        <v>35</v>
      </c>
      <c r="N1406" t="s">
        <v>37</v>
      </c>
    </row>
    <row r="1407" spans="1:14">
      <c r="A1407">
        <v>122</v>
      </c>
      <c r="B1407" t="s">
        <v>154</v>
      </c>
      <c r="C1407" t="s">
        <v>14</v>
      </c>
      <c r="D1407">
        <v>3.5585499500000002</v>
      </c>
      <c r="E1407">
        <v>4</v>
      </c>
      <c r="F1407">
        <v>9</v>
      </c>
      <c r="G1407" t="s">
        <v>157</v>
      </c>
      <c r="H1407" t="s">
        <v>166</v>
      </c>
      <c r="I1407" t="s">
        <v>165</v>
      </c>
      <c r="J1407" t="s">
        <v>160</v>
      </c>
      <c r="K1407" t="s">
        <v>17</v>
      </c>
      <c r="L1407" t="s">
        <v>33</v>
      </c>
      <c r="M1407" t="s">
        <v>28</v>
      </c>
      <c r="N1407" t="s">
        <v>24</v>
      </c>
    </row>
    <row r="1408" spans="1:14">
      <c r="A1408">
        <v>122</v>
      </c>
      <c r="B1408" t="s">
        <v>154</v>
      </c>
      <c r="C1408" t="s">
        <v>14</v>
      </c>
      <c r="D1408">
        <v>3.2520540150000001</v>
      </c>
      <c r="E1408">
        <v>3</v>
      </c>
      <c r="F1408">
        <v>6</v>
      </c>
      <c r="G1408" t="s">
        <v>163</v>
      </c>
      <c r="H1408" t="s">
        <v>159</v>
      </c>
      <c r="I1408" t="s">
        <v>160</v>
      </c>
      <c r="J1408" t="s">
        <v>156</v>
      </c>
      <c r="K1408" t="s">
        <v>25</v>
      </c>
      <c r="L1408" t="s">
        <v>24</v>
      </c>
      <c r="M1408" t="s">
        <v>35</v>
      </c>
      <c r="N1408" t="s">
        <v>33</v>
      </c>
    </row>
    <row r="1409" spans="1:14">
      <c r="A1409">
        <v>123</v>
      </c>
      <c r="B1409" t="s">
        <v>154</v>
      </c>
      <c r="C1409" t="s">
        <v>15</v>
      </c>
      <c r="D1409">
        <v>1.11357244</v>
      </c>
      <c r="E1409">
        <v>1</v>
      </c>
      <c r="F1409">
        <v>3</v>
      </c>
      <c r="G1409" t="s">
        <v>157</v>
      </c>
      <c r="H1409" t="s">
        <v>162</v>
      </c>
      <c r="I1409" t="s">
        <v>159</v>
      </c>
      <c r="J1409" t="s">
        <v>155</v>
      </c>
      <c r="K1409" t="s">
        <v>26</v>
      </c>
      <c r="L1409" t="s">
        <v>38</v>
      </c>
      <c r="M1409" t="s">
        <v>34</v>
      </c>
      <c r="N1409" t="s">
        <v>30</v>
      </c>
    </row>
    <row r="1410" spans="1:14">
      <c r="A1410">
        <v>123</v>
      </c>
      <c r="B1410" t="s">
        <v>154</v>
      </c>
      <c r="C1410" t="s">
        <v>15</v>
      </c>
      <c r="D1410">
        <v>1.2641964640000001</v>
      </c>
      <c r="E1410">
        <v>2</v>
      </c>
      <c r="F1410">
        <v>3</v>
      </c>
      <c r="G1410" t="s">
        <v>156</v>
      </c>
      <c r="H1410" t="s">
        <v>159</v>
      </c>
      <c r="I1410" t="s">
        <v>157</v>
      </c>
      <c r="J1410" t="s">
        <v>164</v>
      </c>
      <c r="K1410" t="s">
        <v>26</v>
      </c>
      <c r="L1410" t="s">
        <v>22</v>
      </c>
      <c r="M1410" t="s">
        <v>29</v>
      </c>
      <c r="N1410" t="s">
        <v>30</v>
      </c>
    </row>
    <row r="1411" spans="1:14">
      <c r="A1411">
        <v>123</v>
      </c>
      <c r="B1411" t="s">
        <v>154</v>
      </c>
      <c r="C1411" t="s">
        <v>15</v>
      </c>
      <c r="D1411">
        <v>0.93037250910000002</v>
      </c>
      <c r="E1411">
        <v>3</v>
      </c>
      <c r="F1411">
        <v>1</v>
      </c>
      <c r="G1411" t="s">
        <v>161</v>
      </c>
      <c r="H1411" t="s">
        <v>159</v>
      </c>
      <c r="I1411" t="s">
        <v>157</v>
      </c>
      <c r="J1411" t="s">
        <v>163</v>
      </c>
      <c r="K1411" t="s">
        <v>29</v>
      </c>
      <c r="L1411" t="s">
        <v>34</v>
      </c>
      <c r="M1411" t="s">
        <v>20</v>
      </c>
      <c r="N1411" t="s">
        <v>22</v>
      </c>
    </row>
    <row r="1412" spans="1:14">
      <c r="A1412">
        <v>123</v>
      </c>
      <c r="B1412" t="s">
        <v>154</v>
      </c>
      <c r="C1412" t="s">
        <v>15</v>
      </c>
      <c r="D1412">
        <v>8</v>
      </c>
      <c r="E1412">
        <v>14</v>
      </c>
      <c r="F1412">
        <v>21</v>
      </c>
      <c r="G1412" t="s">
        <v>159</v>
      </c>
      <c r="H1412" t="s">
        <v>156</v>
      </c>
      <c r="I1412" t="s">
        <v>157</v>
      </c>
      <c r="J1412" t="s">
        <v>163</v>
      </c>
      <c r="K1412" t="s">
        <v>26</v>
      </c>
      <c r="L1412" t="s">
        <v>38</v>
      </c>
      <c r="M1412" t="s">
        <v>21</v>
      </c>
      <c r="N1412" t="s">
        <v>34</v>
      </c>
    </row>
    <row r="1413" spans="1:14">
      <c r="A1413">
        <v>123</v>
      </c>
      <c r="B1413" t="s">
        <v>154</v>
      </c>
      <c r="C1413" t="s">
        <v>15</v>
      </c>
      <c r="D1413">
        <v>1.170652604</v>
      </c>
      <c r="E1413">
        <v>0</v>
      </c>
      <c r="F1413">
        <v>3</v>
      </c>
      <c r="G1413" t="s">
        <v>159</v>
      </c>
      <c r="H1413" t="s">
        <v>163</v>
      </c>
      <c r="I1413" t="s">
        <v>157</v>
      </c>
      <c r="J1413" t="s">
        <v>161</v>
      </c>
      <c r="K1413" t="s">
        <v>21</v>
      </c>
      <c r="L1413" t="s">
        <v>20</v>
      </c>
      <c r="M1413" t="s">
        <v>27</v>
      </c>
      <c r="N1413" t="s">
        <v>36</v>
      </c>
    </row>
    <row r="1414" spans="1:14">
      <c r="A1414">
        <v>123</v>
      </c>
      <c r="B1414" t="s">
        <v>154</v>
      </c>
      <c r="C1414" t="s">
        <v>15</v>
      </c>
      <c r="D1414">
        <v>2.6185751700000002</v>
      </c>
      <c r="E1414">
        <v>4</v>
      </c>
      <c r="F1414">
        <v>10</v>
      </c>
      <c r="G1414" t="s">
        <v>157</v>
      </c>
      <c r="H1414" t="s">
        <v>163</v>
      </c>
      <c r="I1414" t="s">
        <v>158</v>
      </c>
      <c r="J1414" t="s">
        <v>156</v>
      </c>
      <c r="K1414" t="s">
        <v>21</v>
      </c>
      <c r="L1414" t="s">
        <v>23</v>
      </c>
      <c r="M1414" t="s">
        <v>27</v>
      </c>
      <c r="N1414" t="s">
        <v>29</v>
      </c>
    </row>
    <row r="1415" spans="1:14">
      <c r="A1415">
        <v>123</v>
      </c>
      <c r="B1415" t="s">
        <v>154</v>
      </c>
      <c r="C1415" t="s">
        <v>15</v>
      </c>
      <c r="D1415">
        <v>3.1317660329999999</v>
      </c>
      <c r="E1415">
        <v>3</v>
      </c>
      <c r="F1415">
        <v>8</v>
      </c>
      <c r="G1415" t="s">
        <v>163</v>
      </c>
      <c r="H1415" t="s">
        <v>155</v>
      </c>
      <c r="I1415" t="s">
        <v>158</v>
      </c>
      <c r="J1415" t="s">
        <v>157</v>
      </c>
      <c r="K1415" t="s">
        <v>21</v>
      </c>
      <c r="L1415" t="s">
        <v>22</v>
      </c>
      <c r="M1415" t="s">
        <v>20</v>
      </c>
      <c r="N1415" t="s">
        <v>32</v>
      </c>
    </row>
    <row r="1416" spans="1:14">
      <c r="A1416">
        <v>123</v>
      </c>
      <c r="B1416" t="s">
        <v>154</v>
      </c>
      <c r="C1416" t="s">
        <v>15</v>
      </c>
      <c r="D1416">
        <v>2.7585360269999999</v>
      </c>
      <c r="E1416">
        <v>11</v>
      </c>
      <c r="F1416">
        <v>7</v>
      </c>
      <c r="G1416" t="s">
        <v>157</v>
      </c>
      <c r="H1416" t="s">
        <v>164</v>
      </c>
      <c r="I1416" t="s">
        <v>155</v>
      </c>
      <c r="J1416" t="s">
        <v>158</v>
      </c>
      <c r="K1416" t="s">
        <v>27</v>
      </c>
      <c r="L1416" t="s">
        <v>36</v>
      </c>
      <c r="M1416" t="s">
        <v>30</v>
      </c>
      <c r="N1416" t="s">
        <v>22</v>
      </c>
    </row>
    <row r="1417" spans="1:14">
      <c r="A1417">
        <v>123</v>
      </c>
      <c r="B1417" t="s">
        <v>154</v>
      </c>
      <c r="C1417" t="s">
        <v>15</v>
      </c>
      <c r="D1417">
        <v>2.4887529079999999</v>
      </c>
      <c r="E1417">
        <v>2</v>
      </c>
      <c r="F1417">
        <v>6</v>
      </c>
      <c r="G1417" t="s">
        <v>165</v>
      </c>
      <c r="H1417" t="s">
        <v>159</v>
      </c>
      <c r="I1417" t="s">
        <v>164</v>
      </c>
      <c r="J1417" t="s">
        <v>157</v>
      </c>
      <c r="K1417" t="s">
        <v>21</v>
      </c>
      <c r="L1417" t="s">
        <v>38</v>
      </c>
      <c r="M1417" t="s">
        <v>34</v>
      </c>
      <c r="N1417" t="s">
        <v>23</v>
      </c>
    </row>
    <row r="1418" spans="1:14">
      <c r="A1418">
        <v>123</v>
      </c>
      <c r="B1418" t="s">
        <v>154</v>
      </c>
      <c r="C1418" t="s">
        <v>15</v>
      </c>
      <c r="D1418">
        <v>1.078247352</v>
      </c>
      <c r="E1418">
        <v>0</v>
      </c>
      <c r="F1418">
        <v>3</v>
      </c>
      <c r="G1418" t="s">
        <v>160</v>
      </c>
      <c r="H1418" t="s">
        <v>161</v>
      </c>
      <c r="I1418" t="s">
        <v>164</v>
      </c>
      <c r="J1418" t="s">
        <v>163</v>
      </c>
      <c r="K1418" t="s">
        <v>22</v>
      </c>
      <c r="L1418" t="s">
        <v>26</v>
      </c>
      <c r="M1418" t="s">
        <v>29</v>
      </c>
      <c r="N1418" t="s">
        <v>27</v>
      </c>
    </row>
    <row r="1419" spans="1:14">
      <c r="A1419">
        <v>123</v>
      </c>
      <c r="B1419" t="s">
        <v>154</v>
      </c>
      <c r="C1419" t="s">
        <v>15</v>
      </c>
      <c r="D1419">
        <v>1.592509414</v>
      </c>
      <c r="E1419">
        <v>0</v>
      </c>
      <c r="F1419">
        <v>3</v>
      </c>
      <c r="G1419" t="s">
        <v>157</v>
      </c>
      <c r="H1419" t="s">
        <v>164</v>
      </c>
      <c r="I1419" t="s">
        <v>156</v>
      </c>
      <c r="J1419" t="s">
        <v>158</v>
      </c>
      <c r="K1419" t="s">
        <v>27</v>
      </c>
      <c r="L1419" t="s">
        <v>26</v>
      </c>
      <c r="M1419" t="s">
        <v>32</v>
      </c>
      <c r="N1419" t="s">
        <v>22</v>
      </c>
    </row>
    <row r="1420" spans="1:14">
      <c r="A1420">
        <v>123</v>
      </c>
      <c r="B1420" t="s">
        <v>154</v>
      </c>
      <c r="C1420" t="s">
        <v>15</v>
      </c>
      <c r="D1420">
        <v>0.95721953579999997</v>
      </c>
      <c r="E1420">
        <v>1</v>
      </c>
      <c r="F1420">
        <v>3</v>
      </c>
      <c r="G1420" t="s">
        <v>157</v>
      </c>
      <c r="H1420" t="s">
        <v>165</v>
      </c>
      <c r="I1420" t="s">
        <v>156</v>
      </c>
      <c r="J1420" t="s">
        <v>159</v>
      </c>
      <c r="K1420" t="s">
        <v>23</v>
      </c>
      <c r="L1420" t="s">
        <v>22</v>
      </c>
      <c r="M1420" t="s">
        <v>21</v>
      </c>
      <c r="N1420" t="s">
        <v>20</v>
      </c>
    </row>
    <row r="1421" spans="1:14">
      <c r="A1421">
        <v>123</v>
      </c>
      <c r="B1421" t="s">
        <v>154</v>
      </c>
      <c r="C1421" t="s">
        <v>15</v>
      </c>
      <c r="D1421">
        <v>1.6660855109999999</v>
      </c>
      <c r="E1421">
        <v>5</v>
      </c>
      <c r="F1421">
        <v>2</v>
      </c>
      <c r="G1421" t="s">
        <v>161</v>
      </c>
      <c r="H1421" t="s">
        <v>165</v>
      </c>
      <c r="I1421" t="s">
        <v>157</v>
      </c>
      <c r="J1421" t="s">
        <v>155</v>
      </c>
      <c r="K1421" t="s">
        <v>38</v>
      </c>
      <c r="L1421" t="s">
        <v>34</v>
      </c>
      <c r="M1421" t="s">
        <v>27</v>
      </c>
      <c r="N1421" t="s">
        <v>30</v>
      </c>
    </row>
    <row r="1422" spans="1:14">
      <c r="A1422">
        <v>123</v>
      </c>
      <c r="B1422" t="s">
        <v>154</v>
      </c>
      <c r="C1422" t="s">
        <v>15</v>
      </c>
      <c r="D1422">
        <v>2.055777865</v>
      </c>
      <c r="E1422">
        <v>3</v>
      </c>
      <c r="F1422">
        <v>4</v>
      </c>
      <c r="G1422" t="s">
        <v>161</v>
      </c>
      <c r="H1422" t="s">
        <v>166</v>
      </c>
      <c r="I1422" t="s">
        <v>160</v>
      </c>
      <c r="J1422" t="s">
        <v>155</v>
      </c>
      <c r="K1422" t="s">
        <v>26</v>
      </c>
      <c r="L1422" t="s">
        <v>36</v>
      </c>
      <c r="M1422" t="s">
        <v>34</v>
      </c>
      <c r="N1422" t="s">
        <v>27</v>
      </c>
    </row>
    <row r="1423" spans="1:14">
      <c r="A1423">
        <v>123</v>
      </c>
      <c r="B1423" t="s">
        <v>154</v>
      </c>
      <c r="C1423" t="s">
        <v>15</v>
      </c>
      <c r="D1423">
        <v>1.048766584</v>
      </c>
      <c r="E1423">
        <v>2</v>
      </c>
      <c r="F1423">
        <v>0</v>
      </c>
      <c r="G1423" t="s">
        <v>157</v>
      </c>
      <c r="H1423" t="s">
        <v>161</v>
      </c>
      <c r="I1423" t="s">
        <v>164</v>
      </c>
      <c r="J1423" t="s">
        <v>165</v>
      </c>
      <c r="K1423" t="s">
        <v>22</v>
      </c>
      <c r="L1423" t="s">
        <v>20</v>
      </c>
      <c r="M1423" t="s">
        <v>21</v>
      </c>
      <c r="N1423" t="s">
        <v>38</v>
      </c>
    </row>
    <row r="1424" spans="1:14">
      <c r="A1424">
        <v>123</v>
      </c>
      <c r="B1424" t="s">
        <v>154</v>
      </c>
      <c r="C1424" t="s">
        <v>15</v>
      </c>
      <c r="D1424">
        <v>0.1249695836</v>
      </c>
      <c r="E1424">
        <v>0</v>
      </c>
      <c r="F1424">
        <v>0</v>
      </c>
      <c r="G1424" t="s">
        <v>164</v>
      </c>
      <c r="H1424" t="s">
        <v>156</v>
      </c>
      <c r="I1424" t="s">
        <v>155</v>
      </c>
      <c r="J1424" t="s">
        <v>162</v>
      </c>
      <c r="K1424" t="s">
        <v>38</v>
      </c>
      <c r="L1424" t="s">
        <v>34</v>
      </c>
      <c r="M1424" t="s">
        <v>22</v>
      </c>
      <c r="N1424" t="s">
        <v>27</v>
      </c>
    </row>
    <row r="1425" spans="1:14">
      <c r="A1425">
        <v>124</v>
      </c>
      <c r="B1425" t="s">
        <v>154</v>
      </c>
      <c r="C1425" t="s">
        <v>40</v>
      </c>
      <c r="D1425">
        <v>4.0562773669999999</v>
      </c>
      <c r="E1425">
        <v>7</v>
      </c>
      <c r="F1425">
        <v>5</v>
      </c>
      <c r="G1425" t="s">
        <v>161</v>
      </c>
      <c r="H1425" t="s">
        <v>156</v>
      </c>
      <c r="I1425" t="s">
        <v>155</v>
      </c>
      <c r="J1425" t="s">
        <v>164</v>
      </c>
      <c r="K1425" t="s">
        <v>48</v>
      </c>
      <c r="L1425" t="s">
        <v>52</v>
      </c>
      <c r="M1425" t="s">
        <v>50</v>
      </c>
      <c r="N1425" t="s">
        <v>41</v>
      </c>
    </row>
    <row r="1426" spans="1:14">
      <c r="A1426">
        <v>124</v>
      </c>
      <c r="B1426" t="s">
        <v>154</v>
      </c>
      <c r="C1426" t="s">
        <v>40</v>
      </c>
      <c r="D1426">
        <v>4.3522338300000003</v>
      </c>
      <c r="E1426">
        <v>5</v>
      </c>
      <c r="F1426">
        <v>7</v>
      </c>
      <c r="G1426" t="s">
        <v>159</v>
      </c>
      <c r="H1426" t="s">
        <v>155</v>
      </c>
      <c r="I1426" t="s">
        <v>165</v>
      </c>
      <c r="J1426" t="s">
        <v>163</v>
      </c>
      <c r="K1426" t="s">
        <v>46</v>
      </c>
      <c r="L1426" t="s">
        <v>41</v>
      </c>
      <c r="M1426" t="s">
        <v>52</v>
      </c>
      <c r="N1426" t="s">
        <v>43</v>
      </c>
    </row>
    <row r="1427" spans="1:14">
      <c r="A1427">
        <v>124</v>
      </c>
      <c r="B1427" t="s">
        <v>154</v>
      </c>
      <c r="C1427" t="s">
        <v>40</v>
      </c>
      <c r="D1427">
        <v>0.74570444280000003</v>
      </c>
      <c r="E1427">
        <v>1</v>
      </c>
      <c r="F1427">
        <v>0</v>
      </c>
      <c r="G1427" t="s">
        <v>159</v>
      </c>
      <c r="H1427" t="s">
        <v>164</v>
      </c>
      <c r="I1427" t="s">
        <v>163</v>
      </c>
      <c r="J1427" t="s">
        <v>155</v>
      </c>
      <c r="K1427" t="s">
        <v>41</v>
      </c>
      <c r="L1427" t="s">
        <v>46</v>
      </c>
      <c r="M1427" t="s">
        <v>42</v>
      </c>
      <c r="N1427" t="s">
        <v>45</v>
      </c>
    </row>
    <row r="1428" spans="1:14">
      <c r="A1428">
        <v>124</v>
      </c>
      <c r="B1428" t="s">
        <v>154</v>
      </c>
      <c r="C1428" t="s">
        <v>40</v>
      </c>
      <c r="D1428">
        <v>0.94182467550000004</v>
      </c>
      <c r="E1428">
        <v>1</v>
      </c>
      <c r="F1428">
        <v>1</v>
      </c>
      <c r="G1428" t="s">
        <v>166</v>
      </c>
      <c r="H1428" t="s">
        <v>156</v>
      </c>
      <c r="I1428" t="s">
        <v>155</v>
      </c>
      <c r="J1428" t="s">
        <v>164</v>
      </c>
      <c r="K1428" t="s">
        <v>51</v>
      </c>
      <c r="L1428" t="s">
        <v>49</v>
      </c>
      <c r="M1428" t="s">
        <v>41</v>
      </c>
      <c r="N1428" t="s">
        <v>43</v>
      </c>
    </row>
    <row r="1429" spans="1:14">
      <c r="A1429">
        <v>124</v>
      </c>
      <c r="B1429" t="s">
        <v>154</v>
      </c>
      <c r="C1429" t="s">
        <v>40</v>
      </c>
      <c r="D1429">
        <v>1.4799283080000001</v>
      </c>
      <c r="E1429">
        <v>3</v>
      </c>
      <c r="F1429">
        <v>3</v>
      </c>
      <c r="G1429" t="s">
        <v>157</v>
      </c>
      <c r="H1429" t="s">
        <v>163</v>
      </c>
      <c r="I1429" t="s">
        <v>164</v>
      </c>
      <c r="J1429" t="s">
        <v>158</v>
      </c>
      <c r="K1429" t="s">
        <v>44</v>
      </c>
      <c r="L1429" t="s">
        <v>49</v>
      </c>
      <c r="M1429" t="s">
        <v>48</v>
      </c>
      <c r="N1429" t="s">
        <v>45</v>
      </c>
    </row>
    <row r="1430" spans="1:14">
      <c r="A1430">
        <v>124</v>
      </c>
      <c r="B1430" t="s">
        <v>154</v>
      </c>
      <c r="C1430" t="s">
        <v>40</v>
      </c>
      <c r="D1430">
        <v>5.8138913219999999</v>
      </c>
      <c r="E1430">
        <v>10</v>
      </c>
      <c r="F1430">
        <v>17</v>
      </c>
      <c r="G1430" t="s">
        <v>162</v>
      </c>
      <c r="H1430" t="s">
        <v>156</v>
      </c>
      <c r="I1430" t="s">
        <v>164</v>
      </c>
      <c r="J1430" t="s">
        <v>155</v>
      </c>
      <c r="K1430" t="s">
        <v>49</v>
      </c>
      <c r="L1430" t="s">
        <v>48</v>
      </c>
      <c r="M1430" t="s">
        <v>43</v>
      </c>
      <c r="N1430" t="s">
        <v>47</v>
      </c>
    </row>
    <row r="1431" spans="1:14">
      <c r="A1431">
        <v>124</v>
      </c>
      <c r="B1431" t="s">
        <v>154</v>
      </c>
      <c r="C1431" t="s">
        <v>40</v>
      </c>
      <c r="D1431">
        <v>0.3022904971</v>
      </c>
      <c r="E1431">
        <v>2</v>
      </c>
      <c r="F1431">
        <v>1</v>
      </c>
      <c r="G1431" t="s">
        <v>157</v>
      </c>
      <c r="H1431" t="s">
        <v>161</v>
      </c>
      <c r="I1431" t="s">
        <v>155</v>
      </c>
      <c r="J1431" t="s">
        <v>165</v>
      </c>
      <c r="K1431" t="s">
        <v>44</v>
      </c>
      <c r="L1431" t="s">
        <v>48</v>
      </c>
      <c r="M1431" t="s">
        <v>51</v>
      </c>
      <c r="N1431" t="s">
        <v>41</v>
      </c>
    </row>
    <row r="1432" spans="1:14">
      <c r="A1432">
        <v>124</v>
      </c>
      <c r="B1432" t="s">
        <v>154</v>
      </c>
      <c r="C1432" t="s">
        <v>40</v>
      </c>
      <c r="D1432">
        <v>4.5908714860000002</v>
      </c>
      <c r="E1432">
        <v>7</v>
      </c>
      <c r="F1432">
        <v>2</v>
      </c>
      <c r="G1432" t="s">
        <v>157</v>
      </c>
      <c r="H1432" t="s">
        <v>158</v>
      </c>
      <c r="I1432" t="s">
        <v>155</v>
      </c>
      <c r="J1432" t="s">
        <v>165</v>
      </c>
      <c r="K1432" t="s">
        <v>43</v>
      </c>
      <c r="L1432" t="s">
        <v>47</v>
      </c>
      <c r="M1432" t="s">
        <v>44</v>
      </c>
      <c r="N1432" t="s">
        <v>48</v>
      </c>
    </row>
    <row r="1433" spans="1:14">
      <c r="A1433">
        <v>124</v>
      </c>
      <c r="B1433" t="s">
        <v>154</v>
      </c>
      <c r="C1433" t="s">
        <v>40</v>
      </c>
      <c r="D1433">
        <v>2.7341908020000001</v>
      </c>
      <c r="E1433">
        <v>7</v>
      </c>
      <c r="F1433">
        <v>6</v>
      </c>
      <c r="G1433" t="s">
        <v>155</v>
      </c>
      <c r="H1433" t="s">
        <v>163</v>
      </c>
      <c r="I1433" t="s">
        <v>156</v>
      </c>
      <c r="J1433" t="s">
        <v>158</v>
      </c>
      <c r="K1433" t="s">
        <v>44</v>
      </c>
      <c r="L1433" t="s">
        <v>48</v>
      </c>
      <c r="M1433" t="s">
        <v>41</v>
      </c>
      <c r="N1433" t="s">
        <v>52</v>
      </c>
    </row>
    <row r="1434" spans="1:14">
      <c r="A1434">
        <v>124</v>
      </c>
      <c r="B1434" t="s">
        <v>154</v>
      </c>
      <c r="C1434" t="s">
        <v>40</v>
      </c>
      <c r="D1434">
        <v>3.5631867189999999</v>
      </c>
      <c r="E1434">
        <v>7</v>
      </c>
      <c r="F1434">
        <v>8</v>
      </c>
      <c r="G1434" t="s">
        <v>163</v>
      </c>
      <c r="H1434" t="s">
        <v>165</v>
      </c>
      <c r="I1434" t="s">
        <v>156</v>
      </c>
      <c r="J1434" t="s">
        <v>155</v>
      </c>
      <c r="K1434" t="s">
        <v>46</v>
      </c>
      <c r="L1434" t="s">
        <v>44</v>
      </c>
      <c r="M1434" t="s">
        <v>42</v>
      </c>
      <c r="N1434" t="s">
        <v>50</v>
      </c>
    </row>
    <row r="1435" spans="1:14">
      <c r="A1435">
        <v>124</v>
      </c>
      <c r="B1435" t="s">
        <v>154</v>
      </c>
      <c r="C1435" t="s">
        <v>40</v>
      </c>
      <c r="D1435">
        <v>1.235184222</v>
      </c>
      <c r="E1435">
        <v>1</v>
      </c>
      <c r="F1435">
        <v>1</v>
      </c>
      <c r="G1435" t="s">
        <v>155</v>
      </c>
      <c r="H1435" t="s">
        <v>157</v>
      </c>
      <c r="I1435" t="s">
        <v>165</v>
      </c>
      <c r="J1435" t="s">
        <v>158</v>
      </c>
      <c r="K1435" t="s">
        <v>48</v>
      </c>
      <c r="L1435" t="s">
        <v>50</v>
      </c>
      <c r="M1435" t="s">
        <v>52</v>
      </c>
      <c r="N1435" t="s">
        <v>49</v>
      </c>
    </row>
    <row r="1436" spans="1:14">
      <c r="A1436">
        <v>124</v>
      </c>
      <c r="B1436" t="s">
        <v>154</v>
      </c>
      <c r="C1436" t="s">
        <v>40</v>
      </c>
      <c r="D1436">
        <v>2.1844163289999998</v>
      </c>
      <c r="E1436">
        <v>8</v>
      </c>
      <c r="F1436">
        <v>7</v>
      </c>
      <c r="G1436" t="s">
        <v>159</v>
      </c>
      <c r="H1436" t="s">
        <v>164</v>
      </c>
      <c r="I1436" t="s">
        <v>155</v>
      </c>
      <c r="J1436" t="s">
        <v>163</v>
      </c>
      <c r="K1436" t="s">
        <v>48</v>
      </c>
      <c r="L1436" t="s">
        <v>52</v>
      </c>
      <c r="M1436" t="s">
        <v>47</v>
      </c>
      <c r="N1436" t="s">
        <v>46</v>
      </c>
    </row>
    <row r="1437" spans="1:14">
      <c r="A1437">
        <v>125</v>
      </c>
      <c r="B1437" t="s">
        <v>154</v>
      </c>
      <c r="C1437" t="s">
        <v>53</v>
      </c>
      <c r="D1437">
        <v>2.6130167370000001</v>
      </c>
      <c r="E1437">
        <v>4</v>
      </c>
      <c r="F1437">
        <v>3</v>
      </c>
      <c r="G1437" t="s">
        <v>156</v>
      </c>
      <c r="H1437" t="s">
        <v>164</v>
      </c>
      <c r="I1437" t="s">
        <v>161</v>
      </c>
      <c r="J1437" t="s">
        <v>155</v>
      </c>
      <c r="K1437" t="s">
        <v>61</v>
      </c>
      <c r="L1437" t="s">
        <v>60</v>
      </c>
      <c r="M1437" t="s">
        <v>57</v>
      </c>
      <c r="N1437" t="s">
        <v>64</v>
      </c>
    </row>
    <row r="1438" spans="1:14">
      <c r="A1438">
        <v>125</v>
      </c>
      <c r="B1438" t="s">
        <v>154</v>
      </c>
      <c r="C1438" t="s">
        <v>53</v>
      </c>
      <c r="D1438">
        <v>4.9295551099999999</v>
      </c>
      <c r="E1438">
        <v>10</v>
      </c>
      <c r="F1438">
        <v>9</v>
      </c>
      <c r="G1438" t="s">
        <v>161</v>
      </c>
      <c r="H1438" t="s">
        <v>155</v>
      </c>
      <c r="I1438" t="s">
        <v>157</v>
      </c>
      <c r="J1438" t="s">
        <v>158</v>
      </c>
      <c r="K1438" t="s">
        <v>65</v>
      </c>
      <c r="L1438" t="s">
        <v>57</v>
      </c>
      <c r="M1438" t="s">
        <v>59</v>
      </c>
      <c r="N1438" t="s">
        <v>56</v>
      </c>
    </row>
    <row r="1439" spans="1:14">
      <c r="A1439">
        <v>125</v>
      </c>
      <c r="B1439" t="s">
        <v>154</v>
      </c>
      <c r="C1439" t="s">
        <v>53</v>
      </c>
      <c r="D1439">
        <v>3.847834889</v>
      </c>
      <c r="E1439">
        <v>3</v>
      </c>
      <c r="F1439">
        <v>6</v>
      </c>
      <c r="G1439" t="s">
        <v>157</v>
      </c>
      <c r="H1439" t="s">
        <v>165</v>
      </c>
      <c r="I1439" t="s">
        <v>160</v>
      </c>
      <c r="J1439" t="s">
        <v>166</v>
      </c>
      <c r="K1439" t="s">
        <v>62</v>
      </c>
      <c r="L1439" t="s">
        <v>58</v>
      </c>
      <c r="M1439" t="s">
        <v>54</v>
      </c>
      <c r="N1439" t="s">
        <v>55</v>
      </c>
    </row>
    <row r="1440" spans="1:14">
      <c r="A1440">
        <v>125</v>
      </c>
      <c r="B1440" t="s">
        <v>154</v>
      </c>
      <c r="C1440" t="s">
        <v>53</v>
      </c>
      <c r="D1440">
        <v>0.99003275629999998</v>
      </c>
      <c r="E1440">
        <v>5</v>
      </c>
      <c r="F1440">
        <v>1</v>
      </c>
      <c r="G1440" t="s">
        <v>161</v>
      </c>
      <c r="H1440" t="s">
        <v>162</v>
      </c>
      <c r="I1440" t="s">
        <v>155</v>
      </c>
      <c r="J1440" t="s">
        <v>157</v>
      </c>
      <c r="K1440" t="s">
        <v>65</v>
      </c>
      <c r="L1440" t="s">
        <v>61</v>
      </c>
      <c r="M1440" t="s">
        <v>56</v>
      </c>
      <c r="N1440" t="s">
        <v>58</v>
      </c>
    </row>
    <row r="1441" spans="1:14">
      <c r="A1441">
        <v>125</v>
      </c>
      <c r="B1441" t="s">
        <v>154</v>
      </c>
      <c r="C1441" t="s">
        <v>53</v>
      </c>
      <c r="D1441">
        <v>7.8279659580000001</v>
      </c>
      <c r="E1441">
        <v>6</v>
      </c>
      <c r="F1441">
        <v>16</v>
      </c>
      <c r="G1441" t="s">
        <v>157</v>
      </c>
      <c r="H1441" t="s">
        <v>165</v>
      </c>
      <c r="I1441" t="s">
        <v>160</v>
      </c>
      <c r="J1441" t="s">
        <v>158</v>
      </c>
      <c r="K1441" t="s">
        <v>58</v>
      </c>
      <c r="L1441" t="s">
        <v>65</v>
      </c>
      <c r="M1441" t="s">
        <v>60</v>
      </c>
      <c r="N1441" t="s">
        <v>64</v>
      </c>
    </row>
    <row r="1442" spans="1:14">
      <c r="A1442">
        <v>125</v>
      </c>
      <c r="B1442" t="s">
        <v>154</v>
      </c>
      <c r="C1442" t="s">
        <v>53</v>
      </c>
      <c r="D1442">
        <v>4.6497692280000003</v>
      </c>
      <c r="E1442">
        <v>16</v>
      </c>
      <c r="F1442">
        <v>8</v>
      </c>
      <c r="G1442" t="s">
        <v>163</v>
      </c>
      <c r="H1442" t="s">
        <v>164</v>
      </c>
      <c r="I1442" t="s">
        <v>161</v>
      </c>
      <c r="J1442" t="s">
        <v>156</v>
      </c>
      <c r="K1442" t="s">
        <v>58</v>
      </c>
      <c r="L1442" t="s">
        <v>63</v>
      </c>
      <c r="M1442" t="s">
        <v>56</v>
      </c>
      <c r="N1442" t="s">
        <v>57</v>
      </c>
    </row>
    <row r="1443" spans="1:14">
      <c r="A1443">
        <v>125</v>
      </c>
      <c r="B1443" t="s">
        <v>154</v>
      </c>
      <c r="C1443" t="s">
        <v>53</v>
      </c>
      <c r="D1443">
        <v>3.2258296679999998</v>
      </c>
      <c r="E1443">
        <v>14</v>
      </c>
      <c r="F1443">
        <v>6</v>
      </c>
      <c r="G1443" t="s">
        <v>155</v>
      </c>
      <c r="H1443" t="s">
        <v>156</v>
      </c>
      <c r="I1443" t="s">
        <v>163</v>
      </c>
      <c r="J1443" t="s">
        <v>161</v>
      </c>
      <c r="K1443" t="s">
        <v>63</v>
      </c>
      <c r="L1443" t="s">
        <v>64</v>
      </c>
      <c r="M1443" t="s">
        <v>60</v>
      </c>
      <c r="N1443" t="s">
        <v>56</v>
      </c>
    </row>
    <row r="1444" spans="1:14">
      <c r="A1444">
        <v>125</v>
      </c>
      <c r="B1444" t="s">
        <v>154</v>
      </c>
      <c r="C1444" t="s">
        <v>53</v>
      </c>
      <c r="D1444">
        <v>1.7857558170000001</v>
      </c>
      <c r="E1444">
        <v>1</v>
      </c>
      <c r="F1444">
        <v>3</v>
      </c>
      <c r="G1444" t="s">
        <v>157</v>
      </c>
      <c r="H1444" t="s">
        <v>163</v>
      </c>
      <c r="I1444" t="s">
        <v>161</v>
      </c>
      <c r="J1444" t="s">
        <v>165</v>
      </c>
      <c r="K1444" t="s">
        <v>60</v>
      </c>
      <c r="L1444" t="s">
        <v>61</v>
      </c>
      <c r="M1444" t="s">
        <v>54</v>
      </c>
      <c r="N1444" t="s">
        <v>55</v>
      </c>
    </row>
    <row r="1445" spans="1:14">
      <c r="A1445">
        <v>125</v>
      </c>
      <c r="B1445" t="s">
        <v>154</v>
      </c>
      <c r="C1445" t="s">
        <v>53</v>
      </c>
      <c r="D1445">
        <v>2.1302398359999999</v>
      </c>
      <c r="E1445">
        <v>4</v>
      </c>
      <c r="F1445">
        <v>2</v>
      </c>
      <c r="G1445" t="s">
        <v>157</v>
      </c>
      <c r="H1445" t="s">
        <v>161</v>
      </c>
      <c r="I1445" t="s">
        <v>156</v>
      </c>
      <c r="J1445" t="s">
        <v>165</v>
      </c>
      <c r="K1445" t="s">
        <v>56</v>
      </c>
      <c r="L1445" t="s">
        <v>63</v>
      </c>
      <c r="M1445" t="s">
        <v>55</v>
      </c>
      <c r="N1445" t="s">
        <v>62</v>
      </c>
    </row>
    <row r="1446" spans="1:14">
      <c r="A1446">
        <v>126</v>
      </c>
      <c r="B1446" t="s">
        <v>154</v>
      </c>
      <c r="C1446" t="s">
        <v>66</v>
      </c>
      <c r="D1446">
        <v>2.9878016949999999</v>
      </c>
      <c r="E1446">
        <v>0</v>
      </c>
      <c r="F1446">
        <v>1</v>
      </c>
      <c r="G1446" t="s">
        <v>163</v>
      </c>
      <c r="H1446" t="s">
        <v>160</v>
      </c>
      <c r="I1446" t="s">
        <v>162</v>
      </c>
      <c r="J1446" t="s">
        <v>164</v>
      </c>
      <c r="K1446" t="s">
        <v>68</v>
      </c>
      <c r="L1446" t="s">
        <v>72</v>
      </c>
      <c r="M1446" t="s">
        <v>75</v>
      </c>
      <c r="N1446" t="s">
        <v>67</v>
      </c>
    </row>
    <row r="1447" spans="1:14">
      <c r="A1447">
        <v>126</v>
      </c>
      <c r="B1447" t="s">
        <v>154</v>
      </c>
      <c r="C1447" t="s">
        <v>66</v>
      </c>
      <c r="D1447">
        <v>2.0019224050000002</v>
      </c>
      <c r="E1447">
        <v>3</v>
      </c>
      <c r="F1447">
        <v>5</v>
      </c>
      <c r="G1447" t="s">
        <v>157</v>
      </c>
      <c r="H1447" t="s">
        <v>162</v>
      </c>
      <c r="I1447" t="s">
        <v>159</v>
      </c>
      <c r="J1447" t="s">
        <v>155</v>
      </c>
      <c r="K1447" t="s">
        <v>68</v>
      </c>
      <c r="L1447" t="s">
        <v>78</v>
      </c>
      <c r="M1447" t="s">
        <v>74</v>
      </c>
      <c r="N1447" t="s">
        <v>75</v>
      </c>
    </row>
    <row r="1448" spans="1:14">
      <c r="A1448">
        <v>126</v>
      </c>
      <c r="B1448" t="s">
        <v>154</v>
      </c>
      <c r="C1448" t="s">
        <v>66</v>
      </c>
      <c r="D1448">
        <v>2.9612315649999998</v>
      </c>
      <c r="E1448">
        <v>7</v>
      </c>
      <c r="F1448">
        <v>7</v>
      </c>
      <c r="G1448" t="s">
        <v>160</v>
      </c>
      <c r="H1448" t="s">
        <v>164</v>
      </c>
      <c r="I1448" t="s">
        <v>157</v>
      </c>
      <c r="J1448" t="s">
        <v>158</v>
      </c>
      <c r="K1448" t="s">
        <v>71</v>
      </c>
      <c r="L1448" t="s">
        <v>74</v>
      </c>
      <c r="M1448" t="s">
        <v>75</v>
      </c>
      <c r="N1448" t="s">
        <v>67</v>
      </c>
    </row>
    <row r="1449" spans="1:14">
      <c r="A1449">
        <v>126</v>
      </c>
      <c r="B1449" t="s">
        <v>154</v>
      </c>
      <c r="C1449" t="s">
        <v>66</v>
      </c>
      <c r="D1449">
        <v>0.61751258509999996</v>
      </c>
      <c r="E1449">
        <v>1</v>
      </c>
      <c r="F1449">
        <v>0</v>
      </c>
      <c r="G1449" t="s">
        <v>159</v>
      </c>
      <c r="H1449" t="s">
        <v>165</v>
      </c>
      <c r="I1449" t="s">
        <v>155</v>
      </c>
      <c r="J1449" t="s">
        <v>164</v>
      </c>
      <c r="K1449" t="s">
        <v>74</v>
      </c>
      <c r="L1449" t="s">
        <v>78</v>
      </c>
      <c r="M1449" t="s">
        <v>73</v>
      </c>
      <c r="N1449" t="s">
        <v>68</v>
      </c>
    </row>
    <row r="1450" spans="1:14">
      <c r="A1450">
        <v>126</v>
      </c>
      <c r="B1450" t="s">
        <v>154</v>
      </c>
      <c r="C1450" t="s">
        <v>66</v>
      </c>
      <c r="D1450">
        <v>2.0697798029999999</v>
      </c>
      <c r="E1450">
        <v>0</v>
      </c>
      <c r="F1450">
        <v>3</v>
      </c>
      <c r="G1450" t="s">
        <v>161</v>
      </c>
      <c r="H1450" t="s">
        <v>157</v>
      </c>
      <c r="I1450" t="s">
        <v>159</v>
      </c>
      <c r="J1450" t="s">
        <v>164</v>
      </c>
      <c r="K1450" t="s">
        <v>72</v>
      </c>
      <c r="L1450" t="s">
        <v>67</v>
      </c>
      <c r="M1450" t="s">
        <v>69</v>
      </c>
      <c r="N1450" t="s">
        <v>76</v>
      </c>
    </row>
    <row r="1451" spans="1:14">
      <c r="A1451">
        <v>126</v>
      </c>
      <c r="B1451" t="s">
        <v>154</v>
      </c>
      <c r="C1451" t="s">
        <v>66</v>
      </c>
      <c r="D1451">
        <v>0.66856972579999996</v>
      </c>
      <c r="E1451">
        <v>0</v>
      </c>
      <c r="F1451">
        <v>1</v>
      </c>
      <c r="G1451" t="s">
        <v>163</v>
      </c>
      <c r="H1451" t="s">
        <v>166</v>
      </c>
      <c r="I1451" t="s">
        <v>156</v>
      </c>
      <c r="J1451" t="s">
        <v>160</v>
      </c>
      <c r="K1451" t="s">
        <v>73</v>
      </c>
      <c r="L1451" t="s">
        <v>71</v>
      </c>
      <c r="M1451" t="s">
        <v>77</v>
      </c>
      <c r="N1451" t="s">
        <v>70</v>
      </c>
    </row>
    <row r="1452" spans="1:14">
      <c r="A1452">
        <v>126</v>
      </c>
      <c r="B1452" t="s">
        <v>154</v>
      </c>
      <c r="C1452" t="s">
        <v>66</v>
      </c>
      <c r="D1452">
        <v>2.0878342939999999</v>
      </c>
      <c r="E1452">
        <v>2</v>
      </c>
      <c r="F1452">
        <v>3</v>
      </c>
      <c r="G1452" t="s">
        <v>155</v>
      </c>
      <c r="H1452" t="s">
        <v>162</v>
      </c>
      <c r="I1452" t="s">
        <v>166</v>
      </c>
      <c r="J1452" t="s">
        <v>157</v>
      </c>
      <c r="K1452" t="s">
        <v>72</v>
      </c>
      <c r="L1452" t="s">
        <v>76</v>
      </c>
      <c r="M1452" t="s">
        <v>73</v>
      </c>
      <c r="N1452" t="s">
        <v>70</v>
      </c>
    </row>
    <row r="1453" spans="1:14">
      <c r="A1453">
        <v>126</v>
      </c>
      <c r="B1453" t="s">
        <v>154</v>
      </c>
      <c r="C1453" t="s">
        <v>66</v>
      </c>
      <c r="D1453">
        <v>3.6282681769999998</v>
      </c>
      <c r="E1453">
        <v>6</v>
      </c>
      <c r="F1453">
        <v>5</v>
      </c>
      <c r="G1453" t="s">
        <v>157</v>
      </c>
      <c r="H1453" t="s">
        <v>155</v>
      </c>
      <c r="I1453" t="s">
        <v>161</v>
      </c>
      <c r="J1453" t="s">
        <v>165</v>
      </c>
      <c r="K1453" t="s">
        <v>71</v>
      </c>
      <c r="L1453" t="s">
        <v>73</v>
      </c>
      <c r="M1453" t="s">
        <v>77</v>
      </c>
      <c r="N1453" t="s">
        <v>67</v>
      </c>
    </row>
    <row r="1454" spans="1:14">
      <c r="A1454">
        <v>126</v>
      </c>
      <c r="B1454" t="s">
        <v>154</v>
      </c>
      <c r="C1454" t="s">
        <v>66</v>
      </c>
      <c r="D1454">
        <v>3.0697106029999999</v>
      </c>
      <c r="E1454">
        <v>3</v>
      </c>
      <c r="F1454">
        <v>7</v>
      </c>
      <c r="G1454" t="s">
        <v>161</v>
      </c>
      <c r="H1454" t="s">
        <v>164</v>
      </c>
      <c r="I1454" t="s">
        <v>157</v>
      </c>
      <c r="J1454" t="s">
        <v>159</v>
      </c>
      <c r="K1454" t="s">
        <v>74</v>
      </c>
      <c r="L1454" t="s">
        <v>78</v>
      </c>
      <c r="M1454" t="s">
        <v>69</v>
      </c>
      <c r="N1454" t="s">
        <v>67</v>
      </c>
    </row>
    <row r="1455" spans="1:14">
      <c r="A1455">
        <v>126</v>
      </c>
      <c r="B1455" t="s">
        <v>154</v>
      </c>
      <c r="C1455" t="s">
        <v>66</v>
      </c>
      <c r="D1455">
        <v>1.2284927800000001</v>
      </c>
      <c r="E1455">
        <v>2</v>
      </c>
      <c r="F1455">
        <v>3</v>
      </c>
      <c r="G1455" t="s">
        <v>165</v>
      </c>
      <c r="H1455" t="s">
        <v>161</v>
      </c>
      <c r="I1455" t="s">
        <v>157</v>
      </c>
      <c r="J1455" t="s">
        <v>164</v>
      </c>
      <c r="K1455" t="s">
        <v>70</v>
      </c>
      <c r="L1455" t="s">
        <v>76</v>
      </c>
      <c r="M1455" t="s">
        <v>67</v>
      </c>
      <c r="N1455" t="s">
        <v>74</v>
      </c>
    </row>
    <row r="1456" spans="1:14">
      <c r="A1456">
        <v>126</v>
      </c>
      <c r="B1456" t="s">
        <v>154</v>
      </c>
      <c r="C1456" t="s">
        <v>66</v>
      </c>
      <c r="D1456">
        <v>5.10383063</v>
      </c>
      <c r="E1456">
        <v>6</v>
      </c>
      <c r="F1456">
        <v>13</v>
      </c>
      <c r="G1456" t="s">
        <v>160</v>
      </c>
      <c r="H1456" t="s">
        <v>158</v>
      </c>
      <c r="I1456" t="s">
        <v>155</v>
      </c>
      <c r="J1456" t="s">
        <v>156</v>
      </c>
      <c r="K1456" t="s">
        <v>71</v>
      </c>
      <c r="L1456" t="s">
        <v>78</v>
      </c>
      <c r="M1456" t="s">
        <v>69</v>
      </c>
      <c r="N1456" t="s">
        <v>77</v>
      </c>
    </row>
    <row r="1457" spans="1:14">
      <c r="A1457">
        <v>126</v>
      </c>
      <c r="B1457" t="s">
        <v>154</v>
      </c>
      <c r="C1457" t="s">
        <v>66</v>
      </c>
      <c r="D1457">
        <v>5.3449935630000001</v>
      </c>
      <c r="E1457">
        <v>6</v>
      </c>
      <c r="F1457">
        <v>8</v>
      </c>
      <c r="G1457" t="s">
        <v>164</v>
      </c>
      <c r="H1457" t="s">
        <v>159</v>
      </c>
      <c r="I1457" t="s">
        <v>160</v>
      </c>
      <c r="J1457" t="s">
        <v>156</v>
      </c>
      <c r="K1457" t="s">
        <v>77</v>
      </c>
      <c r="L1457" t="s">
        <v>68</v>
      </c>
      <c r="M1457" t="s">
        <v>70</v>
      </c>
      <c r="N1457" t="s">
        <v>76</v>
      </c>
    </row>
    <row r="1458" spans="1:14">
      <c r="A1458">
        <v>126</v>
      </c>
      <c r="B1458" t="s">
        <v>154</v>
      </c>
      <c r="C1458" t="s">
        <v>66</v>
      </c>
      <c r="D1458">
        <v>0.23005217410000001</v>
      </c>
      <c r="E1458">
        <v>0</v>
      </c>
      <c r="F1458">
        <v>0</v>
      </c>
      <c r="G1458" t="s">
        <v>155</v>
      </c>
      <c r="H1458" t="s">
        <v>164</v>
      </c>
      <c r="I1458" t="s">
        <v>165</v>
      </c>
      <c r="J1458" t="s">
        <v>161</v>
      </c>
      <c r="K1458" t="s">
        <v>68</v>
      </c>
      <c r="L1458" t="s">
        <v>76</v>
      </c>
      <c r="M1458" t="s">
        <v>74</v>
      </c>
      <c r="N1458" t="s">
        <v>71</v>
      </c>
    </row>
    <row r="1459" spans="1:14">
      <c r="A1459">
        <v>127</v>
      </c>
      <c r="B1459" t="s">
        <v>154</v>
      </c>
      <c r="C1459" t="s">
        <v>79</v>
      </c>
      <c r="D1459">
        <v>2.4634861450000001</v>
      </c>
      <c r="E1459">
        <v>6</v>
      </c>
      <c r="F1459">
        <v>3</v>
      </c>
      <c r="G1459" t="s">
        <v>163</v>
      </c>
      <c r="H1459" t="s">
        <v>161</v>
      </c>
      <c r="I1459" t="s">
        <v>160</v>
      </c>
      <c r="J1459" t="s">
        <v>165</v>
      </c>
      <c r="K1459" t="s">
        <v>87</v>
      </c>
      <c r="L1459" t="s">
        <v>81</v>
      </c>
      <c r="M1459" t="s">
        <v>82</v>
      </c>
      <c r="N1459" t="s">
        <v>89</v>
      </c>
    </row>
    <row r="1460" spans="1:14">
      <c r="A1460">
        <v>127</v>
      </c>
      <c r="B1460" t="s">
        <v>154</v>
      </c>
      <c r="C1460" t="s">
        <v>79</v>
      </c>
      <c r="D1460">
        <v>3.499130885</v>
      </c>
      <c r="E1460">
        <v>6</v>
      </c>
      <c r="F1460">
        <v>6</v>
      </c>
      <c r="G1460" t="s">
        <v>157</v>
      </c>
      <c r="H1460" t="s">
        <v>165</v>
      </c>
      <c r="I1460" t="s">
        <v>166</v>
      </c>
      <c r="J1460" t="s">
        <v>160</v>
      </c>
      <c r="K1460" t="s">
        <v>86</v>
      </c>
      <c r="L1460" t="s">
        <v>90</v>
      </c>
      <c r="M1460" t="s">
        <v>85</v>
      </c>
      <c r="N1460" t="s">
        <v>82</v>
      </c>
    </row>
    <row r="1461" spans="1:14">
      <c r="A1461">
        <v>127</v>
      </c>
      <c r="B1461" t="s">
        <v>154</v>
      </c>
      <c r="C1461" t="s">
        <v>79</v>
      </c>
      <c r="D1461">
        <v>0.64247546850000004</v>
      </c>
      <c r="E1461">
        <v>0</v>
      </c>
      <c r="F1461">
        <v>1</v>
      </c>
      <c r="G1461" t="s">
        <v>157</v>
      </c>
      <c r="H1461" t="s">
        <v>161</v>
      </c>
      <c r="I1461" t="s">
        <v>165</v>
      </c>
      <c r="J1461" t="s">
        <v>163</v>
      </c>
      <c r="K1461" t="s">
        <v>87</v>
      </c>
      <c r="L1461" t="s">
        <v>84</v>
      </c>
      <c r="M1461" t="s">
        <v>89</v>
      </c>
      <c r="N1461" t="s">
        <v>88</v>
      </c>
    </row>
    <row r="1462" spans="1:14">
      <c r="A1462">
        <v>127</v>
      </c>
      <c r="B1462" t="s">
        <v>154</v>
      </c>
      <c r="C1462" t="s">
        <v>79</v>
      </c>
      <c r="D1462">
        <v>3.115251566</v>
      </c>
      <c r="E1462">
        <v>6</v>
      </c>
      <c r="F1462">
        <v>4</v>
      </c>
      <c r="G1462" t="s">
        <v>157</v>
      </c>
      <c r="H1462" t="s">
        <v>159</v>
      </c>
      <c r="I1462" t="s">
        <v>165</v>
      </c>
      <c r="J1462" t="s">
        <v>155</v>
      </c>
      <c r="K1462" t="s">
        <v>89</v>
      </c>
      <c r="L1462" t="s">
        <v>87</v>
      </c>
      <c r="M1462" t="s">
        <v>81</v>
      </c>
      <c r="N1462" t="s">
        <v>90</v>
      </c>
    </row>
    <row r="1463" spans="1:14">
      <c r="A1463">
        <v>127</v>
      </c>
      <c r="B1463" t="s">
        <v>154</v>
      </c>
      <c r="C1463" t="s">
        <v>79</v>
      </c>
      <c r="D1463">
        <v>1.6003353220000001</v>
      </c>
      <c r="E1463">
        <v>5</v>
      </c>
      <c r="F1463">
        <v>3</v>
      </c>
      <c r="G1463" t="s">
        <v>158</v>
      </c>
      <c r="H1463" t="s">
        <v>160</v>
      </c>
      <c r="I1463" t="s">
        <v>159</v>
      </c>
      <c r="J1463" t="s">
        <v>157</v>
      </c>
      <c r="K1463" t="s">
        <v>81</v>
      </c>
      <c r="L1463" t="s">
        <v>84</v>
      </c>
      <c r="M1463" t="s">
        <v>88</v>
      </c>
      <c r="N1463" t="s">
        <v>87</v>
      </c>
    </row>
    <row r="1464" spans="1:14">
      <c r="A1464">
        <v>127</v>
      </c>
      <c r="B1464" t="s">
        <v>154</v>
      </c>
      <c r="C1464" t="s">
        <v>79</v>
      </c>
      <c r="D1464">
        <v>1.312285447</v>
      </c>
      <c r="E1464">
        <v>4</v>
      </c>
      <c r="F1464">
        <v>6</v>
      </c>
      <c r="G1464" t="s">
        <v>157</v>
      </c>
      <c r="H1464" t="s">
        <v>158</v>
      </c>
      <c r="I1464" t="s">
        <v>156</v>
      </c>
      <c r="J1464" t="s">
        <v>164</v>
      </c>
      <c r="K1464" t="s">
        <v>90</v>
      </c>
      <c r="L1464" t="s">
        <v>87</v>
      </c>
      <c r="M1464" t="s">
        <v>88</v>
      </c>
      <c r="N1464" t="s">
        <v>89</v>
      </c>
    </row>
    <row r="1465" spans="1:14">
      <c r="A1465">
        <v>127</v>
      </c>
      <c r="B1465" t="s">
        <v>154</v>
      </c>
      <c r="C1465" t="s">
        <v>79</v>
      </c>
      <c r="D1465">
        <v>1.760192317</v>
      </c>
      <c r="E1465">
        <v>3</v>
      </c>
      <c r="F1465">
        <v>4</v>
      </c>
      <c r="G1465" t="s">
        <v>156</v>
      </c>
      <c r="H1465" t="s">
        <v>158</v>
      </c>
      <c r="I1465" t="s">
        <v>157</v>
      </c>
      <c r="J1465" t="s">
        <v>163</v>
      </c>
      <c r="K1465" t="s">
        <v>88</v>
      </c>
      <c r="L1465" t="s">
        <v>91</v>
      </c>
      <c r="M1465" t="s">
        <v>84</v>
      </c>
      <c r="N1465" t="s">
        <v>82</v>
      </c>
    </row>
    <row r="1466" spans="1:14">
      <c r="A1466">
        <v>127</v>
      </c>
      <c r="B1466" t="s">
        <v>154</v>
      </c>
      <c r="C1466" t="s">
        <v>79</v>
      </c>
      <c r="D1466">
        <v>2.1192173740000002</v>
      </c>
      <c r="E1466">
        <v>2</v>
      </c>
      <c r="F1466">
        <v>2</v>
      </c>
      <c r="G1466" t="s">
        <v>166</v>
      </c>
      <c r="H1466" t="s">
        <v>155</v>
      </c>
      <c r="I1466" t="s">
        <v>160</v>
      </c>
      <c r="J1466" t="s">
        <v>161</v>
      </c>
      <c r="K1466" t="s">
        <v>87</v>
      </c>
      <c r="L1466" t="s">
        <v>81</v>
      </c>
      <c r="M1466" t="s">
        <v>82</v>
      </c>
      <c r="N1466" t="s">
        <v>89</v>
      </c>
    </row>
    <row r="1467" spans="1:14">
      <c r="A1467">
        <v>127</v>
      </c>
      <c r="B1467" t="s">
        <v>154</v>
      </c>
      <c r="C1467" t="s">
        <v>79</v>
      </c>
      <c r="D1467">
        <v>2.9327490809999999</v>
      </c>
      <c r="E1467">
        <v>1</v>
      </c>
      <c r="F1467">
        <v>8</v>
      </c>
      <c r="G1467" t="s">
        <v>156</v>
      </c>
      <c r="H1467" t="s">
        <v>166</v>
      </c>
      <c r="I1467" t="s">
        <v>164</v>
      </c>
      <c r="J1467" t="s">
        <v>160</v>
      </c>
      <c r="K1467" t="s">
        <v>82</v>
      </c>
      <c r="L1467" t="s">
        <v>83</v>
      </c>
      <c r="M1467" t="s">
        <v>89</v>
      </c>
      <c r="N1467" t="s">
        <v>86</v>
      </c>
    </row>
    <row r="1468" spans="1:14">
      <c r="A1468">
        <v>127</v>
      </c>
      <c r="B1468" t="s">
        <v>154</v>
      </c>
      <c r="C1468" t="s">
        <v>79</v>
      </c>
      <c r="D1468">
        <v>2.8015400640000001</v>
      </c>
      <c r="E1468">
        <v>3</v>
      </c>
      <c r="F1468">
        <v>4</v>
      </c>
      <c r="G1468" t="s">
        <v>157</v>
      </c>
      <c r="H1468" t="s">
        <v>156</v>
      </c>
      <c r="I1468" t="s">
        <v>159</v>
      </c>
      <c r="J1468" t="s">
        <v>165</v>
      </c>
      <c r="K1468" t="s">
        <v>84</v>
      </c>
      <c r="L1468" t="s">
        <v>88</v>
      </c>
      <c r="M1468" t="s">
        <v>90</v>
      </c>
      <c r="N1468" t="s">
        <v>83</v>
      </c>
    </row>
    <row r="1469" spans="1:14">
      <c r="A1469">
        <v>127</v>
      </c>
      <c r="B1469" t="s">
        <v>154</v>
      </c>
      <c r="C1469" t="s">
        <v>79</v>
      </c>
      <c r="D1469">
        <v>1.7383296399999999</v>
      </c>
      <c r="E1469">
        <v>1</v>
      </c>
      <c r="F1469">
        <v>8</v>
      </c>
      <c r="G1469" t="s">
        <v>163</v>
      </c>
      <c r="H1469" t="s">
        <v>157</v>
      </c>
      <c r="I1469" t="s">
        <v>164</v>
      </c>
      <c r="J1469" t="s">
        <v>166</v>
      </c>
      <c r="K1469" t="s">
        <v>90</v>
      </c>
      <c r="L1469" t="s">
        <v>91</v>
      </c>
      <c r="M1469" t="s">
        <v>80</v>
      </c>
      <c r="N1469" t="s">
        <v>82</v>
      </c>
    </row>
    <row r="1470" spans="1:14">
      <c r="A1470">
        <v>127</v>
      </c>
      <c r="B1470" t="s">
        <v>154</v>
      </c>
      <c r="C1470" t="s">
        <v>79</v>
      </c>
      <c r="D1470">
        <v>3.75863389</v>
      </c>
      <c r="E1470">
        <v>8</v>
      </c>
      <c r="F1470">
        <v>9</v>
      </c>
      <c r="G1470" t="s">
        <v>163</v>
      </c>
      <c r="H1470" t="s">
        <v>165</v>
      </c>
      <c r="I1470" t="s">
        <v>156</v>
      </c>
      <c r="J1470" t="s">
        <v>157</v>
      </c>
      <c r="K1470" t="s">
        <v>88</v>
      </c>
      <c r="L1470" t="s">
        <v>90</v>
      </c>
      <c r="M1470" t="s">
        <v>87</v>
      </c>
      <c r="N1470" t="s">
        <v>91</v>
      </c>
    </row>
    <row r="1471" spans="1:14">
      <c r="A1471">
        <v>127</v>
      </c>
      <c r="B1471" t="s">
        <v>154</v>
      </c>
      <c r="C1471" t="s">
        <v>79</v>
      </c>
      <c r="D1471">
        <v>2.0995042599999998</v>
      </c>
      <c r="E1471">
        <v>5</v>
      </c>
      <c r="F1471">
        <v>1</v>
      </c>
      <c r="G1471" t="s">
        <v>160</v>
      </c>
      <c r="H1471" t="s">
        <v>156</v>
      </c>
      <c r="I1471" t="s">
        <v>165</v>
      </c>
      <c r="J1471" t="s">
        <v>161</v>
      </c>
      <c r="K1471" t="s">
        <v>90</v>
      </c>
      <c r="L1471" t="s">
        <v>88</v>
      </c>
      <c r="M1471" t="s">
        <v>83</v>
      </c>
      <c r="N1471" t="s">
        <v>80</v>
      </c>
    </row>
    <row r="1472" spans="1:14">
      <c r="A1472">
        <v>127</v>
      </c>
      <c r="B1472" t="s">
        <v>154</v>
      </c>
      <c r="C1472" t="s">
        <v>79</v>
      </c>
      <c r="D1472">
        <v>2.1568685400000001</v>
      </c>
      <c r="E1472">
        <v>2</v>
      </c>
      <c r="F1472">
        <v>4</v>
      </c>
      <c r="G1472" t="s">
        <v>156</v>
      </c>
      <c r="H1472" t="s">
        <v>157</v>
      </c>
      <c r="I1472" t="s">
        <v>166</v>
      </c>
      <c r="J1472" t="s">
        <v>163</v>
      </c>
      <c r="K1472" t="s">
        <v>84</v>
      </c>
      <c r="L1472" t="s">
        <v>83</v>
      </c>
      <c r="M1472" t="s">
        <v>90</v>
      </c>
      <c r="N1472" t="s">
        <v>81</v>
      </c>
    </row>
    <row r="1473" spans="1:14">
      <c r="A1473">
        <v>128</v>
      </c>
      <c r="B1473" t="s">
        <v>154</v>
      </c>
      <c r="C1473" t="s">
        <v>92</v>
      </c>
      <c r="D1473">
        <v>0.99532288989999995</v>
      </c>
      <c r="E1473">
        <v>4</v>
      </c>
      <c r="F1473">
        <v>0</v>
      </c>
      <c r="G1473" t="s">
        <v>159</v>
      </c>
      <c r="H1473" t="s">
        <v>156</v>
      </c>
      <c r="I1473" t="s">
        <v>164</v>
      </c>
      <c r="J1473" t="s">
        <v>163</v>
      </c>
      <c r="K1473" t="s">
        <v>102</v>
      </c>
      <c r="L1473" t="s">
        <v>94</v>
      </c>
      <c r="M1473" t="s">
        <v>101</v>
      </c>
      <c r="N1473" t="s">
        <v>93</v>
      </c>
    </row>
    <row r="1474" spans="1:14">
      <c r="A1474">
        <v>128</v>
      </c>
      <c r="B1474" t="s">
        <v>154</v>
      </c>
      <c r="C1474" t="s">
        <v>92</v>
      </c>
      <c r="D1474">
        <v>2.928036418</v>
      </c>
      <c r="E1474">
        <v>9</v>
      </c>
      <c r="F1474">
        <v>12</v>
      </c>
      <c r="G1474" t="s">
        <v>164</v>
      </c>
      <c r="H1474" t="s">
        <v>166</v>
      </c>
      <c r="I1474" t="s">
        <v>163</v>
      </c>
      <c r="J1474" t="s">
        <v>155</v>
      </c>
      <c r="K1474" t="s">
        <v>96</v>
      </c>
      <c r="L1474" t="s">
        <v>93</v>
      </c>
      <c r="M1474" t="s">
        <v>102</v>
      </c>
      <c r="N1474" t="s">
        <v>167</v>
      </c>
    </row>
    <row r="1475" spans="1:14">
      <c r="A1475">
        <v>128</v>
      </c>
      <c r="B1475" t="s">
        <v>154</v>
      </c>
      <c r="C1475" t="s">
        <v>92</v>
      </c>
      <c r="D1475">
        <v>4.7050430219999999</v>
      </c>
      <c r="E1475">
        <v>9</v>
      </c>
      <c r="F1475">
        <v>10</v>
      </c>
      <c r="G1475" t="s">
        <v>156</v>
      </c>
      <c r="H1475" t="s">
        <v>157</v>
      </c>
      <c r="I1475" t="s">
        <v>164</v>
      </c>
      <c r="J1475" t="s">
        <v>165</v>
      </c>
      <c r="K1475" t="s">
        <v>101</v>
      </c>
      <c r="L1475" t="s">
        <v>100</v>
      </c>
      <c r="M1475" t="s">
        <v>98</v>
      </c>
      <c r="N1475" t="s">
        <v>93</v>
      </c>
    </row>
    <row r="1476" spans="1:14">
      <c r="A1476">
        <v>128</v>
      </c>
      <c r="B1476" t="s">
        <v>154</v>
      </c>
      <c r="C1476" t="s">
        <v>92</v>
      </c>
      <c r="D1476">
        <v>1.199606462</v>
      </c>
      <c r="E1476">
        <v>2</v>
      </c>
      <c r="F1476">
        <v>2</v>
      </c>
      <c r="G1476" t="s">
        <v>160</v>
      </c>
      <c r="H1476" t="s">
        <v>158</v>
      </c>
      <c r="I1476" t="s">
        <v>156</v>
      </c>
      <c r="J1476" t="s">
        <v>164</v>
      </c>
      <c r="K1476" t="s">
        <v>100</v>
      </c>
      <c r="L1476" t="s">
        <v>97</v>
      </c>
      <c r="M1476" t="s">
        <v>101</v>
      </c>
      <c r="N1476" t="s">
        <v>96</v>
      </c>
    </row>
    <row r="1477" spans="1:14">
      <c r="A1477">
        <v>128</v>
      </c>
      <c r="B1477" t="s">
        <v>154</v>
      </c>
      <c r="C1477" t="s">
        <v>92</v>
      </c>
      <c r="D1477">
        <v>2.8251745559999999</v>
      </c>
      <c r="E1477">
        <v>5</v>
      </c>
      <c r="F1477">
        <v>9</v>
      </c>
      <c r="G1477" t="s">
        <v>156</v>
      </c>
      <c r="H1477" t="s">
        <v>159</v>
      </c>
      <c r="I1477" t="s">
        <v>165</v>
      </c>
      <c r="J1477" t="s">
        <v>155</v>
      </c>
      <c r="K1477" t="s">
        <v>93</v>
      </c>
      <c r="L1477" t="s">
        <v>96</v>
      </c>
      <c r="M1477" t="s">
        <v>98</v>
      </c>
      <c r="N1477" t="s">
        <v>95</v>
      </c>
    </row>
    <row r="1478" spans="1:14">
      <c r="A1478">
        <v>128</v>
      </c>
      <c r="B1478" t="s">
        <v>154</v>
      </c>
      <c r="C1478" t="s">
        <v>92</v>
      </c>
      <c r="D1478">
        <v>3.2479888890000002</v>
      </c>
      <c r="E1478">
        <v>7</v>
      </c>
      <c r="F1478">
        <v>3</v>
      </c>
      <c r="G1478" t="s">
        <v>164</v>
      </c>
      <c r="H1478" t="s">
        <v>158</v>
      </c>
      <c r="I1478" t="s">
        <v>157</v>
      </c>
      <c r="J1478" t="s">
        <v>155</v>
      </c>
      <c r="K1478" t="s">
        <v>102</v>
      </c>
      <c r="L1478" t="s">
        <v>98</v>
      </c>
      <c r="M1478" t="s">
        <v>103</v>
      </c>
      <c r="N1478" t="s">
        <v>93</v>
      </c>
    </row>
    <row r="1479" spans="1:14">
      <c r="A1479">
        <v>128</v>
      </c>
      <c r="B1479" t="s">
        <v>154</v>
      </c>
      <c r="C1479" t="s">
        <v>92</v>
      </c>
      <c r="D1479">
        <v>1.987384161</v>
      </c>
      <c r="E1479">
        <v>7</v>
      </c>
      <c r="F1479">
        <v>3</v>
      </c>
      <c r="G1479" t="s">
        <v>161</v>
      </c>
      <c r="H1479" t="s">
        <v>155</v>
      </c>
      <c r="I1479" t="s">
        <v>165</v>
      </c>
      <c r="J1479" t="s">
        <v>157</v>
      </c>
      <c r="K1479" t="s">
        <v>96</v>
      </c>
      <c r="L1479" t="s">
        <v>100</v>
      </c>
      <c r="M1479" t="s">
        <v>93</v>
      </c>
      <c r="N1479" t="s">
        <v>167</v>
      </c>
    </row>
    <row r="1480" spans="1:14">
      <c r="A1480">
        <v>128</v>
      </c>
      <c r="B1480" t="s">
        <v>154</v>
      </c>
      <c r="C1480" t="s">
        <v>92</v>
      </c>
      <c r="D1480">
        <v>2.6862187729999998</v>
      </c>
      <c r="E1480">
        <v>5</v>
      </c>
      <c r="F1480">
        <v>4</v>
      </c>
      <c r="G1480" t="s">
        <v>157</v>
      </c>
      <c r="H1480" t="s">
        <v>161</v>
      </c>
      <c r="I1480" t="s">
        <v>162</v>
      </c>
      <c r="J1480" t="s">
        <v>155</v>
      </c>
      <c r="K1480" t="s">
        <v>93</v>
      </c>
      <c r="L1480" t="s">
        <v>102</v>
      </c>
      <c r="M1480" t="s">
        <v>99</v>
      </c>
      <c r="N1480" t="s">
        <v>95</v>
      </c>
    </row>
    <row r="1481" spans="1:14">
      <c r="A1481">
        <v>128</v>
      </c>
      <c r="B1481" t="s">
        <v>154</v>
      </c>
      <c r="C1481" t="s">
        <v>92</v>
      </c>
      <c r="D1481">
        <v>5.8359533250000002</v>
      </c>
      <c r="E1481">
        <v>13</v>
      </c>
      <c r="F1481">
        <v>9</v>
      </c>
      <c r="G1481" t="s">
        <v>157</v>
      </c>
      <c r="H1481" t="s">
        <v>160</v>
      </c>
      <c r="I1481" t="s">
        <v>158</v>
      </c>
      <c r="J1481" t="s">
        <v>163</v>
      </c>
      <c r="K1481" t="s">
        <v>93</v>
      </c>
      <c r="L1481" t="s">
        <v>167</v>
      </c>
      <c r="M1481" t="s">
        <v>101</v>
      </c>
      <c r="N1481" t="s">
        <v>97</v>
      </c>
    </row>
    <row r="1482" spans="1:14">
      <c r="A1482">
        <v>128</v>
      </c>
      <c r="B1482" t="s">
        <v>154</v>
      </c>
      <c r="C1482" t="s">
        <v>92</v>
      </c>
      <c r="D1482">
        <v>5.543228569</v>
      </c>
      <c r="E1482">
        <v>9</v>
      </c>
      <c r="F1482">
        <v>13</v>
      </c>
      <c r="G1482" t="s">
        <v>155</v>
      </c>
      <c r="H1482" t="s">
        <v>157</v>
      </c>
      <c r="I1482" t="s">
        <v>164</v>
      </c>
      <c r="J1482" t="s">
        <v>158</v>
      </c>
      <c r="K1482" t="s">
        <v>101</v>
      </c>
      <c r="L1482" t="s">
        <v>98</v>
      </c>
      <c r="M1482" t="s">
        <v>95</v>
      </c>
      <c r="N1482" t="s">
        <v>93</v>
      </c>
    </row>
    <row r="1483" spans="1:14">
      <c r="A1483">
        <v>128</v>
      </c>
      <c r="B1483" t="s">
        <v>154</v>
      </c>
      <c r="C1483" t="s">
        <v>92</v>
      </c>
      <c r="D1483">
        <v>4.6042935409999999E-2</v>
      </c>
      <c r="E1483">
        <v>1</v>
      </c>
      <c r="F1483">
        <v>0</v>
      </c>
      <c r="G1483" t="s">
        <v>155</v>
      </c>
      <c r="H1483" t="s">
        <v>160</v>
      </c>
      <c r="I1483" t="s">
        <v>159</v>
      </c>
      <c r="J1483" t="s">
        <v>161</v>
      </c>
      <c r="K1483" t="s">
        <v>97</v>
      </c>
      <c r="L1483" t="s">
        <v>99</v>
      </c>
      <c r="M1483" t="s">
        <v>102</v>
      </c>
      <c r="N1483" t="s">
        <v>96</v>
      </c>
    </row>
    <row r="1484" spans="1:14">
      <c r="A1484">
        <v>129</v>
      </c>
      <c r="B1484" t="s">
        <v>154</v>
      </c>
      <c r="C1484" t="s">
        <v>104</v>
      </c>
      <c r="D1484">
        <v>4.6909148810000003</v>
      </c>
      <c r="E1484">
        <v>10</v>
      </c>
      <c r="F1484">
        <v>5</v>
      </c>
      <c r="G1484" t="s">
        <v>156</v>
      </c>
      <c r="H1484" t="s">
        <v>160</v>
      </c>
      <c r="I1484" t="s">
        <v>158</v>
      </c>
      <c r="J1484" t="s">
        <v>155</v>
      </c>
      <c r="K1484" t="s">
        <v>108</v>
      </c>
      <c r="L1484" t="s">
        <v>113</v>
      </c>
      <c r="M1484" t="s">
        <v>115</v>
      </c>
      <c r="N1484" t="s">
        <v>114</v>
      </c>
    </row>
    <row r="1485" spans="1:14">
      <c r="A1485">
        <v>129</v>
      </c>
      <c r="B1485" t="s">
        <v>154</v>
      </c>
      <c r="C1485" t="s">
        <v>104</v>
      </c>
      <c r="D1485">
        <v>2.2264582669999999</v>
      </c>
      <c r="E1485">
        <v>4</v>
      </c>
      <c r="F1485">
        <v>4</v>
      </c>
      <c r="G1485" t="s">
        <v>155</v>
      </c>
      <c r="H1485" t="s">
        <v>163</v>
      </c>
      <c r="I1485" t="s">
        <v>156</v>
      </c>
      <c r="J1485" t="s">
        <v>159</v>
      </c>
      <c r="K1485" t="s">
        <v>107</v>
      </c>
      <c r="L1485" t="s">
        <v>109</v>
      </c>
      <c r="M1485" t="s">
        <v>105</v>
      </c>
      <c r="N1485" t="s">
        <v>168</v>
      </c>
    </row>
    <row r="1486" spans="1:14">
      <c r="A1486">
        <v>129</v>
      </c>
      <c r="B1486" t="s">
        <v>154</v>
      </c>
      <c r="C1486" t="s">
        <v>104</v>
      </c>
      <c r="D1486">
        <v>5.8865902830000003</v>
      </c>
      <c r="E1486">
        <v>4</v>
      </c>
      <c r="F1486">
        <v>13</v>
      </c>
      <c r="G1486" t="s">
        <v>164</v>
      </c>
      <c r="H1486" t="s">
        <v>159</v>
      </c>
      <c r="I1486" t="s">
        <v>157</v>
      </c>
      <c r="J1486" t="s">
        <v>161</v>
      </c>
      <c r="K1486" t="s">
        <v>106</v>
      </c>
      <c r="L1486" t="s">
        <v>113</v>
      </c>
      <c r="M1486" t="s">
        <v>114</v>
      </c>
      <c r="N1486" t="s">
        <v>110</v>
      </c>
    </row>
    <row r="1487" spans="1:14">
      <c r="A1487">
        <v>129</v>
      </c>
      <c r="B1487" t="s">
        <v>154</v>
      </c>
      <c r="C1487" t="s">
        <v>104</v>
      </c>
      <c r="D1487">
        <v>1.2859303449999999</v>
      </c>
      <c r="E1487">
        <v>5</v>
      </c>
      <c r="F1487">
        <v>0</v>
      </c>
      <c r="G1487" t="s">
        <v>162</v>
      </c>
      <c r="H1487" t="s">
        <v>160</v>
      </c>
      <c r="I1487" t="s">
        <v>157</v>
      </c>
      <c r="J1487" t="s">
        <v>159</v>
      </c>
      <c r="K1487" t="s">
        <v>112</v>
      </c>
      <c r="L1487" t="s">
        <v>107</v>
      </c>
      <c r="M1487" t="s">
        <v>105</v>
      </c>
      <c r="N1487" t="s">
        <v>114</v>
      </c>
    </row>
    <row r="1488" spans="1:14">
      <c r="A1488">
        <v>129</v>
      </c>
      <c r="B1488" t="s">
        <v>154</v>
      </c>
      <c r="C1488" t="s">
        <v>104</v>
      </c>
      <c r="D1488">
        <v>3.3486964060000002</v>
      </c>
      <c r="E1488">
        <v>3</v>
      </c>
      <c r="F1488">
        <v>7</v>
      </c>
      <c r="G1488" t="s">
        <v>159</v>
      </c>
      <c r="H1488" t="s">
        <v>155</v>
      </c>
      <c r="I1488" t="s">
        <v>162</v>
      </c>
      <c r="J1488" t="s">
        <v>160</v>
      </c>
      <c r="K1488" t="s">
        <v>114</v>
      </c>
      <c r="L1488" t="s">
        <v>107</v>
      </c>
      <c r="M1488" t="s">
        <v>168</v>
      </c>
      <c r="N1488" t="s">
        <v>110</v>
      </c>
    </row>
    <row r="1489" spans="1:14">
      <c r="A1489">
        <v>129</v>
      </c>
      <c r="B1489" t="s">
        <v>154</v>
      </c>
      <c r="C1489" t="s">
        <v>104</v>
      </c>
      <c r="D1489">
        <v>2.9792555580000002</v>
      </c>
      <c r="E1489">
        <v>2</v>
      </c>
      <c r="F1489">
        <v>6</v>
      </c>
      <c r="G1489" t="s">
        <v>157</v>
      </c>
      <c r="H1489" t="s">
        <v>155</v>
      </c>
      <c r="I1489" t="s">
        <v>165</v>
      </c>
      <c r="J1489" t="s">
        <v>166</v>
      </c>
      <c r="K1489" t="s">
        <v>106</v>
      </c>
      <c r="L1489" t="s">
        <v>111</v>
      </c>
      <c r="M1489" t="s">
        <v>113</v>
      </c>
      <c r="N1489" t="s">
        <v>114</v>
      </c>
    </row>
    <row r="1490" spans="1:14">
      <c r="A1490">
        <v>129</v>
      </c>
      <c r="B1490" t="s">
        <v>154</v>
      </c>
      <c r="C1490" t="s">
        <v>104</v>
      </c>
      <c r="D1490">
        <v>1.4234933949999999</v>
      </c>
      <c r="E1490">
        <v>6</v>
      </c>
      <c r="F1490">
        <v>2</v>
      </c>
      <c r="G1490" t="s">
        <v>163</v>
      </c>
      <c r="H1490" t="s">
        <v>164</v>
      </c>
      <c r="I1490" t="s">
        <v>166</v>
      </c>
      <c r="J1490" t="s">
        <v>157</v>
      </c>
      <c r="K1490" t="s">
        <v>114</v>
      </c>
      <c r="L1490" t="s">
        <v>108</v>
      </c>
      <c r="M1490" t="s">
        <v>107</v>
      </c>
      <c r="N1490" t="s">
        <v>113</v>
      </c>
    </row>
    <row r="1491" spans="1:14">
      <c r="A1491">
        <v>129</v>
      </c>
      <c r="B1491" t="s">
        <v>154</v>
      </c>
      <c r="C1491" t="s">
        <v>104</v>
      </c>
      <c r="D1491">
        <v>5.7768315729999999</v>
      </c>
      <c r="E1491">
        <v>8</v>
      </c>
      <c r="F1491">
        <v>13</v>
      </c>
      <c r="G1491" t="s">
        <v>161</v>
      </c>
      <c r="H1491" t="s">
        <v>155</v>
      </c>
      <c r="I1491" t="s">
        <v>159</v>
      </c>
      <c r="J1491" t="s">
        <v>163</v>
      </c>
      <c r="K1491" t="s">
        <v>115</v>
      </c>
      <c r="L1491" t="s">
        <v>114</v>
      </c>
      <c r="M1491" t="s">
        <v>108</v>
      </c>
      <c r="N1491" t="s">
        <v>110</v>
      </c>
    </row>
    <row r="1492" spans="1:14">
      <c r="A1492">
        <v>129</v>
      </c>
      <c r="B1492" t="s">
        <v>154</v>
      </c>
      <c r="C1492" t="s">
        <v>104</v>
      </c>
      <c r="D1492">
        <v>2.6150214279999999</v>
      </c>
      <c r="E1492">
        <v>5</v>
      </c>
      <c r="F1492">
        <v>4</v>
      </c>
      <c r="G1492" t="s">
        <v>156</v>
      </c>
      <c r="H1492" t="s">
        <v>158</v>
      </c>
      <c r="I1492" t="s">
        <v>157</v>
      </c>
      <c r="J1492" t="s">
        <v>160</v>
      </c>
      <c r="K1492" t="s">
        <v>111</v>
      </c>
      <c r="L1492" t="s">
        <v>106</v>
      </c>
      <c r="M1492" t="s">
        <v>112</v>
      </c>
      <c r="N1492" t="s">
        <v>107</v>
      </c>
    </row>
    <row r="1493" spans="1:14">
      <c r="A1493">
        <v>129</v>
      </c>
      <c r="B1493" t="s">
        <v>154</v>
      </c>
      <c r="C1493" t="s">
        <v>104</v>
      </c>
      <c r="D1493">
        <v>1.301361819</v>
      </c>
      <c r="E1493">
        <v>0</v>
      </c>
      <c r="F1493">
        <v>5</v>
      </c>
      <c r="G1493" t="s">
        <v>156</v>
      </c>
      <c r="H1493" t="s">
        <v>161</v>
      </c>
      <c r="I1493" t="s">
        <v>155</v>
      </c>
      <c r="J1493" t="s">
        <v>164</v>
      </c>
      <c r="K1493" t="s">
        <v>109</v>
      </c>
      <c r="L1493" t="s">
        <v>111</v>
      </c>
      <c r="M1493" t="s">
        <v>115</v>
      </c>
      <c r="N1493" t="s">
        <v>110</v>
      </c>
    </row>
    <row r="1494" spans="1:14">
      <c r="A1494">
        <v>129</v>
      </c>
      <c r="B1494" t="s">
        <v>154</v>
      </c>
      <c r="C1494" t="s">
        <v>104</v>
      </c>
      <c r="D1494">
        <v>0.46544604499999997</v>
      </c>
      <c r="E1494">
        <v>1</v>
      </c>
      <c r="F1494">
        <v>0</v>
      </c>
      <c r="G1494" t="s">
        <v>166</v>
      </c>
      <c r="H1494" t="s">
        <v>157</v>
      </c>
      <c r="I1494" t="s">
        <v>163</v>
      </c>
      <c r="J1494" t="s">
        <v>156</v>
      </c>
      <c r="K1494" t="s">
        <v>108</v>
      </c>
      <c r="L1494" t="s">
        <v>106</v>
      </c>
      <c r="M1494" t="s">
        <v>107</v>
      </c>
      <c r="N1494" t="s">
        <v>105</v>
      </c>
    </row>
    <row r="1495" spans="1:14">
      <c r="A1495">
        <v>130</v>
      </c>
      <c r="B1495" t="s">
        <v>154</v>
      </c>
      <c r="C1495" t="s">
        <v>116</v>
      </c>
      <c r="D1495">
        <v>3.1777347480000002</v>
      </c>
      <c r="E1495">
        <v>2</v>
      </c>
      <c r="F1495">
        <v>7</v>
      </c>
      <c r="G1495" t="s">
        <v>164</v>
      </c>
      <c r="H1495" t="s">
        <v>161</v>
      </c>
      <c r="I1495" t="s">
        <v>155</v>
      </c>
      <c r="J1495" t="s">
        <v>156</v>
      </c>
      <c r="K1495" t="s">
        <v>120</v>
      </c>
      <c r="L1495" t="s">
        <v>124</v>
      </c>
      <c r="M1495" t="s">
        <v>121</v>
      </c>
      <c r="N1495" t="s">
        <v>126</v>
      </c>
    </row>
    <row r="1496" spans="1:14">
      <c r="A1496">
        <v>130</v>
      </c>
      <c r="B1496" t="s">
        <v>154</v>
      </c>
      <c r="C1496" t="s">
        <v>116</v>
      </c>
      <c r="D1496">
        <v>4.8219957750000004</v>
      </c>
      <c r="E1496">
        <v>8</v>
      </c>
      <c r="F1496">
        <v>8</v>
      </c>
      <c r="G1496" t="s">
        <v>165</v>
      </c>
      <c r="H1496" t="s">
        <v>155</v>
      </c>
      <c r="I1496" t="s">
        <v>156</v>
      </c>
      <c r="J1496" t="s">
        <v>161</v>
      </c>
      <c r="K1496" t="s">
        <v>120</v>
      </c>
      <c r="L1496" t="s">
        <v>128</v>
      </c>
      <c r="M1496" t="s">
        <v>117</v>
      </c>
      <c r="N1496" t="s">
        <v>121</v>
      </c>
    </row>
    <row r="1497" spans="1:14">
      <c r="A1497">
        <v>130</v>
      </c>
      <c r="B1497" t="s">
        <v>154</v>
      </c>
      <c r="C1497" t="s">
        <v>116</v>
      </c>
      <c r="D1497">
        <v>4.7741250800000001</v>
      </c>
      <c r="E1497">
        <v>8</v>
      </c>
      <c r="F1497">
        <v>11</v>
      </c>
      <c r="G1497" t="s">
        <v>164</v>
      </c>
      <c r="H1497" t="s">
        <v>157</v>
      </c>
      <c r="I1497" t="s">
        <v>158</v>
      </c>
      <c r="J1497" t="s">
        <v>156</v>
      </c>
      <c r="K1497" t="s">
        <v>123</v>
      </c>
      <c r="L1497" t="s">
        <v>126</v>
      </c>
      <c r="M1497" t="s">
        <v>117</v>
      </c>
      <c r="N1497" t="s">
        <v>118</v>
      </c>
    </row>
    <row r="1498" spans="1:14">
      <c r="A1498">
        <v>130</v>
      </c>
      <c r="B1498" t="s">
        <v>154</v>
      </c>
      <c r="C1498" t="s">
        <v>116</v>
      </c>
      <c r="D1498">
        <v>4.2747956599999997</v>
      </c>
      <c r="E1498">
        <v>8</v>
      </c>
      <c r="F1498">
        <v>7</v>
      </c>
      <c r="G1498" t="s">
        <v>163</v>
      </c>
      <c r="H1498" t="s">
        <v>159</v>
      </c>
      <c r="I1498" t="s">
        <v>156</v>
      </c>
      <c r="J1498" t="s">
        <v>155</v>
      </c>
      <c r="K1498" t="s">
        <v>122</v>
      </c>
      <c r="L1498" t="s">
        <v>124</v>
      </c>
      <c r="M1498" t="s">
        <v>123</v>
      </c>
      <c r="N1498" t="s">
        <v>117</v>
      </c>
    </row>
    <row r="1499" spans="1:14">
      <c r="A1499">
        <v>130</v>
      </c>
      <c r="B1499" t="s">
        <v>154</v>
      </c>
      <c r="C1499" t="s">
        <v>116</v>
      </c>
      <c r="D1499">
        <v>2.4752126809999999</v>
      </c>
      <c r="E1499">
        <v>4</v>
      </c>
      <c r="F1499">
        <v>7</v>
      </c>
      <c r="G1499" t="s">
        <v>163</v>
      </c>
      <c r="H1499" t="s">
        <v>159</v>
      </c>
      <c r="I1499" t="s">
        <v>165</v>
      </c>
      <c r="J1499" t="s">
        <v>160</v>
      </c>
      <c r="K1499" t="s">
        <v>121</v>
      </c>
      <c r="L1499" t="s">
        <v>128</v>
      </c>
      <c r="M1499" t="s">
        <v>125</v>
      </c>
      <c r="N1499" t="s">
        <v>119</v>
      </c>
    </row>
    <row r="1500" spans="1:14">
      <c r="A1500">
        <v>130</v>
      </c>
      <c r="B1500" t="s">
        <v>154</v>
      </c>
      <c r="C1500" t="s">
        <v>116</v>
      </c>
      <c r="D1500">
        <v>0.97237157590000001</v>
      </c>
      <c r="E1500">
        <v>1</v>
      </c>
      <c r="F1500">
        <v>4</v>
      </c>
      <c r="G1500" t="s">
        <v>157</v>
      </c>
      <c r="H1500" t="s">
        <v>164</v>
      </c>
      <c r="I1500" t="s">
        <v>163</v>
      </c>
      <c r="J1500" t="s">
        <v>161</v>
      </c>
      <c r="K1500" t="s">
        <v>117</v>
      </c>
      <c r="L1500" t="s">
        <v>123</v>
      </c>
      <c r="M1500" t="s">
        <v>126</v>
      </c>
      <c r="N1500" t="s">
        <v>118</v>
      </c>
    </row>
    <row r="1501" spans="1:14">
      <c r="A1501">
        <v>130</v>
      </c>
      <c r="B1501" t="s">
        <v>154</v>
      </c>
      <c r="C1501" t="s">
        <v>116</v>
      </c>
      <c r="D1501">
        <v>2.567345177</v>
      </c>
      <c r="E1501">
        <v>2</v>
      </c>
      <c r="F1501">
        <v>3</v>
      </c>
      <c r="G1501" t="s">
        <v>163</v>
      </c>
      <c r="H1501" t="s">
        <v>156</v>
      </c>
      <c r="I1501" t="s">
        <v>162</v>
      </c>
      <c r="J1501" t="s">
        <v>157</v>
      </c>
      <c r="K1501" t="s">
        <v>127</v>
      </c>
      <c r="L1501" t="s">
        <v>120</v>
      </c>
      <c r="M1501" t="s">
        <v>125</v>
      </c>
      <c r="N1501" t="s">
        <v>124</v>
      </c>
    </row>
    <row r="1502" spans="1:14">
      <c r="A1502">
        <v>130</v>
      </c>
      <c r="B1502" t="s">
        <v>154</v>
      </c>
      <c r="C1502" t="s">
        <v>116</v>
      </c>
      <c r="D1502">
        <v>1.7256353449999999</v>
      </c>
      <c r="E1502">
        <v>1</v>
      </c>
      <c r="F1502">
        <v>3</v>
      </c>
      <c r="G1502" t="s">
        <v>162</v>
      </c>
      <c r="H1502" t="s">
        <v>163</v>
      </c>
      <c r="I1502" t="s">
        <v>157</v>
      </c>
      <c r="J1502" t="s">
        <v>164</v>
      </c>
      <c r="K1502" t="s">
        <v>125</v>
      </c>
      <c r="L1502" t="s">
        <v>122</v>
      </c>
      <c r="M1502" t="s">
        <v>126</v>
      </c>
      <c r="N1502" t="s">
        <v>123</v>
      </c>
    </row>
    <row r="1503" spans="1:14">
      <c r="A1503">
        <v>130</v>
      </c>
      <c r="B1503" t="s">
        <v>154</v>
      </c>
      <c r="C1503" t="s">
        <v>116</v>
      </c>
      <c r="D1503">
        <v>6.8464955339999998</v>
      </c>
      <c r="E1503">
        <v>19</v>
      </c>
      <c r="F1503">
        <v>11</v>
      </c>
      <c r="G1503" t="s">
        <v>158</v>
      </c>
      <c r="H1503" t="s">
        <v>155</v>
      </c>
      <c r="I1503" t="s">
        <v>160</v>
      </c>
      <c r="J1503" t="s">
        <v>163</v>
      </c>
      <c r="K1503" t="s">
        <v>124</v>
      </c>
      <c r="L1503" t="s">
        <v>119</v>
      </c>
      <c r="M1503" t="s">
        <v>121</v>
      </c>
      <c r="N1503" t="s">
        <v>117</v>
      </c>
    </row>
    <row r="1504" spans="1:14">
      <c r="A1504">
        <v>130</v>
      </c>
      <c r="B1504" t="s">
        <v>154</v>
      </c>
      <c r="C1504" t="s">
        <v>116</v>
      </c>
      <c r="D1504">
        <v>0.36428842420000002</v>
      </c>
      <c r="E1504">
        <v>1</v>
      </c>
      <c r="F1504">
        <v>1</v>
      </c>
      <c r="G1504" t="s">
        <v>159</v>
      </c>
      <c r="H1504" t="s">
        <v>161</v>
      </c>
      <c r="I1504" t="s">
        <v>157</v>
      </c>
      <c r="J1504" t="s">
        <v>160</v>
      </c>
      <c r="K1504" t="s">
        <v>119</v>
      </c>
      <c r="L1504" t="s">
        <v>117</v>
      </c>
      <c r="M1504" t="s">
        <v>122</v>
      </c>
      <c r="N1504" t="s">
        <v>121</v>
      </c>
    </row>
    <row r="1505" spans="1:14">
      <c r="A1505">
        <v>131</v>
      </c>
      <c r="B1505" t="s">
        <v>154</v>
      </c>
      <c r="C1505" t="s">
        <v>129</v>
      </c>
      <c r="D1505">
        <v>0.73424843510000004</v>
      </c>
      <c r="E1505">
        <v>1</v>
      </c>
      <c r="F1505">
        <v>0</v>
      </c>
      <c r="G1505" t="s">
        <v>158</v>
      </c>
      <c r="H1505" t="s">
        <v>156</v>
      </c>
      <c r="I1505" t="s">
        <v>160</v>
      </c>
      <c r="J1505" t="s">
        <v>163</v>
      </c>
      <c r="K1505" t="s">
        <v>134</v>
      </c>
      <c r="L1505" t="s">
        <v>133</v>
      </c>
      <c r="M1505" t="s">
        <v>139</v>
      </c>
      <c r="N1505" t="s">
        <v>132</v>
      </c>
    </row>
    <row r="1506" spans="1:14">
      <c r="A1506">
        <v>131</v>
      </c>
      <c r="B1506" t="s">
        <v>154</v>
      </c>
      <c r="C1506" t="s">
        <v>129</v>
      </c>
      <c r="D1506">
        <v>1.236721467</v>
      </c>
      <c r="E1506">
        <v>1</v>
      </c>
      <c r="F1506">
        <v>2</v>
      </c>
      <c r="G1506" t="s">
        <v>164</v>
      </c>
      <c r="H1506" t="s">
        <v>155</v>
      </c>
      <c r="I1506" t="s">
        <v>163</v>
      </c>
      <c r="J1506" t="s">
        <v>166</v>
      </c>
      <c r="K1506" t="s">
        <v>132</v>
      </c>
      <c r="L1506" t="s">
        <v>137</v>
      </c>
      <c r="M1506" t="s">
        <v>135</v>
      </c>
      <c r="N1506" t="s">
        <v>141</v>
      </c>
    </row>
    <row r="1507" spans="1:14">
      <c r="A1507">
        <v>131</v>
      </c>
      <c r="B1507" t="s">
        <v>154</v>
      </c>
      <c r="C1507" t="s">
        <v>129</v>
      </c>
      <c r="D1507">
        <v>1.035728065</v>
      </c>
      <c r="E1507">
        <v>2</v>
      </c>
      <c r="F1507">
        <v>1</v>
      </c>
      <c r="G1507" t="s">
        <v>155</v>
      </c>
      <c r="H1507" t="s">
        <v>165</v>
      </c>
      <c r="I1507" t="s">
        <v>156</v>
      </c>
      <c r="J1507" t="s">
        <v>159</v>
      </c>
      <c r="K1507" t="s">
        <v>131</v>
      </c>
      <c r="L1507" t="s">
        <v>132</v>
      </c>
      <c r="M1507" t="s">
        <v>137</v>
      </c>
      <c r="N1507" t="s">
        <v>140</v>
      </c>
    </row>
    <row r="1508" spans="1:14">
      <c r="A1508">
        <v>131</v>
      </c>
      <c r="B1508" t="s">
        <v>154</v>
      </c>
      <c r="C1508" t="s">
        <v>129</v>
      </c>
      <c r="D1508">
        <v>1.3940454330000001</v>
      </c>
      <c r="E1508">
        <v>3</v>
      </c>
      <c r="F1508">
        <v>2</v>
      </c>
      <c r="G1508" t="s">
        <v>161</v>
      </c>
      <c r="H1508" t="s">
        <v>165</v>
      </c>
      <c r="I1508" t="s">
        <v>155</v>
      </c>
      <c r="J1508" t="s">
        <v>156</v>
      </c>
      <c r="K1508" t="s">
        <v>141</v>
      </c>
      <c r="L1508" t="s">
        <v>131</v>
      </c>
      <c r="M1508" t="s">
        <v>132</v>
      </c>
      <c r="N1508" t="s">
        <v>138</v>
      </c>
    </row>
    <row r="1509" spans="1:14">
      <c r="A1509">
        <v>131</v>
      </c>
      <c r="B1509" t="s">
        <v>154</v>
      </c>
      <c r="C1509" t="s">
        <v>129</v>
      </c>
      <c r="D1509">
        <v>1.4315857839999999</v>
      </c>
      <c r="E1509">
        <v>0</v>
      </c>
      <c r="F1509">
        <v>6</v>
      </c>
      <c r="G1509" t="s">
        <v>159</v>
      </c>
      <c r="H1509" t="s">
        <v>160</v>
      </c>
      <c r="I1509" t="s">
        <v>165</v>
      </c>
      <c r="J1509" t="s">
        <v>157</v>
      </c>
      <c r="K1509" t="s">
        <v>135</v>
      </c>
      <c r="L1509" t="s">
        <v>130</v>
      </c>
      <c r="M1509" t="s">
        <v>140</v>
      </c>
      <c r="N1509" t="s">
        <v>136</v>
      </c>
    </row>
    <row r="1510" spans="1:14">
      <c r="A1510">
        <v>131</v>
      </c>
      <c r="B1510" t="s">
        <v>154</v>
      </c>
      <c r="C1510" t="s">
        <v>129</v>
      </c>
      <c r="D1510">
        <v>4.390961946</v>
      </c>
      <c r="E1510">
        <v>9</v>
      </c>
      <c r="F1510">
        <v>6</v>
      </c>
      <c r="G1510" t="s">
        <v>166</v>
      </c>
      <c r="H1510" t="s">
        <v>164</v>
      </c>
      <c r="I1510" t="s">
        <v>160</v>
      </c>
      <c r="J1510" t="s">
        <v>163</v>
      </c>
      <c r="K1510" t="s">
        <v>135</v>
      </c>
      <c r="L1510" t="s">
        <v>138</v>
      </c>
      <c r="M1510" t="s">
        <v>139</v>
      </c>
      <c r="N1510" t="s">
        <v>130</v>
      </c>
    </row>
    <row r="1511" spans="1:14">
      <c r="A1511">
        <v>131</v>
      </c>
      <c r="B1511" t="s">
        <v>154</v>
      </c>
      <c r="C1511" t="s">
        <v>129</v>
      </c>
      <c r="D1511">
        <v>0.88234974040000003</v>
      </c>
      <c r="E1511">
        <v>2</v>
      </c>
      <c r="F1511">
        <v>4</v>
      </c>
      <c r="G1511" t="s">
        <v>165</v>
      </c>
      <c r="H1511" t="s">
        <v>163</v>
      </c>
      <c r="I1511" t="s">
        <v>157</v>
      </c>
      <c r="J1511" t="s">
        <v>161</v>
      </c>
      <c r="K1511" t="s">
        <v>135</v>
      </c>
      <c r="L1511" t="s">
        <v>140</v>
      </c>
      <c r="M1511" t="s">
        <v>131</v>
      </c>
      <c r="N1511" t="s">
        <v>137</v>
      </c>
    </row>
    <row r="1512" spans="1:14">
      <c r="A1512">
        <v>131</v>
      </c>
      <c r="B1512" t="s">
        <v>154</v>
      </c>
      <c r="C1512" t="s">
        <v>129</v>
      </c>
      <c r="D1512">
        <v>1.6296528400000001</v>
      </c>
      <c r="E1512">
        <v>2</v>
      </c>
      <c r="F1512">
        <v>3</v>
      </c>
      <c r="G1512" t="s">
        <v>155</v>
      </c>
      <c r="H1512" t="s">
        <v>158</v>
      </c>
      <c r="I1512" t="s">
        <v>156</v>
      </c>
      <c r="J1512" t="s">
        <v>157</v>
      </c>
      <c r="K1512" t="s">
        <v>135</v>
      </c>
      <c r="L1512" t="s">
        <v>139</v>
      </c>
      <c r="M1512" t="s">
        <v>134</v>
      </c>
      <c r="N1512" t="s">
        <v>141</v>
      </c>
    </row>
    <row r="1513" spans="1:14">
      <c r="A1513">
        <v>131</v>
      </c>
      <c r="B1513" t="s">
        <v>154</v>
      </c>
      <c r="C1513" t="s">
        <v>129</v>
      </c>
      <c r="D1513">
        <v>1.9974027050000001</v>
      </c>
      <c r="E1513">
        <v>6</v>
      </c>
      <c r="F1513">
        <v>4</v>
      </c>
      <c r="G1513" t="s">
        <v>161</v>
      </c>
      <c r="H1513" t="s">
        <v>159</v>
      </c>
      <c r="I1513" t="s">
        <v>155</v>
      </c>
      <c r="J1513" t="s">
        <v>157</v>
      </c>
      <c r="K1513" t="s">
        <v>134</v>
      </c>
      <c r="L1513" t="s">
        <v>136</v>
      </c>
      <c r="M1513" t="s">
        <v>139</v>
      </c>
      <c r="N1513" t="s">
        <v>140</v>
      </c>
    </row>
    <row r="1514" spans="1:14">
      <c r="A1514">
        <v>131</v>
      </c>
      <c r="B1514" t="s">
        <v>154</v>
      </c>
      <c r="C1514" t="s">
        <v>129</v>
      </c>
      <c r="D1514">
        <v>4.5422831050000001</v>
      </c>
      <c r="E1514">
        <v>5</v>
      </c>
      <c r="F1514">
        <v>6</v>
      </c>
      <c r="G1514" t="s">
        <v>155</v>
      </c>
      <c r="H1514" t="s">
        <v>162</v>
      </c>
      <c r="I1514" t="s">
        <v>163</v>
      </c>
      <c r="J1514" t="s">
        <v>156</v>
      </c>
      <c r="K1514" t="s">
        <v>133</v>
      </c>
      <c r="L1514" t="s">
        <v>140</v>
      </c>
      <c r="M1514" t="s">
        <v>132</v>
      </c>
      <c r="N1514" t="s">
        <v>141</v>
      </c>
    </row>
    <row r="1515" spans="1:14">
      <c r="A1515">
        <v>131</v>
      </c>
      <c r="B1515" t="s">
        <v>154</v>
      </c>
      <c r="C1515" t="s">
        <v>129</v>
      </c>
      <c r="D1515">
        <v>5.9799215339999998</v>
      </c>
      <c r="E1515">
        <v>9</v>
      </c>
      <c r="F1515">
        <v>16</v>
      </c>
      <c r="G1515" t="s">
        <v>158</v>
      </c>
      <c r="H1515" t="s">
        <v>164</v>
      </c>
      <c r="I1515" t="s">
        <v>160</v>
      </c>
      <c r="J1515" t="s">
        <v>155</v>
      </c>
      <c r="K1515" t="s">
        <v>135</v>
      </c>
      <c r="L1515" t="s">
        <v>136</v>
      </c>
      <c r="M1515" t="s">
        <v>131</v>
      </c>
      <c r="N1515" t="s">
        <v>132</v>
      </c>
    </row>
    <row r="1516" spans="1:14">
      <c r="A1516">
        <v>131</v>
      </c>
      <c r="B1516" t="s">
        <v>154</v>
      </c>
      <c r="C1516" t="s">
        <v>129</v>
      </c>
      <c r="D1516">
        <v>4.9884246689999996</v>
      </c>
      <c r="E1516">
        <v>9</v>
      </c>
      <c r="F1516">
        <v>12</v>
      </c>
      <c r="G1516" t="s">
        <v>155</v>
      </c>
      <c r="H1516" t="s">
        <v>158</v>
      </c>
      <c r="I1516" t="s">
        <v>160</v>
      </c>
      <c r="J1516" t="s">
        <v>163</v>
      </c>
      <c r="K1516" t="s">
        <v>132</v>
      </c>
      <c r="L1516" t="s">
        <v>137</v>
      </c>
      <c r="M1516" t="s">
        <v>133</v>
      </c>
      <c r="N1516" t="s">
        <v>140</v>
      </c>
    </row>
    <row r="1517" spans="1:14">
      <c r="A1517">
        <v>131</v>
      </c>
      <c r="B1517" t="s">
        <v>154</v>
      </c>
      <c r="C1517" t="s">
        <v>129</v>
      </c>
      <c r="D1517">
        <v>1.756674275</v>
      </c>
      <c r="E1517">
        <v>3</v>
      </c>
      <c r="F1517">
        <v>4</v>
      </c>
      <c r="G1517" t="s">
        <v>164</v>
      </c>
      <c r="H1517" t="s">
        <v>165</v>
      </c>
      <c r="I1517" t="s">
        <v>157</v>
      </c>
      <c r="J1517" t="s">
        <v>159</v>
      </c>
      <c r="K1517" t="s">
        <v>130</v>
      </c>
      <c r="L1517" t="s">
        <v>140</v>
      </c>
      <c r="M1517" t="s">
        <v>133</v>
      </c>
      <c r="N1517" t="s">
        <v>135</v>
      </c>
    </row>
    <row r="1518" spans="1:14">
      <c r="A1518">
        <v>132</v>
      </c>
      <c r="B1518" t="s">
        <v>154</v>
      </c>
      <c r="C1518" t="s">
        <v>142</v>
      </c>
      <c r="D1518">
        <v>1.8508973440000001</v>
      </c>
      <c r="E1518">
        <v>2</v>
      </c>
      <c r="F1518">
        <v>5</v>
      </c>
      <c r="G1518" t="s">
        <v>156</v>
      </c>
      <c r="H1518" t="s">
        <v>161</v>
      </c>
      <c r="I1518" t="s">
        <v>157</v>
      </c>
      <c r="J1518" t="s">
        <v>164</v>
      </c>
      <c r="K1518" t="s">
        <v>147</v>
      </c>
      <c r="L1518" t="s">
        <v>143</v>
      </c>
      <c r="M1518" t="s">
        <v>152</v>
      </c>
      <c r="N1518" t="s">
        <v>148</v>
      </c>
    </row>
    <row r="1519" spans="1:14">
      <c r="A1519">
        <v>132</v>
      </c>
      <c r="B1519" t="s">
        <v>154</v>
      </c>
      <c r="C1519" t="s">
        <v>142</v>
      </c>
      <c r="D1519">
        <v>3.4716094019999999</v>
      </c>
      <c r="E1519">
        <v>6</v>
      </c>
      <c r="F1519">
        <v>7</v>
      </c>
      <c r="G1519" t="s">
        <v>160</v>
      </c>
      <c r="H1519" t="s">
        <v>158</v>
      </c>
      <c r="I1519" t="s">
        <v>164</v>
      </c>
      <c r="J1519" t="s">
        <v>156</v>
      </c>
      <c r="K1519" t="s">
        <v>143</v>
      </c>
      <c r="L1519" t="s">
        <v>151</v>
      </c>
      <c r="M1519" t="s">
        <v>152</v>
      </c>
      <c r="N1519" t="s">
        <v>145</v>
      </c>
    </row>
    <row r="1520" spans="1:14">
      <c r="A1520">
        <v>132</v>
      </c>
      <c r="B1520" t="s">
        <v>154</v>
      </c>
      <c r="C1520" t="s">
        <v>142</v>
      </c>
      <c r="D1520">
        <v>1.724969714</v>
      </c>
      <c r="E1520">
        <v>2</v>
      </c>
      <c r="F1520">
        <v>3</v>
      </c>
      <c r="G1520" t="s">
        <v>164</v>
      </c>
      <c r="H1520" t="s">
        <v>161</v>
      </c>
      <c r="I1520" t="s">
        <v>157</v>
      </c>
      <c r="J1520" t="s">
        <v>159</v>
      </c>
      <c r="K1520" t="s">
        <v>146</v>
      </c>
      <c r="L1520" t="s">
        <v>143</v>
      </c>
      <c r="M1520" t="s">
        <v>150</v>
      </c>
      <c r="N1520" t="s">
        <v>149</v>
      </c>
    </row>
    <row r="1521" spans="1:14">
      <c r="A1521">
        <v>132</v>
      </c>
      <c r="B1521" t="s">
        <v>154</v>
      </c>
      <c r="C1521" t="s">
        <v>142</v>
      </c>
      <c r="D1521">
        <v>8</v>
      </c>
      <c r="E1521">
        <v>17</v>
      </c>
      <c r="F1521">
        <v>12</v>
      </c>
      <c r="G1521" t="s">
        <v>156</v>
      </c>
      <c r="H1521" t="s">
        <v>159</v>
      </c>
      <c r="I1521" t="s">
        <v>157</v>
      </c>
      <c r="J1521" t="s">
        <v>164</v>
      </c>
      <c r="K1521" t="s">
        <v>151</v>
      </c>
      <c r="L1521" t="s">
        <v>152</v>
      </c>
      <c r="M1521" t="s">
        <v>148</v>
      </c>
      <c r="N1521" t="s">
        <v>146</v>
      </c>
    </row>
    <row r="1522" spans="1:14">
      <c r="A1522">
        <v>132</v>
      </c>
      <c r="B1522" t="s">
        <v>154</v>
      </c>
      <c r="C1522" t="s">
        <v>142</v>
      </c>
      <c r="D1522">
        <v>3.836388291</v>
      </c>
      <c r="E1522">
        <v>9</v>
      </c>
      <c r="F1522">
        <v>5</v>
      </c>
      <c r="G1522" t="s">
        <v>157</v>
      </c>
      <c r="H1522" t="s">
        <v>159</v>
      </c>
      <c r="I1522" t="s">
        <v>160</v>
      </c>
      <c r="J1522" t="s">
        <v>161</v>
      </c>
      <c r="K1522" t="s">
        <v>144</v>
      </c>
      <c r="L1522" t="s">
        <v>149</v>
      </c>
      <c r="M1522" t="s">
        <v>152</v>
      </c>
      <c r="N1522" t="s">
        <v>169</v>
      </c>
    </row>
    <row r="1523" spans="1:14">
      <c r="A1523">
        <v>132</v>
      </c>
      <c r="B1523" t="s">
        <v>154</v>
      </c>
      <c r="C1523" t="s">
        <v>142</v>
      </c>
      <c r="D1523">
        <v>4.5317648310000003</v>
      </c>
      <c r="E1523">
        <v>7</v>
      </c>
      <c r="F1523">
        <v>6</v>
      </c>
      <c r="G1523" t="s">
        <v>161</v>
      </c>
      <c r="H1523" t="s">
        <v>158</v>
      </c>
      <c r="I1523" t="s">
        <v>157</v>
      </c>
      <c r="J1523" t="s">
        <v>160</v>
      </c>
      <c r="K1523" t="s">
        <v>150</v>
      </c>
      <c r="L1523" t="s">
        <v>152</v>
      </c>
      <c r="M1523" t="s">
        <v>145</v>
      </c>
      <c r="N1523" t="s">
        <v>146</v>
      </c>
    </row>
    <row r="1524" spans="1:14">
      <c r="A1524">
        <v>132</v>
      </c>
      <c r="B1524" t="s">
        <v>154</v>
      </c>
      <c r="C1524" t="s">
        <v>142</v>
      </c>
      <c r="D1524">
        <v>7.3859741359999997</v>
      </c>
      <c r="E1524">
        <v>14</v>
      </c>
      <c r="F1524">
        <v>11</v>
      </c>
      <c r="G1524" t="s">
        <v>163</v>
      </c>
      <c r="H1524" t="s">
        <v>156</v>
      </c>
      <c r="I1524" t="s">
        <v>161</v>
      </c>
      <c r="J1524" t="s">
        <v>160</v>
      </c>
      <c r="K1524" t="s">
        <v>144</v>
      </c>
      <c r="L1524" t="s">
        <v>169</v>
      </c>
      <c r="M1524" t="s">
        <v>148</v>
      </c>
      <c r="N1524" t="s">
        <v>152</v>
      </c>
    </row>
    <row r="1525" spans="1:14">
      <c r="A1525">
        <v>132</v>
      </c>
      <c r="B1525" t="s">
        <v>154</v>
      </c>
      <c r="C1525" t="s">
        <v>142</v>
      </c>
      <c r="D1525">
        <v>1.198396282</v>
      </c>
      <c r="E1525">
        <v>0</v>
      </c>
      <c r="F1525">
        <v>3</v>
      </c>
      <c r="G1525" t="s">
        <v>161</v>
      </c>
      <c r="H1525" t="s">
        <v>163</v>
      </c>
      <c r="I1525" t="s">
        <v>160</v>
      </c>
      <c r="J1525" t="s">
        <v>156</v>
      </c>
      <c r="K1525" t="s">
        <v>145</v>
      </c>
      <c r="L1525" t="s">
        <v>149</v>
      </c>
      <c r="M1525" t="s">
        <v>150</v>
      </c>
      <c r="N1525" t="s">
        <v>143</v>
      </c>
    </row>
    <row r="1526" spans="1:14">
      <c r="A1526">
        <v>133</v>
      </c>
      <c r="B1526" t="s">
        <v>14</v>
      </c>
      <c r="C1526" t="s">
        <v>15</v>
      </c>
      <c r="D1526">
        <v>0.98769665740000001</v>
      </c>
      <c r="E1526">
        <v>0</v>
      </c>
      <c r="F1526">
        <v>0</v>
      </c>
      <c r="G1526" t="s">
        <v>19</v>
      </c>
      <c r="H1526" t="s">
        <v>18</v>
      </c>
      <c r="I1526" t="s">
        <v>31</v>
      </c>
      <c r="J1526" t="s">
        <v>16</v>
      </c>
      <c r="K1526" t="s">
        <v>34</v>
      </c>
      <c r="L1526" t="s">
        <v>36</v>
      </c>
      <c r="M1526" t="s">
        <v>21</v>
      </c>
      <c r="N1526" t="s">
        <v>20</v>
      </c>
    </row>
    <row r="1527" spans="1:14">
      <c r="A1527">
        <v>133</v>
      </c>
      <c r="B1527" t="s">
        <v>14</v>
      </c>
      <c r="C1527" t="s">
        <v>15</v>
      </c>
      <c r="D1527">
        <v>0.54842635289999997</v>
      </c>
      <c r="E1527">
        <v>2</v>
      </c>
      <c r="F1527">
        <v>0</v>
      </c>
      <c r="G1527" t="s">
        <v>19</v>
      </c>
      <c r="H1527" t="s">
        <v>28</v>
      </c>
      <c r="I1527" t="s">
        <v>18</v>
      </c>
      <c r="J1527" t="s">
        <v>37</v>
      </c>
      <c r="K1527" t="s">
        <v>36</v>
      </c>
      <c r="L1527" t="s">
        <v>34</v>
      </c>
      <c r="M1527" t="s">
        <v>30</v>
      </c>
      <c r="N1527" t="s">
        <v>22</v>
      </c>
    </row>
    <row r="1528" spans="1:14">
      <c r="A1528">
        <v>133</v>
      </c>
      <c r="B1528" t="s">
        <v>14</v>
      </c>
      <c r="C1528" t="s">
        <v>15</v>
      </c>
      <c r="D1528">
        <v>5.3629456510000004</v>
      </c>
      <c r="E1528">
        <v>3</v>
      </c>
      <c r="F1528">
        <v>14</v>
      </c>
      <c r="G1528" t="s">
        <v>17</v>
      </c>
      <c r="H1528" t="s">
        <v>37</v>
      </c>
      <c r="I1528" t="s">
        <v>19</v>
      </c>
      <c r="J1528" t="s">
        <v>31</v>
      </c>
      <c r="K1528" t="s">
        <v>21</v>
      </c>
      <c r="L1528" t="s">
        <v>22</v>
      </c>
      <c r="M1528" t="s">
        <v>20</v>
      </c>
      <c r="N1528" t="s">
        <v>38</v>
      </c>
    </row>
    <row r="1529" spans="1:14">
      <c r="A1529">
        <v>133</v>
      </c>
      <c r="B1529" t="s">
        <v>14</v>
      </c>
      <c r="C1529" t="s">
        <v>15</v>
      </c>
      <c r="D1529">
        <v>1.6699466700000001</v>
      </c>
      <c r="E1529">
        <v>1</v>
      </c>
      <c r="F1529">
        <v>1</v>
      </c>
      <c r="G1529" t="s">
        <v>17</v>
      </c>
      <c r="H1529" t="s">
        <v>19</v>
      </c>
      <c r="I1529" t="s">
        <v>25</v>
      </c>
      <c r="J1529" t="s">
        <v>28</v>
      </c>
      <c r="K1529" t="s">
        <v>34</v>
      </c>
      <c r="L1529" t="s">
        <v>21</v>
      </c>
      <c r="M1529" t="s">
        <v>29</v>
      </c>
      <c r="N1529" t="s">
        <v>38</v>
      </c>
    </row>
    <row r="1530" spans="1:14">
      <c r="A1530">
        <v>133</v>
      </c>
      <c r="B1530" t="s">
        <v>14</v>
      </c>
      <c r="C1530" t="s">
        <v>15</v>
      </c>
      <c r="D1530">
        <v>3.2018682009999999</v>
      </c>
      <c r="E1530">
        <v>5</v>
      </c>
      <c r="F1530">
        <v>3</v>
      </c>
      <c r="G1530" t="s">
        <v>19</v>
      </c>
      <c r="H1530" t="s">
        <v>18</v>
      </c>
      <c r="I1530" t="s">
        <v>35</v>
      </c>
      <c r="J1530" t="s">
        <v>37</v>
      </c>
      <c r="K1530" t="s">
        <v>22</v>
      </c>
      <c r="L1530" t="s">
        <v>36</v>
      </c>
      <c r="M1530" t="s">
        <v>34</v>
      </c>
      <c r="N1530" t="s">
        <v>29</v>
      </c>
    </row>
    <row r="1531" spans="1:14">
      <c r="A1531">
        <v>133</v>
      </c>
      <c r="B1531" t="s">
        <v>14</v>
      </c>
      <c r="C1531" t="s">
        <v>15</v>
      </c>
      <c r="D1531">
        <v>2.2495361680000001</v>
      </c>
      <c r="E1531">
        <v>1</v>
      </c>
      <c r="F1531">
        <v>1</v>
      </c>
      <c r="G1531" t="s">
        <v>33</v>
      </c>
      <c r="H1531" t="s">
        <v>28</v>
      </c>
      <c r="I1531" t="s">
        <v>16</v>
      </c>
      <c r="J1531" t="s">
        <v>39</v>
      </c>
      <c r="K1531" t="s">
        <v>26</v>
      </c>
      <c r="L1531" t="s">
        <v>30</v>
      </c>
      <c r="M1531" t="s">
        <v>27</v>
      </c>
      <c r="N1531" t="s">
        <v>20</v>
      </c>
    </row>
    <row r="1532" spans="1:14">
      <c r="A1532">
        <v>133</v>
      </c>
      <c r="B1532" t="s">
        <v>14</v>
      </c>
      <c r="C1532" t="s">
        <v>15</v>
      </c>
      <c r="D1532">
        <v>2.1195849550000001</v>
      </c>
      <c r="E1532">
        <v>5</v>
      </c>
      <c r="F1532">
        <v>6</v>
      </c>
      <c r="G1532" t="s">
        <v>19</v>
      </c>
      <c r="H1532" t="s">
        <v>16</v>
      </c>
      <c r="I1532" t="s">
        <v>18</v>
      </c>
      <c r="J1532" t="s">
        <v>31</v>
      </c>
      <c r="K1532" t="s">
        <v>22</v>
      </c>
      <c r="L1532" t="s">
        <v>23</v>
      </c>
      <c r="M1532" t="s">
        <v>34</v>
      </c>
      <c r="N1532" t="s">
        <v>27</v>
      </c>
    </row>
    <row r="1533" spans="1:14">
      <c r="A1533">
        <v>133</v>
      </c>
      <c r="B1533" t="s">
        <v>14</v>
      </c>
      <c r="C1533" t="s">
        <v>15</v>
      </c>
      <c r="D1533">
        <v>2.0871395709999998</v>
      </c>
      <c r="E1533">
        <v>7</v>
      </c>
      <c r="F1533">
        <v>2</v>
      </c>
      <c r="G1533" t="s">
        <v>17</v>
      </c>
      <c r="H1533" t="s">
        <v>16</v>
      </c>
      <c r="I1533" t="s">
        <v>39</v>
      </c>
      <c r="J1533" t="s">
        <v>37</v>
      </c>
      <c r="K1533" t="s">
        <v>29</v>
      </c>
      <c r="L1533" t="s">
        <v>26</v>
      </c>
      <c r="M1533" t="s">
        <v>36</v>
      </c>
      <c r="N1533" t="s">
        <v>21</v>
      </c>
    </row>
    <row r="1534" spans="1:14">
      <c r="A1534">
        <v>133</v>
      </c>
      <c r="B1534" t="s">
        <v>14</v>
      </c>
      <c r="C1534" t="s">
        <v>15</v>
      </c>
      <c r="D1534">
        <v>6.0885704970000001</v>
      </c>
      <c r="E1534">
        <v>13</v>
      </c>
      <c r="F1534">
        <v>9</v>
      </c>
      <c r="G1534" t="s">
        <v>33</v>
      </c>
      <c r="H1534" t="s">
        <v>35</v>
      </c>
      <c r="I1534" t="s">
        <v>17</v>
      </c>
      <c r="J1534" t="s">
        <v>19</v>
      </c>
      <c r="K1534" t="s">
        <v>29</v>
      </c>
      <c r="L1534" t="s">
        <v>20</v>
      </c>
      <c r="M1534" t="s">
        <v>30</v>
      </c>
      <c r="N1534" t="s">
        <v>34</v>
      </c>
    </row>
    <row r="1535" spans="1:14">
      <c r="A1535">
        <v>133</v>
      </c>
      <c r="B1535" t="s">
        <v>14</v>
      </c>
      <c r="C1535" t="s">
        <v>15</v>
      </c>
      <c r="D1535">
        <v>2.8739678309999999</v>
      </c>
      <c r="E1535">
        <v>11</v>
      </c>
      <c r="F1535">
        <v>2</v>
      </c>
      <c r="G1535" t="s">
        <v>19</v>
      </c>
      <c r="H1535" t="s">
        <v>24</v>
      </c>
      <c r="I1535" t="s">
        <v>25</v>
      </c>
      <c r="J1535" t="s">
        <v>39</v>
      </c>
      <c r="K1535" t="s">
        <v>29</v>
      </c>
      <c r="L1535" t="s">
        <v>22</v>
      </c>
      <c r="M1535" t="s">
        <v>23</v>
      </c>
      <c r="N1535" t="s">
        <v>21</v>
      </c>
    </row>
    <row r="1536" spans="1:14">
      <c r="A1536">
        <v>133</v>
      </c>
      <c r="B1536" t="s">
        <v>14</v>
      </c>
      <c r="C1536" t="s">
        <v>15</v>
      </c>
      <c r="D1536">
        <v>4.810317446</v>
      </c>
      <c r="E1536">
        <v>7</v>
      </c>
      <c r="F1536">
        <v>8</v>
      </c>
      <c r="G1536" t="s">
        <v>17</v>
      </c>
      <c r="H1536" t="s">
        <v>19</v>
      </c>
      <c r="I1536" t="s">
        <v>33</v>
      </c>
      <c r="J1536" t="s">
        <v>31</v>
      </c>
      <c r="K1536" t="s">
        <v>23</v>
      </c>
      <c r="L1536" t="s">
        <v>34</v>
      </c>
      <c r="M1536" t="s">
        <v>27</v>
      </c>
      <c r="N1536" t="s">
        <v>30</v>
      </c>
    </row>
    <row r="1537" spans="1:14">
      <c r="A1537">
        <v>134</v>
      </c>
      <c r="B1537" t="s">
        <v>14</v>
      </c>
      <c r="C1537" t="s">
        <v>40</v>
      </c>
      <c r="D1537">
        <v>1.873009777</v>
      </c>
      <c r="E1537">
        <v>1</v>
      </c>
      <c r="F1537">
        <v>3</v>
      </c>
      <c r="G1537" t="s">
        <v>33</v>
      </c>
      <c r="H1537" t="s">
        <v>35</v>
      </c>
      <c r="I1537" t="s">
        <v>25</v>
      </c>
      <c r="J1537" t="s">
        <v>24</v>
      </c>
      <c r="K1537" t="s">
        <v>50</v>
      </c>
      <c r="L1537" t="s">
        <v>48</v>
      </c>
      <c r="M1537" t="s">
        <v>43</v>
      </c>
      <c r="N1537" t="s">
        <v>47</v>
      </c>
    </row>
    <row r="1538" spans="1:14">
      <c r="A1538">
        <v>134</v>
      </c>
      <c r="B1538" t="s">
        <v>14</v>
      </c>
      <c r="C1538" t="s">
        <v>40</v>
      </c>
      <c r="D1538">
        <v>3.3662343149999998</v>
      </c>
      <c r="E1538">
        <v>4</v>
      </c>
      <c r="F1538">
        <v>10</v>
      </c>
      <c r="G1538" t="s">
        <v>16</v>
      </c>
      <c r="H1538" t="s">
        <v>37</v>
      </c>
      <c r="I1538" t="s">
        <v>35</v>
      </c>
      <c r="J1538" t="s">
        <v>18</v>
      </c>
      <c r="K1538" t="s">
        <v>48</v>
      </c>
      <c r="L1538" t="s">
        <v>41</v>
      </c>
      <c r="M1538" t="s">
        <v>50</v>
      </c>
      <c r="N1538" t="s">
        <v>47</v>
      </c>
    </row>
    <row r="1539" spans="1:14">
      <c r="A1539">
        <v>134</v>
      </c>
      <c r="B1539" t="s">
        <v>14</v>
      </c>
      <c r="C1539" t="s">
        <v>40</v>
      </c>
      <c r="D1539">
        <v>9.3834682520000004E-2</v>
      </c>
      <c r="E1539">
        <v>1</v>
      </c>
      <c r="F1539">
        <v>0</v>
      </c>
      <c r="G1539" t="s">
        <v>31</v>
      </c>
      <c r="H1539" t="s">
        <v>37</v>
      </c>
      <c r="I1539" t="s">
        <v>16</v>
      </c>
      <c r="J1539" t="s">
        <v>35</v>
      </c>
      <c r="K1539" t="s">
        <v>51</v>
      </c>
      <c r="L1539" t="s">
        <v>41</v>
      </c>
      <c r="M1539" t="s">
        <v>43</v>
      </c>
      <c r="N1539" t="s">
        <v>42</v>
      </c>
    </row>
    <row r="1540" spans="1:14">
      <c r="A1540">
        <v>134</v>
      </c>
      <c r="B1540" t="s">
        <v>14</v>
      </c>
      <c r="C1540" t="s">
        <v>40</v>
      </c>
      <c r="D1540">
        <v>3.1092560210000002</v>
      </c>
      <c r="E1540">
        <v>2</v>
      </c>
      <c r="F1540">
        <v>10</v>
      </c>
      <c r="G1540" t="s">
        <v>16</v>
      </c>
      <c r="H1540" t="s">
        <v>39</v>
      </c>
      <c r="I1540" t="s">
        <v>37</v>
      </c>
      <c r="J1540" t="s">
        <v>18</v>
      </c>
      <c r="K1540" t="s">
        <v>48</v>
      </c>
      <c r="L1540" t="s">
        <v>41</v>
      </c>
      <c r="M1540" t="s">
        <v>47</v>
      </c>
      <c r="N1540" t="s">
        <v>50</v>
      </c>
    </row>
    <row r="1541" spans="1:14">
      <c r="A1541">
        <v>134</v>
      </c>
      <c r="B1541" t="s">
        <v>14</v>
      </c>
      <c r="C1541" t="s">
        <v>40</v>
      </c>
      <c r="D1541">
        <v>1.48516933</v>
      </c>
      <c r="E1541">
        <v>1</v>
      </c>
      <c r="F1541">
        <v>2</v>
      </c>
      <c r="G1541" t="s">
        <v>18</v>
      </c>
      <c r="H1541" t="s">
        <v>19</v>
      </c>
      <c r="I1541" t="s">
        <v>31</v>
      </c>
      <c r="J1541" t="s">
        <v>37</v>
      </c>
      <c r="K1541" t="s">
        <v>41</v>
      </c>
      <c r="L1541" t="s">
        <v>46</v>
      </c>
      <c r="M1541" t="s">
        <v>52</v>
      </c>
      <c r="N1541" t="s">
        <v>43</v>
      </c>
    </row>
    <row r="1542" spans="1:14">
      <c r="A1542">
        <v>134</v>
      </c>
      <c r="B1542" t="s">
        <v>14</v>
      </c>
      <c r="C1542" t="s">
        <v>40</v>
      </c>
      <c r="D1542">
        <v>0.75901851269999998</v>
      </c>
      <c r="E1542">
        <v>2</v>
      </c>
      <c r="F1542">
        <v>0</v>
      </c>
      <c r="G1542" t="s">
        <v>25</v>
      </c>
      <c r="H1542" t="s">
        <v>39</v>
      </c>
      <c r="I1542" t="s">
        <v>33</v>
      </c>
      <c r="J1542" t="s">
        <v>37</v>
      </c>
      <c r="K1542" t="s">
        <v>48</v>
      </c>
      <c r="L1542" t="s">
        <v>47</v>
      </c>
      <c r="M1542" t="s">
        <v>42</v>
      </c>
      <c r="N1542" t="s">
        <v>43</v>
      </c>
    </row>
    <row r="1543" spans="1:14">
      <c r="A1543">
        <v>134</v>
      </c>
      <c r="B1543" t="s">
        <v>14</v>
      </c>
      <c r="C1543" t="s">
        <v>40</v>
      </c>
      <c r="D1543">
        <v>2.1667341690000002</v>
      </c>
      <c r="E1543">
        <v>0</v>
      </c>
      <c r="F1543">
        <v>3</v>
      </c>
      <c r="G1543" t="s">
        <v>18</v>
      </c>
      <c r="H1543" t="s">
        <v>19</v>
      </c>
      <c r="I1543" t="s">
        <v>17</v>
      </c>
      <c r="J1543" t="s">
        <v>16</v>
      </c>
      <c r="K1543" t="s">
        <v>42</v>
      </c>
      <c r="L1543" t="s">
        <v>50</v>
      </c>
      <c r="M1543" t="s">
        <v>52</v>
      </c>
      <c r="N1543" t="s">
        <v>46</v>
      </c>
    </row>
    <row r="1544" spans="1:14">
      <c r="A1544">
        <v>134</v>
      </c>
      <c r="B1544" t="s">
        <v>14</v>
      </c>
      <c r="C1544" t="s">
        <v>40</v>
      </c>
      <c r="D1544">
        <v>3.3287378780000001</v>
      </c>
      <c r="E1544">
        <v>7</v>
      </c>
      <c r="F1544">
        <v>4</v>
      </c>
      <c r="G1544" t="s">
        <v>17</v>
      </c>
      <c r="H1544" t="s">
        <v>39</v>
      </c>
      <c r="I1544" t="s">
        <v>16</v>
      </c>
      <c r="J1544" t="s">
        <v>37</v>
      </c>
      <c r="K1544" t="s">
        <v>44</v>
      </c>
      <c r="L1544" t="s">
        <v>47</v>
      </c>
      <c r="M1544" t="s">
        <v>48</v>
      </c>
      <c r="N1544" t="s">
        <v>46</v>
      </c>
    </row>
    <row r="1545" spans="1:14">
      <c r="A1545">
        <v>134</v>
      </c>
      <c r="B1545" t="s">
        <v>14</v>
      </c>
      <c r="C1545" t="s">
        <v>40</v>
      </c>
      <c r="D1545">
        <v>1.617081762</v>
      </c>
      <c r="E1545">
        <v>2</v>
      </c>
      <c r="F1545">
        <v>1</v>
      </c>
      <c r="G1545" t="s">
        <v>24</v>
      </c>
      <c r="H1545" t="s">
        <v>31</v>
      </c>
      <c r="I1545" t="s">
        <v>25</v>
      </c>
      <c r="J1545" t="s">
        <v>19</v>
      </c>
      <c r="K1545" t="s">
        <v>41</v>
      </c>
      <c r="L1545" t="s">
        <v>42</v>
      </c>
      <c r="M1545" t="s">
        <v>44</v>
      </c>
      <c r="N1545" t="s">
        <v>43</v>
      </c>
    </row>
    <row r="1546" spans="1:14">
      <c r="A1546">
        <v>134</v>
      </c>
      <c r="B1546" t="s">
        <v>14</v>
      </c>
      <c r="C1546" t="s">
        <v>40</v>
      </c>
      <c r="D1546">
        <v>3.9419307730000002</v>
      </c>
      <c r="E1546">
        <v>9</v>
      </c>
      <c r="F1546">
        <v>2</v>
      </c>
      <c r="G1546" t="s">
        <v>35</v>
      </c>
      <c r="H1546" t="s">
        <v>33</v>
      </c>
      <c r="I1546" t="s">
        <v>37</v>
      </c>
      <c r="J1546" t="s">
        <v>25</v>
      </c>
      <c r="K1546" t="s">
        <v>48</v>
      </c>
      <c r="L1546" t="s">
        <v>49</v>
      </c>
      <c r="M1546" t="s">
        <v>52</v>
      </c>
      <c r="N1546" t="s">
        <v>44</v>
      </c>
    </row>
    <row r="1547" spans="1:14">
      <c r="A1547">
        <v>134</v>
      </c>
      <c r="B1547" t="s">
        <v>14</v>
      </c>
      <c r="C1547" t="s">
        <v>40</v>
      </c>
      <c r="D1547">
        <v>6.8048207989999998</v>
      </c>
      <c r="E1547">
        <v>11</v>
      </c>
      <c r="F1547">
        <v>10</v>
      </c>
      <c r="G1547" t="s">
        <v>37</v>
      </c>
      <c r="H1547" t="s">
        <v>17</v>
      </c>
      <c r="I1547" t="s">
        <v>33</v>
      </c>
      <c r="J1547" t="s">
        <v>28</v>
      </c>
      <c r="K1547" t="s">
        <v>50</v>
      </c>
      <c r="L1547" t="s">
        <v>41</v>
      </c>
      <c r="M1547" t="s">
        <v>42</v>
      </c>
      <c r="N1547" t="s">
        <v>46</v>
      </c>
    </row>
    <row r="1548" spans="1:14">
      <c r="A1548">
        <v>134</v>
      </c>
      <c r="B1548" t="s">
        <v>14</v>
      </c>
      <c r="C1548" t="s">
        <v>40</v>
      </c>
      <c r="D1548">
        <v>2.329780323</v>
      </c>
      <c r="E1548">
        <v>5</v>
      </c>
      <c r="F1548">
        <v>6</v>
      </c>
      <c r="G1548" t="s">
        <v>28</v>
      </c>
      <c r="H1548" t="s">
        <v>25</v>
      </c>
      <c r="I1548" t="s">
        <v>17</v>
      </c>
      <c r="J1548" t="s">
        <v>19</v>
      </c>
      <c r="K1548" t="s">
        <v>46</v>
      </c>
      <c r="L1548" t="s">
        <v>44</v>
      </c>
      <c r="M1548" t="s">
        <v>43</v>
      </c>
      <c r="N1548" t="s">
        <v>50</v>
      </c>
    </row>
    <row r="1549" spans="1:14">
      <c r="A1549">
        <v>134</v>
      </c>
      <c r="B1549" t="s">
        <v>14</v>
      </c>
      <c r="C1549" t="s">
        <v>40</v>
      </c>
      <c r="D1549">
        <v>1.1243916570000001</v>
      </c>
      <c r="E1549">
        <v>2</v>
      </c>
      <c r="F1549">
        <v>2</v>
      </c>
      <c r="G1549" t="s">
        <v>28</v>
      </c>
      <c r="H1549" t="s">
        <v>19</v>
      </c>
      <c r="I1549" t="s">
        <v>24</v>
      </c>
      <c r="J1549" t="s">
        <v>39</v>
      </c>
      <c r="K1549" t="s">
        <v>48</v>
      </c>
      <c r="L1549" t="s">
        <v>52</v>
      </c>
      <c r="M1549" t="s">
        <v>50</v>
      </c>
      <c r="N1549" t="s">
        <v>41</v>
      </c>
    </row>
    <row r="1550" spans="1:14">
      <c r="A1550">
        <v>135</v>
      </c>
      <c r="B1550" t="s">
        <v>14</v>
      </c>
      <c r="C1550" t="s">
        <v>53</v>
      </c>
      <c r="D1550">
        <v>2.3103843780000002</v>
      </c>
      <c r="E1550">
        <v>2</v>
      </c>
      <c r="F1550">
        <v>3</v>
      </c>
      <c r="G1550" t="s">
        <v>35</v>
      </c>
      <c r="H1550" t="s">
        <v>18</v>
      </c>
      <c r="I1550" t="s">
        <v>37</v>
      </c>
      <c r="J1550" t="s">
        <v>19</v>
      </c>
      <c r="K1550" t="s">
        <v>65</v>
      </c>
      <c r="L1550" t="s">
        <v>56</v>
      </c>
      <c r="M1550" t="s">
        <v>55</v>
      </c>
      <c r="N1550" t="s">
        <v>58</v>
      </c>
    </row>
    <row r="1551" spans="1:14">
      <c r="A1551">
        <v>135</v>
      </c>
      <c r="B1551" t="s">
        <v>14</v>
      </c>
      <c r="C1551" t="s">
        <v>53</v>
      </c>
      <c r="D1551">
        <v>1.6670954790000001</v>
      </c>
      <c r="E1551">
        <v>13</v>
      </c>
      <c r="F1551">
        <v>2</v>
      </c>
      <c r="G1551" t="s">
        <v>24</v>
      </c>
      <c r="H1551" t="s">
        <v>17</v>
      </c>
      <c r="I1551" t="s">
        <v>25</v>
      </c>
      <c r="J1551" t="s">
        <v>37</v>
      </c>
      <c r="K1551" t="s">
        <v>65</v>
      </c>
      <c r="L1551" t="s">
        <v>58</v>
      </c>
      <c r="M1551" t="s">
        <v>59</v>
      </c>
      <c r="N1551" t="s">
        <v>60</v>
      </c>
    </row>
    <row r="1552" spans="1:14">
      <c r="A1552">
        <v>135</v>
      </c>
      <c r="B1552" t="s">
        <v>14</v>
      </c>
      <c r="C1552" t="s">
        <v>53</v>
      </c>
      <c r="D1552">
        <v>2.9491216520000001</v>
      </c>
      <c r="E1552">
        <v>7</v>
      </c>
      <c r="F1552">
        <v>2</v>
      </c>
      <c r="G1552" t="s">
        <v>39</v>
      </c>
      <c r="H1552" t="s">
        <v>33</v>
      </c>
      <c r="I1552" t="s">
        <v>35</v>
      </c>
      <c r="J1552" t="s">
        <v>16</v>
      </c>
      <c r="K1552" t="s">
        <v>56</v>
      </c>
      <c r="L1552" t="s">
        <v>63</v>
      </c>
      <c r="M1552" t="s">
        <v>62</v>
      </c>
      <c r="N1552" t="s">
        <v>54</v>
      </c>
    </row>
    <row r="1553" spans="1:14">
      <c r="A1553">
        <v>135</v>
      </c>
      <c r="B1553" t="s">
        <v>14</v>
      </c>
      <c r="C1553" t="s">
        <v>53</v>
      </c>
      <c r="D1553">
        <v>2.0681598010000002</v>
      </c>
      <c r="E1553">
        <v>9</v>
      </c>
      <c r="F1553">
        <v>5</v>
      </c>
      <c r="G1553" t="s">
        <v>39</v>
      </c>
      <c r="H1553" t="s">
        <v>37</v>
      </c>
      <c r="I1553" t="s">
        <v>19</v>
      </c>
      <c r="J1553" t="s">
        <v>25</v>
      </c>
      <c r="K1553" t="s">
        <v>54</v>
      </c>
      <c r="L1553" t="s">
        <v>60</v>
      </c>
      <c r="M1553" t="s">
        <v>55</v>
      </c>
      <c r="N1553" t="s">
        <v>58</v>
      </c>
    </row>
    <row r="1554" spans="1:14">
      <c r="A1554">
        <v>135</v>
      </c>
      <c r="B1554" t="s">
        <v>14</v>
      </c>
      <c r="C1554" t="s">
        <v>53</v>
      </c>
      <c r="D1554">
        <v>2.3255136209999998</v>
      </c>
      <c r="E1554">
        <v>12</v>
      </c>
      <c r="F1554">
        <v>4</v>
      </c>
      <c r="G1554" t="s">
        <v>37</v>
      </c>
      <c r="H1554" t="s">
        <v>28</v>
      </c>
      <c r="I1554" t="s">
        <v>17</v>
      </c>
      <c r="J1554" t="s">
        <v>19</v>
      </c>
      <c r="K1554" t="s">
        <v>57</v>
      </c>
      <c r="L1554" t="s">
        <v>55</v>
      </c>
      <c r="M1554" t="s">
        <v>59</v>
      </c>
      <c r="N1554" t="s">
        <v>60</v>
      </c>
    </row>
    <row r="1555" spans="1:14">
      <c r="A1555">
        <v>135</v>
      </c>
      <c r="B1555" t="s">
        <v>14</v>
      </c>
      <c r="C1555" t="s">
        <v>53</v>
      </c>
      <c r="D1555">
        <v>0.89021936609999996</v>
      </c>
      <c r="E1555">
        <v>1</v>
      </c>
      <c r="F1555">
        <v>3</v>
      </c>
      <c r="G1555" t="s">
        <v>19</v>
      </c>
      <c r="H1555" t="s">
        <v>25</v>
      </c>
      <c r="I1555" t="s">
        <v>31</v>
      </c>
      <c r="J1555" t="s">
        <v>24</v>
      </c>
      <c r="K1555" t="s">
        <v>65</v>
      </c>
      <c r="L1555" t="s">
        <v>61</v>
      </c>
      <c r="M1555" t="s">
        <v>62</v>
      </c>
      <c r="N1555" t="s">
        <v>64</v>
      </c>
    </row>
    <row r="1556" spans="1:14">
      <c r="A1556">
        <v>135</v>
      </c>
      <c r="B1556" t="s">
        <v>14</v>
      </c>
      <c r="C1556" t="s">
        <v>53</v>
      </c>
      <c r="D1556">
        <v>4.6431624950000003</v>
      </c>
      <c r="E1556">
        <v>7</v>
      </c>
      <c r="F1556">
        <v>2</v>
      </c>
      <c r="G1556" t="s">
        <v>33</v>
      </c>
      <c r="H1556" t="s">
        <v>35</v>
      </c>
      <c r="I1556" t="s">
        <v>19</v>
      </c>
      <c r="J1556" t="s">
        <v>31</v>
      </c>
      <c r="K1556" t="s">
        <v>55</v>
      </c>
      <c r="L1556" t="s">
        <v>64</v>
      </c>
      <c r="M1556" t="s">
        <v>65</v>
      </c>
      <c r="N1556" t="s">
        <v>56</v>
      </c>
    </row>
    <row r="1557" spans="1:14">
      <c r="A1557">
        <v>135</v>
      </c>
      <c r="B1557" t="s">
        <v>14</v>
      </c>
      <c r="C1557" t="s">
        <v>53</v>
      </c>
      <c r="D1557">
        <v>2.3382499870000002</v>
      </c>
      <c r="E1557">
        <v>3</v>
      </c>
      <c r="F1557">
        <v>2</v>
      </c>
      <c r="G1557" t="s">
        <v>16</v>
      </c>
      <c r="H1557" t="s">
        <v>17</v>
      </c>
      <c r="I1557" t="s">
        <v>31</v>
      </c>
      <c r="J1557" t="s">
        <v>25</v>
      </c>
      <c r="K1557" t="s">
        <v>57</v>
      </c>
      <c r="L1557" t="s">
        <v>63</v>
      </c>
      <c r="M1557" t="s">
        <v>65</v>
      </c>
      <c r="N1557" t="s">
        <v>62</v>
      </c>
    </row>
    <row r="1558" spans="1:14">
      <c r="A1558">
        <v>135</v>
      </c>
      <c r="B1558" t="s">
        <v>14</v>
      </c>
      <c r="C1558" t="s">
        <v>53</v>
      </c>
      <c r="D1558">
        <v>2.5054406079999998</v>
      </c>
      <c r="E1558">
        <v>5</v>
      </c>
      <c r="F1558">
        <v>5</v>
      </c>
      <c r="G1558" t="s">
        <v>35</v>
      </c>
      <c r="H1558" t="s">
        <v>25</v>
      </c>
      <c r="I1558" t="s">
        <v>28</v>
      </c>
      <c r="J1558" t="s">
        <v>16</v>
      </c>
      <c r="K1558" t="s">
        <v>64</v>
      </c>
      <c r="L1558" t="s">
        <v>63</v>
      </c>
      <c r="M1558" t="s">
        <v>62</v>
      </c>
      <c r="N1558" t="s">
        <v>56</v>
      </c>
    </row>
    <row r="1559" spans="1:14">
      <c r="A1559">
        <v>135</v>
      </c>
      <c r="B1559" t="s">
        <v>14</v>
      </c>
      <c r="C1559" t="s">
        <v>53</v>
      </c>
      <c r="D1559">
        <v>4.1742403770000003</v>
      </c>
      <c r="E1559">
        <v>7</v>
      </c>
      <c r="F1559">
        <v>3</v>
      </c>
      <c r="G1559" t="s">
        <v>33</v>
      </c>
      <c r="H1559" t="s">
        <v>19</v>
      </c>
      <c r="I1559" t="s">
        <v>25</v>
      </c>
      <c r="J1559" t="s">
        <v>18</v>
      </c>
      <c r="K1559" t="s">
        <v>62</v>
      </c>
      <c r="L1559" t="s">
        <v>61</v>
      </c>
      <c r="M1559" t="s">
        <v>55</v>
      </c>
      <c r="N1559" t="s">
        <v>64</v>
      </c>
    </row>
    <row r="1560" spans="1:14">
      <c r="A1560">
        <v>135</v>
      </c>
      <c r="B1560" t="s">
        <v>14</v>
      </c>
      <c r="C1560" t="s">
        <v>53</v>
      </c>
      <c r="D1560">
        <v>3.3688253879999999</v>
      </c>
      <c r="E1560">
        <v>3</v>
      </c>
      <c r="F1560">
        <v>5</v>
      </c>
      <c r="G1560" t="s">
        <v>33</v>
      </c>
      <c r="H1560" t="s">
        <v>19</v>
      </c>
      <c r="I1560" t="s">
        <v>35</v>
      </c>
      <c r="J1560" t="s">
        <v>31</v>
      </c>
      <c r="K1560" t="s">
        <v>58</v>
      </c>
      <c r="L1560" t="s">
        <v>54</v>
      </c>
      <c r="M1560" t="s">
        <v>56</v>
      </c>
      <c r="N1560" t="s">
        <v>65</v>
      </c>
    </row>
    <row r="1561" spans="1:14">
      <c r="A1561">
        <v>135</v>
      </c>
      <c r="B1561" t="s">
        <v>14</v>
      </c>
      <c r="C1561" t="s">
        <v>53</v>
      </c>
      <c r="D1561">
        <v>2.7595868480000001</v>
      </c>
      <c r="E1561">
        <v>4</v>
      </c>
      <c r="F1561">
        <v>5</v>
      </c>
      <c r="G1561" t="s">
        <v>24</v>
      </c>
      <c r="H1561" t="s">
        <v>25</v>
      </c>
      <c r="I1561" t="s">
        <v>28</v>
      </c>
      <c r="J1561" t="s">
        <v>33</v>
      </c>
      <c r="K1561" t="s">
        <v>61</v>
      </c>
      <c r="L1561" t="s">
        <v>58</v>
      </c>
      <c r="M1561" t="s">
        <v>54</v>
      </c>
      <c r="N1561" t="s">
        <v>62</v>
      </c>
    </row>
    <row r="1562" spans="1:14">
      <c r="A1562">
        <v>136</v>
      </c>
      <c r="B1562" t="s">
        <v>14</v>
      </c>
      <c r="C1562" t="s">
        <v>66</v>
      </c>
      <c r="D1562">
        <v>4.0612458189999998</v>
      </c>
      <c r="E1562">
        <v>7</v>
      </c>
      <c r="F1562">
        <v>8</v>
      </c>
      <c r="G1562" t="s">
        <v>33</v>
      </c>
      <c r="H1562" t="s">
        <v>31</v>
      </c>
      <c r="I1562" t="s">
        <v>19</v>
      </c>
      <c r="J1562" t="s">
        <v>28</v>
      </c>
      <c r="K1562" t="s">
        <v>69</v>
      </c>
      <c r="L1562" t="s">
        <v>74</v>
      </c>
      <c r="M1562" t="s">
        <v>71</v>
      </c>
      <c r="N1562" t="s">
        <v>67</v>
      </c>
    </row>
    <row r="1563" spans="1:14">
      <c r="A1563">
        <v>136</v>
      </c>
      <c r="B1563" t="s">
        <v>14</v>
      </c>
      <c r="C1563" t="s">
        <v>66</v>
      </c>
      <c r="D1563">
        <v>3.2950262860000001</v>
      </c>
      <c r="E1563">
        <v>7</v>
      </c>
      <c r="F1563">
        <v>7</v>
      </c>
      <c r="G1563" t="s">
        <v>16</v>
      </c>
      <c r="H1563" t="s">
        <v>28</v>
      </c>
      <c r="I1563" t="s">
        <v>18</v>
      </c>
      <c r="J1563" t="s">
        <v>25</v>
      </c>
      <c r="K1563" t="s">
        <v>67</v>
      </c>
      <c r="L1563" t="s">
        <v>69</v>
      </c>
      <c r="M1563" t="s">
        <v>71</v>
      </c>
      <c r="N1563" t="s">
        <v>72</v>
      </c>
    </row>
    <row r="1564" spans="1:14">
      <c r="A1564">
        <v>136</v>
      </c>
      <c r="B1564" t="s">
        <v>14</v>
      </c>
      <c r="C1564" t="s">
        <v>66</v>
      </c>
      <c r="D1564">
        <v>0.91596105250000004</v>
      </c>
      <c r="E1564">
        <v>1</v>
      </c>
      <c r="F1564">
        <v>0</v>
      </c>
      <c r="G1564" t="s">
        <v>39</v>
      </c>
      <c r="H1564" t="s">
        <v>16</v>
      </c>
      <c r="I1564" t="s">
        <v>17</v>
      </c>
      <c r="J1564" t="s">
        <v>19</v>
      </c>
      <c r="K1564" t="s">
        <v>74</v>
      </c>
      <c r="L1564" t="s">
        <v>68</v>
      </c>
      <c r="M1564" t="s">
        <v>67</v>
      </c>
      <c r="N1564" t="s">
        <v>71</v>
      </c>
    </row>
    <row r="1565" spans="1:14">
      <c r="A1565">
        <v>136</v>
      </c>
      <c r="B1565" t="s">
        <v>14</v>
      </c>
      <c r="C1565" t="s">
        <v>66</v>
      </c>
      <c r="D1565">
        <v>4.0494327029999999</v>
      </c>
      <c r="E1565">
        <v>7</v>
      </c>
      <c r="F1565">
        <v>5</v>
      </c>
      <c r="G1565" t="s">
        <v>17</v>
      </c>
      <c r="H1565" t="s">
        <v>31</v>
      </c>
      <c r="I1565" t="s">
        <v>25</v>
      </c>
      <c r="J1565" t="s">
        <v>16</v>
      </c>
      <c r="K1565" t="s">
        <v>69</v>
      </c>
      <c r="L1565" t="s">
        <v>73</v>
      </c>
      <c r="M1565" t="s">
        <v>75</v>
      </c>
      <c r="N1565" t="s">
        <v>76</v>
      </c>
    </row>
    <row r="1566" spans="1:14">
      <c r="A1566">
        <v>136</v>
      </c>
      <c r="B1566" t="s">
        <v>14</v>
      </c>
      <c r="C1566" t="s">
        <v>66</v>
      </c>
      <c r="D1566">
        <v>3.1367677679999999</v>
      </c>
      <c r="E1566">
        <v>4</v>
      </c>
      <c r="F1566">
        <v>3</v>
      </c>
      <c r="G1566" t="s">
        <v>39</v>
      </c>
      <c r="H1566" t="s">
        <v>28</v>
      </c>
      <c r="I1566" t="s">
        <v>16</v>
      </c>
      <c r="J1566" t="s">
        <v>37</v>
      </c>
      <c r="K1566" t="s">
        <v>70</v>
      </c>
      <c r="L1566" t="s">
        <v>73</v>
      </c>
      <c r="M1566" t="s">
        <v>67</v>
      </c>
      <c r="N1566" t="s">
        <v>77</v>
      </c>
    </row>
    <row r="1567" spans="1:14">
      <c r="A1567">
        <v>136</v>
      </c>
      <c r="B1567" t="s">
        <v>14</v>
      </c>
      <c r="C1567" t="s">
        <v>66</v>
      </c>
      <c r="D1567">
        <v>0.89589043739999996</v>
      </c>
      <c r="E1567">
        <v>0</v>
      </c>
      <c r="F1567">
        <v>3</v>
      </c>
      <c r="G1567" t="s">
        <v>16</v>
      </c>
      <c r="H1567" t="s">
        <v>28</v>
      </c>
      <c r="I1567" t="s">
        <v>39</v>
      </c>
      <c r="J1567" t="s">
        <v>25</v>
      </c>
      <c r="K1567" t="s">
        <v>77</v>
      </c>
      <c r="L1567" t="s">
        <v>67</v>
      </c>
      <c r="M1567" t="s">
        <v>71</v>
      </c>
      <c r="N1567" t="s">
        <v>75</v>
      </c>
    </row>
    <row r="1568" spans="1:14">
      <c r="A1568">
        <v>136</v>
      </c>
      <c r="B1568" t="s">
        <v>14</v>
      </c>
      <c r="C1568" t="s">
        <v>66</v>
      </c>
      <c r="D1568">
        <v>4.1183332769999996</v>
      </c>
      <c r="E1568">
        <v>9</v>
      </c>
      <c r="F1568">
        <v>3</v>
      </c>
      <c r="G1568" t="s">
        <v>17</v>
      </c>
      <c r="H1568" t="s">
        <v>16</v>
      </c>
      <c r="I1568" t="s">
        <v>33</v>
      </c>
      <c r="J1568" t="s">
        <v>18</v>
      </c>
      <c r="K1568" t="s">
        <v>70</v>
      </c>
      <c r="L1568" t="s">
        <v>76</v>
      </c>
      <c r="M1568" t="s">
        <v>72</v>
      </c>
      <c r="N1568" t="s">
        <v>69</v>
      </c>
    </row>
    <row r="1569" spans="1:14">
      <c r="A1569">
        <v>136</v>
      </c>
      <c r="B1569" t="s">
        <v>14</v>
      </c>
      <c r="C1569" t="s">
        <v>66</v>
      </c>
      <c r="D1569">
        <v>0.80329260970000005</v>
      </c>
      <c r="E1569">
        <v>2</v>
      </c>
      <c r="F1569">
        <v>1</v>
      </c>
      <c r="G1569" t="s">
        <v>25</v>
      </c>
      <c r="H1569" t="s">
        <v>24</v>
      </c>
      <c r="I1569" t="s">
        <v>33</v>
      </c>
      <c r="J1569" t="s">
        <v>39</v>
      </c>
      <c r="K1569" t="s">
        <v>73</v>
      </c>
      <c r="L1569" t="s">
        <v>78</v>
      </c>
      <c r="M1569" t="s">
        <v>67</v>
      </c>
      <c r="N1569" t="s">
        <v>77</v>
      </c>
    </row>
    <row r="1570" spans="1:14">
      <c r="A1570">
        <v>136</v>
      </c>
      <c r="B1570" t="s">
        <v>14</v>
      </c>
      <c r="C1570" t="s">
        <v>66</v>
      </c>
      <c r="D1570">
        <v>5.2476247640000002</v>
      </c>
      <c r="E1570">
        <v>9</v>
      </c>
      <c r="F1570">
        <v>15</v>
      </c>
      <c r="G1570" t="s">
        <v>28</v>
      </c>
      <c r="H1570" t="s">
        <v>33</v>
      </c>
      <c r="I1570" t="s">
        <v>37</v>
      </c>
      <c r="J1570" t="s">
        <v>39</v>
      </c>
      <c r="K1570" t="s">
        <v>71</v>
      </c>
      <c r="L1570" t="s">
        <v>74</v>
      </c>
      <c r="M1570" t="s">
        <v>77</v>
      </c>
      <c r="N1570" t="s">
        <v>78</v>
      </c>
    </row>
    <row r="1571" spans="1:14">
      <c r="A1571">
        <v>136</v>
      </c>
      <c r="B1571" t="s">
        <v>14</v>
      </c>
      <c r="C1571" t="s">
        <v>66</v>
      </c>
      <c r="D1571">
        <v>5.0933259179999997</v>
      </c>
      <c r="E1571">
        <v>5</v>
      </c>
      <c r="F1571">
        <v>9</v>
      </c>
      <c r="G1571" t="s">
        <v>35</v>
      </c>
      <c r="H1571" t="s">
        <v>19</v>
      </c>
      <c r="I1571" t="s">
        <v>17</v>
      </c>
      <c r="J1571" t="s">
        <v>33</v>
      </c>
      <c r="K1571" t="s">
        <v>73</v>
      </c>
      <c r="L1571" t="s">
        <v>77</v>
      </c>
      <c r="M1571" t="s">
        <v>70</v>
      </c>
      <c r="N1571" t="s">
        <v>71</v>
      </c>
    </row>
    <row r="1572" spans="1:14">
      <c r="A1572">
        <v>136</v>
      </c>
      <c r="B1572" t="s">
        <v>14</v>
      </c>
      <c r="C1572" t="s">
        <v>66</v>
      </c>
      <c r="D1572">
        <v>0.383099364</v>
      </c>
      <c r="E1572">
        <v>0</v>
      </c>
      <c r="F1572">
        <v>0</v>
      </c>
      <c r="G1572" t="s">
        <v>35</v>
      </c>
      <c r="H1572" t="s">
        <v>17</v>
      </c>
      <c r="I1572" t="s">
        <v>19</v>
      </c>
      <c r="J1572" t="s">
        <v>24</v>
      </c>
      <c r="K1572" t="s">
        <v>76</v>
      </c>
      <c r="L1572" t="s">
        <v>75</v>
      </c>
      <c r="M1572" t="s">
        <v>78</v>
      </c>
      <c r="N1572" t="s">
        <v>74</v>
      </c>
    </row>
    <row r="1573" spans="1:14">
      <c r="A1573">
        <v>137</v>
      </c>
      <c r="B1573" t="s">
        <v>14</v>
      </c>
      <c r="C1573" t="s">
        <v>79</v>
      </c>
      <c r="D1573">
        <v>2.2993198690000001</v>
      </c>
      <c r="E1573">
        <v>5</v>
      </c>
      <c r="F1573">
        <v>1</v>
      </c>
      <c r="G1573" t="s">
        <v>35</v>
      </c>
      <c r="H1573" t="s">
        <v>16</v>
      </c>
      <c r="I1573" t="s">
        <v>39</v>
      </c>
      <c r="J1573" t="s">
        <v>19</v>
      </c>
      <c r="K1573" t="s">
        <v>82</v>
      </c>
      <c r="L1573" t="s">
        <v>86</v>
      </c>
      <c r="M1573" t="s">
        <v>83</v>
      </c>
      <c r="N1573" t="s">
        <v>89</v>
      </c>
    </row>
    <row r="1574" spans="1:14">
      <c r="A1574">
        <v>137</v>
      </c>
      <c r="B1574" t="s">
        <v>14</v>
      </c>
      <c r="C1574" t="s">
        <v>79</v>
      </c>
      <c r="D1574">
        <v>1.4544192419999999</v>
      </c>
      <c r="E1574">
        <v>3</v>
      </c>
      <c r="F1574">
        <v>6</v>
      </c>
      <c r="G1574" t="s">
        <v>37</v>
      </c>
      <c r="H1574" t="s">
        <v>28</v>
      </c>
      <c r="I1574" t="s">
        <v>24</v>
      </c>
      <c r="J1574" t="s">
        <v>17</v>
      </c>
      <c r="K1574" t="s">
        <v>86</v>
      </c>
      <c r="L1574" t="s">
        <v>90</v>
      </c>
      <c r="M1574" t="s">
        <v>85</v>
      </c>
      <c r="N1574" t="s">
        <v>87</v>
      </c>
    </row>
    <row r="1575" spans="1:14">
      <c r="A1575">
        <v>137</v>
      </c>
      <c r="B1575" t="s">
        <v>14</v>
      </c>
      <c r="C1575" t="s">
        <v>79</v>
      </c>
      <c r="D1575">
        <v>3.4926305360000001</v>
      </c>
      <c r="E1575">
        <v>6</v>
      </c>
      <c r="F1575">
        <v>1</v>
      </c>
      <c r="G1575" t="s">
        <v>33</v>
      </c>
      <c r="H1575" t="s">
        <v>25</v>
      </c>
      <c r="I1575" t="s">
        <v>24</v>
      </c>
      <c r="J1575" t="s">
        <v>35</v>
      </c>
      <c r="K1575" t="s">
        <v>82</v>
      </c>
      <c r="L1575" t="s">
        <v>90</v>
      </c>
      <c r="M1575" t="s">
        <v>81</v>
      </c>
      <c r="N1575" t="s">
        <v>80</v>
      </c>
    </row>
    <row r="1576" spans="1:14">
      <c r="A1576">
        <v>137</v>
      </c>
      <c r="B1576" t="s">
        <v>14</v>
      </c>
      <c r="C1576" t="s">
        <v>79</v>
      </c>
      <c r="D1576">
        <v>5.6402844349999999</v>
      </c>
      <c r="E1576">
        <v>11</v>
      </c>
      <c r="F1576">
        <v>6</v>
      </c>
      <c r="G1576" t="s">
        <v>16</v>
      </c>
      <c r="H1576" t="s">
        <v>17</v>
      </c>
      <c r="I1576" t="s">
        <v>35</v>
      </c>
      <c r="J1576" t="s">
        <v>25</v>
      </c>
      <c r="K1576" t="s">
        <v>81</v>
      </c>
      <c r="L1576" t="s">
        <v>82</v>
      </c>
      <c r="M1576" t="s">
        <v>88</v>
      </c>
      <c r="N1576" t="s">
        <v>80</v>
      </c>
    </row>
    <row r="1577" spans="1:14">
      <c r="A1577">
        <v>137</v>
      </c>
      <c r="B1577" t="s">
        <v>14</v>
      </c>
      <c r="C1577" t="s">
        <v>79</v>
      </c>
      <c r="D1577">
        <v>4.4927953340000002</v>
      </c>
      <c r="E1577">
        <v>4</v>
      </c>
      <c r="F1577">
        <v>10</v>
      </c>
      <c r="G1577" t="s">
        <v>16</v>
      </c>
      <c r="H1577" t="s">
        <v>35</v>
      </c>
      <c r="I1577" t="s">
        <v>19</v>
      </c>
      <c r="J1577" t="s">
        <v>39</v>
      </c>
      <c r="K1577" t="s">
        <v>82</v>
      </c>
      <c r="L1577" t="s">
        <v>85</v>
      </c>
      <c r="M1577" t="s">
        <v>87</v>
      </c>
      <c r="N1577" t="s">
        <v>89</v>
      </c>
    </row>
    <row r="1578" spans="1:14">
      <c r="A1578">
        <v>137</v>
      </c>
      <c r="B1578" t="s">
        <v>14</v>
      </c>
      <c r="C1578" t="s">
        <v>79</v>
      </c>
      <c r="D1578">
        <v>6.3354470760000003</v>
      </c>
      <c r="E1578">
        <v>19</v>
      </c>
      <c r="F1578">
        <v>7</v>
      </c>
      <c r="G1578" t="s">
        <v>17</v>
      </c>
      <c r="H1578" t="s">
        <v>28</v>
      </c>
      <c r="I1578" t="s">
        <v>19</v>
      </c>
      <c r="J1578" t="s">
        <v>24</v>
      </c>
      <c r="K1578" t="s">
        <v>88</v>
      </c>
      <c r="L1578" t="s">
        <v>90</v>
      </c>
      <c r="M1578" t="s">
        <v>82</v>
      </c>
      <c r="N1578" t="s">
        <v>83</v>
      </c>
    </row>
    <row r="1579" spans="1:14">
      <c r="A1579">
        <v>137</v>
      </c>
      <c r="B1579" t="s">
        <v>14</v>
      </c>
      <c r="C1579" t="s">
        <v>79</v>
      </c>
      <c r="D1579">
        <v>2.304893372</v>
      </c>
      <c r="E1579">
        <v>2</v>
      </c>
      <c r="F1579">
        <v>2</v>
      </c>
      <c r="G1579" t="s">
        <v>31</v>
      </c>
      <c r="H1579" t="s">
        <v>19</v>
      </c>
      <c r="I1579" t="s">
        <v>25</v>
      </c>
      <c r="J1579" t="s">
        <v>24</v>
      </c>
      <c r="K1579" t="s">
        <v>90</v>
      </c>
      <c r="L1579" t="s">
        <v>83</v>
      </c>
      <c r="M1579" t="s">
        <v>85</v>
      </c>
      <c r="N1579" t="s">
        <v>84</v>
      </c>
    </row>
    <row r="1580" spans="1:14">
      <c r="A1580">
        <v>137</v>
      </c>
      <c r="B1580" t="s">
        <v>14</v>
      </c>
      <c r="C1580" t="s">
        <v>79</v>
      </c>
      <c r="D1580">
        <v>4.7671744519999999</v>
      </c>
      <c r="E1580">
        <v>6</v>
      </c>
      <c r="F1580">
        <v>10</v>
      </c>
      <c r="G1580" t="s">
        <v>33</v>
      </c>
      <c r="H1580" t="s">
        <v>37</v>
      </c>
      <c r="I1580" t="s">
        <v>17</v>
      </c>
      <c r="J1580" t="s">
        <v>28</v>
      </c>
      <c r="K1580" t="s">
        <v>85</v>
      </c>
      <c r="L1580" t="s">
        <v>82</v>
      </c>
      <c r="M1580" t="s">
        <v>90</v>
      </c>
      <c r="N1580" t="s">
        <v>80</v>
      </c>
    </row>
    <row r="1581" spans="1:14">
      <c r="A1581">
        <v>137</v>
      </c>
      <c r="B1581" t="s">
        <v>14</v>
      </c>
      <c r="C1581" t="s">
        <v>79</v>
      </c>
      <c r="D1581">
        <v>1.2130356849999999</v>
      </c>
      <c r="E1581">
        <v>5</v>
      </c>
      <c r="F1581">
        <v>1</v>
      </c>
      <c r="G1581" t="s">
        <v>28</v>
      </c>
      <c r="H1581" t="s">
        <v>16</v>
      </c>
      <c r="I1581" t="s">
        <v>33</v>
      </c>
      <c r="J1581" t="s">
        <v>18</v>
      </c>
      <c r="K1581" t="s">
        <v>87</v>
      </c>
      <c r="L1581" t="s">
        <v>90</v>
      </c>
      <c r="M1581" t="s">
        <v>83</v>
      </c>
      <c r="N1581" t="s">
        <v>91</v>
      </c>
    </row>
    <row r="1582" spans="1:14">
      <c r="A1582">
        <v>138</v>
      </c>
      <c r="B1582" t="s">
        <v>14</v>
      </c>
      <c r="C1582" t="s">
        <v>92</v>
      </c>
      <c r="D1582">
        <v>4.7187290199999996</v>
      </c>
      <c r="E1582">
        <v>5</v>
      </c>
      <c r="F1582">
        <v>1</v>
      </c>
      <c r="G1582" t="s">
        <v>28</v>
      </c>
      <c r="H1582" t="s">
        <v>35</v>
      </c>
      <c r="I1582" t="s">
        <v>24</v>
      </c>
      <c r="J1582" t="s">
        <v>19</v>
      </c>
      <c r="K1582" t="s">
        <v>100</v>
      </c>
      <c r="L1582" t="s">
        <v>103</v>
      </c>
      <c r="M1582" t="s">
        <v>93</v>
      </c>
      <c r="N1582" t="s">
        <v>102</v>
      </c>
    </row>
    <row r="1583" spans="1:14">
      <c r="A1583">
        <v>138</v>
      </c>
      <c r="B1583" t="s">
        <v>14</v>
      </c>
      <c r="C1583" t="s">
        <v>92</v>
      </c>
      <c r="D1583">
        <v>0.72191825359999995</v>
      </c>
      <c r="E1583">
        <v>0</v>
      </c>
      <c r="F1583">
        <v>2</v>
      </c>
      <c r="G1583" t="s">
        <v>19</v>
      </c>
      <c r="H1583" t="s">
        <v>35</v>
      </c>
      <c r="I1583" t="s">
        <v>33</v>
      </c>
      <c r="J1583" t="s">
        <v>28</v>
      </c>
      <c r="K1583" t="s">
        <v>99</v>
      </c>
      <c r="L1583" t="s">
        <v>96</v>
      </c>
      <c r="M1583" t="s">
        <v>102</v>
      </c>
      <c r="N1583" t="s">
        <v>97</v>
      </c>
    </row>
    <row r="1584" spans="1:14">
      <c r="A1584">
        <v>138</v>
      </c>
      <c r="B1584" t="s">
        <v>14</v>
      </c>
      <c r="C1584" t="s">
        <v>92</v>
      </c>
      <c r="D1584">
        <v>1.3853071969999999</v>
      </c>
      <c r="E1584">
        <v>5</v>
      </c>
      <c r="F1584">
        <v>0</v>
      </c>
      <c r="G1584" t="s">
        <v>35</v>
      </c>
      <c r="H1584" t="s">
        <v>18</v>
      </c>
      <c r="I1584" t="s">
        <v>19</v>
      </c>
      <c r="J1584" t="s">
        <v>33</v>
      </c>
      <c r="K1584" t="s">
        <v>93</v>
      </c>
      <c r="L1584" t="s">
        <v>101</v>
      </c>
      <c r="M1584" t="s">
        <v>98</v>
      </c>
      <c r="N1584" t="s">
        <v>102</v>
      </c>
    </row>
    <row r="1585" spans="1:14">
      <c r="A1585">
        <v>138</v>
      </c>
      <c r="B1585" t="s">
        <v>14</v>
      </c>
      <c r="C1585" t="s">
        <v>92</v>
      </c>
      <c r="D1585">
        <v>4.6658791070000003</v>
      </c>
      <c r="E1585">
        <v>18</v>
      </c>
      <c r="F1585">
        <v>6</v>
      </c>
      <c r="G1585" t="s">
        <v>28</v>
      </c>
      <c r="H1585" t="s">
        <v>25</v>
      </c>
      <c r="I1585" t="s">
        <v>16</v>
      </c>
      <c r="J1585" t="s">
        <v>18</v>
      </c>
      <c r="K1585" t="s">
        <v>98</v>
      </c>
      <c r="L1585" t="s">
        <v>93</v>
      </c>
      <c r="M1585" t="s">
        <v>99</v>
      </c>
      <c r="N1585" t="s">
        <v>102</v>
      </c>
    </row>
    <row r="1586" spans="1:14">
      <c r="A1586">
        <v>138</v>
      </c>
      <c r="B1586" t="s">
        <v>14</v>
      </c>
      <c r="C1586" t="s">
        <v>92</v>
      </c>
      <c r="D1586">
        <v>3.6145703669999998</v>
      </c>
      <c r="E1586">
        <v>4</v>
      </c>
      <c r="F1586">
        <v>3</v>
      </c>
      <c r="G1586" t="s">
        <v>16</v>
      </c>
      <c r="H1586" t="s">
        <v>39</v>
      </c>
      <c r="I1586" t="s">
        <v>25</v>
      </c>
      <c r="J1586" t="s">
        <v>28</v>
      </c>
      <c r="K1586" t="s">
        <v>93</v>
      </c>
      <c r="L1586" t="s">
        <v>99</v>
      </c>
      <c r="M1586" t="s">
        <v>102</v>
      </c>
      <c r="N1586" t="s">
        <v>100</v>
      </c>
    </row>
    <row r="1587" spans="1:14">
      <c r="A1587">
        <v>138</v>
      </c>
      <c r="B1587" t="s">
        <v>14</v>
      </c>
      <c r="C1587" t="s">
        <v>92</v>
      </c>
      <c r="D1587">
        <v>1.1987539110000001</v>
      </c>
      <c r="E1587">
        <v>5</v>
      </c>
      <c r="F1587">
        <v>1</v>
      </c>
      <c r="G1587" t="s">
        <v>37</v>
      </c>
      <c r="H1587" t="s">
        <v>17</v>
      </c>
      <c r="I1587" t="s">
        <v>19</v>
      </c>
      <c r="J1587" t="s">
        <v>28</v>
      </c>
      <c r="K1587" t="s">
        <v>101</v>
      </c>
      <c r="L1587" t="s">
        <v>98</v>
      </c>
      <c r="M1587" t="s">
        <v>100</v>
      </c>
      <c r="N1587" t="s">
        <v>93</v>
      </c>
    </row>
    <row r="1588" spans="1:14">
      <c r="A1588">
        <v>138</v>
      </c>
      <c r="B1588" t="s">
        <v>14</v>
      </c>
      <c r="C1588" t="s">
        <v>92</v>
      </c>
      <c r="D1588">
        <v>3.9499808930000002</v>
      </c>
      <c r="E1588">
        <v>14</v>
      </c>
      <c r="F1588">
        <v>3</v>
      </c>
      <c r="G1588" t="s">
        <v>31</v>
      </c>
      <c r="H1588" t="s">
        <v>28</v>
      </c>
      <c r="I1588" t="s">
        <v>19</v>
      </c>
      <c r="J1588" t="s">
        <v>24</v>
      </c>
      <c r="K1588" t="s">
        <v>99</v>
      </c>
      <c r="L1588" t="s">
        <v>96</v>
      </c>
      <c r="M1588" t="s">
        <v>103</v>
      </c>
      <c r="N1588" t="s">
        <v>101</v>
      </c>
    </row>
    <row r="1589" spans="1:14">
      <c r="A1589">
        <v>138</v>
      </c>
      <c r="B1589" t="s">
        <v>14</v>
      </c>
      <c r="C1589" t="s">
        <v>92</v>
      </c>
      <c r="D1589">
        <v>5.0247607949999997</v>
      </c>
      <c r="E1589">
        <v>7</v>
      </c>
      <c r="F1589">
        <v>3</v>
      </c>
      <c r="G1589" t="s">
        <v>17</v>
      </c>
      <c r="H1589" t="s">
        <v>39</v>
      </c>
      <c r="I1589" t="s">
        <v>16</v>
      </c>
      <c r="J1589" t="s">
        <v>33</v>
      </c>
      <c r="K1589" t="s">
        <v>102</v>
      </c>
      <c r="L1589" t="s">
        <v>99</v>
      </c>
      <c r="M1589" t="s">
        <v>100</v>
      </c>
      <c r="N1589" t="s">
        <v>93</v>
      </c>
    </row>
    <row r="1590" spans="1:14">
      <c r="A1590">
        <v>138</v>
      </c>
      <c r="B1590" t="s">
        <v>14</v>
      </c>
      <c r="C1590" t="s">
        <v>92</v>
      </c>
      <c r="D1590">
        <v>3.1759359100000002</v>
      </c>
      <c r="E1590">
        <v>11</v>
      </c>
      <c r="F1590">
        <v>4</v>
      </c>
      <c r="G1590" t="s">
        <v>33</v>
      </c>
      <c r="H1590" t="s">
        <v>24</v>
      </c>
      <c r="I1590" t="s">
        <v>25</v>
      </c>
      <c r="J1590" t="s">
        <v>31</v>
      </c>
      <c r="K1590" t="s">
        <v>99</v>
      </c>
      <c r="L1590" t="s">
        <v>103</v>
      </c>
      <c r="M1590" t="s">
        <v>96</v>
      </c>
      <c r="N1590" t="s">
        <v>98</v>
      </c>
    </row>
    <row r="1591" spans="1:14">
      <c r="A1591">
        <v>138</v>
      </c>
      <c r="B1591" t="s">
        <v>14</v>
      </c>
      <c r="C1591" t="s">
        <v>92</v>
      </c>
      <c r="D1591">
        <v>1.6796059219999999</v>
      </c>
      <c r="E1591">
        <v>6</v>
      </c>
      <c r="F1591">
        <v>2</v>
      </c>
      <c r="G1591" t="s">
        <v>35</v>
      </c>
      <c r="H1591" t="s">
        <v>18</v>
      </c>
      <c r="I1591" t="s">
        <v>16</v>
      </c>
      <c r="J1591" t="s">
        <v>24</v>
      </c>
      <c r="K1591" t="s">
        <v>99</v>
      </c>
      <c r="L1591" t="s">
        <v>102</v>
      </c>
      <c r="M1591" t="s">
        <v>101</v>
      </c>
      <c r="N1591" t="s">
        <v>96</v>
      </c>
    </row>
    <row r="1592" spans="1:14">
      <c r="A1592">
        <v>138</v>
      </c>
      <c r="B1592" t="s">
        <v>14</v>
      </c>
      <c r="C1592" t="s">
        <v>92</v>
      </c>
      <c r="D1592">
        <v>1.8645586249999999</v>
      </c>
      <c r="E1592">
        <v>3</v>
      </c>
      <c r="F1592">
        <v>2</v>
      </c>
      <c r="G1592" t="s">
        <v>18</v>
      </c>
      <c r="H1592" t="s">
        <v>37</v>
      </c>
      <c r="I1592" t="s">
        <v>39</v>
      </c>
      <c r="J1592" t="s">
        <v>16</v>
      </c>
      <c r="K1592" t="s">
        <v>93</v>
      </c>
      <c r="L1592" t="s">
        <v>97</v>
      </c>
      <c r="M1592" t="s">
        <v>103</v>
      </c>
      <c r="N1592" t="s">
        <v>100</v>
      </c>
    </row>
    <row r="1593" spans="1:14">
      <c r="A1593">
        <v>139</v>
      </c>
      <c r="B1593" t="s">
        <v>14</v>
      </c>
      <c r="C1593" t="s">
        <v>104</v>
      </c>
      <c r="D1593">
        <v>2.5830919749999999</v>
      </c>
      <c r="E1593">
        <v>3</v>
      </c>
      <c r="F1593">
        <v>3</v>
      </c>
      <c r="G1593" t="s">
        <v>24</v>
      </c>
      <c r="H1593" t="s">
        <v>17</v>
      </c>
      <c r="I1593" t="s">
        <v>16</v>
      </c>
      <c r="J1593" t="s">
        <v>28</v>
      </c>
      <c r="K1593" t="s">
        <v>110</v>
      </c>
      <c r="L1593" t="s">
        <v>105</v>
      </c>
      <c r="M1593" t="s">
        <v>108</v>
      </c>
      <c r="N1593" t="s">
        <v>113</v>
      </c>
    </row>
    <row r="1594" spans="1:14">
      <c r="A1594">
        <v>139</v>
      </c>
      <c r="B1594" t="s">
        <v>14</v>
      </c>
      <c r="C1594" t="s">
        <v>104</v>
      </c>
      <c r="D1594">
        <v>1.0916780500000001</v>
      </c>
      <c r="E1594">
        <v>0</v>
      </c>
      <c r="F1594">
        <v>1</v>
      </c>
      <c r="G1594" t="s">
        <v>35</v>
      </c>
      <c r="H1594" t="s">
        <v>37</v>
      </c>
      <c r="I1594" t="s">
        <v>31</v>
      </c>
      <c r="J1594" t="s">
        <v>33</v>
      </c>
      <c r="K1594" t="s">
        <v>111</v>
      </c>
      <c r="L1594" t="s">
        <v>109</v>
      </c>
      <c r="M1594" t="s">
        <v>115</v>
      </c>
      <c r="N1594" t="s">
        <v>114</v>
      </c>
    </row>
    <row r="1595" spans="1:14">
      <c r="A1595">
        <v>139</v>
      </c>
      <c r="B1595" t="s">
        <v>14</v>
      </c>
      <c r="C1595" t="s">
        <v>104</v>
      </c>
      <c r="D1595">
        <v>1.693902521</v>
      </c>
      <c r="E1595">
        <v>2</v>
      </c>
      <c r="F1595">
        <v>2</v>
      </c>
      <c r="G1595" t="s">
        <v>39</v>
      </c>
      <c r="H1595" t="s">
        <v>16</v>
      </c>
      <c r="I1595" t="s">
        <v>31</v>
      </c>
      <c r="J1595" t="s">
        <v>33</v>
      </c>
      <c r="K1595" t="s">
        <v>109</v>
      </c>
      <c r="L1595" t="s">
        <v>113</v>
      </c>
      <c r="M1595" t="s">
        <v>105</v>
      </c>
      <c r="N1595" t="s">
        <v>114</v>
      </c>
    </row>
    <row r="1596" spans="1:14">
      <c r="A1596">
        <v>139</v>
      </c>
      <c r="B1596" t="s">
        <v>14</v>
      </c>
      <c r="C1596" t="s">
        <v>104</v>
      </c>
      <c r="D1596">
        <v>4.313728996</v>
      </c>
      <c r="E1596">
        <v>5</v>
      </c>
      <c r="F1596">
        <v>4</v>
      </c>
      <c r="G1596" t="s">
        <v>19</v>
      </c>
      <c r="H1596" t="s">
        <v>39</v>
      </c>
      <c r="I1596" t="s">
        <v>17</v>
      </c>
      <c r="J1596" t="s">
        <v>33</v>
      </c>
      <c r="K1596" t="s">
        <v>115</v>
      </c>
      <c r="L1596" t="s">
        <v>113</v>
      </c>
      <c r="M1596" t="s">
        <v>168</v>
      </c>
      <c r="N1596" t="s">
        <v>106</v>
      </c>
    </row>
    <row r="1597" spans="1:14">
      <c r="A1597">
        <v>139</v>
      </c>
      <c r="B1597" t="s">
        <v>14</v>
      </c>
      <c r="C1597" t="s">
        <v>104</v>
      </c>
      <c r="D1597">
        <v>7.0480889900000001</v>
      </c>
      <c r="E1597">
        <v>9</v>
      </c>
      <c r="F1597">
        <v>14</v>
      </c>
      <c r="G1597" t="s">
        <v>37</v>
      </c>
      <c r="H1597" t="s">
        <v>25</v>
      </c>
      <c r="I1597" t="s">
        <v>17</v>
      </c>
      <c r="J1597" t="s">
        <v>24</v>
      </c>
      <c r="K1597" t="s">
        <v>105</v>
      </c>
      <c r="L1597" t="s">
        <v>109</v>
      </c>
      <c r="M1597" t="s">
        <v>111</v>
      </c>
      <c r="N1597" t="s">
        <v>110</v>
      </c>
    </row>
    <row r="1598" spans="1:14">
      <c r="A1598">
        <v>139</v>
      </c>
      <c r="B1598" t="s">
        <v>14</v>
      </c>
      <c r="C1598" t="s">
        <v>104</v>
      </c>
      <c r="D1598">
        <v>3.1563369699999999</v>
      </c>
      <c r="E1598">
        <v>4</v>
      </c>
      <c r="F1598">
        <v>1</v>
      </c>
      <c r="G1598" t="s">
        <v>24</v>
      </c>
      <c r="H1598" t="s">
        <v>28</v>
      </c>
      <c r="I1598" t="s">
        <v>33</v>
      </c>
      <c r="J1598" t="s">
        <v>17</v>
      </c>
      <c r="K1598" t="s">
        <v>115</v>
      </c>
      <c r="L1598" t="s">
        <v>110</v>
      </c>
      <c r="M1598" t="s">
        <v>113</v>
      </c>
      <c r="N1598" t="s">
        <v>168</v>
      </c>
    </row>
    <row r="1599" spans="1:14">
      <c r="A1599">
        <v>139</v>
      </c>
      <c r="B1599" t="s">
        <v>14</v>
      </c>
      <c r="C1599" t="s">
        <v>104</v>
      </c>
      <c r="D1599">
        <v>2.1963276939999998</v>
      </c>
      <c r="E1599">
        <v>10</v>
      </c>
      <c r="F1599">
        <v>1</v>
      </c>
      <c r="G1599" t="s">
        <v>39</v>
      </c>
      <c r="H1599" t="s">
        <v>24</v>
      </c>
      <c r="I1599" t="s">
        <v>16</v>
      </c>
      <c r="J1599" t="s">
        <v>31</v>
      </c>
      <c r="K1599" t="s">
        <v>108</v>
      </c>
      <c r="L1599" t="s">
        <v>113</v>
      </c>
      <c r="M1599" t="s">
        <v>107</v>
      </c>
      <c r="N1599" t="s">
        <v>106</v>
      </c>
    </row>
    <row r="1600" spans="1:14">
      <c r="A1600">
        <v>139</v>
      </c>
      <c r="B1600" t="s">
        <v>14</v>
      </c>
      <c r="C1600" t="s">
        <v>104</v>
      </c>
      <c r="D1600">
        <v>3.9505092689999999</v>
      </c>
      <c r="E1600">
        <v>5</v>
      </c>
      <c r="F1600">
        <v>7</v>
      </c>
      <c r="G1600" t="s">
        <v>24</v>
      </c>
      <c r="H1600" t="s">
        <v>31</v>
      </c>
      <c r="I1600" t="s">
        <v>35</v>
      </c>
      <c r="J1600" t="s">
        <v>16</v>
      </c>
      <c r="K1600" t="s">
        <v>115</v>
      </c>
      <c r="L1600" t="s">
        <v>112</v>
      </c>
      <c r="M1600" t="s">
        <v>106</v>
      </c>
      <c r="N1600" t="s">
        <v>111</v>
      </c>
    </row>
    <row r="1601" spans="1:14">
      <c r="A1601">
        <v>139</v>
      </c>
      <c r="B1601" t="s">
        <v>14</v>
      </c>
      <c r="C1601" t="s">
        <v>104</v>
      </c>
      <c r="D1601">
        <v>4.6388499740000002</v>
      </c>
      <c r="E1601">
        <v>10</v>
      </c>
      <c r="F1601">
        <v>2</v>
      </c>
      <c r="G1601" t="s">
        <v>31</v>
      </c>
      <c r="H1601" t="s">
        <v>35</v>
      </c>
      <c r="I1601" t="s">
        <v>16</v>
      </c>
      <c r="J1601" t="s">
        <v>33</v>
      </c>
      <c r="K1601" t="s">
        <v>105</v>
      </c>
      <c r="L1601" t="s">
        <v>113</v>
      </c>
      <c r="M1601" t="s">
        <v>111</v>
      </c>
      <c r="N1601" t="s">
        <v>109</v>
      </c>
    </row>
    <row r="1602" spans="1:14">
      <c r="A1602">
        <v>139</v>
      </c>
      <c r="B1602" t="s">
        <v>14</v>
      </c>
      <c r="C1602" t="s">
        <v>104</v>
      </c>
      <c r="D1602">
        <v>1.327485561</v>
      </c>
      <c r="E1602">
        <v>5</v>
      </c>
      <c r="F1602">
        <v>1</v>
      </c>
      <c r="G1602" t="s">
        <v>16</v>
      </c>
      <c r="H1602" t="s">
        <v>24</v>
      </c>
      <c r="I1602" t="s">
        <v>18</v>
      </c>
      <c r="J1602" t="s">
        <v>35</v>
      </c>
      <c r="K1602" t="s">
        <v>110</v>
      </c>
      <c r="L1602" t="s">
        <v>105</v>
      </c>
      <c r="M1602" t="s">
        <v>114</v>
      </c>
      <c r="N1602" t="s">
        <v>168</v>
      </c>
    </row>
    <row r="1603" spans="1:14">
      <c r="A1603">
        <v>140</v>
      </c>
      <c r="B1603" t="s">
        <v>14</v>
      </c>
      <c r="C1603" t="s">
        <v>116</v>
      </c>
      <c r="D1603">
        <v>2.4594867219999998</v>
      </c>
      <c r="E1603">
        <v>5</v>
      </c>
      <c r="F1603">
        <v>4</v>
      </c>
      <c r="G1603" t="s">
        <v>16</v>
      </c>
      <c r="H1603" t="s">
        <v>33</v>
      </c>
      <c r="I1603" t="s">
        <v>35</v>
      </c>
      <c r="J1603" t="s">
        <v>39</v>
      </c>
      <c r="K1603" t="s">
        <v>117</v>
      </c>
      <c r="L1603" t="s">
        <v>123</v>
      </c>
      <c r="M1603" t="s">
        <v>126</v>
      </c>
      <c r="N1603" t="s">
        <v>121</v>
      </c>
    </row>
    <row r="1604" spans="1:14">
      <c r="A1604">
        <v>140</v>
      </c>
      <c r="B1604" t="s">
        <v>14</v>
      </c>
      <c r="C1604" t="s">
        <v>116</v>
      </c>
      <c r="D1604">
        <v>3.0798698529999999</v>
      </c>
      <c r="E1604">
        <v>4</v>
      </c>
      <c r="F1604">
        <v>4</v>
      </c>
      <c r="G1604" t="s">
        <v>16</v>
      </c>
      <c r="H1604" t="s">
        <v>31</v>
      </c>
      <c r="I1604" t="s">
        <v>19</v>
      </c>
      <c r="J1604" t="s">
        <v>18</v>
      </c>
      <c r="K1604" t="s">
        <v>125</v>
      </c>
      <c r="L1604" t="s">
        <v>127</v>
      </c>
      <c r="M1604" t="s">
        <v>123</v>
      </c>
      <c r="N1604" t="s">
        <v>121</v>
      </c>
    </row>
    <row r="1605" spans="1:14">
      <c r="A1605">
        <v>140</v>
      </c>
      <c r="B1605" t="s">
        <v>14</v>
      </c>
      <c r="C1605" t="s">
        <v>116</v>
      </c>
      <c r="D1605">
        <v>5.0684250190000002</v>
      </c>
      <c r="E1605">
        <v>8</v>
      </c>
      <c r="F1605">
        <v>6</v>
      </c>
      <c r="G1605" t="s">
        <v>18</v>
      </c>
      <c r="H1605" t="s">
        <v>37</v>
      </c>
      <c r="I1605" t="s">
        <v>31</v>
      </c>
      <c r="J1605" t="s">
        <v>19</v>
      </c>
      <c r="K1605" t="s">
        <v>126</v>
      </c>
      <c r="L1605" t="s">
        <v>120</v>
      </c>
      <c r="M1605" t="s">
        <v>125</v>
      </c>
      <c r="N1605" t="s">
        <v>119</v>
      </c>
    </row>
    <row r="1606" spans="1:14">
      <c r="A1606">
        <v>140</v>
      </c>
      <c r="B1606" t="s">
        <v>14</v>
      </c>
      <c r="C1606" t="s">
        <v>116</v>
      </c>
      <c r="D1606">
        <v>3.6293676700000002</v>
      </c>
      <c r="E1606">
        <v>3</v>
      </c>
      <c r="F1606">
        <v>3</v>
      </c>
      <c r="G1606" t="s">
        <v>37</v>
      </c>
      <c r="H1606" t="s">
        <v>24</v>
      </c>
      <c r="I1606" t="s">
        <v>28</v>
      </c>
      <c r="J1606" t="s">
        <v>35</v>
      </c>
      <c r="K1606" t="s">
        <v>118</v>
      </c>
      <c r="L1606" t="s">
        <v>124</v>
      </c>
      <c r="M1606" t="s">
        <v>126</v>
      </c>
      <c r="N1606" t="s">
        <v>117</v>
      </c>
    </row>
    <row r="1607" spans="1:14">
      <c r="A1607">
        <v>140</v>
      </c>
      <c r="B1607" t="s">
        <v>14</v>
      </c>
      <c r="C1607" t="s">
        <v>116</v>
      </c>
      <c r="D1607">
        <v>5.5930225690000004</v>
      </c>
      <c r="E1607">
        <v>8</v>
      </c>
      <c r="F1607">
        <v>11</v>
      </c>
      <c r="G1607" t="s">
        <v>28</v>
      </c>
      <c r="H1607" t="s">
        <v>37</v>
      </c>
      <c r="I1607" t="s">
        <v>25</v>
      </c>
      <c r="J1607" t="s">
        <v>24</v>
      </c>
      <c r="K1607" t="s">
        <v>123</v>
      </c>
      <c r="L1607" t="s">
        <v>118</v>
      </c>
      <c r="M1607" t="s">
        <v>126</v>
      </c>
      <c r="N1607" t="s">
        <v>120</v>
      </c>
    </row>
    <row r="1608" spans="1:14">
      <c r="A1608">
        <v>140</v>
      </c>
      <c r="B1608" t="s">
        <v>14</v>
      </c>
      <c r="C1608" t="s">
        <v>116</v>
      </c>
      <c r="D1608">
        <v>4.6958334659999998</v>
      </c>
      <c r="E1608">
        <v>11</v>
      </c>
      <c r="F1608">
        <v>1</v>
      </c>
      <c r="G1608" t="s">
        <v>35</v>
      </c>
      <c r="H1608" t="s">
        <v>25</v>
      </c>
      <c r="I1608" t="s">
        <v>19</v>
      </c>
      <c r="J1608" t="s">
        <v>28</v>
      </c>
      <c r="K1608" t="s">
        <v>125</v>
      </c>
      <c r="L1608" t="s">
        <v>126</v>
      </c>
      <c r="M1608" t="s">
        <v>127</v>
      </c>
      <c r="N1608" t="s">
        <v>121</v>
      </c>
    </row>
    <row r="1609" spans="1:14">
      <c r="A1609">
        <v>140</v>
      </c>
      <c r="B1609" t="s">
        <v>14</v>
      </c>
      <c r="C1609" t="s">
        <v>116</v>
      </c>
      <c r="D1609">
        <v>3.3912265599999998</v>
      </c>
      <c r="E1609">
        <v>4</v>
      </c>
      <c r="F1609">
        <v>8</v>
      </c>
      <c r="G1609" t="s">
        <v>17</v>
      </c>
      <c r="H1609" t="s">
        <v>39</v>
      </c>
      <c r="I1609" t="s">
        <v>37</v>
      </c>
      <c r="J1609" t="s">
        <v>16</v>
      </c>
      <c r="K1609" t="s">
        <v>117</v>
      </c>
      <c r="L1609" t="s">
        <v>125</v>
      </c>
      <c r="M1609" t="s">
        <v>123</v>
      </c>
      <c r="N1609" t="s">
        <v>122</v>
      </c>
    </row>
    <row r="1610" spans="1:14">
      <c r="A1610">
        <v>140</v>
      </c>
      <c r="B1610" t="s">
        <v>14</v>
      </c>
      <c r="C1610" t="s">
        <v>116</v>
      </c>
      <c r="D1610">
        <v>1.632595298</v>
      </c>
      <c r="E1610">
        <v>2</v>
      </c>
      <c r="F1610">
        <v>2</v>
      </c>
      <c r="G1610" t="s">
        <v>17</v>
      </c>
      <c r="H1610" t="s">
        <v>37</v>
      </c>
      <c r="I1610" t="s">
        <v>19</v>
      </c>
      <c r="J1610" t="s">
        <v>18</v>
      </c>
      <c r="K1610" t="s">
        <v>125</v>
      </c>
      <c r="L1610" t="s">
        <v>122</v>
      </c>
      <c r="M1610" t="s">
        <v>119</v>
      </c>
      <c r="N1610" t="s">
        <v>120</v>
      </c>
    </row>
    <row r="1611" spans="1:14">
      <c r="A1611">
        <v>140</v>
      </c>
      <c r="B1611" t="s">
        <v>14</v>
      </c>
      <c r="C1611" t="s">
        <v>116</v>
      </c>
      <c r="D1611">
        <v>1.7611011830000001</v>
      </c>
      <c r="E1611">
        <v>2</v>
      </c>
      <c r="F1611">
        <v>1</v>
      </c>
      <c r="G1611" t="s">
        <v>28</v>
      </c>
      <c r="H1611" t="s">
        <v>37</v>
      </c>
      <c r="I1611" t="s">
        <v>16</v>
      </c>
      <c r="J1611" t="s">
        <v>39</v>
      </c>
      <c r="K1611" t="s">
        <v>123</v>
      </c>
      <c r="L1611" t="s">
        <v>118</v>
      </c>
      <c r="M1611" t="s">
        <v>125</v>
      </c>
      <c r="N1611" t="s">
        <v>128</v>
      </c>
    </row>
    <row r="1612" spans="1:14">
      <c r="A1612">
        <v>140</v>
      </c>
      <c r="B1612" t="s">
        <v>14</v>
      </c>
      <c r="C1612" t="s">
        <v>116</v>
      </c>
      <c r="D1612">
        <v>0.68907165999999997</v>
      </c>
      <c r="E1612">
        <v>1</v>
      </c>
      <c r="F1612">
        <v>2</v>
      </c>
      <c r="G1612" t="s">
        <v>24</v>
      </c>
      <c r="H1612" t="s">
        <v>28</v>
      </c>
      <c r="I1612" t="s">
        <v>31</v>
      </c>
      <c r="J1612" t="s">
        <v>37</v>
      </c>
      <c r="K1612" t="s">
        <v>121</v>
      </c>
      <c r="L1612" t="s">
        <v>117</v>
      </c>
      <c r="M1612" t="s">
        <v>119</v>
      </c>
      <c r="N1612" t="s">
        <v>126</v>
      </c>
    </row>
    <row r="1613" spans="1:14">
      <c r="A1613">
        <v>141</v>
      </c>
      <c r="B1613" t="s">
        <v>14</v>
      </c>
      <c r="C1613" t="s">
        <v>129</v>
      </c>
      <c r="D1613">
        <v>5.6617057739999996</v>
      </c>
      <c r="E1613">
        <v>11</v>
      </c>
      <c r="F1613">
        <v>4</v>
      </c>
      <c r="G1613" t="s">
        <v>25</v>
      </c>
      <c r="H1613" t="s">
        <v>19</v>
      </c>
      <c r="I1613" t="s">
        <v>17</v>
      </c>
      <c r="J1613" t="s">
        <v>24</v>
      </c>
      <c r="K1613" t="s">
        <v>141</v>
      </c>
      <c r="L1613" t="s">
        <v>140</v>
      </c>
      <c r="M1613" t="s">
        <v>138</v>
      </c>
      <c r="N1613" t="s">
        <v>130</v>
      </c>
    </row>
    <row r="1614" spans="1:14">
      <c r="A1614">
        <v>141</v>
      </c>
      <c r="B1614" t="s">
        <v>14</v>
      </c>
      <c r="C1614" t="s">
        <v>129</v>
      </c>
      <c r="D1614">
        <v>5.4379124340000002</v>
      </c>
      <c r="E1614">
        <v>10</v>
      </c>
      <c r="F1614">
        <v>4</v>
      </c>
      <c r="G1614" t="s">
        <v>37</v>
      </c>
      <c r="H1614" t="s">
        <v>25</v>
      </c>
      <c r="I1614" t="s">
        <v>24</v>
      </c>
      <c r="J1614" t="s">
        <v>17</v>
      </c>
      <c r="K1614" t="s">
        <v>137</v>
      </c>
      <c r="L1614" t="s">
        <v>132</v>
      </c>
      <c r="M1614" t="s">
        <v>136</v>
      </c>
      <c r="N1614" t="s">
        <v>134</v>
      </c>
    </row>
    <row r="1615" spans="1:14">
      <c r="A1615">
        <v>141</v>
      </c>
      <c r="B1615" t="s">
        <v>14</v>
      </c>
      <c r="C1615" t="s">
        <v>129</v>
      </c>
      <c r="D1615">
        <v>4.7735156080000003</v>
      </c>
      <c r="E1615">
        <v>11</v>
      </c>
      <c r="F1615">
        <v>5</v>
      </c>
      <c r="G1615" t="s">
        <v>28</v>
      </c>
      <c r="H1615" t="s">
        <v>35</v>
      </c>
      <c r="I1615" t="s">
        <v>33</v>
      </c>
      <c r="J1615" t="s">
        <v>24</v>
      </c>
      <c r="K1615" t="s">
        <v>133</v>
      </c>
      <c r="L1615" t="s">
        <v>131</v>
      </c>
      <c r="M1615" t="s">
        <v>134</v>
      </c>
      <c r="N1615" t="s">
        <v>135</v>
      </c>
    </row>
    <row r="1616" spans="1:14">
      <c r="A1616">
        <v>141</v>
      </c>
      <c r="B1616" t="s">
        <v>14</v>
      </c>
      <c r="C1616" t="s">
        <v>129</v>
      </c>
      <c r="D1616">
        <v>7.2894512029999996</v>
      </c>
      <c r="E1616">
        <v>19</v>
      </c>
      <c r="F1616">
        <v>9</v>
      </c>
      <c r="G1616" t="s">
        <v>17</v>
      </c>
      <c r="H1616" t="s">
        <v>37</v>
      </c>
      <c r="I1616" t="s">
        <v>28</v>
      </c>
      <c r="J1616" t="s">
        <v>24</v>
      </c>
      <c r="K1616" t="s">
        <v>140</v>
      </c>
      <c r="L1616" t="s">
        <v>139</v>
      </c>
      <c r="M1616" t="s">
        <v>131</v>
      </c>
      <c r="N1616" t="s">
        <v>135</v>
      </c>
    </row>
    <row r="1617" spans="1:14">
      <c r="A1617">
        <v>141</v>
      </c>
      <c r="B1617" t="s">
        <v>14</v>
      </c>
      <c r="C1617" t="s">
        <v>129</v>
      </c>
      <c r="D1617">
        <v>4.4426158820000001</v>
      </c>
      <c r="E1617">
        <v>6</v>
      </c>
      <c r="F1617">
        <v>3</v>
      </c>
      <c r="G1617" t="s">
        <v>24</v>
      </c>
      <c r="H1617" t="s">
        <v>35</v>
      </c>
      <c r="I1617" t="s">
        <v>39</v>
      </c>
      <c r="J1617" t="s">
        <v>16</v>
      </c>
      <c r="K1617" t="s">
        <v>138</v>
      </c>
      <c r="L1617" t="s">
        <v>132</v>
      </c>
      <c r="M1617" t="s">
        <v>130</v>
      </c>
      <c r="N1617" t="s">
        <v>141</v>
      </c>
    </row>
    <row r="1618" spans="1:14">
      <c r="A1618">
        <v>141</v>
      </c>
      <c r="B1618" t="s">
        <v>14</v>
      </c>
      <c r="C1618" t="s">
        <v>129</v>
      </c>
      <c r="D1618">
        <v>3.5807122589999998</v>
      </c>
      <c r="E1618">
        <v>3</v>
      </c>
      <c r="F1618">
        <v>8</v>
      </c>
      <c r="G1618" t="s">
        <v>19</v>
      </c>
      <c r="H1618" t="s">
        <v>18</v>
      </c>
      <c r="I1618" t="s">
        <v>31</v>
      </c>
      <c r="J1618" t="s">
        <v>37</v>
      </c>
      <c r="K1618" t="s">
        <v>130</v>
      </c>
      <c r="L1618" t="s">
        <v>131</v>
      </c>
      <c r="M1618" t="s">
        <v>140</v>
      </c>
      <c r="N1618" t="s">
        <v>133</v>
      </c>
    </row>
    <row r="1619" spans="1:14">
      <c r="A1619">
        <v>141</v>
      </c>
      <c r="B1619" t="s">
        <v>14</v>
      </c>
      <c r="C1619" t="s">
        <v>129</v>
      </c>
      <c r="D1619">
        <v>0.81408684080000004</v>
      </c>
      <c r="E1619">
        <v>1</v>
      </c>
      <c r="F1619">
        <v>0</v>
      </c>
      <c r="G1619" t="s">
        <v>18</v>
      </c>
      <c r="H1619" t="s">
        <v>37</v>
      </c>
      <c r="I1619" t="s">
        <v>17</v>
      </c>
      <c r="J1619" t="s">
        <v>16</v>
      </c>
      <c r="K1619" t="s">
        <v>132</v>
      </c>
      <c r="L1619" t="s">
        <v>134</v>
      </c>
      <c r="M1619" t="s">
        <v>136</v>
      </c>
      <c r="N1619" t="s">
        <v>139</v>
      </c>
    </row>
    <row r="1620" spans="1:14">
      <c r="A1620">
        <v>142</v>
      </c>
      <c r="B1620" t="s">
        <v>14</v>
      </c>
      <c r="C1620" t="s">
        <v>142</v>
      </c>
      <c r="D1620">
        <v>1.6885011670000001</v>
      </c>
      <c r="E1620">
        <v>4</v>
      </c>
      <c r="F1620">
        <v>3</v>
      </c>
      <c r="G1620" t="s">
        <v>16</v>
      </c>
      <c r="H1620" t="s">
        <v>24</v>
      </c>
      <c r="I1620" t="s">
        <v>31</v>
      </c>
      <c r="J1620" t="s">
        <v>28</v>
      </c>
      <c r="K1620" t="s">
        <v>151</v>
      </c>
      <c r="L1620" t="s">
        <v>143</v>
      </c>
      <c r="M1620" t="s">
        <v>152</v>
      </c>
      <c r="N1620" t="s">
        <v>145</v>
      </c>
    </row>
    <row r="1621" spans="1:14">
      <c r="A1621">
        <v>142</v>
      </c>
      <c r="B1621" t="s">
        <v>14</v>
      </c>
      <c r="C1621" t="s">
        <v>142</v>
      </c>
      <c r="D1621">
        <v>5.2289048569999999</v>
      </c>
      <c r="E1621">
        <v>4</v>
      </c>
      <c r="F1621">
        <v>8</v>
      </c>
      <c r="G1621" t="s">
        <v>16</v>
      </c>
      <c r="H1621" t="s">
        <v>39</v>
      </c>
      <c r="I1621" t="s">
        <v>28</v>
      </c>
      <c r="J1621" t="s">
        <v>37</v>
      </c>
      <c r="K1621" t="s">
        <v>149</v>
      </c>
      <c r="L1621" t="s">
        <v>147</v>
      </c>
      <c r="M1621" t="s">
        <v>148</v>
      </c>
      <c r="N1621" t="s">
        <v>143</v>
      </c>
    </row>
    <row r="1622" spans="1:14">
      <c r="A1622">
        <v>142</v>
      </c>
      <c r="B1622" t="s">
        <v>14</v>
      </c>
      <c r="C1622" t="s">
        <v>142</v>
      </c>
      <c r="D1622">
        <v>2.543989506</v>
      </c>
      <c r="E1622">
        <v>4</v>
      </c>
      <c r="F1622">
        <v>3</v>
      </c>
      <c r="G1622" t="s">
        <v>28</v>
      </c>
      <c r="H1622" t="s">
        <v>25</v>
      </c>
      <c r="I1622" t="s">
        <v>16</v>
      </c>
      <c r="J1622" t="s">
        <v>39</v>
      </c>
      <c r="K1622" t="s">
        <v>143</v>
      </c>
      <c r="L1622" t="s">
        <v>147</v>
      </c>
      <c r="M1622" t="s">
        <v>145</v>
      </c>
      <c r="N1622" t="s">
        <v>148</v>
      </c>
    </row>
    <row r="1623" spans="1:14">
      <c r="A1623">
        <v>142</v>
      </c>
      <c r="B1623" t="s">
        <v>14</v>
      </c>
      <c r="C1623" t="s">
        <v>142</v>
      </c>
      <c r="D1623">
        <v>0.98773429680000002</v>
      </c>
      <c r="E1623">
        <v>2</v>
      </c>
      <c r="F1623">
        <v>1</v>
      </c>
      <c r="G1623" t="s">
        <v>18</v>
      </c>
      <c r="H1623" t="s">
        <v>37</v>
      </c>
      <c r="I1623" t="s">
        <v>25</v>
      </c>
      <c r="J1623" t="s">
        <v>33</v>
      </c>
      <c r="K1623" t="s">
        <v>153</v>
      </c>
      <c r="L1623" t="s">
        <v>150</v>
      </c>
      <c r="M1623" t="s">
        <v>143</v>
      </c>
      <c r="N1623" t="s">
        <v>149</v>
      </c>
    </row>
    <row r="1624" spans="1:14">
      <c r="A1624">
        <v>142</v>
      </c>
      <c r="B1624" t="s">
        <v>14</v>
      </c>
      <c r="C1624" t="s">
        <v>142</v>
      </c>
      <c r="D1624">
        <v>3.6799576589999998</v>
      </c>
      <c r="E1624">
        <v>7</v>
      </c>
      <c r="F1624">
        <v>3</v>
      </c>
      <c r="G1624" t="s">
        <v>39</v>
      </c>
      <c r="H1624" t="s">
        <v>19</v>
      </c>
      <c r="I1624" t="s">
        <v>37</v>
      </c>
      <c r="J1624" t="s">
        <v>25</v>
      </c>
      <c r="K1624" t="s">
        <v>150</v>
      </c>
      <c r="L1624" t="s">
        <v>148</v>
      </c>
      <c r="M1624" t="s">
        <v>169</v>
      </c>
      <c r="N1624" t="s">
        <v>151</v>
      </c>
    </row>
    <row r="1625" spans="1:14">
      <c r="A1625">
        <v>142</v>
      </c>
      <c r="B1625" t="s">
        <v>14</v>
      </c>
      <c r="C1625" t="s">
        <v>142</v>
      </c>
      <c r="D1625">
        <v>1.2675272479999999</v>
      </c>
      <c r="E1625">
        <v>0</v>
      </c>
      <c r="F1625">
        <v>2</v>
      </c>
      <c r="G1625" t="s">
        <v>18</v>
      </c>
      <c r="H1625" t="s">
        <v>25</v>
      </c>
      <c r="I1625" t="s">
        <v>19</v>
      </c>
      <c r="J1625" t="s">
        <v>37</v>
      </c>
      <c r="K1625" t="s">
        <v>144</v>
      </c>
      <c r="L1625" t="s">
        <v>151</v>
      </c>
      <c r="M1625" t="s">
        <v>145</v>
      </c>
      <c r="N1625" t="s">
        <v>149</v>
      </c>
    </row>
    <row r="1626" spans="1:14">
      <c r="A1626">
        <v>142</v>
      </c>
      <c r="B1626" t="s">
        <v>14</v>
      </c>
      <c r="C1626" t="s">
        <v>142</v>
      </c>
      <c r="D1626">
        <v>3.0506359839999999</v>
      </c>
      <c r="E1626">
        <v>10</v>
      </c>
      <c r="F1626">
        <v>5</v>
      </c>
      <c r="G1626" t="s">
        <v>33</v>
      </c>
      <c r="H1626" t="s">
        <v>17</v>
      </c>
      <c r="I1626" t="s">
        <v>28</v>
      </c>
      <c r="J1626" t="s">
        <v>19</v>
      </c>
      <c r="K1626" t="s">
        <v>146</v>
      </c>
      <c r="L1626" t="s">
        <v>145</v>
      </c>
      <c r="M1626" t="s">
        <v>143</v>
      </c>
      <c r="N1626" t="s">
        <v>144</v>
      </c>
    </row>
    <row r="1627" spans="1:14">
      <c r="A1627">
        <v>142</v>
      </c>
      <c r="B1627" t="s">
        <v>14</v>
      </c>
      <c r="C1627" t="s">
        <v>142</v>
      </c>
      <c r="D1627">
        <v>2.213987666</v>
      </c>
      <c r="E1627">
        <v>4</v>
      </c>
      <c r="F1627">
        <v>3</v>
      </c>
      <c r="G1627" t="s">
        <v>16</v>
      </c>
      <c r="H1627" t="s">
        <v>25</v>
      </c>
      <c r="I1627" t="s">
        <v>17</v>
      </c>
      <c r="J1627" t="s">
        <v>35</v>
      </c>
      <c r="K1627" t="s">
        <v>151</v>
      </c>
      <c r="L1627" t="s">
        <v>148</v>
      </c>
      <c r="M1627" t="s">
        <v>149</v>
      </c>
      <c r="N1627" t="s">
        <v>152</v>
      </c>
    </row>
    <row r="1628" spans="1:14">
      <c r="A1628">
        <v>142</v>
      </c>
      <c r="B1628" t="s">
        <v>14</v>
      </c>
      <c r="C1628" t="s">
        <v>142</v>
      </c>
      <c r="D1628">
        <v>4.3603341860000002</v>
      </c>
      <c r="E1628">
        <v>11</v>
      </c>
      <c r="F1628">
        <v>2</v>
      </c>
      <c r="G1628" t="s">
        <v>19</v>
      </c>
      <c r="H1628" t="s">
        <v>25</v>
      </c>
      <c r="I1628" t="s">
        <v>28</v>
      </c>
      <c r="J1628" t="s">
        <v>17</v>
      </c>
      <c r="K1628" t="s">
        <v>146</v>
      </c>
      <c r="L1628" t="s">
        <v>153</v>
      </c>
      <c r="M1628" t="s">
        <v>152</v>
      </c>
      <c r="N1628" t="s">
        <v>150</v>
      </c>
    </row>
    <row r="1629" spans="1:14">
      <c r="A1629">
        <v>142</v>
      </c>
      <c r="B1629" t="s">
        <v>14</v>
      </c>
      <c r="C1629" t="s">
        <v>142</v>
      </c>
      <c r="D1629">
        <v>1.613918298</v>
      </c>
      <c r="E1629">
        <v>1</v>
      </c>
      <c r="F1629">
        <v>0</v>
      </c>
      <c r="G1629" t="s">
        <v>33</v>
      </c>
      <c r="H1629" t="s">
        <v>16</v>
      </c>
      <c r="I1629" t="s">
        <v>18</v>
      </c>
      <c r="J1629" t="s">
        <v>28</v>
      </c>
      <c r="K1629" t="s">
        <v>151</v>
      </c>
      <c r="L1629" t="s">
        <v>145</v>
      </c>
      <c r="M1629" t="s">
        <v>150</v>
      </c>
      <c r="N1629" t="s">
        <v>146</v>
      </c>
    </row>
    <row r="1630" spans="1:14">
      <c r="A1630">
        <v>142</v>
      </c>
      <c r="B1630" t="s">
        <v>14</v>
      </c>
      <c r="C1630" t="s">
        <v>142</v>
      </c>
      <c r="D1630">
        <v>1.030568661</v>
      </c>
      <c r="E1630">
        <v>1</v>
      </c>
      <c r="F1630">
        <v>2</v>
      </c>
      <c r="G1630" t="s">
        <v>37</v>
      </c>
      <c r="H1630" t="s">
        <v>19</v>
      </c>
      <c r="I1630" t="s">
        <v>25</v>
      </c>
      <c r="J1630" t="s">
        <v>39</v>
      </c>
      <c r="K1630" t="s">
        <v>147</v>
      </c>
      <c r="L1630" t="s">
        <v>149</v>
      </c>
      <c r="M1630" t="s">
        <v>150</v>
      </c>
      <c r="N1630" t="s">
        <v>153</v>
      </c>
    </row>
    <row r="1631" spans="1:14">
      <c r="A1631">
        <v>142</v>
      </c>
      <c r="B1631" t="s">
        <v>14</v>
      </c>
      <c r="C1631" t="s">
        <v>142</v>
      </c>
      <c r="D1631">
        <v>4.3339404720000001</v>
      </c>
      <c r="E1631">
        <v>8</v>
      </c>
      <c r="F1631">
        <v>5</v>
      </c>
      <c r="G1631" t="s">
        <v>31</v>
      </c>
      <c r="H1631" t="s">
        <v>16</v>
      </c>
      <c r="I1631" t="s">
        <v>19</v>
      </c>
      <c r="J1631" t="s">
        <v>39</v>
      </c>
      <c r="K1631" t="s">
        <v>145</v>
      </c>
      <c r="L1631" t="s">
        <v>146</v>
      </c>
      <c r="M1631" t="s">
        <v>144</v>
      </c>
      <c r="N1631" t="s">
        <v>143</v>
      </c>
    </row>
    <row r="1632" spans="1:14">
      <c r="A1632">
        <v>143</v>
      </c>
      <c r="B1632" t="s">
        <v>14</v>
      </c>
      <c r="C1632" t="s">
        <v>154</v>
      </c>
      <c r="D1632">
        <v>2.2767368339999998</v>
      </c>
      <c r="E1632">
        <v>4</v>
      </c>
      <c r="F1632">
        <v>2</v>
      </c>
      <c r="G1632" t="s">
        <v>24</v>
      </c>
      <c r="H1632" t="s">
        <v>31</v>
      </c>
      <c r="I1632" t="s">
        <v>35</v>
      </c>
      <c r="J1632" t="s">
        <v>19</v>
      </c>
      <c r="K1632" t="s">
        <v>166</v>
      </c>
      <c r="L1632" t="s">
        <v>156</v>
      </c>
      <c r="M1632" t="s">
        <v>164</v>
      </c>
      <c r="N1632" t="s">
        <v>157</v>
      </c>
    </row>
    <row r="1633" spans="1:14">
      <c r="A1633">
        <v>143</v>
      </c>
      <c r="B1633" t="s">
        <v>14</v>
      </c>
      <c r="C1633" t="s">
        <v>154</v>
      </c>
      <c r="D1633">
        <v>2.5960976699999998</v>
      </c>
      <c r="E1633">
        <v>8</v>
      </c>
      <c r="F1633">
        <v>5</v>
      </c>
      <c r="G1633" t="s">
        <v>16</v>
      </c>
      <c r="H1633" t="s">
        <v>31</v>
      </c>
      <c r="I1633" t="s">
        <v>39</v>
      </c>
      <c r="J1633" t="s">
        <v>19</v>
      </c>
      <c r="K1633" t="s">
        <v>164</v>
      </c>
      <c r="L1633" t="s">
        <v>163</v>
      </c>
      <c r="M1633" t="s">
        <v>161</v>
      </c>
      <c r="N1633" t="s">
        <v>157</v>
      </c>
    </row>
    <row r="1634" spans="1:14">
      <c r="A1634">
        <v>143</v>
      </c>
      <c r="B1634" t="s">
        <v>14</v>
      </c>
      <c r="C1634" t="s">
        <v>154</v>
      </c>
      <c r="D1634">
        <v>2.9949227719999998</v>
      </c>
      <c r="E1634">
        <v>7</v>
      </c>
      <c r="F1634">
        <v>2</v>
      </c>
      <c r="G1634" t="s">
        <v>31</v>
      </c>
      <c r="H1634" t="s">
        <v>33</v>
      </c>
      <c r="I1634" t="s">
        <v>25</v>
      </c>
      <c r="J1634" t="s">
        <v>37</v>
      </c>
      <c r="K1634" t="s">
        <v>164</v>
      </c>
      <c r="L1634" t="s">
        <v>160</v>
      </c>
      <c r="M1634" t="s">
        <v>165</v>
      </c>
      <c r="N1634" t="s">
        <v>156</v>
      </c>
    </row>
    <row r="1635" spans="1:14">
      <c r="A1635">
        <v>143</v>
      </c>
      <c r="B1635" t="s">
        <v>14</v>
      </c>
      <c r="C1635" t="s">
        <v>154</v>
      </c>
      <c r="D1635">
        <v>2.224001629</v>
      </c>
      <c r="E1635">
        <v>6</v>
      </c>
      <c r="F1635">
        <v>3</v>
      </c>
      <c r="G1635" t="s">
        <v>31</v>
      </c>
      <c r="H1635" t="s">
        <v>35</v>
      </c>
      <c r="I1635" t="s">
        <v>16</v>
      </c>
      <c r="J1635" t="s">
        <v>24</v>
      </c>
      <c r="K1635" t="s">
        <v>156</v>
      </c>
      <c r="L1635" t="s">
        <v>157</v>
      </c>
      <c r="M1635" t="s">
        <v>164</v>
      </c>
      <c r="N1635" t="s">
        <v>165</v>
      </c>
    </row>
    <row r="1636" spans="1:14">
      <c r="A1636">
        <v>143</v>
      </c>
      <c r="B1636" t="s">
        <v>14</v>
      </c>
      <c r="C1636" t="s">
        <v>154</v>
      </c>
      <c r="D1636">
        <v>1.897238666</v>
      </c>
      <c r="E1636">
        <v>4</v>
      </c>
      <c r="F1636">
        <v>4</v>
      </c>
      <c r="G1636" t="s">
        <v>39</v>
      </c>
      <c r="H1636" t="s">
        <v>24</v>
      </c>
      <c r="I1636" t="s">
        <v>16</v>
      </c>
      <c r="J1636" t="s">
        <v>31</v>
      </c>
      <c r="K1636" t="s">
        <v>161</v>
      </c>
      <c r="L1636" t="s">
        <v>155</v>
      </c>
      <c r="M1636" t="s">
        <v>160</v>
      </c>
      <c r="N1636" t="s">
        <v>162</v>
      </c>
    </row>
    <row r="1637" spans="1:14">
      <c r="A1637">
        <v>143</v>
      </c>
      <c r="B1637" t="s">
        <v>14</v>
      </c>
      <c r="C1637" t="s">
        <v>154</v>
      </c>
      <c r="D1637">
        <v>2.7779360770000001</v>
      </c>
      <c r="E1637">
        <v>3</v>
      </c>
      <c r="F1637">
        <v>6</v>
      </c>
      <c r="G1637" t="s">
        <v>31</v>
      </c>
      <c r="H1637" t="s">
        <v>17</v>
      </c>
      <c r="I1637" t="s">
        <v>25</v>
      </c>
      <c r="J1637" t="s">
        <v>16</v>
      </c>
      <c r="K1637" t="s">
        <v>157</v>
      </c>
      <c r="L1637" t="s">
        <v>159</v>
      </c>
      <c r="M1637" t="s">
        <v>166</v>
      </c>
      <c r="N1637" t="s">
        <v>155</v>
      </c>
    </row>
    <row r="1638" spans="1:14">
      <c r="A1638">
        <v>143</v>
      </c>
      <c r="B1638" t="s">
        <v>14</v>
      </c>
      <c r="C1638" t="s">
        <v>154</v>
      </c>
      <c r="D1638">
        <v>2.9084825259999998</v>
      </c>
      <c r="E1638">
        <v>10</v>
      </c>
      <c r="F1638">
        <v>0</v>
      </c>
      <c r="G1638" t="s">
        <v>25</v>
      </c>
      <c r="H1638" t="s">
        <v>19</v>
      </c>
      <c r="I1638" t="s">
        <v>28</v>
      </c>
      <c r="J1638" t="s">
        <v>17</v>
      </c>
      <c r="K1638" t="s">
        <v>156</v>
      </c>
      <c r="L1638" t="s">
        <v>160</v>
      </c>
      <c r="M1638" t="s">
        <v>164</v>
      </c>
      <c r="N1638" t="s">
        <v>166</v>
      </c>
    </row>
    <row r="1639" spans="1:14">
      <c r="A1639">
        <v>143</v>
      </c>
      <c r="B1639" t="s">
        <v>14</v>
      </c>
      <c r="C1639" t="s">
        <v>154</v>
      </c>
      <c r="D1639">
        <v>4.948440443</v>
      </c>
      <c r="E1639">
        <v>8</v>
      </c>
      <c r="F1639">
        <v>2</v>
      </c>
      <c r="G1639" t="s">
        <v>37</v>
      </c>
      <c r="H1639" t="s">
        <v>24</v>
      </c>
      <c r="I1639" t="s">
        <v>25</v>
      </c>
      <c r="J1639" t="s">
        <v>35</v>
      </c>
      <c r="K1639" t="s">
        <v>159</v>
      </c>
      <c r="L1639" t="s">
        <v>157</v>
      </c>
      <c r="M1639" t="s">
        <v>155</v>
      </c>
      <c r="N1639" t="s">
        <v>166</v>
      </c>
    </row>
    <row r="1640" spans="1:14">
      <c r="A1640">
        <v>143</v>
      </c>
      <c r="B1640" t="s">
        <v>14</v>
      </c>
      <c r="C1640" t="s">
        <v>154</v>
      </c>
      <c r="D1640">
        <v>3.4714587419999998</v>
      </c>
      <c r="E1640">
        <v>9</v>
      </c>
      <c r="F1640">
        <v>5</v>
      </c>
      <c r="G1640" t="s">
        <v>18</v>
      </c>
      <c r="H1640" t="s">
        <v>33</v>
      </c>
      <c r="I1640" t="s">
        <v>28</v>
      </c>
      <c r="J1640" t="s">
        <v>16</v>
      </c>
      <c r="K1640" t="s">
        <v>160</v>
      </c>
      <c r="L1640" t="s">
        <v>165</v>
      </c>
      <c r="M1640" t="s">
        <v>163</v>
      </c>
      <c r="N1640" t="s">
        <v>156</v>
      </c>
    </row>
    <row r="1641" spans="1:14">
      <c r="A1641">
        <v>143</v>
      </c>
      <c r="B1641" t="s">
        <v>14</v>
      </c>
      <c r="C1641" t="s">
        <v>154</v>
      </c>
      <c r="D1641">
        <v>4.3311861709999997</v>
      </c>
      <c r="E1641">
        <v>11</v>
      </c>
      <c r="F1641">
        <v>10</v>
      </c>
      <c r="G1641" t="s">
        <v>37</v>
      </c>
      <c r="H1641" t="s">
        <v>16</v>
      </c>
      <c r="I1641" t="s">
        <v>18</v>
      </c>
      <c r="J1641" t="s">
        <v>31</v>
      </c>
      <c r="K1641" t="s">
        <v>158</v>
      </c>
      <c r="L1641" t="s">
        <v>160</v>
      </c>
      <c r="M1641" t="s">
        <v>165</v>
      </c>
      <c r="N1641" t="s">
        <v>155</v>
      </c>
    </row>
    <row r="1642" spans="1:14">
      <c r="A1642">
        <v>143</v>
      </c>
      <c r="B1642" t="s">
        <v>14</v>
      </c>
      <c r="C1642" t="s">
        <v>154</v>
      </c>
      <c r="D1642">
        <v>1.573498469</v>
      </c>
      <c r="E1642">
        <v>3</v>
      </c>
      <c r="F1642">
        <v>1</v>
      </c>
      <c r="G1642" t="s">
        <v>35</v>
      </c>
      <c r="H1642" t="s">
        <v>37</v>
      </c>
      <c r="I1642" t="s">
        <v>19</v>
      </c>
      <c r="J1642" t="s">
        <v>18</v>
      </c>
      <c r="K1642" t="s">
        <v>156</v>
      </c>
      <c r="L1642" t="s">
        <v>165</v>
      </c>
      <c r="M1642" t="s">
        <v>161</v>
      </c>
      <c r="N1642" t="s">
        <v>160</v>
      </c>
    </row>
    <row r="1643" spans="1:14">
      <c r="A1643">
        <v>144</v>
      </c>
      <c r="B1643" t="s">
        <v>15</v>
      </c>
      <c r="C1643" t="s">
        <v>14</v>
      </c>
      <c r="D1643">
        <v>2.273754968</v>
      </c>
      <c r="E1643">
        <v>2</v>
      </c>
      <c r="F1643">
        <v>4</v>
      </c>
      <c r="G1643" t="s">
        <v>21</v>
      </c>
      <c r="H1643" t="s">
        <v>20</v>
      </c>
      <c r="I1643" t="s">
        <v>38</v>
      </c>
      <c r="J1643" t="s">
        <v>30</v>
      </c>
      <c r="K1643" t="s">
        <v>24</v>
      </c>
      <c r="L1643" t="s">
        <v>35</v>
      </c>
      <c r="M1643" t="s">
        <v>37</v>
      </c>
      <c r="N1643" t="s">
        <v>25</v>
      </c>
    </row>
    <row r="1644" spans="1:14">
      <c r="A1644">
        <v>144</v>
      </c>
      <c r="B1644" t="s">
        <v>15</v>
      </c>
      <c r="C1644" t="s">
        <v>14</v>
      </c>
      <c r="D1644">
        <v>2.1589320930000002</v>
      </c>
      <c r="E1644">
        <v>3</v>
      </c>
      <c r="F1644">
        <v>2</v>
      </c>
      <c r="G1644" t="s">
        <v>30</v>
      </c>
      <c r="H1644" t="s">
        <v>23</v>
      </c>
      <c r="I1644" t="s">
        <v>22</v>
      </c>
      <c r="J1644" t="s">
        <v>27</v>
      </c>
      <c r="K1644" t="s">
        <v>16</v>
      </c>
      <c r="L1644" t="s">
        <v>39</v>
      </c>
      <c r="M1644" t="s">
        <v>33</v>
      </c>
      <c r="N1644" t="s">
        <v>31</v>
      </c>
    </row>
    <row r="1645" spans="1:14">
      <c r="A1645">
        <v>144</v>
      </c>
      <c r="B1645" t="s">
        <v>15</v>
      </c>
      <c r="C1645" t="s">
        <v>14</v>
      </c>
      <c r="D1645">
        <v>4.4566982890000002</v>
      </c>
      <c r="E1645">
        <v>15</v>
      </c>
      <c r="F1645">
        <v>1</v>
      </c>
      <c r="G1645" t="s">
        <v>20</v>
      </c>
      <c r="H1645" t="s">
        <v>21</v>
      </c>
      <c r="I1645" t="s">
        <v>23</v>
      </c>
      <c r="J1645" t="s">
        <v>22</v>
      </c>
      <c r="K1645" t="s">
        <v>18</v>
      </c>
      <c r="L1645" t="s">
        <v>16</v>
      </c>
      <c r="M1645" t="s">
        <v>39</v>
      </c>
      <c r="N1645" t="s">
        <v>19</v>
      </c>
    </row>
    <row r="1646" spans="1:14">
      <c r="A1646">
        <v>144</v>
      </c>
      <c r="B1646" t="s">
        <v>15</v>
      </c>
      <c r="C1646" t="s">
        <v>14</v>
      </c>
      <c r="D1646">
        <v>3.1329289130000002</v>
      </c>
      <c r="E1646">
        <v>6</v>
      </c>
      <c r="F1646">
        <v>4</v>
      </c>
      <c r="G1646" t="s">
        <v>21</v>
      </c>
      <c r="H1646" t="s">
        <v>26</v>
      </c>
      <c r="I1646" t="s">
        <v>36</v>
      </c>
      <c r="J1646" t="s">
        <v>22</v>
      </c>
      <c r="K1646" t="s">
        <v>24</v>
      </c>
      <c r="L1646" t="s">
        <v>37</v>
      </c>
      <c r="M1646" t="s">
        <v>25</v>
      </c>
      <c r="N1646" t="s">
        <v>31</v>
      </c>
    </row>
    <row r="1647" spans="1:14">
      <c r="A1647">
        <v>144</v>
      </c>
      <c r="B1647" t="s">
        <v>15</v>
      </c>
      <c r="C1647" t="s">
        <v>14</v>
      </c>
      <c r="D1647">
        <v>5.4200807229999999</v>
      </c>
      <c r="E1647">
        <v>9</v>
      </c>
      <c r="F1647">
        <v>7</v>
      </c>
      <c r="G1647" t="s">
        <v>34</v>
      </c>
      <c r="H1647" t="s">
        <v>27</v>
      </c>
      <c r="I1647" t="s">
        <v>22</v>
      </c>
      <c r="J1647" t="s">
        <v>32</v>
      </c>
      <c r="K1647" t="s">
        <v>35</v>
      </c>
      <c r="L1647" t="s">
        <v>31</v>
      </c>
      <c r="M1647" t="s">
        <v>16</v>
      </c>
      <c r="N1647" t="s">
        <v>24</v>
      </c>
    </row>
    <row r="1648" spans="1:14">
      <c r="A1648">
        <v>144</v>
      </c>
      <c r="B1648" t="s">
        <v>15</v>
      </c>
      <c r="C1648" t="s">
        <v>14</v>
      </c>
      <c r="D1648">
        <v>1.899555018</v>
      </c>
      <c r="E1648">
        <v>0</v>
      </c>
      <c r="F1648">
        <v>3</v>
      </c>
      <c r="G1648" t="s">
        <v>38</v>
      </c>
      <c r="H1648" t="s">
        <v>30</v>
      </c>
      <c r="I1648" t="s">
        <v>21</v>
      </c>
      <c r="J1648" t="s">
        <v>26</v>
      </c>
      <c r="K1648" t="s">
        <v>24</v>
      </c>
      <c r="L1648" t="s">
        <v>31</v>
      </c>
      <c r="M1648" t="s">
        <v>17</v>
      </c>
      <c r="N1648" t="s">
        <v>16</v>
      </c>
    </row>
    <row r="1649" spans="1:14">
      <c r="A1649">
        <v>144</v>
      </c>
      <c r="B1649" t="s">
        <v>15</v>
      </c>
      <c r="C1649" t="s">
        <v>14</v>
      </c>
      <c r="D1649">
        <v>0.96807477750000004</v>
      </c>
      <c r="E1649">
        <v>3</v>
      </c>
      <c r="F1649">
        <v>1</v>
      </c>
      <c r="G1649" t="s">
        <v>26</v>
      </c>
      <c r="H1649" t="s">
        <v>20</v>
      </c>
      <c r="I1649" t="s">
        <v>34</v>
      </c>
      <c r="J1649" t="s">
        <v>30</v>
      </c>
      <c r="K1649" t="s">
        <v>16</v>
      </c>
      <c r="L1649" t="s">
        <v>17</v>
      </c>
      <c r="M1649" t="s">
        <v>31</v>
      </c>
      <c r="N1649" t="s">
        <v>33</v>
      </c>
    </row>
    <row r="1650" spans="1:14">
      <c r="A1650">
        <v>144</v>
      </c>
      <c r="B1650" t="s">
        <v>15</v>
      </c>
      <c r="C1650" t="s">
        <v>14</v>
      </c>
      <c r="D1650">
        <v>3.3967382239999999</v>
      </c>
      <c r="E1650">
        <v>5</v>
      </c>
      <c r="F1650">
        <v>6</v>
      </c>
      <c r="G1650" t="s">
        <v>27</v>
      </c>
      <c r="H1650" t="s">
        <v>32</v>
      </c>
      <c r="I1650" t="s">
        <v>30</v>
      </c>
      <c r="J1650" t="s">
        <v>29</v>
      </c>
      <c r="K1650" t="s">
        <v>31</v>
      </c>
      <c r="L1650" t="s">
        <v>16</v>
      </c>
      <c r="M1650" t="s">
        <v>35</v>
      </c>
      <c r="N1650" t="s">
        <v>25</v>
      </c>
    </row>
    <row r="1651" spans="1:14">
      <c r="A1651">
        <v>144</v>
      </c>
      <c r="B1651" t="s">
        <v>15</v>
      </c>
      <c r="C1651" t="s">
        <v>14</v>
      </c>
      <c r="D1651">
        <v>4.7641588109999997</v>
      </c>
      <c r="E1651">
        <v>4</v>
      </c>
      <c r="F1651">
        <v>12</v>
      </c>
      <c r="G1651" t="s">
        <v>32</v>
      </c>
      <c r="H1651" t="s">
        <v>29</v>
      </c>
      <c r="I1651" t="s">
        <v>27</v>
      </c>
      <c r="J1651" t="s">
        <v>30</v>
      </c>
      <c r="K1651" t="s">
        <v>33</v>
      </c>
      <c r="L1651" t="s">
        <v>18</v>
      </c>
      <c r="M1651" t="s">
        <v>37</v>
      </c>
      <c r="N1651" t="s">
        <v>25</v>
      </c>
    </row>
    <row r="1652" spans="1:14">
      <c r="A1652">
        <v>144</v>
      </c>
      <c r="B1652" t="s">
        <v>15</v>
      </c>
      <c r="C1652" t="s">
        <v>14</v>
      </c>
      <c r="D1652">
        <v>0.99787685120000003</v>
      </c>
      <c r="E1652">
        <v>0</v>
      </c>
      <c r="F1652">
        <v>2</v>
      </c>
      <c r="G1652" t="s">
        <v>38</v>
      </c>
      <c r="H1652" t="s">
        <v>30</v>
      </c>
      <c r="I1652" t="s">
        <v>21</v>
      </c>
      <c r="J1652" t="s">
        <v>20</v>
      </c>
      <c r="K1652" t="s">
        <v>33</v>
      </c>
      <c r="L1652" t="s">
        <v>24</v>
      </c>
      <c r="M1652" t="s">
        <v>39</v>
      </c>
      <c r="N1652" t="s">
        <v>37</v>
      </c>
    </row>
    <row r="1653" spans="1:14">
      <c r="A1653">
        <v>144</v>
      </c>
      <c r="B1653" t="s">
        <v>15</v>
      </c>
      <c r="C1653" t="s">
        <v>14</v>
      </c>
      <c r="D1653">
        <v>2.5312013329999998</v>
      </c>
      <c r="E1653">
        <v>3</v>
      </c>
      <c r="F1653">
        <v>2</v>
      </c>
      <c r="G1653" t="s">
        <v>26</v>
      </c>
      <c r="H1653" t="s">
        <v>30</v>
      </c>
      <c r="I1653" t="s">
        <v>22</v>
      </c>
      <c r="J1653" t="s">
        <v>32</v>
      </c>
      <c r="K1653" t="s">
        <v>31</v>
      </c>
      <c r="L1653" t="s">
        <v>24</v>
      </c>
      <c r="M1653" t="s">
        <v>25</v>
      </c>
      <c r="N1653" t="s">
        <v>19</v>
      </c>
    </row>
    <row r="1654" spans="1:14">
      <c r="A1654">
        <v>145</v>
      </c>
      <c r="B1654" t="s">
        <v>15</v>
      </c>
      <c r="C1654" t="s">
        <v>40</v>
      </c>
      <c r="D1654">
        <v>2.6749184220000002</v>
      </c>
      <c r="E1654">
        <v>5</v>
      </c>
      <c r="F1654">
        <v>2</v>
      </c>
      <c r="G1654" t="s">
        <v>29</v>
      </c>
      <c r="H1654" t="s">
        <v>26</v>
      </c>
      <c r="I1654" t="s">
        <v>21</v>
      </c>
      <c r="J1654" t="s">
        <v>36</v>
      </c>
      <c r="K1654" t="s">
        <v>50</v>
      </c>
      <c r="L1654" t="s">
        <v>45</v>
      </c>
      <c r="M1654" t="s">
        <v>42</v>
      </c>
      <c r="N1654" t="s">
        <v>48</v>
      </c>
    </row>
    <row r="1655" spans="1:14">
      <c r="A1655">
        <v>145</v>
      </c>
      <c r="B1655" t="s">
        <v>15</v>
      </c>
      <c r="C1655" t="s">
        <v>40</v>
      </c>
      <c r="D1655">
        <v>1.3599004880000001</v>
      </c>
      <c r="E1655">
        <v>3</v>
      </c>
      <c r="F1655">
        <v>1</v>
      </c>
      <c r="G1655" t="s">
        <v>20</v>
      </c>
      <c r="H1655" t="s">
        <v>21</v>
      </c>
      <c r="I1655" t="s">
        <v>23</v>
      </c>
      <c r="J1655" t="s">
        <v>27</v>
      </c>
      <c r="K1655" t="s">
        <v>45</v>
      </c>
      <c r="L1655" t="s">
        <v>49</v>
      </c>
      <c r="M1655" t="s">
        <v>41</v>
      </c>
      <c r="N1655" t="s">
        <v>48</v>
      </c>
    </row>
    <row r="1656" spans="1:14">
      <c r="A1656">
        <v>145</v>
      </c>
      <c r="B1656" t="s">
        <v>15</v>
      </c>
      <c r="C1656" t="s">
        <v>40</v>
      </c>
      <c r="D1656">
        <v>1.1924639539999999</v>
      </c>
      <c r="E1656">
        <v>0</v>
      </c>
      <c r="F1656">
        <v>3</v>
      </c>
      <c r="G1656" t="s">
        <v>29</v>
      </c>
      <c r="H1656" t="s">
        <v>20</v>
      </c>
      <c r="I1656" t="s">
        <v>27</v>
      </c>
      <c r="J1656" t="s">
        <v>34</v>
      </c>
      <c r="K1656" t="s">
        <v>52</v>
      </c>
      <c r="L1656" t="s">
        <v>50</v>
      </c>
      <c r="M1656" t="s">
        <v>44</v>
      </c>
      <c r="N1656" t="s">
        <v>48</v>
      </c>
    </row>
    <row r="1657" spans="1:14">
      <c r="A1657">
        <v>145</v>
      </c>
      <c r="B1657" t="s">
        <v>15</v>
      </c>
      <c r="C1657" t="s">
        <v>40</v>
      </c>
      <c r="D1657">
        <v>4.8138208120000003</v>
      </c>
      <c r="E1657">
        <v>8</v>
      </c>
      <c r="F1657">
        <v>5</v>
      </c>
      <c r="G1657" t="s">
        <v>34</v>
      </c>
      <c r="H1657" t="s">
        <v>22</v>
      </c>
      <c r="I1657" t="s">
        <v>20</v>
      </c>
      <c r="J1657" t="s">
        <v>32</v>
      </c>
      <c r="K1657" t="s">
        <v>43</v>
      </c>
      <c r="L1657" t="s">
        <v>49</v>
      </c>
      <c r="M1657" t="s">
        <v>42</v>
      </c>
      <c r="N1657" t="s">
        <v>50</v>
      </c>
    </row>
    <row r="1658" spans="1:14">
      <c r="A1658">
        <v>145</v>
      </c>
      <c r="B1658" t="s">
        <v>15</v>
      </c>
      <c r="C1658" t="s">
        <v>40</v>
      </c>
      <c r="D1658">
        <v>2.4416122470000001</v>
      </c>
      <c r="E1658">
        <v>2</v>
      </c>
      <c r="F1658">
        <v>2</v>
      </c>
      <c r="G1658" t="s">
        <v>38</v>
      </c>
      <c r="H1658" t="s">
        <v>27</v>
      </c>
      <c r="I1658" t="s">
        <v>26</v>
      </c>
      <c r="J1658" t="s">
        <v>21</v>
      </c>
      <c r="K1658" t="s">
        <v>49</v>
      </c>
      <c r="L1658" t="s">
        <v>46</v>
      </c>
      <c r="M1658" t="s">
        <v>47</v>
      </c>
      <c r="N1658" t="s">
        <v>43</v>
      </c>
    </row>
    <row r="1659" spans="1:14">
      <c r="A1659">
        <v>145</v>
      </c>
      <c r="B1659" t="s">
        <v>15</v>
      </c>
      <c r="C1659" t="s">
        <v>40</v>
      </c>
      <c r="D1659">
        <v>2.2380613469999999</v>
      </c>
      <c r="E1659">
        <v>9</v>
      </c>
      <c r="F1659">
        <v>2</v>
      </c>
      <c r="G1659" t="s">
        <v>32</v>
      </c>
      <c r="H1659" t="s">
        <v>20</v>
      </c>
      <c r="I1659" t="s">
        <v>34</v>
      </c>
      <c r="J1659" t="s">
        <v>22</v>
      </c>
      <c r="K1659" t="s">
        <v>48</v>
      </c>
      <c r="L1659" t="s">
        <v>44</v>
      </c>
      <c r="M1659" t="s">
        <v>47</v>
      </c>
      <c r="N1659" t="s">
        <v>50</v>
      </c>
    </row>
    <row r="1660" spans="1:14">
      <c r="A1660">
        <v>145</v>
      </c>
      <c r="B1660" t="s">
        <v>15</v>
      </c>
      <c r="C1660" t="s">
        <v>40</v>
      </c>
      <c r="D1660">
        <v>7.4877050189999999</v>
      </c>
      <c r="E1660">
        <v>8</v>
      </c>
      <c r="F1660">
        <v>11</v>
      </c>
      <c r="G1660" t="s">
        <v>36</v>
      </c>
      <c r="H1660" t="s">
        <v>30</v>
      </c>
      <c r="I1660" t="s">
        <v>20</v>
      </c>
      <c r="J1660" t="s">
        <v>21</v>
      </c>
      <c r="K1660" t="s">
        <v>51</v>
      </c>
      <c r="L1660" t="s">
        <v>43</v>
      </c>
      <c r="M1660" t="s">
        <v>42</v>
      </c>
      <c r="N1660" t="s">
        <v>50</v>
      </c>
    </row>
    <row r="1661" spans="1:14">
      <c r="A1661">
        <v>145</v>
      </c>
      <c r="B1661" t="s">
        <v>15</v>
      </c>
      <c r="C1661" t="s">
        <v>40</v>
      </c>
      <c r="D1661">
        <v>2.110051656</v>
      </c>
      <c r="E1661">
        <v>1</v>
      </c>
      <c r="F1661">
        <v>3</v>
      </c>
      <c r="G1661" t="s">
        <v>34</v>
      </c>
      <c r="H1661" t="s">
        <v>29</v>
      </c>
      <c r="I1661" t="s">
        <v>36</v>
      </c>
      <c r="J1661" t="s">
        <v>27</v>
      </c>
      <c r="K1661" t="s">
        <v>45</v>
      </c>
      <c r="L1661" t="s">
        <v>52</v>
      </c>
      <c r="M1661" t="s">
        <v>41</v>
      </c>
      <c r="N1661" t="s">
        <v>48</v>
      </c>
    </row>
    <row r="1662" spans="1:14">
      <c r="A1662">
        <v>145</v>
      </c>
      <c r="B1662" t="s">
        <v>15</v>
      </c>
      <c r="C1662" t="s">
        <v>40</v>
      </c>
      <c r="D1662">
        <v>5.6063269250000003</v>
      </c>
      <c r="E1662">
        <v>11</v>
      </c>
      <c r="F1662">
        <v>5</v>
      </c>
      <c r="G1662" t="s">
        <v>21</v>
      </c>
      <c r="H1662" t="s">
        <v>20</v>
      </c>
      <c r="I1662" t="s">
        <v>32</v>
      </c>
      <c r="J1662" t="s">
        <v>34</v>
      </c>
      <c r="K1662" t="s">
        <v>52</v>
      </c>
      <c r="L1662" t="s">
        <v>50</v>
      </c>
      <c r="M1662" t="s">
        <v>48</v>
      </c>
      <c r="N1662" t="s">
        <v>49</v>
      </c>
    </row>
    <row r="1663" spans="1:14">
      <c r="A1663">
        <v>145</v>
      </c>
      <c r="B1663" t="s">
        <v>15</v>
      </c>
      <c r="C1663" t="s">
        <v>40</v>
      </c>
      <c r="D1663">
        <v>2.0751391300000002</v>
      </c>
      <c r="E1663">
        <v>1</v>
      </c>
      <c r="F1663">
        <v>5</v>
      </c>
      <c r="G1663" t="s">
        <v>22</v>
      </c>
      <c r="H1663" t="s">
        <v>38</v>
      </c>
      <c r="I1663" t="s">
        <v>21</v>
      </c>
      <c r="J1663" t="s">
        <v>26</v>
      </c>
      <c r="K1663" t="s">
        <v>52</v>
      </c>
      <c r="L1663" t="s">
        <v>41</v>
      </c>
      <c r="M1663" t="s">
        <v>50</v>
      </c>
      <c r="N1663" t="s">
        <v>48</v>
      </c>
    </row>
    <row r="1664" spans="1:14">
      <c r="A1664">
        <v>146</v>
      </c>
      <c r="B1664" t="s">
        <v>15</v>
      </c>
      <c r="C1664" t="s">
        <v>53</v>
      </c>
      <c r="D1664">
        <v>3.5642892380000002</v>
      </c>
      <c r="E1664">
        <v>8</v>
      </c>
      <c r="F1664">
        <v>4</v>
      </c>
      <c r="G1664" t="s">
        <v>20</v>
      </c>
      <c r="H1664" t="s">
        <v>38</v>
      </c>
      <c r="I1664" t="s">
        <v>27</v>
      </c>
      <c r="J1664" t="s">
        <v>21</v>
      </c>
      <c r="K1664" t="s">
        <v>62</v>
      </c>
      <c r="L1664" t="s">
        <v>65</v>
      </c>
      <c r="M1664" t="s">
        <v>54</v>
      </c>
      <c r="N1664" t="s">
        <v>55</v>
      </c>
    </row>
    <row r="1665" spans="1:14">
      <c r="A1665">
        <v>146</v>
      </c>
      <c r="B1665" t="s">
        <v>15</v>
      </c>
      <c r="C1665" t="s">
        <v>53</v>
      </c>
      <c r="D1665">
        <v>8</v>
      </c>
      <c r="E1665">
        <v>11</v>
      </c>
      <c r="F1665">
        <v>15</v>
      </c>
      <c r="G1665" t="s">
        <v>23</v>
      </c>
      <c r="H1665" t="s">
        <v>27</v>
      </c>
      <c r="I1665" t="s">
        <v>30</v>
      </c>
      <c r="J1665" t="s">
        <v>22</v>
      </c>
      <c r="K1665" t="s">
        <v>61</v>
      </c>
      <c r="L1665" t="s">
        <v>56</v>
      </c>
      <c r="M1665" t="s">
        <v>62</v>
      </c>
      <c r="N1665" t="s">
        <v>64</v>
      </c>
    </row>
    <row r="1666" spans="1:14">
      <c r="A1666">
        <v>146</v>
      </c>
      <c r="B1666" t="s">
        <v>15</v>
      </c>
      <c r="C1666" t="s">
        <v>53</v>
      </c>
      <c r="D1666">
        <v>4.763049852</v>
      </c>
      <c r="E1666">
        <v>10</v>
      </c>
      <c r="F1666">
        <v>5</v>
      </c>
      <c r="G1666" t="s">
        <v>22</v>
      </c>
      <c r="H1666" t="s">
        <v>27</v>
      </c>
      <c r="I1666" t="s">
        <v>34</v>
      </c>
      <c r="J1666" t="s">
        <v>23</v>
      </c>
      <c r="K1666" t="s">
        <v>59</v>
      </c>
      <c r="L1666" t="s">
        <v>55</v>
      </c>
      <c r="M1666" t="s">
        <v>56</v>
      </c>
      <c r="N1666" t="s">
        <v>57</v>
      </c>
    </row>
    <row r="1667" spans="1:14">
      <c r="A1667">
        <v>146</v>
      </c>
      <c r="B1667" t="s">
        <v>15</v>
      </c>
      <c r="C1667" t="s">
        <v>53</v>
      </c>
      <c r="D1667">
        <v>0.59286126179999998</v>
      </c>
      <c r="E1667">
        <v>0</v>
      </c>
      <c r="F1667">
        <v>0</v>
      </c>
      <c r="G1667" t="s">
        <v>22</v>
      </c>
      <c r="H1667" t="s">
        <v>30</v>
      </c>
      <c r="I1667" t="s">
        <v>32</v>
      </c>
      <c r="J1667" t="s">
        <v>26</v>
      </c>
      <c r="K1667" t="s">
        <v>61</v>
      </c>
      <c r="L1667" t="s">
        <v>65</v>
      </c>
      <c r="M1667" t="s">
        <v>55</v>
      </c>
      <c r="N1667" t="s">
        <v>62</v>
      </c>
    </row>
    <row r="1668" spans="1:14">
      <c r="A1668">
        <v>146</v>
      </c>
      <c r="B1668" t="s">
        <v>15</v>
      </c>
      <c r="C1668" t="s">
        <v>53</v>
      </c>
      <c r="D1668">
        <v>1.3830284589999999</v>
      </c>
      <c r="E1668">
        <v>1</v>
      </c>
      <c r="F1668">
        <v>2</v>
      </c>
      <c r="G1668" t="s">
        <v>26</v>
      </c>
      <c r="H1668" t="s">
        <v>20</v>
      </c>
      <c r="I1668" t="s">
        <v>22</v>
      </c>
      <c r="J1668" t="s">
        <v>29</v>
      </c>
      <c r="K1668" t="s">
        <v>57</v>
      </c>
      <c r="L1668" t="s">
        <v>55</v>
      </c>
      <c r="M1668" t="s">
        <v>61</v>
      </c>
      <c r="N1668" t="s">
        <v>58</v>
      </c>
    </row>
    <row r="1669" spans="1:14">
      <c r="A1669">
        <v>146</v>
      </c>
      <c r="B1669" t="s">
        <v>15</v>
      </c>
      <c r="C1669" t="s">
        <v>53</v>
      </c>
      <c r="D1669">
        <v>1.2400602519999999</v>
      </c>
      <c r="E1669">
        <v>2</v>
      </c>
      <c r="F1669">
        <v>4</v>
      </c>
      <c r="G1669" t="s">
        <v>21</v>
      </c>
      <c r="H1669" t="s">
        <v>36</v>
      </c>
      <c r="I1669" t="s">
        <v>27</v>
      </c>
      <c r="J1669" t="s">
        <v>29</v>
      </c>
      <c r="K1669" t="s">
        <v>65</v>
      </c>
      <c r="L1669" t="s">
        <v>62</v>
      </c>
      <c r="M1669" t="s">
        <v>63</v>
      </c>
      <c r="N1669" t="s">
        <v>56</v>
      </c>
    </row>
    <row r="1670" spans="1:14">
      <c r="A1670">
        <v>146</v>
      </c>
      <c r="B1670" t="s">
        <v>15</v>
      </c>
      <c r="C1670" t="s">
        <v>53</v>
      </c>
      <c r="D1670">
        <v>8</v>
      </c>
      <c r="E1670">
        <v>17</v>
      </c>
      <c r="F1670">
        <v>8</v>
      </c>
      <c r="G1670" t="s">
        <v>36</v>
      </c>
      <c r="H1670" t="s">
        <v>26</v>
      </c>
      <c r="I1670" t="s">
        <v>21</v>
      </c>
      <c r="J1670" t="s">
        <v>30</v>
      </c>
      <c r="K1670" t="s">
        <v>56</v>
      </c>
      <c r="L1670" t="s">
        <v>61</v>
      </c>
      <c r="M1670" t="s">
        <v>62</v>
      </c>
      <c r="N1670" t="s">
        <v>63</v>
      </c>
    </row>
    <row r="1671" spans="1:14">
      <c r="A1671">
        <v>146</v>
      </c>
      <c r="B1671" t="s">
        <v>15</v>
      </c>
      <c r="C1671" t="s">
        <v>53</v>
      </c>
      <c r="D1671">
        <v>0.90162007509999997</v>
      </c>
      <c r="E1671">
        <v>1</v>
      </c>
      <c r="F1671">
        <v>1</v>
      </c>
      <c r="G1671" t="s">
        <v>26</v>
      </c>
      <c r="H1671" t="s">
        <v>29</v>
      </c>
      <c r="I1671" t="s">
        <v>21</v>
      </c>
      <c r="J1671" t="s">
        <v>23</v>
      </c>
      <c r="K1671" t="s">
        <v>62</v>
      </c>
      <c r="L1671" t="s">
        <v>65</v>
      </c>
      <c r="M1671" t="s">
        <v>59</v>
      </c>
      <c r="N1671" t="s">
        <v>57</v>
      </c>
    </row>
    <row r="1672" spans="1:14">
      <c r="A1672">
        <v>146</v>
      </c>
      <c r="B1672" t="s">
        <v>15</v>
      </c>
      <c r="C1672" t="s">
        <v>53</v>
      </c>
      <c r="D1672">
        <v>2.9171726630000001</v>
      </c>
      <c r="E1672">
        <v>1</v>
      </c>
      <c r="F1672">
        <v>5</v>
      </c>
      <c r="G1672" t="s">
        <v>29</v>
      </c>
      <c r="H1672" t="s">
        <v>27</v>
      </c>
      <c r="I1672" t="s">
        <v>21</v>
      </c>
      <c r="J1672" t="s">
        <v>38</v>
      </c>
      <c r="K1672" t="s">
        <v>62</v>
      </c>
      <c r="L1672" t="s">
        <v>54</v>
      </c>
      <c r="M1672" t="s">
        <v>58</v>
      </c>
      <c r="N1672" t="s">
        <v>57</v>
      </c>
    </row>
    <row r="1673" spans="1:14">
      <c r="A1673">
        <v>146</v>
      </c>
      <c r="B1673" t="s">
        <v>15</v>
      </c>
      <c r="C1673" t="s">
        <v>53</v>
      </c>
      <c r="D1673">
        <v>0.63791819859999999</v>
      </c>
      <c r="E1673">
        <v>1</v>
      </c>
      <c r="F1673">
        <v>1</v>
      </c>
      <c r="G1673" t="s">
        <v>21</v>
      </c>
      <c r="H1673" t="s">
        <v>27</v>
      </c>
      <c r="I1673" t="s">
        <v>38</v>
      </c>
      <c r="J1673" t="s">
        <v>20</v>
      </c>
      <c r="K1673" t="s">
        <v>62</v>
      </c>
      <c r="L1673" t="s">
        <v>56</v>
      </c>
      <c r="M1673" t="s">
        <v>65</v>
      </c>
      <c r="N1673" t="s">
        <v>63</v>
      </c>
    </row>
    <row r="1674" spans="1:14">
      <c r="A1674">
        <v>147</v>
      </c>
      <c r="B1674" t="s">
        <v>15</v>
      </c>
      <c r="C1674" t="s">
        <v>66</v>
      </c>
      <c r="D1674">
        <v>2.7500442220000001</v>
      </c>
      <c r="E1674">
        <v>3</v>
      </c>
      <c r="F1674">
        <v>7</v>
      </c>
      <c r="G1674" t="s">
        <v>26</v>
      </c>
      <c r="H1674" t="s">
        <v>34</v>
      </c>
      <c r="I1674" t="s">
        <v>30</v>
      </c>
      <c r="J1674" t="s">
        <v>23</v>
      </c>
      <c r="K1674" t="s">
        <v>72</v>
      </c>
      <c r="L1674" t="s">
        <v>78</v>
      </c>
      <c r="M1674" t="s">
        <v>68</v>
      </c>
      <c r="N1674" t="s">
        <v>70</v>
      </c>
    </row>
    <row r="1675" spans="1:14">
      <c r="A1675">
        <v>147</v>
      </c>
      <c r="B1675" t="s">
        <v>15</v>
      </c>
      <c r="C1675" t="s">
        <v>66</v>
      </c>
      <c r="D1675">
        <v>1.725777723</v>
      </c>
      <c r="E1675">
        <v>2</v>
      </c>
      <c r="F1675">
        <v>2</v>
      </c>
      <c r="G1675" t="s">
        <v>21</v>
      </c>
      <c r="H1675" t="s">
        <v>20</v>
      </c>
      <c r="I1675" t="s">
        <v>22</v>
      </c>
      <c r="J1675" t="s">
        <v>36</v>
      </c>
      <c r="K1675" t="s">
        <v>67</v>
      </c>
      <c r="L1675" t="s">
        <v>75</v>
      </c>
      <c r="M1675" t="s">
        <v>73</v>
      </c>
      <c r="N1675" t="s">
        <v>68</v>
      </c>
    </row>
    <row r="1676" spans="1:14">
      <c r="A1676">
        <v>147</v>
      </c>
      <c r="B1676" t="s">
        <v>15</v>
      </c>
      <c r="C1676" t="s">
        <v>66</v>
      </c>
      <c r="D1676">
        <v>4.2515468519999997</v>
      </c>
      <c r="E1676">
        <v>7</v>
      </c>
      <c r="F1676">
        <v>7</v>
      </c>
      <c r="G1676" t="s">
        <v>21</v>
      </c>
      <c r="H1676" t="s">
        <v>20</v>
      </c>
      <c r="I1676" t="s">
        <v>23</v>
      </c>
      <c r="J1676" t="s">
        <v>26</v>
      </c>
      <c r="K1676" t="s">
        <v>67</v>
      </c>
      <c r="L1676" t="s">
        <v>77</v>
      </c>
      <c r="M1676" t="s">
        <v>73</v>
      </c>
      <c r="N1676" t="s">
        <v>76</v>
      </c>
    </row>
    <row r="1677" spans="1:14">
      <c r="A1677">
        <v>147</v>
      </c>
      <c r="B1677" t="s">
        <v>15</v>
      </c>
      <c r="C1677" t="s">
        <v>66</v>
      </c>
      <c r="D1677">
        <v>4.8658894659999996</v>
      </c>
      <c r="E1677">
        <v>8</v>
      </c>
      <c r="F1677">
        <v>3</v>
      </c>
      <c r="G1677" t="s">
        <v>22</v>
      </c>
      <c r="H1677" t="s">
        <v>34</v>
      </c>
      <c r="I1677" t="s">
        <v>36</v>
      </c>
      <c r="J1677" t="s">
        <v>26</v>
      </c>
      <c r="K1677" t="s">
        <v>75</v>
      </c>
      <c r="L1677" t="s">
        <v>72</v>
      </c>
      <c r="M1677" t="s">
        <v>76</v>
      </c>
      <c r="N1677" t="s">
        <v>67</v>
      </c>
    </row>
    <row r="1678" spans="1:14">
      <c r="A1678">
        <v>147</v>
      </c>
      <c r="B1678" t="s">
        <v>15</v>
      </c>
      <c r="C1678" t="s">
        <v>66</v>
      </c>
      <c r="D1678">
        <v>2.2218658389999999</v>
      </c>
      <c r="E1678">
        <v>8</v>
      </c>
      <c r="F1678">
        <v>2</v>
      </c>
      <c r="G1678" t="s">
        <v>30</v>
      </c>
      <c r="H1678" t="s">
        <v>34</v>
      </c>
      <c r="I1678" t="s">
        <v>22</v>
      </c>
      <c r="J1678" t="s">
        <v>38</v>
      </c>
      <c r="K1678" t="s">
        <v>74</v>
      </c>
      <c r="L1678" t="s">
        <v>68</v>
      </c>
      <c r="M1678" t="s">
        <v>73</v>
      </c>
      <c r="N1678" t="s">
        <v>78</v>
      </c>
    </row>
    <row r="1679" spans="1:14">
      <c r="A1679">
        <v>147</v>
      </c>
      <c r="B1679" t="s">
        <v>15</v>
      </c>
      <c r="C1679" t="s">
        <v>66</v>
      </c>
      <c r="D1679">
        <v>4.9170372950000001</v>
      </c>
      <c r="E1679">
        <v>4</v>
      </c>
      <c r="F1679">
        <v>5</v>
      </c>
      <c r="G1679" t="s">
        <v>34</v>
      </c>
      <c r="H1679" t="s">
        <v>30</v>
      </c>
      <c r="I1679" t="s">
        <v>32</v>
      </c>
      <c r="J1679" t="s">
        <v>26</v>
      </c>
      <c r="K1679" t="s">
        <v>75</v>
      </c>
      <c r="L1679" t="s">
        <v>74</v>
      </c>
      <c r="M1679" t="s">
        <v>70</v>
      </c>
      <c r="N1679" t="s">
        <v>71</v>
      </c>
    </row>
    <row r="1680" spans="1:14">
      <c r="A1680">
        <v>147</v>
      </c>
      <c r="B1680" t="s">
        <v>15</v>
      </c>
      <c r="C1680" t="s">
        <v>66</v>
      </c>
      <c r="D1680">
        <v>2.0602838640000001</v>
      </c>
      <c r="E1680">
        <v>3</v>
      </c>
      <c r="F1680">
        <v>2</v>
      </c>
      <c r="G1680" t="s">
        <v>23</v>
      </c>
      <c r="H1680" t="s">
        <v>27</v>
      </c>
      <c r="I1680" t="s">
        <v>30</v>
      </c>
      <c r="J1680" t="s">
        <v>29</v>
      </c>
      <c r="K1680" t="s">
        <v>75</v>
      </c>
      <c r="L1680" t="s">
        <v>73</v>
      </c>
      <c r="M1680" t="s">
        <v>78</v>
      </c>
      <c r="N1680" t="s">
        <v>69</v>
      </c>
    </row>
    <row r="1681" spans="1:14">
      <c r="A1681">
        <v>147</v>
      </c>
      <c r="B1681" t="s">
        <v>15</v>
      </c>
      <c r="C1681" t="s">
        <v>66</v>
      </c>
      <c r="D1681">
        <v>2.8319780880000001</v>
      </c>
      <c r="E1681">
        <v>4</v>
      </c>
      <c r="F1681">
        <v>5</v>
      </c>
      <c r="G1681" t="s">
        <v>34</v>
      </c>
      <c r="H1681" t="s">
        <v>22</v>
      </c>
      <c r="I1681" t="s">
        <v>29</v>
      </c>
      <c r="J1681" t="s">
        <v>23</v>
      </c>
      <c r="K1681" t="s">
        <v>71</v>
      </c>
      <c r="L1681" t="s">
        <v>78</v>
      </c>
      <c r="M1681" t="s">
        <v>72</v>
      </c>
      <c r="N1681" t="s">
        <v>77</v>
      </c>
    </row>
    <row r="1682" spans="1:14">
      <c r="A1682">
        <v>147</v>
      </c>
      <c r="B1682" t="s">
        <v>15</v>
      </c>
      <c r="C1682" t="s">
        <v>66</v>
      </c>
      <c r="D1682">
        <v>3.0938187180000001</v>
      </c>
      <c r="E1682">
        <v>7</v>
      </c>
      <c r="F1682">
        <v>9</v>
      </c>
      <c r="G1682" t="s">
        <v>27</v>
      </c>
      <c r="H1682" t="s">
        <v>23</v>
      </c>
      <c r="I1682" t="s">
        <v>26</v>
      </c>
      <c r="J1682" t="s">
        <v>30</v>
      </c>
      <c r="K1682" t="s">
        <v>69</v>
      </c>
      <c r="L1682" t="s">
        <v>75</v>
      </c>
      <c r="M1682" t="s">
        <v>73</v>
      </c>
      <c r="N1682" t="s">
        <v>78</v>
      </c>
    </row>
    <row r="1683" spans="1:14">
      <c r="A1683">
        <v>147</v>
      </c>
      <c r="B1683" t="s">
        <v>15</v>
      </c>
      <c r="C1683" t="s">
        <v>66</v>
      </c>
      <c r="D1683">
        <v>2.7925648789999999</v>
      </c>
      <c r="E1683">
        <v>1</v>
      </c>
      <c r="F1683">
        <v>4</v>
      </c>
      <c r="G1683" t="s">
        <v>30</v>
      </c>
      <c r="H1683" t="s">
        <v>34</v>
      </c>
      <c r="I1683" t="s">
        <v>36</v>
      </c>
      <c r="J1683" t="s">
        <v>29</v>
      </c>
      <c r="K1683" t="s">
        <v>74</v>
      </c>
      <c r="L1683" t="s">
        <v>70</v>
      </c>
      <c r="M1683" t="s">
        <v>78</v>
      </c>
      <c r="N1683" t="s">
        <v>75</v>
      </c>
    </row>
    <row r="1684" spans="1:14">
      <c r="A1684">
        <v>147</v>
      </c>
      <c r="B1684" t="s">
        <v>15</v>
      </c>
      <c r="C1684" t="s">
        <v>66</v>
      </c>
      <c r="D1684">
        <v>0.48919305549999997</v>
      </c>
      <c r="E1684">
        <v>1</v>
      </c>
      <c r="F1684">
        <v>2</v>
      </c>
      <c r="G1684" t="s">
        <v>34</v>
      </c>
      <c r="H1684" t="s">
        <v>21</v>
      </c>
      <c r="I1684" t="s">
        <v>38</v>
      </c>
      <c r="J1684" t="s">
        <v>23</v>
      </c>
      <c r="K1684" t="s">
        <v>68</v>
      </c>
      <c r="L1684" t="s">
        <v>76</v>
      </c>
      <c r="M1684" t="s">
        <v>72</v>
      </c>
      <c r="N1684" t="s">
        <v>70</v>
      </c>
    </row>
    <row r="1685" spans="1:14">
      <c r="A1685">
        <v>147</v>
      </c>
      <c r="B1685" t="s">
        <v>15</v>
      </c>
      <c r="C1685" t="s">
        <v>66</v>
      </c>
      <c r="D1685">
        <v>3</v>
      </c>
      <c r="E1685">
        <v>6</v>
      </c>
      <c r="F1685">
        <v>6</v>
      </c>
      <c r="G1685" t="s">
        <v>26</v>
      </c>
      <c r="H1685" t="s">
        <v>27</v>
      </c>
      <c r="I1685" t="s">
        <v>22</v>
      </c>
      <c r="J1685" t="s">
        <v>29</v>
      </c>
      <c r="K1685" t="s">
        <v>76</v>
      </c>
      <c r="L1685" t="s">
        <v>74</v>
      </c>
      <c r="M1685" t="s">
        <v>75</v>
      </c>
      <c r="N1685" t="s">
        <v>78</v>
      </c>
    </row>
    <row r="1686" spans="1:14">
      <c r="A1686">
        <v>147</v>
      </c>
      <c r="B1686" t="s">
        <v>15</v>
      </c>
      <c r="C1686" t="s">
        <v>66</v>
      </c>
      <c r="D1686">
        <v>3</v>
      </c>
      <c r="E1686">
        <v>3</v>
      </c>
      <c r="F1686">
        <v>6</v>
      </c>
      <c r="G1686" t="s">
        <v>27</v>
      </c>
      <c r="H1686" t="s">
        <v>34</v>
      </c>
      <c r="I1686" t="s">
        <v>30</v>
      </c>
      <c r="J1686" t="s">
        <v>32</v>
      </c>
      <c r="K1686" t="s">
        <v>75</v>
      </c>
      <c r="L1686" t="s">
        <v>72</v>
      </c>
      <c r="M1686" t="s">
        <v>68</v>
      </c>
      <c r="N1686" t="s">
        <v>76</v>
      </c>
    </row>
    <row r="1687" spans="1:14">
      <c r="A1687">
        <v>148</v>
      </c>
      <c r="B1687" t="s">
        <v>15</v>
      </c>
      <c r="C1687" t="s">
        <v>79</v>
      </c>
      <c r="D1687">
        <v>4.6051256340000002</v>
      </c>
      <c r="E1687">
        <v>8</v>
      </c>
      <c r="F1687">
        <v>4</v>
      </c>
      <c r="G1687" t="s">
        <v>26</v>
      </c>
      <c r="H1687" t="s">
        <v>22</v>
      </c>
      <c r="I1687" t="s">
        <v>38</v>
      </c>
      <c r="J1687" t="s">
        <v>34</v>
      </c>
      <c r="K1687" t="s">
        <v>80</v>
      </c>
      <c r="L1687" t="s">
        <v>84</v>
      </c>
      <c r="M1687" t="s">
        <v>88</v>
      </c>
      <c r="N1687" t="s">
        <v>91</v>
      </c>
    </row>
    <row r="1688" spans="1:14">
      <c r="A1688">
        <v>148</v>
      </c>
      <c r="B1688" t="s">
        <v>15</v>
      </c>
      <c r="C1688" t="s">
        <v>79</v>
      </c>
      <c r="D1688">
        <v>0.97306387790000004</v>
      </c>
      <c r="E1688">
        <v>3</v>
      </c>
      <c r="F1688">
        <v>0</v>
      </c>
      <c r="G1688" t="s">
        <v>26</v>
      </c>
      <c r="H1688" t="s">
        <v>22</v>
      </c>
      <c r="I1688" t="s">
        <v>21</v>
      </c>
      <c r="J1688" t="s">
        <v>36</v>
      </c>
      <c r="K1688" t="s">
        <v>82</v>
      </c>
      <c r="L1688" t="s">
        <v>85</v>
      </c>
      <c r="M1688" t="s">
        <v>90</v>
      </c>
      <c r="N1688" t="s">
        <v>83</v>
      </c>
    </row>
    <row r="1689" spans="1:14">
      <c r="A1689">
        <v>148</v>
      </c>
      <c r="B1689" t="s">
        <v>15</v>
      </c>
      <c r="C1689" t="s">
        <v>79</v>
      </c>
      <c r="D1689">
        <v>2.5229559570000002</v>
      </c>
      <c r="E1689">
        <v>9</v>
      </c>
      <c r="F1689">
        <v>4</v>
      </c>
      <c r="G1689" t="s">
        <v>34</v>
      </c>
      <c r="H1689" t="s">
        <v>32</v>
      </c>
      <c r="I1689" t="s">
        <v>29</v>
      </c>
      <c r="J1689" t="s">
        <v>30</v>
      </c>
      <c r="K1689" t="s">
        <v>91</v>
      </c>
      <c r="L1689" t="s">
        <v>88</v>
      </c>
      <c r="M1689" t="s">
        <v>82</v>
      </c>
      <c r="N1689" t="s">
        <v>90</v>
      </c>
    </row>
    <row r="1690" spans="1:14">
      <c r="A1690">
        <v>148</v>
      </c>
      <c r="B1690" t="s">
        <v>15</v>
      </c>
      <c r="C1690" t="s">
        <v>79</v>
      </c>
      <c r="D1690">
        <v>2.8205204230000001</v>
      </c>
      <c r="E1690">
        <v>5</v>
      </c>
      <c r="F1690">
        <v>2</v>
      </c>
      <c r="G1690" t="s">
        <v>20</v>
      </c>
      <c r="H1690" t="s">
        <v>22</v>
      </c>
      <c r="I1690" t="s">
        <v>21</v>
      </c>
      <c r="J1690" t="s">
        <v>36</v>
      </c>
      <c r="K1690" t="s">
        <v>88</v>
      </c>
      <c r="L1690" t="s">
        <v>83</v>
      </c>
      <c r="M1690" t="s">
        <v>90</v>
      </c>
      <c r="N1690" t="s">
        <v>82</v>
      </c>
    </row>
    <row r="1691" spans="1:14">
      <c r="A1691">
        <v>148</v>
      </c>
      <c r="B1691" t="s">
        <v>15</v>
      </c>
      <c r="C1691" t="s">
        <v>79</v>
      </c>
      <c r="D1691">
        <v>4.5384222139999997</v>
      </c>
      <c r="E1691">
        <v>9</v>
      </c>
      <c r="F1691">
        <v>2</v>
      </c>
      <c r="G1691" t="s">
        <v>26</v>
      </c>
      <c r="H1691" t="s">
        <v>30</v>
      </c>
      <c r="I1691" t="s">
        <v>34</v>
      </c>
      <c r="J1691" t="s">
        <v>23</v>
      </c>
      <c r="K1691" t="s">
        <v>91</v>
      </c>
      <c r="L1691" t="s">
        <v>88</v>
      </c>
      <c r="M1691" t="s">
        <v>84</v>
      </c>
      <c r="N1691" t="s">
        <v>87</v>
      </c>
    </row>
    <row r="1692" spans="1:14">
      <c r="A1692">
        <v>148</v>
      </c>
      <c r="B1692" t="s">
        <v>15</v>
      </c>
      <c r="C1692" t="s">
        <v>79</v>
      </c>
      <c r="D1692">
        <v>5.0453030720000003</v>
      </c>
      <c r="E1692">
        <v>12</v>
      </c>
      <c r="F1692">
        <v>9</v>
      </c>
      <c r="G1692" t="s">
        <v>21</v>
      </c>
      <c r="H1692" t="s">
        <v>38</v>
      </c>
      <c r="I1692" t="s">
        <v>32</v>
      </c>
      <c r="J1692" t="s">
        <v>34</v>
      </c>
      <c r="K1692" t="s">
        <v>90</v>
      </c>
      <c r="L1692" t="s">
        <v>82</v>
      </c>
      <c r="M1692" t="s">
        <v>91</v>
      </c>
      <c r="N1692" t="s">
        <v>88</v>
      </c>
    </row>
    <row r="1693" spans="1:14">
      <c r="A1693">
        <v>148</v>
      </c>
      <c r="B1693" t="s">
        <v>15</v>
      </c>
      <c r="C1693" t="s">
        <v>79</v>
      </c>
      <c r="D1693">
        <v>0.55427853159999996</v>
      </c>
      <c r="E1693">
        <v>1</v>
      </c>
      <c r="F1693">
        <v>0</v>
      </c>
      <c r="G1693" t="s">
        <v>21</v>
      </c>
      <c r="H1693" t="s">
        <v>32</v>
      </c>
      <c r="I1693" t="s">
        <v>26</v>
      </c>
      <c r="J1693" t="s">
        <v>20</v>
      </c>
      <c r="K1693" t="s">
        <v>85</v>
      </c>
      <c r="L1693" t="s">
        <v>82</v>
      </c>
      <c r="M1693" t="s">
        <v>86</v>
      </c>
      <c r="N1693" t="s">
        <v>90</v>
      </c>
    </row>
    <row r="1694" spans="1:14">
      <c r="A1694">
        <v>148</v>
      </c>
      <c r="B1694" t="s">
        <v>15</v>
      </c>
      <c r="C1694" t="s">
        <v>79</v>
      </c>
      <c r="D1694">
        <v>0.93146771569999998</v>
      </c>
      <c r="E1694">
        <v>4</v>
      </c>
      <c r="F1694">
        <v>3</v>
      </c>
      <c r="G1694" t="s">
        <v>38</v>
      </c>
      <c r="H1694" t="s">
        <v>34</v>
      </c>
      <c r="I1694" t="s">
        <v>20</v>
      </c>
      <c r="J1694" t="s">
        <v>21</v>
      </c>
      <c r="K1694" t="s">
        <v>88</v>
      </c>
      <c r="L1694" t="s">
        <v>90</v>
      </c>
      <c r="M1694" t="s">
        <v>82</v>
      </c>
      <c r="N1694" t="s">
        <v>81</v>
      </c>
    </row>
    <row r="1695" spans="1:14">
      <c r="A1695">
        <v>148</v>
      </c>
      <c r="B1695" t="s">
        <v>15</v>
      </c>
      <c r="C1695" t="s">
        <v>79</v>
      </c>
      <c r="D1695">
        <v>0.69244098769999995</v>
      </c>
      <c r="E1695">
        <v>1</v>
      </c>
      <c r="F1695">
        <v>1</v>
      </c>
      <c r="G1695" t="s">
        <v>29</v>
      </c>
      <c r="H1695" t="s">
        <v>27</v>
      </c>
      <c r="I1695" t="s">
        <v>20</v>
      </c>
      <c r="J1695" t="s">
        <v>30</v>
      </c>
      <c r="K1695" t="s">
        <v>82</v>
      </c>
      <c r="L1695" t="s">
        <v>86</v>
      </c>
      <c r="M1695" t="s">
        <v>91</v>
      </c>
      <c r="N1695" t="s">
        <v>90</v>
      </c>
    </row>
    <row r="1696" spans="1:14">
      <c r="A1696">
        <v>148</v>
      </c>
      <c r="B1696" t="s">
        <v>15</v>
      </c>
      <c r="C1696" t="s">
        <v>79</v>
      </c>
      <c r="D1696">
        <v>2.2359029459999999</v>
      </c>
      <c r="E1696">
        <v>7</v>
      </c>
      <c r="F1696">
        <v>4</v>
      </c>
      <c r="G1696" t="s">
        <v>21</v>
      </c>
      <c r="H1696" t="s">
        <v>23</v>
      </c>
      <c r="I1696" t="s">
        <v>29</v>
      </c>
      <c r="J1696" t="s">
        <v>30</v>
      </c>
      <c r="K1696" t="s">
        <v>81</v>
      </c>
      <c r="L1696" t="s">
        <v>87</v>
      </c>
      <c r="M1696" t="s">
        <v>88</v>
      </c>
      <c r="N1696" t="s">
        <v>80</v>
      </c>
    </row>
    <row r="1697" spans="1:14">
      <c r="A1697">
        <v>148</v>
      </c>
      <c r="B1697" t="s">
        <v>15</v>
      </c>
      <c r="C1697" t="s">
        <v>79</v>
      </c>
      <c r="D1697">
        <v>2.0702019960000002</v>
      </c>
      <c r="E1697">
        <v>4</v>
      </c>
      <c r="F1697">
        <v>4</v>
      </c>
      <c r="G1697" t="s">
        <v>22</v>
      </c>
      <c r="H1697" t="s">
        <v>32</v>
      </c>
      <c r="I1697" t="s">
        <v>29</v>
      </c>
      <c r="J1697" t="s">
        <v>27</v>
      </c>
      <c r="K1697" t="s">
        <v>86</v>
      </c>
      <c r="L1697" t="s">
        <v>81</v>
      </c>
      <c r="M1697" t="s">
        <v>88</v>
      </c>
      <c r="N1697" t="s">
        <v>87</v>
      </c>
    </row>
    <row r="1698" spans="1:14">
      <c r="A1698">
        <v>148</v>
      </c>
      <c r="B1698" t="s">
        <v>15</v>
      </c>
      <c r="C1698" t="s">
        <v>79</v>
      </c>
      <c r="D1698">
        <v>1.335767785</v>
      </c>
      <c r="E1698">
        <v>0</v>
      </c>
      <c r="F1698">
        <v>2</v>
      </c>
      <c r="G1698" t="s">
        <v>30</v>
      </c>
      <c r="H1698" t="s">
        <v>26</v>
      </c>
      <c r="I1698" t="s">
        <v>23</v>
      </c>
      <c r="J1698" t="s">
        <v>21</v>
      </c>
      <c r="K1698" t="s">
        <v>88</v>
      </c>
      <c r="L1698" t="s">
        <v>84</v>
      </c>
      <c r="M1698" t="s">
        <v>89</v>
      </c>
      <c r="N1698" t="s">
        <v>82</v>
      </c>
    </row>
    <row r="1699" spans="1:14">
      <c r="A1699">
        <v>148</v>
      </c>
      <c r="B1699" t="s">
        <v>15</v>
      </c>
      <c r="C1699" t="s">
        <v>79</v>
      </c>
      <c r="D1699">
        <v>2.8107563280000001</v>
      </c>
      <c r="E1699">
        <v>10</v>
      </c>
      <c r="F1699">
        <v>2</v>
      </c>
      <c r="G1699" t="s">
        <v>27</v>
      </c>
      <c r="H1699" t="s">
        <v>34</v>
      </c>
      <c r="I1699" t="s">
        <v>29</v>
      </c>
      <c r="J1699" t="s">
        <v>20</v>
      </c>
      <c r="K1699" t="s">
        <v>80</v>
      </c>
      <c r="L1699" t="s">
        <v>88</v>
      </c>
      <c r="M1699" t="s">
        <v>90</v>
      </c>
      <c r="N1699" t="s">
        <v>83</v>
      </c>
    </row>
    <row r="1700" spans="1:14">
      <c r="A1700">
        <v>148</v>
      </c>
      <c r="B1700" t="s">
        <v>15</v>
      </c>
      <c r="C1700" t="s">
        <v>79</v>
      </c>
      <c r="D1700">
        <v>0.86379253290000002</v>
      </c>
      <c r="E1700">
        <v>3</v>
      </c>
      <c r="F1700">
        <v>1</v>
      </c>
      <c r="G1700" t="s">
        <v>26</v>
      </c>
      <c r="H1700" t="s">
        <v>27</v>
      </c>
      <c r="I1700" t="s">
        <v>23</v>
      </c>
      <c r="J1700" t="s">
        <v>21</v>
      </c>
      <c r="K1700" t="s">
        <v>84</v>
      </c>
      <c r="L1700" t="s">
        <v>89</v>
      </c>
      <c r="M1700" t="s">
        <v>80</v>
      </c>
      <c r="N1700" t="s">
        <v>86</v>
      </c>
    </row>
    <row r="1701" spans="1:14">
      <c r="A1701">
        <v>149</v>
      </c>
      <c r="B1701" t="s">
        <v>15</v>
      </c>
      <c r="C1701" t="s">
        <v>92</v>
      </c>
      <c r="D1701">
        <v>2.160279949</v>
      </c>
      <c r="E1701">
        <v>6</v>
      </c>
      <c r="F1701">
        <v>3</v>
      </c>
      <c r="G1701" t="s">
        <v>26</v>
      </c>
      <c r="H1701" t="s">
        <v>22</v>
      </c>
      <c r="I1701" t="s">
        <v>30</v>
      </c>
      <c r="J1701" t="s">
        <v>23</v>
      </c>
      <c r="K1701" t="s">
        <v>101</v>
      </c>
      <c r="L1701" t="s">
        <v>99</v>
      </c>
      <c r="M1701" t="s">
        <v>100</v>
      </c>
      <c r="N1701" t="s">
        <v>93</v>
      </c>
    </row>
    <row r="1702" spans="1:14">
      <c r="A1702">
        <v>149</v>
      </c>
      <c r="B1702" t="s">
        <v>15</v>
      </c>
      <c r="C1702" t="s">
        <v>92</v>
      </c>
      <c r="D1702">
        <v>3.5602617040000002</v>
      </c>
      <c r="E1702">
        <v>14</v>
      </c>
      <c r="F1702">
        <v>6</v>
      </c>
      <c r="G1702" t="s">
        <v>27</v>
      </c>
      <c r="H1702" t="s">
        <v>34</v>
      </c>
      <c r="I1702" t="s">
        <v>26</v>
      </c>
      <c r="J1702" t="s">
        <v>32</v>
      </c>
      <c r="K1702" t="s">
        <v>93</v>
      </c>
      <c r="L1702" t="s">
        <v>97</v>
      </c>
      <c r="M1702" t="s">
        <v>98</v>
      </c>
      <c r="N1702" t="s">
        <v>103</v>
      </c>
    </row>
    <row r="1703" spans="1:14">
      <c r="A1703">
        <v>149</v>
      </c>
      <c r="B1703" t="s">
        <v>15</v>
      </c>
      <c r="C1703" t="s">
        <v>92</v>
      </c>
      <c r="D1703">
        <v>1.815226751</v>
      </c>
      <c r="E1703">
        <v>6</v>
      </c>
      <c r="F1703">
        <v>0</v>
      </c>
      <c r="G1703" t="s">
        <v>34</v>
      </c>
      <c r="H1703" t="s">
        <v>26</v>
      </c>
      <c r="I1703" t="s">
        <v>27</v>
      </c>
      <c r="J1703" t="s">
        <v>38</v>
      </c>
      <c r="K1703" t="s">
        <v>167</v>
      </c>
      <c r="L1703" t="s">
        <v>93</v>
      </c>
      <c r="M1703" t="s">
        <v>95</v>
      </c>
      <c r="N1703" t="s">
        <v>96</v>
      </c>
    </row>
    <row r="1704" spans="1:14">
      <c r="A1704">
        <v>149</v>
      </c>
      <c r="B1704" t="s">
        <v>15</v>
      </c>
      <c r="C1704" t="s">
        <v>92</v>
      </c>
      <c r="D1704">
        <v>3.17695455</v>
      </c>
      <c r="E1704">
        <v>5</v>
      </c>
      <c r="F1704">
        <v>4</v>
      </c>
      <c r="G1704" t="s">
        <v>26</v>
      </c>
      <c r="H1704" t="s">
        <v>34</v>
      </c>
      <c r="I1704" t="s">
        <v>23</v>
      </c>
      <c r="J1704" t="s">
        <v>27</v>
      </c>
      <c r="K1704" t="s">
        <v>100</v>
      </c>
      <c r="L1704" t="s">
        <v>101</v>
      </c>
      <c r="M1704" t="s">
        <v>99</v>
      </c>
      <c r="N1704" t="s">
        <v>96</v>
      </c>
    </row>
    <row r="1705" spans="1:14">
      <c r="A1705">
        <v>149</v>
      </c>
      <c r="B1705" t="s">
        <v>15</v>
      </c>
      <c r="C1705" t="s">
        <v>92</v>
      </c>
      <c r="D1705">
        <v>4.9068094440000003</v>
      </c>
      <c r="E1705">
        <v>15</v>
      </c>
      <c r="F1705">
        <v>3</v>
      </c>
      <c r="G1705" t="s">
        <v>20</v>
      </c>
      <c r="H1705" t="s">
        <v>34</v>
      </c>
      <c r="I1705" t="s">
        <v>23</v>
      </c>
      <c r="J1705" t="s">
        <v>22</v>
      </c>
      <c r="K1705" t="s">
        <v>97</v>
      </c>
      <c r="L1705" t="s">
        <v>103</v>
      </c>
      <c r="M1705" t="s">
        <v>96</v>
      </c>
      <c r="N1705" t="s">
        <v>101</v>
      </c>
    </row>
    <row r="1706" spans="1:14">
      <c r="A1706">
        <v>149</v>
      </c>
      <c r="B1706" t="s">
        <v>15</v>
      </c>
      <c r="C1706" t="s">
        <v>92</v>
      </c>
      <c r="D1706">
        <v>1.365500132</v>
      </c>
      <c r="E1706">
        <v>4</v>
      </c>
      <c r="F1706">
        <v>4</v>
      </c>
      <c r="G1706" t="s">
        <v>21</v>
      </c>
      <c r="H1706" t="s">
        <v>34</v>
      </c>
      <c r="I1706" t="s">
        <v>32</v>
      </c>
      <c r="J1706" t="s">
        <v>38</v>
      </c>
      <c r="K1706" t="s">
        <v>96</v>
      </c>
      <c r="L1706" t="s">
        <v>103</v>
      </c>
      <c r="M1706" t="s">
        <v>101</v>
      </c>
      <c r="N1706" t="s">
        <v>95</v>
      </c>
    </row>
    <row r="1707" spans="1:14">
      <c r="A1707">
        <v>149</v>
      </c>
      <c r="B1707" t="s">
        <v>15</v>
      </c>
      <c r="C1707" t="s">
        <v>92</v>
      </c>
      <c r="D1707">
        <v>1.720711417</v>
      </c>
      <c r="E1707">
        <v>7</v>
      </c>
      <c r="F1707">
        <v>4</v>
      </c>
      <c r="G1707" t="s">
        <v>38</v>
      </c>
      <c r="H1707" t="s">
        <v>26</v>
      </c>
      <c r="I1707" t="s">
        <v>34</v>
      </c>
      <c r="J1707" t="s">
        <v>27</v>
      </c>
      <c r="K1707" t="s">
        <v>103</v>
      </c>
      <c r="L1707" t="s">
        <v>95</v>
      </c>
      <c r="M1707" t="s">
        <v>99</v>
      </c>
      <c r="N1707" t="s">
        <v>96</v>
      </c>
    </row>
    <row r="1708" spans="1:14">
      <c r="A1708">
        <v>149</v>
      </c>
      <c r="B1708" t="s">
        <v>15</v>
      </c>
      <c r="C1708" t="s">
        <v>92</v>
      </c>
      <c r="D1708">
        <v>1.0798646190000001</v>
      </c>
      <c r="E1708">
        <v>1</v>
      </c>
      <c r="F1708">
        <v>1</v>
      </c>
      <c r="G1708" t="s">
        <v>32</v>
      </c>
      <c r="H1708" t="s">
        <v>27</v>
      </c>
      <c r="I1708" t="s">
        <v>30</v>
      </c>
      <c r="J1708" t="s">
        <v>34</v>
      </c>
      <c r="K1708" t="s">
        <v>97</v>
      </c>
      <c r="L1708" t="s">
        <v>96</v>
      </c>
      <c r="M1708" t="s">
        <v>95</v>
      </c>
      <c r="N1708" t="s">
        <v>99</v>
      </c>
    </row>
    <row r="1709" spans="1:14">
      <c r="A1709">
        <v>149</v>
      </c>
      <c r="B1709" t="s">
        <v>15</v>
      </c>
      <c r="C1709" t="s">
        <v>92</v>
      </c>
      <c r="D1709">
        <v>3.4735429610000002</v>
      </c>
      <c r="E1709">
        <v>3</v>
      </c>
      <c r="F1709">
        <v>5</v>
      </c>
      <c r="G1709" t="s">
        <v>34</v>
      </c>
      <c r="H1709" t="s">
        <v>38</v>
      </c>
      <c r="I1709" t="s">
        <v>30</v>
      </c>
      <c r="J1709" t="s">
        <v>22</v>
      </c>
      <c r="K1709" t="s">
        <v>167</v>
      </c>
      <c r="L1709" t="s">
        <v>93</v>
      </c>
      <c r="M1709" t="s">
        <v>99</v>
      </c>
      <c r="N1709" t="s">
        <v>97</v>
      </c>
    </row>
    <row r="1710" spans="1:14">
      <c r="A1710">
        <v>149</v>
      </c>
      <c r="B1710" t="s">
        <v>15</v>
      </c>
      <c r="C1710" t="s">
        <v>92</v>
      </c>
      <c r="D1710">
        <v>3.2210534009999998</v>
      </c>
      <c r="E1710">
        <v>7</v>
      </c>
      <c r="F1710">
        <v>2</v>
      </c>
      <c r="G1710" t="s">
        <v>34</v>
      </c>
      <c r="H1710" t="s">
        <v>20</v>
      </c>
      <c r="I1710" t="s">
        <v>29</v>
      </c>
      <c r="J1710" t="s">
        <v>22</v>
      </c>
      <c r="K1710" t="s">
        <v>93</v>
      </c>
      <c r="L1710" t="s">
        <v>97</v>
      </c>
      <c r="M1710" t="s">
        <v>101</v>
      </c>
      <c r="N1710" t="s">
        <v>98</v>
      </c>
    </row>
    <row r="1711" spans="1:14">
      <c r="A1711">
        <v>149</v>
      </c>
      <c r="B1711" t="s">
        <v>15</v>
      </c>
      <c r="C1711" t="s">
        <v>92</v>
      </c>
      <c r="D1711">
        <v>1.457749725</v>
      </c>
      <c r="E1711">
        <v>4</v>
      </c>
      <c r="F1711">
        <v>1</v>
      </c>
      <c r="G1711" t="s">
        <v>27</v>
      </c>
      <c r="H1711" t="s">
        <v>30</v>
      </c>
      <c r="I1711" t="s">
        <v>26</v>
      </c>
      <c r="J1711" t="s">
        <v>23</v>
      </c>
      <c r="K1711" t="s">
        <v>103</v>
      </c>
      <c r="L1711" t="s">
        <v>98</v>
      </c>
      <c r="M1711" t="s">
        <v>96</v>
      </c>
      <c r="N1711" t="s">
        <v>101</v>
      </c>
    </row>
    <row r="1712" spans="1:14">
      <c r="A1712">
        <v>149</v>
      </c>
      <c r="B1712" t="s">
        <v>15</v>
      </c>
      <c r="C1712" t="s">
        <v>92</v>
      </c>
      <c r="D1712">
        <v>2.090542283</v>
      </c>
      <c r="E1712">
        <v>2</v>
      </c>
      <c r="F1712">
        <v>2</v>
      </c>
      <c r="G1712" t="s">
        <v>23</v>
      </c>
      <c r="H1712" t="s">
        <v>27</v>
      </c>
      <c r="I1712" t="s">
        <v>34</v>
      </c>
      <c r="J1712" t="s">
        <v>29</v>
      </c>
      <c r="K1712" t="s">
        <v>98</v>
      </c>
      <c r="L1712" t="s">
        <v>99</v>
      </c>
      <c r="M1712" t="s">
        <v>93</v>
      </c>
      <c r="N1712" t="s">
        <v>103</v>
      </c>
    </row>
    <row r="1713" spans="1:14">
      <c r="A1713">
        <v>149</v>
      </c>
      <c r="B1713" t="s">
        <v>15</v>
      </c>
      <c r="C1713" t="s">
        <v>92</v>
      </c>
      <c r="D1713">
        <v>1.9715030629999999</v>
      </c>
      <c r="E1713">
        <v>6</v>
      </c>
      <c r="F1713">
        <v>3</v>
      </c>
      <c r="G1713" t="s">
        <v>23</v>
      </c>
      <c r="H1713" t="s">
        <v>26</v>
      </c>
      <c r="I1713" t="s">
        <v>29</v>
      </c>
      <c r="J1713" t="s">
        <v>34</v>
      </c>
      <c r="K1713" t="s">
        <v>93</v>
      </c>
      <c r="L1713" t="s">
        <v>100</v>
      </c>
      <c r="M1713" t="s">
        <v>97</v>
      </c>
      <c r="N1713" t="s">
        <v>95</v>
      </c>
    </row>
    <row r="1714" spans="1:14">
      <c r="A1714">
        <v>150</v>
      </c>
      <c r="B1714" t="s">
        <v>15</v>
      </c>
      <c r="C1714" t="s">
        <v>104</v>
      </c>
      <c r="D1714">
        <v>2.5563073250000001</v>
      </c>
      <c r="E1714">
        <v>8</v>
      </c>
      <c r="F1714">
        <v>1</v>
      </c>
      <c r="G1714" t="s">
        <v>20</v>
      </c>
      <c r="H1714" t="s">
        <v>32</v>
      </c>
      <c r="I1714" t="s">
        <v>22</v>
      </c>
      <c r="J1714" t="s">
        <v>34</v>
      </c>
      <c r="K1714" t="s">
        <v>114</v>
      </c>
      <c r="L1714" t="s">
        <v>106</v>
      </c>
      <c r="M1714" t="s">
        <v>109</v>
      </c>
      <c r="N1714" t="s">
        <v>105</v>
      </c>
    </row>
    <row r="1715" spans="1:14">
      <c r="A1715">
        <v>150</v>
      </c>
      <c r="B1715" t="s">
        <v>15</v>
      </c>
      <c r="C1715" t="s">
        <v>104</v>
      </c>
      <c r="D1715">
        <v>2.649767416</v>
      </c>
      <c r="E1715">
        <v>9</v>
      </c>
      <c r="F1715">
        <v>0</v>
      </c>
      <c r="G1715" t="s">
        <v>34</v>
      </c>
      <c r="H1715" t="s">
        <v>23</v>
      </c>
      <c r="I1715" t="s">
        <v>26</v>
      </c>
      <c r="J1715" t="s">
        <v>27</v>
      </c>
      <c r="K1715" t="s">
        <v>113</v>
      </c>
      <c r="L1715" t="s">
        <v>112</v>
      </c>
      <c r="M1715" t="s">
        <v>115</v>
      </c>
      <c r="N1715" t="s">
        <v>114</v>
      </c>
    </row>
    <row r="1716" spans="1:14">
      <c r="A1716">
        <v>150</v>
      </c>
      <c r="B1716" t="s">
        <v>15</v>
      </c>
      <c r="C1716" t="s">
        <v>104</v>
      </c>
      <c r="D1716">
        <v>2.6027206519999999</v>
      </c>
      <c r="E1716">
        <v>4</v>
      </c>
      <c r="F1716">
        <v>3</v>
      </c>
      <c r="G1716" t="s">
        <v>32</v>
      </c>
      <c r="H1716" t="s">
        <v>27</v>
      </c>
      <c r="I1716" t="s">
        <v>26</v>
      </c>
      <c r="J1716" t="s">
        <v>22</v>
      </c>
      <c r="K1716" t="s">
        <v>105</v>
      </c>
      <c r="L1716" t="s">
        <v>112</v>
      </c>
      <c r="M1716" t="s">
        <v>107</v>
      </c>
      <c r="N1716" t="s">
        <v>111</v>
      </c>
    </row>
    <row r="1717" spans="1:14">
      <c r="A1717">
        <v>150</v>
      </c>
      <c r="B1717" t="s">
        <v>15</v>
      </c>
      <c r="C1717" t="s">
        <v>104</v>
      </c>
      <c r="D1717">
        <v>3.7749532559999999</v>
      </c>
      <c r="E1717">
        <v>3</v>
      </c>
      <c r="F1717">
        <v>2</v>
      </c>
      <c r="G1717" t="s">
        <v>34</v>
      </c>
      <c r="H1717" t="s">
        <v>36</v>
      </c>
      <c r="I1717" t="s">
        <v>26</v>
      </c>
      <c r="J1717" t="s">
        <v>22</v>
      </c>
      <c r="K1717" t="s">
        <v>110</v>
      </c>
      <c r="L1717" t="s">
        <v>105</v>
      </c>
      <c r="M1717" t="s">
        <v>113</v>
      </c>
      <c r="N1717" t="s">
        <v>109</v>
      </c>
    </row>
    <row r="1718" spans="1:14">
      <c r="A1718">
        <v>150</v>
      </c>
      <c r="B1718" t="s">
        <v>15</v>
      </c>
      <c r="C1718" t="s">
        <v>104</v>
      </c>
      <c r="D1718">
        <v>5.5743126160000003</v>
      </c>
      <c r="E1718">
        <v>13</v>
      </c>
      <c r="F1718">
        <v>5</v>
      </c>
      <c r="G1718" t="s">
        <v>27</v>
      </c>
      <c r="H1718" t="s">
        <v>20</v>
      </c>
      <c r="I1718" t="s">
        <v>22</v>
      </c>
      <c r="J1718" t="s">
        <v>26</v>
      </c>
      <c r="K1718" t="s">
        <v>114</v>
      </c>
      <c r="L1718" t="s">
        <v>105</v>
      </c>
      <c r="M1718" t="s">
        <v>110</v>
      </c>
      <c r="N1718" t="s">
        <v>168</v>
      </c>
    </row>
    <row r="1719" spans="1:14">
      <c r="A1719">
        <v>150</v>
      </c>
      <c r="B1719" t="s">
        <v>15</v>
      </c>
      <c r="C1719" t="s">
        <v>104</v>
      </c>
      <c r="D1719">
        <v>1.7646605870000001</v>
      </c>
      <c r="E1719">
        <v>1</v>
      </c>
      <c r="F1719">
        <v>3</v>
      </c>
      <c r="G1719" t="s">
        <v>22</v>
      </c>
      <c r="H1719" t="s">
        <v>32</v>
      </c>
      <c r="I1719" t="s">
        <v>27</v>
      </c>
      <c r="J1719" t="s">
        <v>34</v>
      </c>
      <c r="K1719" t="s">
        <v>112</v>
      </c>
      <c r="L1719" t="s">
        <v>113</v>
      </c>
      <c r="M1719" t="s">
        <v>111</v>
      </c>
      <c r="N1719" t="s">
        <v>115</v>
      </c>
    </row>
    <row r="1720" spans="1:14">
      <c r="A1720">
        <v>150</v>
      </c>
      <c r="B1720" t="s">
        <v>15</v>
      </c>
      <c r="C1720" t="s">
        <v>104</v>
      </c>
      <c r="D1720">
        <v>2.8109709450000002</v>
      </c>
      <c r="E1720">
        <v>4</v>
      </c>
      <c r="F1720">
        <v>3</v>
      </c>
      <c r="G1720" t="s">
        <v>30</v>
      </c>
      <c r="H1720" t="s">
        <v>20</v>
      </c>
      <c r="I1720" t="s">
        <v>32</v>
      </c>
      <c r="J1720" t="s">
        <v>21</v>
      </c>
      <c r="K1720" t="s">
        <v>105</v>
      </c>
      <c r="L1720" t="s">
        <v>113</v>
      </c>
      <c r="M1720" t="s">
        <v>168</v>
      </c>
      <c r="N1720" t="s">
        <v>115</v>
      </c>
    </row>
    <row r="1721" spans="1:14">
      <c r="A1721">
        <v>150</v>
      </c>
      <c r="B1721" t="s">
        <v>15</v>
      </c>
      <c r="C1721" t="s">
        <v>104</v>
      </c>
      <c r="D1721">
        <v>5.6813497689999997</v>
      </c>
      <c r="E1721">
        <v>14</v>
      </c>
      <c r="F1721">
        <v>0</v>
      </c>
      <c r="G1721" t="s">
        <v>34</v>
      </c>
      <c r="H1721" t="s">
        <v>36</v>
      </c>
      <c r="I1721" t="s">
        <v>21</v>
      </c>
      <c r="J1721" t="s">
        <v>32</v>
      </c>
      <c r="K1721" t="s">
        <v>115</v>
      </c>
      <c r="L1721" t="s">
        <v>112</v>
      </c>
      <c r="M1721" t="s">
        <v>110</v>
      </c>
      <c r="N1721" t="s">
        <v>114</v>
      </c>
    </row>
    <row r="1722" spans="1:14">
      <c r="A1722">
        <v>150</v>
      </c>
      <c r="B1722" t="s">
        <v>15</v>
      </c>
      <c r="C1722" t="s">
        <v>104</v>
      </c>
      <c r="D1722">
        <v>0.82232105710000003</v>
      </c>
      <c r="E1722">
        <v>3</v>
      </c>
      <c r="F1722">
        <v>1</v>
      </c>
      <c r="G1722" t="s">
        <v>20</v>
      </c>
      <c r="H1722" t="s">
        <v>23</v>
      </c>
      <c r="I1722" t="s">
        <v>30</v>
      </c>
      <c r="J1722" t="s">
        <v>34</v>
      </c>
      <c r="K1722" t="s">
        <v>111</v>
      </c>
      <c r="L1722" t="s">
        <v>114</v>
      </c>
      <c r="M1722" t="s">
        <v>107</v>
      </c>
      <c r="N1722" t="s">
        <v>112</v>
      </c>
    </row>
    <row r="1723" spans="1:14">
      <c r="A1723">
        <v>150</v>
      </c>
      <c r="B1723" t="s">
        <v>15</v>
      </c>
      <c r="C1723" t="s">
        <v>104</v>
      </c>
      <c r="D1723">
        <v>2.8601606940000002</v>
      </c>
      <c r="E1723">
        <v>2</v>
      </c>
      <c r="F1723">
        <v>2</v>
      </c>
      <c r="G1723" t="s">
        <v>36</v>
      </c>
      <c r="H1723" t="s">
        <v>29</v>
      </c>
      <c r="I1723" t="s">
        <v>34</v>
      </c>
      <c r="J1723" t="s">
        <v>21</v>
      </c>
      <c r="K1723" t="s">
        <v>106</v>
      </c>
      <c r="L1723" t="s">
        <v>105</v>
      </c>
      <c r="M1723" t="s">
        <v>107</v>
      </c>
      <c r="N1723" t="s">
        <v>112</v>
      </c>
    </row>
    <row r="1724" spans="1:14">
      <c r="A1724">
        <v>150</v>
      </c>
      <c r="B1724" t="s">
        <v>15</v>
      </c>
      <c r="C1724" t="s">
        <v>104</v>
      </c>
      <c r="D1724">
        <v>0.90247568219999996</v>
      </c>
      <c r="E1724">
        <v>1</v>
      </c>
      <c r="F1724">
        <v>0</v>
      </c>
      <c r="G1724" t="s">
        <v>32</v>
      </c>
      <c r="H1724" t="s">
        <v>34</v>
      </c>
      <c r="I1724" t="s">
        <v>29</v>
      </c>
      <c r="J1724" t="s">
        <v>27</v>
      </c>
      <c r="K1724" t="s">
        <v>114</v>
      </c>
      <c r="L1724" t="s">
        <v>115</v>
      </c>
      <c r="M1724" t="s">
        <v>108</v>
      </c>
      <c r="N1724" t="s">
        <v>111</v>
      </c>
    </row>
    <row r="1725" spans="1:14">
      <c r="A1725">
        <v>151</v>
      </c>
      <c r="B1725" t="s">
        <v>15</v>
      </c>
      <c r="C1725" t="s">
        <v>116</v>
      </c>
      <c r="D1725">
        <v>3.6461519889999998</v>
      </c>
      <c r="E1725">
        <v>3</v>
      </c>
      <c r="F1725">
        <v>1</v>
      </c>
      <c r="G1725" t="s">
        <v>34</v>
      </c>
      <c r="H1725" t="s">
        <v>22</v>
      </c>
      <c r="I1725" t="s">
        <v>30</v>
      </c>
      <c r="J1725" t="s">
        <v>32</v>
      </c>
      <c r="K1725" t="s">
        <v>120</v>
      </c>
      <c r="L1725" t="s">
        <v>117</v>
      </c>
      <c r="M1725" t="s">
        <v>126</v>
      </c>
      <c r="N1725" t="s">
        <v>124</v>
      </c>
    </row>
    <row r="1726" spans="1:14">
      <c r="A1726">
        <v>151</v>
      </c>
      <c r="B1726" t="s">
        <v>15</v>
      </c>
      <c r="C1726" t="s">
        <v>116</v>
      </c>
      <c r="D1726">
        <v>1.340548082</v>
      </c>
      <c r="E1726">
        <v>3</v>
      </c>
      <c r="F1726">
        <v>2</v>
      </c>
      <c r="G1726" t="s">
        <v>32</v>
      </c>
      <c r="H1726" t="s">
        <v>27</v>
      </c>
      <c r="I1726" t="s">
        <v>26</v>
      </c>
      <c r="J1726" t="s">
        <v>30</v>
      </c>
      <c r="K1726" t="s">
        <v>124</v>
      </c>
      <c r="L1726" t="s">
        <v>122</v>
      </c>
      <c r="M1726" t="s">
        <v>121</v>
      </c>
      <c r="N1726" t="s">
        <v>126</v>
      </c>
    </row>
    <row r="1727" spans="1:14">
      <c r="A1727">
        <v>151</v>
      </c>
      <c r="B1727" t="s">
        <v>15</v>
      </c>
      <c r="C1727" t="s">
        <v>116</v>
      </c>
      <c r="D1727">
        <v>2.5893215469999999</v>
      </c>
      <c r="E1727">
        <v>3</v>
      </c>
      <c r="F1727">
        <v>6</v>
      </c>
      <c r="G1727" t="s">
        <v>32</v>
      </c>
      <c r="H1727" t="s">
        <v>22</v>
      </c>
      <c r="I1727" t="s">
        <v>21</v>
      </c>
      <c r="J1727" t="s">
        <v>20</v>
      </c>
      <c r="K1727" t="s">
        <v>126</v>
      </c>
      <c r="L1727" t="s">
        <v>118</v>
      </c>
      <c r="M1727" t="s">
        <v>124</v>
      </c>
      <c r="N1727" t="s">
        <v>117</v>
      </c>
    </row>
    <row r="1728" spans="1:14">
      <c r="A1728">
        <v>151</v>
      </c>
      <c r="B1728" t="s">
        <v>15</v>
      </c>
      <c r="C1728" t="s">
        <v>116</v>
      </c>
      <c r="D1728">
        <v>1.7194717820000001</v>
      </c>
      <c r="E1728">
        <v>4</v>
      </c>
      <c r="F1728">
        <v>4</v>
      </c>
      <c r="G1728" t="s">
        <v>30</v>
      </c>
      <c r="H1728" t="s">
        <v>38</v>
      </c>
      <c r="I1728" t="s">
        <v>21</v>
      </c>
      <c r="J1728" t="s">
        <v>26</v>
      </c>
      <c r="K1728" t="s">
        <v>119</v>
      </c>
      <c r="L1728" t="s">
        <v>118</v>
      </c>
      <c r="M1728" t="s">
        <v>124</v>
      </c>
      <c r="N1728" t="s">
        <v>123</v>
      </c>
    </row>
    <row r="1729" spans="1:14">
      <c r="A1729">
        <v>151</v>
      </c>
      <c r="B1729" t="s">
        <v>15</v>
      </c>
      <c r="C1729" t="s">
        <v>116</v>
      </c>
      <c r="D1729">
        <v>2.5377535729999998</v>
      </c>
      <c r="E1729">
        <v>6</v>
      </c>
      <c r="F1729">
        <v>5</v>
      </c>
      <c r="G1729" t="s">
        <v>22</v>
      </c>
      <c r="H1729" t="s">
        <v>34</v>
      </c>
      <c r="I1729" t="s">
        <v>23</v>
      </c>
      <c r="J1729" t="s">
        <v>30</v>
      </c>
      <c r="K1729" t="s">
        <v>124</v>
      </c>
      <c r="L1729" t="s">
        <v>120</v>
      </c>
      <c r="M1729" t="s">
        <v>118</v>
      </c>
      <c r="N1729" t="s">
        <v>126</v>
      </c>
    </row>
    <row r="1730" spans="1:14">
      <c r="A1730">
        <v>151</v>
      </c>
      <c r="B1730" t="s">
        <v>15</v>
      </c>
      <c r="C1730" t="s">
        <v>116</v>
      </c>
      <c r="D1730">
        <v>2.1076415650000002</v>
      </c>
      <c r="E1730">
        <v>2</v>
      </c>
      <c r="F1730">
        <v>0</v>
      </c>
      <c r="G1730" t="s">
        <v>22</v>
      </c>
      <c r="H1730" t="s">
        <v>23</v>
      </c>
      <c r="I1730" t="s">
        <v>34</v>
      </c>
      <c r="J1730" t="s">
        <v>26</v>
      </c>
      <c r="K1730" t="s">
        <v>119</v>
      </c>
      <c r="L1730" t="s">
        <v>125</v>
      </c>
      <c r="M1730" t="s">
        <v>124</v>
      </c>
      <c r="N1730" t="s">
        <v>126</v>
      </c>
    </row>
    <row r="1731" spans="1:14">
      <c r="A1731">
        <v>151</v>
      </c>
      <c r="B1731" t="s">
        <v>15</v>
      </c>
      <c r="C1731" t="s">
        <v>116</v>
      </c>
      <c r="D1731">
        <v>1.6064989270000001</v>
      </c>
      <c r="E1731">
        <v>4</v>
      </c>
      <c r="F1731">
        <v>0</v>
      </c>
      <c r="G1731" t="s">
        <v>26</v>
      </c>
      <c r="H1731" t="s">
        <v>32</v>
      </c>
      <c r="I1731" t="s">
        <v>30</v>
      </c>
      <c r="J1731" t="s">
        <v>34</v>
      </c>
      <c r="K1731" t="s">
        <v>120</v>
      </c>
      <c r="L1731" t="s">
        <v>123</v>
      </c>
      <c r="M1731" t="s">
        <v>125</v>
      </c>
      <c r="N1731" t="s">
        <v>126</v>
      </c>
    </row>
    <row r="1732" spans="1:14">
      <c r="A1732">
        <v>151</v>
      </c>
      <c r="B1732" t="s">
        <v>15</v>
      </c>
      <c r="C1732" t="s">
        <v>116</v>
      </c>
      <c r="D1732">
        <v>0.67085419130000001</v>
      </c>
      <c r="E1732">
        <v>2</v>
      </c>
      <c r="F1732">
        <v>0</v>
      </c>
      <c r="G1732" t="s">
        <v>27</v>
      </c>
      <c r="H1732" t="s">
        <v>26</v>
      </c>
      <c r="I1732" t="s">
        <v>23</v>
      </c>
      <c r="J1732" t="s">
        <v>30</v>
      </c>
      <c r="K1732" t="s">
        <v>117</v>
      </c>
      <c r="L1732" t="s">
        <v>118</v>
      </c>
      <c r="M1732" t="s">
        <v>122</v>
      </c>
      <c r="N1732" t="s">
        <v>126</v>
      </c>
    </row>
    <row r="1733" spans="1:14">
      <c r="A1733">
        <v>151</v>
      </c>
      <c r="B1733" t="s">
        <v>15</v>
      </c>
      <c r="C1733" t="s">
        <v>116</v>
      </c>
      <c r="D1733">
        <v>2.609707185</v>
      </c>
      <c r="E1733">
        <v>3</v>
      </c>
      <c r="F1733">
        <v>3</v>
      </c>
      <c r="G1733" t="s">
        <v>21</v>
      </c>
      <c r="H1733" t="s">
        <v>23</v>
      </c>
      <c r="I1733" t="s">
        <v>36</v>
      </c>
      <c r="J1733" t="s">
        <v>34</v>
      </c>
      <c r="K1733" t="s">
        <v>118</v>
      </c>
      <c r="L1733" t="s">
        <v>117</v>
      </c>
      <c r="M1733" t="s">
        <v>119</v>
      </c>
      <c r="N1733" t="s">
        <v>124</v>
      </c>
    </row>
    <row r="1734" spans="1:14">
      <c r="A1734">
        <v>151</v>
      </c>
      <c r="B1734" t="s">
        <v>15</v>
      </c>
      <c r="C1734" t="s">
        <v>116</v>
      </c>
      <c r="D1734">
        <v>1.156772643</v>
      </c>
      <c r="E1734">
        <v>3</v>
      </c>
      <c r="F1734">
        <v>5</v>
      </c>
      <c r="G1734" t="s">
        <v>22</v>
      </c>
      <c r="H1734" t="s">
        <v>20</v>
      </c>
      <c r="I1734" t="s">
        <v>26</v>
      </c>
      <c r="J1734" t="s">
        <v>27</v>
      </c>
      <c r="K1734" t="s">
        <v>128</v>
      </c>
      <c r="L1734" t="s">
        <v>118</v>
      </c>
      <c r="M1734" t="s">
        <v>121</v>
      </c>
      <c r="N1734" t="s">
        <v>127</v>
      </c>
    </row>
    <row r="1735" spans="1:14">
      <c r="A1735">
        <v>151</v>
      </c>
      <c r="B1735" t="s">
        <v>15</v>
      </c>
      <c r="C1735" t="s">
        <v>116</v>
      </c>
      <c r="D1735">
        <v>1.827923886</v>
      </c>
      <c r="E1735">
        <v>3</v>
      </c>
      <c r="F1735">
        <v>2</v>
      </c>
      <c r="G1735" t="s">
        <v>29</v>
      </c>
      <c r="H1735" t="s">
        <v>23</v>
      </c>
      <c r="I1735" t="s">
        <v>27</v>
      </c>
      <c r="J1735" t="s">
        <v>22</v>
      </c>
      <c r="K1735" t="s">
        <v>122</v>
      </c>
      <c r="L1735" t="s">
        <v>126</v>
      </c>
      <c r="M1735" t="s">
        <v>124</v>
      </c>
      <c r="N1735" t="s">
        <v>121</v>
      </c>
    </row>
    <row r="1736" spans="1:14">
      <c r="A1736">
        <v>151</v>
      </c>
      <c r="B1736" t="s">
        <v>15</v>
      </c>
      <c r="C1736" t="s">
        <v>116</v>
      </c>
      <c r="D1736">
        <v>2.6922161739999999</v>
      </c>
      <c r="E1736">
        <v>6</v>
      </c>
      <c r="F1736">
        <v>4</v>
      </c>
      <c r="G1736" t="s">
        <v>23</v>
      </c>
      <c r="H1736" t="s">
        <v>20</v>
      </c>
      <c r="I1736" t="s">
        <v>34</v>
      </c>
      <c r="J1736" t="s">
        <v>27</v>
      </c>
      <c r="K1736" t="s">
        <v>120</v>
      </c>
      <c r="L1736" t="s">
        <v>127</v>
      </c>
      <c r="M1736" t="s">
        <v>118</v>
      </c>
      <c r="N1736" t="s">
        <v>122</v>
      </c>
    </row>
    <row r="1737" spans="1:14">
      <c r="A1737">
        <v>151</v>
      </c>
      <c r="B1737" t="s">
        <v>15</v>
      </c>
      <c r="C1737" t="s">
        <v>116</v>
      </c>
      <c r="D1737">
        <v>1.9175341109999999</v>
      </c>
      <c r="E1737">
        <v>7</v>
      </c>
      <c r="F1737">
        <v>3</v>
      </c>
      <c r="G1737" t="s">
        <v>21</v>
      </c>
      <c r="H1737" t="s">
        <v>30</v>
      </c>
      <c r="I1737" t="s">
        <v>20</v>
      </c>
      <c r="J1737" t="s">
        <v>36</v>
      </c>
      <c r="K1737" t="s">
        <v>119</v>
      </c>
      <c r="L1737" t="s">
        <v>122</v>
      </c>
      <c r="M1737" t="s">
        <v>117</v>
      </c>
      <c r="N1737" t="s">
        <v>121</v>
      </c>
    </row>
    <row r="1738" spans="1:14">
      <c r="A1738">
        <v>151</v>
      </c>
      <c r="B1738" t="s">
        <v>15</v>
      </c>
      <c r="C1738" t="s">
        <v>116</v>
      </c>
      <c r="D1738">
        <v>2.2978782619999998</v>
      </c>
      <c r="E1738">
        <v>3</v>
      </c>
      <c r="F1738">
        <v>6</v>
      </c>
      <c r="G1738" t="s">
        <v>21</v>
      </c>
      <c r="H1738" t="s">
        <v>30</v>
      </c>
      <c r="I1738" t="s">
        <v>27</v>
      </c>
      <c r="J1738" t="s">
        <v>38</v>
      </c>
      <c r="K1738" t="s">
        <v>119</v>
      </c>
      <c r="L1738" t="s">
        <v>121</v>
      </c>
      <c r="M1738" t="s">
        <v>118</v>
      </c>
      <c r="N1738" t="s">
        <v>126</v>
      </c>
    </row>
    <row r="1739" spans="1:14">
      <c r="A1739">
        <v>151</v>
      </c>
      <c r="B1739" t="s">
        <v>15</v>
      </c>
      <c r="C1739" t="s">
        <v>116</v>
      </c>
      <c r="D1739">
        <v>3.2797260829999999</v>
      </c>
      <c r="E1739">
        <v>4</v>
      </c>
      <c r="F1739">
        <v>7</v>
      </c>
      <c r="G1739" t="s">
        <v>34</v>
      </c>
      <c r="H1739" t="s">
        <v>29</v>
      </c>
      <c r="I1739" t="s">
        <v>21</v>
      </c>
      <c r="J1739" t="s">
        <v>36</v>
      </c>
      <c r="K1739" t="s">
        <v>122</v>
      </c>
      <c r="L1739" t="s">
        <v>124</v>
      </c>
      <c r="M1739" t="s">
        <v>128</v>
      </c>
      <c r="N1739" t="s">
        <v>125</v>
      </c>
    </row>
    <row r="1740" spans="1:14">
      <c r="A1740">
        <v>152</v>
      </c>
      <c r="B1740" t="s">
        <v>15</v>
      </c>
      <c r="C1740" t="s">
        <v>129</v>
      </c>
      <c r="D1740">
        <v>8</v>
      </c>
      <c r="E1740">
        <v>11</v>
      </c>
      <c r="F1740">
        <v>16</v>
      </c>
      <c r="G1740" t="s">
        <v>36</v>
      </c>
      <c r="H1740" t="s">
        <v>32</v>
      </c>
      <c r="I1740" t="s">
        <v>21</v>
      </c>
      <c r="J1740" t="s">
        <v>34</v>
      </c>
      <c r="K1740" t="s">
        <v>130</v>
      </c>
      <c r="L1740" t="s">
        <v>132</v>
      </c>
      <c r="M1740" t="s">
        <v>131</v>
      </c>
      <c r="N1740" t="s">
        <v>141</v>
      </c>
    </row>
    <row r="1741" spans="1:14">
      <c r="A1741">
        <v>152</v>
      </c>
      <c r="B1741" t="s">
        <v>15</v>
      </c>
      <c r="C1741" t="s">
        <v>129</v>
      </c>
      <c r="D1741">
        <v>2.7983246579999999</v>
      </c>
      <c r="E1741">
        <v>7</v>
      </c>
      <c r="F1741">
        <v>3</v>
      </c>
      <c r="G1741" t="s">
        <v>34</v>
      </c>
      <c r="H1741" t="s">
        <v>22</v>
      </c>
      <c r="I1741" t="s">
        <v>32</v>
      </c>
      <c r="J1741" t="s">
        <v>20</v>
      </c>
      <c r="K1741" t="s">
        <v>134</v>
      </c>
      <c r="L1741" t="s">
        <v>132</v>
      </c>
      <c r="M1741" t="s">
        <v>133</v>
      </c>
      <c r="N1741" t="s">
        <v>137</v>
      </c>
    </row>
    <row r="1742" spans="1:14">
      <c r="A1742">
        <v>152</v>
      </c>
      <c r="B1742" t="s">
        <v>15</v>
      </c>
      <c r="C1742" t="s">
        <v>129</v>
      </c>
      <c r="D1742">
        <v>2.9181560659999999</v>
      </c>
      <c r="E1742">
        <v>5</v>
      </c>
      <c r="F1742">
        <v>3</v>
      </c>
      <c r="G1742" t="s">
        <v>21</v>
      </c>
      <c r="H1742" t="s">
        <v>32</v>
      </c>
      <c r="I1742" t="s">
        <v>30</v>
      </c>
      <c r="J1742" t="s">
        <v>20</v>
      </c>
      <c r="K1742" t="s">
        <v>137</v>
      </c>
      <c r="L1742" t="s">
        <v>134</v>
      </c>
      <c r="M1742" t="s">
        <v>139</v>
      </c>
      <c r="N1742" t="s">
        <v>140</v>
      </c>
    </row>
    <row r="1743" spans="1:14">
      <c r="A1743">
        <v>152</v>
      </c>
      <c r="B1743" t="s">
        <v>15</v>
      </c>
      <c r="C1743" t="s">
        <v>129</v>
      </c>
      <c r="D1743">
        <v>1.723631965</v>
      </c>
      <c r="E1743">
        <v>3</v>
      </c>
      <c r="F1743">
        <v>2</v>
      </c>
      <c r="G1743" t="s">
        <v>22</v>
      </c>
      <c r="H1743" t="s">
        <v>32</v>
      </c>
      <c r="I1743" t="s">
        <v>26</v>
      </c>
      <c r="J1743" t="s">
        <v>30</v>
      </c>
      <c r="K1743" t="s">
        <v>140</v>
      </c>
      <c r="L1743" t="s">
        <v>135</v>
      </c>
      <c r="M1743" t="s">
        <v>141</v>
      </c>
      <c r="N1743" t="s">
        <v>130</v>
      </c>
    </row>
    <row r="1744" spans="1:14">
      <c r="A1744">
        <v>152</v>
      </c>
      <c r="B1744" t="s">
        <v>15</v>
      </c>
      <c r="C1744" t="s">
        <v>129</v>
      </c>
      <c r="D1744">
        <v>0.60585464980000003</v>
      </c>
      <c r="E1744">
        <v>1</v>
      </c>
      <c r="F1744">
        <v>0</v>
      </c>
      <c r="G1744" t="s">
        <v>32</v>
      </c>
      <c r="H1744" t="s">
        <v>27</v>
      </c>
      <c r="I1744" t="s">
        <v>26</v>
      </c>
      <c r="J1744" t="s">
        <v>22</v>
      </c>
      <c r="K1744" t="s">
        <v>130</v>
      </c>
      <c r="L1744" t="s">
        <v>137</v>
      </c>
      <c r="M1744" t="s">
        <v>131</v>
      </c>
      <c r="N1744" t="s">
        <v>134</v>
      </c>
    </row>
    <row r="1745" spans="1:14">
      <c r="A1745">
        <v>152</v>
      </c>
      <c r="B1745" t="s">
        <v>15</v>
      </c>
      <c r="C1745" t="s">
        <v>129</v>
      </c>
      <c r="D1745">
        <v>6.4639764839999998</v>
      </c>
      <c r="E1745">
        <v>12</v>
      </c>
      <c r="F1745">
        <v>5</v>
      </c>
      <c r="G1745" t="s">
        <v>30</v>
      </c>
      <c r="H1745" t="s">
        <v>27</v>
      </c>
      <c r="I1745" t="s">
        <v>26</v>
      </c>
      <c r="J1745" t="s">
        <v>20</v>
      </c>
      <c r="K1745" t="s">
        <v>131</v>
      </c>
      <c r="L1745" t="s">
        <v>130</v>
      </c>
      <c r="M1745" t="s">
        <v>132</v>
      </c>
      <c r="N1745" t="s">
        <v>139</v>
      </c>
    </row>
    <row r="1746" spans="1:14">
      <c r="A1746">
        <v>152</v>
      </c>
      <c r="B1746" t="s">
        <v>15</v>
      </c>
      <c r="C1746" t="s">
        <v>129</v>
      </c>
      <c r="D1746">
        <v>2.1320765989999999</v>
      </c>
      <c r="E1746">
        <v>0</v>
      </c>
      <c r="F1746">
        <v>4</v>
      </c>
      <c r="G1746" t="s">
        <v>27</v>
      </c>
      <c r="H1746" t="s">
        <v>23</v>
      </c>
      <c r="I1746" t="s">
        <v>22</v>
      </c>
      <c r="J1746" t="s">
        <v>30</v>
      </c>
      <c r="K1746" t="s">
        <v>138</v>
      </c>
      <c r="L1746" t="s">
        <v>134</v>
      </c>
      <c r="M1746" t="s">
        <v>136</v>
      </c>
      <c r="N1746" t="s">
        <v>131</v>
      </c>
    </row>
    <row r="1747" spans="1:14">
      <c r="A1747">
        <v>152</v>
      </c>
      <c r="B1747" t="s">
        <v>15</v>
      </c>
      <c r="C1747" t="s">
        <v>129</v>
      </c>
      <c r="D1747">
        <v>1.593431373</v>
      </c>
      <c r="E1747">
        <v>5</v>
      </c>
      <c r="F1747">
        <v>2</v>
      </c>
      <c r="G1747" t="s">
        <v>29</v>
      </c>
      <c r="H1747" t="s">
        <v>22</v>
      </c>
      <c r="I1747" t="s">
        <v>26</v>
      </c>
      <c r="J1747" t="s">
        <v>30</v>
      </c>
      <c r="K1747" t="s">
        <v>140</v>
      </c>
      <c r="L1747" t="s">
        <v>131</v>
      </c>
      <c r="M1747" t="s">
        <v>132</v>
      </c>
      <c r="N1747" t="s">
        <v>133</v>
      </c>
    </row>
    <row r="1748" spans="1:14">
      <c r="A1748">
        <v>152</v>
      </c>
      <c r="B1748" t="s">
        <v>15</v>
      </c>
      <c r="C1748" t="s">
        <v>129</v>
      </c>
      <c r="D1748">
        <v>2.891520613</v>
      </c>
      <c r="E1748">
        <v>2</v>
      </c>
      <c r="F1748">
        <v>3</v>
      </c>
      <c r="G1748" t="s">
        <v>32</v>
      </c>
      <c r="H1748" t="s">
        <v>26</v>
      </c>
      <c r="I1748" t="s">
        <v>30</v>
      </c>
      <c r="J1748" t="s">
        <v>34</v>
      </c>
      <c r="K1748" t="s">
        <v>140</v>
      </c>
      <c r="L1748" t="s">
        <v>141</v>
      </c>
      <c r="M1748" t="s">
        <v>132</v>
      </c>
      <c r="N1748" t="s">
        <v>133</v>
      </c>
    </row>
    <row r="1749" spans="1:14">
      <c r="A1749">
        <v>152</v>
      </c>
      <c r="B1749" t="s">
        <v>15</v>
      </c>
      <c r="C1749" t="s">
        <v>129</v>
      </c>
      <c r="D1749">
        <v>2.8730275920000001</v>
      </c>
      <c r="E1749">
        <v>5</v>
      </c>
      <c r="F1749">
        <v>4</v>
      </c>
      <c r="G1749" t="s">
        <v>34</v>
      </c>
      <c r="H1749" t="s">
        <v>23</v>
      </c>
      <c r="I1749" t="s">
        <v>30</v>
      </c>
      <c r="J1749" t="s">
        <v>27</v>
      </c>
      <c r="K1749" t="s">
        <v>139</v>
      </c>
      <c r="L1749" t="s">
        <v>132</v>
      </c>
      <c r="M1749" t="s">
        <v>137</v>
      </c>
      <c r="N1749" t="s">
        <v>130</v>
      </c>
    </row>
    <row r="1750" spans="1:14">
      <c r="A1750">
        <v>153</v>
      </c>
      <c r="B1750" t="s">
        <v>15</v>
      </c>
      <c r="C1750" t="s">
        <v>142</v>
      </c>
      <c r="D1750">
        <v>0.67200209160000002</v>
      </c>
      <c r="E1750">
        <v>2</v>
      </c>
      <c r="F1750">
        <v>1</v>
      </c>
      <c r="G1750" t="s">
        <v>27</v>
      </c>
      <c r="H1750" t="s">
        <v>32</v>
      </c>
      <c r="I1750" t="s">
        <v>30</v>
      </c>
      <c r="J1750" t="s">
        <v>26</v>
      </c>
      <c r="K1750" t="s">
        <v>149</v>
      </c>
      <c r="L1750" t="s">
        <v>153</v>
      </c>
      <c r="M1750" t="s">
        <v>152</v>
      </c>
      <c r="N1750" t="s">
        <v>150</v>
      </c>
    </row>
    <row r="1751" spans="1:14">
      <c r="A1751">
        <v>153</v>
      </c>
      <c r="B1751" t="s">
        <v>15</v>
      </c>
      <c r="C1751" t="s">
        <v>142</v>
      </c>
      <c r="D1751">
        <v>1.460264939</v>
      </c>
      <c r="E1751">
        <v>3</v>
      </c>
      <c r="F1751">
        <v>3</v>
      </c>
      <c r="G1751" t="s">
        <v>30</v>
      </c>
      <c r="H1751" t="s">
        <v>29</v>
      </c>
      <c r="I1751" t="s">
        <v>27</v>
      </c>
      <c r="J1751" t="s">
        <v>32</v>
      </c>
      <c r="K1751" t="s">
        <v>143</v>
      </c>
      <c r="L1751" t="s">
        <v>147</v>
      </c>
      <c r="M1751" t="s">
        <v>169</v>
      </c>
      <c r="N1751" t="s">
        <v>144</v>
      </c>
    </row>
    <row r="1752" spans="1:14">
      <c r="A1752">
        <v>153</v>
      </c>
      <c r="B1752" t="s">
        <v>15</v>
      </c>
      <c r="C1752" t="s">
        <v>142</v>
      </c>
      <c r="D1752">
        <v>2.3704982170000002</v>
      </c>
      <c r="E1752">
        <v>5</v>
      </c>
      <c r="F1752">
        <v>0</v>
      </c>
      <c r="G1752" t="s">
        <v>21</v>
      </c>
      <c r="H1752" t="s">
        <v>32</v>
      </c>
      <c r="I1752" t="s">
        <v>27</v>
      </c>
      <c r="J1752" t="s">
        <v>20</v>
      </c>
      <c r="K1752" t="s">
        <v>146</v>
      </c>
      <c r="L1752" t="s">
        <v>148</v>
      </c>
      <c r="M1752" t="s">
        <v>150</v>
      </c>
      <c r="N1752" t="s">
        <v>149</v>
      </c>
    </row>
    <row r="1753" spans="1:14">
      <c r="A1753">
        <v>153</v>
      </c>
      <c r="B1753" t="s">
        <v>15</v>
      </c>
      <c r="C1753" t="s">
        <v>142</v>
      </c>
      <c r="D1753">
        <v>0.92989965539999997</v>
      </c>
      <c r="E1753">
        <v>1</v>
      </c>
      <c r="F1753">
        <v>1</v>
      </c>
      <c r="G1753" t="s">
        <v>26</v>
      </c>
      <c r="H1753" t="s">
        <v>21</v>
      </c>
      <c r="I1753" t="s">
        <v>32</v>
      </c>
      <c r="J1753" t="s">
        <v>30</v>
      </c>
      <c r="K1753" t="s">
        <v>169</v>
      </c>
      <c r="L1753" t="s">
        <v>144</v>
      </c>
      <c r="M1753" t="s">
        <v>149</v>
      </c>
      <c r="N1753" t="s">
        <v>152</v>
      </c>
    </row>
    <row r="1754" spans="1:14">
      <c r="A1754">
        <v>153</v>
      </c>
      <c r="B1754" t="s">
        <v>15</v>
      </c>
      <c r="C1754" t="s">
        <v>142</v>
      </c>
      <c r="D1754">
        <v>2.171802918</v>
      </c>
      <c r="E1754">
        <v>2</v>
      </c>
      <c r="F1754">
        <v>1</v>
      </c>
      <c r="G1754" t="s">
        <v>38</v>
      </c>
      <c r="H1754" t="s">
        <v>27</v>
      </c>
      <c r="I1754" t="s">
        <v>29</v>
      </c>
      <c r="J1754" t="s">
        <v>21</v>
      </c>
      <c r="K1754" t="s">
        <v>144</v>
      </c>
      <c r="L1754" t="s">
        <v>153</v>
      </c>
      <c r="M1754" t="s">
        <v>151</v>
      </c>
      <c r="N1754" t="s">
        <v>149</v>
      </c>
    </row>
    <row r="1755" spans="1:14">
      <c r="A1755">
        <v>153</v>
      </c>
      <c r="B1755" t="s">
        <v>15</v>
      </c>
      <c r="C1755" t="s">
        <v>142</v>
      </c>
      <c r="D1755">
        <v>1.55615426</v>
      </c>
      <c r="E1755">
        <v>2</v>
      </c>
      <c r="F1755">
        <v>4</v>
      </c>
      <c r="G1755" t="s">
        <v>30</v>
      </c>
      <c r="H1755" t="s">
        <v>27</v>
      </c>
      <c r="I1755" t="s">
        <v>32</v>
      </c>
      <c r="J1755" t="s">
        <v>29</v>
      </c>
      <c r="K1755" t="s">
        <v>150</v>
      </c>
      <c r="L1755" t="s">
        <v>149</v>
      </c>
      <c r="M1755" t="s">
        <v>153</v>
      </c>
      <c r="N1755" t="s">
        <v>151</v>
      </c>
    </row>
    <row r="1756" spans="1:14">
      <c r="A1756">
        <v>153</v>
      </c>
      <c r="B1756" t="s">
        <v>15</v>
      </c>
      <c r="C1756" t="s">
        <v>142</v>
      </c>
      <c r="D1756">
        <v>3.2368494929999998</v>
      </c>
      <c r="E1756">
        <v>5</v>
      </c>
      <c r="F1756">
        <v>0</v>
      </c>
      <c r="G1756" t="s">
        <v>29</v>
      </c>
      <c r="H1756" t="s">
        <v>27</v>
      </c>
      <c r="I1756" t="s">
        <v>34</v>
      </c>
      <c r="J1756" t="s">
        <v>20</v>
      </c>
      <c r="K1756" t="s">
        <v>169</v>
      </c>
      <c r="L1756" t="s">
        <v>149</v>
      </c>
      <c r="M1756" t="s">
        <v>152</v>
      </c>
      <c r="N1756" t="s">
        <v>144</v>
      </c>
    </row>
    <row r="1757" spans="1:14">
      <c r="A1757">
        <v>153</v>
      </c>
      <c r="B1757" t="s">
        <v>15</v>
      </c>
      <c r="C1757" t="s">
        <v>142</v>
      </c>
      <c r="D1757">
        <v>4.3488018139999998</v>
      </c>
      <c r="E1757">
        <v>9</v>
      </c>
      <c r="F1757">
        <v>1</v>
      </c>
      <c r="G1757" t="s">
        <v>34</v>
      </c>
      <c r="H1757" t="s">
        <v>22</v>
      </c>
      <c r="I1757" t="s">
        <v>26</v>
      </c>
      <c r="J1757" t="s">
        <v>36</v>
      </c>
      <c r="K1757" t="s">
        <v>149</v>
      </c>
      <c r="L1757" t="s">
        <v>145</v>
      </c>
      <c r="M1757" t="s">
        <v>144</v>
      </c>
      <c r="N1757" t="s">
        <v>148</v>
      </c>
    </row>
    <row r="1758" spans="1:14">
      <c r="A1758">
        <v>153</v>
      </c>
      <c r="B1758" t="s">
        <v>15</v>
      </c>
      <c r="C1758" t="s">
        <v>142</v>
      </c>
      <c r="D1758">
        <v>3.3985771119999999</v>
      </c>
      <c r="E1758">
        <v>7</v>
      </c>
      <c r="F1758">
        <v>2</v>
      </c>
      <c r="G1758" t="s">
        <v>34</v>
      </c>
      <c r="H1758" t="s">
        <v>30</v>
      </c>
      <c r="I1758" t="s">
        <v>23</v>
      </c>
      <c r="J1758" t="s">
        <v>27</v>
      </c>
      <c r="K1758" t="s">
        <v>149</v>
      </c>
      <c r="L1758" t="s">
        <v>147</v>
      </c>
      <c r="M1758" t="s">
        <v>150</v>
      </c>
      <c r="N1758" t="s">
        <v>146</v>
      </c>
    </row>
    <row r="1759" spans="1:14">
      <c r="A1759">
        <v>153</v>
      </c>
      <c r="B1759" t="s">
        <v>15</v>
      </c>
      <c r="C1759" t="s">
        <v>142</v>
      </c>
      <c r="D1759">
        <v>4.08581387</v>
      </c>
      <c r="E1759">
        <v>1</v>
      </c>
      <c r="F1759">
        <v>6</v>
      </c>
      <c r="G1759" t="s">
        <v>26</v>
      </c>
      <c r="H1759" t="s">
        <v>34</v>
      </c>
      <c r="I1759" t="s">
        <v>32</v>
      </c>
      <c r="J1759" t="s">
        <v>29</v>
      </c>
      <c r="K1759" t="s">
        <v>153</v>
      </c>
      <c r="L1759" t="s">
        <v>150</v>
      </c>
      <c r="M1759" t="s">
        <v>147</v>
      </c>
      <c r="N1759" t="s">
        <v>145</v>
      </c>
    </row>
    <row r="1760" spans="1:14">
      <c r="A1760">
        <v>153</v>
      </c>
      <c r="B1760" t="s">
        <v>15</v>
      </c>
      <c r="C1760" t="s">
        <v>142</v>
      </c>
      <c r="D1760">
        <v>5.20343015</v>
      </c>
      <c r="E1760">
        <v>13</v>
      </c>
      <c r="F1760">
        <v>11</v>
      </c>
      <c r="G1760" t="s">
        <v>30</v>
      </c>
      <c r="H1760" t="s">
        <v>29</v>
      </c>
      <c r="I1760" t="s">
        <v>22</v>
      </c>
      <c r="J1760" t="s">
        <v>32</v>
      </c>
      <c r="K1760" t="s">
        <v>148</v>
      </c>
      <c r="L1760" t="s">
        <v>152</v>
      </c>
      <c r="M1760" t="s">
        <v>169</v>
      </c>
      <c r="N1760" t="s">
        <v>150</v>
      </c>
    </row>
    <row r="1761" spans="1:14">
      <c r="A1761">
        <v>153</v>
      </c>
      <c r="B1761" t="s">
        <v>15</v>
      </c>
      <c r="C1761" t="s">
        <v>142</v>
      </c>
      <c r="D1761">
        <v>1.2734451410000001</v>
      </c>
      <c r="E1761">
        <v>1</v>
      </c>
      <c r="F1761">
        <v>2</v>
      </c>
      <c r="G1761" t="s">
        <v>27</v>
      </c>
      <c r="H1761" t="s">
        <v>22</v>
      </c>
      <c r="I1761" t="s">
        <v>38</v>
      </c>
      <c r="J1761" t="s">
        <v>21</v>
      </c>
      <c r="K1761" t="s">
        <v>147</v>
      </c>
      <c r="L1761" t="s">
        <v>151</v>
      </c>
      <c r="M1761" t="s">
        <v>153</v>
      </c>
      <c r="N1761" t="s">
        <v>148</v>
      </c>
    </row>
    <row r="1762" spans="1:14">
      <c r="A1762">
        <v>153</v>
      </c>
      <c r="B1762" t="s">
        <v>15</v>
      </c>
      <c r="C1762" t="s">
        <v>142</v>
      </c>
      <c r="D1762">
        <v>1.2924603379999999</v>
      </c>
      <c r="E1762">
        <v>0</v>
      </c>
      <c r="F1762">
        <v>0</v>
      </c>
      <c r="G1762" t="s">
        <v>34</v>
      </c>
      <c r="H1762" t="s">
        <v>22</v>
      </c>
      <c r="I1762" t="s">
        <v>23</v>
      </c>
      <c r="J1762" t="s">
        <v>26</v>
      </c>
      <c r="K1762" t="s">
        <v>169</v>
      </c>
      <c r="L1762" t="s">
        <v>151</v>
      </c>
      <c r="M1762" t="s">
        <v>150</v>
      </c>
      <c r="N1762" t="s">
        <v>147</v>
      </c>
    </row>
    <row r="1763" spans="1:14">
      <c r="A1763">
        <v>154</v>
      </c>
      <c r="B1763" t="s">
        <v>15</v>
      </c>
      <c r="C1763" t="s">
        <v>154</v>
      </c>
      <c r="D1763">
        <v>4.9176470859999997</v>
      </c>
      <c r="E1763">
        <v>13</v>
      </c>
      <c r="F1763">
        <v>3</v>
      </c>
      <c r="G1763" t="s">
        <v>36</v>
      </c>
      <c r="H1763" t="s">
        <v>34</v>
      </c>
      <c r="I1763" t="s">
        <v>22</v>
      </c>
      <c r="J1763" t="s">
        <v>29</v>
      </c>
      <c r="K1763" t="s">
        <v>156</v>
      </c>
      <c r="L1763" t="s">
        <v>155</v>
      </c>
      <c r="M1763" t="s">
        <v>163</v>
      </c>
      <c r="N1763" t="s">
        <v>166</v>
      </c>
    </row>
    <row r="1764" spans="1:14">
      <c r="A1764">
        <v>154</v>
      </c>
      <c r="B1764" t="s">
        <v>15</v>
      </c>
      <c r="C1764" t="s">
        <v>154</v>
      </c>
      <c r="D1764">
        <v>1.4078218259999999</v>
      </c>
      <c r="E1764">
        <v>1</v>
      </c>
      <c r="F1764">
        <v>0</v>
      </c>
      <c r="G1764" t="s">
        <v>32</v>
      </c>
      <c r="H1764" t="s">
        <v>30</v>
      </c>
      <c r="I1764" t="s">
        <v>26</v>
      </c>
      <c r="J1764" t="s">
        <v>21</v>
      </c>
      <c r="K1764" t="s">
        <v>155</v>
      </c>
      <c r="L1764" t="s">
        <v>159</v>
      </c>
      <c r="M1764" t="s">
        <v>157</v>
      </c>
      <c r="N1764" t="s">
        <v>166</v>
      </c>
    </row>
    <row r="1765" spans="1:14">
      <c r="A1765">
        <v>154</v>
      </c>
      <c r="B1765" t="s">
        <v>15</v>
      </c>
      <c r="C1765" t="s">
        <v>154</v>
      </c>
      <c r="D1765">
        <v>3.271684858</v>
      </c>
      <c r="E1765">
        <v>7</v>
      </c>
      <c r="F1765">
        <v>3</v>
      </c>
      <c r="G1765" t="s">
        <v>26</v>
      </c>
      <c r="H1765" t="s">
        <v>22</v>
      </c>
      <c r="I1765" t="s">
        <v>29</v>
      </c>
      <c r="J1765" t="s">
        <v>20</v>
      </c>
      <c r="K1765" t="s">
        <v>157</v>
      </c>
      <c r="L1765" t="s">
        <v>156</v>
      </c>
      <c r="M1765" t="s">
        <v>158</v>
      </c>
      <c r="N1765" t="s">
        <v>163</v>
      </c>
    </row>
    <row r="1766" spans="1:14">
      <c r="A1766">
        <v>154</v>
      </c>
      <c r="B1766" t="s">
        <v>15</v>
      </c>
      <c r="C1766" t="s">
        <v>154</v>
      </c>
      <c r="D1766">
        <v>2.599266058</v>
      </c>
      <c r="E1766">
        <v>2</v>
      </c>
      <c r="F1766">
        <v>4</v>
      </c>
      <c r="G1766" t="s">
        <v>29</v>
      </c>
      <c r="H1766" t="s">
        <v>21</v>
      </c>
      <c r="I1766" t="s">
        <v>26</v>
      </c>
      <c r="J1766" t="s">
        <v>38</v>
      </c>
      <c r="K1766" t="s">
        <v>156</v>
      </c>
      <c r="L1766" t="s">
        <v>155</v>
      </c>
      <c r="M1766" t="s">
        <v>164</v>
      </c>
      <c r="N1766" t="s">
        <v>159</v>
      </c>
    </row>
    <row r="1767" spans="1:14">
      <c r="A1767">
        <v>154</v>
      </c>
      <c r="B1767" t="s">
        <v>15</v>
      </c>
      <c r="C1767" t="s">
        <v>154</v>
      </c>
      <c r="D1767">
        <v>4.5447987479999998</v>
      </c>
      <c r="E1767">
        <v>9</v>
      </c>
      <c r="F1767">
        <v>1</v>
      </c>
      <c r="G1767" t="s">
        <v>26</v>
      </c>
      <c r="H1767" t="s">
        <v>36</v>
      </c>
      <c r="I1767" t="s">
        <v>27</v>
      </c>
      <c r="J1767" t="s">
        <v>34</v>
      </c>
      <c r="K1767" t="s">
        <v>165</v>
      </c>
      <c r="L1767" t="s">
        <v>155</v>
      </c>
      <c r="M1767" t="s">
        <v>157</v>
      </c>
      <c r="N1767" t="s">
        <v>158</v>
      </c>
    </row>
    <row r="1768" spans="1:14">
      <c r="A1768">
        <v>154</v>
      </c>
      <c r="B1768" t="s">
        <v>15</v>
      </c>
      <c r="C1768" t="s">
        <v>154</v>
      </c>
      <c r="D1768">
        <v>3.1793736689999998</v>
      </c>
      <c r="E1768">
        <v>3</v>
      </c>
      <c r="F1768">
        <v>8</v>
      </c>
      <c r="G1768" t="s">
        <v>21</v>
      </c>
      <c r="H1768" t="s">
        <v>29</v>
      </c>
      <c r="I1768" t="s">
        <v>26</v>
      </c>
      <c r="J1768" t="s">
        <v>32</v>
      </c>
      <c r="K1768" t="s">
        <v>155</v>
      </c>
      <c r="L1768" t="s">
        <v>165</v>
      </c>
      <c r="M1768" t="s">
        <v>156</v>
      </c>
      <c r="N1768" t="s">
        <v>161</v>
      </c>
    </row>
    <row r="1769" spans="1:14">
      <c r="A1769">
        <v>154</v>
      </c>
      <c r="B1769" t="s">
        <v>15</v>
      </c>
      <c r="C1769" t="s">
        <v>154</v>
      </c>
      <c r="D1769">
        <v>1.599048802</v>
      </c>
      <c r="E1769">
        <v>5</v>
      </c>
      <c r="F1769">
        <v>2</v>
      </c>
      <c r="G1769" t="s">
        <v>30</v>
      </c>
      <c r="H1769" t="s">
        <v>21</v>
      </c>
      <c r="I1769" t="s">
        <v>23</v>
      </c>
      <c r="J1769" t="s">
        <v>20</v>
      </c>
      <c r="K1769" t="s">
        <v>163</v>
      </c>
      <c r="L1769" t="s">
        <v>157</v>
      </c>
      <c r="M1769" t="s">
        <v>156</v>
      </c>
      <c r="N1769" t="s">
        <v>162</v>
      </c>
    </row>
    <row r="1770" spans="1:14">
      <c r="A1770">
        <v>154</v>
      </c>
      <c r="B1770" t="s">
        <v>15</v>
      </c>
      <c r="C1770" t="s">
        <v>154</v>
      </c>
      <c r="D1770">
        <v>0.87424688480000001</v>
      </c>
      <c r="E1770">
        <v>0</v>
      </c>
      <c r="F1770">
        <v>0</v>
      </c>
      <c r="G1770" t="s">
        <v>29</v>
      </c>
      <c r="H1770" t="s">
        <v>30</v>
      </c>
      <c r="I1770" t="s">
        <v>20</v>
      </c>
      <c r="J1770" t="s">
        <v>22</v>
      </c>
      <c r="K1770" t="s">
        <v>155</v>
      </c>
      <c r="L1770" t="s">
        <v>161</v>
      </c>
      <c r="M1770" t="s">
        <v>165</v>
      </c>
      <c r="N1770" t="s">
        <v>157</v>
      </c>
    </row>
    <row r="1771" spans="1:14">
      <c r="A1771">
        <v>154</v>
      </c>
      <c r="B1771" t="s">
        <v>15</v>
      </c>
      <c r="C1771" t="s">
        <v>154</v>
      </c>
      <c r="D1771">
        <v>1.36806008</v>
      </c>
      <c r="E1771">
        <v>1</v>
      </c>
      <c r="F1771">
        <v>2</v>
      </c>
      <c r="G1771" t="s">
        <v>27</v>
      </c>
      <c r="H1771" t="s">
        <v>32</v>
      </c>
      <c r="I1771" t="s">
        <v>22</v>
      </c>
      <c r="J1771" t="s">
        <v>30</v>
      </c>
      <c r="K1771" t="s">
        <v>157</v>
      </c>
      <c r="L1771" t="s">
        <v>160</v>
      </c>
      <c r="M1771" t="s">
        <v>158</v>
      </c>
      <c r="N1771" t="s">
        <v>164</v>
      </c>
    </row>
    <row r="1772" spans="1:14">
      <c r="A1772">
        <v>154</v>
      </c>
      <c r="B1772" t="s">
        <v>15</v>
      </c>
      <c r="C1772" t="s">
        <v>154</v>
      </c>
      <c r="D1772">
        <v>4.6722879290000003</v>
      </c>
      <c r="E1772">
        <v>5</v>
      </c>
      <c r="F1772">
        <v>5</v>
      </c>
      <c r="G1772" t="s">
        <v>34</v>
      </c>
      <c r="H1772" t="s">
        <v>20</v>
      </c>
      <c r="I1772" t="s">
        <v>23</v>
      </c>
      <c r="J1772" t="s">
        <v>27</v>
      </c>
      <c r="K1772" t="s">
        <v>158</v>
      </c>
      <c r="L1772" t="s">
        <v>160</v>
      </c>
      <c r="M1772" t="s">
        <v>155</v>
      </c>
      <c r="N1772" t="s">
        <v>165</v>
      </c>
    </row>
    <row r="1773" spans="1:14">
      <c r="A1773">
        <v>154</v>
      </c>
      <c r="B1773" t="s">
        <v>15</v>
      </c>
      <c r="C1773" t="s">
        <v>154</v>
      </c>
      <c r="D1773">
        <v>3.5657640609999999</v>
      </c>
      <c r="E1773">
        <v>8</v>
      </c>
      <c r="F1773">
        <v>0</v>
      </c>
      <c r="G1773" t="s">
        <v>27</v>
      </c>
      <c r="H1773" t="s">
        <v>34</v>
      </c>
      <c r="I1773" t="s">
        <v>29</v>
      </c>
      <c r="J1773" t="s">
        <v>32</v>
      </c>
      <c r="K1773" t="s">
        <v>155</v>
      </c>
      <c r="L1773" t="s">
        <v>166</v>
      </c>
      <c r="M1773" t="s">
        <v>164</v>
      </c>
      <c r="N1773" t="s">
        <v>163</v>
      </c>
    </row>
    <row r="1774" spans="1:14">
      <c r="A1774">
        <v>155</v>
      </c>
      <c r="B1774" t="s">
        <v>40</v>
      </c>
      <c r="C1774" t="s">
        <v>14</v>
      </c>
      <c r="D1774">
        <v>4.624907275</v>
      </c>
      <c r="E1774">
        <v>7</v>
      </c>
      <c r="F1774">
        <v>5</v>
      </c>
      <c r="G1774" t="s">
        <v>48</v>
      </c>
      <c r="H1774" t="s">
        <v>41</v>
      </c>
      <c r="I1774" t="s">
        <v>50</v>
      </c>
      <c r="J1774" t="s">
        <v>45</v>
      </c>
      <c r="K1774" t="s">
        <v>35</v>
      </c>
      <c r="L1774" t="s">
        <v>39</v>
      </c>
      <c r="M1774" t="s">
        <v>16</v>
      </c>
      <c r="N1774" t="s">
        <v>19</v>
      </c>
    </row>
    <row r="1775" spans="1:14">
      <c r="A1775">
        <v>155</v>
      </c>
      <c r="B1775" t="s">
        <v>40</v>
      </c>
      <c r="C1775" t="s">
        <v>14</v>
      </c>
      <c r="D1775">
        <v>5.7890879560000004</v>
      </c>
      <c r="E1775">
        <v>13</v>
      </c>
      <c r="F1775">
        <v>13</v>
      </c>
      <c r="G1775" t="s">
        <v>43</v>
      </c>
      <c r="H1775" t="s">
        <v>42</v>
      </c>
      <c r="I1775" t="s">
        <v>46</v>
      </c>
      <c r="J1775" t="s">
        <v>51</v>
      </c>
      <c r="K1775" t="s">
        <v>17</v>
      </c>
      <c r="L1775" t="s">
        <v>25</v>
      </c>
      <c r="M1775" t="s">
        <v>24</v>
      </c>
      <c r="N1775" t="s">
        <v>37</v>
      </c>
    </row>
    <row r="1776" spans="1:14">
      <c r="A1776">
        <v>155</v>
      </c>
      <c r="B1776" t="s">
        <v>40</v>
      </c>
      <c r="C1776" t="s">
        <v>14</v>
      </c>
      <c r="D1776">
        <v>3.8831316459999998</v>
      </c>
      <c r="E1776">
        <v>8</v>
      </c>
      <c r="F1776">
        <v>5</v>
      </c>
      <c r="G1776" t="s">
        <v>50</v>
      </c>
      <c r="H1776" t="s">
        <v>47</v>
      </c>
      <c r="I1776" t="s">
        <v>44</v>
      </c>
      <c r="J1776" t="s">
        <v>48</v>
      </c>
      <c r="K1776" t="s">
        <v>18</v>
      </c>
      <c r="L1776" t="s">
        <v>16</v>
      </c>
      <c r="M1776" t="s">
        <v>24</v>
      </c>
      <c r="N1776" t="s">
        <v>31</v>
      </c>
    </row>
    <row r="1777" spans="1:14">
      <c r="A1777">
        <v>155</v>
      </c>
      <c r="B1777" t="s">
        <v>40</v>
      </c>
      <c r="C1777" t="s">
        <v>14</v>
      </c>
      <c r="D1777">
        <v>4.0353761190000004</v>
      </c>
      <c r="E1777">
        <v>4</v>
      </c>
      <c r="F1777">
        <v>6</v>
      </c>
      <c r="G1777" t="s">
        <v>51</v>
      </c>
      <c r="H1777" t="s">
        <v>46</v>
      </c>
      <c r="I1777" t="s">
        <v>43</v>
      </c>
      <c r="J1777" t="s">
        <v>41</v>
      </c>
      <c r="K1777" t="s">
        <v>19</v>
      </c>
      <c r="L1777" t="s">
        <v>18</v>
      </c>
      <c r="M1777" t="s">
        <v>24</v>
      </c>
      <c r="N1777" t="s">
        <v>28</v>
      </c>
    </row>
    <row r="1778" spans="1:14">
      <c r="A1778">
        <v>155</v>
      </c>
      <c r="B1778" t="s">
        <v>40</v>
      </c>
      <c r="C1778" t="s">
        <v>14</v>
      </c>
      <c r="D1778">
        <v>0.70139421550000003</v>
      </c>
      <c r="E1778">
        <v>0</v>
      </c>
      <c r="F1778">
        <v>1</v>
      </c>
      <c r="G1778" t="s">
        <v>45</v>
      </c>
      <c r="H1778" t="s">
        <v>48</v>
      </c>
      <c r="I1778" t="s">
        <v>49</v>
      </c>
      <c r="J1778" t="s">
        <v>42</v>
      </c>
      <c r="K1778" t="s">
        <v>24</v>
      </c>
      <c r="L1778" t="s">
        <v>17</v>
      </c>
      <c r="M1778" t="s">
        <v>28</v>
      </c>
      <c r="N1778" t="s">
        <v>33</v>
      </c>
    </row>
    <row r="1779" spans="1:14">
      <c r="A1779">
        <v>155</v>
      </c>
      <c r="B1779" t="s">
        <v>40</v>
      </c>
      <c r="C1779" t="s">
        <v>14</v>
      </c>
      <c r="D1779">
        <v>2.993693317</v>
      </c>
      <c r="E1779">
        <v>4</v>
      </c>
      <c r="F1779">
        <v>5</v>
      </c>
      <c r="G1779" t="s">
        <v>48</v>
      </c>
      <c r="H1779" t="s">
        <v>44</v>
      </c>
      <c r="I1779" t="s">
        <v>49</v>
      </c>
      <c r="J1779" t="s">
        <v>45</v>
      </c>
      <c r="K1779" t="s">
        <v>18</v>
      </c>
      <c r="L1779" t="s">
        <v>33</v>
      </c>
      <c r="M1779" t="s">
        <v>28</v>
      </c>
      <c r="N1779" t="s">
        <v>37</v>
      </c>
    </row>
    <row r="1780" spans="1:14">
      <c r="A1780">
        <v>155</v>
      </c>
      <c r="B1780" t="s">
        <v>40</v>
      </c>
      <c r="C1780" t="s">
        <v>14</v>
      </c>
      <c r="D1780">
        <v>3.5579583279999998</v>
      </c>
      <c r="E1780">
        <v>10</v>
      </c>
      <c r="F1780">
        <v>5</v>
      </c>
      <c r="G1780" t="s">
        <v>43</v>
      </c>
      <c r="H1780" t="s">
        <v>45</v>
      </c>
      <c r="I1780" t="s">
        <v>48</v>
      </c>
      <c r="J1780" t="s">
        <v>47</v>
      </c>
      <c r="K1780" t="s">
        <v>31</v>
      </c>
      <c r="L1780" t="s">
        <v>37</v>
      </c>
      <c r="M1780" t="s">
        <v>18</v>
      </c>
      <c r="N1780" t="s">
        <v>16</v>
      </c>
    </row>
    <row r="1781" spans="1:14">
      <c r="A1781">
        <v>155</v>
      </c>
      <c r="B1781" t="s">
        <v>40</v>
      </c>
      <c r="C1781" t="s">
        <v>14</v>
      </c>
      <c r="D1781">
        <v>1.7264638329999999</v>
      </c>
      <c r="E1781">
        <v>1</v>
      </c>
      <c r="F1781">
        <v>2</v>
      </c>
      <c r="G1781" t="s">
        <v>41</v>
      </c>
      <c r="H1781" t="s">
        <v>49</v>
      </c>
      <c r="I1781" t="s">
        <v>52</v>
      </c>
      <c r="J1781" t="s">
        <v>48</v>
      </c>
      <c r="K1781" t="s">
        <v>16</v>
      </c>
      <c r="L1781" t="s">
        <v>35</v>
      </c>
      <c r="M1781" t="s">
        <v>24</v>
      </c>
      <c r="N1781" t="s">
        <v>28</v>
      </c>
    </row>
    <row r="1782" spans="1:14">
      <c r="A1782">
        <v>155</v>
      </c>
      <c r="B1782" t="s">
        <v>40</v>
      </c>
      <c r="C1782" t="s">
        <v>14</v>
      </c>
      <c r="D1782">
        <v>3.8401074629999998</v>
      </c>
      <c r="E1782">
        <v>8</v>
      </c>
      <c r="F1782">
        <v>9</v>
      </c>
      <c r="G1782" t="s">
        <v>52</v>
      </c>
      <c r="H1782" t="s">
        <v>48</v>
      </c>
      <c r="I1782" t="s">
        <v>45</v>
      </c>
      <c r="J1782" t="s">
        <v>49</v>
      </c>
      <c r="K1782" t="s">
        <v>16</v>
      </c>
      <c r="L1782" t="s">
        <v>24</v>
      </c>
      <c r="M1782" t="s">
        <v>39</v>
      </c>
      <c r="N1782" t="s">
        <v>35</v>
      </c>
    </row>
    <row r="1783" spans="1:14">
      <c r="A1783">
        <v>155</v>
      </c>
      <c r="B1783" t="s">
        <v>40</v>
      </c>
      <c r="C1783" t="s">
        <v>14</v>
      </c>
      <c r="D1783">
        <v>0.84787984760000001</v>
      </c>
      <c r="E1783">
        <v>0</v>
      </c>
      <c r="F1783">
        <v>0</v>
      </c>
      <c r="G1783" t="s">
        <v>51</v>
      </c>
      <c r="H1783" t="s">
        <v>50</v>
      </c>
      <c r="I1783" t="s">
        <v>47</v>
      </c>
      <c r="J1783" t="s">
        <v>48</v>
      </c>
      <c r="K1783" t="s">
        <v>24</v>
      </c>
      <c r="L1783" t="s">
        <v>35</v>
      </c>
      <c r="M1783" t="s">
        <v>18</v>
      </c>
      <c r="N1783" t="s">
        <v>16</v>
      </c>
    </row>
    <row r="1784" spans="1:14">
      <c r="A1784">
        <v>156</v>
      </c>
      <c r="B1784" t="s">
        <v>40</v>
      </c>
      <c r="C1784" t="s">
        <v>15</v>
      </c>
      <c r="D1784">
        <v>1.2699636969999999</v>
      </c>
      <c r="E1784">
        <v>1</v>
      </c>
      <c r="F1784">
        <v>1</v>
      </c>
      <c r="G1784" t="s">
        <v>52</v>
      </c>
      <c r="H1784" t="s">
        <v>46</v>
      </c>
      <c r="I1784" t="s">
        <v>50</v>
      </c>
      <c r="J1784" t="s">
        <v>43</v>
      </c>
      <c r="K1784" t="s">
        <v>36</v>
      </c>
      <c r="L1784" t="s">
        <v>26</v>
      </c>
      <c r="M1784" t="s">
        <v>30</v>
      </c>
      <c r="N1784" t="s">
        <v>21</v>
      </c>
    </row>
    <row r="1785" spans="1:14">
      <c r="A1785">
        <v>156</v>
      </c>
      <c r="B1785" t="s">
        <v>40</v>
      </c>
      <c r="C1785" t="s">
        <v>15</v>
      </c>
      <c r="D1785">
        <v>6.0684029940000004</v>
      </c>
      <c r="E1785">
        <v>12</v>
      </c>
      <c r="F1785">
        <v>8</v>
      </c>
      <c r="G1785" t="s">
        <v>45</v>
      </c>
      <c r="H1785" t="s">
        <v>49</v>
      </c>
      <c r="I1785" t="s">
        <v>42</v>
      </c>
      <c r="J1785" t="s">
        <v>48</v>
      </c>
      <c r="K1785" t="s">
        <v>23</v>
      </c>
      <c r="L1785" t="s">
        <v>27</v>
      </c>
      <c r="M1785" t="s">
        <v>30</v>
      </c>
      <c r="N1785" t="s">
        <v>34</v>
      </c>
    </row>
    <row r="1786" spans="1:14">
      <c r="A1786">
        <v>156</v>
      </c>
      <c r="B1786" t="s">
        <v>40</v>
      </c>
      <c r="C1786" t="s">
        <v>15</v>
      </c>
      <c r="D1786">
        <v>6.4685215779999998</v>
      </c>
      <c r="E1786">
        <v>7</v>
      </c>
      <c r="F1786">
        <v>13</v>
      </c>
      <c r="G1786" t="s">
        <v>45</v>
      </c>
      <c r="H1786" t="s">
        <v>48</v>
      </c>
      <c r="I1786" t="s">
        <v>42</v>
      </c>
      <c r="J1786" t="s">
        <v>51</v>
      </c>
      <c r="K1786" t="s">
        <v>36</v>
      </c>
      <c r="L1786" t="s">
        <v>27</v>
      </c>
      <c r="M1786" t="s">
        <v>34</v>
      </c>
      <c r="N1786" t="s">
        <v>30</v>
      </c>
    </row>
    <row r="1787" spans="1:14">
      <c r="A1787">
        <v>156</v>
      </c>
      <c r="B1787" t="s">
        <v>40</v>
      </c>
      <c r="C1787" t="s">
        <v>15</v>
      </c>
      <c r="D1787">
        <v>2.1413145810000001</v>
      </c>
      <c r="E1787">
        <v>4</v>
      </c>
      <c r="F1787">
        <v>5</v>
      </c>
      <c r="G1787" t="s">
        <v>43</v>
      </c>
      <c r="H1787" t="s">
        <v>46</v>
      </c>
      <c r="I1787" t="s">
        <v>50</v>
      </c>
      <c r="J1787" t="s">
        <v>45</v>
      </c>
      <c r="K1787" t="s">
        <v>20</v>
      </c>
      <c r="L1787" t="s">
        <v>38</v>
      </c>
      <c r="M1787" t="s">
        <v>21</v>
      </c>
      <c r="N1787" t="s">
        <v>27</v>
      </c>
    </row>
    <row r="1788" spans="1:14">
      <c r="A1788">
        <v>156</v>
      </c>
      <c r="B1788" t="s">
        <v>40</v>
      </c>
      <c r="C1788" t="s">
        <v>15</v>
      </c>
      <c r="D1788">
        <v>1.8294469929999999</v>
      </c>
      <c r="E1788">
        <v>4</v>
      </c>
      <c r="F1788">
        <v>3</v>
      </c>
      <c r="G1788" t="s">
        <v>48</v>
      </c>
      <c r="H1788" t="s">
        <v>45</v>
      </c>
      <c r="I1788" t="s">
        <v>49</v>
      </c>
      <c r="J1788" t="s">
        <v>44</v>
      </c>
      <c r="K1788" t="s">
        <v>29</v>
      </c>
      <c r="L1788" t="s">
        <v>38</v>
      </c>
      <c r="M1788" t="s">
        <v>30</v>
      </c>
      <c r="N1788" t="s">
        <v>21</v>
      </c>
    </row>
    <row r="1789" spans="1:14">
      <c r="A1789">
        <v>156</v>
      </c>
      <c r="B1789" t="s">
        <v>40</v>
      </c>
      <c r="C1789" t="s">
        <v>15</v>
      </c>
      <c r="D1789">
        <v>2.0354046170000002</v>
      </c>
      <c r="E1789">
        <v>4</v>
      </c>
      <c r="F1789">
        <v>1</v>
      </c>
      <c r="G1789" t="s">
        <v>51</v>
      </c>
      <c r="H1789" t="s">
        <v>49</v>
      </c>
      <c r="I1789" t="s">
        <v>48</v>
      </c>
      <c r="J1789" t="s">
        <v>52</v>
      </c>
      <c r="K1789" t="s">
        <v>20</v>
      </c>
      <c r="L1789" t="s">
        <v>27</v>
      </c>
      <c r="M1789" t="s">
        <v>26</v>
      </c>
      <c r="N1789" t="s">
        <v>29</v>
      </c>
    </row>
    <row r="1790" spans="1:14">
      <c r="A1790">
        <v>156</v>
      </c>
      <c r="B1790" t="s">
        <v>40</v>
      </c>
      <c r="C1790" t="s">
        <v>15</v>
      </c>
      <c r="D1790">
        <v>2.193738057</v>
      </c>
      <c r="E1790">
        <v>4</v>
      </c>
      <c r="F1790">
        <v>6</v>
      </c>
      <c r="G1790" t="s">
        <v>46</v>
      </c>
      <c r="H1790" t="s">
        <v>50</v>
      </c>
      <c r="I1790" t="s">
        <v>51</v>
      </c>
      <c r="J1790" t="s">
        <v>43</v>
      </c>
      <c r="K1790" t="s">
        <v>34</v>
      </c>
      <c r="L1790" t="s">
        <v>36</v>
      </c>
      <c r="M1790" t="s">
        <v>26</v>
      </c>
      <c r="N1790" t="s">
        <v>30</v>
      </c>
    </row>
    <row r="1791" spans="1:14">
      <c r="A1791">
        <v>156</v>
      </c>
      <c r="B1791" t="s">
        <v>40</v>
      </c>
      <c r="C1791" t="s">
        <v>15</v>
      </c>
      <c r="D1791">
        <v>4.2741725349999999</v>
      </c>
      <c r="E1791">
        <v>9</v>
      </c>
      <c r="F1791">
        <v>7</v>
      </c>
      <c r="G1791" t="s">
        <v>48</v>
      </c>
      <c r="H1791" t="s">
        <v>50</v>
      </c>
      <c r="I1791" t="s">
        <v>52</v>
      </c>
      <c r="J1791" t="s">
        <v>42</v>
      </c>
      <c r="K1791" t="s">
        <v>21</v>
      </c>
      <c r="L1791" t="s">
        <v>29</v>
      </c>
      <c r="M1791" t="s">
        <v>36</v>
      </c>
      <c r="N1791" t="s">
        <v>26</v>
      </c>
    </row>
    <row r="1792" spans="1:14">
      <c r="A1792">
        <v>156</v>
      </c>
      <c r="B1792" t="s">
        <v>40</v>
      </c>
      <c r="C1792" t="s">
        <v>15</v>
      </c>
      <c r="D1792">
        <v>2.099173655</v>
      </c>
      <c r="E1792">
        <v>4</v>
      </c>
      <c r="F1792">
        <v>3</v>
      </c>
      <c r="G1792" t="s">
        <v>41</v>
      </c>
      <c r="H1792" t="s">
        <v>42</v>
      </c>
      <c r="I1792" t="s">
        <v>46</v>
      </c>
      <c r="J1792" t="s">
        <v>50</v>
      </c>
      <c r="K1792" t="s">
        <v>38</v>
      </c>
      <c r="L1792" t="s">
        <v>29</v>
      </c>
      <c r="M1792" t="s">
        <v>21</v>
      </c>
      <c r="N1792" t="s">
        <v>27</v>
      </c>
    </row>
    <row r="1793" spans="1:14">
      <c r="A1793">
        <v>156</v>
      </c>
      <c r="B1793" t="s">
        <v>40</v>
      </c>
      <c r="C1793" t="s">
        <v>15</v>
      </c>
      <c r="D1793">
        <v>2.8621678560000001</v>
      </c>
      <c r="E1793">
        <v>6</v>
      </c>
      <c r="F1793">
        <v>4</v>
      </c>
      <c r="G1793" t="s">
        <v>41</v>
      </c>
      <c r="H1793" t="s">
        <v>45</v>
      </c>
      <c r="I1793" t="s">
        <v>48</v>
      </c>
      <c r="J1793" t="s">
        <v>42</v>
      </c>
      <c r="K1793" t="s">
        <v>27</v>
      </c>
      <c r="L1793" t="s">
        <v>30</v>
      </c>
      <c r="M1793" t="s">
        <v>21</v>
      </c>
      <c r="N1793" t="s">
        <v>38</v>
      </c>
    </row>
    <row r="1794" spans="1:14">
      <c r="A1794">
        <v>156</v>
      </c>
      <c r="B1794" t="s">
        <v>40</v>
      </c>
      <c r="C1794" t="s">
        <v>15</v>
      </c>
      <c r="D1794">
        <v>0.75769343739999995</v>
      </c>
      <c r="E1794">
        <v>4</v>
      </c>
      <c r="F1794">
        <v>1</v>
      </c>
      <c r="G1794" t="s">
        <v>49</v>
      </c>
      <c r="H1794" t="s">
        <v>50</v>
      </c>
      <c r="I1794" t="s">
        <v>42</v>
      </c>
      <c r="J1794" t="s">
        <v>41</v>
      </c>
      <c r="K1794" t="s">
        <v>23</v>
      </c>
      <c r="L1794" t="s">
        <v>34</v>
      </c>
      <c r="M1794" t="s">
        <v>21</v>
      </c>
      <c r="N1794" t="s">
        <v>38</v>
      </c>
    </row>
    <row r="1795" spans="1:14">
      <c r="A1795">
        <v>157</v>
      </c>
      <c r="B1795" t="s">
        <v>40</v>
      </c>
      <c r="C1795" t="s">
        <v>53</v>
      </c>
      <c r="D1795">
        <v>2.0679461639999999</v>
      </c>
      <c r="E1795">
        <v>2</v>
      </c>
      <c r="F1795">
        <v>5</v>
      </c>
      <c r="G1795" t="s">
        <v>44</v>
      </c>
      <c r="H1795" t="s">
        <v>48</v>
      </c>
      <c r="I1795" t="s">
        <v>47</v>
      </c>
      <c r="J1795" t="s">
        <v>46</v>
      </c>
      <c r="K1795" t="s">
        <v>56</v>
      </c>
      <c r="L1795" t="s">
        <v>54</v>
      </c>
      <c r="M1795" t="s">
        <v>59</v>
      </c>
      <c r="N1795" t="s">
        <v>62</v>
      </c>
    </row>
    <row r="1796" spans="1:14">
      <c r="A1796">
        <v>157</v>
      </c>
      <c r="B1796" t="s">
        <v>40</v>
      </c>
      <c r="C1796" t="s">
        <v>53</v>
      </c>
      <c r="D1796">
        <v>1.8540993750000001</v>
      </c>
      <c r="E1796">
        <v>4</v>
      </c>
      <c r="F1796">
        <v>2</v>
      </c>
      <c r="G1796" t="s">
        <v>48</v>
      </c>
      <c r="H1796" t="s">
        <v>41</v>
      </c>
      <c r="I1796" t="s">
        <v>47</v>
      </c>
      <c r="J1796" t="s">
        <v>44</v>
      </c>
      <c r="K1796" t="s">
        <v>58</v>
      </c>
      <c r="L1796" t="s">
        <v>65</v>
      </c>
      <c r="M1796" t="s">
        <v>60</v>
      </c>
      <c r="N1796" t="s">
        <v>64</v>
      </c>
    </row>
    <row r="1797" spans="1:14">
      <c r="A1797">
        <v>157</v>
      </c>
      <c r="B1797" t="s">
        <v>40</v>
      </c>
      <c r="C1797" t="s">
        <v>53</v>
      </c>
      <c r="D1797">
        <v>1.2787784879999999</v>
      </c>
      <c r="E1797">
        <v>3</v>
      </c>
      <c r="F1797">
        <v>3</v>
      </c>
      <c r="G1797" t="s">
        <v>51</v>
      </c>
      <c r="H1797" t="s">
        <v>49</v>
      </c>
      <c r="I1797" t="s">
        <v>46</v>
      </c>
      <c r="J1797" t="s">
        <v>42</v>
      </c>
      <c r="K1797" t="s">
        <v>56</v>
      </c>
      <c r="L1797" t="s">
        <v>65</v>
      </c>
      <c r="M1797" t="s">
        <v>55</v>
      </c>
      <c r="N1797" t="s">
        <v>54</v>
      </c>
    </row>
    <row r="1798" spans="1:14">
      <c r="A1798">
        <v>157</v>
      </c>
      <c r="B1798" t="s">
        <v>40</v>
      </c>
      <c r="C1798" t="s">
        <v>53</v>
      </c>
      <c r="D1798">
        <v>2.6951366829999999</v>
      </c>
      <c r="E1798">
        <v>6</v>
      </c>
      <c r="F1798">
        <v>3</v>
      </c>
      <c r="G1798" t="s">
        <v>43</v>
      </c>
      <c r="H1798" t="s">
        <v>44</v>
      </c>
      <c r="I1798" t="s">
        <v>52</v>
      </c>
      <c r="J1798" t="s">
        <v>48</v>
      </c>
      <c r="K1798" t="s">
        <v>54</v>
      </c>
      <c r="L1798" t="s">
        <v>55</v>
      </c>
      <c r="M1798" t="s">
        <v>65</v>
      </c>
      <c r="N1798" t="s">
        <v>60</v>
      </c>
    </row>
    <row r="1799" spans="1:14">
      <c r="A1799">
        <v>157</v>
      </c>
      <c r="B1799" t="s">
        <v>40</v>
      </c>
      <c r="C1799" t="s">
        <v>53</v>
      </c>
      <c r="D1799">
        <v>5.9910048680000001</v>
      </c>
      <c r="E1799">
        <v>3</v>
      </c>
      <c r="F1799">
        <v>11</v>
      </c>
      <c r="G1799" t="s">
        <v>46</v>
      </c>
      <c r="H1799" t="s">
        <v>42</v>
      </c>
      <c r="I1799" t="s">
        <v>49</v>
      </c>
      <c r="J1799" t="s">
        <v>50</v>
      </c>
      <c r="K1799" t="s">
        <v>61</v>
      </c>
      <c r="L1799" t="s">
        <v>64</v>
      </c>
      <c r="M1799" t="s">
        <v>60</v>
      </c>
      <c r="N1799" t="s">
        <v>58</v>
      </c>
    </row>
    <row r="1800" spans="1:14">
      <c r="A1800">
        <v>157</v>
      </c>
      <c r="B1800" t="s">
        <v>40</v>
      </c>
      <c r="C1800" t="s">
        <v>53</v>
      </c>
      <c r="D1800">
        <v>5.787745836</v>
      </c>
      <c r="E1800">
        <v>11</v>
      </c>
      <c r="F1800">
        <v>5</v>
      </c>
      <c r="G1800" t="s">
        <v>50</v>
      </c>
      <c r="H1800" t="s">
        <v>48</v>
      </c>
      <c r="I1800" t="s">
        <v>51</v>
      </c>
      <c r="J1800" t="s">
        <v>44</v>
      </c>
      <c r="K1800" t="s">
        <v>57</v>
      </c>
      <c r="L1800" t="s">
        <v>59</v>
      </c>
      <c r="M1800" t="s">
        <v>58</v>
      </c>
      <c r="N1800" t="s">
        <v>62</v>
      </c>
    </row>
    <row r="1801" spans="1:14">
      <c r="A1801">
        <v>157</v>
      </c>
      <c r="B1801" t="s">
        <v>40</v>
      </c>
      <c r="C1801" t="s">
        <v>53</v>
      </c>
      <c r="D1801">
        <v>2.755852306</v>
      </c>
      <c r="E1801">
        <v>4</v>
      </c>
      <c r="F1801">
        <v>7</v>
      </c>
      <c r="G1801" t="s">
        <v>46</v>
      </c>
      <c r="H1801" t="s">
        <v>49</v>
      </c>
      <c r="I1801" t="s">
        <v>41</v>
      </c>
      <c r="J1801" t="s">
        <v>50</v>
      </c>
      <c r="K1801" t="s">
        <v>54</v>
      </c>
      <c r="L1801" t="s">
        <v>58</v>
      </c>
      <c r="M1801" t="s">
        <v>55</v>
      </c>
      <c r="N1801" t="s">
        <v>56</v>
      </c>
    </row>
    <row r="1802" spans="1:14">
      <c r="A1802">
        <v>157</v>
      </c>
      <c r="B1802" t="s">
        <v>40</v>
      </c>
      <c r="C1802" t="s">
        <v>53</v>
      </c>
      <c r="D1802">
        <v>1.5091086339999999</v>
      </c>
      <c r="E1802">
        <v>1</v>
      </c>
      <c r="F1802">
        <v>4</v>
      </c>
      <c r="G1802" t="s">
        <v>42</v>
      </c>
      <c r="H1802" t="s">
        <v>49</v>
      </c>
      <c r="I1802" t="s">
        <v>50</v>
      </c>
      <c r="J1802" t="s">
        <v>43</v>
      </c>
      <c r="K1802" t="s">
        <v>64</v>
      </c>
      <c r="L1802" t="s">
        <v>65</v>
      </c>
      <c r="M1802" t="s">
        <v>58</v>
      </c>
      <c r="N1802" t="s">
        <v>56</v>
      </c>
    </row>
    <row r="1803" spans="1:14">
      <c r="A1803">
        <v>157</v>
      </c>
      <c r="B1803" t="s">
        <v>40</v>
      </c>
      <c r="C1803" t="s">
        <v>53</v>
      </c>
      <c r="D1803">
        <v>3.1385939270000001</v>
      </c>
      <c r="E1803">
        <v>10</v>
      </c>
      <c r="F1803">
        <v>4</v>
      </c>
      <c r="G1803" t="s">
        <v>41</v>
      </c>
      <c r="H1803" t="s">
        <v>44</v>
      </c>
      <c r="I1803" t="s">
        <v>46</v>
      </c>
      <c r="J1803" t="s">
        <v>42</v>
      </c>
      <c r="K1803" t="s">
        <v>62</v>
      </c>
      <c r="L1803" t="s">
        <v>63</v>
      </c>
      <c r="M1803" t="s">
        <v>54</v>
      </c>
      <c r="N1803" t="s">
        <v>60</v>
      </c>
    </row>
    <row r="1804" spans="1:14">
      <c r="A1804">
        <v>157</v>
      </c>
      <c r="B1804" t="s">
        <v>40</v>
      </c>
      <c r="C1804" t="s">
        <v>53</v>
      </c>
      <c r="D1804">
        <v>3.625923663</v>
      </c>
      <c r="E1804">
        <v>2</v>
      </c>
      <c r="F1804">
        <v>11</v>
      </c>
      <c r="G1804" t="s">
        <v>44</v>
      </c>
      <c r="H1804" t="s">
        <v>49</v>
      </c>
      <c r="I1804" t="s">
        <v>48</v>
      </c>
      <c r="J1804" t="s">
        <v>51</v>
      </c>
      <c r="K1804" t="s">
        <v>61</v>
      </c>
      <c r="L1804" t="s">
        <v>60</v>
      </c>
      <c r="M1804" t="s">
        <v>58</v>
      </c>
      <c r="N1804" t="s">
        <v>59</v>
      </c>
    </row>
    <row r="1805" spans="1:14">
      <c r="A1805">
        <v>157</v>
      </c>
      <c r="B1805" t="s">
        <v>40</v>
      </c>
      <c r="C1805" t="s">
        <v>53</v>
      </c>
      <c r="D1805">
        <v>1.295810057</v>
      </c>
      <c r="E1805">
        <v>2</v>
      </c>
      <c r="F1805">
        <v>2</v>
      </c>
      <c r="G1805" t="s">
        <v>52</v>
      </c>
      <c r="H1805" t="s">
        <v>45</v>
      </c>
      <c r="I1805" t="s">
        <v>48</v>
      </c>
      <c r="J1805" t="s">
        <v>50</v>
      </c>
      <c r="K1805" t="s">
        <v>61</v>
      </c>
      <c r="L1805" t="s">
        <v>62</v>
      </c>
      <c r="M1805" t="s">
        <v>56</v>
      </c>
      <c r="N1805" t="s">
        <v>59</v>
      </c>
    </row>
    <row r="1806" spans="1:14">
      <c r="A1806">
        <v>158</v>
      </c>
      <c r="B1806" t="s">
        <v>40</v>
      </c>
      <c r="C1806" t="s">
        <v>66</v>
      </c>
      <c r="D1806">
        <v>2.379356928</v>
      </c>
      <c r="E1806">
        <v>1</v>
      </c>
      <c r="F1806">
        <v>2</v>
      </c>
      <c r="G1806" t="s">
        <v>50</v>
      </c>
      <c r="H1806" t="s">
        <v>51</v>
      </c>
      <c r="I1806" t="s">
        <v>46</v>
      </c>
      <c r="J1806" t="s">
        <v>44</v>
      </c>
      <c r="K1806" t="s">
        <v>71</v>
      </c>
      <c r="L1806" t="s">
        <v>70</v>
      </c>
      <c r="M1806" t="s">
        <v>72</v>
      </c>
      <c r="N1806" t="s">
        <v>75</v>
      </c>
    </row>
    <row r="1807" spans="1:14">
      <c r="A1807">
        <v>158</v>
      </c>
      <c r="B1807" t="s">
        <v>40</v>
      </c>
      <c r="C1807" t="s">
        <v>66</v>
      </c>
      <c r="D1807">
        <v>2.210190908</v>
      </c>
      <c r="E1807">
        <v>3</v>
      </c>
      <c r="F1807">
        <v>4</v>
      </c>
      <c r="G1807" t="s">
        <v>48</v>
      </c>
      <c r="H1807" t="s">
        <v>52</v>
      </c>
      <c r="I1807" t="s">
        <v>44</v>
      </c>
      <c r="J1807" t="s">
        <v>51</v>
      </c>
      <c r="K1807" t="s">
        <v>76</v>
      </c>
      <c r="L1807" t="s">
        <v>68</v>
      </c>
      <c r="M1807" t="s">
        <v>69</v>
      </c>
      <c r="N1807" t="s">
        <v>75</v>
      </c>
    </row>
    <row r="1808" spans="1:14">
      <c r="A1808">
        <v>158</v>
      </c>
      <c r="B1808" t="s">
        <v>40</v>
      </c>
      <c r="C1808" t="s">
        <v>66</v>
      </c>
      <c r="D1808">
        <v>4.2821582349999998</v>
      </c>
      <c r="E1808">
        <v>7</v>
      </c>
      <c r="F1808">
        <v>8</v>
      </c>
      <c r="G1808" t="s">
        <v>52</v>
      </c>
      <c r="H1808" t="s">
        <v>42</v>
      </c>
      <c r="I1808" t="s">
        <v>41</v>
      </c>
      <c r="J1808" t="s">
        <v>48</v>
      </c>
      <c r="K1808" t="s">
        <v>69</v>
      </c>
      <c r="L1808" t="s">
        <v>71</v>
      </c>
      <c r="M1808" t="s">
        <v>77</v>
      </c>
      <c r="N1808" t="s">
        <v>76</v>
      </c>
    </row>
    <row r="1809" spans="1:14">
      <c r="A1809">
        <v>158</v>
      </c>
      <c r="B1809" t="s">
        <v>40</v>
      </c>
      <c r="C1809" t="s">
        <v>66</v>
      </c>
      <c r="D1809">
        <v>3.1186104380000002</v>
      </c>
      <c r="E1809">
        <v>9</v>
      </c>
      <c r="F1809">
        <v>4</v>
      </c>
      <c r="G1809" t="s">
        <v>51</v>
      </c>
      <c r="H1809" t="s">
        <v>45</v>
      </c>
      <c r="I1809" t="s">
        <v>48</v>
      </c>
      <c r="J1809" t="s">
        <v>41</v>
      </c>
      <c r="K1809" t="s">
        <v>75</v>
      </c>
      <c r="L1809" t="s">
        <v>68</v>
      </c>
      <c r="M1809" t="s">
        <v>69</v>
      </c>
      <c r="N1809" t="s">
        <v>67</v>
      </c>
    </row>
    <row r="1810" spans="1:14">
      <c r="A1810">
        <v>158</v>
      </c>
      <c r="B1810" t="s">
        <v>40</v>
      </c>
      <c r="C1810" t="s">
        <v>66</v>
      </c>
      <c r="D1810">
        <v>6.4545402149999997</v>
      </c>
      <c r="E1810">
        <v>5</v>
      </c>
      <c r="F1810">
        <v>11</v>
      </c>
      <c r="G1810" t="s">
        <v>48</v>
      </c>
      <c r="H1810" t="s">
        <v>46</v>
      </c>
      <c r="I1810" t="s">
        <v>47</v>
      </c>
      <c r="J1810" t="s">
        <v>52</v>
      </c>
      <c r="K1810" t="s">
        <v>75</v>
      </c>
      <c r="L1810" t="s">
        <v>68</v>
      </c>
      <c r="M1810" t="s">
        <v>77</v>
      </c>
      <c r="N1810" t="s">
        <v>78</v>
      </c>
    </row>
    <row r="1811" spans="1:14">
      <c r="A1811">
        <v>158</v>
      </c>
      <c r="B1811" t="s">
        <v>40</v>
      </c>
      <c r="C1811" t="s">
        <v>66</v>
      </c>
      <c r="D1811">
        <v>3.1724196259999999</v>
      </c>
      <c r="E1811">
        <v>6</v>
      </c>
      <c r="F1811">
        <v>5</v>
      </c>
      <c r="G1811" t="s">
        <v>50</v>
      </c>
      <c r="H1811" t="s">
        <v>51</v>
      </c>
      <c r="I1811" t="s">
        <v>46</v>
      </c>
      <c r="J1811" t="s">
        <v>44</v>
      </c>
      <c r="K1811" t="s">
        <v>75</v>
      </c>
      <c r="L1811" t="s">
        <v>70</v>
      </c>
      <c r="M1811" t="s">
        <v>73</v>
      </c>
      <c r="N1811" t="s">
        <v>68</v>
      </c>
    </row>
    <row r="1812" spans="1:14">
      <c r="A1812">
        <v>158</v>
      </c>
      <c r="B1812" t="s">
        <v>40</v>
      </c>
      <c r="C1812" t="s">
        <v>66</v>
      </c>
      <c r="D1812">
        <v>6.8342315349999998</v>
      </c>
      <c r="E1812">
        <v>13</v>
      </c>
      <c r="F1812">
        <v>11</v>
      </c>
      <c r="G1812" t="s">
        <v>48</v>
      </c>
      <c r="H1812" t="s">
        <v>47</v>
      </c>
      <c r="I1812" t="s">
        <v>49</v>
      </c>
      <c r="J1812" t="s">
        <v>41</v>
      </c>
      <c r="K1812" t="s">
        <v>72</v>
      </c>
      <c r="L1812" t="s">
        <v>71</v>
      </c>
      <c r="M1812" t="s">
        <v>77</v>
      </c>
      <c r="N1812" t="s">
        <v>76</v>
      </c>
    </row>
    <row r="1813" spans="1:14">
      <c r="A1813">
        <v>158</v>
      </c>
      <c r="B1813" t="s">
        <v>40</v>
      </c>
      <c r="C1813" t="s">
        <v>66</v>
      </c>
      <c r="D1813">
        <v>1.8945564020000001</v>
      </c>
      <c r="E1813">
        <v>5</v>
      </c>
      <c r="F1813">
        <v>4</v>
      </c>
      <c r="G1813" t="s">
        <v>43</v>
      </c>
      <c r="H1813" t="s">
        <v>41</v>
      </c>
      <c r="I1813" t="s">
        <v>46</v>
      </c>
      <c r="J1813" t="s">
        <v>45</v>
      </c>
      <c r="K1813" t="s">
        <v>74</v>
      </c>
      <c r="L1813" t="s">
        <v>70</v>
      </c>
      <c r="M1813" t="s">
        <v>73</v>
      </c>
      <c r="N1813" t="s">
        <v>76</v>
      </c>
    </row>
    <row r="1814" spans="1:14">
      <c r="A1814">
        <v>158</v>
      </c>
      <c r="B1814" t="s">
        <v>40</v>
      </c>
      <c r="C1814" t="s">
        <v>66</v>
      </c>
      <c r="D1814">
        <v>1.6539357130000001</v>
      </c>
      <c r="E1814">
        <v>1</v>
      </c>
      <c r="F1814">
        <v>2</v>
      </c>
      <c r="G1814" t="s">
        <v>44</v>
      </c>
      <c r="H1814" t="s">
        <v>42</v>
      </c>
      <c r="I1814" t="s">
        <v>46</v>
      </c>
      <c r="J1814" t="s">
        <v>50</v>
      </c>
      <c r="K1814" t="s">
        <v>70</v>
      </c>
      <c r="L1814" t="s">
        <v>69</v>
      </c>
      <c r="M1814" t="s">
        <v>77</v>
      </c>
      <c r="N1814" t="s">
        <v>78</v>
      </c>
    </row>
    <row r="1815" spans="1:14">
      <c r="A1815">
        <v>159</v>
      </c>
      <c r="B1815" t="s">
        <v>40</v>
      </c>
      <c r="C1815" t="s">
        <v>79</v>
      </c>
      <c r="D1815">
        <v>4.6664507500000001</v>
      </c>
      <c r="E1815">
        <v>13</v>
      </c>
      <c r="F1815">
        <v>2</v>
      </c>
      <c r="G1815" t="s">
        <v>46</v>
      </c>
      <c r="H1815" t="s">
        <v>42</v>
      </c>
      <c r="I1815" t="s">
        <v>41</v>
      </c>
      <c r="J1815" t="s">
        <v>49</v>
      </c>
      <c r="K1815" t="s">
        <v>82</v>
      </c>
      <c r="L1815" t="s">
        <v>83</v>
      </c>
      <c r="M1815" t="s">
        <v>84</v>
      </c>
      <c r="N1815" t="s">
        <v>89</v>
      </c>
    </row>
    <row r="1816" spans="1:14">
      <c r="A1816">
        <v>159</v>
      </c>
      <c r="B1816" t="s">
        <v>40</v>
      </c>
      <c r="C1816" t="s">
        <v>79</v>
      </c>
      <c r="D1816">
        <v>1.5558972200000001</v>
      </c>
      <c r="E1816">
        <v>4</v>
      </c>
      <c r="F1816">
        <v>6</v>
      </c>
      <c r="G1816" t="s">
        <v>51</v>
      </c>
      <c r="H1816" t="s">
        <v>52</v>
      </c>
      <c r="I1816" t="s">
        <v>46</v>
      </c>
      <c r="J1816" t="s">
        <v>43</v>
      </c>
      <c r="K1816" t="s">
        <v>89</v>
      </c>
      <c r="L1816" t="s">
        <v>88</v>
      </c>
      <c r="M1816" t="s">
        <v>80</v>
      </c>
      <c r="N1816" t="s">
        <v>82</v>
      </c>
    </row>
    <row r="1817" spans="1:14">
      <c r="A1817">
        <v>159</v>
      </c>
      <c r="B1817" t="s">
        <v>40</v>
      </c>
      <c r="C1817" t="s">
        <v>79</v>
      </c>
      <c r="D1817">
        <v>6.9791739789999996</v>
      </c>
      <c r="E1817">
        <v>12</v>
      </c>
      <c r="F1817">
        <v>11</v>
      </c>
      <c r="G1817" t="s">
        <v>52</v>
      </c>
      <c r="H1817" t="s">
        <v>50</v>
      </c>
      <c r="I1817" t="s">
        <v>49</v>
      </c>
      <c r="J1817" t="s">
        <v>48</v>
      </c>
      <c r="K1817" t="s">
        <v>80</v>
      </c>
      <c r="L1817" t="s">
        <v>83</v>
      </c>
      <c r="M1817" t="s">
        <v>87</v>
      </c>
      <c r="N1817" t="s">
        <v>91</v>
      </c>
    </row>
    <row r="1818" spans="1:14">
      <c r="A1818">
        <v>159</v>
      </c>
      <c r="B1818" t="s">
        <v>40</v>
      </c>
      <c r="C1818" t="s">
        <v>79</v>
      </c>
      <c r="D1818">
        <v>0.16465785760000001</v>
      </c>
      <c r="E1818">
        <v>0</v>
      </c>
      <c r="F1818">
        <v>2</v>
      </c>
      <c r="G1818" t="s">
        <v>49</v>
      </c>
      <c r="H1818" t="s">
        <v>42</v>
      </c>
      <c r="I1818" t="s">
        <v>44</v>
      </c>
      <c r="J1818" t="s">
        <v>46</v>
      </c>
      <c r="K1818" t="s">
        <v>81</v>
      </c>
      <c r="L1818" t="s">
        <v>82</v>
      </c>
      <c r="M1818" t="s">
        <v>86</v>
      </c>
      <c r="N1818" t="s">
        <v>83</v>
      </c>
    </row>
    <row r="1819" spans="1:14">
      <c r="A1819">
        <v>159</v>
      </c>
      <c r="B1819" t="s">
        <v>40</v>
      </c>
      <c r="C1819" t="s">
        <v>79</v>
      </c>
      <c r="D1819">
        <v>2.2808965379999999</v>
      </c>
      <c r="E1819">
        <v>3</v>
      </c>
      <c r="F1819">
        <v>1</v>
      </c>
      <c r="G1819" t="s">
        <v>41</v>
      </c>
      <c r="H1819" t="s">
        <v>50</v>
      </c>
      <c r="I1819" t="s">
        <v>49</v>
      </c>
      <c r="J1819" t="s">
        <v>46</v>
      </c>
      <c r="K1819" t="s">
        <v>86</v>
      </c>
      <c r="L1819" t="s">
        <v>82</v>
      </c>
      <c r="M1819" t="s">
        <v>91</v>
      </c>
      <c r="N1819" t="s">
        <v>80</v>
      </c>
    </row>
    <row r="1820" spans="1:14">
      <c r="A1820">
        <v>159</v>
      </c>
      <c r="B1820" t="s">
        <v>40</v>
      </c>
      <c r="C1820" t="s">
        <v>79</v>
      </c>
      <c r="D1820">
        <v>3.2787769280000001</v>
      </c>
      <c r="E1820">
        <v>4</v>
      </c>
      <c r="F1820">
        <v>3</v>
      </c>
      <c r="G1820" t="s">
        <v>48</v>
      </c>
      <c r="H1820" t="s">
        <v>47</v>
      </c>
      <c r="I1820" t="s">
        <v>51</v>
      </c>
      <c r="J1820" t="s">
        <v>41</v>
      </c>
      <c r="K1820" t="s">
        <v>91</v>
      </c>
      <c r="L1820" t="s">
        <v>87</v>
      </c>
      <c r="M1820" t="s">
        <v>82</v>
      </c>
      <c r="N1820" t="s">
        <v>89</v>
      </c>
    </row>
    <row r="1821" spans="1:14">
      <c r="A1821">
        <v>159</v>
      </c>
      <c r="B1821" t="s">
        <v>40</v>
      </c>
      <c r="C1821" t="s">
        <v>79</v>
      </c>
      <c r="D1821">
        <v>0.35331828230000001</v>
      </c>
      <c r="E1821">
        <v>3</v>
      </c>
      <c r="F1821">
        <v>0</v>
      </c>
      <c r="G1821" t="s">
        <v>42</v>
      </c>
      <c r="H1821" t="s">
        <v>49</v>
      </c>
      <c r="I1821" t="s">
        <v>46</v>
      </c>
      <c r="J1821" t="s">
        <v>50</v>
      </c>
      <c r="K1821" t="s">
        <v>86</v>
      </c>
      <c r="L1821" t="s">
        <v>90</v>
      </c>
      <c r="M1821" t="s">
        <v>88</v>
      </c>
      <c r="N1821" t="s">
        <v>80</v>
      </c>
    </row>
    <row r="1822" spans="1:14">
      <c r="A1822">
        <v>159</v>
      </c>
      <c r="B1822" t="s">
        <v>40</v>
      </c>
      <c r="C1822" t="s">
        <v>79</v>
      </c>
      <c r="D1822">
        <v>1.050359287</v>
      </c>
      <c r="E1822">
        <v>2</v>
      </c>
      <c r="F1822">
        <v>4</v>
      </c>
      <c r="G1822" t="s">
        <v>52</v>
      </c>
      <c r="H1822" t="s">
        <v>46</v>
      </c>
      <c r="I1822" t="s">
        <v>49</v>
      </c>
      <c r="J1822" t="s">
        <v>41</v>
      </c>
      <c r="K1822" t="s">
        <v>83</v>
      </c>
      <c r="L1822" t="s">
        <v>91</v>
      </c>
      <c r="M1822" t="s">
        <v>82</v>
      </c>
      <c r="N1822" t="s">
        <v>80</v>
      </c>
    </row>
    <row r="1823" spans="1:14">
      <c r="A1823">
        <v>159</v>
      </c>
      <c r="B1823" t="s">
        <v>40</v>
      </c>
      <c r="C1823" t="s">
        <v>79</v>
      </c>
      <c r="D1823">
        <v>1.4791250419999999</v>
      </c>
      <c r="E1823">
        <v>2</v>
      </c>
      <c r="F1823">
        <v>2</v>
      </c>
      <c r="G1823" t="s">
        <v>41</v>
      </c>
      <c r="H1823" t="s">
        <v>44</v>
      </c>
      <c r="I1823" t="s">
        <v>43</v>
      </c>
      <c r="J1823" t="s">
        <v>49</v>
      </c>
      <c r="K1823" t="s">
        <v>81</v>
      </c>
      <c r="L1823" t="s">
        <v>80</v>
      </c>
      <c r="M1823" t="s">
        <v>83</v>
      </c>
      <c r="N1823" t="s">
        <v>87</v>
      </c>
    </row>
    <row r="1824" spans="1:14">
      <c r="A1824">
        <v>159</v>
      </c>
      <c r="B1824" t="s">
        <v>40</v>
      </c>
      <c r="C1824" t="s">
        <v>79</v>
      </c>
      <c r="D1824">
        <v>2.5687948189999998</v>
      </c>
      <c r="E1824">
        <v>4</v>
      </c>
      <c r="F1824">
        <v>4</v>
      </c>
      <c r="G1824" t="s">
        <v>45</v>
      </c>
      <c r="H1824" t="s">
        <v>43</v>
      </c>
      <c r="I1824" t="s">
        <v>46</v>
      </c>
      <c r="J1824" t="s">
        <v>50</v>
      </c>
      <c r="K1824" t="s">
        <v>88</v>
      </c>
      <c r="L1824" t="s">
        <v>91</v>
      </c>
      <c r="M1824" t="s">
        <v>87</v>
      </c>
      <c r="N1824" t="s">
        <v>80</v>
      </c>
    </row>
    <row r="1825" spans="1:14">
      <c r="A1825">
        <v>159</v>
      </c>
      <c r="B1825" t="s">
        <v>40</v>
      </c>
      <c r="C1825" t="s">
        <v>79</v>
      </c>
      <c r="D1825">
        <v>5.2272258880000004</v>
      </c>
      <c r="E1825">
        <v>9</v>
      </c>
      <c r="F1825">
        <v>7</v>
      </c>
      <c r="G1825" t="s">
        <v>50</v>
      </c>
      <c r="H1825" t="s">
        <v>52</v>
      </c>
      <c r="I1825" t="s">
        <v>44</v>
      </c>
      <c r="J1825" t="s">
        <v>48</v>
      </c>
      <c r="K1825" t="s">
        <v>84</v>
      </c>
      <c r="L1825" t="s">
        <v>81</v>
      </c>
      <c r="M1825" t="s">
        <v>82</v>
      </c>
      <c r="N1825" t="s">
        <v>83</v>
      </c>
    </row>
    <row r="1826" spans="1:14">
      <c r="A1826">
        <v>159</v>
      </c>
      <c r="B1826" t="s">
        <v>40</v>
      </c>
      <c r="C1826" t="s">
        <v>79</v>
      </c>
      <c r="D1826">
        <v>2.39532341</v>
      </c>
      <c r="E1826">
        <v>2</v>
      </c>
      <c r="F1826">
        <v>3</v>
      </c>
      <c r="G1826" t="s">
        <v>42</v>
      </c>
      <c r="H1826" t="s">
        <v>41</v>
      </c>
      <c r="I1826" t="s">
        <v>51</v>
      </c>
      <c r="J1826" t="s">
        <v>46</v>
      </c>
      <c r="K1826" t="s">
        <v>83</v>
      </c>
      <c r="L1826" t="s">
        <v>90</v>
      </c>
      <c r="M1826" t="s">
        <v>89</v>
      </c>
      <c r="N1826" t="s">
        <v>82</v>
      </c>
    </row>
    <row r="1827" spans="1:14">
      <c r="A1827">
        <v>160</v>
      </c>
      <c r="B1827" t="s">
        <v>40</v>
      </c>
      <c r="C1827" t="s">
        <v>92</v>
      </c>
      <c r="D1827">
        <v>2.1915142639999998</v>
      </c>
      <c r="E1827">
        <v>5</v>
      </c>
      <c r="F1827">
        <v>4</v>
      </c>
      <c r="G1827" t="s">
        <v>49</v>
      </c>
      <c r="H1827" t="s">
        <v>44</v>
      </c>
      <c r="I1827" t="s">
        <v>50</v>
      </c>
      <c r="J1827" t="s">
        <v>46</v>
      </c>
      <c r="K1827" t="s">
        <v>98</v>
      </c>
      <c r="L1827" t="s">
        <v>95</v>
      </c>
      <c r="M1827" t="s">
        <v>97</v>
      </c>
      <c r="N1827" t="s">
        <v>93</v>
      </c>
    </row>
    <row r="1828" spans="1:14">
      <c r="A1828">
        <v>160</v>
      </c>
      <c r="B1828" t="s">
        <v>40</v>
      </c>
      <c r="C1828" t="s">
        <v>92</v>
      </c>
      <c r="D1828">
        <v>2.7774554020000002</v>
      </c>
      <c r="E1828">
        <v>8</v>
      </c>
      <c r="F1828">
        <v>1</v>
      </c>
      <c r="G1828" t="s">
        <v>46</v>
      </c>
      <c r="H1828" t="s">
        <v>42</v>
      </c>
      <c r="I1828" t="s">
        <v>49</v>
      </c>
      <c r="J1828" t="s">
        <v>45</v>
      </c>
      <c r="K1828" t="s">
        <v>103</v>
      </c>
      <c r="L1828" t="s">
        <v>99</v>
      </c>
      <c r="M1828" t="s">
        <v>102</v>
      </c>
      <c r="N1828" t="s">
        <v>96</v>
      </c>
    </row>
    <row r="1829" spans="1:14">
      <c r="A1829">
        <v>160</v>
      </c>
      <c r="B1829" t="s">
        <v>40</v>
      </c>
      <c r="C1829" t="s">
        <v>92</v>
      </c>
      <c r="D1829">
        <v>2.7444001550000001</v>
      </c>
      <c r="E1829">
        <v>2</v>
      </c>
      <c r="F1829">
        <v>0</v>
      </c>
      <c r="G1829" t="s">
        <v>41</v>
      </c>
      <c r="H1829" t="s">
        <v>46</v>
      </c>
      <c r="I1829" t="s">
        <v>49</v>
      </c>
      <c r="J1829" t="s">
        <v>52</v>
      </c>
      <c r="K1829" t="s">
        <v>95</v>
      </c>
      <c r="L1829" t="s">
        <v>103</v>
      </c>
      <c r="M1829" t="s">
        <v>97</v>
      </c>
      <c r="N1829" t="s">
        <v>93</v>
      </c>
    </row>
    <row r="1830" spans="1:14">
      <c r="A1830">
        <v>160</v>
      </c>
      <c r="B1830" t="s">
        <v>40</v>
      </c>
      <c r="C1830" t="s">
        <v>92</v>
      </c>
      <c r="D1830">
        <v>5.1919218220000003</v>
      </c>
      <c r="E1830">
        <v>11</v>
      </c>
      <c r="F1830">
        <v>5</v>
      </c>
      <c r="G1830" t="s">
        <v>47</v>
      </c>
      <c r="H1830" t="s">
        <v>50</v>
      </c>
      <c r="I1830" t="s">
        <v>41</v>
      </c>
      <c r="J1830" t="s">
        <v>48</v>
      </c>
      <c r="K1830" t="s">
        <v>95</v>
      </c>
      <c r="L1830" t="s">
        <v>93</v>
      </c>
      <c r="M1830" t="s">
        <v>102</v>
      </c>
      <c r="N1830" t="s">
        <v>101</v>
      </c>
    </row>
    <row r="1831" spans="1:14">
      <c r="A1831">
        <v>160</v>
      </c>
      <c r="B1831" t="s">
        <v>40</v>
      </c>
      <c r="C1831" t="s">
        <v>92</v>
      </c>
      <c r="D1831">
        <v>1.732558024</v>
      </c>
      <c r="E1831">
        <v>4</v>
      </c>
      <c r="F1831">
        <v>2</v>
      </c>
      <c r="G1831" t="s">
        <v>42</v>
      </c>
      <c r="H1831" t="s">
        <v>43</v>
      </c>
      <c r="I1831" t="s">
        <v>50</v>
      </c>
      <c r="J1831" t="s">
        <v>41</v>
      </c>
      <c r="K1831" t="s">
        <v>101</v>
      </c>
      <c r="L1831" t="s">
        <v>93</v>
      </c>
      <c r="M1831" t="s">
        <v>97</v>
      </c>
      <c r="N1831" t="s">
        <v>95</v>
      </c>
    </row>
    <row r="1832" spans="1:14">
      <c r="A1832">
        <v>160</v>
      </c>
      <c r="B1832" t="s">
        <v>40</v>
      </c>
      <c r="C1832" t="s">
        <v>92</v>
      </c>
      <c r="D1832">
        <v>1.988739308</v>
      </c>
      <c r="E1832">
        <v>8</v>
      </c>
      <c r="F1832">
        <v>4</v>
      </c>
      <c r="G1832" t="s">
        <v>43</v>
      </c>
      <c r="H1832" t="s">
        <v>48</v>
      </c>
      <c r="I1832" t="s">
        <v>44</v>
      </c>
      <c r="J1832" t="s">
        <v>47</v>
      </c>
      <c r="K1832" t="s">
        <v>101</v>
      </c>
      <c r="L1832" t="s">
        <v>93</v>
      </c>
      <c r="M1832" t="s">
        <v>103</v>
      </c>
      <c r="N1832" t="s">
        <v>98</v>
      </c>
    </row>
    <row r="1833" spans="1:14">
      <c r="A1833">
        <v>160</v>
      </c>
      <c r="B1833" t="s">
        <v>40</v>
      </c>
      <c r="C1833" t="s">
        <v>92</v>
      </c>
      <c r="D1833">
        <v>3.3581523409999998</v>
      </c>
      <c r="E1833">
        <v>7</v>
      </c>
      <c r="F1833">
        <v>6</v>
      </c>
      <c r="G1833" t="s">
        <v>44</v>
      </c>
      <c r="H1833" t="s">
        <v>41</v>
      </c>
      <c r="I1833" t="s">
        <v>51</v>
      </c>
      <c r="J1833" t="s">
        <v>46</v>
      </c>
      <c r="K1833" t="s">
        <v>167</v>
      </c>
      <c r="L1833" t="s">
        <v>95</v>
      </c>
      <c r="M1833" t="s">
        <v>96</v>
      </c>
      <c r="N1833" t="s">
        <v>93</v>
      </c>
    </row>
    <row r="1834" spans="1:14">
      <c r="A1834">
        <v>160</v>
      </c>
      <c r="B1834" t="s">
        <v>40</v>
      </c>
      <c r="C1834" t="s">
        <v>92</v>
      </c>
      <c r="D1834">
        <v>2.285580714</v>
      </c>
      <c r="E1834">
        <v>4</v>
      </c>
      <c r="F1834">
        <v>2</v>
      </c>
      <c r="G1834" t="s">
        <v>44</v>
      </c>
      <c r="H1834" t="s">
        <v>41</v>
      </c>
      <c r="I1834" t="s">
        <v>49</v>
      </c>
      <c r="J1834" t="s">
        <v>43</v>
      </c>
      <c r="K1834" t="s">
        <v>96</v>
      </c>
      <c r="L1834" t="s">
        <v>100</v>
      </c>
      <c r="M1834" t="s">
        <v>103</v>
      </c>
      <c r="N1834" t="s">
        <v>101</v>
      </c>
    </row>
    <row r="1835" spans="1:14">
      <c r="A1835">
        <v>160</v>
      </c>
      <c r="B1835" t="s">
        <v>40</v>
      </c>
      <c r="C1835" t="s">
        <v>92</v>
      </c>
      <c r="D1835">
        <v>2.2180556340000002</v>
      </c>
      <c r="E1835">
        <v>3</v>
      </c>
      <c r="F1835">
        <v>4</v>
      </c>
      <c r="G1835" t="s">
        <v>42</v>
      </c>
      <c r="H1835" t="s">
        <v>41</v>
      </c>
      <c r="I1835" t="s">
        <v>49</v>
      </c>
      <c r="J1835" t="s">
        <v>43</v>
      </c>
      <c r="K1835" t="s">
        <v>93</v>
      </c>
      <c r="L1835" t="s">
        <v>94</v>
      </c>
      <c r="M1835" t="s">
        <v>96</v>
      </c>
      <c r="N1835" t="s">
        <v>100</v>
      </c>
    </row>
    <row r="1836" spans="1:14">
      <c r="A1836">
        <v>160</v>
      </c>
      <c r="B1836" t="s">
        <v>40</v>
      </c>
      <c r="C1836" t="s">
        <v>92</v>
      </c>
      <c r="D1836">
        <v>1.3093581169999999</v>
      </c>
      <c r="E1836">
        <v>1</v>
      </c>
      <c r="F1836">
        <v>2</v>
      </c>
      <c r="G1836" t="s">
        <v>45</v>
      </c>
      <c r="H1836" t="s">
        <v>50</v>
      </c>
      <c r="I1836" t="s">
        <v>51</v>
      </c>
      <c r="J1836" t="s">
        <v>48</v>
      </c>
      <c r="K1836" t="s">
        <v>103</v>
      </c>
      <c r="L1836" t="s">
        <v>100</v>
      </c>
      <c r="M1836" t="s">
        <v>99</v>
      </c>
      <c r="N1836" t="s">
        <v>96</v>
      </c>
    </row>
    <row r="1837" spans="1:14">
      <c r="A1837">
        <v>160</v>
      </c>
      <c r="B1837" t="s">
        <v>40</v>
      </c>
      <c r="C1837" t="s">
        <v>92</v>
      </c>
      <c r="D1837">
        <v>2.7488238049999998</v>
      </c>
      <c r="E1837">
        <v>5</v>
      </c>
      <c r="F1837">
        <v>6</v>
      </c>
      <c r="G1837" t="s">
        <v>41</v>
      </c>
      <c r="H1837" t="s">
        <v>52</v>
      </c>
      <c r="I1837" t="s">
        <v>49</v>
      </c>
      <c r="J1837" t="s">
        <v>48</v>
      </c>
      <c r="K1837" t="s">
        <v>102</v>
      </c>
      <c r="L1837" t="s">
        <v>96</v>
      </c>
      <c r="M1837" t="s">
        <v>99</v>
      </c>
      <c r="N1837" t="s">
        <v>103</v>
      </c>
    </row>
    <row r="1838" spans="1:14">
      <c r="A1838">
        <v>160</v>
      </c>
      <c r="B1838" t="s">
        <v>40</v>
      </c>
      <c r="C1838" t="s">
        <v>92</v>
      </c>
      <c r="D1838">
        <v>1.9778058329999999</v>
      </c>
      <c r="E1838">
        <v>2</v>
      </c>
      <c r="F1838">
        <v>4</v>
      </c>
      <c r="G1838" t="s">
        <v>43</v>
      </c>
      <c r="H1838" t="s">
        <v>41</v>
      </c>
      <c r="I1838" t="s">
        <v>44</v>
      </c>
      <c r="J1838" t="s">
        <v>50</v>
      </c>
      <c r="K1838" t="s">
        <v>100</v>
      </c>
      <c r="L1838" t="s">
        <v>103</v>
      </c>
      <c r="M1838" t="s">
        <v>93</v>
      </c>
      <c r="N1838" t="s">
        <v>95</v>
      </c>
    </row>
    <row r="1839" spans="1:14">
      <c r="A1839">
        <v>160</v>
      </c>
      <c r="B1839" t="s">
        <v>40</v>
      </c>
      <c r="C1839" t="s">
        <v>92</v>
      </c>
      <c r="D1839">
        <v>1.4756345820000001</v>
      </c>
      <c r="E1839">
        <v>1</v>
      </c>
      <c r="F1839">
        <v>4</v>
      </c>
      <c r="G1839" t="s">
        <v>46</v>
      </c>
      <c r="H1839" t="s">
        <v>44</v>
      </c>
      <c r="I1839" t="s">
        <v>49</v>
      </c>
      <c r="J1839" t="s">
        <v>42</v>
      </c>
      <c r="K1839" t="s">
        <v>95</v>
      </c>
      <c r="L1839" t="s">
        <v>103</v>
      </c>
      <c r="M1839" t="s">
        <v>93</v>
      </c>
      <c r="N1839" t="s">
        <v>102</v>
      </c>
    </row>
    <row r="1840" spans="1:14">
      <c r="A1840">
        <v>161</v>
      </c>
      <c r="B1840" t="s">
        <v>40</v>
      </c>
      <c r="C1840" t="s">
        <v>104</v>
      </c>
      <c r="D1840">
        <v>5.7830288200000002</v>
      </c>
      <c r="E1840">
        <v>10</v>
      </c>
      <c r="F1840">
        <v>9</v>
      </c>
      <c r="G1840" t="s">
        <v>42</v>
      </c>
      <c r="H1840" t="s">
        <v>46</v>
      </c>
      <c r="I1840" t="s">
        <v>50</v>
      </c>
      <c r="J1840" t="s">
        <v>44</v>
      </c>
      <c r="K1840" t="s">
        <v>113</v>
      </c>
      <c r="L1840" t="s">
        <v>109</v>
      </c>
      <c r="M1840" t="s">
        <v>111</v>
      </c>
      <c r="N1840" t="s">
        <v>107</v>
      </c>
    </row>
    <row r="1841" spans="1:14">
      <c r="A1841">
        <v>161</v>
      </c>
      <c r="B1841" t="s">
        <v>40</v>
      </c>
      <c r="C1841" t="s">
        <v>104</v>
      </c>
      <c r="D1841">
        <v>4.7312504569999998</v>
      </c>
      <c r="E1841">
        <v>10</v>
      </c>
      <c r="F1841">
        <v>7</v>
      </c>
      <c r="G1841" t="s">
        <v>49</v>
      </c>
      <c r="H1841" t="s">
        <v>42</v>
      </c>
      <c r="I1841" t="s">
        <v>51</v>
      </c>
      <c r="J1841" t="s">
        <v>43</v>
      </c>
      <c r="K1841" t="s">
        <v>105</v>
      </c>
      <c r="L1841" t="s">
        <v>113</v>
      </c>
      <c r="M1841" t="s">
        <v>115</v>
      </c>
      <c r="N1841" t="s">
        <v>168</v>
      </c>
    </row>
    <row r="1842" spans="1:14">
      <c r="A1842">
        <v>161</v>
      </c>
      <c r="B1842" t="s">
        <v>40</v>
      </c>
      <c r="C1842" t="s">
        <v>104</v>
      </c>
      <c r="D1842">
        <v>2.7460445060000001</v>
      </c>
      <c r="E1842">
        <v>4</v>
      </c>
      <c r="F1842">
        <v>2</v>
      </c>
      <c r="G1842" t="s">
        <v>49</v>
      </c>
      <c r="H1842" t="s">
        <v>45</v>
      </c>
      <c r="I1842" t="s">
        <v>48</v>
      </c>
      <c r="J1842" t="s">
        <v>50</v>
      </c>
      <c r="K1842" t="s">
        <v>168</v>
      </c>
      <c r="L1842" t="s">
        <v>105</v>
      </c>
      <c r="M1842" t="s">
        <v>113</v>
      </c>
      <c r="N1842" t="s">
        <v>107</v>
      </c>
    </row>
    <row r="1843" spans="1:14">
      <c r="A1843">
        <v>161</v>
      </c>
      <c r="B1843" t="s">
        <v>40</v>
      </c>
      <c r="C1843" t="s">
        <v>104</v>
      </c>
      <c r="D1843">
        <v>2.4424630399999998</v>
      </c>
      <c r="E1843">
        <v>4</v>
      </c>
      <c r="F1843">
        <v>1</v>
      </c>
      <c r="G1843" t="s">
        <v>51</v>
      </c>
      <c r="H1843" t="s">
        <v>43</v>
      </c>
      <c r="I1843" t="s">
        <v>41</v>
      </c>
      <c r="J1843" t="s">
        <v>50</v>
      </c>
      <c r="K1843" t="s">
        <v>105</v>
      </c>
      <c r="L1843" t="s">
        <v>115</v>
      </c>
      <c r="M1843" t="s">
        <v>114</v>
      </c>
      <c r="N1843" t="s">
        <v>112</v>
      </c>
    </row>
    <row r="1844" spans="1:14">
      <c r="A1844">
        <v>161</v>
      </c>
      <c r="B1844" t="s">
        <v>40</v>
      </c>
      <c r="C1844" t="s">
        <v>104</v>
      </c>
      <c r="D1844">
        <v>1.902888798</v>
      </c>
      <c r="E1844">
        <v>3</v>
      </c>
      <c r="F1844">
        <v>1</v>
      </c>
      <c r="G1844" t="s">
        <v>48</v>
      </c>
      <c r="H1844" t="s">
        <v>45</v>
      </c>
      <c r="I1844" t="s">
        <v>46</v>
      </c>
      <c r="J1844" t="s">
        <v>47</v>
      </c>
      <c r="K1844" t="s">
        <v>112</v>
      </c>
      <c r="L1844" t="s">
        <v>110</v>
      </c>
      <c r="M1844" t="s">
        <v>106</v>
      </c>
      <c r="N1844" t="s">
        <v>107</v>
      </c>
    </row>
    <row r="1845" spans="1:14">
      <c r="A1845">
        <v>161</v>
      </c>
      <c r="B1845" t="s">
        <v>40</v>
      </c>
      <c r="C1845" t="s">
        <v>104</v>
      </c>
      <c r="D1845">
        <v>1.1167732260000001</v>
      </c>
      <c r="E1845">
        <v>3</v>
      </c>
      <c r="F1845">
        <v>1</v>
      </c>
      <c r="G1845" t="s">
        <v>47</v>
      </c>
      <c r="H1845" t="s">
        <v>46</v>
      </c>
      <c r="I1845" t="s">
        <v>43</v>
      </c>
      <c r="J1845" t="s">
        <v>42</v>
      </c>
      <c r="K1845" t="s">
        <v>110</v>
      </c>
      <c r="L1845" t="s">
        <v>111</v>
      </c>
      <c r="M1845" t="s">
        <v>107</v>
      </c>
      <c r="N1845" t="s">
        <v>112</v>
      </c>
    </row>
    <row r="1846" spans="1:14">
      <c r="A1846">
        <v>161</v>
      </c>
      <c r="B1846" t="s">
        <v>40</v>
      </c>
      <c r="C1846" t="s">
        <v>104</v>
      </c>
      <c r="D1846">
        <v>4.8434479540000002</v>
      </c>
      <c r="E1846">
        <v>13</v>
      </c>
      <c r="F1846">
        <v>5</v>
      </c>
      <c r="G1846" t="s">
        <v>51</v>
      </c>
      <c r="H1846" t="s">
        <v>46</v>
      </c>
      <c r="I1846" t="s">
        <v>41</v>
      </c>
      <c r="J1846" t="s">
        <v>44</v>
      </c>
      <c r="K1846" t="s">
        <v>108</v>
      </c>
      <c r="L1846" t="s">
        <v>115</v>
      </c>
      <c r="M1846" t="s">
        <v>107</v>
      </c>
      <c r="N1846" t="s">
        <v>109</v>
      </c>
    </row>
    <row r="1847" spans="1:14">
      <c r="A1847">
        <v>161</v>
      </c>
      <c r="B1847" t="s">
        <v>40</v>
      </c>
      <c r="C1847" t="s">
        <v>104</v>
      </c>
      <c r="D1847">
        <v>2.8448750860000001</v>
      </c>
      <c r="E1847">
        <v>1</v>
      </c>
      <c r="F1847">
        <v>7</v>
      </c>
      <c r="G1847" t="s">
        <v>52</v>
      </c>
      <c r="H1847" t="s">
        <v>48</v>
      </c>
      <c r="I1847" t="s">
        <v>45</v>
      </c>
      <c r="J1847" t="s">
        <v>42</v>
      </c>
      <c r="K1847" t="s">
        <v>105</v>
      </c>
      <c r="L1847" t="s">
        <v>110</v>
      </c>
      <c r="M1847" t="s">
        <v>109</v>
      </c>
      <c r="N1847" t="s">
        <v>111</v>
      </c>
    </row>
    <row r="1848" spans="1:14">
      <c r="A1848">
        <v>161</v>
      </c>
      <c r="B1848" t="s">
        <v>40</v>
      </c>
      <c r="C1848" t="s">
        <v>104</v>
      </c>
      <c r="D1848">
        <v>2.8181943600000001</v>
      </c>
      <c r="E1848">
        <v>6</v>
      </c>
      <c r="F1848">
        <v>5</v>
      </c>
      <c r="G1848" t="s">
        <v>44</v>
      </c>
      <c r="H1848" t="s">
        <v>49</v>
      </c>
      <c r="I1848" t="s">
        <v>46</v>
      </c>
      <c r="J1848" t="s">
        <v>42</v>
      </c>
      <c r="K1848" t="s">
        <v>115</v>
      </c>
      <c r="L1848" t="s">
        <v>113</v>
      </c>
      <c r="M1848" t="s">
        <v>105</v>
      </c>
      <c r="N1848" t="s">
        <v>112</v>
      </c>
    </row>
    <row r="1849" spans="1:14">
      <c r="A1849">
        <v>161</v>
      </c>
      <c r="B1849" t="s">
        <v>40</v>
      </c>
      <c r="C1849" t="s">
        <v>104</v>
      </c>
      <c r="D1849">
        <v>2.7710337530000002</v>
      </c>
      <c r="E1849">
        <v>5</v>
      </c>
      <c r="F1849">
        <v>3</v>
      </c>
      <c r="G1849" t="s">
        <v>52</v>
      </c>
      <c r="H1849" t="s">
        <v>51</v>
      </c>
      <c r="I1849" t="s">
        <v>48</v>
      </c>
      <c r="J1849" t="s">
        <v>43</v>
      </c>
      <c r="K1849" t="s">
        <v>105</v>
      </c>
      <c r="L1849" t="s">
        <v>108</v>
      </c>
      <c r="M1849" t="s">
        <v>110</v>
      </c>
      <c r="N1849" t="s">
        <v>106</v>
      </c>
    </row>
    <row r="1850" spans="1:14">
      <c r="A1850">
        <v>162</v>
      </c>
      <c r="B1850" t="s">
        <v>40</v>
      </c>
      <c r="C1850" t="s">
        <v>116</v>
      </c>
      <c r="D1850">
        <v>0.80875262540000004</v>
      </c>
      <c r="E1850">
        <v>0</v>
      </c>
      <c r="F1850">
        <v>1</v>
      </c>
      <c r="G1850" t="s">
        <v>49</v>
      </c>
      <c r="H1850" t="s">
        <v>41</v>
      </c>
      <c r="I1850" t="s">
        <v>51</v>
      </c>
      <c r="J1850" t="s">
        <v>46</v>
      </c>
      <c r="K1850" t="s">
        <v>121</v>
      </c>
      <c r="L1850" t="s">
        <v>125</v>
      </c>
      <c r="M1850" t="s">
        <v>127</v>
      </c>
      <c r="N1850" t="s">
        <v>119</v>
      </c>
    </row>
    <row r="1851" spans="1:14">
      <c r="A1851">
        <v>162</v>
      </c>
      <c r="B1851" t="s">
        <v>40</v>
      </c>
      <c r="C1851" t="s">
        <v>116</v>
      </c>
      <c r="D1851">
        <v>0.80899384240000005</v>
      </c>
      <c r="E1851">
        <v>0</v>
      </c>
      <c r="F1851">
        <v>1</v>
      </c>
      <c r="G1851" t="s">
        <v>41</v>
      </c>
      <c r="H1851" t="s">
        <v>46</v>
      </c>
      <c r="I1851" t="s">
        <v>50</v>
      </c>
      <c r="J1851" t="s">
        <v>42</v>
      </c>
      <c r="K1851" t="s">
        <v>126</v>
      </c>
      <c r="L1851" t="s">
        <v>123</v>
      </c>
      <c r="M1851" t="s">
        <v>118</v>
      </c>
      <c r="N1851" t="s">
        <v>124</v>
      </c>
    </row>
    <row r="1852" spans="1:14">
      <c r="A1852">
        <v>162</v>
      </c>
      <c r="B1852" t="s">
        <v>40</v>
      </c>
      <c r="C1852" t="s">
        <v>116</v>
      </c>
      <c r="D1852">
        <v>2.6513601410000001</v>
      </c>
      <c r="E1852">
        <v>2</v>
      </c>
      <c r="F1852">
        <v>1</v>
      </c>
      <c r="G1852" t="s">
        <v>46</v>
      </c>
      <c r="H1852" t="s">
        <v>49</v>
      </c>
      <c r="I1852" t="s">
        <v>43</v>
      </c>
      <c r="J1852" t="s">
        <v>45</v>
      </c>
      <c r="K1852" t="s">
        <v>127</v>
      </c>
      <c r="L1852" t="s">
        <v>125</v>
      </c>
      <c r="M1852" t="s">
        <v>118</v>
      </c>
      <c r="N1852" t="s">
        <v>123</v>
      </c>
    </row>
    <row r="1853" spans="1:14">
      <c r="A1853">
        <v>162</v>
      </c>
      <c r="B1853" t="s">
        <v>40</v>
      </c>
      <c r="C1853" t="s">
        <v>116</v>
      </c>
      <c r="D1853">
        <v>2.8682704910000001</v>
      </c>
      <c r="E1853">
        <v>5</v>
      </c>
      <c r="F1853">
        <v>3</v>
      </c>
      <c r="G1853" t="s">
        <v>42</v>
      </c>
      <c r="H1853" t="s">
        <v>51</v>
      </c>
      <c r="I1853" t="s">
        <v>48</v>
      </c>
      <c r="J1853" t="s">
        <v>52</v>
      </c>
      <c r="K1853" t="s">
        <v>127</v>
      </c>
      <c r="L1853" t="s">
        <v>124</v>
      </c>
      <c r="M1853" t="s">
        <v>121</v>
      </c>
      <c r="N1853" t="s">
        <v>122</v>
      </c>
    </row>
    <row r="1854" spans="1:14">
      <c r="A1854">
        <v>162</v>
      </c>
      <c r="B1854" t="s">
        <v>40</v>
      </c>
      <c r="C1854" t="s">
        <v>116</v>
      </c>
      <c r="D1854">
        <v>3.0236276879999999</v>
      </c>
      <c r="E1854">
        <v>8</v>
      </c>
      <c r="F1854">
        <v>0</v>
      </c>
      <c r="G1854" t="s">
        <v>46</v>
      </c>
      <c r="H1854" t="s">
        <v>42</v>
      </c>
      <c r="I1854" t="s">
        <v>44</v>
      </c>
      <c r="J1854" t="s">
        <v>51</v>
      </c>
      <c r="K1854" t="s">
        <v>125</v>
      </c>
      <c r="L1854" t="s">
        <v>128</v>
      </c>
      <c r="M1854" t="s">
        <v>121</v>
      </c>
      <c r="N1854" t="s">
        <v>127</v>
      </c>
    </row>
    <row r="1855" spans="1:14">
      <c r="A1855">
        <v>162</v>
      </c>
      <c r="B1855" t="s">
        <v>40</v>
      </c>
      <c r="C1855" t="s">
        <v>116</v>
      </c>
      <c r="D1855">
        <v>2.4539361679999998</v>
      </c>
      <c r="E1855">
        <v>4</v>
      </c>
      <c r="F1855">
        <v>1</v>
      </c>
      <c r="G1855" t="s">
        <v>44</v>
      </c>
      <c r="H1855" t="s">
        <v>50</v>
      </c>
      <c r="I1855" t="s">
        <v>49</v>
      </c>
      <c r="J1855" t="s">
        <v>43</v>
      </c>
      <c r="K1855" t="s">
        <v>120</v>
      </c>
      <c r="L1855" t="s">
        <v>118</v>
      </c>
      <c r="M1855" t="s">
        <v>119</v>
      </c>
      <c r="N1855" t="s">
        <v>123</v>
      </c>
    </row>
    <row r="1856" spans="1:14">
      <c r="A1856">
        <v>162</v>
      </c>
      <c r="B1856" t="s">
        <v>40</v>
      </c>
      <c r="C1856" t="s">
        <v>116</v>
      </c>
      <c r="D1856">
        <v>1.705735652</v>
      </c>
      <c r="E1856">
        <v>1</v>
      </c>
      <c r="F1856">
        <v>3</v>
      </c>
      <c r="G1856" t="s">
        <v>49</v>
      </c>
      <c r="H1856" t="s">
        <v>50</v>
      </c>
      <c r="I1856" t="s">
        <v>44</v>
      </c>
      <c r="J1856" t="s">
        <v>43</v>
      </c>
      <c r="K1856" t="s">
        <v>121</v>
      </c>
      <c r="L1856" t="s">
        <v>128</v>
      </c>
      <c r="M1856" t="s">
        <v>127</v>
      </c>
      <c r="N1856" t="s">
        <v>125</v>
      </c>
    </row>
    <row r="1857" spans="1:14">
      <c r="A1857">
        <v>162</v>
      </c>
      <c r="B1857" t="s">
        <v>40</v>
      </c>
      <c r="C1857" t="s">
        <v>116</v>
      </c>
      <c r="D1857">
        <v>1.886854238</v>
      </c>
      <c r="E1857">
        <v>3</v>
      </c>
      <c r="F1857">
        <v>3</v>
      </c>
      <c r="G1857" t="s">
        <v>42</v>
      </c>
      <c r="H1857" t="s">
        <v>52</v>
      </c>
      <c r="I1857" t="s">
        <v>46</v>
      </c>
      <c r="J1857" t="s">
        <v>49</v>
      </c>
      <c r="K1857" t="s">
        <v>117</v>
      </c>
      <c r="L1857" t="s">
        <v>125</v>
      </c>
      <c r="M1857" t="s">
        <v>122</v>
      </c>
      <c r="N1857" t="s">
        <v>127</v>
      </c>
    </row>
    <row r="1858" spans="1:14">
      <c r="A1858">
        <v>162</v>
      </c>
      <c r="B1858" t="s">
        <v>40</v>
      </c>
      <c r="C1858" t="s">
        <v>116</v>
      </c>
      <c r="D1858">
        <v>2.3127387189999999</v>
      </c>
      <c r="E1858">
        <v>1</v>
      </c>
      <c r="F1858">
        <v>3</v>
      </c>
      <c r="G1858" t="s">
        <v>46</v>
      </c>
      <c r="H1858" t="s">
        <v>42</v>
      </c>
      <c r="I1858" t="s">
        <v>47</v>
      </c>
      <c r="J1858" t="s">
        <v>43</v>
      </c>
      <c r="K1858" t="s">
        <v>118</v>
      </c>
      <c r="L1858" t="s">
        <v>117</v>
      </c>
      <c r="M1858" t="s">
        <v>122</v>
      </c>
      <c r="N1858" t="s">
        <v>119</v>
      </c>
    </row>
    <row r="1859" spans="1:14">
      <c r="A1859">
        <v>162</v>
      </c>
      <c r="B1859" t="s">
        <v>40</v>
      </c>
      <c r="C1859" t="s">
        <v>116</v>
      </c>
      <c r="D1859">
        <v>2.078015196</v>
      </c>
      <c r="E1859">
        <v>2</v>
      </c>
      <c r="F1859">
        <v>3</v>
      </c>
      <c r="G1859" t="s">
        <v>42</v>
      </c>
      <c r="H1859" t="s">
        <v>49</v>
      </c>
      <c r="I1859" t="s">
        <v>51</v>
      </c>
      <c r="J1859" t="s">
        <v>43</v>
      </c>
      <c r="K1859" t="s">
        <v>119</v>
      </c>
      <c r="L1859" t="s">
        <v>117</v>
      </c>
      <c r="M1859" t="s">
        <v>124</v>
      </c>
      <c r="N1859" t="s">
        <v>122</v>
      </c>
    </row>
    <row r="1860" spans="1:14">
      <c r="A1860">
        <v>162</v>
      </c>
      <c r="B1860" t="s">
        <v>40</v>
      </c>
      <c r="C1860" t="s">
        <v>116</v>
      </c>
      <c r="D1860">
        <v>3.0292821550000002</v>
      </c>
      <c r="E1860">
        <v>9</v>
      </c>
      <c r="F1860">
        <v>5</v>
      </c>
      <c r="G1860" t="s">
        <v>52</v>
      </c>
      <c r="H1860" t="s">
        <v>41</v>
      </c>
      <c r="I1860" t="s">
        <v>48</v>
      </c>
      <c r="J1860" t="s">
        <v>42</v>
      </c>
      <c r="K1860" t="s">
        <v>125</v>
      </c>
      <c r="L1860" t="s">
        <v>123</v>
      </c>
      <c r="M1860" t="s">
        <v>117</v>
      </c>
      <c r="N1860" t="s">
        <v>119</v>
      </c>
    </row>
    <row r="1861" spans="1:14">
      <c r="A1861">
        <v>162</v>
      </c>
      <c r="B1861" t="s">
        <v>40</v>
      </c>
      <c r="C1861" t="s">
        <v>116</v>
      </c>
      <c r="D1861">
        <v>2.5097496690000001</v>
      </c>
      <c r="E1861">
        <v>1</v>
      </c>
      <c r="F1861">
        <v>1</v>
      </c>
      <c r="G1861" t="s">
        <v>49</v>
      </c>
      <c r="H1861" t="s">
        <v>52</v>
      </c>
      <c r="I1861" t="s">
        <v>41</v>
      </c>
      <c r="J1861" t="s">
        <v>46</v>
      </c>
      <c r="K1861" t="s">
        <v>127</v>
      </c>
      <c r="L1861" t="s">
        <v>118</v>
      </c>
      <c r="M1861" t="s">
        <v>121</v>
      </c>
      <c r="N1861" t="s">
        <v>123</v>
      </c>
    </row>
    <row r="1862" spans="1:14">
      <c r="A1862">
        <v>162</v>
      </c>
      <c r="B1862" t="s">
        <v>40</v>
      </c>
      <c r="C1862" t="s">
        <v>116</v>
      </c>
      <c r="D1862">
        <v>5.1586552560000003</v>
      </c>
      <c r="E1862">
        <v>9</v>
      </c>
      <c r="F1862">
        <v>5</v>
      </c>
      <c r="G1862" t="s">
        <v>51</v>
      </c>
      <c r="H1862" t="s">
        <v>42</v>
      </c>
      <c r="I1862" t="s">
        <v>46</v>
      </c>
      <c r="J1862" t="s">
        <v>41</v>
      </c>
      <c r="K1862" t="s">
        <v>126</v>
      </c>
      <c r="L1862" t="s">
        <v>117</v>
      </c>
      <c r="M1862" t="s">
        <v>124</v>
      </c>
      <c r="N1862" t="s">
        <v>125</v>
      </c>
    </row>
    <row r="1863" spans="1:14">
      <c r="A1863">
        <v>162</v>
      </c>
      <c r="B1863" t="s">
        <v>40</v>
      </c>
      <c r="C1863" t="s">
        <v>116</v>
      </c>
      <c r="D1863">
        <v>0.70402816099999999</v>
      </c>
      <c r="E1863">
        <v>0</v>
      </c>
      <c r="F1863">
        <v>1</v>
      </c>
      <c r="G1863" t="s">
        <v>43</v>
      </c>
      <c r="H1863" t="s">
        <v>42</v>
      </c>
      <c r="I1863" t="s">
        <v>49</v>
      </c>
      <c r="J1863" t="s">
        <v>50</v>
      </c>
      <c r="K1863" t="s">
        <v>118</v>
      </c>
      <c r="L1863" t="s">
        <v>124</v>
      </c>
      <c r="M1863" t="s">
        <v>123</v>
      </c>
      <c r="N1863" t="s">
        <v>120</v>
      </c>
    </row>
    <row r="1864" spans="1:14">
      <c r="A1864">
        <v>163</v>
      </c>
      <c r="B1864" t="s">
        <v>40</v>
      </c>
      <c r="C1864" t="s">
        <v>129</v>
      </c>
      <c r="D1864">
        <v>2.7291983150000001</v>
      </c>
      <c r="E1864">
        <v>3</v>
      </c>
      <c r="F1864">
        <v>1</v>
      </c>
      <c r="G1864" t="s">
        <v>41</v>
      </c>
      <c r="H1864" t="s">
        <v>45</v>
      </c>
      <c r="I1864" t="s">
        <v>52</v>
      </c>
      <c r="J1864" t="s">
        <v>48</v>
      </c>
      <c r="K1864" t="s">
        <v>141</v>
      </c>
      <c r="L1864" t="s">
        <v>134</v>
      </c>
      <c r="M1864" t="s">
        <v>133</v>
      </c>
      <c r="N1864" t="s">
        <v>140</v>
      </c>
    </row>
    <row r="1865" spans="1:14">
      <c r="A1865">
        <v>163</v>
      </c>
      <c r="B1865" t="s">
        <v>40</v>
      </c>
      <c r="C1865" t="s">
        <v>129</v>
      </c>
      <c r="D1865">
        <v>4.2847552139999996</v>
      </c>
      <c r="E1865">
        <v>4</v>
      </c>
      <c r="F1865">
        <v>10</v>
      </c>
      <c r="G1865" t="s">
        <v>47</v>
      </c>
      <c r="H1865" t="s">
        <v>41</v>
      </c>
      <c r="I1865" t="s">
        <v>48</v>
      </c>
      <c r="J1865" t="s">
        <v>43</v>
      </c>
      <c r="K1865" t="s">
        <v>137</v>
      </c>
      <c r="L1865" t="s">
        <v>130</v>
      </c>
      <c r="M1865" t="s">
        <v>131</v>
      </c>
      <c r="N1865" t="s">
        <v>134</v>
      </c>
    </row>
    <row r="1866" spans="1:14">
      <c r="A1866">
        <v>163</v>
      </c>
      <c r="B1866" t="s">
        <v>40</v>
      </c>
      <c r="C1866" t="s">
        <v>129</v>
      </c>
      <c r="D1866">
        <v>4.1632224920000001</v>
      </c>
      <c r="E1866">
        <v>4</v>
      </c>
      <c r="F1866">
        <v>4</v>
      </c>
      <c r="G1866" t="s">
        <v>46</v>
      </c>
      <c r="H1866" t="s">
        <v>44</v>
      </c>
      <c r="I1866" t="s">
        <v>49</v>
      </c>
      <c r="J1866" t="s">
        <v>50</v>
      </c>
      <c r="K1866" t="s">
        <v>137</v>
      </c>
      <c r="L1866" t="s">
        <v>130</v>
      </c>
      <c r="M1866" t="s">
        <v>138</v>
      </c>
      <c r="N1866" t="s">
        <v>132</v>
      </c>
    </row>
    <row r="1867" spans="1:14">
      <c r="A1867">
        <v>163</v>
      </c>
      <c r="B1867" t="s">
        <v>40</v>
      </c>
      <c r="C1867" t="s">
        <v>129</v>
      </c>
      <c r="D1867">
        <v>2.0038077379999999</v>
      </c>
      <c r="E1867">
        <v>3</v>
      </c>
      <c r="F1867">
        <v>4</v>
      </c>
      <c r="G1867" t="s">
        <v>52</v>
      </c>
      <c r="H1867" t="s">
        <v>43</v>
      </c>
      <c r="I1867" t="s">
        <v>48</v>
      </c>
      <c r="J1867" t="s">
        <v>51</v>
      </c>
      <c r="K1867" t="s">
        <v>141</v>
      </c>
      <c r="L1867" t="s">
        <v>133</v>
      </c>
      <c r="M1867" t="s">
        <v>140</v>
      </c>
      <c r="N1867" t="s">
        <v>132</v>
      </c>
    </row>
    <row r="1868" spans="1:14">
      <c r="A1868">
        <v>163</v>
      </c>
      <c r="B1868" t="s">
        <v>40</v>
      </c>
      <c r="C1868" t="s">
        <v>129</v>
      </c>
      <c r="D1868">
        <v>1.7840377789999999</v>
      </c>
      <c r="E1868">
        <v>3</v>
      </c>
      <c r="F1868">
        <v>4</v>
      </c>
      <c r="G1868" t="s">
        <v>45</v>
      </c>
      <c r="H1868" t="s">
        <v>46</v>
      </c>
      <c r="I1868" t="s">
        <v>42</v>
      </c>
      <c r="J1868" t="s">
        <v>50</v>
      </c>
      <c r="K1868" t="s">
        <v>136</v>
      </c>
      <c r="L1868" t="s">
        <v>140</v>
      </c>
      <c r="M1868" t="s">
        <v>141</v>
      </c>
      <c r="N1868" t="s">
        <v>132</v>
      </c>
    </row>
    <row r="1869" spans="1:14">
      <c r="A1869">
        <v>163</v>
      </c>
      <c r="B1869" t="s">
        <v>40</v>
      </c>
      <c r="C1869" t="s">
        <v>129</v>
      </c>
      <c r="D1869">
        <v>2.6625472120000002</v>
      </c>
      <c r="E1869">
        <v>4</v>
      </c>
      <c r="F1869">
        <v>3</v>
      </c>
      <c r="G1869" t="s">
        <v>51</v>
      </c>
      <c r="H1869" t="s">
        <v>50</v>
      </c>
      <c r="I1869" t="s">
        <v>46</v>
      </c>
      <c r="J1869" t="s">
        <v>42</v>
      </c>
      <c r="K1869" t="s">
        <v>134</v>
      </c>
      <c r="L1869" t="s">
        <v>137</v>
      </c>
      <c r="M1869" t="s">
        <v>135</v>
      </c>
      <c r="N1869" t="s">
        <v>131</v>
      </c>
    </row>
    <row r="1870" spans="1:14">
      <c r="A1870">
        <v>163</v>
      </c>
      <c r="B1870" t="s">
        <v>40</v>
      </c>
      <c r="C1870" t="s">
        <v>129</v>
      </c>
      <c r="D1870">
        <v>0.52327543099999996</v>
      </c>
      <c r="E1870">
        <v>3</v>
      </c>
      <c r="F1870">
        <v>0</v>
      </c>
      <c r="G1870" t="s">
        <v>46</v>
      </c>
      <c r="H1870" t="s">
        <v>50</v>
      </c>
      <c r="I1870" t="s">
        <v>44</v>
      </c>
      <c r="J1870" t="s">
        <v>42</v>
      </c>
      <c r="K1870" t="s">
        <v>141</v>
      </c>
      <c r="L1870" t="s">
        <v>132</v>
      </c>
      <c r="M1870" t="s">
        <v>139</v>
      </c>
      <c r="N1870" t="s">
        <v>135</v>
      </c>
    </row>
    <row r="1871" spans="1:14">
      <c r="A1871">
        <v>163</v>
      </c>
      <c r="B1871" t="s">
        <v>40</v>
      </c>
      <c r="C1871" t="s">
        <v>129</v>
      </c>
      <c r="D1871">
        <v>1.3837381150000001</v>
      </c>
      <c r="E1871">
        <v>5</v>
      </c>
      <c r="F1871">
        <v>1</v>
      </c>
      <c r="G1871" t="s">
        <v>42</v>
      </c>
      <c r="H1871" t="s">
        <v>45</v>
      </c>
      <c r="I1871" t="s">
        <v>48</v>
      </c>
      <c r="J1871" t="s">
        <v>50</v>
      </c>
      <c r="K1871" t="s">
        <v>131</v>
      </c>
      <c r="L1871" t="s">
        <v>136</v>
      </c>
      <c r="M1871" t="s">
        <v>140</v>
      </c>
      <c r="N1871" t="s">
        <v>134</v>
      </c>
    </row>
    <row r="1872" spans="1:14">
      <c r="A1872">
        <v>163</v>
      </c>
      <c r="B1872" t="s">
        <v>40</v>
      </c>
      <c r="C1872" t="s">
        <v>129</v>
      </c>
      <c r="D1872">
        <v>2.731742493</v>
      </c>
      <c r="E1872">
        <v>7</v>
      </c>
      <c r="F1872">
        <v>2</v>
      </c>
      <c r="G1872" t="s">
        <v>44</v>
      </c>
      <c r="H1872" t="s">
        <v>51</v>
      </c>
      <c r="I1872" t="s">
        <v>52</v>
      </c>
      <c r="J1872" t="s">
        <v>48</v>
      </c>
      <c r="K1872" t="s">
        <v>140</v>
      </c>
      <c r="L1872" t="s">
        <v>139</v>
      </c>
      <c r="M1872" t="s">
        <v>130</v>
      </c>
      <c r="N1872" t="s">
        <v>135</v>
      </c>
    </row>
    <row r="1873" spans="1:14">
      <c r="A1873">
        <v>163</v>
      </c>
      <c r="B1873" t="s">
        <v>40</v>
      </c>
      <c r="C1873" t="s">
        <v>129</v>
      </c>
      <c r="D1873">
        <v>4.0348974640000002</v>
      </c>
      <c r="E1873">
        <v>13</v>
      </c>
      <c r="F1873">
        <v>3</v>
      </c>
      <c r="G1873" t="s">
        <v>41</v>
      </c>
      <c r="H1873" t="s">
        <v>48</v>
      </c>
      <c r="I1873" t="s">
        <v>50</v>
      </c>
      <c r="J1873" t="s">
        <v>45</v>
      </c>
      <c r="K1873" t="s">
        <v>134</v>
      </c>
      <c r="L1873" t="s">
        <v>137</v>
      </c>
      <c r="M1873" t="s">
        <v>130</v>
      </c>
      <c r="N1873" t="s">
        <v>138</v>
      </c>
    </row>
    <row r="1874" spans="1:14">
      <c r="A1874">
        <v>163</v>
      </c>
      <c r="B1874" t="s">
        <v>40</v>
      </c>
      <c r="C1874" t="s">
        <v>129</v>
      </c>
      <c r="D1874">
        <v>3.9322840079999999</v>
      </c>
      <c r="E1874">
        <v>5</v>
      </c>
      <c r="F1874">
        <v>2</v>
      </c>
      <c r="G1874" t="s">
        <v>43</v>
      </c>
      <c r="H1874" t="s">
        <v>47</v>
      </c>
      <c r="I1874" t="s">
        <v>48</v>
      </c>
      <c r="J1874" t="s">
        <v>49</v>
      </c>
      <c r="K1874" t="s">
        <v>139</v>
      </c>
      <c r="L1874" t="s">
        <v>136</v>
      </c>
      <c r="M1874" t="s">
        <v>132</v>
      </c>
      <c r="N1874" t="s">
        <v>134</v>
      </c>
    </row>
    <row r="1875" spans="1:14">
      <c r="A1875">
        <v>163</v>
      </c>
      <c r="B1875" t="s">
        <v>40</v>
      </c>
      <c r="C1875" t="s">
        <v>129</v>
      </c>
      <c r="D1875">
        <v>1.766493739</v>
      </c>
      <c r="E1875">
        <v>1</v>
      </c>
      <c r="F1875">
        <v>4</v>
      </c>
      <c r="G1875" t="s">
        <v>50</v>
      </c>
      <c r="H1875" t="s">
        <v>42</v>
      </c>
      <c r="I1875" t="s">
        <v>52</v>
      </c>
      <c r="J1875" t="s">
        <v>48</v>
      </c>
      <c r="K1875" t="s">
        <v>134</v>
      </c>
      <c r="L1875" t="s">
        <v>137</v>
      </c>
      <c r="M1875" t="s">
        <v>133</v>
      </c>
      <c r="N1875" t="s">
        <v>135</v>
      </c>
    </row>
    <row r="1876" spans="1:14">
      <c r="A1876">
        <v>164</v>
      </c>
      <c r="B1876" t="s">
        <v>40</v>
      </c>
      <c r="C1876" t="s">
        <v>142</v>
      </c>
      <c r="D1876">
        <v>5.3323891879999996</v>
      </c>
      <c r="E1876">
        <v>8</v>
      </c>
      <c r="F1876">
        <v>4</v>
      </c>
      <c r="G1876" t="s">
        <v>52</v>
      </c>
      <c r="H1876" t="s">
        <v>45</v>
      </c>
      <c r="I1876" t="s">
        <v>48</v>
      </c>
      <c r="J1876" t="s">
        <v>42</v>
      </c>
      <c r="K1876" t="s">
        <v>148</v>
      </c>
      <c r="L1876" t="s">
        <v>150</v>
      </c>
      <c r="M1876" t="s">
        <v>152</v>
      </c>
      <c r="N1876" t="s">
        <v>169</v>
      </c>
    </row>
    <row r="1877" spans="1:14">
      <c r="A1877">
        <v>164</v>
      </c>
      <c r="B1877" t="s">
        <v>40</v>
      </c>
      <c r="C1877" t="s">
        <v>142</v>
      </c>
      <c r="D1877">
        <v>5.6151905490000003</v>
      </c>
      <c r="E1877">
        <v>10</v>
      </c>
      <c r="F1877">
        <v>5</v>
      </c>
      <c r="G1877" t="s">
        <v>50</v>
      </c>
      <c r="H1877" t="s">
        <v>48</v>
      </c>
      <c r="I1877" t="s">
        <v>52</v>
      </c>
      <c r="J1877" t="s">
        <v>51</v>
      </c>
      <c r="K1877" t="s">
        <v>152</v>
      </c>
      <c r="L1877" t="s">
        <v>150</v>
      </c>
      <c r="M1877" t="s">
        <v>145</v>
      </c>
      <c r="N1877" t="s">
        <v>147</v>
      </c>
    </row>
    <row r="1878" spans="1:14">
      <c r="A1878">
        <v>164</v>
      </c>
      <c r="B1878" t="s">
        <v>40</v>
      </c>
      <c r="C1878" t="s">
        <v>142</v>
      </c>
      <c r="D1878">
        <v>4.9958772700000003</v>
      </c>
      <c r="E1878">
        <v>11</v>
      </c>
      <c r="F1878">
        <v>6</v>
      </c>
      <c r="G1878" t="s">
        <v>44</v>
      </c>
      <c r="H1878" t="s">
        <v>50</v>
      </c>
      <c r="I1878" t="s">
        <v>52</v>
      </c>
      <c r="J1878" t="s">
        <v>48</v>
      </c>
      <c r="K1878" t="s">
        <v>153</v>
      </c>
      <c r="L1878" t="s">
        <v>144</v>
      </c>
      <c r="M1878" t="s">
        <v>147</v>
      </c>
      <c r="N1878" t="s">
        <v>146</v>
      </c>
    </row>
    <row r="1879" spans="1:14">
      <c r="A1879">
        <v>164</v>
      </c>
      <c r="B1879" t="s">
        <v>40</v>
      </c>
      <c r="C1879" t="s">
        <v>142</v>
      </c>
      <c r="D1879">
        <v>3.9934221910000001</v>
      </c>
      <c r="E1879">
        <v>13</v>
      </c>
      <c r="F1879">
        <v>1</v>
      </c>
      <c r="G1879" t="s">
        <v>42</v>
      </c>
      <c r="H1879" t="s">
        <v>48</v>
      </c>
      <c r="I1879" t="s">
        <v>47</v>
      </c>
      <c r="J1879" t="s">
        <v>50</v>
      </c>
      <c r="K1879" t="s">
        <v>169</v>
      </c>
      <c r="L1879" t="s">
        <v>144</v>
      </c>
      <c r="M1879" t="s">
        <v>148</v>
      </c>
      <c r="N1879" t="s">
        <v>149</v>
      </c>
    </row>
    <row r="1880" spans="1:14">
      <c r="A1880">
        <v>164</v>
      </c>
      <c r="B1880" t="s">
        <v>40</v>
      </c>
      <c r="C1880" t="s">
        <v>142</v>
      </c>
      <c r="D1880">
        <v>3.249005377</v>
      </c>
      <c r="E1880">
        <v>6</v>
      </c>
      <c r="F1880">
        <v>9</v>
      </c>
      <c r="G1880" t="s">
        <v>44</v>
      </c>
      <c r="H1880" t="s">
        <v>50</v>
      </c>
      <c r="I1880" t="s">
        <v>49</v>
      </c>
      <c r="J1880" t="s">
        <v>46</v>
      </c>
      <c r="K1880" t="s">
        <v>152</v>
      </c>
      <c r="L1880" t="s">
        <v>147</v>
      </c>
      <c r="M1880" t="s">
        <v>143</v>
      </c>
      <c r="N1880" t="s">
        <v>145</v>
      </c>
    </row>
    <row r="1881" spans="1:14">
      <c r="A1881">
        <v>164</v>
      </c>
      <c r="B1881" t="s">
        <v>40</v>
      </c>
      <c r="C1881" t="s">
        <v>142</v>
      </c>
      <c r="D1881">
        <v>3.6141497299999998</v>
      </c>
      <c r="E1881">
        <v>10</v>
      </c>
      <c r="F1881">
        <v>3</v>
      </c>
      <c r="G1881" t="s">
        <v>51</v>
      </c>
      <c r="H1881" t="s">
        <v>43</v>
      </c>
      <c r="I1881" t="s">
        <v>50</v>
      </c>
      <c r="J1881" t="s">
        <v>46</v>
      </c>
      <c r="K1881" t="s">
        <v>144</v>
      </c>
      <c r="L1881" t="s">
        <v>146</v>
      </c>
      <c r="M1881" t="s">
        <v>153</v>
      </c>
      <c r="N1881" t="s">
        <v>149</v>
      </c>
    </row>
    <row r="1882" spans="1:14">
      <c r="A1882">
        <v>164</v>
      </c>
      <c r="B1882" t="s">
        <v>40</v>
      </c>
      <c r="C1882" t="s">
        <v>142</v>
      </c>
      <c r="D1882">
        <v>3.0498634720000002</v>
      </c>
      <c r="E1882">
        <v>7</v>
      </c>
      <c r="F1882">
        <v>4</v>
      </c>
      <c r="G1882" t="s">
        <v>49</v>
      </c>
      <c r="H1882" t="s">
        <v>47</v>
      </c>
      <c r="I1882" t="s">
        <v>42</v>
      </c>
      <c r="J1882" t="s">
        <v>48</v>
      </c>
      <c r="K1882" t="s">
        <v>153</v>
      </c>
      <c r="L1882" t="s">
        <v>145</v>
      </c>
      <c r="M1882" t="s">
        <v>148</v>
      </c>
      <c r="N1882" t="s">
        <v>150</v>
      </c>
    </row>
    <row r="1883" spans="1:14">
      <c r="A1883">
        <v>164</v>
      </c>
      <c r="B1883" t="s">
        <v>40</v>
      </c>
      <c r="C1883" t="s">
        <v>142</v>
      </c>
      <c r="D1883">
        <v>2.1501022230000002</v>
      </c>
      <c r="E1883">
        <v>6</v>
      </c>
      <c r="F1883">
        <v>1</v>
      </c>
      <c r="G1883" t="s">
        <v>46</v>
      </c>
      <c r="H1883" t="s">
        <v>51</v>
      </c>
      <c r="I1883" t="s">
        <v>43</v>
      </c>
      <c r="J1883" t="s">
        <v>44</v>
      </c>
      <c r="K1883" t="s">
        <v>169</v>
      </c>
      <c r="L1883" t="s">
        <v>144</v>
      </c>
      <c r="M1883" t="s">
        <v>149</v>
      </c>
      <c r="N1883" t="s">
        <v>151</v>
      </c>
    </row>
    <row r="1884" spans="1:14">
      <c r="A1884">
        <v>165</v>
      </c>
      <c r="B1884" t="s">
        <v>40</v>
      </c>
      <c r="C1884" t="s">
        <v>154</v>
      </c>
      <c r="D1884">
        <v>4.7450110590000003</v>
      </c>
      <c r="E1884">
        <v>9</v>
      </c>
      <c r="F1884">
        <v>10</v>
      </c>
      <c r="G1884" t="s">
        <v>43</v>
      </c>
      <c r="H1884" t="s">
        <v>48</v>
      </c>
      <c r="I1884" t="s">
        <v>52</v>
      </c>
      <c r="J1884" t="s">
        <v>51</v>
      </c>
      <c r="K1884" t="s">
        <v>158</v>
      </c>
      <c r="L1884" t="s">
        <v>164</v>
      </c>
      <c r="M1884" t="s">
        <v>157</v>
      </c>
      <c r="N1884" t="s">
        <v>155</v>
      </c>
    </row>
    <row r="1885" spans="1:14">
      <c r="A1885">
        <v>165</v>
      </c>
      <c r="B1885" t="s">
        <v>40</v>
      </c>
      <c r="C1885" t="s">
        <v>154</v>
      </c>
      <c r="D1885">
        <v>3.920708276</v>
      </c>
      <c r="E1885">
        <v>5</v>
      </c>
      <c r="F1885">
        <v>15</v>
      </c>
      <c r="G1885" t="s">
        <v>41</v>
      </c>
      <c r="H1885" t="s">
        <v>48</v>
      </c>
      <c r="I1885" t="s">
        <v>50</v>
      </c>
      <c r="J1885" t="s">
        <v>52</v>
      </c>
      <c r="K1885" t="s">
        <v>161</v>
      </c>
      <c r="L1885" t="s">
        <v>165</v>
      </c>
      <c r="M1885" t="s">
        <v>155</v>
      </c>
      <c r="N1885" t="s">
        <v>157</v>
      </c>
    </row>
    <row r="1886" spans="1:14">
      <c r="A1886">
        <v>165</v>
      </c>
      <c r="B1886" t="s">
        <v>40</v>
      </c>
      <c r="C1886" t="s">
        <v>154</v>
      </c>
      <c r="D1886">
        <v>3.0151947959999998</v>
      </c>
      <c r="E1886">
        <v>5</v>
      </c>
      <c r="F1886">
        <v>12</v>
      </c>
      <c r="G1886" t="s">
        <v>48</v>
      </c>
      <c r="H1886" t="s">
        <v>42</v>
      </c>
      <c r="I1886" t="s">
        <v>51</v>
      </c>
      <c r="J1886" t="s">
        <v>52</v>
      </c>
      <c r="K1886" t="s">
        <v>161</v>
      </c>
      <c r="L1886" t="s">
        <v>155</v>
      </c>
      <c r="M1886" t="s">
        <v>158</v>
      </c>
      <c r="N1886" t="s">
        <v>157</v>
      </c>
    </row>
    <row r="1887" spans="1:14">
      <c r="A1887">
        <v>165</v>
      </c>
      <c r="B1887" t="s">
        <v>40</v>
      </c>
      <c r="C1887" t="s">
        <v>154</v>
      </c>
      <c r="D1887">
        <v>1.637247916</v>
      </c>
      <c r="E1887">
        <v>3</v>
      </c>
      <c r="F1887">
        <v>2</v>
      </c>
      <c r="G1887" t="s">
        <v>44</v>
      </c>
      <c r="H1887" t="s">
        <v>46</v>
      </c>
      <c r="I1887" t="s">
        <v>43</v>
      </c>
      <c r="J1887" t="s">
        <v>41</v>
      </c>
      <c r="K1887" t="s">
        <v>159</v>
      </c>
      <c r="L1887" t="s">
        <v>156</v>
      </c>
      <c r="M1887" t="s">
        <v>164</v>
      </c>
      <c r="N1887" t="s">
        <v>157</v>
      </c>
    </row>
    <row r="1888" spans="1:14">
      <c r="A1888">
        <v>165</v>
      </c>
      <c r="B1888" t="s">
        <v>40</v>
      </c>
      <c r="C1888" t="s">
        <v>154</v>
      </c>
      <c r="D1888">
        <v>2.447842337</v>
      </c>
      <c r="E1888">
        <v>4</v>
      </c>
      <c r="F1888">
        <v>5</v>
      </c>
      <c r="G1888" t="s">
        <v>51</v>
      </c>
      <c r="H1888" t="s">
        <v>43</v>
      </c>
      <c r="I1888" t="s">
        <v>50</v>
      </c>
      <c r="J1888" t="s">
        <v>46</v>
      </c>
      <c r="K1888" t="s">
        <v>157</v>
      </c>
      <c r="L1888" t="s">
        <v>158</v>
      </c>
      <c r="M1888" t="s">
        <v>160</v>
      </c>
      <c r="N1888" t="s">
        <v>164</v>
      </c>
    </row>
    <row r="1889" spans="1:14">
      <c r="A1889">
        <v>165</v>
      </c>
      <c r="B1889" t="s">
        <v>40</v>
      </c>
      <c r="C1889" t="s">
        <v>154</v>
      </c>
      <c r="D1889">
        <v>1.979115105</v>
      </c>
      <c r="E1889">
        <v>6</v>
      </c>
      <c r="F1889">
        <v>1</v>
      </c>
      <c r="G1889" t="s">
        <v>50</v>
      </c>
      <c r="H1889" t="s">
        <v>46</v>
      </c>
      <c r="I1889" t="s">
        <v>51</v>
      </c>
      <c r="J1889" t="s">
        <v>42</v>
      </c>
      <c r="K1889" t="s">
        <v>161</v>
      </c>
      <c r="L1889" t="s">
        <v>165</v>
      </c>
      <c r="M1889" t="s">
        <v>160</v>
      </c>
      <c r="N1889" t="s">
        <v>156</v>
      </c>
    </row>
    <row r="1890" spans="1:14">
      <c r="A1890">
        <v>165</v>
      </c>
      <c r="B1890" t="s">
        <v>40</v>
      </c>
      <c r="C1890" t="s">
        <v>154</v>
      </c>
      <c r="D1890">
        <v>3.5647518420000002</v>
      </c>
      <c r="E1890">
        <v>9</v>
      </c>
      <c r="F1890">
        <v>3</v>
      </c>
      <c r="G1890" t="s">
        <v>46</v>
      </c>
      <c r="H1890" t="s">
        <v>51</v>
      </c>
      <c r="I1890" t="s">
        <v>49</v>
      </c>
      <c r="J1890" t="s">
        <v>44</v>
      </c>
      <c r="K1890" t="s">
        <v>166</v>
      </c>
      <c r="L1890" t="s">
        <v>157</v>
      </c>
      <c r="M1890" t="s">
        <v>160</v>
      </c>
      <c r="N1890" t="s">
        <v>165</v>
      </c>
    </row>
    <row r="1891" spans="1:14">
      <c r="A1891">
        <v>165</v>
      </c>
      <c r="B1891" t="s">
        <v>40</v>
      </c>
      <c r="C1891" t="s">
        <v>154</v>
      </c>
      <c r="D1891">
        <v>3.3961914389999999</v>
      </c>
      <c r="E1891">
        <v>11</v>
      </c>
      <c r="F1891">
        <v>5</v>
      </c>
      <c r="G1891" t="s">
        <v>43</v>
      </c>
      <c r="H1891" t="s">
        <v>46</v>
      </c>
      <c r="I1891" t="s">
        <v>42</v>
      </c>
      <c r="J1891" t="s">
        <v>47</v>
      </c>
      <c r="K1891" t="s">
        <v>156</v>
      </c>
      <c r="L1891" t="s">
        <v>160</v>
      </c>
      <c r="M1891" t="s">
        <v>164</v>
      </c>
      <c r="N1891" t="s">
        <v>165</v>
      </c>
    </row>
    <row r="1892" spans="1:14">
      <c r="A1892">
        <v>165</v>
      </c>
      <c r="B1892" t="s">
        <v>40</v>
      </c>
      <c r="C1892" t="s">
        <v>154</v>
      </c>
      <c r="D1892">
        <v>2.3777584580000002</v>
      </c>
      <c r="E1892">
        <v>6</v>
      </c>
      <c r="F1892">
        <v>2</v>
      </c>
      <c r="G1892" t="s">
        <v>50</v>
      </c>
      <c r="H1892" t="s">
        <v>48</v>
      </c>
      <c r="I1892" t="s">
        <v>45</v>
      </c>
      <c r="J1892" t="s">
        <v>44</v>
      </c>
      <c r="K1892" t="s">
        <v>160</v>
      </c>
      <c r="L1892" t="s">
        <v>158</v>
      </c>
      <c r="M1892" t="s">
        <v>164</v>
      </c>
      <c r="N1892" t="s">
        <v>155</v>
      </c>
    </row>
    <row r="1893" spans="1:14">
      <c r="A1893">
        <v>165</v>
      </c>
      <c r="B1893" t="s">
        <v>40</v>
      </c>
      <c r="C1893" t="s">
        <v>154</v>
      </c>
      <c r="D1893">
        <v>1.6186913110000001</v>
      </c>
      <c r="E1893">
        <v>3</v>
      </c>
      <c r="F1893">
        <v>3</v>
      </c>
      <c r="G1893" t="s">
        <v>44</v>
      </c>
      <c r="H1893" t="s">
        <v>42</v>
      </c>
      <c r="I1893" t="s">
        <v>46</v>
      </c>
      <c r="J1893" t="s">
        <v>41</v>
      </c>
      <c r="K1893" t="s">
        <v>159</v>
      </c>
      <c r="L1893" t="s">
        <v>160</v>
      </c>
      <c r="M1893" t="s">
        <v>163</v>
      </c>
      <c r="N1893" t="s">
        <v>165</v>
      </c>
    </row>
    <row r="1894" spans="1:14">
      <c r="A1894">
        <v>165</v>
      </c>
      <c r="B1894" t="s">
        <v>40</v>
      </c>
      <c r="C1894" t="s">
        <v>154</v>
      </c>
      <c r="D1894">
        <v>2.6286139099999999</v>
      </c>
      <c r="E1894">
        <v>4</v>
      </c>
      <c r="F1894">
        <v>4</v>
      </c>
      <c r="G1894" t="s">
        <v>50</v>
      </c>
      <c r="H1894" t="s">
        <v>41</v>
      </c>
      <c r="I1894" t="s">
        <v>46</v>
      </c>
      <c r="J1894" t="s">
        <v>49</v>
      </c>
      <c r="K1894" t="s">
        <v>160</v>
      </c>
      <c r="L1894" t="s">
        <v>161</v>
      </c>
      <c r="M1894" t="s">
        <v>156</v>
      </c>
      <c r="N1894" t="s">
        <v>159</v>
      </c>
    </row>
    <row r="1895" spans="1:14">
      <c r="A1895">
        <v>165</v>
      </c>
      <c r="B1895" t="s">
        <v>40</v>
      </c>
      <c r="C1895" t="s">
        <v>154</v>
      </c>
      <c r="D1895">
        <v>0.66887355289999995</v>
      </c>
      <c r="E1895">
        <v>1</v>
      </c>
      <c r="F1895">
        <v>0</v>
      </c>
      <c r="G1895" t="s">
        <v>51</v>
      </c>
      <c r="H1895" t="s">
        <v>50</v>
      </c>
      <c r="I1895" t="s">
        <v>48</v>
      </c>
      <c r="J1895" t="s">
        <v>52</v>
      </c>
      <c r="K1895" t="s">
        <v>164</v>
      </c>
      <c r="L1895" t="s">
        <v>161</v>
      </c>
      <c r="M1895" t="s">
        <v>156</v>
      </c>
      <c r="N1895" t="s">
        <v>163</v>
      </c>
    </row>
    <row r="1896" spans="1:14">
      <c r="A1896">
        <v>166</v>
      </c>
      <c r="B1896" t="s">
        <v>53</v>
      </c>
      <c r="C1896" t="s">
        <v>14</v>
      </c>
      <c r="D1896">
        <v>2.81127869</v>
      </c>
      <c r="E1896">
        <v>7</v>
      </c>
      <c r="F1896">
        <v>13</v>
      </c>
      <c r="G1896" t="s">
        <v>60</v>
      </c>
      <c r="H1896" t="s">
        <v>63</v>
      </c>
      <c r="I1896" t="s">
        <v>58</v>
      </c>
      <c r="J1896" t="s">
        <v>55</v>
      </c>
      <c r="K1896" t="s">
        <v>28</v>
      </c>
      <c r="L1896" t="s">
        <v>24</v>
      </c>
      <c r="M1896" t="s">
        <v>35</v>
      </c>
      <c r="N1896" t="s">
        <v>16</v>
      </c>
    </row>
    <row r="1897" spans="1:14">
      <c r="A1897">
        <v>166</v>
      </c>
      <c r="B1897" t="s">
        <v>53</v>
      </c>
      <c r="C1897" t="s">
        <v>14</v>
      </c>
      <c r="D1897">
        <v>4.0598588150000001</v>
      </c>
      <c r="E1897">
        <v>10</v>
      </c>
      <c r="F1897">
        <v>16</v>
      </c>
      <c r="G1897" t="s">
        <v>58</v>
      </c>
      <c r="H1897" t="s">
        <v>59</v>
      </c>
      <c r="I1897" t="s">
        <v>61</v>
      </c>
      <c r="J1897" t="s">
        <v>60</v>
      </c>
      <c r="K1897" t="s">
        <v>19</v>
      </c>
      <c r="L1897" t="s">
        <v>28</v>
      </c>
      <c r="M1897" t="s">
        <v>24</v>
      </c>
      <c r="N1897" t="s">
        <v>18</v>
      </c>
    </row>
    <row r="1898" spans="1:14">
      <c r="A1898">
        <v>166</v>
      </c>
      <c r="B1898" t="s">
        <v>53</v>
      </c>
      <c r="C1898" t="s">
        <v>14</v>
      </c>
      <c r="D1898">
        <v>5.3713865439999999</v>
      </c>
      <c r="E1898">
        <v>8</v>
      </c>
      <c r="F1898">
        <v>4</v>
      </c>
      <c r="G1898" t="s">
        <v>61</v>
      </c>
      <c r="H1898" t="s">
        <v>65</v>
      </c>
      <c r="I1898" t="s">
        <v>56</v>
      </c>
      <c r="J1898" t="s">
        <v>58</v>
      </c>
      <c r="K1898" t="s">
        <v>17</v>
      </c>
      <c r="L1898" t="s">
        <v>33</v>
      </c>
      <c r="M1898" t="s">
        <v>24</v>
      </c>
      <c r="N1898" t="s">
        <v>25</v>
      </c>
    </row>
    <row r="1899" spans="1:14">
      <c r="A1899">
        <v>166</v>
      </c>
      <c r="B1899" t="s">
        <v>53</v>
      </c>
      <c r="C1899" t="s">
        <v>14</v>
      </c>
      <c r="D1899">
        <v>3.557005803</v>
      </c>
      <c r="E1899">
        <v>2</v>
      </c>
      <c r="F1899">
        <v>4</v>
      </c>
      <c r="G1899" t="s">
        <v>56</v>
      </c>
      <c r="H1899" t="s">
        <v>54</v>
      </c>
      <c r="I1899" t="s">
        <v>61</v>
      </c>
      <c r="J1899" t="s">
        <v>62</v>
      </c>
      <c r="K1899" t="s">
        <v>16</v>
      </c>
      <c r="L1899" t="s">
        <v>39</v>
      </c>
      <c r="M1899" t="s">
        <v>24</v>
      </c>
      <c r="N1899" t="s">
        <v>25</v>
      </c>
    </row>
    <row r="1900" spans="1:14">
      <c r="A1900">
        <v>166</v>
      </c>
      <c r="B1900" t="s">
        <v>53</v>
      </c>
      <c r="C1900" t="s">
        <v>14</v>
      </c>
      <c r="D1900">
        <v>0.79326862659999997</v>
      </c>
      <c r="E1900">
        <v>0</v>
      </c>
      <c r="F1900">
        <v>3</v>
      </c>
      <c r="G1900" t="s">
        <v>55</v>
      </c>
      <c r="H1900" t="s">
        <v>62</v>
      </c>
      <c r="I1900" t="s">
        <v>59</v>
      </c>
      <c r="J1900" t="s">
        <v>56</v>
      </c>
      <c r="K1900" t="s">
        <v>37</v>
      </c>
      <c r="L1900" t="s">
        <v>18</v>
      </c>
      <c r="M1900" t="s">
        <v>17</v>
      </c>
      <c r="N1900" t="s">
        <v>19</v>
      </c>
    </row>
    <row r="1901" spans="1:14">
      <c r="A1901">
        <v>166</v>
      </c>
      <c r="B1901" t="s">
        <v>53</v>
      </c>
      <c r="C1901" t="s">
        <v>14</v>
      </c>
      <c r="D1901">
        <v>3.1097721530000002</v>
      </c>
      <c r="E1901">
        <v>4</v>
      </c>
      <c r="F1901">
        <v>12</v>
      </c>
      <c r="G1901" t="s">
        <v>65</v>
      </c>
      <c r="H1901" t="s">
        <v>54</v>
      </c>
      <c r="I1901" t="s">
        <v>61</v>
      </c>
      <c r="J1901" t="s">
        <v>60</v>
      </c>
      <c r="K1901" t="s">
        <v>24</v>
      </c>
      <c r="L1901" t="s">
        <v>28</v>
      </c>
      <c r="M1901" t="s">
        <v>19</v>
      </c>
      <c r="N1901" t="s">
        <v>17</v>
      </c>
    </row>
    <row r="1902" spans="1:14">
      <c r="A1902">
        <v>166</v>
      </c>
      <c r="B1902" t="s">
        <v>53</v>
      </c>
      <c r="C1902" t="s">
        <v>14</v>
      </c>
      <c r="D1902">
        <v>1.359134563</v>
      </c>
      <c r="E1902">
        <v>0</v>
      </c>
      <c r="F1902">
        <v>3</v>
      </c>
      <c r="G1902" t="s">
        <v>64</v>
      </c>
      <c r="H1902" t="s">
        <v>57</v>
      </c>
      <c r="I1902" t="s">
        <v>62</v>
      </c>
      <c r="J1902" t="s">
        <v>65</v>
      </c>
      <c r="K1902" t="s">
        <v>19</v>
      </c>
      <c r="L1902" t="s">
        <v>17</v>
      </c>
      <c r="M1902" t="s">
        <v>37</v>
      </c>
      <c r="N1902" t="s">
        <v>39</v>
      </c>
    </row>
    <row r="1903" spans="1:14">
      <c r="A1903">
        <v>166</v>
      </c>
      <c r="B1903" t="s">
        <v>53</v>
      </c>
      <c r="C1903" t="s">
        <v>14</v>
      </c>
      <c r="D1903">
        <v>1.060039927</v>
      </c>
      <c r="E1903">
        <v>2</v>
      </c>
      <c r="F1903">
        <v>11</v>
      </c>
      <c r="G1903" t="s">
        <v>60</v>
      </c>
      <c r="H1903" t="s">
        <v>58</v>
      </c>
      <c r="I1903" t="s">
        <v>54</v>
      </c>
      <c r="J1903" t="s">
        <v>64</v>
      </c>
      <c r="K1903" t="s">
        <v>24</v>
      </c>
      <c r="L1903" t="s">
        <v>39</v>
      </c>
      <c r="M1903" t="s">
        <v>16</v>
      </c>
      <c r="N1903" t="s">
        <v>31</v>
      </c>
    </row>
    <row r="1904" spans="1:14">
      <c r="A1904">
        <v>166</v>
      </c>
      <c r="B1904" t="s">
        <v>53</v>
      </c>
      <c r="C1904" t="s">
        <v>14</v>
      </c>
      <c r="D1904">
        <v>2.9369749089999999</v>
      </c>
      <c r="E1904">
        <v>4</v>
      </c>
      <c r="F1904">
        <v>7</v>
      </c>
      <c r="G1904" t="s">
        <v>55</v>
      </c>
      <c r="H1904" t="s">
        <v>54</v>
      </c>
      <c r="I1904" t="s">
        <v>62</v>
      </c>
      <c r="J1904" t="s">
        <v>61</v>
      </c>
      <c r="K1904" t="s">
        <v>31</v>
      </c>
      <c r="L1904" t="s">
        <v>18</v>
      </c>
      <c r="M1904" t="s">
        <v>16</v>
      </c>
      <c r="N1904" t="s">
        <v>24</v>
      </c>
    </row>
    <row r="1905" spans="1:14">
      <c r="A1905">
        <v>166</v>
      </c>
      <c r="B1905" t="s">
        <v>53</v>
      </c>
      <c r="C1905" t="s">
        <v>14</v>
      </c>
      <c r="D1905">
        <v>1.3656200329999999</v>
      </c>
      <c r="E1905">
        <v>3</v>
      </c>
      <c r="F1905">
        <v>1</v>
      </c>
      <c r="G1905" t="s">
        <v>65</v>
      </c>
      <c r="H1905" t="s">
        <v>62</v>
      </c>
      <c r="I1905" t="s">
        <v>59</v>
      </c>
      <c r="J1905" t="s">
        <v>55</v>
      </c>
      <c r="K1905" t="s">
        <v>19</v>
      </c>
      <c r="L1905" t="s">
        <v>18</v>
      </c>
      <c r="M1905" t="s">
        <v>16</v>
      </c>
      <c r="N1905" t="s">
        <v>31</v>
      </c>
    </row>
    <row r="1906" spans="1:14">
      <c r="A1906">
        <v>166</v>
      </c>
      <c r="B1906" t="s">
        <v>53</v>
      </c>
      <c r="C1906" t="s">
        <v>14</v>
      </c>
      <c r="D1906">
        <v>1.937347108</v>
      </c>
      <c r="E1906">
        <v>7</v>
      </c>
      <c r="F1906">
        <v>15</v>
      </c>
      <c r="G1906" t="s">
        <v>54</v>
      </c>
      <c r="H1906" t="s">
        <v>60</v>
      </c>
      <c r="I1906" t="s">
        <v>57</v>
      </c>
      <c r="J1906" t="s">
        <v>61</v>
      </c>
      <c r="K1906" t="s">
        <v>16</v>
      </c>
      <c r="L1906" t="s">
        <v>24</v>
      </c>
      <c r="M1906" t="s">
        <v>17</v>
      </c>
      <c r="N1906" t="s">
        <v>31</v>
      </c>
    </row>
    <row r="1907" spans="1:14">
      <c r="A1907">
        <v>166</v>
      </c>
      <c r="B1907" t="s">
        <v>53</v>
      </c>
      <c r="C1907" t="s">
        <v>14</v>
      </c>
      <c r="D1907">
        <v>3.6060266379999999</v>
      </c>
      <c r="E1907">
        <v>8</v>
      </c>
      <c r="F1907">
        <v>16</v>
      </c>
      <c r="G1907" t="s">
        <v>57</v>
      </c>
      <c r="H1907" t="s">
        <v>64</v>
      </c>
      <c r="I1907" t="s">
        <v>60</v>
      </c>
      <c r="J1907" t="s">
        <v>61</v>
      </c>
      <c r="K1907" t="s">
        <v>37</v>
      </c>
      <c r="L1907" t="s">
        <v>24</v>
      </c>
      <c r="M1907" t="s">
        <v>31</v>
      </c>
      <c r="N1907" t="s">
        <v>28</v>
      </c>
    </row>
    <row r="1908" spans="1:14">
      <c r="A1908">
        <v>166</v>
      </c>
      <c r="B1908" t="s">
        <v>53</v>
      </c>
      <c r="C1908" t="s">
        <v>14</v>
      </c>
      <c r="D1908">
        <v>3.2286190120000002E-2</v>
      </c>
      <c r="E1908">
        <v>0</v>
      </c>
      <c r="F1908">
        <v>8</v>
      </c>
      <c r="G1908" t="s">
        <v>65</v>
      </c>
      <c r="H1908" t="s">
        <v>55</v>
      </c>
      <c r="I1908" t="s">
        <v>59</v>
      </c>
      <c r="J1908" t="s">
        <v>60</v>
      </c>
      <c r="K1908" t="s">
        <v>37</v>
      </c>
      <c r="L1908" t="s">
        <v>18</v>
      </c>
      <c r="M1908" t="s">
        <v>31</v>
      </c>
      <c r="N1908" t="s">
        <v>19</v>
      </c>
    </row>
    <row r="1909" spans="1:14">
      <c r="A1909">
        <v>167</v>
      </c>
      <c r="B1909" t="s">
        <v>53</v>
      </c>
      <c r="C1909" t="s">
        <v>15</v>
      </c>
      <c r="D1909">
        <v>1.6587494</v>
      </c>
      <c r="E1909">
        <v>0</v>
      </c>
      <c r="F1909">
        <v>4</v>
      </c>
      <c r="G1909" t="s">
        <v>56</v>
      </c>
      <c r="H1909" t="s">
        <v>63</v>
      </c>
      <c r="I1909" t="s">
        <v>65</v>
      </c>
      <c r="J1909" t="s">
        <v>62</v>
      </c>
      <c r="K1909" t="s">
        <v>26</v>
      </c>
      <c r="L1909" t="s">
        <v>22</v>
      </c>
      <c r="M1909" t="s">
        <v>20</v>
      </c>
      <c r="N1909" t="s">
        <v>30</v>
      </c>
    </row>
    <row r="1910" spans="1:14">
      <c r="A1910">
        <v>167</v>
      </c>
      <c r="B1910" t="s">
        <v>53</v>
      </c>
      <c r="C1910" t="s">
        <v>15</v>
      </c>
      <c r="D1910">
        <v>2.7484952800000002</v>
      </c>
      <c r="E1910">
        <v>3</v>
      </c>
      <c r="F1910">
        <v>3</v>
      </c>
      <c r="G1910" t="s">
        <v>58</v>
      </c>
      <c r="H1910" t="s">
        <v>65</v>
      </c>
      <c r="I1910" t="s">
        <v>62</v>
      </c>
      <c r="J1910" t="s">
        <v>54</v>
      </c>
      <c r="K1910" t="s">
        <v>21</v>
      </c>
      <c r="L1910" t="s">
        <v>22</v>
      </c>
      <c r="M1910" t="s">
        <v>36</v>
      </c>
      <c r="N1910" t="s">
        <v>30</v>
      </c>
    </row>
    <row r="1911" spans="1:14">
      <c r="A1911">
        <v>167</v>
      </c>
      <c r="B1911" t="s">
        <v>53</v>
      </c>
      <c r="C1911" t="s">
        <v>15</v>
      </c>
      <c r="D1911">
        <v>1.8303778589999999</v>
      </c>
      <c r="E1911">
        <v>1</v>
      </c>
      <c r="F1911">
        <v>1</v>
      </c>
      <c r="G1911" t="s">
        <v>62</v>
      </c>
      <c r="H1911" t="s">
        <v>57</v>
      </c>
      <c r="I1911" t="s">
        <v>59</v>
      </c>
      <c r="J1911" t="s">
        <v>65</v>
      </c>
      <c r="K1911" t="s">
        <v>22</v>
      </c>
      <c r="L1911" t="s">
        <v>34</v>
      </c>
      <c r="M1911" t="s">
        <v>36</v>
      </c>
      <c r="N1911" t="s">
        <v>27</v>
      </c>
    </row>
    <row r="1912" spans="1:14">
      <c r="A1912">
        <v>167</v>
      </c>
      <c r="B1912" t="s">
        <v>53</v>
      </c>
      <c r="C1912" t="s">
        <v>15</v>
      </c>
      <c r="D1912">
        <v>3.62952305</v>
      </c>
      <c r="E1912">
        <v>3</v>
      </c>
      <c r="F1912">
        <v>8</v>
      </c>
      <c r="G1912" t="s">
        <v>64</v>
      </c>
      <c r="H1912" t="s">
        <v>54</v>
      </c>
      <c r="I1912" t="s">
        <v>62</v>
      </c>
      <c r="J1912" t="s">
        <v>57</v>
      </c>
      <c r="K1912" t="s">
        <v>29</v>
      </c>
      <c r="L1912" t="s">
        <v>20</v>
      </c>
      <c r="M1912" t="s">
        <v>26</v>
      </c>
      <c r="N1912" t="s">
        <v>21</v>
      </c>
    </row>
    <row r="1913" spans="1:14">
      <c r="A1913">
        <v>167</v>
      </c>
      <c r="B1913" t="s">
        <v>53</v>
      </c>
      <c r="C1913" t="s">
        <v>15</v>
      </c>
      <c r="D1913">
        <v>0.63093178819999995</v>
      </c>
      <c r="E1913">
        <v>2</v>
      </c>
      <c r="F1913">
        <v>1</v>
      </c>
      <c r="G1913" t="s">
        <v>65</v>
      </c>
      <c r="H1913" t="s">
        <v>56</v>
      </c>
      <c r="I1913" t="s">
        <v>54</v>
      </c>
      <c r="J1913" t="s">
        <v>55</v>
      </c>
      <c r="K1913" t="s">
        <v>30</v>
      </c>
      <c r="L1913" t="s">
        <v>29</v>
      </c>
      <c r="M1913" t="s">
        <v>27</v>
      </c>
      <c r="N1913" t="s">
        <v>23</v>
      </c>
    </row>
    <row r="1914" spans="1:14">
      <c r="A1914">
        <v>167</v>
      </c>
      <c r="B1914" t="s">
        <v>53</v>
      </c>
      <c r="C1914" t="s">
        <v>15</v>
      </c>
      <c r="D1914">
        <v>0.87022757569999998</v>
      </c>
      <c r="E1914">
        <v>4</v>
      </c>
      <c r="F1914">
        <v>8</v>
      </c>
      <c r="G1914" t="s">
        <v>63</v>
      </c>
      <c r="H1914" t="s">
        <v>60</v>
      </c>
      <c r="I1914" t="s">
        <v>57</v>
      </c>
      <c r="J1914" t="s">
        <v>64</v>
      </c>
      <c r="K1914" t="s">
        <v>21</v>
      </c>
      <c r="L1914" t="s">
        <v>27</v>
      </c>
      <c r="M1914" t="s">
        <v>22</v>
      </c>
      <c r="N1914" t="s">
        <v>36</v>
      </c>
    </row>
    <row r="1915" spans="1:14">
      <c r="A1915">
        <v>167</v>
      </c>
      <c r="B1915" t="s">
        <v>53</v>
      </c>
      <c r="C1915" t="s">
        <v>15</v>
      </c>
      <c r="D1915">
        <v>4.2794844909999998</v>
      </c>
      <c r="E1915">
        <v>4</v>
      </c>
      <c r="F1915">
        <v>12</v>
      </c>
      <c r="G1915" t="s">
        <v>54</v>
      </c>
      <c r="H1915" t="s">
        <v>58</v>
      </c>
      <c r="I1915" t="s">
        <v>60</v>
      </c>
      <c r="J1915" t="s">
        <v>61</v>
      </c>
      <c r="K1915" t="s">
        <v>36</v>
      </c>
      <c r="L1915" t="s">
        <v>34</v>
      </c>
      <c r="M1915" t="s">
        <v>27</v>
      </c>
      <c r="N1915" t="s">
        <v>22</v>
      </c>
    </row>
    <row r="1916" spans="1:14">
      <c r="A1916">
        <v>167</v>
      </c>
      <c r="B1916" t="s">
        <v>53</v>
      </c>
      <c r="C1916" t="s">
        <v>15</v>
      </c>
      <c r="D1916">
        <v>1.590749969</v>
      </c>
      <c r="E1916">
        <v>3</v>
      </c>
      <c r="F1916">
        <v>6</v>
      </c>
      <c r="G1916" t="s">
        <v>56</v>
      </c>
      <c r="H1916" t="s">
        <v>63</v>
      </c>
      <c r="I1916" t="s">
        <v>62</v>
      </c>
      <c r="J1916" t="s">
        <v>61</v>
      </c>
      <c r="K1916" t="s">
        <v>38</v>
      </c>
      <c r="L1916" t="s">
        <v>34</v>
      </c>
      <c r="M1916" t="s">
        <v>27</v>
      </c>
      <c r="N1916" t="s">
        <v>30</v>
      </c>
    </row>
    <row r="1917" spans="1:14">
      <c r="A1917">
        <v>167</v>
      </c>
      <c r="B1917" t="s">
        <v>53</v>
      </c>
      <c r="C1917" t="s">
        <v>15</v>
      </c>
      <c r="D1917">
        <v>3.1528146239999999</v>
      </c>
      <c r="E1917">
        <v>1</v>
      </c>
      <c r="F1917">
        <v>14</v>
      </c>
      <c r="G1917" t="s">
        <v>63</v>
      </c>
      <c r="H1917" t="s">
        <v>65</v>
      </c>
      <c r="I1917" t="s">
        <v>58</v>
      </c>
      <c r="J1917" t="s">
        <v>60</v>
      </c>
      <c r="K1917" t="s">
        <v>27</v>
      </c>
      <c r="L1917" t="s">
        <v>32</v>
      </c>
      <c r="M1917" t="s">
        <v>30</v>
      </c>
      <c r="N1917" t="s">
        <v>34</v>
      </c>
    </row>
    <row r="1918" spans="1:14">
      <c r="A1918">
        <v>167</v>
      </c>
      <c r="B1918" t="s">
        <v>53</v>
      </c>
      <c r="C1918" t="s">
        <v>15</v>
      </c>
      <c r="D1918">
        <v>2.4009648650000002</v>
      </c>
      <c r="E1918">
        <v>2</v>
      </c>
      <c r="F1918">
        <v>17</v>
      </c>
      <c r="G1918" t="s">
        <v>58</v>
      </c>
      <c r="H1918" t="s">
        <v>63</v>
      </c>
      <c r="I1918" t="s">
        <v>61</v>
      </c>
      <c r="J1918" t="s">
        <v>60</v>
      </c>
      <c r="K1918" t="s">
        <v>22</v>
      </c>
      <c r="L1918" t="s">
        <v>34</v>
      </c>
      <c r="M1918" t="s">
        <v>20</v>
      </c>
      <c r="N1918" t="s">
        <v>26</v>
      </c>
    </row>
    <row r="1919" spans="1:14">
      <c r="A1919">
        <v>167</v>
      </c>
      <c r="B1919" t="s">
        <v>53</v>
      </c>
      <c r="C1919" t="s">
        <v>15</v>
      </c>
      <c r="D1919">
        <v>3.469731688</v>
      </c>
      <c r="E1919">
        <v>4</v>
      </c>
      <c r="F1919">
        <v>11</v>
      </c>
      <c r="G1919" t="s">
        <v>59</v>
      </c>
      <c r="H1919" t="s">
        <v>65</v>
      </c>
      <c r="I1919" t="s">
        <v>61</v>
      </c>
      <c r="J1919" t="s">
        <v>60</v>
      </c>
      <c r="K1919" t="s">
        <v>30</v>
      </c>
      <c r="L1919" t="s">
        <v>34</v>
      </c>
      <c r="M1919" t="s">
        <v>26</v>
      </c>
      <c r="N1919" t="s">
        <v>32</v>
      </c>
    </row>
    <row r="1920" spans="1:14">
      <c r="A1920">
        <v>167</v>
      </c>
      <c r="B1920" t="s">
        <v>53</v>
      </c>
      <c r="C1920" t="s">
        <v>15</v>
      </c>
      <c r="D1920">
        <v>0.59850777200000005</v>
      </c>
      <c r="E1920">
        <v>0</v>
      </c>
      <c r="F1920">
        <v>0</v>
      </c>
      <c r="G1920" t="s">
        <v>65</v>
      </c>
      <c r="H1920" t="s">
        <v>62</v>
      </c>
      <c r="I1920" t="s">
        <v>57</v>
      </c>
      <c r="J1920" t="s">
        <v>64</v>
      </c>
      <c r="K1920" t="s">
        <v>23</v>
      </c>
      <c r="L1920" t="s">
        <v>27</v>
      </c>
      <c r="M1920" t="s">
        <v>30</v>
      </c>
      <c r="N1920" t="s">
        <v>29</v>
      </c>
    </row>
    <row r="1921" spans="1:14">
      <c r="A1921">
        <v>167</v>
      </c>
      <c r="B1921" t="s">
        <v>53</v>
      </c>
      <c r="C1921" t="s">
        <v>15</v>
      </c>
      <c r="D1921">
        <v>3.8247875050000002</v>
      </c>
      <c r="E1921">
        <v>5</v>
      </c>
      <c r="F1921">
        <v>15</v>
      </c>
      <c r="G1921" t="s">
        <v>60</v>
      </c>
      <c r="H1921" t="s">
        <v>61</v>
      </c>
      <c r="I1921" t="s">
        <v>59</v>
      </c>
      <c r="J1921" t="s">
        <v>55</v>
      </c>
      <c r="K1921" t="s">
        <v>23</v>
      </c>
      <c r="L1921" t="s">
        <v>30</v>
      </c>
      <c r="M1921" t="s">
        <v>27</v>
      </c>
      <c r="N1921" t="s">
        <v>29</v>
      </c>
    </row>
    <row r="1922" spans="1:14">
      <c r="A1922">
        <v>167</v>
      </c>
      <c r="B1922" t="s">
        <v>53</v>
      </c>
      <c r="C1922" t="s">
        <v>15</v>
      </c>
      <c r="D1922">
        <v>1.314654132</v>
      </c>
      <c r="E1922">
        <v>3</v>
      </c>
      <c r="F1922">
        <v>12</v>
      </c>
      <c r="G1922" t="s">
        <v>65</v>
      </c>
      <c r="H1922" t="s">
        <v>58</v>
      </c>
      <c r="I1922" t="s">
        <v>63</v>
      </c>
      <c r="J1922" t="s">
        <v>60</v>
      </c>
      <c r="K1922" t="s">
        <v>26</v>
      </c>
      <c r="L1922" t="s">
        <v>23</v>
      </c>
      <c r="M1922" t="s">
        <v>22</v>
      </c>
      <c r="N1922" t="s">
        <v>30</v>
      </c>
    </row>
    <row r="1923" spans="1:14">
      <c r="A1923">
        <v>168</v>
      </c>
      <c r="B1923" t="s">
        <v>53</v>
      </c>
      <c r="C1923" t="s">
        <v>40</v>
      </c>
      <c r="D1923">
        <v>1.2024255960000001</v>
      </c>
      <c r="E1923">
        <v>4</v>
      </c>
      <c r="F1923">
        <v>5</v>
      </c>
      <c r="G1923" t="s">
        <v>64</v>
      </c>
      <c r="H1923" t="s">
        <v>62</v>
      </c>
      <c r="I1923" t="s">
        <v>56</v>
      </c>
      <c r="J1923" t="s">
        <v>59</v>
      </c>
      <c r="K1923" t="s">
        <v>41</v>
      </c>
      <c r="L1923" t="s">
        <v>51</v>
      </c>
      <c r="M1923" t="s">
        <v>43</v>
      </c>
      <c r="N1923" t="s">
        <v>50</v>
      </c>
    </row>
    <row r="1924" spans="1:14">
      <c r="A1924">
        <v>168</v>
      </c>
      <c r="B1924" t="s">
        <v>53</v>
      </c>
      <c r="C1924" t="s">
        <v>40</v>
      </c>
      <c r="D1924">
        <v>4.9336655890000003</v>
      </c>
      <c r="E1924">
        <v>8</v>
      </c>
      <c r="F1924">
        <v>8</v>
      </c>
      <c r="G1924" t="s">
        <v>57</v>
      </c>
      <c r="H1924" t="s">
        <v>64</v>
      </c>
      <c r="I1924" t="s">
        <v>58</v>
      </c>
      <c r="J1924" t="s">
        <v>62</v>
      </c>
      <c r="K1924" t="s">
        <v>49</v>
      </c>
      <c r="L1924" t="s">
        <v>46</v>
      </c>
      <c r="M1924" t="s">
        <v>50</v>
      </c>
      <c r="N1924" t="s">
        <v>45</v>
      </c>
    </row>
    <row r="1925" spans="1:14">
      <c r="A1925">
        <v>168</v>
      </c>
      <c r="B1925" t="s">
        <v>53</v>
      </c>
      <c r="C1925" t="s">
        <v>40</v>
      </c>
      <c r="D1925">
        <v>1.2887071809999999</v>
      </c>
      <c r="E1925">
        <v>3</v>
      </c>
      <c r="F1925">
        <v>9</v>
      </c>
      <c r="G1925" t="s">
        <v>63</v>
      </c>
      <c r="H1925" t="s">
        <v>60</v>
      </c>
      <c r="I1925" t="s">
        <v>56</v>
      </c>
      <c r="J1925" t="s">
        <v>59</v>
      </c>
      <c r="K1925" t="s">
        <v>48</v>
      </c>
      <c r="L1925" t="s">
        <v>45</v>
      </c>
      <c r="M1925" t="s">
        <v>51</v>
      </c>
      <c r="N1925" t="s">
        <v>50</v>
      </c>
    </row>
    <row r="1926" spans="1:14">
      <c r="A1926">
        <v>168</v>
      </c>
      <c r="B1926" t="s">
        <v>53</v>
      </c>
      <c r="C1926" t="s">
        <v>40</v>
      </c>
      <c r="D1926">
        <v>1.759765826</v>
      </c>
      <c r="E1926">
        <v>2</v>
      </c>
      <c r="F1926">
        <v>5</v>
      </c>
      <c r="G1926" t="s">
        <v>61</v>
      </c>
      <c r="H1926" t="s">
        <v>62</v>
      </c>
      <c r="I1926" t="s">
        <v>56</v>
      </c>
      <c r="J1926" t="s">
        <v>64</v>
      </c>
      <c r="K1926" t="s">
        <v>44</v>
      </c>
      <c r="L1926" t="s">
        <v>43</v>
      </c>
      <c r="M1926" t="s">
        <v>46</v>
      </c>
      <c r="N1926" t="s">
        <v>52</v>
      </c>
    </row>
    <row r="1927" spans="1:14">
      <c r="A1927">
        <v>168</v>
      </c>
      <c r="B1927" t="s">
        <v>53</v>
      </c>
      <c r="C1927" t="s">
        <v>40</v>
      </c>
      <c r="D1927">
        <v>1.5297721520000001</v>
      </c>
      <c r="E1927">
        <v>4</v>
      </c>
      <c r="F1927">
        <v>2</v>
      </c>
      <c r="G1927" t="s">
        <v>55</v>
      </c>
      <c r="H1927" t="s">
        <v>61</v>
      </c>
      <c r="I1927" t="s">
        <v>65</v>
      </c>
      <c r="J1927" t="s">
        <v>56</v>
      </c>
      <c r="K1927" t="s">
        <v>48</v>
      </c>
      <c r="L1927" t="s">
        <v>47</v>
      </c>
      <c r="M1927" t="s">
        <v>52</v>
      </c>
      <c r="N1927" t="s">
        <v>43</v>
      </c>
    </row>
    <row r="1928" spans="1:14">
      <c r="A1928">
        <v>168</v>
      </c>
      <c r="B1928" t="s">
        <v>53</v>
      </c>
      <c r="C1928" t="s">
        <v>40</v>
      </c>
      <c r="D1928">
        <v>1.006628079</v>
      </c>
      <c r="E1928">
        <v>3</v>
      </c>
      <c r="F1928">
        <v>1</v>
      </c>
      <c r="G1928" t="s">
        <v>64</v>
      </c>
      <c r="H1928" t="s">
        <v>62</v>
      </c>
      <c r="I1928" t="s">
        <v>61</v>
      </c>
      <c r="J1928" t="s">
        <v>55</v>
      </c>
      <c r="K1928" t="s">
        <v>41</v>
      </c>
      <c r="L1928" t="s">
        <v>51</v>
      </c>
      <c r="M1928" t="s">
        <v>43</v>
      </c>
      <c r="N1928" t="s">
        <v>49</v>
      </c>
    </row>
    <row r="1929" spans="1:14">
      <c r="A1929">
        <v>168</v>
      </c>
      <c r="B1929" t="s">
        <v>53</v>
      </c>
      <c r="C1929" t="s">
        <v>40</v>
      </c>
      <c r="D1929">
        <v>5.7478383429999997</v>
      </c>
      <c r="E1929">
        <v>10</v>
      </c>
      <c r="F1929">
        <v>9</v>
      </c>
      <c r="G1929" t="s">
        <v>58</v>
      </c>
      <c r="H1929" t="s">
        <v>57</v>
      </c>
      <c r="I1929" t="s">
        <v>61</v>
      </c>
      <c r="J1929" t="s">
        <v>55</v>
      </c>
      <c r="K1929" t="s">
        <v>41</v>
      </c>
      <c r="L1929" t="s">
        <v>43</v>
      </c>
      <c r="M1929" t="s">
        <v>42</v>
      </c>
      <c r="N1929" t="s">
        <v>51</v>
      </c>
    </row>
    <row r="1930" spans="1:14">
      <c r="A1930">
        <v>168</v>
      </c>
      <c r="B1930" t="s">
        <v>53</v>
      </c>
      <c r="C1930" t="s">
        <v>40</v>
      </c>
      <c r="D1930">
        <v>2.1867030220000001</v>
      </c>
      <c r="E1930">
        <v>3</v>
      </c>
      <c r="F1930">
        <v>4</v>
      </c>
      <c r="G1930" t="s">
        <v>57</v>
      </c>
      <c r="H1930" t="s">
        <v>54</v>
      </c>
      <c r="I1930" t="s">
        <v>61</v>
      </c>
      <c r="J1930" t="s">
        <v>62</v>
      </c>
      <c r="K1930" t="s">
        <v>49</v>
      </c>
      <c r="L1930" t="s">
        <v>47</v>
      </c>
      <c r="M1930" t="s">
        <v>44</v>
      </c>
      <c r="N1930" t="s">
        <v>48</v>
      </c>
    </row>
    <row r="1931" spans="1:14">
      <c r="A1931">
        <v>168</v>
      </c>
      <c r="B1931" t="s">
        <v>53</v>
      </c>
      <c r="C1931" t="s">
        <v>40</v>
      </c>
      <c r="D1931">
        <v>4.1273920220000004</v>
      </c>
      <c r="E1931">
        <v>7</v>
      </c>
      <c r="F1931">
        <v>9</v>
      </c>
      <c r="G1931" t="s">
        <v>55</v>
      </c>
      <c r="H1931" t="s">
        <v>57</v>
      </c>
      <c r="I1931" t="s">
        <v>59</v>
      </c>
      <c r="J1931" t="s">
        <v>56</v>
      </c>
      <c r="K1931" t="s">
        <v>42</v>
      </c>
      <c r="L1931" t="s">
        <v>48</v>
      </c>
      <c r="M1931" t="s">
        <v>45</v>
      </c>
      <c r="N1931" t="s">
        <v>50</v>
      </c>
    </row>
    <row r="1932" spans="1:14">
      <c r="A1932">
        <v>168</v>
      </c>
      <c r="B1932" t="s">
        <v>53</v>
      </c>
      <c r="C1932" t="s">
        <v>40</v>
      </c>
      <c r="D1932">
        <v>0.79944747670000005</v>
      </c>
      <c r="E1932">
        <v>2</v>
      </c>
      <c r="F1932">
        <v>2</v>
      </c>
      <c r="G1932" t="s">
        <v>54</v>
      </c>
      <c r="H1932" t="s">
        <v>57</v>
      </c>
      <c r="I1932" t="s">
        <v>62</v>
      </c>
      <c r="J1932" t="s">
        <v>65</v>
      </c>
      <c r="K1932" t="s">
        <v>46</v>
      </c>
      <c r="L1932" t="s">
        <v>52</v>
      </c>
      <c r="M1932" t="s">
        <v>47</v>
      </c>
      <c r="N1932" t="s">
        <v>48</v>
      </c>
    </row>
    <row r="1933" spans="1:14">
      <c r="A1933">
        <v>168</v>
      </c>
      <c r="B1933" t="s">
        <v>53</v>
      </c>
      <c r="C1933" t="s">
        <v>40</v>
      </c>
      <c r="D1933">
        <v>3.3857392229999999</v>
      </c>
      <c r="E1933">
        <v>3</v>
      </c>
      <c r="F1933">
        <v>3</v>
      </c>
      <c r="G1933" t="s">
        <v>57</v>
      </c>
      <c r="H1933" t="s">
        <v>56</v>
      </c>
      <c r="I1933" t="s">
        <v>54</v>
      </c>
      <c r="J1933" t="s">
        <v>58</v>
      </c>
      <c r="K1933" t="s">
        <v>50</v>
      </c>
      <c r="L1933" t="s">
        <v>49</v>
      </c>
      <c r="M1933" t="s">
        <v>46</v>
      </c>
      <c r="N1933" t="s">
        <v>44</v>
      </c>
    </row>
    <row r="1934" spans="1:14">
      <c r="A1934">
        <v>168</v>
      </c>
      <c r="B1934" t="s">
        <v>53</v>
      </c>
      <c r="C1934" t="s">
        <v>40</v>
      </c>
      <c r="D1934">
        <v>1.1771650629999999</v>
      </c>
      <c r="E1934">
        <v>2</v>
      </c>
      <c r="F1934">
        <v>3</v>
      </c>
      <c r="G1934" t="s">
        <v>62</v>
      </c>
      <c r="H1934" t="s">
        <v>56</v>
      </c>
      <c r="I1934" t="s">
        <v>61</v>
      </c>
      <c r="J1934" t="s">
        <v>59</v>
      </c>
      <c r="K1934" t="s">
        <v>51</v>
      </c>
      <c r="L1934" t="s">
        <v>50</v>
      </c>
      <c r="M1934" t="s">
        <v>41</v>
      </c>
      <c r="N1934" t="s">
        <v>46</v>
      </c>
    </row>
    <row r="1935" spans="1:14">
      <c r="A1935">
        <v>168</v>
      </c>
      <c r="B1935" t="s">
        <v>53</v>
      </c>
      <c r="C1935" t="s">
        <v>40</v>
      </c>
      <c r="D1935">
        <v>2.8547504269999999</v>
      </c>
      <c r="E1935">
        <v>6</v>
      </c>
      <c r="F1935">
        <v>11</v>
      </c>
      <c r="G1935" t="s">
        <v>55</v>
      </c>
      <c r="H1935" t="s">
        <v>64</v>
      </c>
      <c r="I1935" t="s">
        <v>65</v>
      </c>
      <c r="J1935" t="s">
        <v>62</v>
      </c>
      <c r="K1935" t="s">
        <v>43</v>
      </c>
      <c r="L1935" t="s">
        <v>50</v>
      </c>
      <c r="M1935" t="s">
        <v>42</v>
      </c>
      <c r="N1935" t="s">
        <v>49</v>
      </c>
    </row>
    <row r="1936" spans="1:14">
      <c r="A1936">
        <v>169</v>
      </c>
      <c r="B1936" t="s">
        <v>53</v>
      </c>
      <c r="C1936" t="s">
        <v>66</v>
      </c>
      <c r="D1936">
        <v>2.5534038670000001</v>
      </c>
      <c r="E1936">
        <v>3</v>
      </c>
      <c r="F1936">
        <v>5</v>
      </c>
      <c r="G1936" t="s">
        <v>60</v>
      </c>
      <c r="H1936" t="s">
        <v>57</v>
      </c>
      <c r="I1936" t="s">
        <v>63</v>
      </c>
      <c r="J1936" t="s">
        <v>65</v>
      </c>
      <c r="K1936" t="s">
        <v>67</v>
      </c>
      <c r="L1936" t="s">
        <v>76</v>
      </c>
      <c r="M1936" t="s">
        <v>77</v>
      </c>
      <c r="N1936" t="s">
        <v>70</v>
      </c>
    </row>
    <row r="1937" spans="1:14">
      <c r="A1937">
        <v>169</v>
      </c>
      <c r="B1937" t="s">
        <v>53</v>
      </c>
      <c r="C1937" t="s">
        <v>66</v>
      </c>
      <c r="D1937">
        <v>2.4160707939999999</v>
      </c>
      <c r="E1937">
        <v>6</v>
      </c>
      <c r="F1937">
        <v>0</v>
      </c>
      <c r="G1937" t="s">
        <v>56</v>
      </c>
      <c r="H1937" t="s">
        <v>63</v>
      </c>
      <c r="I1937" t="s">
        <v>58</v>
      </c>
      <c r="J1937" t="s">
        <v>57</v>
      </c>
      <c r="K1937" t="s">
        <v>71</v>
      </c>
      <c r="L1937" t="s">
        <v>69</v>
      </c>
      <c r="M1937" t="s">
        <v>72</v>
      </c>
      <c r="N1937" t="s">
        <v>67</v>
      </c>
    </row>
    <row r="1938" spans="1:14">
      <c r="A1938">
        <v>169</v>
      </c>
      <c r="B1938" t="s">
        <v>53</v>
      </c>
      <c r="C1938" t="s">
        <v>66</v>
      </c>
      <c r="D1938">
        <v>1.252601002</v>
      </c>
      <c r="E1938">
        <v>1</v>
      </c>
      <c r="F1938">
        <v>0</v>
      </c>
      <c r="G1938" t="s">
        <v>62</v>
      </c>
      <c r="H1938" t="s">
        <v>65</v>
      </c>
      <c r="I1938" t="s">
        <v>56</v>
      </c>
      <c r="J1938" t="s">
        <v>63</v>
      </c>
      <c r="K1938" t="s">
        <v>69</v>
      </c>
      <c r="L1938" t="s">
        <v>67</v>
      </c>
      <c r="M1938" t="s">
        <v>71</v>
      </c>
      <c r="N1938" t="s">
        <v>74</v>
      </c>
    </row>
    <row r="1939" spans="1:14">
      <c r="A1939">
        <v>169</v>
      </c>
      <c r="B1939" t="s">
        <v>53</v>
      </c>
      <c r="C1939" t="s">
        <v>66</v>
      </c>
      <c r="D1939">
        <v>2.9220668160000001</v>
      </c>
      <c r="E1939">
        <v>6</v>
      </c>
      <c r="F1939">
        <v>4</v>
      </c>
      <c r="G1939" t="s">
        <v>65</v>
      </c>
      <c r="H1939" t="s">
        <v>64</v>
      </c>
      <c r="I1939" t="s">
        <v>60</v>
      </c>
      <c r="J1939" t="s">
        <v>58</v>
      </c>
      <c r="K1939" t="s">
        <v>73</v>
      </c>
      <c r="L1939" t="s">
        <v>71</v>
      </c>
      <c r="M1939" t="s">
        <v>75</v>
      </c>
      <c r="N1939" t="s">
        <v>74</v>
      </c>
    </row>
    <row r="1940" spans="1:14">
      <c r="A1940">
        <v>169</v>
      </c>
      <c r="B1940" t="s">
        <v>53</v>
      </c>
      <c r="C1940" t="s">
        <v>66</v>
      </c>
      <c r="D1940">
        <v>4.7889804859999998</v>
      </c>
      <c r="E1940">
        <v>8</v>
      </c>
      <c r="F1940">
        <v>7</v>
      </c>
      <c r="G1940" t="s">
        <v>60</v>
      </c>
      <c r="H1940" t="s">
        <v>59</v>
      </c>
      <c r="I1940" t="s">
        <v>62</v>
      </c>
      <c r="J1940" t="s">
        <v>54</v>
      </c>
      <c r="K1940" t="s">
        <v>78</v>
      </c>
      <c r="L1940" t="s">
        <v>71</v>
      </c>
      <c r="M1940" t="s">
        <v>77</v>
      </c>
      <c r="N1940" t="s">
        <v>74</v>
      </c>
    </row>
    <row r="1941" spans="1:14">
      <c r="A1941">
        <v>169</v>
      </c>
      <c r="B1941" t="s">
        <v>53</v>
      </c>
      <c r="C1941" t="s">
        <v>66</v>
      </c>
      <c r="D1941">
        <v>0.91892050059999997</v>
      </c>
      <c r="E1941">
        <v>4</v>
      </c>
      <c r="F1941">
        <v>1</v>
      </c>
      <c r="G1941" t="s">
        <v>64</v>
      </c>
      <c r="H1941" t="s">
        <v>65</v>
      </c>
      <c r="I1941" t="s">
        <v>62</v>
      </c>
      <c r="J1941" t="s">
        <v>57</v>
      </c>
      <c r="K1941" t="s">
        <v>77</v>
      </c>
      <c r="L1941" t="s">
        <v>67</v>
      </c>
      <c r="M1941" t="s">
        <v>68</v>
      </c>
      <c r="N1941" t="s">
        <v>76</v>
      </c>
    </row>
    <row r="1942" spans="1:14">
      <c r="A1942">
        <v>169</v>
      </c>
      <c r="B1942" t="s">
        <v>53</v>
      </c>
      <c r="C1942" t="s">
        <v>66</v>
      </c>
      <c r="D1942">
        <v>5.3553788840000003</v>
      </c>
      <c r="E1942">
        <v>15</v>
      </c>
      <c r="F1942">
        <v>8</v>
      </c>
      <c r="G1942" t="s">
        <v>58</v>
      </c>
      <c r="H1942" t="s">
        <v>57</v>
      </c>
      <c r="I1942" t="s">
        <v>62</v>
      </c>
      <c r="J1942" t="s">
        <v>59</v>
      </c>
      <c r="K1942" t="s">
        <v>70</v>
      </c>
      <c r="L1942" t="s">
        <v>69</v>
      </c>
      <c r="M1942" t="s">
        <v>67</v>
      </c>
      <c r="N1942" t="s">
        <v>68</v>
      </c>
    </row>
    <row r="1943" spans="1:14">
      <c r="A1943">
        <v>169</v>
      </c>
      <c r="B1943" t="s">
        <v>53</v>
      </c>
      <c r="C1943" t="s">
        <v>66</v>
      </c>
      <c r="D1943">
        <v>1.33143093</v>
      </c>
      <c r="E1943">
        <v>2</v>
      </c>
      <c r="F1943">
        <v>2</v>
      </c>
      <c r="G1943" t="s">
        <v>61</v>
      </c>
      <c r="H1943" t="s">
        <v>64</v>
      </c>
      <c r="I1943" t="s">
        <v>57</v>
      </c>
      <c r="J1943" t="s">
        <v>60</v>
      </c>
      <c r="K1943" t="s">
        <v>73</v>
      </c>
      <c r="L1943" t="s">
        <v>71</v>
      </c>
      <c r="M1943" t="s">
        <v>70</v>
      </c>
      <c r="N1943" t="s">
        <v>74</v>
      </c>
    </row>
    <row r="1944" spans="1:14">
      <c r="A1944">
        <v>169</v>
      </c>
      <c r="B1944" t="s">
        <v>53</v>
      </c>
      <c r="C1944" t="s">
        <v>66</v>
      </c>
      <c r="D1944">
        <v>3.0746702479999999</v>
      </c>
      <c r="E1944">
        <v>8</v>
      </c>
      <c r="F1944">
        <v>4</v>
      </c>
      <c r="G1944" t="s">
        <v>62</v>
      </c>
      <c r="H1944" t="s">
        <v>55</v>
      </c>
      <c r="I1944" t="s">
        <v>63</v>
      </c>
      <c r="J1944" t="s">
        <v>58</v>
      </c>
      <c r="K1944" t="s">
        <v>77</v>
      </c>
      <c r="L1944" t="s">
        <v>73</v>
      </c>
      <c r="M1944" t="s">
        <v>70</v>
      </c>
      <c r="N1944" t="s">
        <v>71</v>
      </c>
    </row>
    <row r="1945" spans="1:14">
      <c r="A1945">
        <v>169</v>
      </c>
      <c r="B1945" t="s">
        <v>53</v>
      </c>
      <c r="C1945" t="s">
        <v>66</v>
      </c>
      <c r="D1945">
        <v>0.77927575900000001</v>
      </c>
      <c r="E1945">
        <v>3</v>
      </c>
      <c r="F1945">
        <v>0</v>
      </c>
      <c r="G1945" t="s">
        <v>54</v>
      </c>
      <c r="H1945" t="s">
        <v>58</v>
      </c>
      <c r="I1945" t="s">
        <v>55</v>
      </c>
      <c r="J1945" t="s">
        <v>60</v>
      </c>
      <c r="K1945" t="s">
        <v>70</v>
      </c>
      <c r="L1945" t="s">
        <v>67</v>
      </c>
      <c r="M1945" t="s">
        <v>74</v>
      </c>
      <c r="N1945" t="s">
        <v>68</v>
      </c>
    </row>
    <row r="1946" spans="1:14">
      <c r="A1946">
        <v>169</v>
      </c>
      <c r="B1946" t="s">
        <v>53</v>
      </c>
      <c r="C1946" t="s">
        <v>66</v>
      </c>
      <c r="D1946">
        <v>4.7806804190000003</v>
      </c>
      <c r="E1946">
        <v>4</v>
      </c>
      <c r="F1946">
        <v>11</v>
      </c>
      <c r="G1946" t="s">
        <v>62</v>
      </c>
      <c r="H1946" t="s">
        <v>58</v>
      </c>
      <c r="I1946" t="s">
        <v>59</v>
      </c>
      <c r="J1946" t="s">
        <v>65</v>
      </c>
      <c r="K1946" t="s">
        <v>69</v>
      </c>
      <c r="L1946" t="s">
        <v>71</v>
      </c>
      <c r="M1946" t="s">
        <v>78</v>
      </c>
      <c r="N1946" t="s">
        <v>74</v>
      </c>
    </row>
    <row r="1947" spans="1:14">
      <c r="A1947">
        <v>169</v>
      </c>
      <c r="B1947" t="s">
        <v>53</v>
      </c>
      <c r="C1947" t="s">
        <v>66</v>
      </c>
      <c r="D1947">
        <v>1.8265202970000001</v>
      </c>
      <c r="E1947">
        <v>3</v>
      </c>
      <c r="F1947">
        <v>3</v>
      </c>
      <c r="G1947" t="s">
        <v>54</v>
      </c>
      <c r="H1947" t="s">
        <v>55</v>
      </c>
      <c r="I1947" t="s">
        <v>65</v>
      </c>
      <c r="J1947" t="s">
        <v>62</v>
      </c>
      <c r="K1947" t="s">
        <v>76</v>
      </c>
      <c r="L1947" t="s">
        <v>74</v>
      </c>
      <c r="M1947" t="s">
        <v>78</v>
      </c>
      <c r="N1947" t="s">
        <v>68</v>
      </c>
    </row>
    <row r="1948" spans="1:14">
      <c r="A1948">
        <v>170</v>
      </c>
      <c r="B1948" t="s">
        <v>53</v>
      </c>
      <c r="C1948" t="s">
        <v>79</v>
      </c>
      <c r="D1948">
        <v>2.9829979679999998</v>
      </c>
      <c r="E1948">
        <v>4</v>
      </c>
      <c r="F1948">
        <v>8</v>
      </c>
      <c r="G1948" t="s">
        <v>63</v>
      </c>
      <c r="H1948" t="s">
        <v>58</v>
      </c>
      <c r="I1948" t="s">
        <v>57</v>
      </c>
      <c r="J1948" t="s">
        <v>56</v>
      </c>
      <c r="K1948" t="s">
        <v>87</v>
      </c>
      <c r="L1948" t="s">
        <v>85</v>
      </c>
      <c r="M1948" t="s">
        <v>83</v>
      </c>
      <c r="N1948" t="s">
        <v>86</v>
      </c>
    </row>
    <row r="1949" spans="1:14">
      <c r="A1949">
        <v>170</v>
      </c>
      <c r="B1949" t="s">
        <v>53</v>
      </c>
      <c r="C1949" t="s">
        <v>79</v>
      </c>
      <c r="D1949">
        <v>1.587493</v>
      </c>
      <c r="E1949">
        <v>3</v>
      </c>
      <c r="F1949">
        <v>14</v>
      </c>
      <c r="G1949" t="s">
        <v>60</v>
      </c>
      <c r="H1949" t="s">
        <v>64</v>
      </c>
      <c r="I1949" t="s">
        <v>62</v>
      </c>
      <c r="J1949" t="s">
        <v>59</v>
      </c>
      <c r="K1949" t="s">
        <v>80</v>
      </c>
      <c r="L1949" t="s">
        <v>89</v>
      </c>
      <c r="M1949" t="s">
        <v>86</v>
      </c>
      <c r="N1949" t="s">
        <v>82</v>
      </c>
    </row>
    <row r="1950" spans="1:14">
      <c r="A1950">
        <v>170</v>
      </c>
      <c r="B1950" t="s">
        <v>53</v>
      </c>
      <c r="C1950" t="s">
        <v>79</v>
      </c>
      <c r="D1950">
        <v>5.7020126500000003</v>
      </c>
      <c r="E1950">
        <v>11</v>
      </c>
      <c r="F1950">
        <v>18</v>
      </c>
      <c r="G1950" t="s">
        <v>54</v>
      </c>
      <c r="H1950" t="s">
        <v>56</v>
      </c>
      <c r="I1950" t="s">
        <v>59</v>
      </c>
      <c r="J1950" t="s">
        <v>60</v>
      </c>
      <c r="K1950" t="s">
        <v>83</v>
      </c>
      <c r="L1950" t="s">
        <v>85</v>
      </c>
      <c r="M1950" t="s">
        <v>80</v>
      </c>
      <c r="N1950" t="s">
        <v>82</v>
      </c>
    </row>
    <row r="1951" spans="1:14">
      <c r="A1951">
        <v>170</v>
      </c>
      <c r="B1951" t="s">
        <v>53</v>
      </c>
      <c r="C1951" t="s">
        <v>79</v>
      </c>
      <c r="D1951">
        <v>2.8755258690000001</v>
      </c>
      <c r="E1951">
        <v>2</v>
      </c>
      <c r="F1951">
        <v>9</v>
      </c>
      <c r="G1951" t="s">
        <v>60</v>
      </c>
      <c r="H1951" t="s">
        <v>65</v>
      </c>
      <c r="I1951" t="s">
        <v>59</v>
      </c>
      <c r="J1951" t="s">
        <v>57</v>
      </c>
      <c r="K1951" t="s">
        <v>89</v>
      </c>
      <c r="L1951" t="s">
        <v>90</v>
      </c>
      <c r="M1951" t="s">
        <v>87</v>
      </c>
      <c r="N1951" t="s">
        <v>91</v>
      </c>
    </row>
    <row r="1952" spans="1:14">
      <c r="A1952">
        <v>170</v>
      </c>
      <c r="B1952" t="s">
        <v>53</v>
      </c>
      <c r="C1952" t="s">
        <v>79</v>
      </c>
      <c r="D1952">
        <v>4.1953080070000004</v>
      </c>
      <c r="E1952">
        <v>3</v>
      </c>
      <c r="F1952">
        <v>9</v>
      </c>
      <c r="G1952" t="s">
        <v>54</v>
      </c>
      <c r="H1952" t="s">
        <v>62</v>
      </c>
      <c r="I1952" t="s">
        <v>60</v>
      </c>
      <c r="J1952" t="s">
        <v>59</v>
      </c>
      <c r="K1952" t="s">
        <v>81</v>
      </c>
      <c r="L1952" t="s">
        <v>87</v>
      </c>
      <c r="M1952" t="s">
        <v>91</v>
      </c>
      <c r="N1952" t="s">
        <v>90</v>
      </c>
    </row>
    <row r="1953" spans="1:14">
      <c r="A1953">
        <v>170</v>
      </c>
      <c r="B1953" t="s">
        <v>53</v>
      </c>
      <c r="C1953" t="s">
        <v>79</v>
      </c>
      <c r="D1953">
        <v>2.724646227</v>
      </c>
      <c r="E1953">
        <v>5</v>
      </c>
      <c r="F1953">
        <v>9</v>
      </c>
      <c r="G1953" t="s">
        <v>58</v>
      </c>
      <c r="H1953" t="s">
        <v>55</v>
      </c>
      <c r="I1953" t="s">
        <v>60</v>
      </c>
      <c r="J1953" t="s">
        <v>64</v>
      </c>
      <c r="K1953" t="s">
        <v>84</v>
      </c>
      <c r="L1953" t="s">
        <v>89</v>
      </c>
      <c r="M1953" t="s">
        <v>87</v>
      </c>
      <c r="N1953" t="s">
        <v>91</v>
      </c>
    </row>
    <row r="1954" spans="1:14">
      <c r="A1954">
        <v>170</v>
      </c>
      <c r="B1954" t="s">
        <v>53</v>
      </c>
      <c r="C1954" t="s">
        <v>79</v>
      </c>
      <c r="D1954">
        <v>0.73963360119999999</v>
      </c>
      <c r="E1954">
        <v>1</v>
      </c>
      <c r="F1954">
        <v>0</v>
      </c>
      <c r="G1954" t="s">
        <v>63</v>
      </c>
      <c r="H1954" t="s">
        <v>65</v>
      </c>
      <c r="I1954" t="s">
        <v>56</v>
      </c>
      <c r="J1954" t="s">
        <v>57</v>
      </c>
      <c r="K1954" t="s">
        <v>91</v>
      </c>
      <c r="L1954" t="s">
        <v>82</v>
      </c>
      <c r="M1954" t="s">
        <v>83</v>
      </c>
      <c r="N1954" t="s">
        <v>86</v>
      </c>
    </row>
    <row r="1955" spans="1:14">
      <c r="A1955">
        <v>170</v>
      </c>
      <c r="B1955" t="s">
        <v>53</v>
      </c>
      <c r="C1955" t="s">
        <v>79</v>
      </c>
      <c r="D1955">
        <v>1.7752981130000001</v>
      </c>
      <c r="E1955">
        <v>3</v>
      </c>
      <c r="F1955">
        <v>4</v>
      </c>
      <c r="G1955" t="s">
        <v>64</v>
      </c>
      <c r="H1955" t="s">
        <v>55</v>
      </c>
      <c r="I1955" t="s">
        <v>57</v>
      </c>
      <c r="J1955" t="s">
        <v>56</v>
      </c>
      <c r="K1955" t="s">
        <v>82</v>
      </c>
      <c r="L1955" t="s">
        <v>85</v>
      </c>
      <c r="M1955" t="s">
        <v>89</v>
      </c>
      <c r="N1955" t="s">
        <v>87</v>
      </c>
    </row>
    <row r="1956" spans="1:14">
      <c r="A1956">
        <v>170</v>
      </c>
      <c r="B1956" t="s">
        <v>53</v>
      </c>
      <c r="C1956" t="s">
        <v>79</v>
      </c>
      <c r="D1956">
        <v>5.0110006660000002</v>
      </c>
      <c r="E1956">
        <v>4</v>
      </c>
      <c r="F1956">
        <v>6</v>
      </c>
      <c r="G1956" t="s">
        <v>56</v>
      </c>
      <c r="H1956" t="s">
        <v>57</v>
      </c>
      <c r="I1956" t="s">
        <v>63</v>
      </c>
      <c r="J1956" t="s">
        <v>58</v>
      </c>
      <c r="K1956" t="s">
        <v>80</v>
      </c>
      <c r="L1956" t="s">
        <v>91</v>
      </c>
      <c r="M1956" t="s">
        <v>87</v>
      </c>
      <c r="N1956" t="s">
        <v>88</v>
      </c>
    </row>
    <row r="1957" spans="1:14">
      <c r="A1957">
        <v>170</v>
      </c>
      <c r="B1957" t="s">
        <v>53</v>
      </c>
      <c r="C1957" t="s">
        <v>79</v>
      </c>
      <c r="D1957">
        <v>4.4060838990000004</v>
      </c>
      <c r="E1957">
        <v>3</v>
      </c>
      <c r="F1957">
        <v>6</v>
      </c>
      <c r="G1957" t="s">
        <v>62</v>
      </c>
      <c r="H1957" t="s">
        <v>57</v>
      </c>
      <c r="I1957" t="s">
        <v>65</v>
      </c>
      <c r="J1957" t="s">
        <v>59</v>
      </c>
      <c r="K1957" t="s">
        <v>83</v>
      </c>
      <c r="L1957" t="s">
        <v>88</v>
      </c>
      <c r="M1957" t="s">
        <v>80</v>
      </c>
      <c r="N1957" t="s">
        <v>84</v>
      </c>
    </row>
    <row r="1958" spans="1:14">
      <c r="A1958">
        <v>171</v>
      </c>
      <c r="B1958" t="s">
        <v>53</v>
      </c>
      <c r="C1958" t="s">
        <v>92</v>
      </c>
      <c r="D1958">
        <v>1.3816508590000001</v>
      </c>
      <c r="E1958">
        <v>3</v>
      </c>
      <c r="F1958">
        <v>11</v>
      </c>
      <c r="G1958" t="s">
        <v>60</v>
      </c>
      <c r="H1958" t="s">
        <v>64</v>
      </c>
      <c r="I1958" t="s">
        <v>57</v>
      </c>
      <c r="J1958" t="s">
        <v>63</v>
      </c>
      <c r="K1958" t="s">
        <v>97</v>
      </c>
      <c r="L1958" t="s">
        <v>94</v>
      </c>
      <c r="M1958" t="s">
        <v>93</v>
      </c>
      <c r="N1958" t="s">
        <v>101</v>
      </c>
    </row>
    <row r="1959" spans="1:14">
      <c r="A1959">
        <v>171</v>
      </c>
      <c r="B1959" t="s">
        <v>53</v>
      </c>
      <c r="C1959" t="s">
        <v>92</v>
      </c>
      <c r="D1959">
        <v>4.2441836039999998</v>
      </c>
      <c r="E1959">
        <v>7</v>
      </c>
      <c r="F1959">
        <v>8</v>
      </c>
      <c r="G1959" t="s">
        <v>63</v>
      </c>
      <c r="H1959" t="s">
        <v>65</v>
      </c>
      <c r="I1959" t="s">
        <v>61</v>
      </c>
      <c r="J1959" t="s">
        <v>60</v>
      </c>
      <c r="K1959" t="s">
        <v>100</v>
      </c>
      <c r="L1959" t="s">
        <v>96</v>
      </c>
      <c r="M1959" t="s">
        <v>103</v>
      </c>
      <c r="N1959" t="s">
        <v>99</v>
      </c>
    </row>
    <row r="1960" spans="1:14">
      <c r="A1960">
        <v>171</v>
      </c>
      <c r="B1960" t="s">
        <v>53</v>
      </c>
      <c r="C1960" t="s">
        <v>92</v>
      </c>
      <c r="D1960">
        <v>2.5171409179999999</v>
      </c>
      <c r="E1960">
        <v>7</v>
      </c>
      <c r="F1960">
        <v>0</v>
      </c>
      <c r="G1960" t="s">
        <v>57</v>
      </c>
      <c r="H1960" t="s">
        <v>56</v>
      </c>
      <c r="I1960" t="s">
        <v>58</v>
      </c>
      <c r="J1960" t="s">
        <v>59</v>
      </c>
      <c r="K1960" t="s">
        <v>103</v>
      </c>
      <c r="L1960" t="s">
        <v>98</v>
      </c>
      <c r="M1960" t="s">
        <v>93</v>
      </c>
      <c r="N1960" t="s">
        <v>100</v>
      </c>
    </row>
    <row r="1961" spans="1:14">
      <c r="A1961">
        <v>171</v>
      </c>
      <c r="B1961" t="s">
        <v>53</v>
      </c>
      <c r="C1961" t="s">
        <v>92</v>
      </c>
      <c r="D1961">
        <v>0.49227142689999998</v>
      </c>
      <c r="E1961">
        <v>1</v>
      </c>
      <c r="F1961">
        <v>0</v>
      </c>
      <c r="G1961" t="s">
        <v>63</v>
      </c>
      <c r="H1961" t="s">
        <v>62</v>
      </c>
      <c r="I1961" t="s">
        <v>57</v>
      </c>
      <c r="J1961" t="s">
        <v>65</v>
      </c>
      <c r="K1961" t="s">
        <v>102</v>
      </c>
      <c r="L1961" t="s">
        <v>93</v>
      </c>
      <c r="M1961" t="s">
        <v>98</v>
      </c>
      <c r="N1961" t="s">
        <v>97</v>
      </c>
    </row>
    <row r="1962" spans="1:14">
      <c r="A1962">
        <v>171</v>
      </c>
      <c r="B1962" t="s">
        <v>53</v>
      </c>
      <c r="C1962" t="s">
        <v>92</v>
      </c>
      <c r="D1962">
        <v>1.7340388959999999</v>
      </c>
      <c r="E1962">
        <v>3</v>
      </c>
      <c r="F1962">
        <v>8</v>
      </c>
      <c r="G1962" t="s">
        <v>58</v>
      </c>
      <c r="H1962" t="s">
        <v>64</v>
      </c>
      <c r="I1962" t="s">
        <v>55</v>
      </c>
      <c r="J1962" t="s">
        <v>60</v>
      </c>
      <c r="K1962" t="s">
        <v>96</v>
      </c>
      <c r="L1962" t="s">
        <v>97</v>
      </c>
      <c r="M1962" t="s">
        <v>99</v>
      </c>
      <c r="N1962" t="s">
        <v>95</v>
      </c>
    </row>
    <row r="1963" spans="1:14">
      <c r="A1963">
        <v>171</v>
      </c>
      <c r="B1963" t="s">
        <v>53</v>
      </c>
      <c r="C1963" t="s">
        <v>92</v>
      </c>
      <c r="D1963">
        <v>1.6711174769999999</v>
      </c>
      <c r="E1963">
        <v>5</v>
      </c>
      <c r="F1963">
        <v>1</v>
      </c>
      <c r="G1963" t="s">
        <v>54</v>
      </c>
      <c r="H1963" t="s">
        <v>57</v>
      </c>
      <c r="I1963" t="s">
        <v>58</v>
      </c>
      <c r="J1963" t="s">
        <v>62</v>
      </c>
      <c r="K1963" t="s">
        <v>94</v>
      </c>
      <c r="L1963" t="s">
        <v>96</v>
      </c>
      <c r="M1963" t="s">
        <v>93</v>
      </c>
      <c r="N1963" t="s">
        <v>100</v>
      </c>
    </row>
    <row r="1964" spans="1:14">
      <c r="A1964">
        <v>171</v>
      </c>
      <c r="B1964" t="s">
        <v>53</v>
      </c>
      <c r="C1964" t="s">
        <v>92</v>
      </c>
      <c r="D1964">
        <v>1.80658907</v>
      </c>
      <c r="E1964">
        <v>3</v>
      </c>
      <c r="F1964">
        <v>3</v>
      </c>
      <c r="G1964" t="s">
        <v>62</v>
      </c>
      <c r="H1964" t="s">
        <v>57</v>
      </c>
      <c r="I1964" t="s">
        <v>55</v>
      </c>
      <c r="J1964" t="s">
        <v>64</v>
      </c>
      <c r="K1964" t="s">
        <v>99</v>
      </c>
      <c r="L1964" t="s">
        <v>96</v>
      </c>
      <c r="M1964" t="s">
        <v>100</v>
      </c>
      <c r="N1964" t="s">
        <v>97</v>
      </c>
    </row>
    <row r="1965" spans="1:14">
      <c r="A1965">
        <v>171</v>
      </c>
      <c r="B1965" t="s">
        <v>53</v>
      </c>
      <c r="C1965" t="s">
        <v>92</v>
      </c>
      <c r="D1965">
        <v>0.91091843370000003</v>
      </c>
      <c r="E1965">
        <v>3</v>
      </c>
      <c r="F1965">
        <v>7</v>
      </c>
      <c r="G1965" t="s">
        <v>63</v>
      </c>
      <c r="H1965" t="s">
        <v>60</v>
      </c>
      <c r="I1965" t="s">
        <v>57</v>
      </c>
      <c r="J1965" t="s">
        <v>54</v>
      </c>
      <c r="K1965" t="s">
        <v>99</v>
      </c>
      <c r="L1965" t="s">
        <v>93</v>
      </c>
      <c r="M1965" t="s">
        <v>100</v>
      </c>
      <c r="N1965" t="s">
        <v>97</v>
      </c>
    </row>
    <row r="1966" spans="1:14">
      <c r="A1966">
        <v>171</v>
      </c>
      <c r="B1966" t="s">
        <v>53</v>
      </c>
      <c r="C1966" t="s">
        <v>92</v>
      </c>
      <c r="D1966">
        <v>1.9391840709999999</v>
      </c>
      <c r="E1966">
        <v>4</v>
      </c>
      <c r="F1966">
        <v>7</v>
      </c>
      <c r="G1966" t="s">
        <v>54</v>
      </c>
      <c r="H1966" t="s">
        <v>55</v>
      </c>
      <c r="I1966" t="s">
        <v>60</v>
      </c>
      <c r="J1966" t="s">
        <v>65</v>
      </c>
      <c r="K1966" t="s">
        <v>97</v>
      </c>
      <c r="L1966" t="s">
        <v>103</v>
      </c>
      <c r="M1966" t="s">
        <v>93</v>
      </c>
      <c r="N1966" t="s">
        <v>167</v>
      </c>
    </row>
    <row r="1967" spans="1:14">
      <c r="A1967">
        <v>171</v>
      </c>
      <c r="B1967" t="s">
        <v>53</v>
      </c>
      <c r="C1967" t="s">
        <v>92</v>
      </c>
      <c r="D1967">
        <v>8</v>
      </c>
      <c r="E1967">
        <v>18</v>
      </c>
      <c r="F1967">
        <v>15</v>
      </c>
      <c r="G1967" t="s">
        <v>59</v>
      </c>
      <c r="H1967" t="s">
        <v>57</v>
      </c>
      <c r="I1967" t="s">
        <v>65</v>
      </c>
      <c r="J1967" t="s">
        <v>56</v>
      </c>
      <c r="K1967" t="s">
        <v>99</v>
      </c>
      <c r="L1967" t="s">
        <v>101</v>
      </c>
      <c r="M1967" t="s">
        <v>95</v>
      </c>
      <c r="N1967" t="s">
        <v>96</v>
      </c>
    </row>
    <row r="1968" spans="1:14">
      <c r="A1968">
        <v>171</v>
      </c>
      <c r="B1968" t="s">
        <v>53</v>
      </c>
      <c r="C1968" t="s">
        <v>92</v>
      </c>
      <c r="D1968">
        <v>5.3183591259999998</v>
      </c>
      <c r="E1968">
        <v>19</v>
      </c>
      <c r="F1968">
        <v>2</v>
      </c>
      <c r="G1968" t="s">
        <v>65</v>
      </c>
      <c r="H1968" t="s">
        <v>56</v>
      </c>
      <c r="I1968" t="s">
        <v>58</v>
      </c>
      <c r="J1968" t="s">
        <v>61</v>
      </c>
      <c r="K1968" t="s">
        <v>93</v>
      </c>
      <c r="L1968" t="s">
        <v>97</v>
      </c>
      <c r="M1968" t="s">
        <v>98</v>
      </c>
      <c r="N1968" t="s">
        <v>103</v>
      </c>
    </row>
    <row r="1969" spans="1:14">
      <c r="A1969">
        <v>171</v>
      </c>
      <c r="B1969" t="s">
        <v>53</v>
      </c>
      <c r="C1969" t="s">
        <v>92</v>
      </c>
      <c r="D1969">
        <v>1.984546119</v>
      </c>
      <c r="E1969">
        <v>2</v>
      </c>
      <c r="F1969">
        <v>2</v>
      </c>
      <c r="G1969" t="s">
        <v>62</v>
      </c>
      <c r="H1969" t="s">
        <v>59</v>
      </c>
      <c r="I1969" t="s">
        <v>56</v>
      </c>
      <c r="J1969" t="s">
        <v>64</v>
      </c>
      <c r="K1969" t="s">
        <v>101</v>
      </c>
      <c r="L1969" t="s">
        <v>167</v>
      </c>
      <c r="M1969" t="s">
        <v>93</v>
      </c>
      <c r="N1969" t="s">
        <v>99</v>
      </c>
    </row>
    <row r="1970" spans="1:14">
      <c r="A1970">
        <v>172</v>
      </c>
      <c r="B1970" t="s">
        <v>53</v>
      </c>
      <c r="C1970" t="s">
        <v>104</v>
      </c>
      <c r="D1970">
        <v>2.7155645449999999</v>
      </c>
      <c r="E1970">
        <v>9</v>
      </c>
      <c r="F1970">
        <v>7</v>
      </c>
      <c r="G1970" t="s">
        <v>59</v>
      </c>
      <c r="H1970" t="s">
        <v>60</v>
      </c>
      <c r="I1970" t="s">
        <v>58</v>
      </c>
      <c r="J1970" t="s">
        <v>65</v>
      </c>
      <c r="K1970" t="s">
        <v>108</v>
      </c>
      <c r="L1970" t="s">
        <v>106</v>
      </c>
      <c r="M1970" t="s">
        <v>105</v>
      </c>
      <c r="N1970" t="s">
        <v>107</v>
      </c>
    </row>
    <row r="1971" spans="1:14">
      <c r="A1971">
        <v>172</v>
      </c>
      <c r="B1971" t="s">
        <v>53</v>
      </c>
      <c r="C1971" t="s">
        <v>104</v>
      </c>
      <c r="D1971">
        <v>0.47032496200000001</v>
      </c>
      <c r="E1971">
        <v>0</v>
      </c>
      <c r="F1971">
        <v>0</v>
      </c>
      <c r="G1971" t="s">
        <v>62</v>
      </c>
      <c r="H1971" t="s">
        <v>65</v>
      </c>
      <c r="I1971" t="s">
        <v>63</v>
      </c>
      <c r="J1971" t="s">
        <v>55</v>
      </c>
      <c r="K1971" t="s">
        <v>106</v>
      </c>
      <c r="L1971" t="s">
        <v>109</v>
      </c>
      <c r="M1971" t="s">
        <v>114</v>
      </c>
      <c r="N1971" t="s">
        <v>107</v>
      </c>
    </row>
    <row r="1972" spans="1:14">
      <c r="A1972">
        <v>172</v>
      </c>
      <c r="B1972" t="s">
        <v>53</v>
      </c>
      <c r="C1972" t="s">
        <v>104</v>
      </c>
      <c r="D1972">
        <v>3.178545014</v>
      </c>
      <c r="E1972">
        <v>5</v>
      </c>
      <c r="F1972">
        <v>7</v>
      </c>
      <c r="G1972" t="s">
        <v>58</v>
      </c>
      <c r="H1972" t="s">
        <v>59</v>
      </c>
      <c r="I1972" t="s">
        <v>60</v>
      </c>
      <c r="J1972" t="s">
        <v>55</v>
      </c>
      <c r="K1972" t="s">
        <v>108</v>
      </c>
      <c r="L1972" t="s">
        <v>115</v>
      </c>
      <c r="M1972" t="s">
        <v>110</v>
      </c>
      <c r="N1972" t="s">
        <v>111</v>
      </c>
    </row>
    <row r="1973" spans="1:14">
      <c r="A1973">
        <v>172</v>
      </c>
      <c r="B1973" t="s">
        <v>53</v>
      </c>
      <c r="C1973" t="s">
        <v>104</v>
      </c>
      <c r="D1973">
        <v>2.8610252159999998</v>
      </c>
      <c r="E1973">
        <v>3</v>
      </c>
      <c r="F1973">
        <v>7</v>
      </c>
      <c r="G1973" t="s">
        <v>59</v>
      </c>
      <c r="H1973" t="s">
        <v>58</v>
      </c>
      <c r="I1973" t="s">
        <v>61</v>
      </c>
      <c r="J1973" t="s">
        <v>60</v>
      </c>
      <c r="K1973" t="s">
        <v>107</v>
      </c>
      <c r="L1973" t="s">
        <v>110</v>
      </c>
      <c r="M1973" t="s">
        <v>108</v>
      </c>
      <c r="N1973" t="s">
        <v>111</v>
      </c>
    </row>
    <row r="1974" spans="1:14">
      <c r="A1974">
        <v>172</v>
      </c>
      <c r="B1974" t="s">
        <v>53</v>
      </c>
      <c r="C1974" t="s">
        <v>104</v>
      </c>
      <c r="D1974">
        <v>2.5324578020000001</v>
      </c>
      <c r="E1974">
        <v>6</v>
      </c>
      <c r="F1974">
        <v>7</v>
      </c>
      <c r="G1974" t="s">
        <v>62</v>
      </c>
      <c r="H1974" t="s">
        <v>60</v>
      </c>
      <c r="I1974" t="s">
        <v>63</v>
      </c>
      <c r="J1974" t="s">
        <v>54</v>
      </c>
      <c r="K1974" t="s">
        <v>109</v>
      </c>
      <c r="L1974" t="s">
        <v>106</v>
      </c>
      <c r="M1974" t="s">
        <v>105</v>
      </c>
      <c r="N1974" t="s">
        <v>114</v>
      </c>
    </row>
    <row r="1975" spans="1:14">
      <c r="A1975">
        <v>172</v>
      </c>
      <c r="B1975" t="s">
        <v>53</v>
      </c>
      <c r="C1975" t="s">
        <v>104</v>
      </c>
      <c r="D1975">
        <v>4.8606989049999996</v>
      </c>
      <c r="E1975">
        <v>7</v>
      </c>
      <c r="F1975">
        <v>8</v>
      </c>
      <c r="G1975" t="s">
        <v>65</v>
      </c>
      <c r="H1975" t="s">
        <v>54</v>
      </c>
      <c r="I1975" t="s">
        <v>60</v>
      </c>
      <c r="J1975" t="s">
        <v>61</v>
      </c>
      <c r="K1975" t="s">
        <v>111</v>
      </c>
      <c r="L1975" t="s">
        <v>168</v>
      </c>
      <c r="M1975" t="s">
        <v>107</v>
      </c>
      <c r="N1975" t="s">
        <v>106</v>
      </c>
    </row>
    <row r="1976" spans="1:14">
      <c r="A1976">
        <v>172</v>
      </c>
      <c r="B1976" t="s">
        <v>53</v>
      </c>
      <c r="C1976" t="s">
        <v>104</v>
      </c>
      <c r="D1976">
        <v>0.56027600590000004</v>
      </c>
      <c r="E1976">
        <v>0</v>
      </c>
      <c r="F1976">
        <v>1</v>
      </c>
      <c r="G1976" t="s">
        <v>62</v>
      </c>
      <c r="H1976" t="s">
        <v>58</v>
      </c>
      <c r="I1976" t="s">
        <v>63</v>
      </c>
      <c r="J1976" t="s">
        <v>56</v>
      </c>
      <c r="K1976" t="s">
        <v>115</v>
      </c>
      <c r="L1976" t="s">
        <v>110</v>
      </c>
      <c r="M1976" t="s">
        <v>106</v>
      </c>
      <c r="N1976" t="s">
        <v>112</v>
      </c>
    </row>
    <row r="1977" spans="1:14">
      <c r="A1977">
        <v>172</v>
      </c>
      <c r="B1977" t="s">
        <v>53</v>
      </c>
      <c r="C1977" t="s">
        <v>104</v>
      </c>
      <c r="D1977">
        <v>1.1328787330000001</v>
      </c>
      <c r="E1977">
        <v>5</v>
      </c>
      <c r="F1977">
        <v>1</v>
      </c>
      <c r="G1977" t="s">
        <v>65</v>
      </c>
      <c r="H1977" t="s">
        <v>59</v>
      </c>
      <c r="I1977" t="s">
        <v>57</v>
      </c>
      <c r="J1977" t="s">
        <v>56</v>
      </c>
      <c r="K1977" t="s">
        <v>106</v>
      </c>
      <c r="L1977" t="s">
        <v>113</v>
      </c>
      <c r="M1977" t="s">
        <v>110</v>
      </c>
      <c r="N1977" t="s">
        <v>114</v>
      </c>
    </row>
    <row r="1978" spans="1:14">
      <c r="A1978">
        <v>172</v>
      </c>
      <c r="B1978" t="s">
        <v>53</v>
      </c>
      <c r="C1978" t="s">
        <v>104</v>
      </c>
      <c r="D1978">
        <v>3.0222203520000002</v>
      </c>
      <c r="E1978">
        <v>8</v>
      </c>
      <c r="F1978">
        <v>4</v>
      </c>
      <c r="G1978" t="s">
        <v>62</v>
      </c>
      <c r="H1978" t="s">
        <v>59</v>
      </c>
      <c r="I1978" t="s">
        <v>57</v>
      </c>
      <c r="J1978" t="s">
        <v>55</v>
      </c>
      <c r="K1978" t="s">
        <v>115</v>
      </c>
      <c r="L1978" t="s">
        <v>112</v>
      </c>
      <c r="M1978" t="s">
        <v>105</v>
      </c>
      <c r="N1978" t="s">
        <v>109</v>
      </c>
    </row>
    <row r="1979" spans="1:14">
      <c r="A1979">
        <v>172</v>
      </c>
      <c r="B1979" t="s">
        <v>53</v>
      </c>
      <c r="C1979" t="s">
        <v>104</v>
      </c>
      <c r="D1979">
        <v>1.3280769560000001</v>
      </c>
      <c r="E1979">
        <v>1</v>
      </c>
      <c r="F1979">
        <v>2</v>
      </c>
      <c r="G1979" t="s">
        <v>56</v>
      </c>
      <c r="H1979" t="s">
        <v>62</v>
      </c>
      <c r="I1979" t="s">
        <v>63</v>
      </c>
      <c r="J1979" t="s">
        <v>61</v>
      </c>
      <c r="K1979" t="s">
        <v>105</v>
      </c>
      <c r="L1979" t="s">
        <v>106</v>
      </c>
      <c r="M1979" t="s">
        <v>168</v>
      </c>
      <c r="N1979" t="s">
        <v>115</v>
      </c>
    </row>
    <row r="1980" spans="1:14">
      <c r="A1980">
        <v>172</v>
      </c>
      <c r="B1980" t="s">
        <v>53</v>
      </c>
      <c r="C1980" t="s">
        <v>104</v>
      </c>
      <c r="D1980">
        <v>0.80787362090000003</v>
      </c>
      <c r="E1980">
        <v>0</v>
      </c>
      <c r="F1980">
        <v>7</v>
      </c>
      <c r="G1980" t="s">
        <v>55</v>
      </c>
      <c r="H1980" t="s">
        <v>60</v>
      </c>
      <c r="I1980" t="s">
        <v>63</v>
      </c>
      <c r="J1980" t="s">
        <v>57</v>
      </c>
      <c r="K1980" t="s">
        <v>110</v>
      </c>
      <c r="L1980" t="s">
        <v>106</v>
      </c>
      <c r="M1980" t="s">
        <v>107</v>
      </c>
      <c r="N1980" t="s">
        <v>168</v>
      </c>
    </row>
    <row r="1981" spans="1:14">
      <c r="A1981">
        <v>172</v>
      </c>
      <c r="B1981" t="s">
        <v>53</v>
      </c>
      <c r="C1981" t="s">
        <v>104</v>
      </c>
      <c r="D1981">
        <v>3.6771227780000002</v>
      </c>
      <c r="E1981">
        <v>6</v>
      </c>
      <c r="F1981">
        <v>8</v>
      </c>
      <c r="G1981" t="s">
        <v>57</v>
      </c>
      <c r="H1981" t="s">
        <v>60</v>
      </c>
      <c r="I1981" t="s">
        <v>54</v>
      </c>
      <c r="J1981" t="s">
        <v>61</v>
      </c>
      <c r="K1981" t="s">
        <v>107</v>
      </c>
      <c r="L1981" t="s">
        <v>109</v>
      </c>
      <c r="M1981" t="s">
        <v>115</v>
      </c>
      <c r="N1981" t="s">
        <v>168</v>
      </c>
    </row>
    <row r="1982" spans="1:14">
      <c r="A1982">
        <v>172</v>
      </c>
      <c r="B1982" t="s">
        <v>53</v>
      </c>
      <c r="C1982" t="s">
        <v>104</v>
      </c>
      <c r="D1982">
        <v>4.8529351119999999</v>
      </c>
      <c r="E1982">
        <v>7</v>
      </c>
      <c r="F1982">
        <v>9</v>
      </c>
      <c r="G1982" t="s">
        <v>55</v>
      </c>
      <c r="H1982" t="s">
        <v>60</v>
      </c>
      <c r="I1982" t="s">
        <v>65</v>
      </c>
      <c r="J1982" t="s">
        <v>64</v>
      </c>
      <c r="K1982" t="s">
        <v>105</v>
      </c>
      <c r="L1982" t="s">
        <v>115</v>
      </c>
      <c r="M1982" t="s">
        <v>109</v>
      </c>
      <c r="N1982" t="s">
        <v>108</v>
      </c>
    </row>
    <row r="1983" spans="1:14">
      <c r="A1983">
        <v>173</v>
      </c>
      <c r="B1983" t="s">
        <v>53</v>
      </c>
      <c r="C1983" t="s">
        <v>116</v>
      </c>
      <c r="D1983">
        <v>3.6695219159999999</v>
      </c>
      <c r="E1983">
        <v>9</v>
      </c>
      <c r="F1983">
        <v>7</v>
      </c>
      <c r="G1983" t="s">
        <v>62</v>
      </c>
      <c r="H1983" t="s">
        <v>58</v>
      </c>
      <c r="I1983" t="s">
        <v>64</v>
      </c>
      <c r="J1983" t="s">
        <v>61</v>
      </c>
      <c r="K1983" t="s">
        <v>126</v>
      </c>
      <c r="L1983" t="s">
        <v>117</v>
      </c>
      <c r="M1983" t="s">
        <v>121</v>
      </c>
      <c r="N1983" t="s">
        <v>120</v>
      </c>
    </row>
    <row r="1984" spans="1:14">
      <c r="A1984">
        <v>173</v>
      </c>
      <c r="B1984" t="s">
        <v>53</v>
      </c>
      <c r="C1984" t="s">
        <v>116</v>
      </c>
      <c r="D1984">
        <v>3.0848586299999998</v>
      </c>
      <c r="E1984">
        <v>2</v>
      </c>
      <c r="F1984">
        <v>7</v>
      </c>
      <c r="G1984" t="s">
        <v>60</v>
      </c>
      <c r="H1984" t="s">
        <v>63</v>
      </c>
      <c r="I1984" t="s">
        <v>65</v>
      </c>
      <c r="J1984" t="s">
        <v>55</v>
      </c>
      <c r="K1984" t="s">
        <v>118</v>
      </c>
      <c r="L1984" t="s">
        <v>121</v>
      </c>
      <c r="M1984" t="s">
        <v>126</v>
      </c>
      <c r="N1984" t="s">
        <v>119</v>
      </c>
    </row>
    <row r="1985" spans="1:14">
      <c r="A1985">
        <v>173</v>
      </c>
      <c r="B1985" t="s">
        <v>53</v>
      </c>
      <c r="C1985" t="s">
        <v>116</v>
      </c>
      <c r="D1985">
        <v>3.9452821089999999</v>
      </c>
      <c r="E1985">
        <v>4</v>
      </c>
      <c r="F1985">
        <v>8</v>
      </c>
      <c r="G1985" t="s">
        <v>59</v>
      </c>
      <c r="H1985" t="s">
        <v>65</v>
      </c>
      <c r="I1985" t="s">
        <v>62</v>
      </c>
      <c r="J1985" t="s">
        <v>58</v>
      </c>
      <c r="K1985" t="s">
        <v>120</v>
      </c>
      <c r="L1985" t="s">
        <v>124</v>
      </c>
      <c r="M1985" t="s">
        <v>122</v>
      </c>
      <c r="N1985" t="s">
        <v>119</v>
      </c>
    </row>
    <row r="1986" spans="1:14">
      <c r="A1986">
        <v>173</v>
      </c>
      <c r="B1986" t="s">
        <v>53</v>
      </c>
      <c r="C1986" t="s">
        <v>116</v>
      </c>
      <c r="D1986">
        <v>1.2868191920000001</v>
      </c>
      <c r="E1986">
        <v>0</v>
      </c>
      <c r="F1986">
        <v>1</v>
      </c>
      <c r="G1986" t="s">
        <v>56</v>
      </c>
      <c r="H1986" t="s">
        <v>61</v>
      </c>
      <c r="I1986" t="s">
        <v>62</v>
      </c>
      <c r="J1986" t="s">
        <v>63</v>
      </c>
      <c r="K1986" t="s">
        <v>120</v>
      </c>
      <c r="L1986" t="s">
        <v>124</v>
      </c>
      <c r="M1986" t="s">
        <v>118</v>
      </c>
      <c r="N1986" t="s">
        <v>127</v>
      </c>
    </row>
    <row r="1987" spans="1:14">
      <c r="A1987">
        <v>173</v>
      </c>
      <c r="B1987" t="s">
        <v>53</v>
      </c>
      <c r="C1987" t="s">
        <v>116</v>
      </c>
      <c r="D1987">
        <v>0.79736756470000003</v>
      </c>
      <c r="E1987">
        <v>0</v>
      </c>
      <c r="F1987">
        <v>0</v>
      </c>
      <c r="G1987" t="s">
        <v>62</v>
      </c>
      <c r="H1987" t="s">
        <v>57</v>
      </c>
      <c r="I1987" t="s">
        <v>55</v>
      </c>
      <c r="J1987" t="s">
        <v>54</v>
      </c>
      <c r="K1987" t="s">
        <v>125</v>
      </c>
      <c r="L1987" t="s">
        <v>118</v>
      </c>
      <c r="M1987" t="s">
        <v>127</v>
      </c>
      <c r="N1987" t="s">
        <v>123</v>
      </c>
    </row>
    <row r="1988" spans="1:14">
      <c r="A1988">
        <v>173</v>
      </c>
      <c r="B1988" t="s">
        <v>53</v>
      </c>
      <c r="C1988" t="s">
        <v>116</v>
      </c>
      <c r="D1988">
        <v>4.5707942270000004</v>
      </c>
      <c r="E1988">
        <v>5</v>
      </c>
      <c r="F1988">
        <v>5</v>
      </c>
      <c r="G1988" t="s">
        <v>54</v>
      </c>
      <c r="H1988" t="s">
        <v>57</v>
      </c>
      <c r="I1988" t="s">
        <v>62</v>
      </c>
      <c r="J1988" t="s">
        <v>65</v>
      </c>
      <c r="K1988" t="s">
        <v>124</v>
      </c>
      <c r="L1988" t="s">
        <v>117</v>
      </c>
      <c r="M1988" t="s">
        <v>120</v>
      </c>
      <c r="N1988" t="s">
        <v>119</v>
      </c>
    </row>
    <row r="1989" spans="1:14">
      <c r="A1989">
        <v>173</v>
      </c>
      <c r="B1989" t="s">
        <v>53</v>
      </c>
      <c r="C1989" t="s">
        <v>116</v>
      </c>
      <c r="D1989">
        <v>2.8258375839999998</v>
      </c>
      <c r="E1989">
        <v>3</v>
      </c>
      <c r="F1989">
        <v>5</v>
      </c>
      <c r="G1989" t="s">
        <v>63</v>
      </c>
      <c r="H1989" t="s">
        <v>56</v>
      </c>
      <c r="I1989" t="s">
        <v>62</v>
      </c>
      <c r="J1989" t="s">
        <v>55</v>
      </c>
      <c r="K1989" t="s">
        <v>119</v>
      </c>
      <c r="L1989" t="s">
        <v>125</v>
      </c>
      <c r="M1989" t="s">
        <v>124</v>
      </c>
      <c r="N1989" t="s">
        <v>120</v>
      </c>
    </row>
    <row r="1990" spans="1:14">
      <c r="A1990">
        <v>173</v>
      </c>
      <c r="B1990" t="s">
        <v>53</v>
      </c>
      <c r="C1990" t="s">
        <v>116</v>
      </c>
      <c r="D1990">
        <v>2.850393891</v>
      </c>
      <c r="E1990">
        <v>1</v>
      </c>
      <c r="F1990">
        <v>8</v>
      </c>
      <c r="G1990" t="s">
        <v>55</v>
      </c>
      <c r="H1990" t="s">
        <v>65</v>
      </c>
      <c r="I1990" t="s">
        <v>57</v>
      </c>
      <c r="J1990" t="s">
        <v>61</v>
      </c>
      <c r="K1990" t="s">
        <v>118</v>
      </c>
      <c r="L1990" t="s">
        <v>127</v>
      </c>
      <c r="M1990" t="s">
        <v>124</v>
      </c>
      <c r="N1990" t="s">
        <v>120</v>
      </c>
    </row>
    <row r="1991" spans="1:14">
      <c r="A1991">
        <v>173</v>
      </c>
      <c r="B1991" t="s">
        <v>53</v>
      </c>
      <c r="C1991" t="s">
        <v>116</v>
      </c>
      <c r="D1991">
        <v>4.9842951329999998</v>
      </c>
      <c r="E1991">
        <v>8</v>
      </c>
      <c r="F1991">
        <v>8</v>
      </c>
      <c r="G1991" t="s">
        <v>62</v>
      </c>
      <c r="H1991" t="s">
        <v>60</v>
      </c>
      <c r="I1991" t="s">
        <v>64</v>
      </c>
      <c r="J1991" t="s">
        <v>63</v>
      </c>
      <c r="K1991" t="s">
        <v>118</v>
      </c>
      <c r="L1991" t="s">
        <v>120</v>
      </c>
      <c r="M1991" t="s">
        <v>123</v>
      </c>
      <c r="N1991" t="s">
        <v>119</v>
      </c>
    </row>
    <row r="1992" spans="1:14">
      <c r="A1992">
        <v>173</v>
      </c>
      <c r="B1992" t="s">
        <v>53</v>
      </c>
      <c r="C1992" t="s">
        <v>116</v>
      </c>
      <c r="D1992">
        <v>2.5699613170000002</v>
      </c>
      <c r="E1992">
        <v>4</v>
      </c>
      <c r="F1992">
        <v>6</v>
      </c>
      <c r="G1992" t="s">
        <v>62</v>
      </c>
      <c r="H1992" t="s">
        <v>61</v>
      </c>
      <c r="I1992" t="s">
        <v>54</v>
      </c>
      <c r="J1992" t="s">
        <v>55</v>
      </c>
      <c r="K1992" t="s">
        <v>123</v>
      </c>
      <c r="L1992" t="s">
        <v>120</v>
      </c>
      <c r="M1992" t="s">
        <v>124</v>
      </c>
      <c r="N1992" t="s">
        <v>122</v>
      </c>
    </row>
    <row r="1993" spans="1:14">
      <c r="A1993">
        <v>173</v>
      </c>
      <c r="B1993" t="s">
        <v>53</v>
      </c>
      <c r="C1993" t="s">
        <v>116</v>
      </c>
      <c r="D1993">
        <v>1.178331671</v>
      </c>
      <c r="E1993">
        <v>1</v>
      </c>
      <c r="F1993">
        <v>3</v>
      </c>
      <c r="G1993" t="s">
        <v>55</v>
      </c>
      <c r="H1993" t="s">
        <v>54</v>
      </c>
      <c r="I1993" t="s">
        <v>62</v>
      </c>
      <c r="J1993" t="s">
        <v>65</v>
      </c>
      <c r="K1993" t="s">
        <v>121</v>
      </c>
      <c r="L1993" t="s">
        <v>123</v>
      </c>
      <c r="M1993" t="s">
        <v>126</v>
      </c>
      <c r="N1993" t="s">
        <v>120</v>
      </c>
    </row>
    <row r="1994" spans="1:14">
      <c r="A1994">
        <v>173</v>
      </c>
      <c r="B1994" t="s">
        <v>53</v>
      </c>
      <c r="C1994" t="s">
        <v>116</v>
      </c>
      <c r="D1994">
        <v>0.23653676570000001</v>
      </c>
      <c r="E1994">
        <v>2</v>
      </c>
      <c r="F1994">
        <v>1</v>
      </c>
      <c r="G1994" t="s">
        <v>64</v>
      </c>
      <c r="H1994" t="s">
        <v>55</v>
      </c>
      <c r="I1994" t="s">
        <v>58</v>
      </c>
      <c r="J1994" t="s">
        <v>62</v>
      </c>
      <c r="K1994" t="s">
        <v>123</v>
      </c>
      <c r="L1994" t="s">
        <v>128</v>
      </c>
      <c r="M1994" t="s">
        <v>121</v>
      </c>
      <c r="N1994" t="s">
        <v>118</v>
      </c>
    </row>
    <row r="1995" spans="1:14">
      <c r="A1995">
        <v>174</v>
      </c>
      <c r="B1995" t="s">
        <v>53</v>
      </c>
      <c r="C1995" t="s">
        <v>129</v>
      </c>
      <c r="D1995">
        <v>2.8463179709999999</v>
      </c>
      <c r="E1995">
        <v>5</v>
      </c>
      <c r="F1995">
        <v>4</v>
      </c>
      <c r="G1995" t="s">
        <v>65</v>
      </c>
      <c r="H1995" t="s">
        <v>63</v>
      </c>
      <c r="I1995" t="s">
        <v>62</v>
      </c>
      <c r="J1995" t="s">
        <v>57</v>
      </c>
      <c r="K1995" t="s">
        <v>135</v>
      </c>
      <c r="L1995" t="s">
        <v>138</v>
      </c>
      <c r="M1995" t="s">
        <v>136</v>
      </c>
      <c r="N1995" t="s">
        <v>132</v>
      </c>
    </row>
    <row r="1996" spans="1:14">
      <c r="A1996">
        <v>174</v>
      </c>
      <c r="B1996" t="s">
        <v>53</v>
      </c>
      <c r="C1996" t="s">
        <v>129</v>
      </c>
      <c r="D1996">
        <v>1.3992661369999999</v>
      </c>
      <c r="E1996">
        <v>5</v>
      </c>
      <c r="F1996">
        <v>6</v>
      </c>
      <c r="G1996" t="s">
        <v>61</v>
      </c>
      <c r="H1996" t="s">
        <v>55</v>
      </c>
      <c r="I1996" t="s">
        <v>62</v>
      </c>
      <c r="J1996" t="s">
        <v>58</v>
      </c>
      <c r="K1996" t="s">
        <v>132</v>
      </c>
      <c r="L1996" t="s">
        <v>134</v>
      </c>
      <c r="M1996" t="s">
        <v>139</v>
      </c>
      <c r="N1996" t="s">
        <v>137</v>
      </c>
    </row>
    <row r="1997" spans="1:14">
      <c r="A1997">
        <v>174</v>
      </c>
      <c r="B1997" t="s">
        <v>53</v>
      </c>
      <c r="C1997" t="s">
        <v>129</v>
      </c>
      <c r="D1997">
        <v>4.118983632</v>
      </c>
      <c r="E1997">
        <v>7</v>
      </c>
      <c r="F1997">
        <v>2</v>
      </c>
      <c r="G1997" t="s">
        <v>55</v>
      </c>
      <c r="H1997" t="s">
        <v>60</v>
      </c>
      <c r="I1997" t="s">
        <v>59</v>
      </c>
      <c r="J1997" t="s">
        <v>57</v>
      </c>
      <c r="K1997" t="s">
        <v>130</v>
      </c>
      <c r="L1997" t="s">
        <v>138</v>
      </c>
      <c r="M1997" t="s">
        <v>140</v>
      </c>
      <c r="N1997" t="s">
        <v>133</v>
      </c>
    </row>
    <row r="1998" spans="1:14">
      <c r="A1998">
        <v>174</v>
      </c>
      <c r="B1998" t="s">
        <v>53</v>
      </c>
      <c r="C1998" t="s">
        <v>129</v>
      </c>
      <c r="D1998">
        <v>2.4725493730000001</v>
      </c>
      <c r="E1998">
        <v>3</v>
      </c>
      <c r="F1998">
        <v>1</v>
      </c>
      <c r="G1998" t="s">
        <v>61</v>
      </c>
      <c r="H1998" t="s">
        <v>58</v>
      </c>
      <c r="I1998" t="s">
        <v>59</v>
      </c>
      <c r="J1998" t="s">
        <v>60</v>
      </c>
      <c r="K1998" t="s">
        <v>133</v>
      </c>
      <c r="L1998" t="s">
        <v>140</v>
      </c>
      <c r="M1998" t="s">
        <v>135</v>
      </c>
      <c r="N1998" t="s">
        <v>138</v>
      </c>
    </row>
    <row r="1999" spans="1:14">
      <c r="A1999">
        <v>174</v>
      </c>
      <c r="B1999" t="s">
        <v>53</v>
      </c>
      <c r="C1999" t="s">
        <v>129</v>
      </c>
      <c r="D1999">
        <v>3.147712378</v>
      </c>
      <c r="E1999">
        <v>4</v>
      </c>
      <c r="F1999">
        <v>4</v>
      </c>
      <c r="G1999" t="s">
        <v>63</v>
      </c>
      <c r="H1999" t="s">
        <v>62</v>
      </c>
      <c r="I1999" t="s">
        <v>57</v>
      </c>
      <c r="J1999" t="s">
        <v>65</v>
      </c>
      <c r="K1999" t="s">
        <v>138</v>
      </c>
      <c r="L1999" t="s">
        <v>139</v>
      </c>
      <c r="M1999" t="s">
        <v>132</v>
      </c>
      <c r="N1999" t="s">
        <v>135</v>
      </c>
    </row>
    <row r="2000" spans="1:14">
      <c r="A2000">
        <v>174</v>
      </c>
      <c r="B2000" t="s">
        <v>53</v>
      </c>
      <c r="C2000" t="s">
        <v>129</v>
      </c>
      <c r="D2000">
        <v>1.304739833</v>
      </c>
      <c r="E2000">
        <v>2</v>
      </c>
      <c r="F2000">
        <v>4</v>
      </c>
      <c r="G2000" t="s">
        <v>54</v>
      </c>
      <c r="H2000" t="s">
        <v>63</v>
      </c>
      <c r="I2000" t="s">
        <v>56</v>
      </c>
      <c r="J2000" t="s">
        <v>62</v>
      </c>
      <c r="K2000" t="s">
        <v>132</v>
      </c>
      <c r="L2000" t="s">
        <v>140</v>
      </c>
      <c r="M2000" t="s">
        <v>136</v>
      </c>
      <c r="N2000" t="s">
        <v>141</v>
      </c>
    </row>
    <row r="2001" spans="1:14">
      <c r="A2001">
        <v>174</v>
      </c>
      <c r="B2001" t="s">
        <v>53</v>
      </c>
      <c r="C2001" t="s">
        <v>129</v>
      </c>
      <c r="D2001">
        <v>3.7378552100000002</v>
      </c>
      <c r="E2001">
        <v>6</v>
      </c>
      <c r="F2001">
        <v>2</v>
      </c>
      <c r="G2001" t="s">
        <v>57</v>
      </c>
      <c r="H2001" t="s">
        <v>61</v>
      </c>
      <c r="I2001" t="s">
        <v>64</v>
      </c>
      <c r="J2001" t="s">
        <v>62</v>
      </c>
      <c r="K2001" t="s">
        <v>135</v>
      </c>
      <c r="L2001" t="s">
        <v>141</v>
      </c>
      <c r="M2001" t="s">
        <v>138</v>
      </c>
      <c r="N2001" t="s">
        <v>134</v>
      </c>
    </row>
    <row r="2002" spans="1:14">
      <c r="A2002">
        <v>174</v>
      </c>
      <c r="B2002" t="s">
        <v>53</v>
      </c>
      <c r="C2002" t="s">
        <v>129</v>
      </c>
      <c r="D2002">
        <v>0.92896012780000004</v>
      </c>
      <c r="E2002">
        <v>1</v>
      </c>
      <c r="F2002">
        <v>0</v>
      </c>
      <c r="G2002" t="s">
        <v>54</v>
      </c>
      <c r="H2002" t="s">
        <v>58</v>
      </c>
      <c r="I2002" t="s">
        <v>62</v>
      </c>
      <c r="J2002" t="s">
        <v>65</v>
      </c>
      <c r="K2002" t="s">
        <v>131</v>
      </c>
      <c r="L2002" t="s">
        <v>137</v>
      </c>
      <c r="M2002" t="s">
        <v>140</v>
      </c>
      <c r="N2002" t="s">
        <v>132</v>
      </c>
    </row>
    <row r="2003" spans="1:14">
      <c r="A2003">
        <v>174</v>
      </c>
      <c r="B2003" t="s">
        <v>53</v>
      </c>
      <c r="C2003" t="s">
        <v>129</v>
      </c>
      <c r="D2003">
        <v>4.3701552469999996</v>
      </c>
      <c r="E2003">
        <v>5</v>
      </c>
      <c r="F2003">
        <v>5</v>
      </c>
      <c r="G2003" t="s">
        <v>54</v>
      </c>
      <c r="H2003" t="s">
        <v>56</v>
      </c>
      <c r="I2003" t="s">
        <v>57</v>
      </c>
      <c r="J2003" t="s">
        <v>65</v>
      </c>
      <c r="K2003" t="s">
        <v>137</v>
      </c>
      <c r="L2003" t="s">
        <v>136</v>
      </c>
      <c r="M2003" t="s">
        <v>132</v>
      </c>
      <c r="N2003" t="s">
        <v>134</v>
      </c>
    </row>
    <row r="2004" spans="1:14">
      <c r="A2004">
        <v>174</v>
      </c>
      <c r="B2004" t="s">
        <v>53</v>
      </c>
      <c r="C2004" t="s">
        <v>129</v>
      </c>
      <c r="D2004">
        <v>3.6351885340000001</v>
      </c>
      <c r="E2004">
        <v>1</v>
      </c>
      <c r="F2004">
        <v>5</v>
      </c>
      <c r="G2004" t="s">
        <v>61</v>
      </c>
      <c r="H2004" t="s">
        <v>62</v>
      </c>
      <c r="I2004" t="s">
        <v>56</v>
      </c>
      <c r="J2004" t="s">
        <v>63</v>
      </c>
      <c r="K2004" t="s">
        <v>138</v>
      </c>
      <c r="L2004" t="s">
        <v>134</v>
      </c>
      <c r="M2004" t="s">
        <v>133</v>
      </c>
      <c r="N2004" t="s">
        <v>135</v>
      </c>
    </row>
    <row r="2005" spans="1:14">
      <c r="A2005">
        <v>174</v>
      </c>
      <c r="B2005" t="s">
        <v>53</v>
      </c>
      <c r="C2005" t="s">
        <v>129</v>
      </c>
      <c r="D2005">
        <v>1.7130068979999999</v>
      </c>
      <c r="E2005">
        <v>3</v>
      </c>
      <c r="F2005">
        <v>3</v>
      </c>
      <c r="G2005" t="s">
        <v>65</v>
      </c>
      <c r="H2005" t="s">
        <v>62</v>
      </c>
      <c r="I2005" t="s">
        <v>63</v>
      </c>
      <c r="J2005" t="s">
        <v>55</v>
      </c>
      <c r="K2005" t="s">
        <v>138</v>
      </c>
      <c r="L2005" t="s">
        <v>135</v>
      </c>
      <c r="M2005" t="s">
        <v>136</v>
      </c>
      <c r="N2005" t="s">
        <v>134</v>
      </c>
    </row>
    <row r="2006" spans="1:14">
      <c r="A2006">
        <v>174</v>
      </c>
      <c r="B2006" t="s">
        <v>53</v>
      </c>
      <c r="C2006" t="s">
        <v>129</v>
      </c>
      <c r="D2006">
        <v>2.1141263399999999</v>
      </c>
      <c r="E2006">
        <v>3</v>
      </c>
      <c r="F2006">
        <v>5</v>
      </c>
      <c r="G2006" t="s">
        <v>63</v>
      </c>
      <c r="H2006" t="s">
        <v>56</v>
      </c>
      <c r="I2006" t="s">
        <v>55</v>
      </c>
      <c r="J2006" t="s">
        <v>57</v>
      </c>
      <c r="K2006" t="s">
        <v>141</v>
      </c>
      <c r="L2006" t="s">
        <v>135</v>
      </c>
      <c r="M2006" t="s">
        <v>132</v>
      </c>
      <c r="N2006" t="s">
        <v>131</v>
      </c>
    </row>
    <row r="2007" spans="1:14">
      <c r="A2007">
        <v>174</v>
      </c>
      <c r="B2007" t="s">
        <v>53</v>
      </c>
      <c r="C2007" t="s">
        <v>129</v>
      </c>
      <c r="D2007">
        <v>0.21113831820000001</v>
      </c>
      <c r="E2007">
        <v>0</v>
      </c>
      <c r="F2007">
        <v>11</v>
      </c>
      <c r="G2007" t="s">
        <v>61</v>
      </c>
      <c r="H2007" t="s">
        <v>60</v>
      </c>
      <c r="I2007" t="s">
        <v>64</v>
      </c>
      <c r="J2007" t="s">
        <v>55</v>
      </c>
      <c r="K2007" t="s">
        <v>141</v>
      </c>
      <c r="L2007" t="s">
        <v>140</v>
      </c>
      <c r="M2007" t="s">
        <v>136</v>
      </c>
      <c r="N2007" t="s">
        <v>132</v>
      </c>
    </row>
    <row r="2008" spans="1:14">
      <c r="A2008">
        <v>175</v>
      </c>
      <c r="B2008" t="s">
        <v>53</v>
      </c>
      <c r="C2008" t="s">
        <v>142</v>
      </c>
      <c r="D2008">
        <v>7.7986629619999999</v>
      </c>
      <c r="E2008">
        <v>19</v>
      </c>
      <c r="F2008">
        <v>13</v>
      </c>
      <c r="G2008" t="s">
        <v>55</v>
      </c>
      <c r="H2008" t="s">
        <v>60</v>
      </c>
      <c r="I2008" t="s">
        <v>64</v>
      </c>
      <c r="J2008" t="s">
        <v>65</v>
      </c>
      <c r="K2008" t="s">
        <v>148</v>
      </c>
      <c r="L2008" t="s">
        <v>143</v>
      </c>
      <c r="M2008" t="s">
        <v>153</v>
      </c>
      <c r="N2008" t="s">
        <v>147</v>
      </c>
    </row>
    <row r="2009" spans="1:14">
      <c r="A2009">
        <v>175</v>
      </c>
      <c r="B2009" t="s">
        <v>53</v>
      </c>
      <c r="C2009" t="s">
        <v>142</v>
      </c>
      <c r="D2009">
        <v>6.2909674219999996</v>
      </c>
      <c r="E2009">
        <v>10</v>
      </c>
      <c r="F2009">
        <v>9</v>
      </c>
      <c r="G2009" t="s">
        <v>64</v>
      </c>
      <c r="H2009" t="s">
        <v>65</v>
      </c>
      <c r="I2009" t="s">
        <v>56</v>
      </c>
      <c r="J2009" t="s">
        <v>55</v>
      </c>
      <c r="K2009" t="s">
        <v>144</v>
      </c>
      <c r="L2009" t="s">
        <v>149</v>
      </c>
      <c r="M2009" t="s">
        <v>148</v>
      </c>
      <c r="N2009" t="s">
        <v>145</v>
      </c>
    </row>
    <row r="2010" spans="1:14">
      <c r="A2010">
        <v>175</v>
      </c>
      <c r="B2010" t="s">
        <v>53</v>
      </c>
      <c r="C2010" t="s">
        <v>142</v>
      </c>
      <c r="D2010">
        <v>3.52865004</v>
      </c>
      <c r="E2010">
        <v>7</v>
      </c>
      <c r="F2010">
        <v>2</v>
      </c>
      <c r="G2010" t="s">
        <v>58</v>
      </c>
      <c r="H2010" t="s">
        <v>59</v>
      </c>
      <c r="I2010" t="s">
        <v>55</v>
      </c>
      <c r="J2010" t="s">
        <v>62</v>
      </c>
      <c r="K2010" t="s">
        <v>150</v>
      </c>
      <c r="L2010" t="s">
        <v>147</v>
      </c>
      <c r="M2010" t="s">
        <v>152</v>
      </c>
      <c r="N2010" t="s">
        <v>153</v>
      </c>
    </row>
    <row r="2011" spans="1:14">
      <c r="A2011">
        <v>175</v>
      </c>
      <c r="B2011" t="s">
        <v>53</v>
      </c>
      <c r="C2011" t="s">
        <v>142</v>
      </c>
      <c r="D2011">
        <v>5.2201793109999999</v>
      </c>
      <c r="E2011">
        <v>12</v>
      </c>
      <c r="F2011">
        <v>8</v>
      </c>
      <c r="G2011" t="s">
        <v>58</v>
      </c>
      <c r="H2011" t="s">
        <v>62</v>
      </c>
      <c r="I2011" t="s">
        <v>64</v>
      </c>
      <c r="J2011" t="s">
        <v>55</v>
      </c>
      <c r="K2011" t="s">
        <v>144</v>
      </c>
      <c r="L2011" t="s">
        <v>143</v>
      </c>
      <c r="M2011" t="s">
        <v>149</v>
      </c>
      <c r="N2011" t="s">
        <v>169</v>
      </c>
    </row>
    <row r="2012" spans="1:14">
      <c r="A2012">
        <v>175</v>
      </c>
      <c r="B2012" t="s">
        <v>53</v>
      </c>
      <c r="C2012" t="s">
        <v>142</v>
      </c>
      <c r="D2012">
        <v>1.6347581419999999</v>
      </c>
      <c r="E2012">
        <v>3</v>
      </c>
      <c r="F2012">
        <v>1</v>
      </c>
      <c r="G2012" t="s">
        <v>54</v>
      </c>
      <c r="H2012" t="s">
        <v>56</v>
      </c>
      <c r="I2012" t="s">
        <v>62</v>
      </c>
      <c r="J2012" t="s">
        <v>61</v>
      </c>
      <c r="K2012" t="s">
        <v>152</v>
      </c>
      <c r="L2012" t="s">
        <v>147</v>
      </c>
      <c r="M2012" t="s">
        <v>151</v>
      </c>
      <c r="N2012" t="s">
        <v>148</v>
      </c>
    </row>
    <row r="2013" spans="1:14">
      <c r="A2013">
        <v>175</v>
      </c>
      <c r="B2013" t="s">
        <v>53</v>
      </c>
      <c r="C2013" t="s">
        <v>142</v>
      </c>
      <c r="D2013">
        <v>1.7072920380000001</v>
      </c>
      <c r="E2013">
        <v>0</v>
      </c>
      <c r="F2013">
        <v>1</v>
      </c>
      <c r="G2013" t="s">
        <v>59</v>
      </c>
      <c r="H2013" t="s">
        <v>65</v>
      </c>
      <c r="I2013" t="s">
        <v>57</v>
      </c>
      <c r="J2013" t="s">
        <v>62</v>
      </c>
      <c r="K2013" t="s">
        <v>150</v>
      </c>
      <c r="L2013" t="s">
        <v>143</v>
      </c>
      <c r="M2013" t="s">
        <v>152</v>
      </c>
      <c r="N2013" t="s">
        <v>146</v>
      </c>
    </row>
    <row r="2014" spans="1:14">
      <c r="A2014">
        <v>175</v>
      </c>
      <c r="B2014" t="s">
        <v>53</v>
      </c>
      <c r="C2014" t="s">
        <v>142</v>
      </c>
      <c r="D2014">
        <v>2.7304664660000002</v>
      </c>
      <c r="E2014">
        <v>3</v>
      </c>
      <c r="F2014">
        <v>1</v>
      </c>
      <c r="G2014" t="s">
        <v>54</v>
      </c>
      <c r="H2014" t="s">
        <v>65</v>
      </c>
      <c r="I2014" t="s">
        <v>58</v>
      </c>
      <c r="J2014" t="s">
        <v>56</v>
      </c>
      <c r="K2014" t="s">
        <v>169</v>
      </c>
      <c r="L2014" t="s">
        <v>150</v>
      </c>
      <c r="M2014" t="s">
        <v>145</v>
      </c>
      <c r="N2014" t="s">
        <v>144</v>
      </c>
    </row>
    <row r="2015" spans="1:14">
      <c r="A2015">
        <v>175</v>
      </c>
      <c r="B2015" t="s">
        <v>53</v>
      </c>
      <c r="C2015" t="s">
        <v>142</v>
      </c>
      <c r="D2015">
        <v>3.0890236180000001</v>
      </c>
      <c r="E2015">
        <v>4</v>
      </c>
      <c r="F2015">
        <v>2</v>
      </c>
      <c r="G2015" t="s">
        <v>56</v>
      </c>
      <c r="H2015" t="s">
        <v>61</v>
      </c>
      <c r="I2015" t="s">
        <v>55</v>
      </c>
      <c r="J2015" t="s">
        <v>57</v>
      </c>
      <c r="K2015" t="s">
        <v>152</v>
      </c>
      <c r="L2015" t="s">
        <v>150</v>
      </c>
      <c r="M2015" t="s">
        <v>146</v>
      </c>
      <c r="N2015" t="s">
        <v>153</v>
      </c>
    </row>
    <row r="2016" spans="1:14">
      <c r="A2016">
        <v>176</v>
      </c>
      <c r="B2016" t="s">
        <v>53</v>
      </c>
      <c r="C2016" t="s">
        <v>154</v>
      </c>
      <c r="D2016">
        <v>4.3049812589999998</v>
      </c>
      <c r="E2016">
        <v>12</v>
      </c>
      <c r="F2016">
        <v>12</v>
      </c>
      <c r="G2016" t="s">
        <v>60</v>
      </c>
      <c r="H2016" t="s">
        <v>65</v>
      </c>
      <c r="I2016" t="s">
        <v>59</v>
      </c>
      <c r="J2016" t="s">
        <v>61</v>
      </c>
      <c r="K2016" t="s">
        <v>161</v>
      </c>
      <c r="L2016" t="s">
        <v>160</v>
      </c>
      <c r="M2016" t="s">
        <v>159</v>
      </c>
      <c r="N2016" t="s">
        <v>156</v>
      </c>
    </row>
    <row r="2017" spans="1:14">
      <c r="A2017">
        <v>176</v>
      </c>
      <c r="B2017" t="s">
        <v>53</v>
      </c>
      <c r="C2017" t="s">
        <v>154</v>
      </c>
      <c r="D2017">
        <v>1.216215536</v>
      </c>
      <c r="E2017">
        <v>2</v>
      </c>
      <c r="F2017">
        <v>0</v>
      </c>
      <c r="G2017" t="s">
        <v>62</v>
      </c>
      <c r="H2017" t="s">
        <v>57</v>
      </c>
      <c r="I2017" t="s">
        <v>64</v>
      </c>
      <c r="J2017" t="s">
        <v>54</v>
      </c>
      <c r="K2017" t="s">
        <v>155</v>
      </c>
      <c r="L2017" t="s">
        <v>163</v>
      </c>
      <c r="M2017" t="s">
        <v>166</v>
      </c>
      <c r="N2017" t="s">
        <v>164</v>
      </c>
    </row>
    <row r="2018" spans="1:14">
      <c r="A2018">
        <v>176</v>
      </c>
      <c r="B2018" t="s">
        <v>53</v>
      </c>
      <c r="C2018" t="s">
        <v>154</v>
      </c>
      <c r="D2018">
        <v>4.4064911970000002</v>
      </c>
      <c r="E2018">
        <v>5</v>
      </c>
      <c r="F2018">
        <v>2</v>
      </c>
      <c r="G2018" t="s">
        <v>56</v>
      </c>
      <c r="H2018" t="s">
        <v>65</v>
      </c>
      <c r="I2018" t="s">
        <v>54</v>
      </c>
      <c r="J2018" t="s">
        <v>57</v>
      </c>
      <c r="K2018" t="s">
        <v>156</v>
      </c>
      <c r="L2018" t="s">
        <v>163</v>
      </c>
      <c r="M2018" t="s">
        <v>159</v>
      </c>
      <c r="N2018" t="s">
        <v>164</v>
      </c>
    </row>
    <row r="2019" spans="1:14">
      <c r="A2019">
        <v>176</v>
      </c>
      <c r="B2019" t="s">
        <v>53</v>
      </c>
      <c r="C2019" t="s">
        <v>154</v>
      </c>
      <c r="D2019">
        <v>1.1452764580000001</v>
      </c>
      <c r="E2019">
        <v>2</v>
      </c>
      <c r="F2019">
        <v>13</v>
      </c>
      <c r="G2019" t="s">
        <v>60</v>
      </c>
      <c r="H2019" t="s">
        <v>63</v>
      </c>
      <c r="I2019" t="s">
        <v>62</v>
      </c>
      <c r="J2019" t="s">
        <v>59</v>
      </c>
      <c r="K2019" t="s">
        <v>159</v>
      </c>
      <c r="L2019" t="s">
        <v>163</v>
      </c>
      <c r="M2019" t="s">
        <v>156</v>
      </c>
      <c r="N2019" t="s">
        <v>164</v>
      </c>
    </row>
    <row r="2020" spans="1:14">
      <c r="A2020">
        <v>176</v>
      </c>
      <c r="B2020" t="s">
        <v>53</v>
      </c>
      <c r="C2020" t="s">
        <v>154</v>
      </c>
      <c r="D2020">
        <v>6.1518369560000004</v>
      </c>
      <c r="E2020">
        <v>12</v>
      </c>
      <c r="F2020">
        <v>6</v>
      </c>
      <c r="G2020" t="s">
        <v>62</v>
      </c>
      <c r="H2020" t="s">
        <v>63</v>
      </c>
      <c r="I2020" t="s">
        <v>58</v>
      </c>
      <c r="J2020" t="s">
        <v>65</v>
      </c>
      <c r="K2020" t="s">
        <v>155</v>
      </c>
      <c r="L2020" t="s">
        <v>163</v>
      </c>
      <c r="M2020" t="s">
        <v>164</v>
      </c>
      <c r="N2020" t="s">
        <v>165</v>
      </c>
    </row>
    <row r="2021" spans="1:14">
      <c r="A2021">
        <v>176</v>
      </c>
      <c r="B2021" t="s">
        <v>53</v>
      </c>
      <c r="C2021" t="s">
        <v>154</v>
      </c>
      <c r="D2021">
        <v>1.5896259479999999</v>
      </c>
      <c r="E2021">
        <v>2</v>
      </c>
      <c r="F2021">
        <v>8</v>
      </c>
      <c r="G2021" t="s">
        <v>63</v>
      </c>
      <c r="H2021" t="s">
        <v>59</v>
      </c>
      <c r="I2021" t="s">
        <v>56</v>
      </c>
      <c r="J2021" t="s">
        <v>60</v>
      </c>
      <c r="K2021" t="s">
        <v>159</v>
      </c>
      <c r="L2021" t="s">
        <v>156</v>
      </c>
      <c r="M2021" t="s">
        <v>160</v>
      </c>
      <c r="N2021" t="s">
        <v>164</v>
      </c>
    </row>
    <row r="2022" spans="1:14">
      <c r="A2022">
        <v>176</v>
      </c>
      <c r="B2022" t="s">
        <v>53</v>
      </c>
      <c r="C2022" t="s">
        <v>154</v>
      </c>
      <c r="D2022">
        <v>1.0426942809999999</v>
      </c>
      <c r="E2022">
        <v>3</v>
      </c>
      <c r="F2022">
        <v>9</v>
      </c>
      <c r="G2022" t="s">
        <v>59</v>
      </c>
      <c r="H2022" t="s">
        <v>64</v>
      </c>
      <c r="I2022" t="s">
        <v>56</v>
      </c>
      <c r="J2022" t="s">
        <v>60</v>
      </c>
      <c r="K2022" t="s">
        <v>157</v>
      </c>
      <c r="L2022" t="s">
        <v>166</v>
      </c>
      <c r="M2022" t="s">
        <v>155</v>
      </c>
      <c r="N2022" t="s">
        <v>162</v>
      </c>
    </row>
    <row r="2023" spans="1:14">
      <c r="A2023">
        <v>176</v>
      </c>
      <c r="B2023" t="s">
        <v>53</v>
      </c>
      <c r="C2023" t="s">
        <v>154</v>
      </c>
      <c r="D2023">
        <v>4.0523749450000004</v>
      </c>
      <c r="E2023">
        <v>3</v>
      </c>
      <c r="F2023">
        <v>8</v>
      </c>
      <c r="G2023" t="s">
        <v>56</v>
      </c>
      <c r="H2023" t="s">
        <v>62</v>
      </c>
      <c r="I2023" t="s">
        <v>54</v>
      </c>
      <c r="J2023" t="s">
        <v>59</v>
      </c>
      <c r="K2023" t="s">
        <v>163</v>
      </c>
      <c r="L2023" t="s">
        <v>164</v>
      </c>
      <c r="M2023" t="s">
        <v>160</v>
      </c>
      <c r="N2023" t="s">
        <v>159</v>
      </c>
    </row>
    <row r="2024" spans="1:14">
      <c r="A2024">
        <v>176</v>
      </c>
      <c r="B2024" t="s">
        <v>53</v>
      </c>
      <c r="C2024" t="s">
        <v>154</v>
      </c>
      <c r="D2024">
        <v>5.3252639520000002</v>
      </c>
      <c r="E2024">
        <v>9</v>
      </c>
      <c r="F2024">
        <v>6</v>
      </c>
      <c r="G2024" t="s">
        <v>58</v>
      </c>
      <c r="H2024" t="s">
        <v>63</v>
      </c>
      <c r="I2024" t="s">
        <v>62</v>
      </c>
      <c r="J2024" t="s">
        <v>57</v>
      </c>
      <c r="K2024" t="s">
        <v>160</v>
      </c>
      <c r="L2024" t="s">
        <v>163</v>
      </c>
      <c r="M2024" t="s">
        <v>158</v>
      </c>
      <c r="N2024" t="s">
        <v>156</v>
      </c>
    </row>
    <row r="2025" spans="1:14">
      <c r="A2025">
        <v>176</v>
      </c>
      <c r="B2025" t="s">
        <v>53</v>
      </c>
      <c r="C2025" t="s">
        <v>154</v>
      </c>
      <c r="D2025">
        <v>2.7652394689999999</v>
      </c>
      <c r="E2025">
        <v>8</v>
      </c>
      <c r="F2025">
        <v>4</v>
      </c>
      <c r="G2025" t="s">
        <v>64</v>
      </c>
      <c r="H2025" t="s">
        <v>58</v>
      </c>
      <c r="I2025" t="s">
        <v>57</v>
      </c>
      <c r="J2025" t="s">
        <v>62</v>
      </c>
      <c r="K2025" t="s">
        <v>160</v>
      </c>
      <c r="L2025" t="s">
        <v>158</v>
      </c>
      <c r="M2025" t="s">
        <v>165</v>
      </c>
      <c r="N2025" t="s">
        <v>155</v>
      </c>
    </row>
    <row r="2026" spans="1:14">
      <c r="A2026">
        <v>177</v>
      </c>
      <c r="B2026" t="s">
        <v>66</v>
      </c>
      <c r="C2026" t="s">
        <v>14</v>
      </c>
      <c r="D2026">
        <v>3.359538857</v>
      </c>
      <c r="E2026">
        <v>5</v>
      </c>
      <c r="F2026">
        <v>6</v>
      </c>
      <c r="G2026" t="s">
        <v>67</v>
      </c>
      <c r="H2026" t="s">
        <v>75</v>
      </c>
      <c r="I2026" t="s">
        <v>70</v>
      </c>
      <c r="J2026" t="s">
        <v>77</v>
      </c>
      <c r="K2026" t="s">
        <v>25</v>
      </c>
      <c r="L2026" t="s">
        <v>33</v>
      </c>
      <c r="M2026" t="s">
        <v>19</v>
      </c>
      <c r="N2026" t="s">
        <v>39</v>
      </c>
    </row>
    <row r="2027" spans="1:14">
      <c r="A2027">
        <v>177</v>
      </c>
      <c r="B2027" t="s">
        <v>66</v>
      </c>
      <c r="C2027" t="s">
        <v>14</v>
      </c>
      <c r="D2027">
        <v>6.6784608060000004</v>
      </c>
      <c r="E2027">
        <v>12</v>
      </c>
      <c r="F2027">
        <v>5</v>
      </c>
      <c r="G2027" t="s">
        <v>72</v>
      </c>
      <c r="H2027" t="s">
        <v>78</v>
      </c>
      <c r="I2027" t="s">
        <v>70</v>
      </c>
      <c r="J2027" t="s">
        <v>75</v>
      </c>
      <c r="K2027" t="s">
        <v>37</v>
      </c>
      <c r="L2027" t="s">
        <v>17</v>
      </c>
      <c r="M2027" t="s">
        <v>31</v>
      </c>
      <c r="N2027" t="s">
        <v>19</v>
      </c>
    </row>
    <row r="2028" spans="1:14">
      <c r="A2028">
        <v>177</v>
      </c>
      <c r="B2028" t="s">
        <v>66</v>
      </c>
      <c r="C2028" t="s">
        <v>14</v>
      </c>
      <c r="D2028">
        <v>2.0407476020000002</v>
      </c>
      <c r="E2028">
        <v>2</v>
      </c>
      <c r="F2028">
        <v>4</v>
      </c>
      <c r="G2028" t="s">
        <v>75</v>
      </c>
      <c r="H2028" t="s">
        <v>69</v>
      </c>
      <c r="I2028" t="s">
        <v>68</v>
      </c>
      <c r="J2028" t="s">
        <v>70</v>
      </c>
      <c r="K2028" t="s">
        <v>31</v>
      </c>
      <c r="L2028" t="s">
        <v>16</v>
      </c>
      <c r="M2028" t="s">
        <v>33</v>
      </c>
      <c r="N2028" t="s">
        <v>39</v>
      </c>
    </row>
    <row r="2029" spans="1:14">
      <c r="A2029">
        <v>177</v>
      </c>
      <c r="B2029" t="s">
        <v>66</v>
      </c>
      <c r="C2029" t="s">
        <v>14</v>
      </c>
      <c r="D2029">
        <v>1.38777748</v>
      </c>
      <c r="E2029">
        <v>0</v>
      </c>
      <c r="F2029">
        <v>4</v>
      </c>
      <c r="G2029" t="s">
        <v>77</v>
      </c>
      <c r="H2029" t="s">
        <v>67</v>
      </c>
      <c r="I2029" t="s">
        <v>78</v>
      </c>
      <c r="J2029" t="s">
        <v>75</v>
      </c>
      <c r="K2029" t="s">
        <v>28</v>
      </c>
      <c r="L2029" t="s">
        <v>37</v>
      </c>
      <c r="M2029" t="s">
        <v>17</v>
      </c>
      <c r="N2029" t="s">
        <v>24</v>
      </c>
    </row>
    <row r="2030" spans="1:14">
      <c r="A2030">
        <v>177</v>
      </c>
      <c r="B2030" t="s">
        <v>66</v>
      </c>
      <c r="C2030" t="s">
        <v>14</v>
      </c>
      <c r="D2030">
        <v>2.5054288179999999</v>
      </c>
      <c r="E2030">
        <v>3</v>
      </c>
      <c r="F2030">
        <v>3</v>
      </c>
      <c r="G2030" t="s">
        <v>67</v>
      </c>
      <c r="H2030" t="s">
        <v>76</v>
      </c>
      <c r="I2030" t="s">
        <v>74</v>
      </c>
      <c r="J2030" t="s">
        <v>68</v>
      </c>
      <c r="K2030" t="s">
        <v>31</v>
      </c>
      <c r="L2030" t="s">
        <v>16</v>
      </c>
      <c r="M2030" t="s">
        <v>19</v>
      </c>
      <c r="N2030" t="s">
        <v>18</v>
      </c>
    </row>
    <row r="2031" spans="1:14">
      <c r="A2031">
        <v>177</v>
      </c>
      <c r="B2031" t="s">
        <v>66</v>
      </c>
      <c r="C2031" t="s">
        <v>14</v>
      </c>
      <c r="D2031">
        <v>6.4295122530000004</v>
      </c>
      <c r="E2031">
        <v>8</v>
      </c>
      <c r="F2031">
        <v>18</v>
      </c>
      <c r="G2031" t="s">
        <v>75</v>
      </c>
      <c r="H2031" t="s">
        <v>77</v>
      </c>
      <c r="I2031" t="s">
        <v>67</v>
      </c>
      <c r="J2031" t="s">
        <v>71</v>
      </c>
      <c r="K2031" t="s">
        <v>39</v>
      </c>
      <c r="L2031" t="s">
        <v>16</v>
      </c>
      <c r="M2031" t="s">
        <v>17</v>
      </c>
      <c r="N2031" t="s">
        <v>33</v>
      </c>
    </row>
    <row r="2032" spans="1:14">
      <c r="A2032">
        <v>177</v>
      </c>
      <c r="B2032" t="s">
        <v>66</v>
      </c>
      <c r="C2032" t="s">
        <v>14</v>
      </c>
      <c r="D2032">
        <v>2.1706872580000001</v>
      </c>
      <c r="E2032">
        <v>3</v>
      </c>
      <c r="F2032">
        <v>1</v>
      </c>
      <c r="G2032" t="s">
        <v>72</v>
      </c>
      <c r="H2032" t="s">
        <v>73</v>
      </c>
      <c r="I2032" t="s">
        <v>68</v>
      </c>
      <c r="J2032" t="s">
        <v>76</v>
      </c>
      <c r="K2032" t="s">
        <v>39</v>
      </c>
      <c r="L2032" t="s">
        <v>16</v>
      </c>
      <c r="M2032" t="s">
        <v>17</v>
      </c>
      <c r="N2032" t="s">
        <v>37</v>
      </c>
    </row>
    <row r="2033" spans="1:14">
      <c r="A2033">
        <v>177</v>
      </c>
      <c r="B2033" t="s">
        <v>66</v>
      </c>
      <c r="C2033" t="s">
        <v>14</v>
      </c>
      <c r="D2033">
        <v>3.9841429860000002</v>
      </c>
      <c r="E2033">
        <v>9</v>
      </c>
      <c r="F2033">
        <v>7</v>
      </c>
      <c r="G2033" t="s">
        <v>72</v>
      </c>
      <c r="H2033" t="s">
        <v>71</v>
      </c>
      <c r="I2033" t="s">
        <v>69</v>
      </c>
      <c r="J2033" t="s">
        <v>70</v>
      </c>
      <c r="K2033" t="s">
        <v>24</v>
      </c>
      <c r="L2033" t="s">
        <v>17</v>
      </c>
      <c r="M2033" t="s">
        <v>28</v>
      </c>
      <c r="N2033" t="s">
        <v>33</v>
      </c>
    </row>
    <row r="2034" spans="1:14">
      <c r="A2034">
        <v>177</v>
      </c>
      <c r="B2034" t="s">
        <v>66</v>
      </c>
      <c r="C2034" t="s">
        <v>14</v>
      </c>
      <c r="D2034">
        <v>0.9528794035</v>
      </c>
      <c r="E2034">
        <v>3</v>
      </c>
      <c r="F2034">
        <v>0</v>
      </c>
      <c r="G2034" t="s">
        <v>76</v>
      </c>
      <c r="H2034" t="s">
        <v>77</v>
      </c>
      <c r="I2034" t="s">
        <v>73</v>
      </c>
      <c r="J2034" t="s">
        <v>67</v>
      </c>
      <c r="K2034" t="s">
        <v>39</v>
      </c>
      <c r="L2034" t="s">
        <v>37</v>
      </c>
      <c r="M2034" t="s">
        <v>16</v>
      </c>
      <c r="N2034" t="s">
        <v>18</v>
      </c>
    </row>
    <row r="2035" spans="1:14">
      <c r="A2035">
        <v>177</v>
      </c>
      <c r="B2035" t="s">
        <v>66</v>
      </c>
      <c r="C2035" t="s">
        <v>14</v>
      </c>
      <c r="D2035">
        <v>1.0215866790000001</v>
      </c>
      <c r="E2035">
        <v>3</v>
      </c>
      <c r="F2035">
        <v>2</v>
      </c>
      <c r="G2035" t="s">
        <v>68</v>
      </c>
      <c r="H2035" t="s">
        <v>78</v>
      </c>
      <c r="I2035" t="s">
        <v>73</v>
      </c>
      <c r="J2035" t="s">
        <v>77</v>
      </c>
      <c r="K2035" t="s">
        <v>31</v>
      </c>
      <c r="L2035" t="s">
        <v>28</v>
      </c>
      <c r="M2035" t="s">
        <v>24</v>
      </c>
      <c r="N2035" t="s">
        <v>19</v>
      </c>
    </row>
    <row r="2036" spans="1:14">
      <c r="A2036">
        <v>177</v>
      </c>
      <c r="B2036" t="s">
        <v>66</v>
      </c>
      <c r="C2036" t="s">
        <v>14</v>
      </c>
      <c r="D2036">
        <v>1.4692378580000001</v>
      </c>
      <c r="E2036">
        <v>4</v>
      </c>
      <c r="F2036">
        <v>2</v>
      </c>
      <c r="G2036" t="s">
        <v>72</v>
      </c>
      <c r="H2036" t="s">
        <v>78</v>
      </c>
      <c r="I2036" t="s">
        <v>76</v>
      </c>
      <c r="J2036" t="s">
        <v>77</v>
      </c>
      <c r="K2036" t="s">
        <v>35</v>
      </c>
      <c r="L2036" t="s">
        <v>19</v>
      </c>
      <c r="M2036" t="s">
        <v>28</v>
      </c>
      <c r="N2036" t="s">
        <v>24</v>
      </c>
    </row>
    <row r="2037" spans="1:14">
      <c r="A2037">
        <v>177</v>
      </c>
      <c r="B2037" t="s">
        <v>66</v>
      </c>
      <c r="C2037" t="s">
        <v>14</v>
      </c>
      <c r="D2037">
        <v>3</v>
      </c>
      <c r="E2037">
        <v>4</v>
      </c>
      <c r="F2037">
        <v>2</v>
      </c>
      <c r="G2037" t="s">
        <v>70</v>
      </c>
      <c r="H2037" t="s">
        <v>75</v>
      </c>
      <c r="I2037" t="s">
        <v>76</v>
      </c>
      <c r="J2037" t="s">
        <v>74</v>
      </c>
      <c r="K2037" t="s">
        <v>28</v>
      </c>
      <c r="L2037" t="s">
        <v>25</v>
      </c>
      <c r="M2037" t="s">
        <v>16</v>
      </c>
      <c r="N2037" t="s">
        <v>31</v>
      </c>
    </row>
    <row r="2038" spans="1:14">
      <c r="A2038">
        <v>178</v>
      </c>
      <c r="B2038" t="s">
        <v>66</v>
      </c>
      <c r="C2038" t="s">
        <v>15</v>
      </c>
      <c r="D2038">
        <v>5.1064840230000001</v>
      </c>
      <c r="E2038">
        <v>4</v>
      </c>
      <c r="F2038">
        <v>4</v>
      </c>
      <c r="G2038" t="s">
        <v>72</v>
      </c>
      <c r="H2038" t="s">
        <v>75</v>
      </c>
      <c r="I2038" t="s">
        <v>70</v>
      </c>
      <c r="J2038" t="s">
        <v>67</v>
      </c>
      <c r="K2038" t="s">
        <v>36</v>
      </c>
      <c r="L2038" t="s">
        <v>20</v>
      </c>
      <c r="M2038" t="s">
        <v>34</v>
      </c>
      <c r="N2038" t="s">
        <v>21</v>
      </c>
    </row>
    <row r="2039" spans="1:14">
      <c r="A2039">
        <v>178</v>
      </c>
      <c r="B2039" t="s">
        <v>66</v>
      </c>
      <c r="C2039" t="s">
        <v>15</v>
      </c>
      <c r="D2039">
        <v>2.593920641</v>
      </c>
      <c r="E2039">
        <v>4</v>
      </c>
      <c r="F2039">
        <v>2</v>
      </c>
      <c r="G2039" t="s">
        <v>68</v>
      </c>
      <c r="H2039" t="s">
        <v>78</v>
      </c>
      <c r="I2039" t="s">
        <v>75</v>
      </c>
      <c r="J2039" t="s">
        <v>72</v>
      </c>
      <c r="K2039" t="s">
        <v>29</v>
      </c>
      <c r="L2039" t="s">
        <v>34</v>
      </c>
      <c r="M2039" t="s">
        <v>26</v>
      </c>
      <c r="N2039" t="s">
        <v>32</v>
      </c>
    </row>
    <row r="2040" spans="1:14">
      <c r="A2040">
        <v>178</v>
      </c>
      <c r="B2040" t="s">
        <v>66</v>
      </c>
      <c r="C2040" t="s">
        <v>15</v>
      </c>
      <c r="D2040">
        <v>1.857875685</v>
      </c>
      <c r="E2040">
        <v>9</v>
      </c>
      <c r="F2040">
        <v>2</v>
      </c>
      <c r="G2040" t="s">
        <v>67</v>
      </c>
      <c r="H2040" t="s">
        <v>74</v>
      </c>
      <c r="I2040" t="s">
        <v>78</v>
      </c>
      <c r="J2040" t="s">
        <v>68</v>
      </c>
      <c r="K2040" t="s">
        <v>23</v>
      </c>
      <c r="L2040" t="s">
        <v>30</v>
      </c>
      <c r="M2040" t="s">
        <v>22</v>
      </c>
      <c r="N2040" t="s">
        <v>29</v>
      </c>
    </row>
    <row r="2041" spans="1:14">
      <c r="A2041">
        <v>178</v>
      </c>
      <c r="B2041" t="s">
        <v>66</v>
      </c>
      <c r="C2041" t="s">
        <v>15</v>
      </c>
      <c r="D2041">
        <v>4.3033615559999996</v>
      </c>
      <c r="E2041">
        <v>8</v>
      </c>
      <c r="F2041">
        <v>6</v>
      </c>
      <c r="G2041" t="s">
        <v>76</v>
      </c>
      <c r="H2041" t="s">
        <v>69</v>
      </c>
      <c r="I2041" t="s">
        <v>78</v>
      </c>
      <c r="J2041" t="s">
        <v>74</v>
      </c>
      <c r="K2041" t="s">
        <v>29</v>
      </c>
      <c r="L2041" t="s">
        <v>27</v>
      </c>
      <c r="M2041" t="s">
        <v>30</v>
      </c>
      <c r="N2041" t="s">
        <v>20</v>
      </c>
    </row>
    <row r="2042" spans="1:14">
      <c r="A2042">
        <v>178</v>
      </c>
      <c r="B2042" t="s">
        <v>66</v>
      </c>
      <c r="C2042" t="s">
        <v>15</v>
      </c>
      <c r="D2042">
        <v>4.0044549199999997</v>
      </c>
      <c r="E2042">
        <v>5</v>
      </c>
      <c r="F2042">
        <v>8</v>
      </c>
      <c r="G2042" t="s">
        <v>73</v>
      </c>
      <c r="H2042" t="s">
        <v>78</v>
      </c>
      <c r="I2042" t="s">
        <v>70</v>
      </c>
      <c r="J2042" t="s">
        <v>77</v>
      </c>
      <c r="K2042" t="s">
        <v>34</v>
      </c>
      <c r="L2042" t="s">
        <v>20</v>
      </c>
      <c r="M2042" t="s">
        <v>22</v>
      </c>
      <c r="N2042" t="s">
        <v>29</v>
      </c>
    </row>
    <row r="2043" spans="1:14">
      <c r="A2043">
        <v>178</v>
      </c>
      <c r="B2043" t="s">
        <v>66</v>
      </c>
      <c r="C2043" t="s">
        <v>15</v>
      </c>
      <c r="D2043">
        <v>1.849108145</v>
      </c>
      <c r="E2043">
        <v>4</v>
      </c>
      <c r="F2043">
        <v>3</v>
      </c>
      <c r="G2043" t="s">
        <v>69</v>
      </c>
      <c r="H2043" t="s">
        <v>75</v>
      </c>
      <c r="I2043" t="s">
        <v>76</v>
      </c>
      <c r="J2043" t="s">
        <v>68</v>
      </c>
      <c r="K2043" t="s">
        <v>27</v>
      </c>
      <c r="L2043" t="s">
        <v>29</v>
      </c>
      <c r="M2043" t="s">
        <v>26</v>
      </c>
      <c r="N2043" t="s">
        <v>20</v>
      </c>
    </row>
    <row r="2044" spans="1:14">
      <c r="A2044">
        <v>178</v>
      </c>
      <c r="B2044" t="s">
        <v>66</v>
      </c>
      <c r="C2044" t="s">
        <v>15</v>
      </c>
      <c r="D2044">
        <v>1.333944306</v>
      </c>
      <c r="E2044">
        <v>4</v>
      </c>
      <c r="F2044">
        <v>1</v>
      </c>
      <c r="G2044" t="s">
        <v>71</v>
      </c>
      <c r="H2044" t="s">
        <v>78</v>
      </c>
      <c r="I2044" t="s">
        <v>74</v>
      </c>
      <c r="J2044" t="s">
        <v>69</v>
      </c>
      <c r="K2044" t="s">
        <v>32</v>
      </c>
      <c r="L2044" t="s">
        <v>27</v>
      </c>
      <c r="M2044" t="s">
        <v>21</v>
      </c>
      <c r="N2044" t="s">
        <v>20</v>
      </c>
    </row>
    <row r="2045" spans="1:14">
      <c r="A2045">
        <v>178</v>
      </c>
      <c r="B2045" t="s">
        <v>66</v>
      </c>
      <c r="C2045" t="s">
        <v>15</v>
      </c>
      <c r="D2045">
        <v>3.7778575710000002</v>
      </c>
      <c r="E2045">
        <v>7</v>
      </c>
      <c r="F2045">
        <v>13</v>
      </c>
      <c r="G2045" t="s">
        <v>67</v>
      </c>
      <c r="H2045" t="s">
        <v>74</v>
      </c>
      <c r="I2045" t="s">
        <v>69</v>
      </c>
      <c r="J2045" t="s">
        <v>71</v>
      </c>
      <c r="K2045" t="s">
        <v>20</v>
      </c>
      <c r="L2045" t="s">
        <v>22</v>
      </c>
      <c r="M2045" t="s">
        <v>21</v>
      </c>
      <c r="N2045" t="s">
        <v>38</v>
      </c>
    </row>
    <row r="2046" spans="1:14">
      <c r="A2046">
        <v>178</v>
      </c>
      <c r="B2046" t="s">
        <v>66</v>
      </c>
      <c r="C2046" t="s">
        <v>15</v>
      </c>
      <c r="D2046">
        <v>1.2017272800000001</v>
      </c>
      <c r="E2046">
        <v>6</v>
      </c>
      <c r="F2046">
        <v>1</v>
      </c>
      <c r="G2046" t="s">
        <v>76</v>
      </c>
      <c r="H2046" t="s">
        <v>72</v>
      </c>
      <c r="I2046" t="s">
        <v>71</v>
      </c>
      <c r="J2046" t="s">
        <v>74</v>
      </c>
      <c r="K2046" t="s">
        <v>20</v>
      </c>
      <c r="L2046" t="s">
        <v>30</v>
      </c>
      <c r="M2046" t="s">
        <v>38</v>
      </c>
      <c r="N2046" t="s">
        <v>21</v>
      </c>
    </row>
    <row r="2047" spans="1:14">
      <c r="A2047">
        <v>178</v>
      </c>
      <c r="B2047" t="s">
        <v>66</v>
      </c>
      <c r="C2047" t="s">
        <v>15</v>
      </c>
      <c r="D2047">
        <v>1.4650880580000001</v>
      </c>
      <c r="E2047">
        <v>0</v>
      </c>
      <c r="F2047">
        <v>3</v>
      </c>
      <c r="G2047" t="s">
        <v>78</v>
      </c>
      <c r="H2047" t="s">
        <v>77</v>
      </c>
      <c r="I2047" t="s">
        <v>67</v>
      </c>
      <c r="J2047" t="s">
        <v>69</v>
      </c>
      <c r="K2047" t="s">
        <v>22</v>
      </c>
      <c r="L2047" t="s">
        <v>26</v>
      </c>
      <c r="M2047" t="s">
        <v>29</v>
      </c>
      <c r="N2047" t="s">
        <v>30</v>
      </c>
    </row>
    <row r="2048" spans="1:14">
      <c r="A2048">
        <v>178</v>
      </c>
      <c r="B2048" t="s">
        <v>66</v>
      </c>
      <c r="C2048" t="s">
        <v>15</v>
      </c>
      <c r="D2048">
        <v>4.1609107170000001</v>
      </c>
      <c r="E2048">
        <v>3</v>
      </c>
      <c r="F2048">
        <v>3</v>
      </c>
      <c r="G2048" t="s">
        <v>76</v>
      </c>
      <c r="H2048" t="s">
        <v>69</v>
      </c>
      <c r="I2048" t="s">
        <v>75</v>
      </c>
      <c r="J2048" t="s">
        <v>68</v>
      </c>
      <c r="K2048" t="s">
        <v>22</v>
      </c>
      <c r="L2048" t="s">
        <v>30</v>
      </c>
      <c r="M2048" t="s">
        <v>23</v>
      </c>
      <c r="N2048" t="s">
        <v>34</v>
      </c>
    </row>
    <row r="2049" spans="1:14">
      <c r="A2049">
        <v>178</v>
      </c>
      <c r="B2049" t="s">
        <v>66</v>
      </c>
      <c r="C2049" t="s">
        <v>15</v>
      </c>
      <c r="D2049">
        <v>0.34526709859999999</v>
      </c>
      <c r="E2049">
        <v>0</v>
      </c>
      <c r="F2049">
        <v>1</v>
      </c>
      <c r="G2049" t="s">
        <v>68</v>
      </c>
      <c r="H2049" t="s">
        <v>77</v>
      </c>
      <c r="I2049" t="s">
        <v>70</v>
      </c>
      <c r="J2049" t="s">
        <v>71</v>
      </c>
      <c r="K2049" t="s">
        <v>20</v>
      </c>
      <c r="L2049" t="s">
        <v>26</v>
      </c>
      <c r="M2049" t="s">
        <v>22</v>
      </c>
      <c r="N2049" t="s">
        <v>29</v>
      </c>
    </row>
    <row r="2050" spans="1:14">
      <c r="A2050">
        <v>179</v>
      </c>
      <c r="B2050" t="s">
        <v>66</v>
      </c>
      <c r="C2050" t="s">
        <v>40</v>
      </c>
      <c r="D2050">
        <v>0.57560298259999998</v>
      </c>
      <c r="E2050">
        <v>1</v>
      </c>
      <c r="F2050">
        <v>1</v>
      </c>
      <c r="G2050" t="s">
        <v>69</v>
      </c>
      <c r="H2050" t="s">
        <v>73</v>
      </c>
      <c r="I2050" t="s">
        <v>75</v>
      </c>
      <c r="J2050" t="s">
        <v>71</v>
      </c>
      <c r="K2050" t="s">
        <v>41</v>
      </c>
      <c r="L2050" t="s">
        <v>49</v>
      </c>
      <c r="M2050" t="s">
        <v>52</v>
      </c>
      <c r="N2050" t="s">
        <v>46</v>
      </c>
    </row>
    <row r="2051" spans="1:14">
      <c r="A2051">
        <v>179</v>
      </c>
      <c r="B2051" t="s">
        <v>66</v>
      </c>
      <c r="C2051" t="s">
        <v>40</v>
      </c>
      <c r="D2051">
        <v>4.1086138989999998</v>
      </c>
      <c r="E2051">
        <v>12</v>
      </c>
      <c r="F2051">
        <v>9</v>
      </c>
      <c r="G2051" t="s">
        <v>74</v>
      </c>
      <c r="H2051" t="s">
        <v>67</v>
      </c>
      <c r="I2051" t="s">
        <v>75</v>
      </c>
      <c r="J2051" t="s">
        <v>78</v>
      </c>
      <c r="K2051" t="s">
        <v>46</v>
      </c>
      <c r="L2051" t="s">
        <v>44</v>
      </c>
      <c r="M2051" t="s">
        <v>50</v>
      </c>
      <c r="N2051" t="s">
        <v>43</v>
      </c>
    </row>
    <row r="2052" spans="1:14">
      <c r="A2052">
        <v>179</v>
      </c>
      <c r="B2052" t="s">
        <v>66</v>
      </c>
      <c r="C2052" t="s">
        <v>40</v>
      </c>
      <c r="D2052">
        <v>3.8255724170000001</v>
      </c>
      <c r="E2052">
        <v>7</v>
      </c>
      <c r="F2052">
        <v>3</v>
      </c>
      <c r="G2052" t="s">
        <v>73</v>
      </c>
      <c r="H2052" t="s">
        <v>69</v>
      </c>
      <c r="I2052" t="s">
        <v>68</v>
      </c>
      <c r="J2052" t="s">
        <v>78</v>
      </c>
      <c r="K2052" t="s">
        <v>45</v>
      </c>
      <c r="L2052" t="s">
        <v>42</v>
      </c>
      <c r="M2052" t="s">
        <v>49</v>
      </c>
      <c r="N2052" t="s">
        <v>48</v>
      </c>
    </row>
    <row r="2053" spans="1:14">
      <c r="A2053">
        <v>179</v>
      </c>
      <c r="B2053" t="s">
        <v>66</v>
      </c>
      <c r="C2053" t="s">
        <v>40</v>
      </c>
      <c r="D2053">
        <v>4.5998542809999998</v>
      </c>
      <c r="E2053">
        <v>5</v>
      </c>
      <c r="F2053">
        <v>10</v>
      </c>
      <c r="G2053" t="s">
        <v>67</v>
      </c>
      <c r="H2053" t="s">
        <v>75</v>
      </c>
      <c r="I2053" t="s">
        <v>74</v>
      </c>
      <c r="J2053" t="s">
        <v>76</v>
      </c>
      <c r="K2053" t="s">
        <v>43</v>
      </c>
      <c r="L2053" t="s">
        <v>51</v>
      </c>
      <c r="M2053" t="s">
        <v>52</v>
      </c>
      <c r="N2053" t="s">
        <v>46</v>
      </c>
    </row>
    <row r="2054" spans="1:14">
      <c r="A2054">
        <v>179</v>
      </c>
      <c r="B2054" t="s">
        <v>66</v>
      </c>
      <c r="C2054" t="s">
        <v>40</v>
      </c>
      <c r="D2054">
        <v>3.063534942</v>
      </c>
      <c r="E2054">
        <v>8</v>
      </c>
      <c r="F2054">
        <v>2</v>
      </c>
      <c r="G2054" t="s">
        <v>72</v>
      </c>
      <c r="H2054" t="s">
        <v>68</v>
      </c>
      <c r="I2054" t="s">
        <v>78</v>
      </c>
      <c r="J2054" t="s">
        <v>75</v>
      </c>
      <c r="K2054" t="s">
        <v>42</v>
      </c>
      <c r="L2054" t="s">
        <v>43</v>
      </c>
      <c r="M2054" t="s">
        <v>46</v>
      </c>
      <c r="N2054" t="s">
        <v>45</v>
      </c>
    </row>
    <row r="2055" spans="1:14">
      <c r="A2055">
        <v>179</v>
      </c>
      <c r="B2055" t="s">
        <v>66</v>
      </c>
      <c r="C2055" t="s">
        <v>40</v>
      </c>
      <c r="D2055">
        <v>4.0498575829999997</v>
      </c>
      <c r="E2055">
        <v>4</v>
      </c>
      <c r="F2055">
        <v>8</v>
      </c>
      <c r="G2055" t="s">
        <v>76</v>
      </c>
      <c r="H2055" t="s">
        <v>75</v>
      </c>
      <c r="I2055" t="s">
        <v>71</v>
      </c>
      <c r="J2055" t="s">
        <v>74</v>
      </c>
      <c r="K2055" t="s">
        <v>45</v>
      </c>
      <c r="L2055" t="s">
        <v>48</v>
      </c>
      <c r="M2055" t="s">
        <v>43</v>
      </c>
      <c r="N2055" t="s">
        <v>44</v>
      </c>
    </row>
    <row r="2056" spans="1:14">
      <c r="A2056">
        <v>179</v>
      </c>
      <c r="B2056" t="s">
        <v>66</v>
      </c>
      <c r="C2056" t="s">
        <v>40</v>
      </c>
      <c r="D2056">
        <v>3.3976176379999998</v>
      </c>
      <c r="E2056">
        <v>6</v>
      </c>
      <c r="F2056">
        <v>3</v>
      </c>
      <c r="G2056" t="s">
        <v>69</v>
      </c>
      <c r="H2056" t="s">
        <v>72</v>
      </c>
      <c r="I2056" t="s">
        <v>70</v>
      </c>
      <c r="J2056" t="s">
        <v>78</v>
      </c>
      <c r="K2056" t="s">
        <v>43</v>
      </c>
      <c r="L2056" t="s">
        <v>45</v>
      </c>
      <c r="M2056" t="s">
        <v>46</v>
      </c>
      <c r="N2056" t="s">
        <v>51</v>
      </c>
    </row>
    <row r="2057" spans="1:14">
      <c r="A2057">
        <v>179</v>
      </c>
      <c r="B2057" t="s">
        <v>66</v>
      </c>
      <c r="C2057" t="s">
        <v>40</v>
      </c>
      <c r="D2057">
        <v>4.2884923669999999</v>
      </c>
      <c r="E2057">
        <v>9</v>
      </c>
      <c r="F2057">
        <v>10</v>
      </c>
      <c r="G2057" t="s">
        <v>67</v>
      </c>
      <c r="H2057" t="s">
        <v>71</v>
      </c>
      <c r="I2057" t="s">
        <v>73</v>
      </c>
      <c r="J2057" t="s">
        <v>74</v>
      </c>
      <c r="K2057" t="s">
        <v>42</v>
      </c>
      <c r="L2057" t="s">
        <v>41</v>
      </c>
      <c r="M2057" t="s">
        <v>48</v>
      </c>
      <c r="N2057" t="s">
        <v>45</v>
      </c>
    </row>
    <row r="2058" spans="1:14">
      <c r="A2058">
        <v>179</v>
      </c>
      <c r="B2058" t="s">
        <v>66</v>
      </c>
      <c r="C2058" t="s">
        <v>40</v>
      </c>
      <c r="D2058">
        <v>1.221316568</v>
      </c>
      <c r="E2058">
        <v>2</v>
      </c>
      <c r="F2058">
        <v>2</v>
      </c>
      <c r="G2058" t="s">
        <v>76</v>
      </c>
      <c r="H2058" t="s">
        <v>67</v>
      </c>
      <c r="I2058" t="s">
        <v>74</v>
      </c>
      <c r="J2058" t="s">
        <v>70</v>
      </c>
      <c r="K2058" t="s">
        <v>50</v>
      </c>
      <c r="L2058" t="s">
        <v>51</v>
      </c>
      <c r="M2058" t="s">
        <v>43</v>
      </c>
      <c r="N2058" t="s">
        <v>42</v>
      </c>
    </row>
    <row r="2059" spans="1:14">
      <c r="A2059">
        <v>179</v>
      </c>
      <c r="B2059" t="s">
        <v>66</v>
      </c>
      <c r="C2059" t="s">
        <v>40</v>
      </c>
      <c r="D2059">
        <v>2.1738658480000002</v>
      </c>
      <c r="E2059">
        <v>3</v>
      </c>
      <c r="F2059">
        <v>4</v>
      </c>
      <c r="G2059" t="s">
        <v>67</v>
      </c>
      <c r="H2059" t="s">
        <v>77</v>
      </c>
      <c r="I2059" t="s">
        <v>68</v>
      </c>
      <c r="J2059" t="s">
        <v>71</v>
      </c>
      <c r="K2059" t="s">
        <v>47</v>
      </c>
      <c r="L2059" t="s">
        <v>50</v>
      </c>
      <c r="M2059" t="s">
        <v>49</v>
      </c>
      <c r="N2059" t="s">
        <v>48</v>
      </c>
    </row>
    <row r="2060" spans="1:14">
      <c r="A2060">
        <v>179</v>
      </c>
      <c r="B2060" t="s">
        <v>66</v>
      </c>
      <c r="C2060" t="s">
        <v>40</v>
      </c>
      <c r="D2060">
        <v>0.69567147510000005</v>
      </c>
      <c r="E2060">
        <v>0</v>
      </c>
      <c r="F2060">
        <v>1</v>
      </c>
      <c r="G2060" t="s">
        <v>70</v>
      </c>
      <c r="H2060" t="s">
        <v>68</v>
      </c>
      <c r="I2060" t="s">
        <v>75</v>
      </c>
      <c r="J2060" t="s">
        <v>73</v>
      </c>
      <c r="K2060" t="s">
        <v>42</v>
      </c>
      <c r="L2060" t="s">
        <v>50</v>
      </c>
      <c r="M2060" t="s">
        <v>48</v>
      </c>
      <c r="N2060" t="s">
        <v>45</v>
      </c>
    </row>
    <row r="2061" spans="1:14">
      <c r="A2061">
        <v>180</v>
      </c>
      <c r="B2061" t="s">
        <v>66</v>
      </c>
      <c r="C2061" t="s">
        <v>53</v>
      </c>
      <c r="D2061">
        <v>7.8142029629999996</v>
      </c>
      <c r="E2061">
        <v>29</v>
      </c>
      <c r="F2061">
        <v>12</v>
      </c>
      <c r="G2061" t="s">
        <v>76</v>
      </c>
      <c r="H2061" t="s">
        <v>70</v>
      </c>
      <c r="I2061" t="s">
        <v>73</v>
      </c>
      <c r="J2061" t="s">
        <v>74</v>
      </c>
      <c r="K2061" t="s">
        <v>62</v>
      </c>
      <c r="L2061" t="s">
        <v>64</v>
      </c>
      <c r="M2061" t="s">
        <v>63</v>
      </c>
      <c r="N2061" t="s">
        <v>60</v>
      </c>
    </row>
    <row r="2062" spans="1:14">
      <c r="A2062">
        <v>180</v>
      </c>
      <c r="B2062" t="s">
        <v>66</v>
      </c>
      <c r="C2062" t="s">
        <v>53</v>
      </c>
      <c r="D2062">
        <v>2.8345742789999999</v>
      </c>
      <c r="E2062">
        <v>7</v>
      </c>
      <c r="F2062">
        <v>1</v>
      </c>
      <c r="G2062" t="s">
        <v>75</v>
      </c>
      <c r="H2062" t="s">
        <v>77</v>
      </c>
      <c r="I2062" t="s">
        <v>73</v>
      </c>
      <c r="J2062" t="s">
        <v>71</v>
      </c>
      <c r="K2062" t="s">
        <v>54</v>
      </c>
      <c r="L2062" t="s">
        <v>62</v>
      </c>
      <c r="M2062" t="s">
        <v>58</v>
      </c>
      <c r="N2062" t="s">
        <v>57</v>
      </c>
    </row>
    <row r="2063" spans="1:14">
      <c r="A2063">
        <v>180</v>
      </c>
      <c r="B2063" t="s">
        <v>66</v>
      </c>
      <c r="C2063" t="s">
        <v>53</v>
      </c>
      <c r="D2063">
        <v>3.834659732</v>
      </c>
      <c r="E2063">
        <v>5</v>
      </c>
      <c r="F2063">
        <v>6</v>
      </c>
      <c r="G2063" t="s">
        <v>75</v>
      </c>
      <c r="H2063" t="s">
        <v>71</v>
      </c>
      <c r="I2063" t="s">
        <v>73</v>
      </c>
      <c r="J2063" t="s">
        <v>77</v>
      </c>
      <c r="K2063" t="s">
        <v>57</v>
      </c>
      <c r="L2063" t="s">
        <v>61</v>
      </c>
      <c r="M2063" t="s">
        <v>58</v>
      </c>
      <c r="N2063" t="s">
        <v>55</v>
      </c>
    </row>
    <row r="2064" spans="1:14">
      <c r="A2064">
        <v>180</v>
      </c>
      <c r="B2064" t="s">
        <v>66</v>
      </c>
      <c r="C2064" t="s">
        <v>53</v>
      </c>
      <c r="D2064">
        <v>5.1667863860000001</v>
      </c>
      <c r="E2064">
        <v>13</v>
      </c>
      <c r="F2064">
        <v>7</v>
      </c>
      <c r="G2064" t="s">
        <v>69</v>
      </c>
      <c r="H2064" t="s">
        <v>67</v>
      </c>
      <c r="I2064" t="s">
        <v>70</v>
      </c>
      <c r="J2064" t="s">
        <v>75</v>
      </c>
      <c r="K2064" t="s">
        <v>62</v>
      </c>
      <c r="L2064" t="s">
        <v>56</v>
      </c>
      <c r="M2064" t="s">
        <v>63</v>
      </c>
      <c r="N2064" t="s">
        <v>54</v>
      </c>
    </row>
    <row r="2065" spans="1:14">
      <c r="A2065">
        <v>180</v>
      </c>
      <c r="B2065" t="s">
        <v>66</v>
      </c>
      <c r="C2065" t="s">
        <v>53</v>
      </c>
      <c r="D2065">
        <v>2.9571824530000002</v>
      </c>
      <c r="E2065">
        <v>6</v>
      </c>
      <c r="F2065">
        <v>1</v>
      </c>
      <c r="G2065" t="s">
        <v>68</v>
      </c>
      <c r="H2065" t="s">
        <v>75</v>
      </c>
      <c r="I2065" t="s">
        <v>74</v>
      </c>
      <c r="J2065" t="s">
        <v>78</v>
      </c>
      <c r="K2065" t="s">
        <v>65</v>
      </c>
      <c r="L2065" t="s">
        <v>55</v>
      </c>
      <c r="M2065" t="s">
        <v>64</v>
      </c>
      <c r="N2065" t="s">
        <v>62</v>
      </c>
    </row>
    <row r="2066" spans="1:14">
      <c r="A2066">
        <v>180</v>
      </c>
      <c r="B2066" t="s">
        <v>66</v>
      </c>
      <c r="C2066" t="s">
        <v>53</v>
      </c>
      <c r="D2066">
        <v>1.9599505770000001</v>
      </c>
      <c r="E2066">
        <v>4</v>
      </c>
      <c r="F2066">
        <v>3</v>
      </c>
      <c r="G2066" t="s">
        <v>77</v>
      </c>
      <c r="H2066" t="s">
        <v>78</v>
      </c>
      <c r="I2066" t="s">
        <v>67</v>
      </c>
      <c r="J2066" t="s">
        <v>72</v>
      </c>
      <c r="K2066" t="s">
        <v>56</v>
      </c>
      <c r="L2066" t="s">
        <v>64</v>
      </c>
      <c r="M2066" t="s">
        <v>58</v>
      </c>
      <c r="N2066" t="s">
        <v>57</v>
      </c>
    </row>
    <row r="2067" spans="1:14">
      <c r="A2067">
        <v>180</v>
      </c>
      <c r="B2067" t="s">
        <v>66</v>
      </c>
      <c r="C2067" t="s">
        <v>53</v>
      </c>
      <c r="D2067">
        <v>4.8391135619999996</v>
      </c>
      <c r="E2067">
        <v>19</v>
      </c>
      <c r="F2067">
        <v>15</v>
      </c>
      <c r="G2067" t="s">
        <v>68</v>
      </c>
      <c r="H2067" t="s">
        <v>70</v>
      </c>
      <c r="I2067" t="s">
        <v>77</v>
      </c>
      <c r="J2067" t="s">
        <v>67</v>
      </c>
      <c r="K2067" t="s">
        <v>58</v>
      </c>
      <c r="L2067" t="s">
        <v>61</v>
      </c>
      <c r="M2067" t="s">
        <v>64</v>
      </c>
      <c r="N2067" t="s">
        <v>60</v>
      </c>
    </row>
    <row r="2068" spans="1:14">
      <c r="A2068">
        <v>180</v>
      </c>
      <c r="B2068" t="s">
        <v>66</v>
      </c>
      <c r="C2068" t="s">
        <v>53</v>
      </c>
      <c r="D2068">
        <v>2.5935300469999998</v>
      </c>
      <c r="E2068">
        <v>12</v>
      </c>
      <c r="F2068">
        <v>2</v>
      </c>
      <c r="G2068" t="s">
        <v>76</v>
      </c>
      <c r="H2068" t="s">
        <v>77</v>
      </c>
      <c r="I2068" t="s">
        <v>71</v>
      </c>
      <c r="J2068" t="s">
        <v>75</v>
      </c>
      <c r="K2068" t="s">
        <v>60</v>
      </c>
      <c r="L2068" t="s">
        <v>57</v>
      </c>
      <c r="M2068" t="s">
        <v>54</v>
      </c>
      <c r="N2068" t="s">
        <v>59</v>
      </c>
    </row>
    <row r="2069" spans="1:14">
      <c r="A2069">
        <v>181</v>
      </c>
      <c r="B2069" t="s">
        <v>66</v>
      </c>
      <c r="C2069" t="s">
        <v>79</v>
      </c>
      <c r="D2069">
        <v>0.9094842299</v>
      </c>
      <c r="E2069">
        <v>2</v>
      </c>
      <c r="F2069">
        <v>0</v>
      </c>
      <c r="G2069" t="s">
        <v>68</v>
      </c>
      <c r="H2069" t="s">
        <v>69</v>
      </c>
      <c r="I2069" t="s">
        <v>75</v>
      </c>
      <c r="J2069" t="s">
        <v>76</v>
      </c>
      <c r="K2069" t="s">
        <v>87</v>
      </c>
      <c r="L2069" t="s">
        <v>81</v>
      </c>
      <c r="M2069" t="s">
        <v>89</v>
      </c>
      <c r="N2069" t="s">
        <v>80</v>
      </c>
    </row>
    <row r="2070" spans="1:14">
      <c r="A2070">
        <v>181</v>
      </c>
      <c r="B2070" t="s">
        <v>66</v>
      </c>
      <c r="C2070" t="s">
        <v>79</v>
      </c>
      <c r="D2070">
        <v>6.582671564</v>
      </c>
      <c r="E2070">
        <v>12</v>
      </c>
      <c r="F2070">
        <v>14</v>
      </c>
      <c r="G2070" t="s">
        <v>69</v>
      </c>
      <c r="H2070" t="s">
        <v>71</v>
      </c>
      <c r="I2070" t="s">
        <v>74</v>
      </c>
      <c r="J2070" t="s">
        <v>76</v>
      </c>
      <c r="K2070" t="s">
        <v>84</v>
      </c>
      <c r="L2070" t="s">
        <v>86</v>
      </c>
      <c r="M2070" t="s">
        <v>91</v>
      </c>
      <c r="N2070" t="s">
        <v>83</v>
      </c>
    </row>
    <row r="2071" spans="1:14">
      <c r="A2071">
        <v>181</v>
      </c>
      <c r="B2071" t="s">
        <v>66</v>
      </c>
      <c r="C2071" t="s">
        <v>79</v>
      </c>
      <c r="D2071">
        <v>3.9239316980000001</v>
      </c>
      <c r="E2071">
        <v>6</v>
      </c>
      <c r="F2071">
        <v>3</v>
      </c>
      <c r="G2071" t="s">
        <v>73</v>
      </c>
      <c r="H2071" t="s">
        <v>74</v>
      </c>
      <c r="I2071" t="s">
        <v>70</v>
      </c>
      <c r="J2071" t="s">
        <v>67</v>
      </c>
      <c r="K2071" t="s">
        <v>90</v>
      </c>
      <c r="L2071" t="s">
        <v>89</v>
      </c>
      <c r="M2071" t="s">
        <v>91</v>
      </c>
      <c r="N2071" t="s">
        <v>87</v>
      </c>
    </row>
    <row r="2072" spans="1:14">
      <c r="A2072">
        <v>181</v>
      </c>
      <c r="B2072" t="s">
        <v>66</v>
      </c>
      <c r="C2072" t="s">
        <v>79</v>
      </c>
      <c r="D2072">
        <v>1.59736937</v>
      </c>
      <c r="E2072">
        <v>3</v>
      </c>
      <c r="F2072">
        <v>2</v>
      </c>
      <c r="G2072" t="s">
        <v>78</v>
      </c>
      <c r="H2072" t="s">
        <v>69</v>
      </c>
      <c r="I2072" t="s">
        <v>68</v>
      </c>
      <c r="J2072" t="s">
        <v>75</v>
      </c>
      <c r="K2072" t="s">
        <v>83</v>
      </c>
      <c r="L2072" t="s">
        <v>81</v>
      </c>
      <c r="M2072" t="s">
        <v>90</v>
      </c>
      <c r="N2072" t="s">
        <v>82</v>
      </c>
    </row>
    <row r="2073" spans="1:14">
      <c r="A2073">
        <v>181</v>
      </c>
      <c r="B2073" t="s">
        <v>66</v>
      </c>
      <c r="C2073" t="s">
        <v>79</v>
      </c>
      <c r="D2073">
        <v>1.21455742</v>
      </c>
      <c r="E2073">
        <v>3</v>
      </c>
      <c r="F2073">
        <v>2</v>
      </c>
      <c r="G2073" t="s">
        <v>73</v>
      </c>
      <c r="H2073" t="s">
        <v>78</v>
      </c>
      <c r="I2073" t="s">
        <v>70</v>
      </c>
      <c r="J2073" t="s">
        <v>72</v>
      </c>
      <c r="K2073" t="s">
        <v>87</v>
      </c>
      <c r="L2073" t="s">
        <v>86</v>
      </c>
      <c r="M2073" t="s">
        <v>85</v>
      </c>
      <c r="N2073" t="s">
        <v>83</v>
      </c>
    </row>
    <row r="2074" spans="1:14">
      <c r="A2074">
        <v>181</v>
      </c>
      <c r="B2074" t="s">
        <v>66</v>
      </c>
      <c r="C2074" t="s">
        <v>79</v>
      </c>
      <c r="D2074">
        <v>6.098271896</v>
      </c>
      <c r="E2074">
        <v>13</v>
      </c>
      <c r="F2074">
        <v>8</v>
      </c>
      <c r="G2074" t="s">
        <v>73</v>
      </c>
      <c r="H2074" t="s">
        <v>70</v>
      </c>
      <c r="I2074" t="s">
        <v>75</v>
      </c>
      <c r="J2074" t="s">
        <v>68</v>
      </c>
      <c r="K2074" t="s">
        <v>89</v>
      </c>
      <c r="L2074" t="s">
        <v>90</v>
      </c>
      <c r="M2074" t="s">
        <v>84</v>
      </c>
      <c r="N2074" t="s">
        <v>80</v>
      </c>
    </row>
    <row r="2075" spans="1:14">
      <c r="A2075">
        <v>181</v>
      </c>
      <c r="B2075" t="s">
        <v>66</v>
      </c>
      <c r="C2075" t="s">
        <v>79</v>
      </c>
      <c r="D2075">
        <v>4.8474423709999996</v>
      </c>
      <c r="E2075">
        <v>8</v>
      </c>
      <c r="F2075">
        <v>6</v>
      </c>
      <c r="G2075" t="s">
        <v>75</v>
      </c>
      <c r="H2075" t="s">
        <v>72</v>
      </c>
      <c r="I2075" t="s">
        <v>70</v>
      </c>
      <c r="J2075" t="s">
        <v>76</v>
      </c>
      <c r="K2075" t="s">
        <v>87</v>
      </c>
      <c r="L2075" t="s">
        <v>85</v>
      </c>
      <c r="M2075" t="s">
        <v>90</v>
      </c>
      <c r="N2075" t="s">
        <v>83</v>
      </c>
    </row>
    <row r="2076" spans="1:14">
      <c r="A2076">
        <v>181</v>
      </c>
      <c r="B2076" t="s">
        <v>66</v>
      </c>
      <c r="C2076" t="s">
        <v>79</v>
      </c>
      <c r="D2076">
        <v>5.7807342469999998</v>
      </c>
      <c r="E2076">
        <v>9</v>
      </c>
      <c r="F2076">
        <v>10</v>
      </c>
      <c r="G2076" t="s">
        <v>71</v>
      </c>
      <c r="H2076" t="s">
        <v>74</v>
      </c>
      <c r="I2076" t="s">
        <v>75</v>
      </c>
      <c r="J2076" t="s">
        <v>67</v>
      </c>
      <c r="K2076" t="s">
        <v>90</v>
      </c>
      <c r="L2076" t="s">
        <v>87</v>
      </c>
      <c r="M2076" t="s">
        <v>89</v>
      </c>
      <c r="N2076" t="s">
        <v>91</v>
      </c>
    </row>
    <row r="2077" spans="1:14">
      <c r="A2077">
        <v>181</v>
      </c>
      <c r="B2077" t="s">
        <v>66</v>
      </c>
      <c r="C2077" t="s">
        <v>79</v>
      </c>
      <c r="D2077">
        <v>1.0455372030000001</v>
      </c>
      <c r="E2077">
        <v>0</v>
      </c>
      <c r="F2077">
        <v>1</v>
      </c>
      <c r="G2077" t="s">
        <v>78</v>
      </c>
      <c r="H2077" t="s">
        <v>73</v>
      </c>
      <c r="I2077" t="s">
        <v>68</v>
      </c>
      <c r="J2077" t="s">
        <v>69</v>
      </c>
      <c r="K2077" t="s">
        <v>88</v>
      </c>
      <c r="L2077" t="s">
        <v>90</v>
      </c>
      <c r="M2077" t="s">
        <v>83</v>
      </c>
      <c r="N2077" t="s">
        <v>82</v>
      </c>
    </row>
    <row r="2078" spans="1:14">
      <c r="A2078">
        <v>182</v>
      </c>
      <c r="B2078" t="s">
        <v>66</v>
      </c>
      <c r="C2078" t="s">
        <v>92</v>
      </c>
      <c r="D2078">
        <v>2.1955638710000001</v>
      </c>
      <c r="E2078">
        <v>4</v>
      </c>
      <c r="F2078">
        <v>3</v>
      </c>
      <c r="G2078" t="s">
        <v>73</v>
      </c>
      <c r="H2078" t="s">
        <v>75</v>
      </c>
      <c r="I2078" t="s">
        <v>69</v>
      </c>
      <c r="J2078" t="s">
        <v>70</v>
      </c>
      <c r="K2078" t="s">
        <v>93</v>
      </c>
      <c r="L2078" t="s">
        <v>103</v>
      </c>
      <c r="M2078" t="s">
        <v>94</v>
      </c>
      <c r="N2078" t="s">
        <v>97</v>
      </c>
    </row>
    <row r="2079" spans="1:14">
      <c r="A2079">
        <v>182</v>
      </c>
      <c r="B2079" t="s">
        <v>66</v>
      </c>
      <c r="C2079" t="s">
        <v>92</v>
      </c>
      <c r="D2079">
        <v>2.3816967849999999</v>
      </c>
      <c r="E2079">
        <v>4</v>
      </c>
      <c r="F2079">
        <v>2</v>
      </c>
      <c r="G2079" t="s">
        <v>68</v>
      </c>
      <c r="H2079" t="s">
        <v>69</v>
      </c>
      <c r="I2079" t="s">
        <v>78</v>
      </c>
      <c r="J2079" t="s">
        <v>73</v>
      </c>
      <c r="K2079" t="s">
        <v>100</v>
      </c>
      <c r="L2079" t="s">
        <v>93</v>
      </c>
      <c r="M2079" t="s">
        <v>103</v>
      </c>
      <c r="N2079" t="s">
        <v>98</v>
      </c>
    </row>
    <row r="2080" spans="1:14">
      <c r="A2080">
        <v>182</v>
      </c>
      <c r="B2080" t="s">
        <v>66</v>
      </c>
      <c r="C2080" t="s">
        <v>92</v>
      </c>
      <c r="D2080">
        <v>1.7365393790000001</v>
      </c>
      <c r="E2080">
        <v>4</v>
      </c>
      <c r="F2080">
        <v>2</v>
      </c>
      <c r="G2080" t="s">
        <v>76</v>
      </c>
      <c r="H2080" t="s">
        <v>72</v>
      </c>
      <c r="I2080" t="s">
        <v>73</v>
      </c>
      <c r="J2080" t="s">
        <v>67</v>
      </c>
      <c r="K2080" t="s">
        <v>101</v>
      </c>
      <c r="L2080" t="s">
        <v>103</v>
      </c>
      <c r="M2080" t="s">
        <v>94</v>
      </c>
      <c r="N2080" t="s">
        <v>93</v>
      </c>
    </row>
    <row r="2081" spans="1:14">
      <c r="A2081">
        <v>182</v>
      </c>
      <c r="B2081" t="s">
        <v>66</v>
      </c>
      <c r="C2081" t="s">
        <v>92</v>
      </c>
      <c r="D2081">
        <v>4.2328315180000002</v>
      </c>
      <c r="E2081">
        <v>13</v>
      </c>
      <c r="F2081">
        <v>3</v>
      </c>
      <c r="G2081" t="s">
        <v>67</v>
      </c>
      <c r="H2081" t="s">
        <v>78</v>
      </c>
      <c r="I2081" t="s">
        <v>77</v>
      </c>
      <c r="J2081" t="s">
        <v>73</v>
      </c>
      <c r="K2081" t="s">
        <v>102</v>
      </c>
      <c r="L2081" t="s">
        <v>93</v>
      </c>
      <c r="M2081" t="s">
        <v>97</v>
      </c>
      <c r="N2081" t="s">
        <v>98</v>
      </c>
    </row>
    <row r="2082" spans="1:14">
      <c r="A2082">
        <v>182</v>
      </c>
      <c r="B2082" t="s">
        <v>66</v>
      </c>
      <c r="C2082" t="s">
        <v>92</v>
      </c>
      <c r="D2082">
        <v>4.6488230740000001</v>
      </c>
      <c r="E2082">
        <v>11</v>
      </c>
      <c r="F2082">
        <v>7</v>
      </c>
      <c r="G2082" t="s">
        <v>69</v>
      </c>
      <c r="H2082" t="s">
        <v>78</v>
      </c>
      <c r="I2082" t="s">
        <v>73</v>
      </c>
      <c r="J2082" t="s">
        <v>75</v>
      </c>
      <c r="K2082" t="s">
        <v>96</v>
      </c>
      <c r="L2082" t="s">
        <v>100</v>
      </c>
      <c r="M2082" t="s">
        <v>97</v>
      </c>
      <c r="N2082" t="s">
        <v>103</v>
      </c>
    </row>
    <row r="2083" spans="1:14">
      <c r="A2083">
        <v>182</v>
      </c>
      <c r="B2083" t="s">
        <v>66</v>
      </c>
      <c r="C2083" t="s">
        <v>92</v>
      </c>
      <c r="D2083">
        <v>0.62610849229999999</v>
      </c>
      <c r="E2083">
        <v>0</v>
      </c>
      <c r="F2083">
        <v>0</v>
      </c>
      <c r="G2083" t="s">
        <v>71</v>
      </c>
      <c r="H2083" t="s">
        <v>69</v>
      </c>
      <c r="I2083" t="s">
        <v>70</v>
      </c>
      <c r="J2083" t="s">
        <v>77</v>
      </c>
      <c r="K2083" t="s">
        <v>99</v>
      </c>
      <c r="L2083" t="s">
        <v>93</v>
      </c>
      <c r="M2083" t="s">
        <v>102</v>
      </c>
      <c r="N2083" t="s">
        <v>167</v>
      </c>
    </row>
    <row r="2084" spans="1:14">
      <c r="A2084">
        <v>182</v>
      </c>
      <c r="B2084" t="s">
        <v>66</v>
      </c>
      <c r="C2084" t="s">
        <v>92</v>
      </c>
      <c r="D2084">
        <v>3.0505818790000001</v>
      </c>
      <c r="E2084">
        <v>6</v>
      </c>
      <c r="F2084">
        <v>5</v>
      </c>
      <c r="G2084" t="s">
        <v>70</v>
      </c>
      <c r="H2084" t="s">
        <v>77</v>
      </c>
      <c r="I2084" t="s">
        <v>71</v>
      </c>
      <c r="J2084" t="s">
        <v>75</v>
      </c>
      <c r="K2084" t="s">
        <v>100</v>
      </c>
      <c r="L2084" t="s">
        <v>93</v>
      </c>
      <c r="M2084" t="s">
        <v>99</v>
      </c>
      <c r="N2084" t="s">
        <v>103</v>
      </c>
    </row>
    <row r="2085" spans="1:14">
      <c r="A2085">
        <v>182</v>
      </c>
      <c r="B2085" t="s">
        <v>66</v>
      </c>
      <c r="C2085" t="s">
        <v>92</v>
      </c>
      <c r="D2085">
        <v>1.308651859</v>
      </c>
      <c r="E2085">
        <v>2</v>
      </c>
      <c r="F2085">
        <v>2</v>
      </c>
      <c r="G2085" t="s">
        <v>78</v>
      </c>
      <c r="H2085" t="s">
        <v>69</v>
      </c>
      <c r="I2085" t="s">
        <v>70</v>
      </c>
      <c r="J2085" t="s">
        <v>77</v>
      </c>
      <c r="K2085" t="s">
        <v>103</v>
      </c>
      <c r="L2085" t="s">
        <v>101</v>
      </c>
      <c r="M2085" t="s">
        <v>96</v>
      </c>
      <c r="N2085" t="s">
        <v>97</v>
      </c>
    </row>
    <row r="2086" spans="1:14">
      <c r="A2086">
        <v>182</v>
      </c>
      <c r="B2086" t="s">
        <v>66</v>
      </c>
      <c r="C2086" t="s">
        <v>92</v>
      </c>
      <c r="D2086">
        <v>2.0284141299999998</v>
      </c>
      <c r="E2086">
        <v>7</v>
      </c>
      <c r="F2086">
        <v>2</v>
      </c>
      <c r="G2086" t="s">
        <v>71</v>
      </c>
      <c r="H2086" t="s">
        <v>70</v>
      </c>
      <c r="I2086" t="s">
        <v>69</v>
      </c>
      <c r="J2086" t="s">
        <v>77</v>
      </c>
      <c r="K2086" t="s">
        <v>98</v>
      </c>
      <c r="L2086" t="s">
        <v>93</v>
      </c>
      <c r="M2086" t="s">
        <v>96</v>
      </c>
      <c r="N2086" t="s">
        <v>95</v>
      </c>
    </row>
    <row r="2087" spans="1:14">
      <c r="A2087">
        <v>182</v>
      </c>
      <c r="B2087" t="s">
        <v>66</v>
      </c>
      <c r="C2087" t="s">
        <v>92</v>
      </c>
      <c r="D2087">
        <v>3.2558692809999998</v>
      </c>
      <c r="E2087">
        <v>4</v>
      </c>
      <c r="F2087">
        <v>6</v>
      </c>
      <c r="G2087" t="s">
        <v>76</v>
      </c>
      <c r="H2087" t="s">
        <v>69</v>
      </c>
      <c r="I2087" t="s">
        <v>70</v>
      </c>
      <c r="J2087" t="s">
        <v>75</v>
      </c>
      <c r="K2087" t="s">
        <v>99</v>
      </c>
      <c r="L2087" t="s">
        <v>93</v>
      </c>
      <c r="M2087" t="s">
        <v>103</v>
      </c>
      <c r="N2087" t="s">
        <v>98</v>
      </c>
    </row>
    <row r="2088" spans="1:14">
      <c r="A2088">
        <v>182</v>
      </c>
      <c r="B2088" t="s">
        <v>66</v>
      </c>
      <c r="C2088" t="s">
        <v>92</v>
      </c>
      <c r="D2088">
        <v>2.8880230770000002</v>
      </c>
      <c r="E2088">
        <v>10</v>
      </c>
      <c r="F2088">
        <v>6</v>
      </c>
      <c r="G2088" t="s">
        <v>74</v>
      </c>
      <c r="H2088" t="s">
        <v>71</v>
      </c>
      <c r="I2088" t="s">
        <v>78</v>
      </c>
      <c r="J2088" t="s">
        <v>72</v>
      </c>
      <c r="K2088" t="s">
        <v>93</v>
      </c>
      <c r="L2088" t="s">
        <v>101</v>
      </c>
      <c r="M2088" t="s">
        <v>94</v>
      </c>
      <c r="N2088" t="s">
        <v>97</v>
      </c>
    </row>
    <row r="2089" spans="1:14">
      <c r="A2089">
        <v>182</v>
      </c>
      <c r="B2089" t="s">
        <v>66</v>
      </c>
      <c r="C2089" t="s">
        <v>92</v>
      </c>
      <c r="D2089">
        <v>2.6958828540000002</v>
      </c>
      <c r="E2089">
        <v>5</v>
      </c>
      <c r="F2089">
        <v>0</v>
      </c>
      <c r="G2089" t="s">
        <v>71</v>
      </c>
      <c r="H2089" t="s">
        <v>76</v>
      </c>
      <c r="I2089" t="s">
        <v>74</v>
      </c>
      <c r="J2089" t="s">
        <v>69</v>
      </c>
      <c r="K2089" t="s">
        <v>96</v>
      </c>
      <c r="L2089" t="s">
        <v>99</v>
      </c>
      <c r="M2089" t="s">
        <v>103</v>
      </c>
      <c r="N2089" t="s">
        <v>100</v>
      </c>
    </row>
    <row r="2090" spans="1:14">
      <c r="A2090">
        <v>182</v>
      </c>
      <c r="B2090" t="s">
        <v>66</v>
      </c>
      <c r="C2090" t="s">
        <v>92</v>
      </c>
      <c r="D2090">
        <v>0.95101380189999996</v>
      </c>
      <c r="E2090">
        <v>1</v>
      </c>
      <c r="F2090">
        <v>1</v>
      </c>
      <c r="G2090" t="s">
        <v>69</v>
      </c>
      <c r="H2090" t="s">
        <v>74</v>
      </c>
      <c r="I2090" t="s">
        <v>67</v>
      </c>
      <c r="J2090" t="s">
        <v>78</v>
      </c>
      <c r="K2090" t="s">
        <v>100</v>
      </c>
      <c r="L2090" t="s">
        <v>103</v>
      </c>
      <c r="M2090" t="s">
        <v>93</v>
      </c>
      <c r="N2090" t="s">
        <v>99</v>
      </c>
    </row>
    <row r="2091" spans="1:14">
      <c r="A2091">
        <v>183</v>
      </c>
      <c r="B2091" t="s">
        <v>66</v>
      </c>
      <c r="C2091" t="s">
        <v>104</v>
      </c>
      <c r="D2091">
        <v>5.8115028439999996</v>
      </c>
      <c r="E2091">
        <v>14</v>
      </c>
      <c r="F2091">
        <v>4</v>
      </c>
      <c r="G2091" t="s">
        <v>69</v>
      </c>
      <c r="H2091" t="s">
        <v>72</v>
      </c>
      <c r="I2091" t="s">
        <v>68</v>
      </c>
      <c r="J2091" t="s">
        <v>71</v>
      </c>
      <c r="K2091" t="s">
        <v>112</v>
      </c>
      <c r="L2091" t="s">
        <v>115</v>
      </c>
      <c r="M2091" t="s">
        <v>109</v>
      </c>
      <c r="N2091" t="s">
        <v>107</v>
      </c>
    </row>
    <row r="2092" spans="1:14">
      <c r="A2092">
        <v>183</v>
      </c>
      <c r="B2092" t="s">
        <v>66</v>
      </c>
      <c r="C2092" t="s">
        <v>104</v>
      </c>
      <c r="D2092">
        <v>3.5978285539999999</v>
      </c>
      <c r="E2092">
        <v>7</v>
      </c>
      <c r="F2092">
        <v>5</v>
      </c>
      <c r="G2092" t="s">
        <v>68</v>
      </c>
      <c r="H2092" t="s">
        <v>73</v>
      </c>
      <c r="I2092" t="s">
        <v>76</v>
      </c>
      <c r="J2092" t="s">
        <v>69</v>
      </c>
      <c r="K2092" t="s">
        <v>111</v>
      </c>
      <c r="L2092" t="s">
        <v>106</v>
      </c>
      <c r="M2092" t="s">
        <v>105</v>
      </c>
      <c r="N2092" t="s">
        <v>113</v>
      </c>
    </row>
    <row r="2093" spans="1:14">
      <c r="A2093">
        <v>183</v>
      </c>
      <c r="B2093" t="s">
        <v>66</v>
      </c>
      <c r="C2093" t="s">
        <v>104</v>
      </c>
      <c r="D2093">
        <v>1.743348302</v>
      </c>
      <c r="E2093">
        <v>2</v>
      </c>
      <c r="F2093">
        <v>3</v>
      </c>
      <c r="G2093" t="s">
        <v>71</v>
      </c>
      <c r="H2093" t="s">
        <v>78</v>
      </c>
      <c r="I2093" t="s">
        <v>77</v>
      </c>
      <c r="J2093" t="s">
        <v>74</v>
      </c>
      <c r="K2093" t="s">
        <v>110</v>
      </c>
      <c r="L2093" t="s">
        <v>113</v>
      </c>
      <c r="M2093" t="s">
        <v>112</v>
      </c>
      <c r="N2093" t="s">
        <v>105</v>
      </c>
    </row>
    <row r="2094" spans="1:14">
      <c r="A2094">
        <v>183</v>
      </c>
      <c r="B2094" t="s">
        <v>66</v>
      </c>
      <c r="C2094" t="s">
        <v>104</v>
      </c>
      <c r="D2094">
        <v>3.388943179</v>
      </c>
      <c r="E2094">
        <v>8</v>
      </c>
      <c r="F2094">
        <v>3</v>
      </c>
      <c r="G2094" t="s">
        <v>71</v>
      </c>
      <c r="H2094" t="s">
        <v>77</v>
      </c>
      <c r="I2094" t="s">
        <v>73</v>
      </c>
      <c r="J2094" t="s">
        <v>76</v>
      </c>
      <c r="K2094" t="s">
        <v>109</v>
      </c>
      <c r="L2094" t="s">
        <v>105</v>
      </c>
      <c r="M2094" t="s">
        <v>108</v>
      </c>
      <c r="N2094" t="s">
        <v>115</v>
      </c>
    </row>
    <row r="2095" spans="1:14">
      <c r="A2095">
        <v>183</v>
      </c>
      <c r="B2095" t="s">
        <v>66</v>
      </c>
      <c r="C2095" t="s">
        <v>104</v>
      </c>
      <c r="D2095">
        <v>5.713433062</v>
      </c>
      <c r="E2095">
        <v>5</v>
      </c>
      <c r="F2095">
        <v>16</v>
      </c>
      <c r="G2095" t="s">
        <v>74</v>
      </c>
      <c r="H2095" t="s">
        <v>67</v>
      </c>
      <c r="I2095" t="s">
        <v>71</v>
      </c>
      <c r="J2095" t="s">
        <v>75</v>
      </c>
      <c r="K2095" t="s">
        <v>108</v>
      </c>
      <c r="L2095" t="s">
        <v>110</v>
      </c>
      <c r="M2095" t="s">
        <v>106</v>
      </c>
      <c r="N2095" t="s">
        <v>105</v>
      </c>
    </row>
    <row r="2096" spans="1:14">
      <c r="A2096">
        <v>183</v>
      </c>
      <c r="B2096" t="s">
        <v>66</v>
      </c>
      <c r="C2096" t="s">
        <v>104</v>
      </c>
      <c r="D2096">
        <v>1.0066771050000001</v>
      </c>
      <c r="E2096">
        <v>2</v>
      </c>
      <c r="F2096">
        <v>1</v>
      </c>
      <c r="G2096" t="s">
        <v>69</v>
      </c>
      <c r="H2096" t="s">
        <v>72</v>
      </c>
      <c r="I2096" t="s">
        <v>67</v>
      </c>
      <c r="J2096" t="s">
        <v>76</v>
      </c>
      <c r="K2096" t="s">
        <v>106</v>
      </c>
      <c r="L2096" t="s">
        <v>113</v>
      </c>
      <c r="M2096" t="s">
        <v>111</v>
      </c>
      <c r="N2096" t="s">
        <v>114</v>
      </c>
    </row>
    <row r="2097" spans="1:14">
      <c r="A2097">
        <v>183</v>
      </c>
      <c r="B2097" t="s">
        <v>66</v>
      </c>
      <c r="C2097" t="s">
        <v>104</v>
      </c>
      <c r="D2097">
        <v>0.8763114353</v>
      </c>
      <c r="E2097">
        <v>1</v>
      </c>
      <c r="F2097">
        <v>1</v>
      </c>
      <c r="G2097" t="s">
        <v>77</v>
      </c>
      <c r="H2097" t="s">
        <v>78</v>
      </c>
      <c r="I2097" t="s">
        <v>72</v>
      </c>
      <c r="J2097" t="s">
        <v>71</v>
      </c>
      <c r="K2097" t="s">
        <v>113</v>
      </c>
      <c r="L2097" t="s">
        <v>105</v>
      </c>
      <c r="M2097" t="s">
        <v>114</v>
      </c>
      <c r="N2097" t="s">
        <v>111</v>
      </c>
    </row>
    <row r="2098" spans="1:14">
      <c r="A2098">
        <v>183</v>
      </c>
      <c r="B2098" t="s">
        <v>66</v>
      </c>
      <c r="C2098" t="s">
        <v>104</v>
      </c>
      <c r="D2098">
        <v>1.6594513150000001</v>
      </c>
      <c r="E2098">
        <v>3</v>
      </c>
      <c r="F2098">
        <v>2</v>
      </c>
      <c r="G2098" t="s">
        <v>76</v>
      </c>
      <c r="H2098" t="s">
        <v>72</v>
      </c>
      <c r="I2098" t="s">
        <v>70</v>
      </c>
      <c r="J2098" t="s">
        <v>75</v>
      </c>
      <c r="K2098" t="s">
        <v>105</v>
      </c>
      <c r="L2098" t="s">
        <v>109</v>
      </c>
      <c r="M2098" t="s">
        <v>112</v>
      </c>
      <c r="N2098" t="s">
        <v>107</v>
      </c>
    </row>
    <row r="2099" spans="1:14">
      <c r="A2099">
        <v>183</v>
      </c>
      <c r="B2099" t="s">
        <v>66</v>
      </c>
      <c r="C2099" t="s">
        <v>104</v>
      </c>
      <c r="D2099">
        <v>4.3119946689999997</v>
      </c>
      <c r="E2099">
        <v>7</v>
      </c>
      <c r="F2099">
        <v>8</v>
      </c>
      <c r="G2099" t="s">
        <v>73</v>
      </c>
      <c r="H2099" t="s">
        <v>68</v>
      </c>
      <c r="I2099" t="s">
        <v>75</v>
      </c>
      <c r="J2099" t="s">
        <v>76</v>
      </c>
      <c r="K2099" t="s">
        <v>105</v>
      </c>
      <c r="L2099" t="s">
        <v>112</v>
      </c>
      <c r="M2099" t="s">
        <v>114</v>
      </c>
      <c r="N2099" t="s">
        <v>107</v>
      </c>
    </row>
    <row r="2100" spans="1:14">
      <c r="A2100">
        <v>183</v>
      </c>
      <c r="B2100" t="s">
        <v>66</v>
      </c>
      <c r="C2100" t="s">
        <v>104</v>
      </c>
      <c r="D2100">
        <v>3.890509534</v>
      </c>
      <c r="E2100">
        <v>8</v>
      </c>
      <c r="F2100">
        <v>7</v>
      </c>
      <c r="G2100" t="s">
        <v>72</v>
      </c>
      <c r="H2100" t="s">
        <v>68</v>
      </c>
      <c r="I2100" t="s">
        <v>71</v>
      </c>
      <c r="J2100" t="s">
        <v>75</v>
      </c>
      <c r="K2100" t="s">
        <v>110</v>
      </c>
      <c r="L2100" t="s">
        <v>109</v>
      </c>
      <c r="M2100" t="s">
        <v>111</v>
      </c>
      <c r="N2100" t="s">
        <v>107</v>
      </c>
    </row>
    <row r="2101" spans="1:14">
      <c r="A2101">
        <v>184</v>
      </c>
      <c r="B2101" t="s">
        <v>66</v>
      </c>
      <c r="C2101" t="s">
        <v>116</v>
      </c>
      <c r="D2101">
        <v>3.3800440049999998</v>
      </c>
      <c r="E2101">
        <v>2</v>
      </c>
      <c r="F2101">
        <v>3</v>
      </c>
      <c r="G2101" t="s">
        <v>74</v>
      </c>
      <c r="H2101" t="s">
        <v>71</v>
      </c>
      <c r="I2101" t="s">
        <v>78</v>
      </c>
      <c r="J2101" t="s">
        <v>77</v>
      </c>
      <c r="K2101" t="s">
        <v>121</v>
      </c>
      <c r="L2101" t="s">
        <v>125</v>
      </c>
      <c r="M2101" t="s">
        <v>127</v>
      </c>
      <c r="N2101" t="s">
        <v>128</v>
      </c>
    </row>
    <row r="2102" spans="1:14">
      <c r="A2102">
        <v>184</v>
      </c>
      <c r="B2102" t="s">
        <v>66</v>
      </c>
      <c r="C2102" t="s">
        <v>116</v>
      </c>
      <c r="D2102">
        <v>1.9552836840000001</v>
      </c>
      <c r="E2102">
        <v>4</v>
      </c>
      <c r="F2102">
        <v>4</v>
      </c>
      <c r="G2102" t="s">
        <v>67</v>
      </c>
      <c r="H2102" t="s">
        <v>74</v>
      </c>
      <c r="I2102" t="s">
        <v>71</v>
      </c>
      <c r="J2102" t="s">
        <v>69</v>
      </c>
      <c r="K2102" t="s">
        <v>126</v>
      </c>
      <c r="L2102" t="s">
        <v>124</v>
      </c>
      <c r="M2102" t="s">
        <v>117</v>
      </c>
      <c r="N2102" t="s">
        <v>125</v>
      </c>
    </row>
    <row r="2103" spans="1:14">
      <c r="A2103">
        <v>184</v>
      </c>
      <c r="B2103" t="s">
        <v>66</v>
      </c>
      <c r="C2103" t="s">
        <v>116</v>
      </c>
      <c r="D2103">
        <v>2.0564101020000001</v>
      </c>
      <c r="E2103">
        <v>1</v>
      </c>
      <c r="F2103">
        <v>4</v>
      </c>
      <c r="G2103" t="s">
        <v>75</v>
      </c>
      <c r="H2103" t="s">
        <v>71</v>
      </c>
      <c r="I2103" t="s">
        <v>72</v>
      </c>
      <c r="J2103" t="s">
        <v>70</v>
      </c>
      <c r="K2103" t="s">
        <v>117</v>
      </c>
      <c r="L2103" t="s">
        <v>123</v>
      </c>
      <c r="M2103" t="s">
        <v>122</v>
      </c>
      <c r="N2103" t="s">
        <v>125</v>
      </c>
    </row>
    <row r="2104" spans="1:14">
      <c r="A2104">
        <v>184</v>
      </c>
      <c r="B2104" t="s">
        <v>66</v>
      </c>
      <c r="C2104" t="s">
        <v>116</v>
      </c>
      <c r="D2104">
        <v>2.4389960140000002</v>
      </c>
      <c r="E2104">
        <v>0</v>
      </c>
      <c r="F2104">
        <v>3</v>
      </c>
      <c r="G2104" t="s">
        <v>76</v>
      </c>
      <c r="H2104" t="s">
        <v>67</v>
      </c>
      <c r="I2104" t="s">
        <v>73</v>
      </c>
      <c r="J2104" t="s">
        <v>77</v>
      </c>
      <c r="K2104" t="s">
        <v>126</v>
      </c>
      <c r="L2104" t="s">
        <v>121</v>
      </c>
      <c r="M2104" t="s">
        <v>119</v>
      </c>
      <c r="N2104" t="s">
        <v>125</v>
      </c>
    </row>
    <row r="2105" spans="1:14">
      <c r="A2105">
        <v>184</v>
      </c>
      <c r="B2105" t="s">
        <v>66</v>
      </c>
      <c r="C2105" t="s">
        <v>116</v>
      </c>
      <c r="D2105">
        <v>5.0282054880000002</v>
      </c>
      <c r="E2105">
        <v>5</v>
      </c>
      <c r="F2105">
        <v>5</v>
      </c>
      <c r="G2105" t="s">
        <v>75</v>
      </c>
      <c r="H2105" t="s">
        <v>72</v>
      </c>
      <c r="I2105" t="s">
        <v>67</v>
      </c>
      <c r="J2105" t="s">
        <v>76</v>
      </c>
      <c r="K2105" t="s">
        <v>121</v>
      </c>
      <c r="L2105" t="s">
        <v>118</v>
      </c>
      <c r="M2105" t="s">
        <v>128</v>
      </c>
      <c r="N2105" t="s">
        <v>119</v>
      </c>
    </row>
    <row r="2106" spans="1:14">
      <c r="A2106">
        <v>184</v>
      </c>
      <c r="B2106" t="s">
        <v>66</v>
      </c>
      <c r="C2106" t="s">
        <v>116</v>
      </c>
      <c r="D2106">
        <v>1.676607116</v>
      </c>
      <c r="E2106">
        <v>3</v>
      </c>
      <c r="F2106">
        <v>3</v>
      </c>
      <c r="G2106" t="s">
        <v>77</v>
      </c>
      <c r="H2106" t="s">
        <v>78</v>
      </c>
      <c r="I2106" t="s">
        <v>75</v>
      </c>
      <c r="J2106" t="s">
        <v>68</v>
      </c>
      <c r="K2106" t="s">
        <v>128</v>
      </c>
      <c r="L2106" t="s">
        <v>123</v>
      </c>
      <c r="M2106" t="s">
        <v>121</v>
      </c>
      <c r="N2106" t="s">
        <v>118</v>
      </c>
    </row>
    <row r="2107" spans="1:14">
      <c r="A2107">
        <v>184</v>
      </c>
      <c r="B2107" t="s">
        <v>66</v>
      </c>
      <c r="C2107" t="s">
        <v>116</v>
      </c>
      <c r="D2107">
        <v>3.103924739</v>
      </c>
      <c r="E2107">
        <v>8</v>
      </c>
      <c r="F2107">
        <v>4</v>
      </c>
      <c r="G2107" t="s">
        <v>77</v>
      </c>
      <c r="H2107" t="s">
        <v>78</v>
      </c>
      <c r="I2107" t="s">
        <v>70</v>
      </c>
      <c r="J2107" t="s">
        <v>69</v>
      </c>
      <c r="K2107" t="s">
        <v>124</v>
      </c>
      <c r="L2107" t="s">
        <v>126</v>
      </c>
      <c r="M2107" t="s">
        <v>125</v>
      </c>
      <c r="N2107" t="s">
        <v>117</v>
      </c>
    </row>
    <row r="2108" spans="1:14">
      <c r="A2108">
        <v>184</v>
      </c>
      <c r="B2108" t="s">
        <v>66</v>
      </c>
      <c r="C2108" t="s">
        <v>116</v>
      </c>
      <c r="D2108">
        <v>2.4967468660000001</v>
      </c>
      <c r="E2108">
        <v>1</v>
      </c>
      <c r="F2108">
        <v>3</v>
      </c>
      <c r="G2108" t="s">
        <v>75</v>
      </c>
      <c r="H2108" t="s">
        <v>72</v>
      </c>
      <c r="I2108" t="s">
        <v>67</v>
      </c>
      <c r="J2108" t="s">
        <v>70</v>
      </c>
      <c r="K2108" t="s">
        <v>121</v>
      </c>
      <c r="L2108" t="s">
        <v>126</v>
      </c>
      <c r="M2108" t="s">
        <v>120</v>
      </c>
      <c r="N2108" t="s">
        <v>122</v>
      </c>
    </row>
    <row r="2109" spans="1:14">
      <c r="A2109">
        <v>184</v>
      </c>
      <c r="B2109" t="s">
        <v>66</v>
      </c>
      <c r="C2109" t="s">
        <v>116</v>
      </c>
      <c r="D2109">
        <v>3.606578522</v>
      </c>
      <c r="E2109">
        <v>6</v>
      </c>
      <c r="F2109">
        <v>6</v>
      </c>
      <c r="G2109" t="s">
        <v>68</v>
      </c>
      <c r="H2109" t="s">
        <v>71</v>
      </c>
      <c r="I2109" t="s">
        <v>73</v>
      </c>
      <c r="J2109" t="s">
        <v>77</v>
      </c>
      <c r="K2109" t="s">
        <v>125</v>
      </c>
      <c r="L2109" t="s">
        <v>122</v>
      </c>
      <c r="M2109" t="s">
        <v>119</v>
      </c>
      <c r="N2109" t="s">
        <v>120</v>
      </c>
    </row>
    <row r="2110" spans="1:14">
      <c r="A2110">
        <v>184</v>
      </c>
      <c r="B2110" t="s">
        <v>66</v>
      </c>
      <c r="C2110" t="s">
        <v>116</v>
      </c>
      <c r="D2110">
        <v>4.7132722630000004</v>
      </c>
      <c r="E2110">
        <v>2</v>
      </c>
      <c r="F2110">
        <v>10</v>
      </c>
      <c r="G2110" t="s">
        <v>76</v>
      </c>
      <c r="H2110" t="s">
        <v>75</v>
      </c>
      <c r="I2110" t="s">
        <v>69</v>
      </c>
      <c r="J2110" t="s">
        <v>70</v>
      </c>
      <c r="K2110" t="s">
        <v>118</v>
      </c>
      <c r="L2110" t="s">
        <v>126</v>
      </c>
      <c r="M2110" t="s">
        <v>125</v>
      </c>
      <c r="N2110" t="s">
        <v>127</v>
      </c>
    </row>
    <row r="2111" spans="1:14">
      <c r="A2111">
        <v>184</v>
      </c>
      <c r="B2111" t="s">
        <v>66</v>
      </c>
      <c r="C2111" t="s">
        <v>116</v>
      </c>
      <c r="D2111">
        <v>1.543931202</v>
      </c>
      <c r="E2111">
        <v>3</v>
      </c>
      <c r="F2111">
        <v>2</v>
      </c>
      <c r="G2111" t="s">
        <v>72</v>
      </c>
      <c r="H2111" t="s">
        <v>68</v>
      </c>
      <c r="I2111" t="s">
        <v>76</v>
      </c>
      <c r="J2111" t="s">
        <v>73</v>
      </c>
      <c r="K2111" t="s">
        <v>122</v>
      </c>
      <c r="L2111" t="s">
        <v>126</v>
      </c>
      <c r="M2111" t="s">
        <v>117</v>
      </c>
      <c r="N2111" t="s">
        <v>125</v>
      </c>
    </row>
    <row r="2112" spans="1:14">
      <c r="A2112">
        <v>185</v>
      </c>
      <c r="B2112" t="s">
        <v>66</v>
      </c>
      <c r="C2112" t="s">
        <v>129</v>
      </c>
      <c r="D2112">
        <v>1.090778971</v>
      </c>
      <c r="E2112">
        <v>1</v>
      </c>
      <c r="F2112">
        <v>3</v>
      </c>
      <c r="G2112" t="s">
        <v>77</v>
      </c>
      <c r="H2112" t="s">
        <v>76</v>
      </c>
      <c r="I2112" t="s">
        <v>68</v>
      </c>
      <c r="J2112" t="s">
        <v>70</v>
      </c>
      <c r="K2112" t="s">
        <v>136</v>
      </c>
      <c r="L2112" t="s">
        <v>140</v>
      </c>
      <c r="M2112" t="s">
        <v>135</v>
      </c>
      <c r="N2112" t="s">
        <v>131</v>
      </c>
    </row>
    <row r="2113" spans="1:14">
      <c r="A2113">
        <v>185</v>
      </c>
      <c r="B2113" t="s">
        <v>66</v>
      </c>
      <c r="C2113" t="s">
        <v>129</v>
      </c>
      <c r="D2113">
        <v>7.0064250100000001</v>
      </c>
      <c r="E2113">
        <v>12</v>
      </c>
      <c r="F2113">
        <v>7</v>
      </c>
      <c r="G2113" t="s">
        <v>73</v>
      </c>
      <c r="H2113" t="s">
        <v>72</v>
      </c>
      <c r="I2113" t="s">
        <v>67</v>
      </c>
      <c r="J2113" t="s">
        <v>75</v>
      </c>
      <c r="K2113" t="s">
        <v>132</v>
      </c>
      <c r="L2113" t="s">
        <v>141</v>
      </c>
      <c r="M2113" t="s">
        <v>137</v>
      </c>
      <c r="N2113" t="s">
        <v>140</v>
      </c>
    </row>
    <row r="2114" spans="1:14">
      <c r="A2114">
        <v>185</v>
      </c>
      <c r="B2114" t="s">
        <v>66</v>
      </c>
      <c r="C2114" t="s">
        <v>129</v>
      </c>
      <c r="D2114">
        <v>1.1968759490000001</v>
      </c>
      <c r="E2114">
        <v>0</v>
      </c>
      <c r="F2114">
        <v>3</v>
      </c>
      <c r="G2114" t="s">
        <v>77</v>
      </c>
      <c r="H2114" t="s">
        <v>76</v>
      </c>
      <c r="I2114" t="s">
        <v>70</v>
      </c>
      <c r="J2114" t="s">
        <v>75</v>
      </c>
      <c r="K2114" t="s">
        <v>140</v>
      </c>
      <c r="L2114" t="s">
        <v>132</v>
      </c>
      <c r="M2114" t="s">
        <v>133</v>
      </c>
      <c r="N2114" t="s">
        <v>138</v>
      </c>
    </row>
    <row r="2115" spans="1:14">
      <c r="A2115">
        <v>185</v>
      </c>
      <c r="B2115" t="s">
        <v>66</v>
      </c>
      <c r="C2115" t="s">
        <v>129</v>
      </c>
      <c r="D2115">
        <v>3.6108390670000001</v>
      </c>
      <c r="E2115">
        <v>7</v>
      </c>
      <c r="F2115">
        <v>9</v>
      </c>
      <c r="G2115" t="s">
        <v>73</v>
      </c>
      <c r="H2115" t="s">
        <v>70</v>
      </c>
      <c r="I2115" t="s">
        <v>76</v>
      </c>
      <c r="J2115" t="s">
        <v>77</v>
      </c>
      <c r="K2115" t="s">
        <v>134</v>
      </c>
      <c r="L2115" t="s">
        <v>139</v>
      </c>
      <c r="M2115" t="s">
        <v>132</v>
      </c>
      <c r="N2115" t="s">
        <v>133</v>
      </c>
    </row>
    <row r="2116" spans="1:14">
      <c r="A2116">
        <v>185</v>
      </c>
      <c r="B2116" t="s">
        <v>66</v>
      </c>
      <c r="C2116" t="s">
        <v>129</v>
      </c>
      <c r="D2116">
        <v>2.9056552240000002</v>
      </c>
      <c r="E2116">
        <v>4</v>
      </c>
      <c r="F2116">
        <v>4</v>
      </c>
      <c r="G2116" t="s">
        <v>67</v>
      </c>
      <c r="H2116" t="s">
        <v>72</v>
      </c>
      <c r="I2116" t="s">
        <v>77</v>
      </c>
      <c r="J2116" t="s">
        <v>71</v>
      </c>
      <c r="K2116" t="s">
        <v>131</v>
      </c>
      <c r="L2116" t="s">
        <v>136</v>
      </c>
      <c r="M2116" t="s">
        <v>130</v>
      </c>
      <c r="N2116" t="s">
        <v>140</v>
      </c>
    </row>
    <row r="2117" spans="1:14">
      <c r="A2117">
        <v>185</v>
      </c>
      <c r="B2117" t="s">
        <v>66</v>
      </c>
      <c r="C2117" t="s">
        <v>129</v>
      </c>
      <c r="D2117">
        <v>3.3407421130000001</v>
      </c>
      <c r="E2117">
        <v>4</v>
      </c>
      <c r="F2117">
        <v>4</v>
      </c>
      <c r="G2117" t="s">
        <v>73</v>
      </c>
      <c r="H2117" t="s">
        <v>69</v>
      </c>
      <c r="I2117" t="s">
        <v>76</v>
      </c>
      <c r="J2117" t="s">
        <v>70</v>
      </c>
      <c r="K2117" t="s">
        <v>136</v>
      </c>
      <c r="L2117" t="s">
        <v>134</v>
      </c>
      <c r="M2117" t="s">
        <v>140</v>
      </c>
      <c r="N2117" t="s">
        <v>133</v>
      </c>
    </row>
    <row r="2118" spans="1:14">
      <c r="A2118">
        <v>185</v>
      </c>
      <c r="B2118" t="s">
        <v>66</v>
      </c>
      <c r="C2118" t="s">
        <v>129</v>
      </c>
      <c r="D2118">
        <v>1.3227474880000001</v>
      </c>
      <c r="E2118">
        <v>2</v>
      </c>
      <c r="F2118">
        <v>1</v>
      </c>
      <c r="G2118" t="s">
        <v>74</v>
      </c>
      <c r="H2118" t="s">
        <v>68</v>
      </c>
      <c r="I2118" t="s">
        <v>67</v>
      </c>
      <c r="J2118" t="s">
        <v>71</v>
      </c>
      <c r="K2118" t="s">
        <v>138</v>
      </c>
      <c r="L2118" t="s">
        <v>130</v>
      </c>
      <c r="M2118" t="s">
        <v>133</v>
      </c>
      <c r="N2118" t="s">
        <v>132</v>
      </c>
    </row>
    <row r="2119" spans="1:14">
      <c r="A2119">
        <v>185</v>
      </c>
      <c r="B2119" t="s">
        <v>66</v>
      </c>
      <c r="C2119" t="s">
        <v>129</v>
      </c>
      <c r="D2119">
        <v>4.0533609579999998</v>
      </c>
      <c r="E2119">
        <v>6</v>
      </c>
      <c r="F2119">
        <v>8</v>
      </c>
      <c r="G2119" t="s">
        <v>72</v>
      </c>
      <c r="H2119" t="s">
        <v>68</v>
      </c>
      <c r="I2119" t="s">
        <v>76</v>
      </c>
      <c r="J2119" t="s">
        <v>70</v>
      </c>
      <c r="K2119" t="s">
        <v>133</v>
      </c>
      <c r="L2119" t="s">
        <v>131</v>
      </c>
      <c r="M2119" t="s">
        <v>130</v>
      </c>
      <c r="N2119" t="s">
        <v>135</v>
      </c>
    </row>
    <row r="2120" spans="1:14">
      <c r="A2120">
        <v>185</v>
      </c>
      <c r="B2120" t="s">
        <v>66</v>
      </c>
      <c r="C2120" t="s">
        <v>129</v>
      </c>
      <c r="D2120">
        <v>3.827398563</v>
      </c>
      <c r="E2120">
        <v>5</v>
      </c>
      <c r="F2120">
        <v>11</v>
      </c>
      <c r="G2120" t="s">
        <v>71</v>
      </c>
      <c r="H2120" t="s">
        <v>77</v>
      </c>
      <c r="I2120" t="s">
        <v>73</v>
      </c>
      <c r="J2120" t="s">
        <v>67</v>
      </c>
      <c r="K2120" t="s">
        <v>135</v>
      </c>
      <c r="L2120" t="s">
        <v>138</v>
      </c>
      <c r="M2120" t="s">
        <v>133</v>
      </c>
      <c r="N2120" t="s">
        <v>140</v>
      </c>
    </row>
    <row r="2121" spans="1:14">
      <c r="A2121">
        <v>185</v>
      </c>
      <c r="B2121" t="s">
        <v>66</v>
      </c>
      <c r="C2121" t="s">
        <v>129</v>
      </c>
      <c r="D2121">
        <v>1.212534341</v>
      </c>
      <c r="E2121">
        <v>2</v>
      </c>
      <c r="F2121">
        <v>0</v>
      </c>
      <c r="G2121" t="s">
        <v>77</v>
      </c>
      <c r="H2121" t="s">
        <v>70</v>
      </c>
      <c r="I2121" t="s">
        <v>67</v>
      </c>
      <c r="J2121" t="s">
        <v>75</v>
      </c>
      <c r="K2121" t="s">
        <v>134</v>
      </c>
      <c r="L2121" t="s">
        <v>138</v>
      </c>
      <c r="M2121" t="s">
        <v>136</v>
      </c>
      <c r="N2121" t="s">
        <v>135</v>
      </c>
    </row>
    <row r="2122" spans="1:14">
      <c r="A2122">
        <v>185</v>
      </c>
      <c r="B2122" t="s">
        <v>66</v>
      </c>
      <c r="C2122" t="s">
        <v>129</v>
      </c>
      <c r="D2122">
        <v>2.4326423159999999</v>
      </c>
      <c r="E2122">
        <v>6</v>
      </c>
      <c r="F2122">
        <v>3</v>
      </c>
      <c r="G2122" t="s">
        <v>75</v>
      </c>
      <c r="H2122" t="s">
        <v>69</v>
      </c>
      <c r="I2122" t="s">
        <v>73</v>
      </c>
      <c r="J2122" t="s">
        <v>71</v>
      </c>
      <c r="K2122" t="s">
        <v>136</v>
      </c>
      <c r="L2122" t="s">
        <v>135</v>
      </c>
      <c r="M2122" t="s">
        <v>137</v>
      </c>
      <c r="N2122" t="s">
        <v>132</v>
      </c>
    </row>
    <row r="2123" spans="1:14">
      <c r="A2123">
        <v>186</v>
      </c>
      <c r="B2123" t="s">
        <v>66</v>
      </c>
      <c r="C2123" t="s">
        <v>142</v>
      </c>
      <c r="D2123">
        <v>2.8751019219999998</v>
      </c>
      <c r="E2123">
        <v>4</v>
      </c>
      <c r="F2123">
        <v>3</v>
      </c>
      <c r="G2123" t="s">
        <v>74</v>
      </c>
      <c r="H2123" t="s">
        <v>71</v>
      </c>
      <c r="I2123" t="s">
        <v>69</v>
      </c>
      <c r="J2123" t="s">
        <v>70</v>
      </c>
      <c r="K2123" t="s">
        <v>148</v>
      </c>
      <c r="L2123" t="s">
        <v>152</v>
      </c>
      <c r="M2123" t="s">
        <v>146</v>
      </c>
      <c r="N2123" t="s">
        <v>147</v>
      </c>
    </row>
    <row r="2124" spans="1:14">
      <c r="A2124">
        <v>186</v>
      </c>
      <c r="B2124" t="s">
        <v>66</v>
      </c>
      <c r="C2124" t="s">
        <v>142</v>
      </c>
      <c r="D2124">
        <v>2.5696976729999998</v>
      </c>
      <c r="E2124">
        <v>6</v>
      </c>
      <c r="F2124">
        <v>1</v>
      </c>
      <c r="G2124" t="s">
        <v>78</v>
      </c>
      <c r="H2124" t="s">
        <v>68</v>
      </c>
      <c r="I2124" t="s">
        <v>69</v>
      </c>
      <c r="J2124" t="s">
        <v>72</v>
      </c>
      <c r="K2124" t="s">
        <v>153</v>
      </c>
      <c r="L2124" t="s">
        <v>152</v>
      </c>
      <c r="M2124" t="s">
        <v>146</v>
      </c>
      <c r="N2124" t="s">
        <v>144</v>
      </c>
    </row>
    <row r="2125" spans="1:14">
      <c r="A2125">
        <v>186</v>
      </c>
      <c r="B2125" t="s">
        <v>66</v>
      </c>
      <c r="C2125" t="s">
        <v>142</v>
      </c>
      <c r="D2125">
        <v>0.65975257379999996</v>
      </c>
      <c r="E2125">
        <v>3</v>
      </c>
      <c r="F2125">
        <v>0</v>
      </c>
      <c r="G2125" t="s">
        <v>74</v>
      </c>
      <c r="H2125" t="s">
        <v>70</v>
      </c>
      <c r="I2125" t="s">
        <v>67</v>
      </c>
      <c r="J2125" t="s">
        <v>73</v>
      </c>
      <c r="K2125" t="s">
        <v>151</v>
      </c>
      <c r="L2125" t="s">
        <v>145</v>
      </c>
      <c r="M2125" t="s">
        <v>149</v>
      </c>
      <c r="N2125" t="s">
        <v>150</v>
      </c>
    </row>
    <row r="2126" spans="1:14">
      <c r="A2126">
        <v>186</v>
      </c>
      <c r="B2126" t="s">
        <v>66</v>
      </c>
      <c r="C2126" t="s">
        <v>142</v>
      </c>
      <c r="D2126">
        <v>1.34065762</v>
      </c>
      <c r="E2126">
        <v>3</v>
      </c>
      <c r="F2126">
        <v>3</v>
      </c>
      <c r="G2126" t="s">
        <v>76</v>
      </c>
      <c r="H2126" t="s">
        <v>67</v>
      </c>
      <c r="I2126" t="s">
        <v>77</v>
      </c>
      <c r="J2126" t="s">
        <v>73</v>
      </c>
      <c r="K2126" t="s">
        <v>152</v>
      </c>
      <c r="L2126" t="s">
        <v>148</v>
      </c>
      <c r="M2126" t="s">
        <v>143</v>
      </c>
      <c r="N2126" t="s">
        <v>147</v>
      </c>
    </row>
    <row r="2127" spans="1:14">
      <c r="A2127">
        <v>186</v>
      </c>
      <c r="B2127" t="s">
        <v>66</v>
      </c>
      <c r="C2127" t="s">
        <v>142</v>
      </c>
      <c r="D2127">
        <v>2.399964668</v>
      </c>
      <c r="E2127">
        <v>3</v>
      </c>
      <c r="F2127">
        <v>5</v>
      </c>
      <c r="G2127" t="s">
        <v>75</v>
      </c>
      <c r="H2127" t="s">
        <v>69</v>
      </c>
      <c r="I2127" t="s">
        <v>70</v>
      </c>
      <c r="J2127" t="s">
        <v>67</v>
      </c>
      <c r="K2127" t="s">
        <v>150</v>
      </c>
      <c r="L2127" t="s">
        <v>143</v>
      </c>
      <c r="M2127" t="s">
        <v>169</v>
      </c>
      <c r="N2127" t="s">
        <v>151</v>
      </c>
    </row>
    <row r="2128" spans="1:14">
      <c r="A2128">
        <v>186</v>
      </c>
      <c r="B2128" t="s">
        <v>66</v>
      </c>
      <c r="C2128" t="s">
        <v>142</v>
      </c>
      <c r="D2128">
        <v>2.0015922169999998</v>
      </c>
      <c r="E2128">
        <v>3</v>
      </c>
      <c r="F2128">
        <v>1</v>
      </c>
      <c r="G2128" t="s">
        <v>67</v>
      </c>
      <c r="H2128" t="s">
        <v>69</v>
      </c>
      <c r="I2128" t="s">
        <v>73</v>
      </c>
      <c r="J2128" t="s">
        <v>68</v>
      </c>
      <c r="K2128" t="s">
        <v>153</v>
      </c>
      <c r="L2128" t="s">
        <v>143</v>
      </c>
      <c r="M2128" t="s">
        <v>148</v>
      </c>
      <c r="N2128" t="s">
        <v>151</v>
      </c>
    </row>
    <row r="2129" spans="1:14">
      <c r="A2129">
        <v>186</v>
      </c>
      <c r="B2129" t="s">
        <v>66</v>
      </c>
      <c r="C2129" t="s">
        <v>142</v>
      </c>
      <c r="D2129">
        <v>0.92459834129999996</v>
      </c>
      <c r="E2129">
        <v>3</v>
      </c>
      <c r="F2129">
        <v>0</v>
      </c>
      <c r="G2129" t="s">
        <v>67</v>
      </c>
      <c r="H2129" t="s">
        <v>70</v>
      </c>
      <c r="I2129" t="s">
        <v>68</v>
      </c>
      <c r="J2129" t="s">
        <v>74</v>
      </c>
      <c r="K2129" t="s">
        <v>151</v>
      </c>
      <c r="L2129" t="s">
        <v>149</v>
      </c>
      <c r="M2129" t="s">
        <v>147</v>
      </c>
      <c r="N2129" t="s">
        <v>148</v>
      </c>
    </row>
    <row r="2130" spans="1:14">
      <c r="A2130">
        <v>186</v>
      </c>
      <c r="B2130" t="s">
        <v>66</v>
      </c>
      <c r="C2130" t="s">
        <v>142</v>
      </c>
      <c r="D2130">
        <v>4.9453899650000004</v>
      </c>
      <c r="E2130">
        <v>11</v>
      </c>
      <c r="F2130">
        <v>10</v>
      </c>
      <c r="G2130" t="s">
        <v>70</v>
      </c>
      <c r="H2130" t="s">
        <v>68</v>
      </c>
      <c r="I2130" t="s">
        <v>67</v>
      </c>
      <c r="J2130" t="s">
        <v>69</v>
      </c>
      <c r="K2130" t="s">
        <v>150</v>
      </c>
      <c r="L2130" t="s">
        <v>152</v>
      </c>
      <c r="M2130" t="s">
        <v>151</v>
      </c>
      <c r="N2130" t="s">
        <v>153</v>
      </c>
    </row>
    <row r="2131" spans="1:14">
      <c r="A2131">
        <v>186</v>
      </c>
      <c r="B2131" t="s">
        <v>66</v>
      </c>
      <c r="C2131" t="s">
        <v>142</v>
      </c>
      <c r="D2131">
        <v>6.2612405249999998</v>
      </c>
      <c r="E2131">
        <v>12</v>
      </c>
      <c r="F2131">
        <v>3</v>
      </c>
      <c r="G2131" t="s">
        <v>71</v>
      </c>
      <c r="H2131" t="s">
        <v>68</v>
      </c>
      <c r="I2131" t="s">
        <v>74</v>
      </c>
      <c r="J2131" t="s">
        <v>70</v>
      </c>
      <c r="K2131" t="s">
        <v>143</v>
      </c>
      <c r="L2131" t="s">
        <v>144</v>
      </c>
      <c r="M2131" t="s">
        <v>146</v>
      </c>
      <c r="N2131" t="s">
        <v>145</v>
      </c>
    </row>
    <row r="2132" spans="1:14">
      <c r="A2132">
        <v>186</v>
      </c>
      <c r="B2132" t="s">
        <v>66</v>
      </c>
      <c r="C2132" t="s">
        <v>142</v>
      </c>
      <c r="D2132">
        <v>1.1333968329999999</v>
      </c>
      <c r="E2132">
        <v>2</v>
      </c>
      <c r="F2132">
        <v>2</v>
      </c>
      <c r="G2132" t="s">
        <v>76</v>
      </c>
      <c r="H2132" t="s">
        <v>70</v>
      </c>
      <c r="I2132" t="s">
        <v>68</v>
      </c>
      <c r="J2132" t="s">
        <v>74</v>
      </c>
      <c r="K2132" t="s">
        <v>150</v>
      </c>
      <c r="L2132" t="s">
        <v>147</v>
      </c>
      <c r="M2132" t="s">
        <v>153</v>
      </c>
      <c r="N2132" t="s">
        <v>149</v>
      </c>
    </row>
    <row r="2133" spans="1:14">
      <c r="A2133">
        <v>186</v>
      </c>
      <c r="B2133" t="s">
        <v>66</v>
      </c>
      <c r="C2133" t="s">
        <v>142</v>
      </c>
      <c r="D2133">
        <v>6.8886076630000002</v>
      </c>
      <c r="E2133">
        <v>13</v>
      </c>
      <c r="F2133">
        <v>3</v>
      </c>
      <c r="G2133" t="s">
        <v>78</v>
      </c>
      <c r="H2133" t="s">
        <v>74</v>
      </c>
      <c r="I2133" t="s">
        <v>71</v>
      </c>
      <c r="J2133" t="s">
        <v>69</v>
      </c>
      <c r="K2133" t="s">
        <v>144</v>
      </c>
      <c r="L2133" t="s">
        <v>145</v>
      </c>
      <c r="M2133" t="s">
        <v>148</v>
      </c>
      <c r="N2133" t="s">
        <v>149</v>
      </c>
    </row>
    <row r="2134" spans="1:14">
      <c r="A2134">
        <v>187</v>
      </c>
      <c r="B2134" t="s">
        <v>66</v>
      </c>
      <c r="C2134" t="s">
        <v>154</v>
      </c>
      <c r="D2134">
        <v>0.76646530450000006</v>
      </c>
      <c r="E2134">
        <v>1</v>
      </c>
      <c r="F2134">
        <v>2</v>
      </c>
      <c r="G2134" t="s">
        <v>73</v>
      </c>
      <c r="H2134" t="s">
        <v>76</v>
      </c>
      <c r="I2134" t="s">
        <v>74</v>
      </c>
      <c r="J2134" t="s">
        <v>67</v>
      </c>
      <c r="K2134" t="s">
        <v>159</v>
      </c>
      <c r="L2134" t="s">
        <v>163</v>
      </c>
      <c r="M2134" t="s">
        <v>160</v>
      </c>
      <c r="N2134" t="s">
        <v>164</v>
      </c>
    </row>
    <row r="2135" spans="1:14">
      <c r="A2135">
        <v>187</v>
      </c>
      <c r="B2135" t="s">
        <v>66</v>
      </c>
      <c r="C2135" t="s">
        <v>154</v>
      </c>
      <c r="D2135">
        <v>3.7136290600000001</v>
      </c>
      <c r="E2135">
        <v>12</v>
      </c>
      <c r="F2135">
        <v>6</v>
      </c>
      <c r="G2135" t="s">
        <v>70</v>
      </c>
      <c r="H2135" t="s">
        <v>74</v>
      </c>
      <c r="I2135" t="s">
        <v>78</v>
      </c>
      <c r="J2135" t="s">
        <v>68</v>
      </c>
      <c r="K2135" t="s">
        <v>157</v>
      </c>
      <c r="L2135" t="s">
        <v>155</v>
      </c>
      <c r="M2135" t="s">
        <v>162</v>
      </c>
      <c r="N2135" t="s">
        <v>159</v>
      </c>
    </row>
    <row r="2136" spans="1:14">
      <c r="A2136">
        <v>187</v>
      </c>
      <c r="B2136" t="s">
        <v>66</v>
      </c>
      <c r="C2136" t="s">
        <v>154</v>
      </c>
      <c r="D2136">
        <v>3.211818557</v>
      </c>
      <c r="E2136">
        <v>4</v>
      </c>
      <c r="F2136">
        <v>2</v>
      </c>
      <c r="G2136" t="s">
        <v>67</v>
      </c>
      <c r="H2136" t="s">
        <v>76</v>
      </c>
      <c r="I2136" t="s">
        <v>77</v>
      </c>
      <c r="J2136" t="s">
        <v>68</v>
      </c>
      <c r="K2136" t="s">
        <v>157</v>
      </c>
      <c r="L2136" t="s">
        <v>166</v>
      </c>
      <c r="M2136" t="s">
        <v>160</v>
      </c>
      <c r="N2136" t="s">
        <v>161</v>
      </c>
    </row>
    <row r="2137" spans="1:14">
      <c r="A2137">
        <v>187</v>
      </c>
      <c r="B2137" t="s">
        <v>66</v>
      </c>
      <c r="C2137" t="s">
        <v>154</v>
      </c>
      <c r="D2137">
        <v>4.6937345260000001</v>
      </c>
      <c r="E2137">
        <v>8</v>
      </c>
      <c r="F2137">
        <v>6</v>
      </c>
      <c r="G2137" t="s">
        <v>74</v>
      </c>
      <c r="H2137" t="s">
        <v>76</v>
      </c>
      <c r="I2137" t="s">
        <v>71</v>
      </c>
      <c r="J2137" t="s">
        <v>69</v>
      </c>
      <c r="K2137" t="s">
        <v>161</v>
      </c>
      <c r="L2137" t="s">
        <v>163</v>
      </c>
      <c r="M2137" t="s">
        <v>165</v>
      </c>
      <c r="N2137" t="s">
        <v>157</v>
      </c>
    </row>
    <row r="2138" spans="1:14">
      <c r="A2138">
        <v>187</v>
      </c>
      <c r="B2138" t="s">
        <v>66</v>
      </c>
      <c r="C2138" t="s">
        <v>154</v>
      </c>
      <c r="D2138">
        <v>1.1521612939999999</v>
      </c>
      <c r="E2138">
        <v>1</v>
      </c>
      <c r="F2138">
        <v>1</v>
      </c>
      <c r="G2138" t="s">
        <v>68</v>
      </c>
      <c r="H2138" t="s">
        <v>78</v>
      </c>
      <c r="I2138" t="s">
        <v>72</v>
      </c>
      <c r="J2138" t="s">
        <v>70</v>
      </c>
      <c r="K2138" t="s">
        <v>157</v>
      </c>
      <c r="L2138" t="s">
        <v>165</v>
      </c>
      <c r="M2138" t="s">
        <v>166</v>
      </c>
      <c r="N2138" t="s">
        <v>155</v>
      </c>
    </row>
    <row r="2139" spans="1:14">
      <c r="A2139">
        <v>187</v>
      </c>
      <c r="B2139" t="s">
        <v>66</v>
      </c>
      <c r="C2139" t="s">
        <v>154</v>
      </c>
      <c r="D2139">
        <v>5.4420726049999999</v>
      </c>
      <c r="E2139">
        <v>14</v>
      </c>
      <c r="F2139">
        <v>2</v>
      </c>
      <c r="G2139" t="s">
        <v>68</v>
      </c>
      <c r="H2139" t="s">
        <v>71</v>
      </c>
      <c r="I2139" t="s">
        <v>74</v>
      </c>
      <c r="J2139" t="s">
        <v>73</v>
      </c>
      <c r="K2139" t="s">
        <v>156</v>
      </c>
      <c r="L2139" t="s">
        <v>161</v>
      </c>
      <c r="M2139" t="s">
        <v>165</v>
      </c>
      <c r="N2139" t="s">
        <v>157</v>
      </c>
    </row>
    <row r="2140" spans="1:14">
      <c r="A2140">
        <v>187</v>
      </c>
      <c r="B2140" t="s">
        <v>66</v>
      </c>
      <c r="C2140" t="s">
        <v>154</v>
      </c>
      <c r="D2140">
        <v>0.66003144970000005</v>
      </c>
      <c r="E2140">
        <v>1</v>
      </c>
      <c r="F2140">
        <v>1</v>
      </c>
      <c r="G2140" t="s">
        <v>70</v>
      </c>
      <c r="H2140" t="s">
        <v>72</v>
      </c>
      <c r="I2140" t="s">
        <v>78</v>
      </c>
      <c r="J2140" t="s">
        <v>75</v>
      </c>
      <c r="K2140" t="s">
        <v>165</v>
      </c>
      <c r="L2140" t="s">
        <v>161</v>
      </c>
      <c r="M2140" t="s">
        <v>164</v>
      </c>
      <c r="N2140" t="s">
        <v>155</v>
      </c>
    </row>
    <row r="2141" spans="1:14">
      <c r="A2141">
        <v>187</v>
      </c>
      <c r="B2141" t="s">
        <v>66</v>
      </c>
      <c r="C2141" t="s">
        <v>154</v>
      </c>
      <c r="D2141">
        <v>6.8981105119999997</v>
      </c>
      <c r="E2141">
        <v>20</v>
      </c>
      <c r="F2141">
        <v>9</v>
      </c>
      <c r="G2141" t="s">
        <v>71</v>
      </c>
      <c r="H2141" t="s">
        <v>68</v>
      </c>
      <c r="I2141" t="s">
        <v>77</v>
      </c>
      <c r="J2141" t="s">
        <v>67</v>
      </c>
      <c r="K2141" t="s">
        <v>160</v>
      </c>
      <c r="L2141" t="s">
        <v>161</v>
      </c>
      <c r="M2141" t="s">
        <v>159</v>
      </c>
      <c r="N2141" t="s">
        <v>156</v>
      </c>
    </row>
    <row r="2142" spans="1:14">
      <c r="A2142">
        <v>187</v>
      </c>
      <c r="B2142" t="s">
        <v>66</v>
      </c>
      <c r="C2142" t="s">
        <v>154</v>
      </c>
      <c r="D2142">
        <v>2.5074655080000001</v>
      </c>
      <c r="E2142">
        <v>2</v>
      </c>
      <c r="F2142">
        <v>1</v>
      </c>
      <c r="G2142" t="s">
        <v>69</v>
      </c>
      <c r="H2142" t="s">
        <v>76</v>
      </c>
      <c r="I2142" t="s">
        <v>72</v>
      </c>
      <c r="J2142" t="s">
        <v>71</v>
      </c>
      <c r="K2142" t="s">
        <v>162</v>
      </c>
      <c r="L2142" t="s">
        <v>161</v>
      </c>
      <c r="M2142" t="s">
        <v>160</v>
      </c>
      <c r="N2142" t="s">
        <v>155</v>
      </c>
    </row>
    <row r="2143" spans="1:14">
      <c r="A2143">
        <v>187</v>
      </c>
      <c r="B2143" t="s">
        <v>66</v>
      </c>
      <c r="C2143" t="s">
        <v>154</v>
      </c>
      <c r="D2143">
        <v>1.461880952</v>
      </c>
      <c r="E2143">
        <v>3</v>
      </c>
      <c r="F2143">
        <v>5</v>
      </c>
      <c r="G2143" t="s">
        <v>75</v>
      </c>
      <c r="H2143" t="s">
        <v>67</v>
      </c>
      <c r="I2143" t="s">
        <v>72</v>
      </c>
      <c r="J2143" t="s">
        <v>76</v>
      </c>
      <c r="K2143" t="s">
        <v>161</v>
      </c>
      <c r="L2143" t="s">
        <v>165</v>
      </c>
      <c r="M2143" t="s">
        <v>157</v>
      </c>
      <c r="N2143" t="s">
        <v>155</v>
      </c>
    </row>
    <row r="2144" spans="1:14">
      <c r="A2144">
        <v>187</v>
      </c>
      <c r="B2144" t="s">
        <v>66</v>
      </c>
      <c r="C2144" t="s">
        <v>154</v>
      </c>
      <c r="D2144">
        <v>1.4926302309999999</v>
      </c>
      <c r="E2144">
        <v>0</v>
      </c>
      <c r="F2144">
        <v>0</v>
      </c>
      <c r="G2144" t="s">
        <v>74</v>
      </c>
      <c r="H2144" t="s">
        <v>67</v>
      </c>
      <c r="I2144" t="s">
        <v>71</v>
      </c>
      <c r="J2144" t="s">
        <v>68</v>
      </c>
      <c r="K2144" t="s">
        <v>162</v>
      </c>
      <c r="L2144" t="s">
        <v>156</v>
      </c>
      <c r="M2144" t="s">
        <v>164</v>
      </c>
      <c r="N2144" t="s">
        <v>157</v>
      </c>
    </row>
    <row r="2145" spans="1:14">
      <c r="A2145">
        <v>188</v>
      </c>
      <c r="B2145" t="s">
        <v>79</v>
      </c>
      <c r="C2145" t="s">
        <v>14</v>
      </c>
      <c r="D2145">
        <v>1.1059897649999999</v>
      </c>
      <c r="E2145">
        <v>1</v>
      </c>
      <c r="F2145">
        <v>3</v>
      </c>
      <c r="G2145" t="s">
        <v>84</v>
      </c>
      <c r="H2145" t="s">
        <v>90</v>
      </c>
      <c r="I2145" t="s">
        <v>89</v>
      </c>
      <c r="J2145" t="s">
        <v>86</v>
      </c>
      <c r="K2145" t="s">
        <v>37</v>
      </c>
      <c r="L2145" t="s">
        <v>17</v>
      </c>
      <c r="M2145" t="s">
        <v>35</v>
      </c>
      <c r="N2145" t="s">
        <v>16</v>
      </c>
    </row>
    <row r="2146" spans="1:14">
      <c r="A2146">
        <v>188</v>
      </c>
      <c r="B2146" t="s">
        <v>79</v>
      </c>
      <c r="C2146" t="s">
        <v>14</v>
      </c>
      <c r="D2146">
        <v>4.4906901780000004</v>
      </c>
      <c r="E2146">
        <v>10</v>
      </c>
      <c r="F2146">
        <v>6</v>
      </c>
      <c r="G2146" t="s">
        <v>91</v>
      </c>
      <c r="H2146" t="s">
        <v>90</v>
      </c>
      <c r="I2146" t="s">
        <v>84</v>
      </c>
      <c r="J2146" t="s">
        <v>80</v>
      </c>
      <c r="K2146" t="s">
        <v>37</v>
      </c>
      <c r="L2146" t="s">
        <v>33</v>
      </c>
      <c r="M2146" t="s">
        <v>31</v>
      </c>
      <c r="N2146" t="s">
        <v>35</v>
      </c>
    </row>
    <row r="2147" spans="1:14">
      <c r="A2147">
        <v>188</v>
      </c>
      <c r="B2147" t="s">
        <v>79</v>
      </c>
      <c r="C2147" t="s">
        <v>14</v>
      </c>
      <c r="D2147">
        <v>4.036665578</v>
      </c>
      <c r="E2147">
        <v>2</v>
      </c>
      <c r="F2147">
        <v>5</v>
      </c>
      <c r="G2147" t="s">
        <v>91</v>
      </c>
      <c r="H2147" t="s">
        <v>87</v>
      </c>
      <c r="I2147" t="s">
        <v>81</v>
      </c>
      <c r="J2147" t="s">
        <v>82</v>
      </c>
      <c r="K2147" t="s">
        <v>19</v>
      </c>
      <c r="L2147" t="s">
        <v>18</v>
      </c>
      <c r="M2147" t="s">
        <v>35</v>
      </c>
      <c r="N2147" t="s">
        <v>37</v>
      </c>
    </row>
    <row r="2148" spans="1:14">
      <c r="A2148">
        <v>188</v>
      </c>
      <c r="B2148" t="s">
        <v>79</v>
      </c>
      <c r="C2148" t="s">
        <v>14</v>
      </c>
      <c r="D2148">
        <v>3.4787304830000001</v>
      </c>
      <c r="E2148">
        <v>9</v>
      </c>
      <c r="F2148">
        <v>5</v>
      </c>
      <c r="G2148" t="s">
        <v>88</v>
      </c>
      <c r="H2148" t="s">
        <v>84</v>
      </c>
      <c r="I2148" t="s">
        <v>82</v>
      </c>
      <c r="J2148" t="s">
        <v>81</v>
      </c>
      <c r="K2148" t="s">
        <v>16</v>
      </c>
      <c r="L2148" t="s">
        <v>18</v>
      </c>
      <c r="M2148" t="s">
        <v>17</v>
      </c>
      <c r="N2148" t="s">
        <v>19</v>
      </c>
    </row>
    <row r="2149" spans="1:14">
      <c r="A2149">
        <v>188</v>
      </c>
      <c r="B2149" t="s">
        <v>79</v>
      </c>
      <c r="C2149" t="s">
        <v>14</v>
      </c>
      <c r="D2149">
        <v>2.2817425230000001</v>
      </c>
      <c r="E2149">
        <v>7</v>
      </c>
      <c r="F2149">
        <v>5</v>
      </c>
      <c r="G2149" t="s">
        <v>89</v>
      </c>
      <c r="H2149" t="s">
        <v>86</v>
      </c>
      <c r="I2149" t="s">
        <v>84</v>
      </c>
      <c r="J2149" t="s">
        <v>80</v>
      </c>
      <c r="K2149" t="s">
        <v>18</v>
      </c>
      <c r="L2149" t="s">
        <v>31</v>
      </c>
      <c r="M2149" t="s">
        <v>37</v>
      </c>
      <c r="N2149" t="s">
        <v>16</v>
      </c>
    </row>
    <row r="2150" spans="1:14">
      <c r="A2150">
        <v>188</v>
      </c>
      <c r="B2150" t="s">
        <v>79</v>
      </c>
      <c r="C2150" t="s">
        <v>14</v>
      </c>
      <c r="D2150">
        <v>1.305406163</v>
      </c>
      <c r="E2150">
        <v>2</v>
      </c>
      <c r="F2150">
        <v>3</v>
      </c>
      <c r="G2150" t="s">
        <v>80</v>
      </c>
      <c r="H2150" t="s">
        <v>83</v>
      </c>
      <c r="I2150" t="s">
        <v>91</v>
      </c>
      <c r="J2150" t="s">
        <v>84</v>
      </c>
      <c r="K2150" t="s">
        <v>19</v>
      </c>
      <c r="L2150" t="s">
        <v>35</v>
      </c>
      <c r="M2150" t="s">
        <v>24</v>
      </c>
      <c r="N2150" t="s">
        <v>17</v>
      </c>
    </row>
    <row r="2151" spans="1:14">
      <c r="A2151">
        <v>188</v>
      </c>
      <c r="B2151" t="s">
        <v>79</v>
      </c>
      <c r="C2151" t="s">
        <v>14</v>
      </c>
      <c r="D2151">
        <v>1.7536741280000001</v>
      </c>
      <c r="E2151">
        <v>2</v>
      </c>
      <c r="F2151">
        <v>2</v>
      </c>
      <c r="G2151" t="s">
        <v>88</v>
      </c>
      <c r="H2151" t="s">
        <v>84</v>
      </c>
      <c r="I2151" t="s">
        <v>89</v>
      </c>
      <c r="J2151" t="s">
        <v>90</v>
      </c>
      <c r="K2151" t="s">
        <v>17</v>
      </c>
      <c r="L2151" t="s">
        <v>37</v>
      </c>
      <c r="M2151" t="s">
        <v>33</v>
      </c>
      <c r="N2151" t="s">
        <v>35</v>
      </c>
    </row>
    <row r="2152" spans="1:14">
      <c r="A2152">
        <v>188</v>
      </c>
      <c r="B2152" t="s">
        <v>79</v>
      </c>
      <c r="C2152" t="s">
        <v>14</v>
      </c>
      <c r="D2152">
        <v>7.511181595</v>
      </c>
      <c r="E2152">
        <v>11</v>
      </c>
      <c r="F2152">
        <v>12</v>
      </c>
      <c r="G2152" t="s">
        <v>84</v>
      </c>
      <c r="H2152" t="s">
        <v>81</v>
      </c>
      <c r="I2152" t="s">
        <v>82</v>
      </c>
      <c r="J2152" t="s">
        <v>83</v>
      </c>
      <c r="K2152" t="s">
        <v>37</v>
      </c>
      <c r="L2152" t="s">
        <v>18</v>
      </c>
      <c r="M2152" t="s">
        <v>19</v>
      </c>
      <c r="N2152" t="s">
        <v>35</v>
      </c>
    </row>
    <row r="2153" spans="1:14">
      <c r="A2153">
        <v>188</v>
      </c>
      <c r="B2153" t="s">
        <v>79</v>
      </c>
      <c r="C2153" t="s">
        <v>14</v>
      </c>
      <c r="D2153">
        <v>2.3684984189999998</v>
      </c>
      <c r="E2153">
        <v>3</v>
      </c>
      <c r="F2153">
        <v>2</v>
      </c>
      <c r="G2153" t="s">
        <v>87</v>
      </c>
      <c r="H2153" t="s">
        <v>88</v>
      </c>
      <c r="I2153" t="s">
        <v>83</v>
      </c>
      <c r="J2153" t="s">
        <v>81</v>
      </c>
      <c r="K2153" t="s">
        <v>16</v>
      </c>
      <c r="L2153" t="s">
        <v>39</v>
      </c>
      <c r="M2153" t="s">
        <v>37</v>
      </c>
      <c r="N2153" t="s">
        <v>17</v>
      </c>
    </row>
    <row r="2154" spans="1:14">
      <c r="A2154">
        <v>188</v>
      </c>
      <c r="B2154" t="s">
        <v>79</v>
      </c>
      <c r="C2154" t="s">
        <v>14</v>
      </c>
      <c r="D2154">
        <v>3.594998602</v>
      </c>
      <c r="E2154">
        <v>8</v>
      </c>
      <c r="F2154">
        <v>3</v>
      </c>
      <c r="G2154" t="s">
        <v>83</v>
      </c>
      <c r="H2154" t="s">
        <v>86</v>
      </c>
      <c r="I2154" t="s">
        <v>81</v>
      </c>
      <c r="J2154" t="s">
        <v>87</v>
      </c>
      <c r="K2154" t="s">
        <v>17</v>
      </c>
      <c r="L2154" t="s">
        <v>37</v>
      </c>
      <c r="M2154" t="s">
        <v>16</v>
      </c>
      <c r="N2154" t="s">
        <v>35</v>
      </c>
    </row>
    <row r="2155" spans="1:14">
      <c r="A2155">
        <v>188</v>
      </c>
      <c r="B2155" t="s">
        <v>79</v>
      </c>
      <c r="C2155" t="s">
        <v>14</v>
      </c>
      <c r="D2155">
        <v>7.2422567280000003E-2</v>
      </c>
      <c r="E2155">
        <v>0</v>
      </c>
      <c r="F2155">
        <v>0</v>
      </c>
      <c r="G2155" t="s">
        <v>83</v>
      </c>
      <c r="H2155" t="s">
        <v>87</v>
      </c>
      <c r="I2155" t="s">
        <v>90</v>
      </c>
      <c r="J2155" t="s">
        <v>91</v>
      </c>
      <c r="K2155" t="s">
        <v>35</v>
      </c>
      <c r="L2155" t="s">
        <v>39</v>
      </c>
      <c r="M2155" t="s">
        <v>33</v>
      </c>
      <c r="N2155" t="s">
        <v>16</v>
      </c>
    </row>
    <row r="2156" spans="1:14">
      <c r="A2156">
        <v>189</v>
      </c>
      <c r="B2156" t="s">
        <v>79</v>
      </c>
      <c r="C2156" t="s">
        <v>15</v>
      </c>
      <c r="D2156">
        <v>4.8945723939999999</v>
      </c>
      <c r="E2156">
        <v>10</v>
      </c>
      <c r="F2156">
        <v>8</v>
      </c>
      <c r="G2156" t="s">
        <v>89</v>
      </c>
      <c r="H2156" t="s">
        <v>87</v>
      </c>
      <c r="I2156" t="s">
        <v>91</v>
      </c>
      <c r="J2156" t="s">
        <v>84</v>
      </c>
      <c r="K2156" t="s">
        <v>30</v>
      </c>
      <c r="L2156" t="s">
        <v>21</v>
      </c>
      <c r="M2156" t="s">
        <v>29</v>
      </c>
      <c r="N2156" t="s">
        <v>38</v>
      </c>
    </row>
    <row r="2157" spans="1:14">
      <c r="A2157">
        <v>189</v>
      </c>
      <c r="B2157" t="s">
        <v>79</v>
      </c>
      <c r="C2157" t="s">
        <v>15</v>
      </c>
      <c r="D2157">
        <v>3.0512578889999999</v>
      </c>
      <c r="E2157">
        <v>4</v>
      </c>
      <c r="F2157">
        <v>4</v>
      </c>
      <c r="G2157" t="s">
        <v>91</v>
      </c>
      <c r="H2157" t="s">
        <v>86</v>
      </c>
      <c r="I2157" t="s">
        <v>90</v>
      </c>
      <c r="J2157" t="s">
        <v>80</v>
      </c>
      <c r="K2157" t="s">
        <v>27</v>
      </c>
      <c r="L2157" t="s">
        <v>23</v>
      </c>
      <c r="M2157" t="s">
        <v>34</v>
      </c>
      <c r="N2157" t="s">
        <v>26</v>
      </c>
    </row>
    <row r="2158" spans="1:14">
      <c r="A2158">
        <v>189</v>
      </c>
      <c r="B2158" t="s">
        <v>79</v>
      </c>
      <c r="C2158" t="s">
        <v>15</v>
      </c>
      <c r="D2158">
        <v>1.983653704</v>
      </c>
      <c r="E2158">
        <v>1</v>
      </c>
      <c r="F2158">
        <v>2</v>
      </c>
      <c r="G2158" t="s">
        <v>90</v>
      </c>
      <c r="H2158" t="s">
        <v>83</v>
      </c>
      <c r="I2158" t="s">
        <v>91</v>
      </c>
      <c r="J2158" t="s">
        <v>82</v>
      </c>
      <c r="K2158" t="s">
        <v>21</v>
      </c>
      <c r="L2158" t="s">
        <v>32</v>
      </c>
      <c r="M2158" t="s">
        <v>22</v>
      </c>
      <c r="N2158" t="s">
        <v>23</v>
      </c>
    </row>
    <row r="2159" spans="1:14">
      <c r="A2159">
        <v>189</v>
      </c>
      <c r="B2159" t="s">
        <v>79</v>
      </c>
      <c r="C2159" t="s">
        <v>15</v>
      </c>
      <c r="D2159">
        <v>4.958795684</v>
      </c>
      <c r="E2159">
        <v>5</v>
      </c>
      <c r="F2159">
        <v>6</v>
      </c>
      <c r="G2159" t="s">
        <v>84</v>
      </c>
      <c r="H2159" t="s">
        <v>88</v>
      </c>
      <c r="I2159" t="s">
        <v>82</v>
      </c>
      <c r="J2159" t="s">
        <v>91</v>
      </c>
      <c r="K2159" t="s">
        <v>30</v>
      </c>
      <c r="L2159" t="s">
        <v>26</v>
      </c>
      <c r="M2159" t="s">
        <v>27</v>
      </c>
      <c r="N2159" t="s">
        <v>29</v>
      </c>
    </row>
    <row r="2160" spans="1:14">
      <c r="A2160">
        <v>189</v>
      </c>
      <c r="B2160" t="s">
        <v>79</v>
      </c>
      <c r="C2160" t="s">
        <v>15</v>
      </c>
      <c r="D2160">
        <v>1.12480085</v>
      </c>
      <c r="E2160">
        <v>3</v>
      </c>
      <c r="F2160">
        <v>3</v>
      </c>
      <c r="G2160" t="s">
        <v>82</v>
      </c>
      <c r="H2160" t="s">
        <v>81</v>
      </c>
      <c r="I2160" t="s">
        <v>86</v>
      </c>
      <c r="J2160" t="s">
        <v>84</v>
      </c>
      <c r="K2160" t="s">
        <v>27</v>
      </c>
      <c r="L2160" t="s">
        <v>38</v>
      </c>
      <c r="M2160" t="s">
        <v>21</v>
      </c>
      <c r="N2160" t="s">
        <v>30</v>
      </c>
    </row>
    <row r="2161" spans="1:14">
      <c r="A2161">
        <v>189</v>
      </c>
      <c r="B2161" t="s">
        <v>79</v>
      </c>
      <c r="C2161" t="s">
        <v>15</v>
      </c>
      <c r="D2161">
        <v>3.3542482649999998</v>
      </c>
      <c r="E2161">
        <v>0</v>
      </c>
      <c r="F2161">
        <v>5</v>
      </c>
      <c r="G2161" t="s">
        <v>90</v>
      </c>
      <c r="H2161" t="s">
        <v>88</v>
      </c>
      <c r="I2161" t="s">
        <v>84</v>
      </c>
      <c r="J2161" t="s">
        <v>81</v>
      </c>
      <c r="K2161" t="s">
        <v>22</v>
      </c>
      <c r="L2161" t="s">
        <v>26</v>
      </c>
      <c r="M2161" t="s">
        <v>20</v>
      </c>
      <c r="N2161" t="s">
        <v>34</v>
      </c>
    </row>
    <row r="2162" spans="1:14">
      <c r="A2162">
        <v>189</v>
      </c>
      <c r="B2162" t="s">
        <v>79</v>
      </c>
      <c r="C2162" t="s">
        <v>15</v>
      </c>
      <c r="D2162">
        <v>5.3063355239999996</v>
      </c>
      <c r="E2162">
        <v>10</v>
      </c>
      <c r="F2162">
        <v>8</v>
      </c>
      <c r="G2162" t="s">
        <v>82</v>
      </c>
      <c r="H2162" t="s">
        <v>88</v>
      </c>
      <c r="I2162" t="s">
        <v>83</v>
      </c>
      <c r="J2162" t="s">
        <v>90</v>
      </c>
      <c r="K2162" t="s">
        <v>30</v>
      </c>
      <c r="L2162" t="s">
        <v>26</v>
      </c>
      <c r="M2162" t="s">
        <v>27</v>
      </c>
      <c r="N2162" t="s">
        <v>32</v>
      </c>
    </row>
    <row r="2163" spans="1:14">
      <c r="A2163">
        <v>189</v>
      </c>
      <c r="B2163" t="s">
        <v>79</v>
      </c>
      <c r="C2163" t="s">
        <v>15</v>
      </c>
      <c r="D2163">
        <v>6.0789405280000004</v>
      </c>
      <c r="E2163">
        <v>6</v>
      </c>
      <c r="F2163">
        <v>11</v>
      </c>
      <c r="G2163" t="s">
        <v>86</v>
      </c>
      <c r="H2163" t="s">
        <v>90</v>
      </c>
      <c r="I2163" t="s">
        <v>83</v>
      </c>
      <c r="J2163" t="s">
        <v>80</v>
      </c>
      <c r="K2163" t="s">
        <v>36</v>
      </c>
      <c r="L2163" t="s">
        <v>29</v>
      </c>
      <c r="M2163" t="s">
        <v>22</v>
      </c>
      <c r="N2163" t="s">
        <v>34</v>
      </c>
    </row>
    <row r="2164" spans="1:14">
      <c r="A2164">
        <v>189</v>
      </c>
      <c r="B2164" t="s">
        <v>79</v>
      </c>
      <c r="C2164" t="s">
        <v>15</v>
      </c>
      <c r="D2164">
        <v>1.2473951619999999</v>
      </c>
      <c r="E2164">
        <v>3</v>
      </c>
      <c r="F2164">
        <v>4</v>
      </c>
      <c r="G2164" t="s">
        <v>86</v>
      </c>
      <c r="H2164" t="s">
        <v>91</v>
      </c>
      <c r="I2164" t="s">
        <v>84</v>
      </c>
      <c r="J2164" t="s">
        <v>90</v>
      </c>
      <c r="K2164" t="s">
        <v>32</v>
      </c>
      <c r="L2164" t="s">
        <v>26</v>
      </c>
      <c r="M2164" t="s">
        <v>21</v>
      </c>
      <c r="N2164" t="s">
        <v>22</v>
      </c>
    </row>
    <row r="2165" spans="1:14">
      <c r="A2165">
        <v>190</v>
      </c>
      <c r="B2165" t="s">
        <v>79</v>
      </c>
      <c r="C2165" t="s">
        <v>40</v>
      </c>
      <c r="D2165">
        <v>0.76703882639999998</v>
      </c>
      <c r="E2165">
        <v>1</v>
      </c>
      <c r="F2165">
        <v>2</v>
      </c>
      <c r="G2165" t="s">
        <v>85</v>
      </c>
      <c r="H2165" t="s">
        <v>88</v>
      </c>
      <c r="I2165" t="s">
        <v>90</v>
      </c>
      <c r="J2165" t="s">
        <v>87</v>
      </c>
      <c r="K2165" t="s">
        <v>48</v>
      </c>
      <c r="L2165" t="s">
        <v>47</v>
      </c>
      <c r="M2165" t="s">
        <v>46</v>
      </c>
      <c r="N2165" t="s">
        <v>52</v>
      </c>
    </row>
    <row r="2166" spans="1:14">
      <c r="A2166">
        <v>190</v>
      </c>
      <c r="B2166" t="s">
        <v>79</v>
      </c>
      <c r="C2166" t="s">
        <v>40</v>
      </c>
      <c r="D2166">
        <v>7.9635424749999997</v>
      </c>
      <c r="E2166">
        <v>8</v>
      </c>
      <c r="F2166">
        <v>11</v>
      </c>
      <c r="G2166" t="s">
        <v>85</v>
      </c>
      <c r="H2166" t="s">
        <v>80</v>
      </c>
      <c r="I2166" t="s">
        <v>83</v>
      </c>
      <c r="J2166" t="s">
        <v>84</v>
      </c>
      <c r="K2166" t="s">
        <v>46</v>
      </c>
      <c r="L2166" t="s">
        <v>49</v>
      </c>
      <c r="M2166" t="s">
        <v>51</v>
      </c>
      <c r="N2166" t="s">
        <v>42</v>
      </c>
    </row>
    <row r="2167" spans="1:14">
      <c r="A2167">
        <v>190</v>
      </c>
      <c r="B2167" t="s">
        <v>79</v>
      </c>
      <c r="C2167" t="s">
        <v>40</v>
      </c>
      <c r="D2167">
        <v>3.876889356</v>
      </c>
      <c r="E2167">
        <v>5</v>
      </c>
      <c r="F2167">
        <v>6</v>
      </c>
      <c r="G2167" t="s">
        <v>91</v>
      </c>
      <c r="H2167" t="s">
        <v>88</v>
      </c>
      <c r="I2167" t="s">
        <v>90</v>
      </c>
      <c r="J2167" t="s">
        <v>84</v>
      </c>
      <c r="K2167" t="s">
        <v>48</v>
      </c>
      <c r="L2167" t="s">
        <v>42</v>
      </c>
      <c r="M2167" t="s">
        <v>51</v>
      </c>
      <c r="N2167" t="s">
        <v>52</v>
      </c>
    </row>
    <row r="2168" spans="1:14">
      <c r="A2168">
        <v>190</v>
      </c>
      <c r="B2168" t="s">
        <v>79</v>
      </c>
      <c r="C2168" t="s">
        <v>40</v>
      </c>
      <c r="D2168">
        <v>1.340648941</v>
      </c>
      <c r="E2168">
        <v>3</v>
      </c>
      <c r="F2168">
        <v>3</v>
      </c>
      <c r="G2168" t="s">
        <v>86</v>
      </c>
      <c r="H2168" t="s">
        <v>88</v>
      </c>
      <c r="I2168" t="s">
        <v>84</v>
      </c>
      <c r="J2168" t="s">
        <v>83</v>
      </c>
      <c r="K2168" t="s">
        <v>45</v>
      </c>
      <c r="L2168" t="s">
        <v>48</v>
      </c>
      <c r="M2168" t="s">
        <v>43</v>
      </c>
      <c r="N2168" t="s">
        <v>52</v>
      </c>
    </row>
    <row r="2169" spans="1:14">
      <c r="A2169">
        <v>190</v>
      </c>
      <c r="B2169" t="s">
        <v>79</v>
      </c>
      <c r="C2169" t="s">
        <v>40</v>
      </c>
      <c r="D2169">
        <v>2.4358227110000001</v>
      </c>
      <c r="E2169">
        <v>4</v>
      </c>
      <c r="F2169">
        <v>2</v>
      </c>
      <c r="G2169" t="s">
        <v>82</v>
      </c>
      <c r="H2169" t="s">
        <v>81</v>
      </c>
      <c r="I2169" t="s">
        <v>83</v>
      </c>
      <c r="J2169" t="s">
        <v>80</v>
      </c>
      <c r="K2169" t="s">
        <v>49</v>
      </c>
      <c r="L2169" t="s">
        <v>45</v>
      </c>
      <c r="M2169" t="s">
        <v>48</v>
      </c>
      <c r="N2169" t="s">
        <v>41</v>
      </c>
    </row>
    <row r="2170" spans="1:14">
      <c r="A2170">
        <v>190</v>
      </c>
      <c r="B2170" t="s">
        <v>79</v>
      </c>
      <c r="C2170" t="s">
        <v>40</v>
      </c>
      <c r="D2170">
        <v>3.3097946120000001</v>
      </c>
      <c r="E2170">
        <v>8</v>
      </c>
      <c r="F2170">
        <v>5</v>
      </c>
      <c r="G2170" t="s">
        <v>82</v>
      </c>
      <c r="H2170" t="s">
        <v>88</v>
      </c>
      <c r="I2170" t="s">
        <v>80</v>
      </c>
      <c r="J2170" t="s">
        <v>81</v>
      </c>
      <c r="K2170" t="s">
        <v>46</v>
      </c>
      <c r="L2170" t="s">
        <v>43</v>
      </c>
      <c r="M2170" t="s">
        <v>45</v>
      </c>
      <c r="N2170" t="s">
        <v>51</v>
      </c>
    </row>
    <row r="2171" spans="1:14">
      <c r="A2171">
        <v>190</v>
      </c>
      <c r="B2171" t="s">
        <v>79</v>
      </c>
      <c r="C2171" t="s">
        <v>40</v>
      </c>
      <c r="D2171">
        <v>3.1661293979999998</v>
      </c>
      <c r="E2171">
        <v>10</v>
      </c>
      <c r="F2171">
        <v>2</v>
      </c>
      <c r="G2171" t="s">
        <v>80</v>
      </c>
      <c r="H2171" t="s">
        <v>85</v>
      </c>
      <c r="I2171" t="s">
        <v>87</v>
      </c>
      <c r="J2171" t="s">
        <v>86</v>
      </c>
      <c r="K2171" t="s">
        <v>47</v>
      </c>
      <c r="L2171" t="s">
        <v>45</v>
      </c>
      <c r="M2171" t="s">
        <v>43</v>
      </c>
      <c r="N2171" t="s">
        <v>48</v>
      </c>
    </row>
    <row r="2172" spans="1:14">
      <c r="A2172">
        <v>190</v>
      </c>
      <c r="B2172" t="s">
        <v>79</v>
      </c>
      <c r="C2172" t="s">
        <v>40</v>
      </c>
      <c r="D2172">
        <v>0.2054441555</v>
      </c>
      <c r="E2172">
        <v>0</v>
      </c>
      <c r="F2172">
        <v>1</v>
      </c>
      <c r="G2172" t="s">
        <v>80</v>
      </c>
      <c r="H2172" t="s">
        <v>87</v>
      </c>
      <c r="I2172" t="s">
        <v>83</v>
      </c>
      <c r="J2172" t="s">
        <v>85</v>
      </c>
      <c r="K2172" t="s">
        <v>45</v>
      </c>
      <c r="L2172" t="s">
        <v>50</v>
      </c>
      <c r="M2172" t="s">
        <v>41</v>
      </c>
      <c r="N2172" t="s">
        <v>46</v>
      </c>
    </row>
    <row r="2173" spans="1:14">
      <c r="A2173">
        <v>190</v>
      </c>
      <c r="B2173" t="s">
        <v>79</v>
      </c>
      <c r="C2173" t="s">
        <v>40</v>
      </c>
      <c r="D2173">
        <v>0.79265608080000005</v>
      </c>
      <c r="E2173">
        <v>2</v>
      </c>
      <c r="F2173">
        <v>1</v>
      </c>
      <c r="G2173" t="s">
        <v>87</v>
      </c>
      <c r="H2173" t="s">
        <v>84</v>
      </c>
      <c r="I2173" t="s">
        <v>88</v>
      </c>
      <c r="J2173" t="s">
        <v>85</v>
      </c>
      <c r="K2173" t="s">
        <v>52</v>
      </c>
      <c r="L2173" t="s">
        <v>48</v>
      </c>
      <c r="M2173" t="s">
        <v>44</v>
      </c>
      <c r="N2173" t="s">
        <v>41</v>
      </c>
    </row>
    <row r="2174" spans="1:14">
      <c r="A2174">
        <v>190</v>
      </c>
      <c r="B2174" t="s">
        <v>79</v>
      </c>
      <c r="C2174" t="s">
        <v>40</v>
      </c>
      <c r="D2174">
        <v>3.015991359</v>
      </c>
      <c r="E2174">
        <v>8</v>
      </c>
      <c r="F2174">
        <v>2</v>
      </c>
      <c r="G2174" t="s">
        <v>83</v>
      </c>
      <c r="H2174" t="s">
        <v>81</v>
      </c>
      <c r="I2174" t="s">
        <v>84</v>
      </c>
      <c r="J2174" t="s">
        <v>90</v>
      </c>
      <c r="K2174" t="s">
        <v>44</v>
      </c>
      <c r="L2174" t="s">
        <v>43</v>
      </c>
      <c r="M2174" t="s">
        <v>46</v>
      </c>
      <c r="N2174" t="s">
        <v>51</v>
      </c>
    </row>
    <row r="2175" spans="1:14">
      <c r="A2175">
        <v>190</v>
      </c>
      <c r="B2175" t="s">
        <v>79</v>
      </c>
      <c r="C2175" t="s">
        <v>40</v>
      </c>
      <c r="D2175">
        <v>4.2632827149999999</v>
      </c>
      <c r="E2175">
        <v>11</v>
      </c>
      <c r="F2175">
        <v>5</v>
      </c>
      <c r="G2175" t="s">
        <v>87</v>
      </c>
      <c r="H2175" t="s">
        <v>80</v>
      </c>
      <c r="I2175" t="s">
        <v>89</v>
      </c>
      <c r="J2175" t="s">
        <v>81</v>
      </c>
      <c r="K2175" t="s">
        <v>51</v>
      </c>
      <c r="L2175" t="s">
        <v>41</v>
      </c>
      <c r="M2175" t="s">
        <v>48</v>
      </c>
      <c r="N2175" t="s">
        <v>44</v>
      </c>
    </row>
    <row r="2176" spans="1:14">
      <c r="A2176">
        <v>190</v>
      </c>
      <c r="B2176" t="s">
        <v>79</v>
      </c>
      <c r="C2176" t="s">
        <v>40</v>
      </c>
      <c r="D2176">
        <v>0.86275937059999996</v>
      </c>
      <c r="E2176">
        <v>2</v>
      </c>
      <c r="F2176">
        <v>1</v>
      </c>
      <c r="G2176" t="s">
        <v>80</v>
      </c>
      <c r="H2176" t="s">
        <v>83</v>
      </c>
      <c r="I2176" t="s">
        <v>88</v>
      </c>
      <c r="J2176" t="s">
        <v>82</v>
      </c>
      <c r="K2176" t="s">
        <v>48</v>
      </c>
      <c r="L2176" t="s">
        <v>51</v>
      </c>
      <c r="M2176" t="s">
        <v>47</v>
      </c>
      <c r="N2176" t="s">
        <v>50</v>
      </c>
    </row>
    <row r="2177" spans="1:14">
      <c r="A2177">
        <v>191</v>
      </c>
      <c r="B2177" t="s">
        <v>79</v>
      </c>
      <c r="C2177" t="s">
        <v>53</v>
      </c>
      <c r="D2177">
        <v>3.2602624549999999</v>
      </c>
      <c r="E2177">
        <v>3</v>
      </c>
      <c r="F2177">
        <v>8</v>
      </c>
      <c r="G2177" t="s">
        <v>90</v>
      </c>
      <c r="H2177" t="s">
        <v>82</v>
      </c>
      <c r="I2177" t="s">
        <v>81</v>
      </c>
      <c r="J2177" t="s">
        <v>80</v>
      </c>
      <c r="K2177" t="s">
        <v>63</v>
      </c>
      <c r="L2177" t="s">
        <v>54</v>
      </c>
      <c r="M2177" t="s">
        <v>60</v>
      </c>
      <c r="N2177" t="s">
        <v>57</v>
      </c>
    </row>
    <row r="2178" spans="1:14">
      <c r="A2178">
        <v>191</v>
      </c>
      <c r="B2178" t="s">
        <v>79</v>
      </c>
      <c r="C2178" t="s">
        <v>53</v>
      </c>
      <c r="D2178">
        <v>1.743501011</v>
      </c>
      <c r="E2178">
        <v>1</v>
      </c>
      <c r="F2178">
        <v>3</v>
      </c>
      <c r="G2178" t="s">
        <v>81</v>
      </c>
      <c r="H2178" t="s">
        <v>80</v>
      </c>
      <c r="I2178" t="s">
        <v>88</v>
      </c>
      <c r="J2178" t="s">
        <v>82</v>
      </c>
      <c r="K2178" t="s">
        <v>58</v>
      </c>
      <c r="L2178" t="s">
        <v>59</v>
      </c>
      <c r="M2178" t="s">
        <v>60</v>
      </c>
      <c r="N2178" t="s">
        <v>57</v>
      </c>
    </row>
    <row r="2179" spans="1:14">
      <c r="A2179">
        <v>191</v>
      </c>
      <c r="B2179" t="s">
        <v>79</v>
      </c>
      <c r="C2179" t="s">
        <v>53</v>
      </c>
      <c r="D2179">
        <v>1.797732205</v>
      </c>
      <c r="E2179">
        <v>4</v>
      </c>
      <c r="F2179">
        <v>2</v>
      </c>
      <c r="G2179" t="s">
        <v>82</v>
      </c>
      <c r="H2179" t="s">
        <v>81</v>
      </c>
      <c r="I2179" t="s">
        <v>84</v>
      </c>
      <c r="J2179" t="s">
        <v>88</v>
      </c>
      <c r="K2179" t="s">
        <v>54</v>
      </c>
      <c r="L2179" t="s">
        <v>56</v>
      </c>
      <c r="M2179" t="s">
        <v>64</v>
      </c>
      <c r="N2179" t="s">
        <v>62</v>
      </c>
    </row>
    <row r="2180" spans="1:14">
      <c r="A2180">
        <v>191</v>
      </c>
      <c r="B2180" t="s">
        <v>79</v>
      </c>
      <c r="C2180" t="s">
        <v>53</v>
      </c>
      <c r="D2180">
        <v>3.7737640790000002</v>
      </c>
      <c r="E2180">
        <v>5</v>
      </c>
      <c r="F2180">
        <v>6</v>
      </c>
      <c r="G2180" t="s">
        <v>83</v>
      </c>
      <c r="H2180" t="s">
        <v>87</v>
      </c>
      <c r="I2180" t="s">
        <v>88</v>
      </c>
      <c r="J2180" t="s">
        <v>91</v>
      </c>
      <c r="K2180" t="s">
        <v>54</v>
      </c>
      <c r="L2180" t="s">
        <v>60</v>
      </c>
      <c r="M2180" t="s">
        <v>57</v>
      </c>
      <c r="N2180" t="s">
        <v>63</v>
      </c>
    </row>
    <row r="2181" spans="1:14">
      <c r="A2181">
        <v>191</v>
      </c>
      <c r="B2181" t="s">
        <v>79</v>
      </c>
      <c r="C2181" t="s">
        <v>53</v>
      </c>
      <c r="D2181">
        <v>2.2446101239999998</v>
      </c>
      <c r="E2181">
        <v>0</v>
      </c>
      <c r="F2181">
        <v>6</v>
      </c>
      <c r="G2181" t="s">
        <v>85</v>
      </c>
      <c r="H2181" t="s">
        <v>87</v>
      </c>
      <c r="I2181" t="s">
        <v>80</v>
      </c>
      <c r="J2181" t="s">
        <v>83</v>
      </c>
      <c r="K2181" t="s">
        <v>60</v>
      </c>
      <c r="L2181" t="s">
        <v>61</v>
      </c>
      <c r="M2181" t="s">
        <v>58</v>
      </c>
      <c r="N2181" t="s">
        <v>54</v>
      </c>
    </row>
    <row r="2182" spans="1:14">
      <c r="A2182">
        <v>191</v>
      </c>
      <c r="B2182" t="s">
        <v>79</v>
      </c>
      <c r="C2182" t="s">
        <v>53</v>
      </c>
      <c r="D2182">
        <v>3.1689313659999998</v>
      </c>
      <c r="E2182">
        <v>4</v>
      </c>
      <c r="F2182">
        <v>3</v>
      </c>
      <c r="G2182" t="s">
        <v>91</v>
      </c>
      <c r="H2182" t="s">
        <v>89</v>
      </c>
      <c r="I2182" t="s">
        <v>82</v>
      </c>
      <c r="J2182" t="s">
        <v>84</v>
      </c>
      <c r="K2182" t="s">
        <v>65</v>
      </c>
      <c r="L2182" t="s">
        <v>56</v>
      </c>
      <c r="M2182" t="s">
        <v>62</v>
      </c>
      <c r="N2182" t="s">
        <v>63</v>
      </c>
    </row>
    <row r="2183" spans="1:14">
      <c r="A2183">
        <v>191</v>
      </c>
      <c r="B2183" t="s">
        <v>79</v>
      </c>
      <c r="C2183" t="s">
        <v>53</v>
      </c>
      <c r="D2183">
        <v>2.0439621859999999</v>
      </c>
      <c r="E2183">
        <v>4</v>
      </c>
      <c r="F2183">
        <v>4</v>
      </c>
      <c r="G2183" t="s">
        <v>82</v>
      </c>
      <c r="H2183" t="s">
        <v>86</v>
      </c>
      <c r="I2183" t="s">
        <v>89</v>
      </c>
      <c r="J2183" t="s">
        <v>83</v>
      </c>
      <c r="K2183" t="s">
        <v>65</v>
      </c>
      <c r="L2183" t="s">
        <v>62</v>
      </c>
      <c r="M2183" t="s">
        <v>54</v>
      </c>
      <c r="N2183" t="s">
        <v>57</v>
      </c>
    </row>
    <row r="2184" spans="1:14">
      <c r="A2184">
        <v>191</v>
      </c>
      <c r="B2184" t="s">
        <v>79</v>
      </c>
      <c r="C2184" t="s">
        <v>53</v>
      </c>
      <c r="D2184">
        <v>4.923191375</v>
      </c>
      <c r="E2184">
        <v>6</v>
      </c>
      <c r="F2184">
        <v>6</v>
      </c>
      <c r="G2184" t="s">
        <v>91</v>
      </c>
      <c r="H2184" t="s">
        <v>82</v>
      </c>
      <c r="I2184" t="s">
        <v>86</v>
      </c>
      <c r="J2184" t="s">
        <v>83</v>
      </c>
      <c r="K2184" t="s">
        <v>58</v>
      </c>
      <c r="L2184" t="s">
        <v>55</v>
      </c>
      <c r="M2184" t="s">
        <v>54</v>
      </c>
      <c r="N2184" t="s">
        <v>56</v>
      </c>
    </row>
    <row r="2185" spans="1:14">
      <c r="A2185">
        <v>191</v>
      </c>
      <c r="B2185" t="s">
        <v>79</v>
      </c>
      <c r="C2185" t="s">
        <v>53</v>
      </c>
      <c r="D2185">
        <v>3.0226382709999999</v>
      </c>
      <c r="E2185">
        <v>6</v>
      </c>
      <c r="F2185">
        <v>6</v>
      </c>
      <c r="G2185" t="s">
        <v>87</v>
      </c>
      <c r="H2185" t="s">
        <v>86</v>
      </c>
      <c r="I2185" t="s">
        <v>80</v>
      </c>
      <c r="J2185" t="s">
        <v>91</v>
      </c>
      <c r="K2185" t="s">
        <v>63</v>
      </c>
      <c r="L2185" t="s">
        <v>57</v>
      </c>
      <c r="M2185" t="s">
        <v>60</v>
      </c>
      <c r="N2185" t="s">
        <v>55</v>
      </c>
    </row>
    <row r="2186" spans="1:14">
      <c r="A2186">
        <v>191</v>
      </c>
      <c r="B2186" t="s">
        <v>79</v>
      </c>
      <c r="C2186" t="s">
        <v>53</v>
      </c>
      <c r="D2186">
        <v>1.479235122</v>
      </c>
      <c r="E2186">
        <v>0</v>
      </c>
      <c r="F2186">
        <v>0</v>
      </c>
      <c r="G2186" t="s">
        <v>83</v>
      </c>
      <c r="H2186" t="s">
        <v>81</v>
      </c>
      <c r="I2186" t="s">
        <v>82</v>
      </c>
      <c r="J2186" t="s">
        <v>80</v>
      </c>
      <c r="K2186" t="s">
        <v>54</v>
      </c>
      <c r="L2186" t="s">
        <v>56</v>
      </c>
      <c r="M2186" t="s">
        <v>57</v>
      </c>
      <c r="N2186" t="s">
        <v>65</v>
      </c>
    </row>
    <row r="2187" spans="1:14">
      <c r="A2187">
        <v>191</v>
      </c>
      <c r="B2187" t="s">
        <v>79</v>
      </c>
      <c r="C2187" t="s">
        <v>53</v>
      </c>
      <c r="D2187">
        <v>2.3189111790000001</v>
      </c>
      <c r="E2187">
        <v>5</v>
      </c>
      <c r="F2187">
        <v>2</v>
      </c>
      <c r="G2187" t="s">
        <v>89</v>
      </c>
      <c r="H2187" t="s">
        <v>80</v>
      </c>
      <c r="I2187" t="s">
        <v>83</v>
      </c>
      <c r="J2187" t="s">
        <v>84</v>
      </c>
      <c r="K2187" t="s">
        <v>59</v>
      </c>
      <c r="L2187" t="s">
        <v>56</v>
      </c>
      <c r="M2187" t="s">
        <v>55</v>
      </c>
      <c r="N2187" t="s">
        <v>62</v>
      </c>
    </row>
    <row r="2188" spans="1:14">
      <c r="A2188">
        <v>191</v>
      </c>
      <c r="B2188" t="s">
        <v>79</v>
      </c>
      <c r="C2188" t="s">
        <v>53</v>
      </c>
      <c r="D2188">
        <v>0.5464499652</v>
      </c>
      <c r="E2188">
        <v>0</v>
      </c>
      <c r="F2188">
        <v>1</v>
      </c>
      <c r="G2188" t="s">
        <v>87</v>
      </c>
      <c r="H2188" t="s">
        <v>90</v>
      </c>
      <c r="I2188" t="s">
        <v>85</v>
      </c>
      <c r="J2188" t="s">
        <v>88</v>
      </c>
      <c r="K2188" t="s">
        <v>65</v>
      </c>
      <c r="L2188" t="s">
        <v>60</v>
      </c>
      <c r="M2188" t="s">
        <v>64</v>
      </c>
      <c r="N2188" t="s">
        <v>61</v>
      </c>
    </row>
    <row r="2189" spans="1:14">
      <c r="A2189">
        <v>191</v>
      </c>
      <c r="B2189" t="s">
        <v>79</v>
      </c>
      <c r="C2189" t="s">
        <v>53</v>
      </c>
      <c r="D2189">
        <v>1.6768106629999999</v>
      </c>
      <c r="E2189">
        <v>5</v>
      </c>
      <c r="F2189">
        <v>1</v>
      </c>
      <c r="G2189" t="s">
        <v>80</v>
      </c>
      <c r="H2189" t="s">
        <v>90</v>
      </c>
      <c r="I2189" t="s">
        <v>91</v>
      </c>
      <c r="J2189" t="s">
        <v>86</v>
      </c>
      <c r="K2189" t="s">
        <v>62</v>
      </c>
      <c r="L2189" t="s">
        <v>61</v>
      </c>
      <c r="M2189" t="s">
        <v>64</v>
      </c>
      <c r="N2189" t="s">
        <v>58</v>
      </c>
    </row>
    <row r="2190" spans="1:14">
      <c r="A2190">
        <v>192</v>
      </c>
      <c r="B2190" t="s">
        <v>79</v>
      </c>
      <c r="C2190" t="s">
        <v>66</v>
      </c>
      <c r="D2190">
        <v>1.9604891280000001</v>
      </c>
      <c r="E2190">
        <v>0</v>
      </c>
      <c r="F2190">
        <v>3</v>
      </c>
      <c r="G2190" t="s">
        <v>84</v>
      </c>
      <c r="H2190" t="s">
        <v>82</v>
      </c>
      <c r="I2190" t="s">
        <v>83</v>
      </c>
      <c r="J2190" t="s">
        <v>89</v>
      </c>
      <c r="K2190" t="s">
        <v>73</v>
      </c>
      <c r="L2190" t="s">
        <v>78</v>
      </c>
      <c r="M2190" t="s">
        <v>68</v>
      </c>
      <c r="N2190" t="s">
        <v>77</v>
      </c>
    </row>
    <row r="2191" spans="1:14">
      <c r="A2191">
        <v>192</v>
      </c>
      <c r="B2191" t="s">
        <v>79</v>
      </c>
      <c r="C2191" t="s">
        <v>66</v>
      </c>
      <c r="D2191">
        <v>2.6410527620000002</v>
      </c>
      <c r="E2191">
        <v>5</v>
      </c>
      <c r="F2191">
        <v>3</v>
      </c>
      <c r="G2191" t="s">
        <v>89</v>
      </c>
      <c r="H2191" t="s">
        <v>90</v>
      </c>
      <c r="I2191" t="s">
        <v>86</v>
      </c>
      <c r="J2191" t="s">
        <v>80</v>
      </c>
      <c r="K2191" t="s">
        <v>77</v>
      </c>
      <c r="L2191" t="s">
        <v>78</v>
      </c>
      <c r="M2191" t="s">
        <v>68</v>
      </c>
      <c r="N2191" t="s">
        <v>76</v>
      </c>
    </row>
    <row r="2192" spans="1:14">
      <c r="A2192">
        <v>192</v>
      </c>
      <c r="B2192" t="s">
        <v>79</v>
      </c>
      <c r="C2192" t="s">
        <v>66</v>
      </c>
      <c r="D2192">
        <v>6.1838513109999997</v>
      </c>
      <c r="E2192">
        <v>10</v>
      </c>
      <c r="F2192">
        <v>10</v>
      </c>
      <c r="G2192" t="s">
        <v>90</v>
      </c>
      <c r="H2192" t="s">
        <v>80</v>
      </c>
      <c r="I2192" t="s">
        <v>86</v>
      </c>
      <c r="J2192" t="s">
        <v>88</v>
      </c>
      <c r="K2192" t="s">
        <v>67</v>
      </c>
      <c r="L2192" t="s">
        <v>70</v>
      </c>
      <c r="M2192" t="s">
        <v>74</v>
      </c>
      <c r="N2192" t="s">
        <v>75</v>
      </c>
    </row>
    <row r="2193" spans="1:14">
      <c r="A2193">
        <v>192</v>
      </c>
      <c r="B2193" t="s">
        <v>79</v>
      </c>
      <c r="C2193" t="s">
        <v>66</v>
      </c>
      <c r="D2193">
        <v>3.7951406130000001</v>
      </c>
      <c r="E2193">
        <v>8</v>
      </c>
      <c r="F2193">
        <v>9</v>
      </c>
      <c r="G2193" t="s">
        <v>80</v>
      </c>
      <c r="H2193" t="s">
        <v>84</v>
      </c>
      <c r="I2193" t="s">
        <v>88</v>
      </c>
      <c r="J2193" t="s">
        <v>83</v>
      </c>
      <c r="K2193" t="s">
        <v>76</v>
      </c>
      <c r="L2193" t="s">
        <v>68</v>
      </c>
      <c r="M2193" t="s">
        <v>75</v>
      </c>
      <c r="N2193" t="s">
        <v>69</v>
      </c>
    </row>
    <row r="2194" spans="1:14">
      <c r="A2194">
        <v>192</v>
      </c>
      <c r="B2194" t="s">
        <v>79</v>
      </c>
      <c r="C2194" t="s">
        <v>66</v>
      </c>
      <c r="D2194">
        <v>2.292488815</v>
      </c>
      <c r="E2194">
        <v>11</v>
      </c>
      <c r="F2194">
        <v>1</v>
      </c>
      <c r="G2194" t="s">
        <v>82</v>
      </c>
      <c r="H2194" t="s">
        <v>85</v>
      </c>
      <c r="I2194" t="s">
        <v>84</v>
      </c>
      <c r="J2194" t="s">
        <v>88</v>
      </c>
      <c r="K2194" t="s">
        <v>76</v>
      </c>
      <c r="L2194" t="s">
        <v>73</v>
      </c>
      <c r="M2194" t="s">
        <v>77</v>
      </c>
      <c r="N2194" t="s">
        <v>67</v>
      </c>
    </row>
    <row r="2195" spans="1:14">
      <c r="A2195">
        <v>192</v>
      </c>
      <c r="B2195" t="s">
        <v>79</v>
      </c>
      <c r="C2195" t="s">
        <v>66</v>
      </c>
      <c r="D2195">
        <v>2.234408234</v>
      </c>
      <c r="E2195">
        <v>3</v>
      </c>
      <c r="F2195">
        <v>2</v>
      </c>
      <c r="G2195" t="s">
        <v>83</v>
      </c>
      <c r="H2195" t="s">
        <v>82</v>
      </c>
      <c r="I2195" t="s">
        <v>90</v>
      </c>
      <c r="J2195" t="s">
        <v>88</v>
      </c>
      <c r="K2195" t="s">
        <v>70</v>
      </c>
      <c r="L2195" t="s">
        <v>68</v>
      </c>
      <c r="M2195" t="s">
        <v>76</v>
      </c>
      <c r="N2195" t="s">
        <v>69</v>
      </c>
    </row>
    <row r="2196" spans="1:14">
      <c r="A2196">
        <v>192</v>
      </c>
      <c r="B2196" t="s">
        <v>79</v>
      </c>
      <c r="C2196" t="s">
        <v>66</v>
      </c>
      <c r="D2196">
        <v>2.7428269649999999</v>
      </c>
      <c r="E2196">
        <v>3</v>
      </c>
      <c r="F2196">
        <v>8</v>
      </c>
      <c r="G2196" t="s">
        <v>80</v>
      </c>
      <c r="H2196" t="s">
        <v>88</v>
      </c>
      <c r="I2196" t="s">
        <v>89</v>
      </c>
      <c r="J2196" t="s">
        <v>84</v>
      </c>
      <c r="K2196" t="s">
        <v>72</v>
      </c>
      <c r="L2196" t="s">
        <v>68</v>
      </c>
      <c r="M2196" t="s">
        <v>76</v>
      </c>
      <c r="N2196" t="s">
        <v>70</v>
      </c>
    </row>
    <row r="2197" spans="1:14">
      <c r="A2197">
        <v>192</v>
      </c>
      <c r="B2197" t="s">
        <v>79</v>
      </c>
      <c r="C2197" t="s">
        <v>66</v>
      </c>
      <c r="D2197">
        <v>5.1608871680000004</v>
      </c>
      <c r="E2197">
        <v>12</v>
      </c>
      <c r="F2197">
        <v>7</v>
      </c>
      <c r="G2197" t="s">
        <v>90</v>
      </c>
      <c r="H2197" t="s">
        <v>87</v>
      </c>
      <c r="I2197" t="s">
        <v>88</v>
      </c>
      <c r="J2197" t="s">
        <v>85</v>
      </c>
      <c r="K2197" t="s">
        <v>78</v>
      </c>
      <c r="L2197" t="s">
        <v>74</v>
      </c>
      <c r="M2197" t="s">
        <v>73</v>
      </c>
      <c r="N2197" t="s">
        <v>76</v>
      </c>
    </row>
    <row r="2198" spans="1:14">
      <c r="A2198">
        <v>192</v>
      </c>
      <c r="B2198" t="s">
        <v>79</v>
      </c>
      <c r="C2198" t="s">
        <v>66</v>
      </c>
      <c r="D2198">
        <v>1.7623519540000001</v>
      </c>
      <c r="E2198">
        <v>3</v>
      </c>
      <c r="F2198">
        <v>1</v>
      </c>
      <c r="G2198" t="s">
        <v>84</v>
      </c>
      <c r="H2198" t="s">
        <v>80</v>
      </c>
      <c r="I2198" t="s">
        <v>83</v>
      </c>
      <c r="J2198" t="s">
        <v>81</v>
      </c>
      <c r="K2198" t="s">
        <v>76</v>
      </c>
      <c r="L2198" t="s">
        <v>72</v>
      </c>
      <c r="M2198" t="s">
        <v>71</v>
      </c>
      <c r="N2198" t="s">
        <v>74</v>
      </c>
    </row>
    <row r="2199" spans="1:14">
      <c r="A2199">
        <v>192</v>
      </c>
      <c r="B2199" t="s">
        <v>79</v>
      </c>
      <c r="C2199" t="s">
        <v>66</v>
      </c>
      <c r="D2199">
        <v>3.2265030490000002</v>
      </c>
      <c r="E2199">
        <v>4</v>
      </c>
      <c r="F2199">
        <v>5</v>
      </c>
      <c r="G2199" t="s">
        <v>91</v>
      </c>
      <c r="H2199" t="s">
        <v>82</v>
      </c>
      <c r="I2199" t="s">
        <v>87</v>
      </c>
      <c r="J2199" t="s">
        <v>85</v>
      </c>
      <c r="K2199" t="s">
        <v>78</v>
      </c>
      <c r="L2199" t="s">
        <v>74</v>
      </c>
      <c r="M2199" t="s">
        <v>71</v>
      </c>
      <c r="N2199" t="s">
        <v>72</v>
      </c>
    </row>
    <row r="2200" spans="1:14">
      <c r="A2200">
        <v>193</v>
      </c>
      <c r="B2200" t="s">
        <v>79</v>
      </c>
      <c r="C2200" t="s">
        <v>92</v>
      </c>
      <c r="D2200">
        <v>4.7501806809999998</v>
      </c>
      <c r="E2200">
        <v>10</v>
      </c>
      <c r="F2200">
        <v>8</v>
      </c>
      <c r="G2200" t="s">
        <v>88</v>
      </c>
      <c r="H2200" t="s">
        <v>90</v>
      </c>
      <c r="I2200" t="s">
        <v>82</v>
      </c>
      <c r="J2200" t="s">
        <v>81</v>
      </c>
      <c r="K2200" t="s">
        <v>95</v>
      </c>
      <c r="L2200" t="s">
        <v>99</v>
      </c>
      <c r="M2200" t="s">
        <v>93</v>
      </c>
      <c r="N2200" t="s">
        <v>103</v>
      </c>
    </row>
    <row r="2201" spans="1:14">
      <c r="A2201">
        <v>193</v>
      </c>
      <c r="B2201" t="s">
        <v>79</v>
      </c>
      <c r="C2201" t="s">
        <v>92</v>
      </c>
      <c r="D2201">
        <v>1.2805091770000001</v>
      </c>
      <c r="E2201">
        <v>0</v>
      </c>
      <c r="F2201">
        <v>3</v>
      </c>
      <c r="G2201" t="s">
        <v>81</v>
      </c>
      <c r="H2201" t="s">
        <v>87</v>
      </c>
      <c r="I2201" t="s">
        <v>88</v>
      </c>
      <c r="J2201" t="s">
        <v>83</v>
      </c>
      <c r="K2201" t="s">
        <v>93</v>
      </c>
      <c r="L2201" t="s">
        <v>102</v>
      </c>
      <c r="M2201" t="s">
        <v>99</v>
      </c>
      <c r="N2201" t="s">
        <v>167</v>
      </c>
    </row>
    <row r="2202" spans="1:14">
      <c r="A2202">
        <v>193</v>
      </c>
      <c r="B2202" t="s">
        <v>79</v>
      </c>
      <c r="C2202" t="s">
        <v>92</v>
      </c>
      <c r="D2202">
        <v>0.91829601670000005</v>
      </c>
      <c r="E2202">
        <v>1</v>
      </c>
      <c r="F2202">
        <v>2</v>
      </c>
      <c r="G2202" t="s">
        <v>86</v>
      </c>
      <c r="H2202" t="s">
        <v>88</v>
      </c>
      <c r="I2202" t="s">
        <v>83</v>
      </c>
      <c r="J2202" t="s">
        <v>87</v>
      </c>
      <c r="K2202" t="s">
        <v>167</v>
      </c>
      <c r="L2202" t="s">
        <v>101</v>
      </c>
      <c r="M2202" t="s">
        <v>103</v>
      </c>
      <c r="N2202" t="s">
        <v>93</v>
      </c>
    </row>
    <row r="2203" spans="1:14">
      <c r="A2203">
        <v>193</v>
      </c>
      <c r="B2203" t="s">
        <v>79</v>
      </c>
      <c r="C2203" t="s">
        <v>92</v>
      </c>
      <c r="D2203">
        <v>2.5466777120000001</v>
      </c>
      <c r="E2203">
        <v>4</v>
      </c>
      <c r="F2203">
        <v>1</v>
      </c>
      <c r="G2203" t="s">
        <v>87</v>
      </c>
      <c r="H2203" t="s">
        <v>90</v>
      </c>
      <c r="I2203" t="s">
        <v>89</v>
      </c>
      <c r="J2203" t="s">
        <v>88</v>
      </c>
      <c r="K2203" t="s">
        <v>98</v>
      </c>
      <c r="L2203" t="s">
        <v>95</v>
      </c>
      <c r="M2203" t="s">
        <v>103</v>
      </c>
      <c r="N2203" t="s">
        <v>93</v>
      </c>
    </row>
    <row r="2204" spans="1:14">
      <c r="A2204">
        <v>193</v>
      </c>
      <c r="B2204" t="s">
        <v>79</v>
      </c>
      <c r="C2204" t="s">
        <v>92</v>
      </c>
      <c r="D2204">
        <v>2.6637213819999999</v>
      </c>
      <c r="E2204">
        <v>9</v>
      </c>
      <c r="F2204">
        <v>2</v>
      </c>
      <c r="G2204" t="s">
        <v>84</v>
      </c>
      <c r="H2204" t="s">
        <v>80</v>
      </c>
      <c r="I2204" t="s">
        <v>91</v>
      </c>
      <c r="J2204" t="s">
        <v>86</v>
      </c>
      <c r="K2204" t="s">
        <v>97</v>
      </c>
      <c r="L2204" t="s">
        <v>94</v>
      </c>
      <c r="M2204" t="s">
        <v>103</v>
      </c>
      <c r="N2204" t="s">
        <v>93</v>
      </c>
    </row>
    <row r="2205" spans="1:14">
      <c r="A2205">
        <v>193</v>
      </c>
      <c r="B2205" t="s">
        <v>79</v>
      </c>
      <c r="C2205" t="s">
        <v>92</v>
      </c>
      <c r="D2205">
        <v>6.3293673469999998</v>
      </c>
      <c r="E2205">
        <v>6</v>
      </c>
      <c r="F2205">
        <v>10</v>
      </c>
      <c r="G2205" t="s">
        <v>86</v>
      </c>
      <c r="H2205" t="s">
        <v>84</v>
      </c>
      <c r="I2205" t="s">
        <v>90</v>
      </c>
      <c r="J2205" t="s">
        <v>91</v>
      </c>
      <c r="K2205" t="s">
        <v>96</v>
      </c>
      <c r="L2205" t="s">
        <v>103</v>
      </c>
      <c r="M2205" t="s">
        <v>97</v>
      </c>
      <c r="N2205" t="s">
        <v>102</v>
      </c>
    </row>
    <row r="2206" spans="1:14">
      <c r="A2206">
        <v>193</v>
      </c>
      <c r="B2206" t="s">
        <v>79</v>
      </c>
      <c r="C2206" t="s">
        <v>92</v>
      </c>
      <c r="D2206">
        <v>6.556267944</v>
      </c>
      <c r="E2206">
        <v>13</v>
      </c>
      <c r="F2206">
        <v>7</v>
      </c>
      <c r="G2206" t="s">
        <v>83</v>
      </c>
      <c r="H2206" t="s">
        <v>91</v>
      </c>
      <c r="I2206" t="s">
        <v>84</v>
      </c>
      <c r="J2206" t="s">
        <v>82</v>
      </c>
      <c r="K2206" t="s">
        <v>103</v>
      </c>
      <c r="L2206" t="s">
        <v>101</v>
      </c>
      <c r="M2206" t="s">
        <v>93</v>
      </c>
      <c r="N2206" t="s">
        <v>95</v>
      </c>
    </row>
    <row r="2207" spans="1:14">
      <c r="A2207">
        <v>193</v>
      </c>
      <c r="B2207" t="s">
        <v>79</v>
      </c>
      <c r="C2207" t="s">
        <v>92</v>
      </c>
      <c r="D2207">
        <v>1.1475883840000001</v>
      </c>
      <c r="E2207">
        <v>4</v>
      </c>
      <c r="F2207">
        <v>4</v>
      </c>
      <c r="G2207" t="s">
        <v>89</v>
      </c>
      <c r="H2207" t="s">
        <v>83</v>
      </c>
      <c r="I2207" t="s">
        <v>82</v>
      </c>
      <c r="J2207" t="s">
        <v>84</v>
      </c>
      <c r="K2207" t="s">
        <v>97</v>
      </c>
      <c r="L2207" t="s">
        <v>94</v>
      </c>
      <c r="M2207" t="s">
        <v>93</v>
      </c>
      <c r="N2207" t="s">
        <v>103</v>
      </c>
    </row>
    <row r="2208" spans="1:14">
      <c r="A2208">
        <v>193</v>
      </c>
      <c r="B2208" t="s">
        <v>79</v>
      </c>
      <c r="C2208" t="s">
        <v>92</v>
      </c>
      <c r="D2208">
        <v>1.9682504709999999</v>
      </c>
      <c r="E2208">
        <v>3</v>
      </c>
      <c r="F2208">
        <v>3</v>
      </c>
      <c r="G2208" t="s">
        <v>83</v>
      </c>
      <c r="H2208" t="s">
        <v>85</v>
      </c>
      <c r="I2208" t="s">
        <v>82</v>
      </c>
      <c r="J2208" t="s">
        <v>87</v>
      </c>
      <c r="K2208" t="s">
        <v>102</v>
      </c>
      <c r="L2208" t="s">
        <v>94</v>
      </c>
      <c r="M2208" t="s">
        <v>93</v>
      </c>
      <c r="N2208" t="s">
        <v>101</v>
      </c>
    </row>
    <row r="2209" spans="1:14">
      <c r="A2209">
        <v>193</v>
      </c>
      <c r="B2209" t="s">
        <v>79</v>
      </c>
      <c r="C2209" t="s">
        <v>92</v>
      </c>
      <c r="D2209">
        <v>1.437762301</v>
      </c>
      <c r="E2209">
        <v>1</v>
      </c>
      <c r="F2209">
        <v>2</v>
      </c>
      <c r="G2209" t="s">
        <v>80</v>
      </c>
      <c r="H2209" t="s">
        <v>90</v>
      </c>
      <c r="I2209" t="s">
        <v>91</v>
      </c>
      <c r="J2209" t="s">
        <v>82</v>
      </c>
      <c r="K2209" t="s">
        <v>97</v>
      </c>
      <c r="L2209" t="s">
        <v>95</v>
      </c>
      <c r="M2209" t="s">
        <v>99</v>
      </c>
      <c r="N2209" t="s">
        <v>93</v>
      </c>
    </row>
    <row r="2210" spans="1:14">
      <c r="A2210">
        <v>193</v>
      </c>
      <c r="B2210" t="s">
        <v>79</v>
      </c>
      <c r="C2210" t="s">
        <v>92</v>
      </c>
      <c r="D2210">
        <v>2.4013785849999998</v>
      </c>
      <c r="E2210">
        <v>7</v>
      </c>
      <c r="F2210">
        <v>1</v>
      </c>
      <c r="G2210" t="s">
        <v>85</v>
      </c>
      <c r="H2210" t="s">
        <v>81</v>
      </c>
      <c r="I2210" t="s">
        <v>84</v>
      </c>
      <c r="J2210" t="s">
        <v>87</v>
      </c>
      <c r="K2210" t="s">
        <v>100</v>
      </c>
      <c r="L2210" t="s">
        <v>93</v>
      </c>
      <c r="M2210" t="s">
        <v>94</v>
      </c>
      <c r="N2210" t="s">
        <v>96</v>
      </c>
    </row>
    <row r="2211" spans="1:14">
      <c r="A2211">
        <v>194</v>
      </c>
      <c r="B2211" t="s">
        <v>79</v>
      </c>
      <c r="C2211" t="s">
        <v>104</v>
      </c>
      <c r="D2211">
        <v>2.8484389590000001</v>
      </c>
      <c r="E2211">
        <v>4</v>
      </c>
      <c r="F2211">
        <v>3</v>
      </c>
      <c r="G2211" t="s">
        <v>80</v>
      </c>
      <c r="H2211" t="s">
        <v>82</v>
      </c>
      <c r="I2211" t="s">
        <v>81</v>
      </c>
      <c r="J2211" t="s">
        <v>90</v>
      </c>
      <c r="K2211" t="s">
        <v>113</v>
      </c>
      <c r="L2211" t="s">
        <v>112</v>
      </c>
      <c r="M2211" t="s">
        <v>107</v>
      </c>
      <c r="N2211" t="s">
        <v>110</v>
      </c>
    </row>
    <row r="2212" spans="1:14">
      <c r="A2212">
        <v>194</v>
      </c>
      <c r="B2212" t="s">
        <v>79</v>
      </c>
      <c r="C2212" t="s">
        <v>104</v>
      </c>
      <c r="D2212">
        <v>6.2045912359999997</v>
      </c>
      <c r="E2212">
        <v>10</v>
      </c>
      <c r="F2212">
        <v>12</v>
      </c>
      <c r="G2212" t="s">
        <v>83</v>
      </c>
      <c r="H2212" t="s">
        <v>87</v>
      </c>
      <c r="I2212" t="s">
        <v>85</v>
      </c>
      <c r="J2212" t="s">
        <v>84</v>
      </c>
      <c r="K2212" t="s">
        <v>114</v>
      </c>
      <c r="L2212" t="s">
        <v>106</v>
      </c>
      <c r="M2212" t="s">
        <v>113</v>
      </c>
      <c r="N2212" t="s">
        <v>111</v>
      </c>
    </row>
    <row r="2213" spans="1:14">
      <c r="A2213">
        <v>194</v>
      </c>
      <c r="B2213" t="s">
        <v>79</v>
      </c>
      <c r="C2213" t="s">
        <v>104</v>
      </c>
      <c r="D2213">
        <v>2.1812497070000001</v>
      </c>
      <c r="E2213">
        <v>5</v>
      </c>
      <c r="F2213">
        <v>1</v>
      </c>
      <c r="G2213" t="s">
        <v>80</v>
      </c>
      <c r="H2213" t="s">
        <v>84</v>
      </c>
      <c r="I2213" t="s">
        <v>89</v>
      </c>
      <c r="J2213" t="s">
        <v>88</v>
      </c>
      <c r="K2213" t="s">
        <v>111</v>
      </c>
      <c r="L2213" t="s">
        <v>105</v>
      </c>
      <c r="M2213" t="s">
        <v>108</v>
      </c>
      <c r="N2213" t="s">
        <v>107</v>
      </c>
    </row>
    <row r="2214" spans="1:14">
      <c r="A2214">
        <v>194</v>
      </c>
      <c r="B2214" t="s">
        <v>79</v>
      </c>
      <c r="C2214" t="s">
        <v>104</v>
      </c>
      <c r="D2214">
        <v>1.747839693</v>
      </c>
      <c r="E2214">
        <v>2</v>
      </c>
      <c r="F2214">
        <v>3</v>
      </c>
      <c r="G2214" t="s">
        <v>82</v>
      </c>
      <c r="H2214" t="s">
        <v>90</v>
      </c>
      <c r="I2214" t="s">
        <v>89</v>
      </c>
      <c r="J2214" t="s">
        <v>80</v>
      </c>
      <c r="K2214" t="s">
        <v>110</v>
      </c>
      <c r="L2214" t="s">
        <v>113</v>
      </c>
      <c r="M2214" t="s">
        <v>105</v>
      </c>
      <c r="N2214" t="s">
        <v>108</v>
      </c>
    </row>
    <row r="2215" spans="1:14">
      <c r="A2215">
        <v>194</v>
      </c>
      <c r="B2215" t="s">
        <v>79</v>
      </c>
      <c r="C2215" t="s">
        <v>104</v>
      </c>
      <c r="D2215">
        <v>3.8031636089999998</v>
      </c>
      <c r="E2215">
        <v>9</v>
      </c>
      <c r="F2215">
        <v>5</v>
      </c>
      <c r="G2215" t="s">
        <v>91</v>
      </c>
      <c r="H2215" t="s">
        <v>86</v>
      </c>
      <c r="I2215" t="s">
        <v>84</v>
      </c>
      <c r="J2215" t="s">
        <v>83</v>
      </c>
      <c r="K2215" t="s">
        <v>110</v>
      </c>
      <c r="L2215" t="s">
        <v>115</v>
      </c>
      <c r="M2215" t="s">
        <v>111</v>
      </c>
      <c r="N2215" t="s">
        <v>112</v>
      </c>
    </row>
    <row r="2216" spans="1:14">
      <c r="A2216">
        <v>194</v>
      </c>
      <c r="B2216" t="s">
        <v>79</v>
      </c>
      <c r="C2216" t="s">
        <v>104</v>
      </c>
      <c r="D2216">
        <v>2.7025168709999998</v>
      </c>
      <c r="E2216">
        <v>3</v>
      </c>
      <c r="F2216">
        <v>4</v>
      </c>
      <c r="G2216" t="s">
        <v>87</v>
      </c>
      <c r="H2216" t="s">
        <v>83</v>
      </c>
      <c r="I2216" t="s">
        <v>91</v>
      </c>
      <c r="J2216" t="s">
        <v>80</v>
      </c>
      <c r="K2216" t="s">
        <v>168</v>
      </c>
      <c r="L2216" t="s">
        <v>111</v>
      </c>
      <c r="M2216" t="s">
        <v>105</v>
      </c>
      <c r="N2216" t="s">
        <v>110</v>
      </c>
    </row>
    <row r="2217" spans="1:14">
      <c r="A2217">
        <v>194</v>
      </c>
      <c r="B2217" t="s">
        <v>79</v>
      </c>
      <c r="C2217" t="s">
        <v>104</v>
      </c>
      <c r="D2217">
        <v>6.7702716760000001</v>
      </c>
      <c r="E2217">
        <v>14</v>
      </c>
      <c r="F2217">
        <v>8</v>
      </c>
      <c r="G2217" t="s">
        <v>90</v>
      </c>
      <c r="H2217" t="s">
        <v>87</v>
      </c>
      <c r="I2217" t="s">
        <v>80</v>
      </c>
      <c r="J2217" t="s">
        <v>85</v>
      </c>
      <c r="K2217" t="s">
        <v>105</v>
      </c>
      <c r="L2217" t="s">
        <v>106</v>
      </c>
      <c r="M2217" t="s">
        <v>115</v>
      </c>
      <c r="N2217" t="s">
        <v>168</v>
      </c>
    </row>
    <row r="2218" spans="1:14">
      <c r="A2218">
        <v>194</v>
      </c>
      <c r="B2218" t="s">
        <v>79</v>
      </c>
      <c r="C2218" t="s">
        <v>104</v>
      </c>
      <c r="D2218">
        <v>4.2967674359999997</v>
      </c>
      <c r="E2218">
        <v>5</v>
      </c>
      <c r="F2218">
        <v>14</v>
      </c>
      <c r="G2218" t="s">
        <v>89</v>
      </c>
      <c r="H2218" t="s">
        <v>88</v>
      </c>
      <c r="I2218" t="s">
        <v>87</v>
      </c>
      <c r="J2218" t="s">
        <v>86</v>
      </c>
      <c r="K2218" t="s">
        <v>113</v>
      </c>
      <c r="L2218" t="s">
        <v>105</v>
      </c>
      <c r="M2218" t="s">
        <v>106</v>
      </c>
      <c r="N2218" t="s">
        <v>109</v>
      </c>
    </row>
    <row r="2219" spans="1:14">
      <c r="A2219">
        <v>194</v>
      </c>
      <c r="B2219" t="s">
        <v>79</v>
      </c>
      <c r="C2219" t="s">
        <v>104</v>
      </c>
      <c r="D2219">
        <v>1.380374234</v>
      </c>
      <c r="E2219">
        <v>5</v>
      </c>
      <c r="F2219">
        <v>1</v>
      </c>
      <c r="G2219" t="s">
        <v>85</v>
      </c>
      <c r="H2219" t="s">
        <v>83</v>
      </c>
      <c r="I2219" t="s">
        <v>87</v>
      </c>
      <c r="J2219" t="s">
        <v>84</v>
      </c>
      <c r="K2219" t="s">
        <v>112</v>
      </c>
      <c r="L2219" t="s">
        <v>114</v>
      </c>
      <c r="M2219" t="s">
        <v>107</v>
      </c>
      <c r="N2219" t="s">
        <v>105</v>
      </c>
    </row>
    <row r="2220" spans="1:14">
      <c r="A2220">
        <v>194</v>
      </c>
      <c r="B2220" t="s">
        <v>79</v>
      </c>
      <c r="C2220" t="s">
        <v>104</v>
      </c>
      <c r="D2220">
        <v>6.4786579999999996E-2</v>
      </c>
      <c r="E2220">
        <v>1</v>
      </c>
      <c r="F2220">
        <v>0</v>
      </c>
      <c r="G2220" t="s">
        <v>80</v>
      </c>
      <c r="H2220" t="s">
        <v>87</v>
      </c>
      <c r="I2220" t="s">
        <v>81</v>
      </c>
      <c r="J2220" t="s">
        <v>91</v>
      </c>
      <c r="K2220" t="s">
        <v>105</v>
      </c>
      <c r="L2220" t="s">
        <v>168</v>
      </c>
      <c r="M2220" t="s">
        <v>114</v>
      </c>
      <c r="N2220" t="s">
        <v>107</v>
      </c>
    </row>
    <row r="2221" spans="1:14">
      <c r="A2221">
        <v>195</v>
      </c>
      <c r="B2221" t="s">
        <v>79</v>
      </c>
      <c r="C2221" t="s">
        <v>116</v>
      </c>
      <c r="D2221">
        <v>1.6378148960000001</v>
      </c>
      <c r="E2221">
        <v>2</v>
      </c>
      <c r="F2221">
        <v>3</v>
      </c>
      <c r="G2221" t="s">
        <v>85</v>
      </c>
      <c r="H2221" t="s">
        <v>86</v>
      </c>
      <c r="I2221" t="s">
        <v>90</v>
      </c>
      <c r="J2221" t="s">
        <v>82</v>
      </c>
      <c r="K2221" t="s">
        <v>119</v>
      </c>
      <c r="L2221" t="s">
        <v>120</v>
      </c>
      <c r="M2221" t="s">
        <v>125</v>
      </c>
      <c r="N2221" t="s">
        <v>122</v>
      </c>
    </row>
    <row r="2222" spans="1:14">
      <c r="A2222">
        <v>195</v>
      </c>
      <c r="B2222" t="s">
        <v>79</v>
      </c>
      <c r="C2222" t="s">
        <v>116</v>
      </c>
      <c r="D2222">
        <v>3.4790973109999999</v>
      </c>
      <c r="E2222">
        <v>5</v>
      </c>
      <c r="F2222">
        <v>5</v>
      </c>
      <c r="G2222" t="s">
        <v>83</v>
      </c>
      <c r="H2222" t="s">
        <v>81</v>
      </c>
      <c r="I2222" t="s">
        <v>87</v>
      </c>
      <c r="J2222" t="s">
        <v>88</v>
      </c>
      <c r="K2222" t="s">
        <v>126</v>
      </c>
      <c r="L2222" t="s">
        <v>122</v>
      </c>
      <c r="M2222" t="s">
        <v>121</v>
      </c>
      <c r="N2222" t="s">
        <v>123</v>
      </c>
    </row>
    <row r="2223" spans="1:14">
      <c r="A2223">
        <v>195</v>
      </c>
      <c r="B2223" t="s">
        <v>79</v>
      </c>
      <c r="C2223" t="s">
        <v>116</v>
      </c>
      <c r="D2223">
        <v>2.960388628</v>
      </c>
      <c r="E2223">
        <v>3</v>
      </c>
      <c r="F2223">
        <v>4</v>
      </c>
      <c r="G2223" t="s">
        <v>84</v>
      </c>
      <c r="H2223" t="s">
        <v>80</v>
      </c>
      <c r="I2223" t="s">
        <v>85</v>
      </c>
      <c r="J2223" t="s">
        <v>86</v>
      </c>
      <c r="K2223" t="s">
        <v>126</v>
      </c>
      <c r="L2223" t="s">
        <v>117</v>
      </c>
      <c r="M2223" t="s">
        <v>119</v>
      </c>
      <c r="N2223" t="s">
        <v>118</v>
      </c>
    </row>
    <row r="2224" spans="1:14">
      <c r="A2224">
        <v>195</v>
      </c>
      <c r="B2224" t="s">
        <v>79</v>
      </c>
      <c r="C2224" t="s">
        <v>116</v>
      </c>
      <c r="D2224">
        <v>3.7189168559999999</v>
      </c>
      <c r="E2224">
        <v>5</v>
      </c>
      <c r="F2224">
        <v>4</v>
      </c>
      <c r="G2224" t="s">
        <v>83</v>
      </c>
      <c r="H2224" t="s">
        <v>80</v>
      </c>
      <c r="I2224" t="s">
        <v>86</v>
      </c>
      <c r="J2224" t="s">
        <v>90</v>
      </c>
      <c r="K2224" t="s">
        <v>117</v>
      </c>
      <c r="L2224" t="s">
        <v>125</v>
      </c>
      <c r="M2224" t="s">
        <v>119</v>
      </c>
      <c r="N2224" t="s">
        <v>123</v>
      </c>
    </row>
    <row r="2225" spans="1:14">
      <c r="A2225">
        <v>195</v>
      </c>
      <c r="B2225" t="s">
        <v>79</v>
      </c>
      <c r="C2225" t="s">
        <v>116</v>
      </c>
      <c r="D2225">
        <v>3.15289017</v>
      </c>
      <c r="E2225">
        <v>8</v>
      </c>
      <c r="F2225">
        <v>5</v>
      </c>
      <c r="G2225" t="s">
        <v>86</v>
      </c>
      <c r="H2225" t="s">
        <v>83</v>
      </c>
      <c r="I2225" t="s">
        <v>82</v>
      </c>
      <c r="J2225" t="s">
        <v>88</v>
      </c>
      <c r="K2225" t="s">
        <v>119</v>
      </c>
      <c r="L2225" t="s">
        <v>120</v>
      </c>
      <c r="M2225" t="s">
        <v>121</v>
      </c>
      <c r="N2225" t="s">
        <v>122</v>
      </c>
    </row>
    <row r="2226" spans="1:14">
      <c r="A2226">
        <v>195</v>
      </c>
      <c r="B2226" t="s">
        <v>79</v>
      </c>
      <c r="C2226" t="s">
        <v>116</v>
      </c>
      <c r="D2226">
        <v>6.1288515959999996</v>
      </c>
      <c r="E2226">
        <v>11</v>
      </c>
      <c r="F2226">
        <v>6</v>
      </c>
      <c r="G2226" t="s">
        <v>83</v>
      </c>
      <c r="H2226" t="s">
        <v>81</v>
      </c>
      <c r="I2226" t="s">
        <v>84</v>
      </c>
      <c r="J2226" t="s">
        <v>80</v>
      </c>
      <c r="K2226" t="s">
        <v>124</v>
      </c>
      <c r="L2226" t="s">
        <v>127</v>
      </c>
      <c r="M2226" t="s">
        <v>120</v>
      </c>
      <c r="N2226" t="s">
        <v>118</v>
      </c>
    </row>
    <row r="2227" spans="1:14">
      <c r="A2227">
        <v>195</v>
      </c>
      <c r="B2227" t="s">
        <v>79</v>
      </c>
      <c r="C2227" t="s">
        <v>116</v>
      </c>
      <c r="D2227">
        <v>5.3830367429999999</v>
      </c>
      <c r="E2227">
        <v>9</v>
      </c>
      <c r="F2227">
        <v>8</v>
      </c>
      <c r="G2227" t="s">
        <v>89</v>
      </c>
      <c r="H2227" t="s">
        <v>87</v>
      </c>
      <c r="I2227" t="s">
        <v>82</v>
      </c>
      <c r="J2227" t="s">
        <v>91</v>
      </c>
      <c r="K2227" t="s">
        <v>127</v>
      </c>
      <c r="L2227" t="s">
        <v>118</v>
      </c>
      <c r="M2227" t="s">
        <v>121</v>
      </c>
      <c r="N2227" t="s">
        <v>123</v>
      </c>
    </row>
    <row r="2228" spans="1:14">
      <c r="A2228">
        <v>195</v>
      </c>
      <c r="B2228" t="s">
        <v>79</v>
      </c>
      <c r="C2228" t="s">
        <v>116</v>
      </c>
      <c r="D2228">
        <v>3.1611992070000001</v>
      </c>
      <c r="E2228">
        <v>0</v>
      </c>
      <c r="F2228">
        <v>2</v>
      </c>
      <c r="G2228" t="s">
        <v>88</v>
      </c>
      <c r="H2228" t="s">
        <v>87</v>
      </c>
      <c r="I2228" t="s">
        <v>80</v>
      </c>
      <c r="J2228" t="s">
        <v>89</v>
      </c>
      <c r="K2228" t="s">
        <v>121</v>
      </c>
      <c r="L2228" t="s">
        <v>120</v>
      </c>
      <c r="M2228" t="s">
        <v>122</v>
      </c>
      <c r="N2228" t="s">
        <v>127</v>
      </c>
    </row>
    <row r="2229" spans="1:14">
      <c r="A2229">
        <v>195</v>
      </c>
      <c r="B2229" t="s">
        <v>79</v>
      </c>
      <c r="C2229" t="s">
        <v>116</v>
      </c>
      <c r="D2229">
        <v>1.044828079</v>
      </c>
      <c r="E2229">
        <v>0</v>
      </c>
      <c r="F2229">
        <v>1</v>
      </c>
      <c r="G2229" t="s">
        <v>84</v>
      </c>
      <c r="H2229" t="s">
        <v>88</v>
      </c>
      <c r="I2229" t="s">
        <v>80</v>
      </c>
      <c r="J2229" t="s">
        <v>86</v>
      </c>
      <c r="K2229" t="s">
        <v>117</v>
      </c>
      <c r="L2229" t="s">
        <v>123</v>
      </c>
      <c r="M2229" t="s">
        <v>121</v>
      </c>
      <c r="N2229" t="s">
        <v>120</v>
      </c>
    </row>
    <row r="2230" spans="1:14">
      <c r="A2230">
        <v>195</v>
      </c>
      <c r="B2230" t="s">
        <v>79</v>
      </c>
      <c r="C2230" t="s">
        <v>116</v>
      </c>
      <c r="D2230">
        <v>1.3329765149999999</v>
      </c>
      <c r="E2230">
        <v>0</v>
      </c>
      <c r="F2230">
        <v>2</v>
      </c>
      <c r="G2230" t="s">
        <v>90</v>
      </c>
      <c r="H2230" t="s">
        <v>83</v>
      </c>
      <c r="I2230" t="s">
        <v>91</v>
      </c>
      <c r="J2230" t="s">
        <v>87</v>
      </c>
      <c r="K2230" t="s">
        <v>118</v>
      </c>
      <c r="L2230" t="s">
        <v>123</v>
      </c>
      <c r="M2230" t="s">
        <v>120</v>
      </c>
      <c r="N2230" t="s">
        <v>122</v>
      </c>
    </row>
    <row r="2231" spans="1:14">
      <c r="A2231">
        <v>196</v>
      </c>
      <c r="B2231" t="s">
        <v>79</v>
      </c>
      <c r="C2231" t="s">
        <v>129</v>
      </c>
      <c r="D2231">
        <v>0.41305337450000001</v>
      </c>
      <c r="E2231">
        <v>0</v>
      </c>
      <c r="F2231">
        <v>0</v>
      </c>
      <c r="G2231" t="s">
        <v>85</v>
      </c>
      <c r="H2231" t="s">
        <v>84</v>
      </c>
      <c r="I2231" t="s">
        <v>83</v>
      </c>
      <c r="J2231" t="s">
        <v>87</v>
      </c>
      <c r="K2231" t="s">
        <v>133</v>
      </c>
      <c r="L2231" t="s">
        <v>134</v>
      </c>
      <c r="M2231" t="s">
        <v>137</v>
      </c>
      <c r="N2231" t="s">
        <v>132</v>
      </c>
    </row>
    <row r="2232" spans="1:14">
      <c r="A2232">
        <v>196</v>
      </c>
      <c r="B2232" t="s">
        <v>79</v>
      </c>
      <c r="C2232" t="s">
        <v>129</v>
      </c>
      <c r="D2232">
        <v>4.2752428929999997</v>
      </c>
      <c r="E2232">
        <v>7</v>
      </c>
      <c r="F2232">
        <v>3</v>
      </c>
      <c r="G2232" t="s">
        <v>83</v>
      </c>
      <c r="H2232" t="s">
        <v>85</v>
      </c>
      <c r="I2232" t="s">
        <v>80</v>
      </c>
      <c r="J2232" t="s">
        <v>87</v>
      </c>
      <c r="K2232" t="s">
        <v>130</v>
      </c>
      <c r="L2232" t="s">
        <v>136</v>
      </c>
      <c r="M2232" t="s">
        <v>138</v>
      </c>
      <c r="N2232" t="s">
        <v>140</v>
      </c>
    </row>
    <row r="2233" spans="1:14">
      <c r="A2233">
        <v>196</v>
      </c>
      <c r="B2233" t="s">
        <v>79</v>
      </c>
      <c r="C2233" t="s">
        <v>129</v>
      </c>
      <c r="D2233">
        <v>1.506003728</v>
      </c>
      <c r="E2233">
        <v>0</v>
      </c>
      <c r="F2233">
        <v>5</v>
      </c>
      <c r="G2233" t="s">
        <v>83</v>
      </c>
      <c r="H2233" t="s">
        <v>81</v>
      </c>
      <c r="I2233" t="s">
        <v>82</v>
      </c>
      <c r="J2233" t="s">
        <v>86</v>
      </c>
      <c r="K2233" t="s">
        <v>134</v>
      </c>
      <c r="L2233" t="s">
        <v>137</v>
      </c>
      <c r="M2233" t="s">
        <v>136</v>
      </c>
      <c r="N2233" t="s">
        <v>132</v>
      </c>
    </row>
    <row r="2234" spans="1:14">
      <c r="A2234">
        <v>196</v>
      </c>
      <c r="B2234" t="s">
        <v>79</v>
      </c>
      <c r="C2234" t="s">
        <v>129</v>
      </c>
      <c r="D2234">
        <v>2.8735421570000002</v>
      </c>
      <c r="E2234">
        <v>5</v>
      </c>
      <c r="F2234">
        <v>4</v>
      </c>
      <c r="G2234" t="s">
        <v>83</v>
      </c>
      <c r="H2234" t="s">
        <v>82</v>
      </c>
      <c r="I2234" t="s">
        <v>80</v>
      </c>
      <c r="J2234" t="s">
        <v>88</v>
      </c>
      <c r="K2234" t="s">
        <v>137</v>
      </c>
      <c r="L2234" t="s">
        <v>138</v>
      </c>
      <c r="M2234" t="s">
        <v>140</v>
      </c>
      <c r="N2234" t="s">
        <v>132</v>
      </c>
    </row>
    <row r="2235" spans="1:14">
      <c r="A2235">
        <v>196</v>
      </c>
      <c r="B2235" t="s">
        <v>79</v>
      </c>
      <c r="C2235" t="s">
        <v>129</v>
      </c>
      <c r="D2235">
        <v>2.069444195</v>
      </c>
      <c r="E2235">
        <v>6</v>
      </c>
      <c r="F2235">
        <v>1</v>
      </c>
      <c r="G2235" t="s">
        <v>83</v>
      </c>
      <c r="H2235" t="s">
        <v>88</v>
      </c>
      <c r="I2235" t="s">
        <v>89</v>
      </c>
      <c r="J2235" t="s">
        <v>87</v>
      </c>
      <c r="K2235" t="s">
        <v>136</v>
      </c>
      <c r="L2235" t="s">
        <v>140</v>
      </c>
      <c r="M2235" t="s">
        <v>132</v>
      </c>
      <c r="N2235" t="s">
        <v>139</v>
      </c>
    </row>
    <row r="2236" spans="1:14">
      <c r="A2236">
        <v>196</v>
      </c>
      <c r="B2236" t="s">
        <v>79</v>
      </c>
      <c r="C2236" t="s">
        <v>129</v>
      </c>
      <c r="D2236">
        <v>3.545467446</v>
      </c>
      <c r="E2236">
        <v>8</v>
      </c>
      <c r="F2236">
        <v>3</v>
      </c>
      <c r="G2236" t="s">
        <v>80</v>
      </c>
      <c r="H2236" t="s">
        <v>81</v>
      </c>
      <c r="I2236" t="s">
        <v>86</v>
      </c>
      <c r="J2236" t="s">
        <v>82</v>
      </c>
      <c r="K2236" t="s">
        <v>131</v>
      </c>
      <c r="L2236" t="s">
        <v>141</v>
      </c>
      <c r="M2236" t="s">
        <v>130</v>
      </c>
      <c r="N2236" t="s">
        <v>140</v>
      </c>
    </row>
    <row r="2237" spans="1:14">
      <c r="A2237">
        <v>196</v>
      </c>
      <c r="B2237" t="s">
        <v>79</v>
      </c>
      <c r="C2237" t="s">
        <v>129</v>
      </c>
      <c r="D2237">
        <v>2.8796172470000001</v>
      </c>
      <c r="E2237">
        <v>5</v>
      </c>
      <c r="F2237">
        <v>4</v>
      </c>
      <c r="G2237" t="s">
        <v>86</v>
      </c>
      <c r="H2237" t="s">
        <v>83</v>
      </c>
      <c r="I2237" t="s">
        <v>91</v>
      </c>
      <c r="J2237" t="s">
        <v>84</v>
      </c>
      <c r="K2237" t="s">
        <v>135</v>
      </c>
      <c r="L2237" t="s">
        <v>141</v>
      </c>
      <c r="M2237" t="s">
        <v>134</v>
      </c>
      <c r="N2237" t="s">
        <v>136</v>
      </c>
    </row>
    <row r="2238" spans="1:14">
      <c r="A2238">
        <v>196</v>
      </c>
      <c r="B2238" t="s">
        <v>79</v>
      </c>
      <c r="C2238" t="s">
        <v>129</v>
      </c>
      <c r="D2238">
        <v>6.1332668720000001</v>
      </c>
      <c r="E2238">
        <v>5</v>
      </c>
      <c r="F2238">
        <v>7</v>
      </c>
      <c r="G2238" t="s">
        <v>83</v>
      </c>
      <c r="H2238" t="s">
        <v>88</v>
      </c>
      <c r="I2238" t="s">
        <v>90</v>
      </c>
      <c r="J2238" t="s">
        <v>80</v>
      </c>
      <c r="K2238" t="s">
        <v>134</v>
      </c>
      <c r="L2238" t="s">
        <v>140</v>
      </c>
      <c r="M2238" t="s">
        <v>136</v>
      </c>
      <c r="N2238" t="s">
        <v>137</v>
      </c>
    </row>
    <row r="2239" spans="1:14">
      <c r="A2239">
        <v>196</v>
      </c>
      <c r="B2239" t="s">
        <v>79</v>
      </c>
      <c r="C2239" t="s">
        <v>129</v>
      </c>
      <c r="D2239">
        <v>2.3703467420000002</v>
      </c>
      <c r="E2239">
        <v>4</v>
      </c>
      <c r="F2239">
        <v>3</v>
      </c>
      <c r="G2239" t="s">
        <v>91</v>
      </c>
      <c r="H2239" t="s">
        <v>90</v>
      </c>
      <c r="I2239" t="s">
        <v>87</v>
      </c>
      <c r="J2239" t="s">
        <v>81</v>
      </c>
      <c r="K2239" t="s">
        <v>130</v>
      </c>
      <c r="L2239" t="s">
        <v>131</v>
      </c>
      <c r="M2239" t="s">
        <v>134</v>
      </c>
      <c r="N2239" t="s">
        <v>136</v>
      </c>
    </row>
    <row r="2240" spans="1:14">
      <c r="A2240">
        <v>196</v>
      </c>
      <c r="B2240" t="s">
        <v>79</v>
      </c>
      <c r="C2240" t="s">
        <v>129</v>
      </c>
      <c r="D2240">
        <v>1.67125119</v>
      </c>
      <c r="E2240">
        <v>2</v>
      </c>
      <c r="F2240">
        <v>2</v>
      </c>
      <c r="G2240" t="s">
        <v>82</v>
      </c>
      <c r="H2240" t="s">
        <v>89</v>
      </c>
      <c r="I2240" t="s">
        <v>83</v>
      </c>
      <c r="J2240" t="s">
        <v>86</v>
      </c>
      <c r="K2240" t="s">
        <v>139</v>
      </c>
      <c r="L2240" t="s">
        <v>135</v>
      </c>
      <c r="M2240" t="s">
        <v>134</v>
      </c>
      <c r="N2240" t="s">
        <v>131</v>
      </c>
    </row>
    <row r="2241" spans="1:14">
      <c r="A2241">
        <v>196</v>
      </c>
      <c r="B2241" t="s">
        <v>79</v>
      </c>
      <c r="C2241" t="s">
        <v>129</v>
      </c>
      <c r="D2241">
        <v>3.5354430350000001</v>
      </c>
      <c r="E2241">
        <v>5</v>
      </c>
      <c r="F2241">
        <v>6</v>
      </c>
      <c r="G2241" t="s">
        <v>83</v>
      </c>
      <c r="H2241" t="s">
        <v>80</v>
      </c>
      <c r="I2241" t="s">
        <v>90</v>
      </c>
      <c r="J2241" t="s">
        <v>88</v>
      </c>
      <c r="K2241" t="s">
        <v>139</v>
      </c>
      <c r="L2241" t="s">
        <v>140</v>
      </c>
      <c r="M2241" t="s">
        <v>132</v>
      </c>
      <c r="N2241" t="s">
        <v>137</v>
      </c>
    </row>
    <row r="2242" spans="1:14">
      <c r="A2242">
        <v>196</v>
      </c>
      <c r="B2242" t="s">
        <v>79</v>
      </c>
      <c r="C2242" t="s">
        <v>129</v>
      </c>
      <c r="D2242">
        <v>0.72732112110000002</v>
      </c>
      <c r="E2242">
        <v>0</v>
      </c>
      <c r="F2242">
        <v>3</v>
      </c>
      <c r="G2242" t="s">
        <v>90</v>
      </c>
      <c r="H2242" t="s">
        <v>80</v>
      </c>
      <c r="I2242" t="s">
        <v>86</v>
      </c>
      <c r="J2242" t="s">
        <v>88</v>
      </c>
      <c r="K2242" t="s">
        <v>137</v>
      </c>
      <c r="L2242" t="s">
        <v>140</v>
      </c>
      <c r="M2242" t="s">
        <v>135</v>
      </c>
      <c r="N2242" t="s">
        <v>130</v>
      </c>
    </row>
    <row r="2243" spans="1:14">
      <c r="A2243">
        <v>197</v>
      </c>
      <c r="B2243" t="s">
        <v>79</v>
      </c>
      <c r="C2243" t="s">
        <v>142</v>
      </c>
      <c r="D2243">
        <v>1.485888571</v>
      </c>
      <c r="E2243">
        <v>1</v>
      </c>
      <c r="F2243">
        <v>1</v>
      </c>
      <c r="G2243" t="s">
        <v>80</v>
      </c>
      <c r="H2243" t="s">
        <v>83</v>
      </c>
      <c r="I2243" t="s">
        <v>86</v>
      </c>
      <c r="J2243" t="s">
        <v>88</v>
      </c>
      <c r="K2243" t="s">
        <v>153</v>
      </c>
      <c r="L2243" t="s">
        <v>152</v>
      </c>
      <c r="M2243" t="s">
        <v>144</v>
      </c>
      <c r="N2243" t="s">
        <v>146</v>
      </c>
    </row>
    <row r="2244" spans="1:14">
      <c r="A2244">
        <v>197</v>
      </c>
      <c r="B2244" t="s">
        <v>79</v>
      </c>
      <c r="C2244" t="s">
        <v>142</v>
      </c>
      <c r="D2244">
        <v>1.4934193609999999</v>
      </c>
      <c r="E2244">
        <v>2</v>
      </c>
      <c r="F2244">
        <v>1</v>
      </c>
      <c r="G2244" t="s">
        <v>90</v>
      </c>
      <c r="H2244" t="s">
        <v>89</v>
      </c>
      <c r="I2244" t="s">
        <v>86</v>
      </c>
      <c r="J2244" t="s">
        <v>87</v>
      </c>
      <c r="K2244" t="s">
        <v>169</v>
      </c>
      <c r="L2244" t="s">
        <v>152</v>
      </c>
      <c r="M2244" t="s">
        <v>144</v>
      </c>
      <c r="N2244" t="s">
        <v>149</v>
      </c>
    </row>
    <row r="2245" spans="1:14">
      <c r="A2245">
        <v>197</v>
      </c>
      <c r="B2245" t="s">
        <v>79</v>
      </c>
      <c r="C2245" t="s">
        <v>142</v>
      </c>
      <c r="D2245">
        <v>2.1444869770000001</v>
      </c>
      <c r="E2245">
        <v>1</v>
      </c>
      <c r="F2245">
        <v>3</v>
      </c>
      <c r="G2245" t="s">
        <v>85</v>
      </c>
      <c r="H2245" t="s">
        <v>82</v>
      </c>
      <c r="I2245" t="s">
        <v>88</v>
      </c>
      <c r="J2245" t="s">
        <v>87</v>
      </c>
      <c r="K2245" t="s">
        <v>146</v>
      </c>
      <c r="L2245" t="s">
        <v>147</v>
      </c>
      <c r="M2245" t="s">
        <v>143</v>
      </c>
      <c r="N2245" t="s">
        <v>150</v>
      </c>
    </row>
    <row r="2246" spans="1:14">
      <c r="A2246">
        <v>197</v>
      </c>
      <c r="B2246" t="s">
        <v>79</v>
      </c>
      <c r="C2246" t="s">
        <v>142</v>
      </c>
      <c r="D2246">
        <v>3.4148529839999999</v>
      </c>
      <c r="E2246">
        <v>9</v>
      </c>
      <c r="F2246">
        <v>7</v>
      </c>
      <c r="G2246" t="s">
        <v>82</v>
      </c>
      <c r="H2246" t="s">
        <v>85</v>
      </c>
      <c r="I2246" t="s">
        <v>90</v>
      </c>
      <c r="J2246" t="s">
        <v>80</v>
      </c>
      <c r="K2246" t="s">
        <v>151</v>
      </c>
      <c r="L2246" t="s">
        <v>152</v>
      </c>
      <c r="M2246" t="s">
        <v>145</v>
      </c>
      <c r="N2246" t="s">
        <v>150</v>
      </c>
    </row>
    <row r="2247" spans="1:14">
      <c r="A2247">
        <v>197</v>
      </c>
      <c r="B2247" t="s">
        <v>79</v>
      </c>
      <c r="C2247" t="s">
        <v>142</v>
      </c>
      <c r="D2247">
        <v>3.094472283</v>
      </c>
      <c r="E2247">
        <v>9</v>
      </c>
      <c r="F2247">
        <v>3</v>
      </c>
      <c r="G2247" t="s">
        <v>83</v>
      </c>
      <c r="H2247" t="s">
        <v>86</v>
      </c>
      <c r="I2247" t="s">
        <v>91</v>
      </c>
      <c r="J2247" t="s">
        <v>82</v>
      </c>
      <c r="K2247" t="s">
        <v>151</v>
      </c>
      <c r="L2247" t="s">
        <v>146</v>
      </c>
      <c r="M2247" t="s">
        <v>143</v>
      </c>
      <c r="N2247" t="s">
        <v>152</v>
      </c>
    </row>
    <row r="2248" spans="1:14">
      <c r="A2248">
        <v>197</v>
      </c>
      <c r="B2248" t="s">
        <v>79</v>
      </c>
      <c r="C2248" t="s">
        <v>142</v>
      </c>
      <c r="D2248">
        <v>4.8632054599999996</v>
      </c>
      <c r="E2248">
        <v>7</v>
      </c>
      <c r="F2248">
        <v>6</v>
      </c>
      <c r="G2248" t="s">
        <v>84</v>
      </c>
      <c r="H2248" t="s">
        <v>90</v>
      </c>
      <c r="I2248" t="s">
        <v>81</v>
      </c>
      <c r="J2248" t="s">
        <v>80</v>
      </c>
      <c r="K2248" t="s">
        <v>150</v>
      </c>
      <c r="L2248" t="s">
        <v>151</v>
      </c>
      <c r="M2248" t="s">
        <v>143</v>
      </c>
      <c r="N2248" t="s">
        <v>146</v>
      </c>
    </row>
    <row r="2249" spans="1:14">
      <c r="A2249">
        <v>197</v>
      </c>
      <c r="B2249" t="s">
        <v>79</v>
      </c>
      <c r="C2249" t="s">
        <v>142</v>
      </c>
      <c r="D2249">
        <v>3.273650527</v>
      </c>
      <c r="E2249">
        <v>9</v>
      </c>
      <c r="F2249">
        <v>4</v>
      </c>
      <c r="G2249" t="s">
        <v>87</v>
      </c>
      <c r="H2249" t="s">
        <v>81</v>
      </c>
      <c r="I2249" t="s">
        <v>90</v>
      </c>
      <c r="J2249" t="s">
        <v>83</v>
      </c>
      <c r="K2249" t="s">
        <v>153</v>
      </c>
      <c r="L2249" t="s">
        <v>147</v>
      </c>
      <c r="M2249" t="s">
        <v>152</v>
      </c>
      <c r="N2249" t="s">
        <v>143</v>
      </c>
    </row>
    <row r="2250" spans="1:14">
      <c r="A2250">
        <v>197</v>
      </c>
      <c r="B2250" t="s">
        <v>79</v>
      </c>
      <c r="C2250" t="s">
        <v>142</v>
      </c>
      <c r="D2250">
        <v>4.4142744890000003</v>
      </c>
      <c r="E2250">
        <v>6</v>
      </c>
      <c r="F2250">
        <v>14</v>
      </c>
      <c r="G2250" t="s">
        <v>80</v>
      </c>
      <c r="H2250" t="s">
        <v>87</v>
      </c>
      <c r="I2250" t="s">
        <v>83</v>
      </c>
      <c r="J2250" t="s">
        <v>81</v>
      </c>
      <c r="K2250" t="s">
        <v>143</v>
      </c>
      <c r="L2250" t="s">
        <v>151</v>
      </c>
      <c r="M2250" t="s">
        <v>150</v>
      </c>
      <c r="N2250" t="s">
        <v>145</v>
      </c>
    </row>
    <row r="2251" spans="1:14">
      <c r="A2251">
        <v>197</v>
      </c>
      <c r="B2251" t="s">
        <v>79</v>
      </c>
      <c r="C2251" t="s">
        <v>142</v>
      </c>
      <c r="D2251">
        <v>2.1812882760000001</v>
      </c>
      <c r="E2251">
        <v>4</v>
      </c>
      <c r="F2251">
        <v>2</v>
      </c>
      <c r="G2251" t="s">
        <v>86</v>
      </c>
      <c r="H2251" t="s">
        <v>90</v>
      </c>
      <c r="I2251" t="s">
        <v>82</v>
      </c>
      <c r="J2251" t="s">
        <v>91</v>
      </c>
      <c r="K2251" t="s">
        <v>152</v>
      </c>
      <c r="L2251" t="s">
        <v>150</v>
      </c>
      <c r="M2251" t="s">
        <v>145</v>
      </c>
      <c r="N2251" t="s">
        <v>147</v>
      </c>
    </row>
    <row r="2252" spans="1:14">
      <c r="A2252">
        <v>197</v>
      </c>
      <c r="B2252" t="s">
        <v>79</v>
      </c>
      <c r="C2252" t="s">
        <v>142</v>
      </c>
      <c r="D2252">
        <v>2.0251491050000001</v>
      </c>
      <c r="E2252">
        <v>3</v>
      </c>
      <c r="F2252">
        <v>0</v>
      </c>
      <c r="G2252" t="s">
        <v>80</v>
      </c>
      <c r="H2252" t="s">
        <v>88</v>
      </c>
      <c r="I2252" t="s">
        <v>84</v>
      </c>
      <c r="J2252" t="s">
        <v>81</v>
      </c>
      <c r="K2252" t="s">
        <v>144</v>
      </c>
      <c r="L2252" t="s">
        <v>151</v>
      </c>
      <c r="M2252" t="s">
        <v>153</v>
      </c>
      <c r="N2252" t="s">
        <v>146</v>
      </c>
    </row>
    <row r="2253" spans="1:14">
      <c r="A2253">
        <v>197</v>
      </c>
      <c r="B2253" t="s">
        <v>79</v>
      </c>
      <c r="C2253" t="s">
        <v>142</v>
      </c>
      <c r="D2253">
        <v>0.37394025180000001</v>
      </c>
      <c r="E2253">
        <v>0</v>
      </c>
      <c r="F2253">
        <v>0</v>
      </c>
      <c r="G2253" t="s">
        <v>87</v>
      </c>
      <c r="H2253" t="s">
        <v>86</v>
      </c>
      <c r="I2253" t="s">
        <v>81</v>
      </c>
      <c r="J2253" t="s">
        <v>83</v>
      </c>
      <c r="K2253" t="s">
        <v>145</v>
      </c>
      <c r="L2253" t="s">
        <v>143</v>
      </c>
      <c r="M2253" t="s">
        <v>152</v>
      </c>
      <c r="N2253" t="s">
        <v>150</v>
      </c>
    </row>
    <row r="2254" spans="1:14">
      <c r="A2254">
        <v>197</v>
      </c>
      <c r="B2254" t="s">
        <v>79</v>
      </c>
      <c r="C2254" t="s">
        <v>142</v>
      </c>
      <c r="D2254">
        <v>2.770825452</v>
      </c>
      <c r="E2254">
        <v>3</v>
      </c>
      <c r="F2254">
        <v>4</v>
      </c>
      <c r="G2254" t="s">
        <v>81</v>
      </c>
      <c r="H2254" t="s">
        <v>90</v>
      </c>
      <c r="I2254" t="s">
        <v>87</v>
      </c>
      <c r="J2254" t="s">
        <v>86</v>
      </c>
      <c r="K2254" t="s">
        <v>153</v>
      </c>
      <c r="L2254" t="s">
        <v>148</v>
      </c>
      <c r="M2254" t="s">
        <v>147</v>
      </c>
      <c r="N2254" t="s">
        <v>152</v>
      </c>
    </row>
    <row r="2255" spans="1:14">
      <c r="A2255">
        <v>197</v>
      </c>
      <c r="B2255" t="s">
        <v>79</v>
      </c>
      <c r="C2255" t="s">
        <v>142</v>
      </c>
      <c r="D2255">
        <v>0.46454626380000003</v>
      </c>
      <c r="E2255">
        <v>1</v>
      </c>
      <c r="F2255">
        <v>0</v>
      </c>
      <c r="G2255" t="s">
        <v>83</v>
      </c>
      <c r="H2255" t="s">
        <v>90</v>
      </c>
      <c r="I2255" t="s">
        <v>91</v>
      </c>
      <c r="J2255" t="s">
        <v>87</v>
      </c>
      <c r="K2255" t="s">
        <v>153</v>
      </c>
      <c r="L2255" t="s">
        <v>151</v>
      </c>
      <c r="M2255" t="s">
        <v>148</v>
      </c>
      <c r="N2255" t="s">
        <v>150</v>
      </c>
    </row>
    <row r="2256" spans="1:14">
      <c r="A2256">
        <v>198</v>
      </c>
      <c r="B2256" t="s">
        <v>79</v>
      </c>
      <c r="C2256" t="s">
        <v>154</v>
      </c>
      <c r="D2256">
        <v>3.6756224230000001</v>
      </c>
      <c r="E2256">
        <v>9</v>
      </c>
      <c r="F2256">
        <v>6</v>
      </c>
      <c r="G2256" t="s">
        <v>90</v>
      </c>
      <c r="H2256" t="s">
        <v>84</v>
      </c>
      <c r="I2256" t="s">
        <v>82</v>
      </c>
      <c r="J2256" t="s">
        <v>85</v>
      </c>
      <c r="K2256" t="s">
        <v>164</v>
      </c>
      <c r="L2256" t="s">
        <v>156</v>
      </c>
      <c r="M2256" t="s">
        <v>165</v>
      </c>
      <c r="N2256" t="s">
        <v>160</v>
      </c>
    </row>
    <row r="2257" spans="1:14">
      <c r="A2257">
        <v>198</v>
      </c>
      <c r="B2257" t="s">
        <v>79</v>
      </c>
      <c r="C2257" t="s">
        <v>154</v>
      </c>
      <c r="D2257">
        <v>1.5076269840000001</v>
      </c>
      <c r="E2257">
        <v>6</v>
      </c>
      <c r="F2257">
        <v>0</v>
      </c>
      <c r="G2257" t="s">
        <v>82</v>
      </c>
      <c r="H2257" t="s">
        <v>85</v>
      </c>
      <c r="I2257" t="s">
        <v>84</v>
      </c>
      <c r="J2257" t="s">
        <v>86</v>
      </c>
      <c r="K2257" t="s">
        <v>160</v>
      </c>
      <c r="L2257" t="s">
        <v>155</v>
      </c>
      <c r="M2257" t="s">
        <v>159</v>
      </c>
      <c r="N2257" t="s">
        <v>165</v>
      </c>
    </row>
    <row r="2258" spans="1:14">
      <c r="A2258">
        <v>198</v>
      </c>
      <c r="B2258" t="s">
        <v>79</v>
      </c>
      <c r="C2258" t="s">
        <v>154</v>
      </c>
      <c r="D2258">
        <v>0.71030693089999997</v>
      </c>
      <c r="E2258">
        <v>1</v>
      </c>
      <c r="F2258">
        <v>4</v>
      </c>
      <c r="G2258" t="s">
        <v>84</v>
      </c>
      <c r="H2258" t="s">
        <v>88</v>
      </c>
      <c r="I2258" t="s">
        <v>91</v>
      </c>
      <c r="J2258" t="s">
        <v>87</v>
      </c>
      <c r="K2258" t="s">
        <v>158</v>
      </c>
      <c r="L2258" t="s">
        <v>160</v>
      </c>
      <c r="M2258" t="s">
        <v>164</v>
      </c>
      <c r="N2258" t="s">
        <v>155</v>
      </c>
    </row>
    <row r="2259" spans="1:14">
      <c r="A2259">
        <v>198</v>
      </c>
      <c r="B2259" t="s">
        <v>79</v>
      </c>
      <c r="C2259" t="s">
        <v>154</v>
      </c>
      <c r="D2259">
        <v>2.4824992209999999</v>
      </c>
      <c r="E2259">
        <v>6</v>
      </c>
      <c r="F2259">
        <v>2</v>
      </c>
      <c r="G2259" t="s">
        <v>83</v>
      </c>
      <c r="H2259" t="s">
        <v>84</v>
      </c>
      <c r="I2259" t="s">
        <v>82</v>
      </c>
      <c r="J2259" t="s">
        <v>91</v>
      </c>
      <c r="K2259" t="s">
        <v>156</v>
      </c>
      <c r="L2259" t="s">
        <v>161</v>
      </c>
      <c r="M2259" t="s">
        <v>160</v>
      </c>
      <c r="N2259" t="s">
        <v>159</v>
      </c>
    </row>
    <row r="2260" spans="1:14">
      <c r="A2260">
        <v>198</v>
      </c>
      <c r="B2260" t="s">
        <v>79</v>
      </c>
      <c r="C2260" t="s">
        <v>154</v>
      </c>
      <c r="D2260">
        <v>5.5204175050000002</v>
      </c>
      <c r="E2260">
        <v>14</v>
      </c>
      <c r="F2260">
        <v>8</v>
      </c>
      <c r="G2260" t="s">
        <v>80</v>
      </c>
      <c r="H2260" t="s">
        <v>83</v>
      </c>
      <c r="I2260" t="s">
        <v>91</v>
      </c>
      <c r="J2260" t="s">
        <v>90</v>
      </c>
      <c r="K2260" t="s">
        <v>162</v>
      </c>
      <c r="L2260" t="s">
        <v>155</v>
      </c>
      <c r="M2260" t="s">
        <v>164</v>
      </c>
      <c r="N2260" t="s">
        <v>156</v>
      </c>
    </row>
    <row r="2261" spans="1:14">
      <c r="A2261">
        <v>198</v>
      </c>
      <c r="B2261" t="s">
        <v>79</v>
      </c>
      <c r="C2261" t="s">
        <v>154</v>
      </c>
      <c r="D2261">
        <v>8</v>
      </c>
      <c r="E2261">
        <v>21</v>
      </c>
      <c r="F2261">
        <v>9</v>
      </c>
      <c r="G2261" t="s">
        <v>90</v>
      </c>
      <c r="H2261" t="s">
        <v>85</v>
      </c>
      <c r="I2261" t="s">
        <v>86</v>
      </c>
      <c r="J2261" t="s">
        <v>87</v>
      </c>
      <c r="K2261" t="s">
        <v>164</v>
      </c>
      <c r="L2261" t="s">
        <v>159</v>
      </c>
      <c r="M2261" t="s">
        <v>160</v>
      </c>
      <c r="N2261" t="s">
        <v>161</v>
      </c>
    </row>
    <row r="2262" spans="1:14">
      <c r="A2262">
        <v>198</v>
      </c>
      <c r="B2262" t="s">
        <v>79</v>
      </c>
      <c r="C2262" t="s">
        <v>154</v>
      </c>
      <c r="D2262">
        <v>0.63325111479999996</v>
      </c>
      <c r="E2262">
        <v>1</v>
      </c>
      <c r="F2262">
        <v>0</v>
      </c>
      <c r="G2262" t="s">
        <v>91</v>
      </c>
      <c r="H2262" t="s">
        <v>81</v>
      </c>
      <c r="I2262" t="s">
        <v>84</v>
      </c>
      <c r="J2262" t="s">
        <v>87</v>
      </c>
      <c r="K2262" t="s">
        <v>164</v>
      </c>
      <c r="L2262" t="s">
        <v>163</v>
      </c>
      <c r="M2262" t="s">
        <v>157</v>
      </c>
      <c r="N2262" t="s">
        <v>165</v>
      </c>
    </row>
    <row r="2263" spans="1:14">
      <c r="A2263">
        <v>198</v>
      </c>
      <c r="B2263" t="s">
        <v>79</v>
      </c>
      <c r="C2263" t="s">
        <v>154</v>
      </c>
      <c r="D2263">
        <v>3.2927803999999998</v>
      </c>
      <c r="E2263">
        <v>7</v>
      </c>
      <c r="F2263">
        <v>7</v>
      </c>
      <c r="G2263" t="s">
        <v>82</v>
      </c>
      <c r="H2263" t="s">
        <v>81</v>
      </c>
      <c r="I2263" t="s">
        <v>86</v>
      </c>
      <c r="J2263" t="s">
        <v>84</v>
      </c>
      <c r="K2263" t="s">
        <v>156</v>
      </c>
      <c r="L2263" t="s">
        <v>160</v>
      </c>
      <c r="M2263" t="s">
        <v>163</v>
      </c>
      <c r="N2263" t="s">
        <v>161</v>
      </c>
    </row>
    <row r="2264" spans="1:14">
      <c r="A2264">
        <v>198</v>
      </c>
      <c r="B2264" t="s">
        <v>79</v>
      </c>
      <c r="C2264" t="s">
        <v>154</v>
      </c>
      <c r="D2264">
        <v>3.3204421399999999</v>
      </c>
      <c r="E2264">
        <v>7</v>
      </c>
      <c r="F2264">
        <v>3</v>
      </c>
      <c r="G2264" t="s">
        <v>87</v>
      </c>
      <c r="H2264" t="s">
        <v>89</v>
      </c>
      <c r="I2264" t="s">
        <v>88</v>
      </c>
      <c r="J2264" t="s">
        <v>84</v>
      </c>
      <c r="K2264" t="s">
        <v>163</v>
      </c>
      <c r="L2264" t="s">
        <v>166</v>
      </c>
      <c r="M2264" t="s">
        <v>157</v>
      </c>
      <c r="N2264" t="s">
        <v>164</v>
      </c>
    </row>
    <row r="2265" spans="1:14">
      <c r="A2265">
        <v>198</v>
      </c>
      <c r="B2265" t="s">
        <v>79</v>
      </c>
      <c r="C2265" t="s">
        <v>154</v>
      </c>
      <c r="D2265">
        <v>1.7684704060000001</v>
      </c>
      <c r="E2265">
        <v>3</v>
      </c>
      <c r="F2265">
        <v>2</v>
      </c>
      <c r="G2265" t="s">
        <v>86</v>
      </c>
      <c r="H2265" t="s">
        <v>89</v>
      </c>
      <c r="I2265" t="s">
        <v>83</v>
      </c>
      <c r="J2265" t="s">
        <v>87</v>
      </c>
      <c r="K2265" t="s">
        <v>161</v>
      </c>
      <c r="L2265" t="s">
        <v>165</v>
      </c>
      <c r="M2265" t="s">
        <v>157</v>
      </c>
      <c r="N2265" t="s">
        <v>164</v>
      </c>
    </row>
    <row r="2266" spans="1:14">
      <c r="A2266">
        <v>198</v>
      </c>
      <c r="B2266" t="s">
        <v>79</v>
      </c>
      <c r="C2266" t="s">
        <v>154</v>
      </c>
      <c r="D2266">
        <v>1.0885828740000001</v>
      </c>
      <c r="E2266">
        <v>1</v>
      </c>
      <c r="F2266">
        <v>0</v>
      </c>
      <c r="G2266" t="s">
        <v>90</v>
      </c>
      <c r="H2266" t="s">
        <v>80</v>
      </c>
      <c r="I2266" t="s">
        <v>91</v>
      </c>
      <c r="J2266" t="s">
        <v>86</v>
      </c>
      <c r="K2266" t="s">
        <v>166</v>
      </c>
      <c r="L2266" t="s">
        <v>159</v>
      </c>
      <c r="M2266" t="s">
        <v>160</v>
      </c>
      <c r="N2266" t="s">
        <v>157</v>
      </c>
    </row>
    <row r="2267" spans="1:14">
      <c r="A2267">
        <v>199</v>
      </c>
      <c r="B2267" t="s">
        <v>92</v>
      </c>
      <c r="C2267" t="s">
        <v>14</v>
      </c>
      <c r="D2267">
        <v>2.0286811039999999</v>
      </c>
      <c r="E2267">
        <v>5</v>
      </c>
      <c r="F2267">
        <v>7</v>
      </c>
      <c r="G2267" t="s">
        <v>103</v>
      </c>
      <c r="H2267" t="s">
        <v>102</v>
      </c>
      <c r="I2267" t="s">
        <v>93</v>
      </c>
      <c r="J2267" t="s">
        <v>94</v>
      </c>
      <c r="K2267" t="s">
        <v>16</v>
      </c>
      <c r="L2267" t="s">
        <v>37</v>
      </c>
      <c r="M2267" t="s">
        <v>18</v>
      </c>
      <c r="N2267" t="s">
        <v>39</v>
      </c>
    </row>
    <row r="2268" spans="1:14">
      <c r="A2268">
        <v>199</v>
      </c>
      <c r="B2268" t="s">
        <v>92</v>
      </c>
      <c r="C2268" t="s">
        <v>14</v>
      </c>
      <c r="D2268">
        <v>1.4525169010000001</v>
      </c>
      <c r="E2268">
        <v>1</v>
      </c>
      <c r="F2268">
        <v>4</v>
      </c>
      <c r="G2268" t="s">
        <v>102</v>
      </c>
      <c r="H2268" t="s">
        <v>101</v>
      </c>
      <c r="I2268" t="s">
        <v>93</v>
      </c>
      <c r="J2268" t="s">
        <v>95</v>
      </c>
      <c r="K2268" t="s">
        <v>25</v>
      </c>
      <c r="L2268" t="s">
        <v>19</v>
      </c>
      <c r="M2268" t="s">
        <v>35</v>
      </c>
      <c r="N2268" t="s">
        <v>28</v>
      </c>
    </row>
    <row r="2269" spans="1:14">
      <c r="A2269">
        <v>199</v>
      </c>
      <c r="B2269" t="s">
        <v>92</v>
      </c>
      <c r="C2269" t="s">
        <v>14</v>
      </c>
      <c r="D2269">
        <v>5.1397276569999999</v>
      </c>
      <c r="E2269">
        <v>5</v>
      </c>
      <c r="F2269">
        <v>9</v>
      </c>
      <c r="G2269" t="s">
        <v>93</v>
      </c>
      <c r="H2269" t="s">
        <v>100</v>
      </c>
      <c r="I2269" t="s">
        <v>97</v>
      </c>
      <c r="J2269" t="s">
        <v>99</v>
      </c>
      <c r="K2269" t="s">
        <v>39</v>
      </c>
      <c r="L2269" t="s">
        <v>19</v>
      </c>
      <c r="M2269" t="s">
        <v>24</v>
      </c>
      <c r="N2269" t="s">
        <v>28</v>
      </c>
    </row>
    <row r="2270" spans="1:14">
      <c r="A2270">
        <v>199</v>
      </c>
      <c r="B2270" t="s">
        <v>92</v>
      </c>
      <c r="C2270" t="s">
        <v>14</v>
      </c>
      <c r="D2270">
        <v>0.3755612163</v>
      </c>
      <c r="E2270">
        <v>0</v>
      </c>
      <c r="F2270">
        <v>0</v>
      </c>
      <c r="G2270" t="s">
        <v>93</v>
      </c>
      <c r="H2270" t="s">
        <v>103</v>
      </c>
      <c r="I2270" t="s">
        <v>101</v>
      </c>
      <c r="J2270" t="s">
        <v>100</v>
      </c>
      <c r="K2270" t="s">
        <v>16</v>
      </c>
      <c r="L2270" t="s">
        <v>35</v>
      </c>
      <c r="M2270" t="s">
        <v>24</v>
      </c>
      <c r="N2270" t="s">
        <v>39</v>
      </c>
    </row>
    <row r="2271" spans="1:14">
      <c r="A2271">
        <v>199</v>
      </c>
      <c r="B2271" t="s">
        <v>92</v>
      </c>
      <c r="C2271" t="s">
        <v>14</v>
      </c>
      <c r="D2271">
        <v>5.9112855670000002</v>
      </c>
      <c r="E2271">
        <v>9</v>
      </c>
      <c r="F2271">
        <v>14</v>
      </c>
      <c r="G2271" t="s">
        <v>97</v>
      </c>
      <c r="H2271" t="s">
        <v>94</v>
      </c>
      <c r="I2271" t="s">
        <v>93</v>
      </c>
      <c r="J2271" t="s">
        <v>103</v>
      </c>
      <c r="K2271" t="s">
        <v>33</v>
      </c>
      <c r="L2271" t="s">
        <v>18</v>
      </c>
      <c r="M2271" t="s">
        <v>37</v>
      </c>
      <c r="N2271" t="s">
        <v>25</v>
      </c>
    </row>
    <row r="2272" spans="1:14">
      <c r="A2272">
        <v>199</v>
      </c>
      <c r="B2272" t="s">
        <v>92</v>
      </c>
      <c r="C2272" t="s">
        <v>14</v>
      </c>
      <c r="D2272">
        <v>3.9786682679999998</v>
      </c>
      <c r="E2272">
        <v>6</v>
      </c>
      <c r="F2272">
        <v>8</v>
      </c>
      <c r="G2272" t="s">
        <v>102</v>
      </c>
      <c r="H2272" t="s">
        <v>167</v>
      </c>
      <c r="I2272" t="s">
        <v>103</v>
      </c>
      <c r="J2272" t="s">
        <v>93</v>
      </c>
      <c r="K2272" t="s">
        <v>35</v>
      </c>
      <c r="L2272" t="s">
        <v>39</v>
      </c>
      <c r="M2272" t="s">
        <v>19</v>
      </c>
      <c r="N2272" t="s">
        <v>33</v>
      </c>
    </row>
    <row r="2273" spans="1:14">
      <c r="A2273">
        <v>199</v>
      </c>
      <c r="B2273" t="s">
        <v>92</v>
      </c>
      <c r="C2273" t="s">
        <v>14</v>
      </c>
      <c r="D2273">
        <v>1.8096815589999999</v>
      </c>
      <c r="E2273">
        <v>3</v>
      </c>
      <c r="F2273">
        <v>4</v>
      </c>
      <c r="G2273" t="s">
        <v>102</v>
      </c>
      <c r="H2273" t="s">
        <v>93</v>
      </c>
      <c r="I2273" t="s">
        <v>101</v>
      </c>
      <c r="J2273" t="s">
        <v>167</v>
      </c>
      <c r="K2273" t="s">
        <v>33</v>
      </c>
      <c r="L2273" t="s">
        <v>25</v>
      </c>
      <c r="M2273" t="s">
        <v>37</v>
      </c>
      <c r="N2273" t="s">
        <v>35</v>
      </c>
    </row>
    <row r="2274" spans="1:14">
      <c r="A2274">
        <v>199</v>
      </c>
      <c r="B2274" t="s">
        <v>92</v>
      </c>
      <c r="C2274" t="s">
        <v>14</v>
      </c>
      <c r="D2274">
        <v>5.3382031210000003</v>
      </c>
      <c r="E2274">
        <v>8</v>
      </c>
      <c r="F2274">
        <v>13</v>
      </c>
      <c r="G2274" t="s">
        <v>97</v>
      </c>
      <c r="H2274" t="s">
        <v>102</v>
      </c>
      <c r="I2274" t="s">
        <v>96</v>
      </c>
      <c r="J2274" t="s">
        <v>99</v>
      </c>
      <c r="K2274" t="s">
        <v>19</v>
      </c>
      <c r="L2274" t="s">
        <v>28</v>
      </c>
      <c r="M2274" t="s">
        <v>25</v>
      </c>
      <c r="N2274" t="s">
        <v>31</v>
      </c>
    </row>
    <row r="2275" spans="1:14">
      <c r="A2275">
        <v>199</v>
      </c>
      <c r="B2275" t="s">
        <v>92</v>
      </c>
      <c r="C2275" t="s">
        <v>14</v>
      </c>
      <c r="D2275">
        <v>3.3211554849999998</v>
      </c>
      <c r="E2275">
        <v>6</v>
      </c>
      <c r="F2275">
        <v>5</v>
      </c>
      <c r="G2275" t="s">
        <v>93</v>
      </c>
      <c r="H2275" t="s">
        <v>96</v>
      </c>
      <c r="I2275" t="s">
        <v>102</v>
      </c>
      <c r="J2275" t="s">
        <v>167</v>
      </c>
      <c r="K2275" t="s">
        <v>18</v>
      </c>
      <c r="L2275" t="s">
        <v>19</v>
      </c>
      <c r="M2275" t="s">
        <v>17</v>
      </c>
      <c r="N2275" t="s">
        <v>16</v>
      </c>
    </row>
    <row r="2276" spans="1:14">
      <c r="A2276">
        <v>199</v>
      </c>
      <c r="B2276" t="s">
        <v>92</v>
      </c>
      <c r="C2276" t="s">
        <v>14</v>
      </c>
      <c r="D2276">
        <v>2.084353932</v>
      </c>
      <c r="E2276">
        <v>2</v>
      </c>
      <c r="F2276">
        <v>5</v>
      </c>
      <c r="G2276" t="s">
        <v>103</v>
      </c>
      <c r="H2276" t="s">
        <v>101</v>
      </c>
      <c r="I2276" t="s">
        <v>93</v>
      </c>
      <c r="J2276" t="s">
        <v>100</v>
      </c>
      <c r="K2276" t="s">
        <v>19</v>
      </c>
      <c r="L2276" t="s">
        <v>18</v>
      </c>
      <c r="M2276" t="s">
        <v>28</v>
      </c>
      <c r="N2276" t="s">
        <v>33</v>
      </c>
    </row>
    <row r="2277" spans="1:14">
      <c r="A2277">
        <v>199</v>
      </c>
      <c r="B2277" t="s">
        <v>92</v>
      </c>
      <c r="C2277" t="s">
        <v>14</v>
      </c>
      <c r="D2277">
        <v>0.5601651903</v>
      </c>
      <c r="E2277">
        <v>1</v>
      </c>
      <c r="F2277">
        <v>1</v>
      </c>
      <c r="G2277" t="s">
        <v>96</v>
      </c>
      <c r="H2277" t="s">
        <v>102</v>
      </c>
      <c r="I2277" t="s">
        <v>94</v>
      </c>
      <c r="J2277" t="s">
        <v>93</v>
      </c>
      <c r="K2277" t="s">
        <v>37</v>
      </c>
      <c r="L2277" t="s">
        <v>31</v>
      </c>
      <c r="M2277" t="s">
        <v>35</v>
      </c>
      <c r="N2277" t="s">
        <v>19</v>
      </c>
    </row>
    <row r="2278" spans="1:14">
      <c r="A2278">
        <v>200</v>
      </c>
      <c r="B2278" t="s">
        <v>92</v>
      </c>
      <c r="C2278" t="s">
        <v>15</v>
      </c>
      <c r="D2278">
        <v>3.755230643</v>
      </c>
      <c r="E2278">
        <v>4</v>
      </c>
      <c r="F2278">
        <v>10</v>
      </c>
      <c r="G2278" t="s">
        <v>96</v>
      </c>
      <c r="H2278" t="s">
        <v>97</v>
      </c>
      <c r="I2278" t="s">
        <v>99</v>
      </c>
      <c r="J2278" t="s">
        <v>95</v>
      </c>
      <c r="K2278" t="s">
        <v>22</v>
      </c>
      <c r="L2278" t="s">
        <v>36</v>
      </c>
      <c r="M2278" t="s">
        <v>34</v>
      </c>
      <c r="N2278" t="s">
        <v>27</v>
      </c>
    </row>
    <row r="2279" spans="1:14">
      <c r="A2279">
        <v>200</v>
      </c>
      <c r="B2279" t="s">
        <v>92</v>
      </c>
      <c r="C2279" t="s">
        <v>15</v>
      </c>
      <c r="D2279">
        <v>5.3023025209999997</v>
      </c>
      <c r="E2279">
        <v>8</v>
      </c>
      <c r="F2279">
        <v>9</v>
      </c>
      <c r="G2279" t="s">
        <v>167</v>
      </c>
      <c r="H2279" t="s">
        <v>93</v>
      </c>
      <c r="I2279" t="s">
        <v>97</v>
      </c>
      <c r="J2279" t="s">
        <v>101</v>
      </c>
      <c r="K2279" t="s">
        <v>30</v>
      </c>
      <c r="L2279" t="s">
        <v>23</v>
      </c>
      <c r="M2279" t="s">
        <v>21</v>
      </c>
      <c r="N2279" t="s">
        <v>26</v>
      </c>
    </row>
    <row r="2280" spans="1:14">
      <c r="A2280">
        <v>200</v>
      </c>
      <c r="B2280" t="s">
        <v>92</v>
      </c>
      <c r="C2280" t="s">
        <v>15</v>
      </c>
      <c r="D2280">
        <v>1.5635461900000001</v>
      </c>
      <c r="E2280">
        <v>1</v>
      </c>
      <c r="F2280">
        <v>4</v>
      </c>
      <c r="G2280" t="s">
        <v>93</v>
      </c>
      <c r="H2280" t="s">
        <v>102</v>
      </c>
      <c r="I2280" t="s">
        <v>94</v>
      </c>
      <c r="J2280" t="s">
        <v>96</v>
      </c>
      <c r="K2280" t="s">
        <v>21</v>
      </c>
      <c r="L2280" t="s">
        <v>22</v>
      </c>
      <c r="M2280" t="s">
        <v>27</v>
      </c>
      <c r="N2280" t="s">
        <v>36</v>
      </c>
    </row>
    <row r="2281" spans="1:14">
      <c r="A2281">
        <v>200</v>
      </c>
      <c r="B2281" t="s">
        <v>92</v>
      </c>
      <c r="C2281" t="s">
        <v>15</v>
      </c>
      <c r="D2281">
        <v>4.211160682</v>
      </c>
      <c r="E2281">
        <v>3</v>
      </c>
      <c r="F2281">
        <v>10</v>
      </c>
      <c r="G2281" t="s">
        <v>95</v>
      </c>
      <c r="H2281" t="s">
        <v>98</v>
      </c>
      <c r="I2281" t="s">
        <v>97</v>
      </c>
      <c r="J2281" t="s">
        <v>93</v>
      </c>
      <c r="K2281" t="s">
        <v>21</v>
      </c>
      <c r="L2281" t="s">
        <v>32</v>
      </c>
      <c r="M2281" t="s">
        <v>23</v>
      </c>
      <c r="N2281" t="s">
        <v>34</v>
      </c>
    </row>
    <row r="2282" spans="1:14">
      <c r="A2282">
        <v>200</v>
      </c>
      <c r="B2282" t="s">
        <v>92</v>
      </c>
      <c r="C2282" t="s">
        <v>15</v>
      </c>
      <c r="D2282">
        <v>1.1439480639999999</v>
      </c>
      <c r="E2282">
        <v>2</v>
      </c>
      <c r="F2282">
        <v>3</v>
      </c>
      <c r="G2282" t="s">
        <v>93</v>
      </c>
      <c r="H2282" t="s">
        <v>95</v>
      </c>
      <c r="I2282" t="s">
        <v>99</v>
      </c>
      <c r="J2282" t="s">
        <v>102</v>
      </c>
      <c r="K2282" t="s">
        <v>29</v>
      </c>
      <c r="L2282" t="s">
        <v>26</v>
      </c>
      <c r="M2282" t="s">
        <v>21</v>
      </c>
      <c r="N2282" t="s">
        <v>32</v>
      </c>
    </row>
    <row r="2283" spans="1:14">
      <c r="A2283">
        <v>200</v>
      </c>
      <c r="B2283" t="s">
        <v>92</v>
      </c>
      <c r="C2283" t="s">
        <v>15</v>
      </c>
      <c r="D2283">
        <v>1.0845868169999999</v>
      </c>
      <c r="E2283">
        <v>1</v>
      </c>
      <c r="F2283">
        <v>1</v>
      </c>
      <c r="G2283" t="s">
        <v>97</v>
      </c>
      <c r="H2283" t="s">
        <v>95</v>
      </c>
      <c r="I2283" t="s">
        <v>102</v>
      </c>
      <c r="J2283" t="s">
        <v>93</v>
      </c>
      <c r="K2283" t="s">
        <v>32</v>
      </c>
      <c r="L2283" t="s">
        <v>22</v>
      </c>
      <c r="M2283" t="s">
        <v>21</v>
      </c>
      <c r="N2283" t="s">
        <v>26</v>
      </c>
    </row>
    <row r="2284" spans="1:14">
      <c r="A2284">
        <v>200</v>
      </c>
      <c r="B2284" t="s">
        <v>92</v>
      </c>
      <c r="C2284" t="s">
        <v>15</v>
      </c>
      <c r="D2284">
        <v>3.8887498279999999</v>
      </c>
      <c r="E2284">
        <v>5</v>
      </c>
      <c r="F2284">
        <v>4</v>
      </c>
      <c r="G2284" t="s">
        <v>96</v>
      </c>
      <c r="H2284" t="s">
        <v>98</v>
      </c>
      <c r="I2284" t="s">
        <v>97</v>
      </c>
      <c r="J2284" t="s">
        <v>101</v>
      </c>
      <c r="K2284" t="s">
        <v>34</v>
      </c>
      <c r="L2284" t="s">
        <v>22</v>
      </c>
      <c r="M2284" t="s">
        <v>32</v>
      </c>
      <c r="N2284" t="s">
        <v>26</v>
      </c>
    </row>
    <row r="2285" spans="1:14">
      <c r="A2285">
        <v>200</v>
      </c>
      <c r="B2285" t="s">
        <v>92</v>
      </c>
      <c r="C2285" t="s">
        <v>15</v>
      </c>
      <c r="D2285">
        <v>2.490201651</v>
      </c>
      <c r="E2285">
        <v>3</v>
      </c>
      <c r="F2285">
        <v>7</v>
      </c>
      <c r="G2285" t="s">
        <v>103</v>
      </c>
      <c r="H2285" t="s">
        <v>100</v>
      </c>
      <c r="I2285" t="s">
        <v>97</v>
      </c>
      <c r="J2285" t="s">
        <v>96</v>
      </c>
      <c r="K2285" t="s">
        <v>34</v>
      </c>
      <c r="L2285" t="s">
        <v>29</v>
      </c>
      <c r="M2285" t="s">
        <v>27</v>
      </c>
      <c r="N2285" t="s">
        <v>20</v>
      </c>
    </row>
    <row r="2286" spans="1:14">
      <c r="A2286">
        <v>200</v>
      </c>
      <c r="B2286" t="s">
        <v>92</v>
      </c>
      <c r="C2286" t="s">
        <v>15</v>
      </c>
      <c r="D2286">
        <v>3.7944415610000002</v>
      </c>
      <c r="E2286">
        <v>4</v>
      </c>
      <c r="F2286">
        <v>13</v>
      </c>
      <c r="G2286" t="s">
        <v>101</v>
      </c>
      <c r="H2286" t="s">
        <v>93</v>
      </c>
      <c r="I2286" t="s">
        <v>98</v>
      </c>
      <c r="J2286" t="s">
        <v>97</v>
      </c>
      <c r="K2286" t="s">
        <v>34</v>
      </c>
      <c r="L2286" t="s">
        <v>29</v>
      </c>
      <c r="M2286" t="s">
        <v>22</v>
      </c>
      <c r="N2286" t="s">
        <v>23</v>
      </c>
    </row>
    <row r="2287" spans="1:14">
      <c r="A2287">
        <v>200</v>
      </c>
      <c r="B2287" t="s">
        <v>92</v>
      </c>
      <c r="C2287" t="s">
        <v>15</v>
      </c>
      <c r="D2287">
        <v>2.4016840840000002</v>
      </c>
      <c r="E2287">
        <v>3</v>
      </c>
      <c r="F2287">
        <v>7</v>
      </c>
      <c r="G2287" t="s">
        <v>167</v>
      </c>
      <c r="H2287" t="s">
        <v>96</v>
      </c>
      <c r="I2287" t="s">
        <v>98</v>
      </c>
      <c r="J2287" t="s">
        <v>93</v>
      </c>
      <c r="K2287" t="s">
        <v>29</v>
      </c>
      <c r="L2287" t="s">
        <v>27</v>
      </c>
      <c r="M2287" t="s">
        <v>32</v>
      </c>
      <c r="N2287" t="s">
        <v>34</v>
      </c>
    </row>
    <row r="2288" spans="1:14">
      <c r="A2288">
        <v>200</v>
      </c>
      <c r="B2288" t="s">
        <v>92</v>
      </c>
      <c r="C2288" t="s">
        <v>15</v>
      </c>
      <c r="D2288">
        <v>2.3641479599999999</v>
      </c>
      <c r="E2288">
        <v>3</v>
      </c>
      <c r="F2288">
        <v>3</v>
      </c>
      <c r="G2288" t="s">
        <v>98</v>
      </c>
      <c r="H2288" t="s">
        <v>99</v>
      </c>
      <c r="I2288" t="s">
        <v>96</v>
      </c>
      <c r="J2288" t="s">
        <v>97</v>
      </c>
      <c r="K2288" t="s">
        <v>32</v>
      </c>
      <c r="L2288" t="s">
        <v>21</v>
      </c>
      <c r="M2288" t="s">
        <v>30</v>
      </c>
      <c r="N2288" t="s">
        <v>23</v>
      </c>
    </row>
    <row r="2289" spans="1:14">
      <c r="A2289">
        <v>201</v>
      </c>
      <c r="B2289" t="s">
        <v>92</v>
      </c>
      <c r="C2289" t="s">
        <v>40</v>
      </c>
      <c r="D2289">
        <v>1.808440034</v>
      </c>
      <c r="E2289">
        <v>1</v>
      </c>
      <c r="F2289">
        <v>2</v>
      </c>
      <c r="G2289" t="s">
        <v>93</v>
      </c>
      <c r="H2289" t="s">
        <v>102</v>
      </c>
      <c r="I2289" t="s">
        <v>101</v>
      </c>
      <c r="J2289" t="s">
        <v>98</v>
      </c>
      <c r="K2289" t="s">
        <v>41</v>
      </c>
      <c r="L2289" t="s">
        <v>46</v>
      </c>
      <c r="M2289" t="s">
        <v>50</v>
      </c>
      <c r="N2289" t="s">
        <v>51</v>
      </c>
    </row>
    <row r="2290" spans="1:14">
      <c r="A2290">
        <v>201</v>
      </c>
      <c r="B2290" t="s">
        <v>92</v>
      </c>
      <c r="C2290" t="s">
        <v>40</v>
      </c>
      <c r="D2290">
        <v>1.480413966</v>
      </c>
      <c r="E2290">
        <v>2</v>
      </c>
      <c r="F2290">
        <v>1</v>
      </c>
      <c r="G2290" t="s">
        <v>103</v>
      </c>
      <c r="H2290" t="s">
        <v>101</v>
      </c>
      <c r="I2290" t="s">
        <v>99</v>
      </c>
      <c r="J2290" t="s">
        <v>97</v>
      </c>
      <c r="K2290" t="s">
        <v>42</v>
      </c>
      <c r="L2290" t="s">
        <v>49</v>
      </c>
      <c r="M2290" t="s">
        <v>46</v>
      </c>
      <c r="N2290" t="s">
        <v>51</v>
      </c>
    </row>
    <row r="2291" spans="1:14">
      <c r="A2291">
        <v>201</v>
      </c>
      <c r="B2291" t="s">
        <v>92</v>
      </c>
      <c r="C2291" t="s">
        <v>40</v>
      </c>
      <c r="D2291">
        <v>4.3885367659999996</v>
      </c>
      <c r="E2291">
        <v>5</v>
      </c>
      <c r="F2291">
        <v>8</v>
      </c>
      <c r="G2291" t="s">
        <v>103</v>
      </c>
      <c r="H2291" t="s">
        <v>97</v>
      </c>
      <c r="I2291" t="s">
        <v>93</v>
      </c>
      <c r="J2291" t="s">
        <v>167</v>
      </c>
      <c r="K2291" t="s">
        <v>42</v>
      </c>
      <c r="L2291" t="s">
        <v>43</v>
      </c>
      <c r="M2291" t="s">
        <v>49</v>
      </c>
      <c r="N2291" t="s">
        <v>44</v>
      </c>
    </row>
    <row r="2292" spans="1:14">
      <c r="A2292">
        <v>201</v>
      </c>
      <c r="B2292" t="s">
        <v>92</v>
      </c>
      <c r="C2292" t="s">
        <v>40</v>
      </c>
      <c r="D2292">
        <v>2.0454414930000002</v>
      </c>
      <c r="E2292">
        <v>6</v>
      </c>
      <c r="F2292">
        <v>7</v>
      </c>
      <c r="G2292" t="s">
        <v>167</v>
      </c>
      <c r="H2292" t="s">
        <v>102</v>
      </c>
      <c r="I2292" t="s">
        <v>93</v>
      </c>
      <c r="J2292" t="s">
        <v>97</v>
      </c>
      <c r="K2292" t="s">
        <v>51</v>
      </c>
      <c r="L2292" t="s">
        <v>47</v>
      </c>
      <c r="M2292" t="s">
        <v>48</v>
      </c>
      <c r="N2292" t="s">
        <v>46</v>
      </c>
    </row>
    <row r="2293" spans="1:14">
      <c r="A2293">
        <v>201</v>
      </c>
      <c r="B2293" t="s">
        <v>92</v>
      </c>
      <c r="C2293" t="s">
        <v>40</v>
      </c>
      <c r="D2293">
        <v>4.5951077859999998</v>
      </c>
      <c r="E2293">
        <v>4</v>
      </c>
      <c r="F2293">
        <v>9</v>
      </c>
      <c r="G2293" t="s">
        <v>93</v>
      </c>
      <c r="H2293" t="s">
        <v>95</v>
      </c>
      <c r="I2293" t="s">
        <v>103</v>
      </c>
      <c r="J2293" t="s">
        <v>97</v>
      </c>
      <c r="K2293" t="s">
        <v>47</v>
      </c>
      <c r="L2293" t="s">
        <v>48</v>
      </c>
      <c r="M2293" t="s">
        <v>52</v>
      </c>
      <c r="N2293" t="s">
        <v>43</v>
      </c>
    </row>
    <row r="2294" spans="1:14">
      <c r="A2294">
        <v>201</v>
      </c>
      <c r="B2294" t="s">
        <v>92</v>
      </c>
      <c r="C2294" t="s">
        <v>40</v>
      </c>
      <c r="D2294">
        <v>8</v>
      </c>
      <c r="E2294">
        <v>8</v>
      </c>
      <c r="F2294">
        <v>15</v>
      </c>
      <c r="G2294" t="s">
        <v>93</v>
      </c>
      <c r="H2294" t="s">
        <v>95</v>
      </c>
      <c r="I2294" t="s">
        <v>101</v>
      </c>
      <c r="J2294" t="s">
        <v>100</v>
      </c>
      <c r="K2294" t="s">
        <v>52</v>
      </c>
      <c r="L2294" t="s">
        <v>49</v>
      </c>
      <c r="M2294" t="s">
        <v>41</v>
      </c>
      <c r="N2294" t="s">
        <v>46</v>
      </c>
    </row>
    <row r="2295" spans="1:14">
      <c r="A2295">
        <v>201</v>
      </c>
      <c r="B2295" t="s">
        <v>92</v>
      </c>
      <c r="C2295" t="s">
        <v>40</v>
      </c>
      <c r="D2295">
        <v>4.6498553439999997</v>
      </c>
      <c r="E2295">
        <v>3</v>
      </c>
      <c r="F2295">
        <v>12</v>
      </c>
      <c r="G2295" t="s">
        <v>97</v>
      </c>
      <c r="H2295" t="s">
        <v>95</v>
      </c>
      <c r="I2295" t="s">
        <v>103</v>
      </c>
      <c r="J2295" t="s">
        <v>96</v>
      </c>
      <c r="K2295" t="s">
        <v>50</v>
      </c>
      <c r="L2295" t="s">
        <v>51</v>
      </c>
      <c r="M2295" t="s">
        <v>48</v>
      </c>
      <c r="N2295" t="s">
        <v>52</v>
      </c>
    </row>
    <row r="2296" spans="1:14">
      <c r="A2296">
        <v>201</v>
      </c>
      <c r="B2296" t="s">
        <v>92</v>
      </c>
      <c r="C2296" t="s">
        <v>40</v>
      </c>
      <c r="D2296">
        <v>1.153756843</v>
      </c>
      <c r="E2296">
        <v>2</v>
      </c>
      <c r="F2296">
        <v>1</v>
      </c>
      <c r="G2296" t="s">
        <v>99</v>
      </c>
      <c r="H2296" t="s">
        <v>98</v>
      </c>
      <c r="I2296" t="s">
        <v>93</v>
      </c>
      <c r="J2296" t="s">
        <v>95</v>
      </c>
      <c r="K2296" t="s">
        <v>48</v>
      </c>
      <c r="L2296" t="s">
        <v>52</v>
      </c>
      <c r="M2296" t="s">
        <v>50</v>
      </c>
      <c r="N2296" t="s">
        <v>45</v>
      </c>
    </row>
    <row r="2297" spans="1:14">
      <c r="A2297">
        <v>201</v>
      </c>
      <c r="B2297" t="s">
        <v>92</v>
      </c>
      <c r="C2297" t="s">
        <v>40</v>
      </c>
      <c r="D2297">
        <v>1.5210880389999999</v>
      </c>
      <c r="E2297">
        <v>1</v>
      </c>
      <c r="F2297">
        <v>3</v>
      </c>
      <c r="G2297" t="s">
        <v>93</v>
      </c>
      <c r="H2297" t="s">
        <v>100</v>
      </c>
      <c r="I2297" t="s">
        <v>97</v>
      </c>
      <c r="J2297" t="s">
        <v>98</v>
      </c>
      <c r="K2297" t="s">
        <v>42</v>
      </c>
      <c r="L2297" t="s">
        <v>50</v>
      </c>
      <c r="M2297" t="s">
        <v>46</v>
      </c>
      <c r="N2297" t="s">
        <v>45</v>
      </c>
    </row>
    <row r="2298" spans="1:14">
      <c r="A2298">
        <v>201</v>
      </c>
      <c r="B2298" t="s">
        <v>92</v>
      </c>
      <c r="C2298" t="s">
        <v>40</v>
      </c>
      <c r="D2298">
        <v>2.3253442010000001</v>
      </c>
      <c r="E2298">
        <v>4</v>
      </c>
      <c r="F2298">
        <v>5</v>
      </c>
      <c r="G2298" t="s">
        <v>102</v>
      </c>
      <c r="H2298" t="s">
        <v>93</v>
      </c>
      <c r="I2298" t="s">
        <v>98</v>
      </c>
      <c r="J2298" t="s">
        <v>103</v>
      </c>
      <c r="K2298" t="s">
        <v>42</v>
      </c>
      <c r="L2298" t="s">
        <v>52</v>
      </c>
      <c r="M2298" t="s">
        <v>45</v>
      </c>
      <c r="N2298" t="s">
        <v>48</v>
      </c>
    </row>
    <row r="2299" spans="1:14">
      <c r="A2299">
        <v>201</v>
      </c>
      <c r="B2299" t="s">
        <v>92</v>
      </c>
      <c r="C2299" t="s">
        <v>40</v>
      </c>
      <c r="D2299">
        <v>3.2015528979999999E-2</v>
      </c>
      <c r="E2299">
        <v>1</v>
      </c>
      <c r="F2299">
        <v>0</v>
      </c>
      <c r="G2299" t="s">
        <v>95</v>
      </c>
      <c r="H2299" t="s">
        <v>96</v>
      </c>
      <c r="I2299" t="s">
        <v>99</v>
      </c>
      <c r="J2299" t="s">
        <v>103</v>
      </c>
      <c r="K2299" t="s">
        <v>48</v>
      </c>
      <c r="L2299" t="s">
        <v>52</v>
      </c>
      <c r="M2299" t="s">
        <v>50</v>
      </c>
      <c r="N2299" t="s">
        <v>51</v>
      </c>
    </row>
    <row r="2300" spans="1:14">
      <c r="A2300">
        <v>202</v>
      </c>
      <c r="B2300" t="s">
        <v>92</v>
      </c>
      <c r="C2300" t="s">
        <v>53</v>
      </c>
      <c r="D2300">
        <v>5.2417189249999998</v>
      </c>
      <c r="E2300">
        <v>3</v>
      </c>
      <c r="F2300">
        <v>12</v>
      </c>
      <c r="G2300" t="s">
        <v>97</v>
      </c>
      <c r="H2300" t="s">
        <v>98</v>
      </c>
      <c r="I2300" t="s">
        <v>103</v>
      </c>
      <c r="J2300" t="s">
        <v>93</v>
      </c>
      <c r="K2300" t="s">
        <v>55</v>
      </c>
      <c r="L2300" t="s">
        <v>59</v>
      </c>
      <c r="M2300" t="s">
        <v>62</v>
      </c>
      <c r="N2300" t="s">
        <v>58</v>
      </c>
    </row>
    <row r="2301" spans="1:14">
      <c r="A2301">
        <v>202</v>
      </c>
      <c r="B2301" t="s">
        <v>92</v>
      </c>
      <c r="C2301" t="s">
        <v>53</v>
      </c>
      <c r="D2301">
        <v>3.3312131599999999</v>
      </c>
      <c r="E2301">
        <v>4</v>
      </c>
      <c r="F2301">
        <v>10</v>
      </c>
      <c r="G2301" t="s">
        <v>102</v>
      </c>
      <c r="H2301" t="s">
        <v>93</v>
      </c>
      <c r="I2301" t="s">
        <v>94</v>
      </c>
      <c r="J2301" t="s">
        <v>97</v>
      </c>
      <c r="K2301" t="s">
        <v>64</v>
      </c>
      <c r="L2301" t="s">
        <v>62</v>
      </c>
      <c r="M2301" t="s">
        <v>56</v>
      </c>
      <c r="N2301" t="s">
        <v>59</v>
      </c>
    </row>
    <row r="2302" spans="1:14">
      <c r="A2302">
        <v>202</v>
      </c>
      <c r="B2302" t="s">
        <v>92</v>
      </c>
      <c r="C2302" t="s">
        <v>53</v>
      </c>
      <c r="D2302">
        <v>5.2383389290000002</v>
      </c>
      <c r="E2302">
        <v>4</v>
      </c>
      <c r="F2302">
        <v>10</v>
      </c>
      <c r="G2302" t="s">
        <v>99</v>
      </c>
      <c r="H2302" t="s">
        <v>100</v>
      </c>
      <c r="I2302" t="s">
        <v>93</v>
      </c>
      <c r="J2302" t="s">
        <v>103</v>
      </c>
      <c r="K2302" t="s">
        <v>65</v>
      </c>
      <c r="L2302" t="s">
        <v>64</v>
      </c>
      <c r="M2302" t="s">
        <v>56</v>
      </c>
      <c r="N2302" t="s">
        <v>58</v>
      </c>
    </row>
    <row r="2303" spans="1:14">
      <c r="A2303">
        <v>202</v>
      </c>
      <c r="B2303" t="s">
        <v>92</v>
      </c>
      <c r="C2303" t="s">
        <v>53</v>
      </c>
      <c r="D2303">
        <v>4.0679945660000003</v>
      </c>
      <c r="E2303">
        <v>5</v>
      </c>
      <c r="F2303">
        <v>12</v>
      </c>
      <c r="G2303" t="s">
        <v>93</v>
      </c>
      <c r="H2303" t="s">
        <v>99</v>
      </c>
      <c r="I2303" t="s">
        <v>98</v>
      </c>
      <c r="J2303" t="s">
        <v>103</v>
      </c>
      <c r="K2303" t="s">
        <v>62</v>
      </c>
      <c r="L2303" t="s">
        <v>64</v>
      </c>
      <c r="M2303" t="s">
        <v>57</v>
      </c>
      <c r="N2303" t="s">
        <v>58</v>
      </c>
    </row>
    <row r="2304" spans="1:14">
      <c r="A2304">
        <v>202</v>
      </c>
      <c r="B2304" t="s">
        <v>92</v>
      </c>
      <c r="C2304" t="s">
        <v>53</v>
      </c>
      <c r="D2304">
        <v>4.3546219410000004</v>
      </c>
      <c r="E2304">
        <v>2</v>
      </c>
      <c r="F2304">
        <v>10</v>
      </c>
      <c r="G2304" t="s">
        <v>101</v>
      </c>
      <c r="H2304" t="s">
        <v>103</v>
      </c>
      <c r="I2304" t="s">
        <v>98</v>
      </c>
      <c r="J2304" t="s">
        <v>93</v>
      </c>
      <c r="K2304" t="s">
        <v>60</v>
      </c>
      <c r="L2304" t="s">
        <v>65</v>
      </c>
      <c r="M2304" t="s">
        <v>54</v>
      </c>
      <c r="N2304" t="s">
        <v>58</v>
      </c>
    </row>
    <row r="2305" spans="1:14">
      <c r="A2305">
        <v>202</v>
      </c>
      <c r="B2305" t="s">
        <v>92</v>
      </c>
      <c r="C2305" t="s">
        <v>53</v>
      </c>
      <c r="D2305">
        <v>4.7341895330000003</v>
      </c>
      <c r="E2305">
        <v>10</v>
      </c>
      <c r="F2305">
        <v>12</v>
      </c>
      <c r="G2305" t="s">
        <v>96</v>
      </c>
      <c r="H2305" t="s">
        <v>103</v>
      </c>
      <c r="I2305" t="s">
        <v>99</v>
      </c>
      <c r="J2305" t="s">
        <v>100</v>
      </c>
      <c r="K2305" t="s">
        <v>58</v>
      </c>
      <c r="L2305" t="s">
        <v>62</v>
      </c>
      <c r="M2305" t="s">
        <v>63</v>
      </c>
      <c r="N2305" t="s">
        <v>57</v>
      </c>
    </row>
    <row r="2306" spans="1:14">
      <c r="A2306">
        <v>202</v>
      </c>
      <c r="B2306" t="s">
        <v>92</v>
      </c>
      <c r="C2306" t="s">
        <v>53</v>
      </c>
      <c r="D2306">
        <v>1.6663171729999999</v>
      </c>
      <c r="E2306">
        <v>2</v>
      </c>
      <c r="F2306">
        <v>3</v>
      </c>
      <c r="G2306" t="s">
        <v>101</v>
      </c>
      <c r="H2306" t="s">
        <v>100</v>
      </c>
      <c r="I2306" t="s">
        <v>103</v>
      </c>
      <c r="J2306" t="s">
        <v>93</v>
      </c>
      <c r="K2306" t="s">
        <v>64</v>
      </c>
      <c r="L2306" t="s">
        <v>65</v>
      </c>
      <c r="M2306" t="s">
        <v>57</v>
      </c>
      <c r="N2306" t="s">
        <v>62</v>
      </c>
    </row>
    <row r="2307" spans="1:14">
      <c r="A2307">
        <v>202</v>
      </c>
      <c r="B2307" t="s">
        <v>92</v>
      </c>
      <c r="C2307" t="s">
        <v>53</v>
      </c>
      <c r="D2307">
        <v>3.365605773</v>
      </c>
      <c r="E2307">
        <v>8</v>
      </c>
      <c r="F2307">
        <v>6</v>
      </c>
      <c r="G2307" t="s">
        <v>102</v>
      </c>
      <c r="H2307" t="s">
        <v>167</v>
      </c>
      <c r="I2307" t="s">
        <v>103</v>
      </c>
      <c r="J2307" t="s">
        <v>93</v>
      </c>
      <c r="K2307" t="s">
        <v>60</v>
      </c>
      <c r="L2307" t="s">
        <v>64</v>
      </c>
      <c r="M2307" t="s">
        <v>58</v>
      </c>
      <c r="N2307" t="s">
        <v>55</v>
      </c>
    </row>
    <row r="2308" spans="1:14">
      <c r="A2308">
        <v>203</v>
      </c>
      <c r="B2308" t="s">
        <v>92</v>
      </c>
      <c r="C2308" t="s">
        <v>66</v>
      </c>
      <c r="D2308">
        <v>1.7144992160000001</v>
      </c>
      <c r="E2308">
        <v>0</v>
      </c>
      <c r="F2308">
        <v>2</v>
      </c>
      <c r="G2308" t="s">
        <v>100</v>
      </c>
      <c r="H2308" t="s">
        <v>93</v>
      </c>
      <c r="I2308" t="s">
        <v>95</v>
      </c>
      <c r="J2308" t="s">
        <v>101</v>
      </c>
      <c r="K2308" t="s">
        <v>68</v>
      </c>
      <c r="L2308" t="s">
        <v>78</v>
      </c>
      <c r="M2308" t="s">
        <v>73</v>
      </c>
      <c r="N2308" t="s">
        <v>77</v>
      </c>
    </row>
    <row r="2309" spans="1:14">
      <c r="A2309">
        <v>203</v>
      </c>
      <c r="B2309" t="s">
        <v>92</v>
      </c>
      <c r="C2309" t="s">
        <v>66</v>
      </c>
      <c r="D2309">
        <v>1.6106669010000001</v>
      </c>
      <c r="E2309">
        <v>5</v>
      </c>
      <c r="F2309">
        <v>4</v>
      </c>
      <c r="G2309" t="s">
        <v>101</v>
      </c>
      <c r="H2309" t="s">
        <v>93</v>
      </c>
      <c r="I2309" t="s">
        <v>100</v>
      </c>
      <c r="J2309" t="s">
        <v>97</v>
      </c>
      <c r="K2309" t="s">
        <v>71</v>
      </c>
      <c r="L2309" t="s">
        <v>78</v>
      </c>
      <c r="M2309" t="s">
        <v>77</v>
      </c>
      <c r="N2309" t="s">
        <v>69</v>
      </c>
    </row>
    <row r="2310" spans="1:14">
      <c r="A2310">
        <v>203</v>
      </c>
      <c r="B2310" t="s">
        <v>92</v>
      </c>
      <c r="C2310" t="s">
        <v>66</v>
      </c>
      <c r="D2310">
        <v>2.253817749</v>
      </c>
      <c r="E2310">
        <v>3</v>
      </c>
      <c r="F2310">
        <v>5</v>
      </c>
      <c r="G2310" t="s">
        <v>167</v>
      </c>
      <c r="H2310" t="s">
        <v>102</v>
      </c>
      <c r="I2310" t="s">
        <v>97</v>
      </c>
      <c r="J2310" t="s">
        <v>93</v>
      </c>
      <c r="K2310" t="s">
        <v>77</v>
      </c>
      <c r="L2310" t="s">
        <v>71</v>
      </c>
      <c r="M2310" t="s">
        <v>73</v>
      </c>
      <c r="N2310" t="s">
        <v>67</v>
      </c>
    </row>
    <row r="2311" spans="1:14">
      <c r="A2311">
        <v>203</v>
      </c>
      <c r="B2311" t="s">
        <v>92</v>
      </c>
      <c r="C2311" t="s">
        <v>66</v>
      </c>
      <c r="D2311">
        <v>1.5137989089999999</v>
      </c>
      <c r="E2311">
        <v>0</v>
      </c>
      <c r="F2311">
        <v>3</v>
      </c>
      <c r="G2311" t="s">
        <v>100</v>
      </c>
      <c r="H2311" t="s">
        <v>93</v>
      </c>
      <c r="I2311" t="s">
        <v>97</v>
      </c>
      <c r="J2311" t="s">
        <v>98</v>
      </c>
      <c r="K2311" t="s">
        <v>71</v>
      </c>
      <c r="L2311" t="s">
        <v>74</v>
      </c>
      <c r="M2311" t="s">
        <v>67</v>
      </c>
      <c r="N2311" t="s">
        <v>69</v>
      </c>
    </row>
    <row r="2312" spans="1:14">
      <c r="A2312">
        <v>203</v>
      </c>
      <c r="B2312" t="s">
        <v>92</v>
      </c>
      <c r="C2312" t="s">
        <v>66</v>
      </c>
      <c r="D2312">
        <v>4.7177569359999998</v>
      </c>
      <c r="E2312">
        <v>7</v>
      </c>
      <c r="F2312">
        <v>7</v>
      </c>
      <c r="G2312" t="s">
        <v>97</v>
      </c>
      <c r="H2312" t="s">
        <v>101</v>
      </c>
      <c r="I2312" t="s">
        <v>96</v>
      </c>
      <c r="J2312" t="s">
        <v>98</v>
      </c>
      <c r="K2312" t="s">
        <v>72</v>
      </c>
      <c r="L2312" t="s">
        <v>69</v>
      </c>
      <c r="M2312" t="s">
        <v>75</v>
      </c>
      <c r="N2312" t="s">
        <v>78</v>
      </c>
    </row>
    <row r="2313" spans="1:14">
      <c r="A2313">
        <v>203</v>
      </c>
      <c r="B2313" t="s">
        <v>92</v>
      </c>
      <c r="C2313" t="s">
        <v>66</v>
      </c>
      <c r="D2313">
        <v>5.9733000939999998</v>
      </c>
      <c r="E2313">
        <v>11</v>
      </c>
      <c r="F2313">
        <v>11</v>
      </c>
      <c r="G2313" t="s">
        <v>97</v>
      </c>
      <c r="H2313" t="s">
        <v>93</v>
      </c>
      <c r="I2313" t="s">
        <v>95</v>
      </c>
      <c r="J2313" t="s">
        <v>98</v>
      </c>
      <c r="K2313" t="s">
        <v>69</v>
      </c>
      <c r="L2313" t="s">
        <v>76</v>
      </c>
      <c r="M2313" t="s">
        <v>73</v>
      </c>
      <c r="N2313" t="s">
        <v>68</v>
      </c>
    </row>
    <row r="2314" spans="1:14">
      <c r="A2314">
        <v>203</v>
      </c>
      <c r="B2314" t="s">
        <v>92</v>
      </c>
      <c r="C2314" t="s">
        <v>66</v>
      </c>
      <c r="D2314">
        <v>1.3932575970000001</v>
      </c>
      <c r="E2314">
        <v>2</v>
      </c>
      <c r="F2314">
        <v>0</v>
      </c>
      <c r="G2314" t="s">
        <v>94</v>
      </c>
      <c r="H2314" t="s">
        <v>100</v>
      </c>
      <c r="I2314" t="s">
        <v>96</v>
      </c>
      <c r="J2314" t="s">
        <v>93</v>
      </c>
      <c r="K2314" t="s">
        <v>68</v>
      </c>
      <c r="L2314" t="s">
        <v>73</v>
      </c>
      <c r="M2314" t="s">
        <v>78</v>
      </c>
      <c r="N2314" t="s">
        <v>69</v>
      </c>
    </row>
    <row r="2315" spans="1:14">
      <c r="A2315">
        <v>203</v>
      </c>
      <c r="B2315" t="s">
        <v>92</v>
      </c>
      <c r="C2315" t="s">
        <v>66</v>
      </c>
      <c r="D2315">
        <v>2.3615183609999999</v>
      </c>
      <c r="E2315">
        <v>2</v>
      </c>
      <c r="F2315">
        <v>1</v>
      </c>
      <c r="G2315" t="s">
        <v>93</v>
      </c>
      <c r="H2315" t="s">
        <v>99</v>
      </c>
      <c r="I2315" t="s">
        <v>95</v>
      </c>
      <c r="J2315" t="s">
        <v>102</v>
      </c>
      <c r="K2315" t="s">
        <v>72</v>
      </c>
      <c r="L2315" t="s">
        <v>78</v>
      </c>
      <c r="M2315" t="s">
        <v>69</v>
      </c>
      <c r="N2315" t="s">
        <v>70</v>
      </c>
    </row>
    <row r="2316" spans="1:14">
      <c r="A2316">
        <v>203</v>
      </c>
      <c r="B2316" t="s">
        <v>92</v>
      </c>
      <c r="C2316" t="s">
        <v>66</v>
      </c>
      <c r="D2316">
        <v>1.481698577</v>
      </c>
      <c r="E2316">
        <v>3</v>
      </c>
      <c r="F2316">
        <v>2</v>
      </c>
      <c r="G2316" t="s">
        <v>97</v>
      </c>
      <c r="H2316" t="s">
        <v>101</v>
      </c>
      <c r="I2316" t="s">
        <v>100</v>
      </c>
      <c r="J2316" t="s">
        <v>96</v>
      </c>
      <c r="K2316" t="s">
        <v>71</v>
      </c>
      <c r="L2316" t="s">
        <v>77</v>
      </c>
      <c r="M2316" t="s">
        <v>73</v>
      </c>
      <c r="N2316" t="s">
        <v>67</v>
      </c>
    </row>
    <row r="2317" spans="1:14">
      <c r="A2317">
        <v>203</v>
      </c>
      <c r="B2317" t="s">
        <v>92</v>
      </c>
      <c r="C2317" t="s">
        <v>66</v>
      </c>
      <c r="D2317">
        <v>2.037320228</v>
      </c>
      <c r="E2317">
        <v>1</v>
      </c>
      <c r="F2317">
        <v>2</v>
      </c>
      <c r="G2317" t="s">
        <v>98</v>
      </c>
      <c r="H2317" t="s">
        <v>100</v>
      </c>
      <c r="I2317" t="s">
        <v>93</v>
      </c>
      <c r="J2317" t="s">
        <v>103</v>
      </c>
      <c r="K2317" t="s">
        <v>71</v>
      </c>
      <c r="L2317" t="s">
        <v>70</v>
      </c>
      <c r="M2317" t="s">
        <v>72</v>
      </c>
      <c r="N2317" t="s">
        <v>69</v>
      </c>
    </row>
    <row r="2318" spans="1:14">
      <c r="A2318">
        <v>203</v>
      </c>
      <c r="B2318" t="s">
        <v>92</v>
      </c>
      <c r="C2318" t="s">
        <v>66</v>
      </c>
      <c r="D2318">
        <v>1.800765516</v>
      </c>
      <c r="E2318">
        <v>3</v>
      </c>
      <c r="F2318">
        <v>5</v>
      </c>
      <c r="G2318" t="s">
        <v>98</v>
      </c>
      <c r="H2318" t="s">
        <v>93</v>
      </c>
      <c r="I2318" t="s">
        <v>94</v>
      </c>
      <c r="J2318" t="s">
        <v>96</v>
      </c>
      <c r="K2318" t="s">
        <v>75</v>
      </c>
      <c r="L2318" t="s">
        <v>70</v>
      </c>
      <c r="M2318" t="s">
        <v>78</v>
      </c>
      <c r="N2318" t="s">
        <v>77</v>
      </c>
    </row>
    <row r="2319" spans="1:14">
      <c r="A2319">
        <v>203</v>
      </c>
      <c r="B2319" t="s">
        <v>92</v>
      </c>
      <c r="C2319" t="s">
        <v>66</v>
      </c>
      <c r="D2319">
        <v>2.4932279949999998</v>
      </c>
      <c r="E2319">
        <v>3</v>
      </c>
      <c r="F2319">
        <v>3</v>
      </c>
      <c r="G2319" t="s">
        <v>93</v>
      </c>
      <c r="H2319" t="s">
        <v>100</v>
      </c>
      <c r="I2319" t="s">
        <v>98</v>
      </c>
      <c r="J2319" t="s">
        <v>96</v>
      </c>
      <c r="K2319" t="s">
        <v>77</v>
      </c>
      <c r="L2319" t="s">
        <v>71</v>
      </c>
      <c r="M2319" t="s">
        <v>73</v>
      </c>
      <c r="N2319" t="s">
        <v>67</v>
      </c>
    </row>
    <row r="2320" spans="1:14">
      <c r="A2320">
        <v>203</v>
      </c>
      <c r="B2320" t="s">
        <v>92</v>
      </c>
      <c r="C2320" t="s">
        <v>66</v>
      </c>
      <c r="D2320">
        <v>2.6483719219999999</v>
      </c>
      <c r="E2320">
        <v>3</v>
      </c>
      <c r="F2320">
        <v>4</v>
      </c>
      <c r="G2320" t="s">
        <v>100</v>
      </c>
      <c r="H2320" t="s">
        <v>99</v>
      </c>
      <c r="I2320" t="s">
        <v>102</v>
      </c>
      <c r="J2320" t="s">
        <v>93</v>
      </c>
      <c r="K2320" t="s">
        <v>73</v>
      </c>
      <c r="L2320" t="s">
        <v>78</v>
      </c>
      <c r="M2320" t="s">
        <v>76</v>
      </c>
      <c r="N2320" t="s">
        <v>77</v>
      </c>
    </row>
    <row r="2321" spans="1:14">
      <c r="A2321">
        <v>204</v>
      </c>
      <c r="B2321" t="s">
        <v>92</v>
      </c>
      <c r="C2321" t="s">
        <v>79</v>
      </c>
      <c r="D2321">
        <v>4.0146927689999998</v>
      </c>
      <c r="E2321">
        <v>10</v>
      </c>
      <c r="F2321">
        <v>6</v>
      </c>
      <c r="G2321" t="s">
        <v>96</v>
      </c>
      <c r="H2321" t="s">
        <v>167</v>
      </c>
      <c r="I2321" t="s">
        <v>93</v>
      </c>
      <c r="J2321" t="s">
        <v>95</v>
      </c>
      <c r="K2321" t="s">
        <v>81</v>
      </c>
      <c r="L2321" t="s">
        <v>87</v>
      </c>
      <c r="M2321" t="s">
        <v>80</v>
      </c>
      <c r="N2321" t="s">
        <v>83</v>
      </c>
    </row>
    <row r="2322" spans="1:14">
      <c r="A2322">
        <v>204</v>
      </c>
      <c r="B2322" t="s">
        <v>92</v>
      </c>
      <c r="C2322" t="s">
        <v>79</v>
      </c>
      <c r="D2322">
        <v>1.128676799</v>
      </c>
      <c r="E2322">
        <v>1</v>
      </c>
      <c r="F2322">
        <v>2</v>
      </c>
      <c r="G2322" t="s">
        <v>99</v>
      </c>
      <c r="H2322" t="s">
        <v>96</v>
      </c>
      <c r="I2322" t="s">
        <v>97</v>
      </c>
      <c r="J2322" t="s">
        <v>100</v>
      </c>
      <c r="K2322" t="s">
        <v>82</v>
      </c>
      <c r="L2322" t="s">
        <v>80</v>
      </c>
      <c r="M2322" t="s">
        <v>83</v>
      </c>
      <c r="N2322" t="s">
        <v>81</v>
      </c>
    </row>
    <row r="2323" spans="1:14">
      <c r="A2323">
        <v>204</v>
      </c>
      <c r="B2323" t="s">
        <v>92</v>
      </c>
      <c r="C2323" t="s">
        <v>79</v>
      </c>
      <c r="D2323">
        <v>2.9469862509999998</v>
      </c>
      <c r="E2323">
        <v>4</v>
      </c>
      <c r="F2323">
        <v>10</v>
      </c>
      <c r="G2323" t="s">
        <v>97</v>
      </c>
      <c r="H2323" t="s">
        <v>93</v>
      </c>
      <c r="I2323" t="s">
        <v>167</v>
      </c>
      <c r="J2323" t="s">
        <v>102</v>
      </c>
      <c r="K2323" t="s">
        <v>90</v>
      </c>
      <c r="L2323" t="s">
        <v>91</v>
      </c>
      <c r="M2323" t="s">
        <v>82</v>
      </c>
      <c r="N2323" t="s">
        <v>83</v>
      </c>
    </row>
    <row r="2324" spans="1:14">
      <c r="A2324">
        <v>204</v>
      </c>
      <c r="B2324" t="s">
        <v>92</v>
      </c>
      <c r="C2324" t="s">
        <v>79</v>
      </c>
      <c r="D2324">
        <v>3.7244914310000001</v>
      </c>
      <c r="E2324">
        <v>7</v>
      </c>
      <c r="F2324">
        <v>11</v>
      </c>
      <c r="G2324" t="s">
        <v>93</v>
      </c>
      <c r="H2324" t="s">
        <v>103</v>
      </c>
      <c r="I2324" t="s">
        <v>94</v>
      </c>
      <c r="J2324" t="s">
        <v>97</v>
      </c>
      <c r="K2324" t="s">
        <v>80</v>
      </c>
      <c r="L2324" t="s">
        <v>84</v>
      </c>
      <c r="M2324" t="s">
        <v>89</v>
      </c>
      <c r="N2324" t="s">
        <v>88</v>
      </c>
    </row>
    <row r="2325" spans="1:14">
      <c r="A2325">
        <v>204</v>
      </c>
      <c r="B2325" t="s">
        <v>92</v>
      </c>
      <c r="C2325" t="s">
        <v>79</v>
      </c>
      <c r="D2325">
        <v>5.4982707279999996</v>
      </c>
      <c r="E2325">
        <v>10</v>
      </c>
      <c r="F2325">
        <v>6</v>
      </c>
      <c r="G2325" t="s">
        <v>101</v>
      </c>
      <c r="H2325" t="s">
        <v>96</v>
      </c>
      <c r="I2325" t="s">
        <v>98</v>
      </c>
      <c r="J2325" t="s">
        <v>97</v>
      </c>
      <c r="K2325" t="s">
        <v>89</v>
      </c>
      <c r="L2325" t="s">
        <v>80</v>
      </c>
      <c r="M2325" t="s">
        <v>82</v>
      </c>
      <c r="N2325" t="s">
        <v>88</v>
      </c>
    </row>
    <row r="2326" spans="1:14">
      <c r="A2326">
        <v>204</v>
      </c>
      <c r="B2326" t="s">
        <v>92</v>
      </c>
      <c r="C2326" t="s">
        <v>79</v>
      </c>
      <c r="D2326">
        <v>4.6790890249999997</v>
      </c>
      <c r="E2326">
        <v>8</v>
      </c>
      <c r="F2326">
        <v>5</v>
      </c>
      <c r="G2326" t="s">
        <v>101</v>
      </c>
      <c r="H2326" t="s">
        <v>93</v>
      </c>
      <c r="I2326" t="s">
        <v>103</v>
      </c>
      <c r="J2326" t="s">
        <v>94</v>
      </c>
      <c r="K2326" t="s">
        <v>86</v>
      </c>
      <c r="L2326" t="s">
        <v>82</v>
      </c>
      <c r="M2326" t="s">
        <v>91</v>
      </c>
      <c r="N2326" t="s">
        <v>90</v>
      </c>
    </row>
    <row r="2327" spans="1:14">
      <c r="A2327">
        <v>204</v>
      </c>
      <c r="B2327" t="s">
        <v>92</v>
      </c>
      <c r="C2327" t="s">
        <v>79</v>
      </c>
      <c r="D2327">
        <v>4.7061610260000002</v>
      </c>
      <c r="E2327">
        <v>9</v>
      </c>
      <c r="F2327">
        <v>10</v>
      </c>
      <c r="G2327" t="s">
        <v>103</v>
      </c>
      <c r="H2327" t="s">
        <v>97</v>
      </c>
      <c r="I2327" t="s">
        <v>101</v>
      </c>
      <c r="J2327" t="s">
        <v>96</v>
      </c>
      <c r="K2327" t="s">
        <v>91</v>
      </c>
      <c r="L2327" t="s">
        <v>90</v>
      </c>
      <c r="M2327" t="s">
        <v>83</v>
      </c>
      <c r="N2327" t="s">
        <v>84</v>
      </c>
    </row>
    <row r="2328" spans="1:14">
      <c r="A2328">
        <v>204</v>
      </c>
      <c r="B2328" t="s">
        <v>92</v>
      </c>
      <c r="C2328" t="s">
        <v>79</v>
      </c>
      <c r="D2328">
        <v>3.0591949459999999</v>
      </c>
      <c r="E2328">
        <v>7</v>
      </c>
      <c r="F2328">
        <v>7</v>
      </c>
      <c r="G2328" t="s">
        <v>93</v>
      </c>
      <c r="H2328" t="s">
        <v>102</v>
      </c>
      <c r="I2328" t="s">
        <v>101</v>
      </c>
      <c r="J2328" t="s">
        <v>167</v>
      </c>
      <c r="K2328" t="s">
        <v>88</v>
      </c>
      <c r="L2328" t="s">
        <v>87</v>
      </c>
      <c r="M2328" t="s">
        <v>81</v>
      </c>
      <c r="N2328" t="s">
        <v>84</v>
      </c>
    </row>
    <row r="2329" spans="1:14">
      <c r="A2329">
        <v>204</v>
      </c>
      <c r="B2329" t="s">
        <v>92</v>
      </c>
      <c r="C2329" t="s">
        <v>79</v>
      </c>
      <c r="D2329">
        <v>2.242437024</v>
      </c>
      <c r="E2329">
        <v>4</v>
      </c>
      <c r="F2329">
        <v>6</v>
      </c>
      <c r="G2329" t="s">
        <v>96</v>
      </c>
      <c r="H2329" t="s">
        <v>100</v>
      </c>
      <c r="I2329" t="s">
        <v>95</v>
      </c>
      <c r="J2329" t="s">
        <v>93</v>
      </c>
      <c r="K2329" t="s">
        <v>86</v>
      </c>
      <c r="L2329" t="s">
        <v>91</v>
      </c>
      <c r="M2329" t="s">
        <v>84</v>
      </c>
      <c r="N2329" t="s">
        <v>80</v>
      </c>
    </row>
    <row r="2330" spans="1:14">
      <c r="A2330">
        <v>205</v>
      </c>
      <c r="B2330" t="s">
        <v>92</v>
      </c>
      <c r="C2330" t="s">
        <v>104</v>
      </c>
      <c r="D2330">
        <v>3.62972969</v>
      </c>
      <c r="E2330">
        <v>3</v>
      </c>
      <c r="F2330">
        <v>4</v>
      </c>
      <c r="G2330" t="s">
        <v>93</v>
      </c>
      <c r="H2330" t="s">
        <v>96</v>
      </c>
      <c r="I2330" t="s">
        <v>167</v>
      </c>
      <c r="J2330" t="s">
        <v>98</v>
      </c>
      <c r="K2330" t="s">
        <v>105</v>
      </c>
      <c r="L2330" t="s">
        <v>110</v>
      </c>
      <c r="M2330" t="s">
        <v>106</v>
      </c>
      <c r="N2330" t="s">
        <v>108</v>
      </c>
    </row>
    <row r="2331" spans="1:14">
      <c r="A2331">
        <v>205</v>
      </c>
      <c r="B2331" t="s">
        <v>92</v>
      </c>
      <c r="C2331" t="s">
        <v>104</v>
      </c>
      <c r="D2331">
        <v>4.1292182000000004</v>
      </c>
      <c r="E2331">
        <v>9</v>
      </c>
      <c r="F2331">
        <v>7</v>
      </c>
      <c r="G2331" t="s">
        <v>93</v>
      </c>
      <c r="H2331" t="s">
        <v>95</v>
      </c>
      <c r="I2331" t="s">
        <v>101</v>
      </c>
      <c r="J2331" t="s">
        <v>102</v>
      </c>
      <c r="K2331" t="s">
        <v>109</v>
      </c>
      <c r="L2331" t="s">
        <v>106</v>
      </c>
      <c r="M2331" t="s">
        <v>105</v>
      </c>
      <c r="N2331" t="s">
        <v>113</v>
      </c>
    </row>
    <row r="2332" spans="1:14">
      <c r="A2332">
        <v>205</v>
      </c>
      <c r="B2332" t="s">
        <v>92</v>
      </c>
      <c r="C2332" t="s">
        <v>104</v>
      </c>
      <c r="D2332">
        <v>1.1706041140000001</v>
      </c>
      <c r="E2332">
        <v>2</v>
      </c>
      <c r="F2332">
        <v>1</v>
      </c>
      <c r="G2332" t="s">
        <v>93</v>
      </c>
      <c r="H2332" t="s">
        <v>99</v>
      </c>
      <c r="I2332" t="s">
        <v>94</v>
      </c>
      <c r="J2332" t="s">
        <v>101</v>
      </c>
      <c r="K2332" t="s">
        <v>107</v>
      </c>
      <c r="L2332" t="s">
        <v>106</v>
      </c>
      <c r="M2332" t="s">
        <v>109</v>
      </c>
      <c r="N2332" t="s">
        <v>113</v>
      </c>
    </row>
    <row r="2333" spans="1:14">
      <c r="A2333">
        <v>205</v>
      </c>
      <c r="B2333" t="s">
        <v>92</v>
      </c>
      <c r="C2333" t="s">
        <v>104</v>
      </c>
      <c r="D2333">
        <v>3.781516538</v>
      </c>
      <c r="E2333">
        <v>7</v>
      </c>
      <c r="F2333">
        <v>9</v>
      </c>
      <c r="G2333" t="s">
        <v>101</v>
      </c>
      <c r="H2333" t="s">
        <v>102</v>
      </c>
      <c r="I2333" t="s">
        <v>98</v>
      </c>
      <c r="J2333" t="s">
        <v>93</v>
      </c>
      <c r="K2333" t="s">
        <v>112</v>
      </c>
      <c r="L2333" t="s">
        <v>115</v>
      </c>
      <c r="M2333" t="s">
        <v>168</v>
      </c>
      <c r="N2333" t="s">
        <v>107</v>
      </c>
    </row>
    <row r="2334" spans="1:14">
      <c r="A2334">
        <v>205</v>
      </c>
      <c r="B2334" t="s">
        <v>92</v>
      </c>
      <c r="C2334" t="s">
        <v>104</v>
      </c>
      <c r="D2334">
        <v>3.0782664660000001</v>
      </c>
      <c r="E2334">
        <v>9</v>
      </c>
      <c r="F2334">
        <v>5</v>
      </c>
      <c r="G2334" t="s">
        <v>96</v>
      </c>
      <c r="H2334" t="s">
        <v>99</v>
      </c>
      <c r="I2334" t="s">
        <v>103</v>
      </c>
      <c r="J2334" t="s">
        <v>101</v>
      </c>
      <c r="K2334" t="s">
        <v>115</v>
      </c>
      <c r="L2334" t="s">
        <v>168</v>
      </c>
      <c r="M2334" t="s">
        <v>112</v>
      </c>
      <c r="N2334" t="s">
        <v>107</v>
      </c>
    </row>
    <row r="2335" spans="1:14">
      <c r="A2335">
        <v>205</v>
      </c>
      <c r="B2335" t="s">
        <v>92</v>
      </c>
      <c r="C2335" t="s">
        <v>104</v>
      </c>
      <c r="D2335">
        <v>2.920331038</v>
      </c>
      <c r="E2335">
        <v>5</v>
      </c>
      <c r="F2335">
        <v>7</v>
      </c>
      <c r="G2335" t="s">
        <v>93</v>
      </c>
      <c r="H2335" t="s">
        <v>96</v>
      </c>
      <c r="I2335" t="s">
        <v>167</v>
      </c>
      <c r="J2335" t="s">
        <v>94</v>
      </c>
      <c r="K2335" t="s">
        <v>110</v>
      </c>
      <c r="L2335" t="s">
        <v>114</v>
      </c>
      <c r="M2335" t="s">
        <v>109</v>
      </c>
      <c r="N2335" t="s">
        <v>115</v>
      </c>
    </row>
    <row r="2336" spans="1:14">
      <c r="A2336">
        <v>205</v>
      </c>
      <c r="B2336" t="s">
        <v>92</v>
      </c>
      <c r="C2336" t="s">
        <v>104</v>
      </c>
      <c r="D2336">
        <v>4.580496106</v>
      </c>
      <c r="E2336">
        <v>11</v>
      </c>
      <c r="F2336">
        <v>6</v>
      </c>
      <c r="G2336" t="s">
        <v>99</v>
      </c>
      <c r="H2336" t="s">
        <v>98</v>
      </c>
      <c r="I2336" t="s">
        <v>93</v>
      </c>
      <c r="J2336" t="s">
        <v>95</v>
      </c>
      <c r="K2336" t="s">
        <v>115</v>
      </c>
      <c r="L2336" t="s">
        <v>114</v>
      </c>
      <c r="M2336" t="s">
        <v>113</v>
      </c>
      <c r="N2336" t="s">
        <v>108</v>
      </c>
    </row>
    <row r="2337" spans="1:14">
      <c r="A2337">
        <v>205</v>
      </c>
      <c r="B2337" t="s">
        <v>92</v>
      </c>
      <c r="C2337" t="s">
        <v>104</v>
      </c>
      <c r="D2337">
        <v>2.4140831139999999</v>
      </c>
      <c r="E2337">
        <v>2</v>
      </c>
      <c r="F2337">
        <v>4</v>
      </c>
      <c r="G2337" t="s">
        <v>101</v>
      </c>
      <c r="H2337" t="s">
        <v>167</v>
      </c>
      <c r="I2337" t="s">
        <v>99</v>
      </c>
      <c r="J2337" t="s">
        <v>93</v>
      </c>
      <c r="K2337" t="s">
        <v>114</v>
      </c>
      <c r="L2337" t="s">
        <v>107</v>
      </c>
      <c r="M2337" t="s">
        <v>112</v>
      </c>
      <c r="N2337" t="s">
        <v>111</v>
      </c>
    </row>
    <row r="2338" spans="1:14">
      <c r="A2338">
        <v>205</v>
      </c>
      <c r="B2338" t="s">
        <v>92</v>
      </c>
      <c r="C2338" t="s">
        <v>104</v>
      </c>
      <c r="D2338">
        <v>0.89218251010000005</v>
      </c>
      <c r="E2338">
        <v>0</v>
      </c>
      <c r="F2338">
        <v>3</v>
      </c>
      <c r="G2338" t="s">
        <v>103</v>
      </c>
      <c r="H2338" t="s">
        <v>100</v>
      </c>
      <c r="I2338" t="s">
        <v>93</v>
      </c>
      <c r="J2338" t="s">
        <v>97</v>
      </c>
      <c r="K2338" t="s">
        <v>110</v>
      </c>
      <c r="L2338" t="s">
        <v>113</v>
      </c>
      <c r="M2338" t="s">
        <v>107</v>
      </c>
      <c r="N2338" t="s">
        <v>168</v>
      </c>
    </row>
    <row r="2339" spans="1:14">
      <c r="A2339">
        <v>205</v>
      </c>
      <c r="B2339" t="s">
        <v>92</v>
      </c>
      <c r="C2339" t="s">
        <v>104</v>
      </c>
      <c r="D2339">
        <v>1.215377223</v>
      </c>
      <c r="E2339">
        <v>1</v>
      </c>
      <c r="F2339">
        <v>3</v>
      </c>
      <c r="G2339" t="s">
        <v>93</v>
      </c>
      <c r="H2339" t="s">
        <v>95</v>
      </c>
      <c r="I2339" t="s">
        <v>98</v>
      </c>
      <c r="J2339" t="s">
        <v>103</v>
      </c>
      <c r="K2339" t="s">
        <v>106</v>
      </c>
      <c r="L2339" t="s">
        <v>107</v>
      </c>
      <c r="M2339" t="s">
        <v>109</v>
      </c>
      <c r="N2339" t="s">
        <v>114</v>
      </c>
    </row>
    <row r="2340" spans="1:14">
      <c r="A2340">
        <v>205</v>
      </c>
      <c r="B2340" t="s">
        <v>92</v>
      </c>
      <c r="C2340" t="s">
        <v>104</v>
      </c>
      <c r="D2340">
        <v>2.6643519449999999</v>
      </c>
      <c r="E2340">
        <v>7</v>
      </c>
      <c r="F2340">
        <v>8</v>
      </c>
      <c r="G2340" t="s">
        <v>100</v>
      </c>
      <c r="H2340" t="s">
        <v>95</v>
      </c>
      <c r="I2340" t="s">
        <v>93</v>
      </c>
      <c r="J2340" t="s">
        <v>96</v>
      </c>
      <c r="K2340" t="s">
        <v>106</v>
      </c>
      <c r="L2340" t="s">
        <v>105</v>
      </c>
      <c r="M2340" t="s">
        <v>107</v>
      </c>
      <c r="N2340" t="s">
        <v>108</v>
      </c>
    </row>
    <row r="2341" spans="1:14">
      <c r="A2341">
        <v>205</v>
      </c>
      <c r="B2341" t="s">
        <v>92</v>
      </c>
      <c r="C2341" t="s">
        <v>104</v>
      </c>
      <c r="D2341">
        <v>1.523843056</v>
      </c>
      <c r="E2341">
        <v>1</v>
      </c>
      <c r="F2341">
        <v>2</v>
      </c>
      <c r="G2341" t="s">
        <v>97</v>
      </c>
      <c r="H2341" t="s">
        <v>101</v>
      </c>
      <c r="I2341" t="s">
        <v>98</v>
      </c>
      <c r="J2341" t="s">
        <v>93</v>
      </c>
      <c r="K2341" t="s">
        <v>106</v>
      </c>
      <c r="L2341" t="s">
        <v>114</v>
      </c>
      <c r="M2341" t="s">
        <v>113</v>
      </c>
      <c r="N2341" t="s">
        <v>110</v>
      </c>
    </row>
    <row r="2342" spans="1:14">
      <c r="A2342">
        <v>206</v>
      </c>
      <c r="B2342" t="s">
        <v>92</v>
      </c>
      <c r="C2342" t="s">
        <v>116</v>
      </c>
      <c r="D2342">
        <v>4.7002256640000004</v>
      </c>
      <c r="E2342">
        <v>6</v>
      </c>
      <c r="F2342">
        <v>13</v>
      </c>
      <c r="G2342" t="s">
        <v>99</v>
      </c>
      <c r="H2342" t="s">
        <v>97</v>
      </c>
      <c r="I2342" t="s">
        <v>100</v>
      </c>
      <c r="J2342" t="s">
        <v>93</v>
      </c>
      <c r="K2342" t="s">
        <v>122</v>
      </c>
      <c r="L2342" t="s">
        <v>128</v>
      </c>
      <c r="M2342" t="s">
        <v>121</v>
      </c>
      <c r="N2342" t="s">
        <v>120</v>
      </c>
    </row>
    <row r="2343" spans="1:14">
      <c r="A2343">
        <v>206</v>
      </c>
      <c r="B2343" t="s">
        <v>92</v>
      </c>
      <c r="C2343" t="s">
        <v>116</v>
      </c>
      <c r="D2343">
        <v>1.78530137</v>
      </c>
      <c r="E2343">
        <v>3</v>
      </c>
      <c r="F2343">
        <v>1</v>
      </c>
      <c r="G2343" t="s">
        <v>96</v>
      </c>
      <c r="H2343" t="s">
        <v>167</v>
      </c>
      <c r="I2343" t="s">
        <v>95</v>
      </c>
      <c r="J2343" t="s">
        <v>93</v>
      </c>
      <c r="K2343" t="s">
        <v>123</v>
      </c>
      <c r="L2343" t="s">
        <v>121</v>
      </c>
      <c r="M2343" t="s">
        <v>117</v>
      </c>
      <c r="N2343" t="s">
        <v>119</v>
      </c>
    </row>
    <row r="2344" spans="1:14">
      <c r="A2344">
        <v>206</v>
      </c>
      <c r="B2344" t="s">
        <v>92</v>
      </c>
      <c r="C2344" t="s">
        <v>116</v>
      </c>
      <c r="D2344">
        <v>2.9652590540000001</v>
      </c>
      <c r="E2344">
        <v>1</v>
      </c>
      <c r="F2344">
        <v>6</v>
      </c>
      <c r="G2344" t="s">
        <v>102</v>
      </c>
      <c r="H2344" t="s">
        <v>101</v>
      </c>
      <c r="I2344" t="s">
        <v>96</v>
      </c>
      <c r="J2344" t="s">
        <v>103</v>
      </c>
      <c r="K2344" t="s">
        <v>117</v>
      </c>
      <c r="L2344" t="s">
        <v>121</v>
      </c>
      <c r="M2344" t="s">
        <v>122</v>
      </c>
      <c r="N2344" t="s">
        <v>128</v>
      </c>
    </row>
    <row r="2345" spans="1:14">
      <c r="A2345">
        <v>206</v>
      </c>
      <c r="B2345" t="s">
        <v>92</v>
      </c>
      <c r="C2345" t="s">
        <v>116</v>
      </c>
      <c r="D2345">
        <v>0.23584164129999999</v>
      </c>
      <c r="E2345">
        <v>0</v>
      </c>
      <c r="F2345">
        <v>1</v>
      </c>
      <c r="G2345" t="s">
        <v>96</v>
      </c>
      <c r="H2345" t="s">
        <v>99</v>
      </c>
      <c r="I2345" t="s">
        <v>103</v>
      </c>
      <c r="J2345" t="s">
        <v>100</v>
      </c>
      <c r="K2345" t="s">
        <v>119</v>
      </c>
      <c r="L2345" t="s">
        <v>118</v>
      </c>
      <c r="M2345" t="s">
        <v>122</v>
      </c>
      <c r="N2345" t="s">
        <v>117</v>
      </c>
    </row>
    <row r="2346" spans="1:14">
      <c r="A2346">
        <v>206</v>
      </c>
      <c r="B2346" t="s">
        <v>92</v>
      </c>
      <c r="C2346" t="s">
        <v>116</v>
      </c>
      <c r="D2346">
        <v>0.57042842410000005</v>
      </c>
      <c r="E2346">
        <v>0</v>
      </c>
      <c r="F2346">
        <v>0</v>
      </c>
      <c r="G2346" t="s">
        <v>101</v>
      </c>
      <c r="H2346" t="s">
        <v>99</v>
      </c>
      <c r="I2346" t="s">
        <v>95</v>
      </c>
      <c r="J2346" t="s">
        <v>93</v>
      </c>
      <c r="K2346" t="s">
        <v>126</v>
      </c>
      <c r="L2346" t="s">
        <v>119</v>
      </c>
      <c r="M2346" t="s">
        <v>120</v>
      </c>
      <c r="N2346" t="s">
        <v>118</v>
      </c>
    </row>
    <row r="2347" spans="1:14">
      <c r="A2347">
        <v>206</v>
      </c>
      <c r="B2347" t="s">
        <v>92</v>
      </c>
      <c r="C2347" t="s">
        <v>116</v>
      </c>
      <c r="D2347">
        <v>1.6475543619999999</v>
      </c>
      <c r="E2347">
        <v>4</v>
      </c>
      <c r="F2347">
        <v>0</v>
      </c>
      <c r="G2347" t="s">
        <v>99</v>
      </c>
      <c r="H2347" t="s">
        <v>93</v>
      </c>
      <c r="I2347" t="s">
        <v>103</v>
      </c>
      <c r="J2347" t="s">
        <v>95</v>
      </c>
      <c r="K2347" t="s">
        <v>122</v>
      </c>
      <c r="L2347" t="s">
        <v>117</v>
      </c>
      <c r="M2347" t="s">
        <v>128</v>
      </c>
      <c r="N2347" t="s">
        <v>118</v>
      </c>
    </row>
    <row r="2348" spans="1:14">
      <c r="A2348">
        <v>206</v>
      </c>
      <c r="B2348" t="s">
        <v>92</v>
      </c>
      <c r="C2348" t="s">
        <v>116</v>
      </c>
      <c r="D2348">
        <v>2.4291940259999998</v>
      </c>
      <c r="E2348">
        <v>5</v>
      </c>
      <c r="F2348">
        <v>2</v>
      </c>
      <c r="G2348" t="s">
        <v>97</v>
      </c>
      <c r="H2348" t="s">
        <v>96</v>
      </c>
      <c r="I2348" t="s">
        <v>103</v>
      </c>
      <c r="J2348" t="s">
        <v>102</v>
      </c>
      <c r="K2348" t="s">
        <v>128</v>
      </c>
      <c r="L2348" t="s">
        <v>123</v>
      </c>
      <c r="M2348" t="s">
        <v>125</v>
      </c>
      <c r="N2348" t="s">
        <v>118</v>
      </c>
    </row>
    <row r="2349" spans="1:14">
      <c r="A2349">
        <v>206</v>
      </c>
      <c r="B2349" t="s">
        <v>92</v>
      </c>
      <c r="C2349" t="s">
        <v>116</v>
      </c>
      <c r="D2349">
        <v>1.2518920140000001</v>
      </c>
      <c r="E2349">
        <v>4</v>
      </c>
      <c r="F2349">
        <v>0</v>
      </c>
      <c r="G2349" t="s">
        <v>97</v>
      </c>
      <c r="H2349" t="s">
        <v>96</v>
      </c>
      <c r="I2349" t="s">
        <v>101</v>
      </c>
      <c r="J2349" t="s">
        <v>98</v>
      </c>
      <c r="K2349" t="s">
        <v>117</v>
      </c>
      <c r="L2349" t="s">
        <v>120</v>
      </c>
      <c r="M2349" t="s">
        <v>119</v>
      </c>
      <c r="N2349" t="s">
        <v>121</v>
      </c>
    </row>
    <row r="2350" spans="1:14">
      <c r="A2350">
        <v>206</v>
      </c>
      <c r="B2350" t="s">
        <v>92</v>
      </c>
      <c r="C2350" t="s">
        <v>116</v>
      </c>
      <c r="D2350">
        <v>4.7725867700000002</v>
      </c>
      <c r="E2350">
        <v>7</v>
      </c>
      <c r="F2350">
        <v>3</v>
      </c>
      <c r="G2350" t="s">
        <v>102</v>
      </c>
      <c r="H2350" t="s">
        <v>96</v>
      </c>
      <c r="I2350" t="s">
        <v>97</v>
      </c>
      <c r="J2350" t="s">
        <v>99</v>
      </c>
      <c r="K2350" t="s">
        <v>125</v>
      </c>
      <c r="L2350" t="s">
        <v>118</v>
      </c>
      <c r="M2350" t="s">
        <v>123</v>
      </c>
      <c r="N2350" t="s">
        <v>119</v>
      </c>
    </row>
    <row r="2351" spans="1:14">
      <c r="A2351">
        <v>206</v>
      </c>
      <c r="B2351" t="s">
        <v>92</v>
      </c>
      <c r="C2351" t="s">
        <v>116</v>
      </c>
      <c r="D2351">
        <v>3.370088252</v>
      </c>
      <c r="E2351">
        <v>2</v>
      </c>
      <c r="F2351">
        <v>7</v>
      </c>
      <c r="G2351" t="s">
        <v>93</v>
      </c>
      <c r="H2351" t="s">
        <v>96</v>
      </c>
      <c r="I2351" t="s">
        <v>102</v>
      </c>
      <c r="J2351" t="s">
        <v>167</v>
      </c>
      <c r="K2351" t="s">
        <v>122</v>
      </c>
      <c r="L2351" t="s">
        <v>117</v>
      </c>
      <c r="M2351" t="s">
        <v>125</v>
      </c>
      <c r="N2351" t="s">
        <v>126</v>
      </c>
    </row>
    <row r="2352" spans="1:14">
      <c r="A2352">
        <v>206</v>
      </c>
      <c r="B2352" t="s">
        <v>92</v>
      </c>
      <c r="C2352" t="s">
        <v>116</v>
      </c>
      <c r="D2352">
        <v>0.65117383790000005</v>
      </c>
      <c r="E2352">
        <v>2</v>
      </c>
      <c r="F2352">
        <v>1</v>
      </c>
      <c r="G2352" t="s">
        <v>99</v>
      </c>
      <c r="H2352" t="s">
        <v>96</v>
      </c>
      <c r="I2352" t="s">
        <v>101</v>
      </c>
      <c r="J2352" t="s">
        <v>97</v>
      </c>
      <c r="K2352" t="s">
        <v>128</v>
      </c>
      <c r="L2352" t="s">
        <v>122</v>
      </c>
      <c r="M2352" t="s">
        <v>121</v>
      </c>
      <c r="N2352" t="s">
        <v>124</v>
      </c>
    </row>
    <row r="2353" spans="1:14">
      <c r="A2353">
        <v>206</v>
      </c>
      <c r="B2353" t="s">
        <v>92</v>
      </c>
      <c r="C2353" t="s">
        <v>116</v>
      </c>
      <c r="D2353">
        <v>0.53924839879999997</v>
      </c>
      <c r="E2353">
        <v>1</v>
      </c>
      <c r="F2353">
        <v>0</v>
      </c>
      <c r="G2353" t="s">
        <v>102</v>
      </c>
      <c r="H2353" t="s">
        <v>100</v>
      </c>
      <c r="I2353" t="s">
        <v>93</v>
      </c>
      <c r="J2353" t="s">
        <v>103</v>
      </c>
      <c r="K2353" t="s">
        <v>122</v>
      </c>
      <c r="L2353" t="s">
        <v>118</v>
      </c>
      <c r="M2353" t="s">
        <v>117</v>
      </c>
      <c r="N2353" t="s">
        <v>127</v>
      </c>
    </row>
    <row r="2354" spans="1:14">
      <c r="A2354">
        <v>206</v>
      </c>
      <c r="B2354" t="s">
        <v>92</v>
      </c>
      <c r="C2354" t="s">
        <v>116</v>
      </c>
      <c r="D2354">
        <v>4.4083970309999998</v>
      </c>
      <c r="E2354">
        <v>3</v>
      </c>
      <c r="F2354">
        <v>8</v>
      </c>
      <c r="G2354" t="s">
        <v>93</v>
      </c>
      <c r="H2354" t="s">
        <v>97</v>
      </c>
      <c r="I2354" t="s">
        <v>99</v>
      </c>
      <c r="J2354" t="s">
        <v>167</v>
      </c>
      <c r="K2354" t="s">
        <v>124</v>
      </c>
      <c r="L2354" t="s">
        <v>125</v>
      </c>
      <c r="M2354" t="s">
        <v>119</v>
      </c>
      <c r="N2354" t="s">
        <v>126</v>
      </c>
    </row>
    <row r="2355" spans="1:14">
      <c r="A2355">
        <v>206</v>
      </c>
      <c r="B2355" t="s">
        <v>92</v>
      </c>
      <c r="C2355" t="s">
        <v>116</v>
      </c>
      <c r="D2355">
        <v>2.6103463709999999</v>
      </c>
      <c r="E2355">
        <v>3</v>
      </c>
      <c r="F2355">
        <v>4</v>
      </c>
      <c r="G2355" t="s">
        <v>101</v>
      </c>
      <c r="H2355" t="s">
        <v>97</v>
      </c>
      <c r="I2355" t="s">
        <v>103</v>
      </c>
      <c r="J2355" t="s">
        <v>96</v>
      </c>
      <c r="K2355" t="s">
        <v>120</v>
      </c>
      <c r="L2355" t="s">
        <v>117</v>
      </c>
      <c r="M2355" t="s">
        <v>126</v>
      </c>
      <c r="N2355" t="s">
        <v>124</v>
      </c>
    </row>
    <row r="2356" spans="1:14">
      <c r="A2356">
        <v>206</v>
      </c>
      <c r="B2356" t="s">
        <v>92</v>
      </c>
      <c r="C2356" t="s">
        <v>116</v>
      </c>
      <c r="D2356">
        <v>6.2462783170000001E-2</v>
      </c>
      <c r="E2356">
        <v>0</v>
      </c>
      <c r="F2356">
        <v>0</v>
      </c>
      <c r="G2356" t="s">
        <v>95</v>
      </c>
      <c r="H2356" t="s">
        <v>103</v>
      </c>
      <c r="I2356" t="s">
        <v>93</v>
      </c>
      <c r="J2356" t="s">
        <v>99</v>
      </c>
      <c r="K2356" t="s">
        <v>122</v>
      </c>
      <c r="L2356" t="s">
        <v>120</v>
      </c>
      <c r="M2356" t="s">
        <v>123</v>
      </c>
      <c r="N2356" t="s">
        <v>118</v>
      </c>
    </row>
    <row r="2357" spans="1:14">
      <c r="A2357">
        <v>207</v>
      </c>
      <c r="B2357" t="s">
        <v>92</v>
      </c>
      <c r="C2357" t="s">
        <v>129</v>
      </c>
      <c r="D2357">
        <v>4.9007796700000004</v>
      </c>
      <c r="E2357">
        <v>5</v>
      </c>
      <c r="F2357">
        <v>9</v>
      </c>
      <c r="G2357" t="s">
        <v>93</v>
      </c>
      <c r="H2357" t="s">
        <v>167</v>
      </c>
      <c r="I2357" t="s">
        <v>99</v>
      </c>
      <c r="J2357" t="s">
        <v>101</v>
      </c>
      <c r="K2357" t="s">
        <v>139</v>
      </c>
      <c r="L2357" t="s">
        <v>132</v>
      </c>
      <c r="M2357" t="s">
        <v>131</v>
      </c>
      <c r="N2357" t="s">
        <v>140</v>
      </c>
    </row>
    <row r="2358" spans="1:14">
      <c r="A2358">
        <v>207</v>
      </c>
      <c r="B2358" t="s">
        <v>92</v>
      </c>
      <c r="C2358" t="s">
        <v>129</v>
      </c>
      <c r="D2358">
        <v>1.1684155629999999</v>
      </c>
      <c r="E2358">
        <v>0</v>
      </c>
      <c r="F2358">
        <v>4</v>
      </c>
      <c r="G2358" t="s">
        <v>93</v>
      </c>
      <c r="H2358" t="s">
        <v>98</v>
      </c>
      <c r="I2358" t="s">
        <v>103</v>
      </c>
      <c r="J2358" t="s">
        <v>99</v>
      </c>
      <c r="K2358" t="s">
        <v>135</v>
      </c>
      <c r="L2358" t="s">
        <v>141</v>
      </c>
      <c r="M2358" t="s">
        <v>134</v>
      </c>
      <c r="N2358" t="s">
        <v>131</v>
      </c>
    </row>
    <row r="2359" spans="1:14">
      <c r="A2359">
        <v>207</v>
      </c>
      <c r="B2359" t="s">
        <v>92</v>
      </c>
      <c r="C2359" t="s">
        <v>129</v>
      </c>
      <c r="D2359">
        <v>1.6357416929999999</v>
      </c>
      <c r="E2359">
        <v>0</v>
      </c>
      <c r="F2359">
        <v>7</v>
      </c>
      <c r="G2359" t="s">
        <v>95</v>
      </c>
      <c r="H2359" t="s">
        <v>93</v>
      </c>
      <c r="I2359" t="s">
        <v>97</v>
      </c>
      <c r="J2359" t="s">
        <v>103</v>
      </c>
      <c r="K2359" t="s">
        <v>131</v>
      </c>
      <c r="L2359" t="s">
        <v>134</v>
      </c>
      <c r="M2359" t="s">
        <v>140</v>
      </c>
      <c r="N2359" t="s">
        <v>136</v>
      </c>
    </row>
    <row r="2360" spans="1:14">
      <c r="A2360">
        <v>207</v>
      </c>
      <c r="B2360" t="s">
        <v>92</v>
      </c>
      <c r="C2360" t="s">
        <v>129</v>
      </c>
      <c r="D2360">
        <v>2.353096641</v>
      </c>
      <c r="E2360">
        <v>3</v>
      </c>
      <c r="F2360">
        <v>6</v>
      </c>
      <c r="G2360" t="s">
        <v>100</v>
      </c>
      <c r="H2360" t="s">
        <v>99</v>
      </c>
      <c r="I2360" t="s">
        <v>93</v>
      </c>
      <c r="J2360" t="s">
        <v>102</v>
      </c>
      <c r="K2360" t="s">
        <v>137</v>
      </c>
      <c r="L2360" t="s">
        <v>132</v>
      </c>
      <c r="M2360" t="s">
        <v>141</v>
      </c>
      <c r="N2360" t="s">
        <v>134</v>
      </c>
    </row>
    <row r="2361" spans="1:14">
      <c r="A2361">
        <v>207</v>
      </c>
      <c r="B2361" t="s">
        <v>92</v>
      </c>
      <c r="C2361" t="s">
        <v>129</v>
      </c>
      <c r="D2361">
        <v>4.7175619979999999</v>
      </c>
      <c r="E2361">
        <v>6</v>
      </c>
      <c r="F2361">
        <v>8</v>
      </c>
      <c r="G2361" t="s">
        <v>95</v>
      </c>
      <c r="H2361" t="s">
        <v>97</v>
      </c>
      <c r="I2361" t="s">
        <v>93</v>
      </c>
      <c r="J2361" t="s">
        <v>99</v>
      </c>
      <c r="K2361" t="s">
        <v>137</v>
      </c>
      <c r="L2361" t="s">
        <v>140</v>
      </c>
      <c r="M2361" t="s">
        <v>138</v>
      </c>
      <c r="N2361" t="s">
        <v>130</v>
      </c>
    </row>
    <row r="2362" spans="1:14">
      <c r="A2362">
        <v>207</v>
      </c>
      <c r="B2362" t="s">
        <v>92</v>
      </c>
      <c r="C2362" t="s">
        <v>129</v>
      </c>
      <c r="D2362">
        <v>1.8818800849999999</v>
      </c>
      <c r="E2362">
        <v>3</v>
      </c>
      <c r="F2362">
        <v>3</v>
      </c>
      <c r="G2362" t="s">
        <v>103</v>
      </c>
      <c r="H2362" t="s">
        <v>93</v>
      </c>
      <c r="I2362" t="s">
        <v>101</v>
      </c>
      <c r="J2362" t="s">
        <v>167</v>
      </c>
      <c r="K2362" t="s">
        <v>137</v>
      </c>
      <c r="L2362" t="s">
        <v>134</v>
      </c>
      <c r="M2362" t="s">
        <v>130</v>
      </c>
      <c r="N2362" t="s">
        <v>141</v>
      </c>
    </row>
    <row r="2363" spans="1:14">
      <c r="A2363">
        <v>207</v>
      </c>
      <c r="B2363" t="s">
        <v>92</v>
      </c>
      <c r="C2363" t="s">
        <v>129</v>
      </c>
      <c r="D2363">
        <v>4.1512297499999997</v>
      </c>
      <c r="E2363">
        <v>4</v>
      </c>
      <c r="F2363">
        <v>10</v>
      </c>
      <c r="G2363" t="s">
        <v>96</v>
      </c>
      <c r="H2363" t="s">
        <v>97</v>
      </c>
      <c r="I2363" t="s">
        <v>98</v>
      </c>
      <c r="J2363" t="s">
        <v>99</v>
      </c>
      <c r="K2363" t="s">
        <v>130</v>
      </c>
      <c r="L2363" t="s">
        <v>133</v>
      </c>
      <c r="M2363" t="s">
        <v>131</v>
      </c>
      <c r="N2363" t="s">
        <v>132</v>
      </c>
    </row>
    <row r="2364" spans="1:14">
      <c r="A2364">
        <v>207</v>
      </c>
      <c r="B2364" t="s">
        <v>92</v>
      </c>
      <c r="C2364" t="s">
        <v>129</v>
      </c>
      <c r="D2364">
        <v>7.242655633</v>
      </c>
      <c r="E2364">
        <v>14</v>
      </c>
      <c r="F2364">
        <v>12</v>
      </c>
      <c r="G2364" t="s">
        <v>101</v>
      </c>
      <c r="H2364" t="s">
        <v>96</v>
      </c>
      <c r="I2364" t="s">
        <v>102</v>
      </c>
      <c r="J2364" t="s">
        <v>97</v>
      </c>
      <c r="K2364" t="s">
        <v>132</v>
      </c>
      <c r="L2364" t="s">
        <v>133</v>
      </c>
      <c r="M2364" t="s">
        <v>136</v>
      </c>
      <c r="N2364" t="s">
        <v>134</v>
      </c>
    </row>
    <row r="2365" spans="1:14">
      <c r="A2365">
        <v>207</v>
      </c>
      <c r="B2365" t="s">
        <v>92</v>
      </c>
      <c r="C2365" t="s">
        <v>129</v>
      </c>
      <c r="D2365">
        <v>1.669162515</v>
      </c>
      <c r="E2365">
        <v>4</v>
      </c>
      <c r="F2365">
        <v>4</v>
      </c>
      <c r="G2365" t="s">
        <v>98</v>
      </c>
      <c r="H2365" t="s">
        <v>101</v>
      </c>
      <c r="I2365" t="s">
        <v>103</v>
      </c>
      <c r="J2365" t="s">
        <v>93</v>
      </c>
      <c r="K2365" t="s">
        <v>130</v>
      </c>
      <c r="L2365" t="s">
        <v>134</v>
      </c>
      <c r="M2365" t="s">
        <v>139</v>
      </c>
      <c r="N2365" t="s">
        <v>137</v>
      </c>
    </row>
    <row r="2366" spans="1:14">
      <c r="A2366">
        <v>207</v>
      </c>
      <c r="B2366" t="s">
        <v>92</v>
      </c>
      <c r="C2366" t="s">
        <v>129</v>
      </c>
      <c r="D2366">
        <v>2.2794764519999999</v>
      </c>
      <c r="E2366">
        <v>2</v>
      </c>
      <c r="F2366">
        <v>6</v>
      </c>
      <c r="G2366" t="s">
        <v>102</v>
      </c>
      <c r="H2366" t="s">
        <v>93</v>
      </c>
      <c r="I2366" t="s">
        <v>99</v>
      </c>
      <c r="J2366" t="s">
        <v>100</v>
      </c>
      <c r="K2366" t="s">
        <v>134</v>
      </c>
      <c r="L2366" t="s">
        <v>137</v>
      </c>
      <c r="M2366" t="s">
        <v>141</v>
      </c>
      <c r="N2366" t="s">
        <v>135</v>
      </c>
    </row>
    <row r="2367" spans="1:14">
      <c r="A2367">
        <v>208</v>
      </c>
      <c r="B2367" t="s">
        <v>92</v>
      </c>
      <c r="C2367" t="s">
        <v>142</v>
      </c>
      <c r="D2367">
        <v>2.2189424569999998</v>
      </c>
      <c r="E2367">
        <v>1</v>
      </c>
      <c r="F2367">
        <v>4</v>
      </c>
      <c r="G2367" t="s">
        <v>98</v>
      </c>
      <c r="H2367" t="s">
        <v>93</v>
      </c>
      <c r="I2367" t="s">
        <v>97</v>
      </c>
      <c r="J2367" t="s">
        <v>100</v>
      </c>
      <c r="K2367" t="s">
        <v>147</v>
      </c>
      <c r="L2367" t="s">
        <v>150</v>
      </c>
      <c r="M2367" t="s">
        <v>153</v>
      </c>
      <c r="N2367" t="s">
        <v>151</v>
      </c>
    </row>
    <row r="2368" spans="1:14">
      <c r="A2368">
        <v>208</v>
      </c>
      <c r="B2368" t="s">
        <v>92</v>
      </c>
      <c r="C2368" t="s">
        <v>142</v>
      </c>
      <c r="D2368">
        <v>1.701731238</v>
      </c>
      <c r="E2368">
        <v>1</v>
      </c>
      <c r="F2368">
        <v>1</v>
      </c>
      <c r="G2368" t="s">
        <v>93</v>
      </c>
      <c r="H2368" t="s">
        <v>102</v>
      </c>
      <c r="I2368" t="s">
        <v>97</v>
      </c>
      <c r="J2368" t="s">
        <v>167</v>
      </c>
      <c r="K2368" t="s">
        <v>152</v>
      </c>
      <c r="L2368" t="s">
        <v>145</v>
      </c>
      <c r="M2368" t="s">
        <v>150</v>
      </c>
      <c r="N2368" t="s">
        <v>151</v>
      </c>
    </row>
    <row r="2369" spans="1:14">
      <c r="A2369">
        <v>208</v>
      </c>
      <c r="B2369" t="s">
        <v>92</v>
      </c>
      <c r="C2369" t="s">
        <v>142</v>
      </c>
      <c r="D2369">
        <v>1.6045302969999999</v>
      </c>
      <c r="E2369">
        <v>2</v>
      </c>
      <c r="F2369">
        <v>6</v>
      </c>
      <c r="G2369" t="s">
        <v>103</v>
      </c>
      <c r="H2369" t="s">
        <v>97</v>
      </c>
      <c r="I2369" t="s">
        <v>96</v>
      </c>
      <c r="J2369" t="s">
        <v>100</v>
      </c>
      <c r="K2369" t="s">
        <v>145</v>
      </c>
      <c r="L2369" t="s">
        <v>148</v>
      </c>
      <c r="M2369" t="s">
        <v>150</v>
      </c>
      <c r="N2369" t="s">
        <v>153</v>
      </c>
    </row>
    <row r="2370" spans="1:14">
      <c r="A2370">
        <v>208</v>
      </c>
      <c r="B2370" t="s">
        <v>92</v>
      </c>
      <c r="C2370" t="s">
        <v>142</v>
      </c>
      <c r="D2370">
        <v>1.818456217</v>
      </c>
      <c r="E2370">
        <v>2</v>
      </c>
      <c r="F2370">
        <v>4</v>
      </c>
      <c r="G2370" t="s">
        <v>93</v>
      </c>
      <c r="H2370" t="s">
        <v>98</v>
      </c>
      <c r="I2370" t="s">
        <v>95</v>
      </c>
      <c r="J2370" t="s">
        <v>101</v>
      </c>
      <c r="K2370" t="s">
        <v>151</v>
      </c>
      <c r="L2370" t="s">
        <v>148</v>
      </c>
      <c r="M2370" t="s">
        <v>149</v>
      </c>
      <c r="N2370" t="s">
        <v>143</v>
      </c>
    </row>
    <row r="2371" spans="1:14">
      <c r="A2371">
        <v>208</v>
      </c>
      <c r="B2371" t="s">
        <v>92</v>
      </c>
      <c r="C2371" t="s">
        <v>142</v>
      </c>
      <c r="D2371">
        <v>1.8769193449999999</v>
      </c>
      <c r="E2371">
        <v>2</v>
      </c>
      <c r="F2371">
        <v>4</v>
      </c>
      <c r="G2371" t="s">
        <v>93</v>
      </c>
      <c r="H2371" t="s">
        <v>98</v>
      </c>
      <c r="I2371" t="s">
        <v>99</v>
      </c>
      <c r="J2371" t="s">
        <v>100</v>
      </c>
      <c r="K2371" t="s">
        <v>144</v>
      </c>
      <c r="L2371" t="s">
        <v>169</v>
      </c>
      <c r="M2371" t="s">
        <v>143</v>
      </c>
      <c r="N2371" t="s">
        <v>147</v>
      </c>
    </row>
    <row r="2372" spans="1:14">
      <c r="A2372">
        <v>208</v>
      </c>
      <c r="B2372" t="s">
        <v>92</v>
      </c>
      <c r="C2372" t="s">
        <v>142</v>
      </c>
      <c r="D2372">
        <v>2.4101943769999998</v>
      </c>
      <c r="E2372">
        <v>3</v>
      </c>
      <c r="F2372">
        <v>2</v>
      </c>
      <c r="G2372" t="s">
        <v>97</v>
      </c>
      <c r="H2372" t="s">
        <v>167</v>
      </c>
      <c r="I2372" t="s">
        <v>103</v>
      </c>
      <c r="J2372" t="s">
        <v>93</v>
      </c>
      <c r="K2372" t="s">
        <v>152</v>
      </c>
      <c r="L2372" t="s">
        <v>148</v>
      </c>
      <c r="M2372" t="s">
        <v>143</v>
      </c>
      <c r="N2372" t="s">
        <v>147</v>
      </c>
    </row>
    <row r="2373" spans="1:14">
      <c r="A2373">
        <v>208</v>
      </c>
      <c r="B2373" t="s">
        <v>92</v>
      </c>
      <c r="C2373" t="s">
        <v>142</v>
      </c>
      <c r="D2373">
        <v>3.3184152870000001</v>
      </c>
      <c r="E2373">
        <v>8</v>
      </c>
      <c r="F2373">
        <v>4</v>
      </c>
      <c r="G2373" t="s">
        <v>98</v>
      </c>
      <c r="H2373" t="s">
        <v>99</v>
      </c>
      <c r="I2373" t="s">
        <v>93</v>
      </c>
      <c r="J2373" t="s">
        <v>101</v>
      </c>
      <c r="K2373" t="s">
        <v>147</v>
      </c>
      <c r="L2373" t="s">
        <v>143</v>
      </c>
      <c r="M2373" t="s">
        <v>149</v>
      </c>
      <c r="N2373" t="s">
        <v>148</v>
      </c>
    </row>
    <row r="2374" spans="1:14">
      <c r="A2374">
        <v>208</v>
      </c>
      <c r="B2374" t="s">
        <v>92</v>
      </c>
      <c r="C2374" t="s">
        <v>142</v>
      </c>
      <c r="D2374">
        <v>1.3025776529999999</v>
      </c>
      <c r="E2374">
        <v>2</v>
      </c>
      <c r="F2374">
        <v>1</v>
      </c>
      <c r="G2374" t="s">
        <v>99</v>
      </c>
      <c r="H2374" t="s">
        <v>97</v>
      </c>
      <c r="I2374" t="s">
        <v>96</v>
      </c>
      <c r="J2374" t="s">
        <v>102</v>
      </c>
      <c r="K2374" t="s">
        <v>143</v>
      </c>
      <c r="L2374" t="s">
        <v>147</v>
      </c>
      <c r="M2374" t="s">
        <v>150</v>
      </c>
      <c r="N2374" t="s">
        <v>146</v>
      </c>
    </row>
    <row r="2375" spans="1:14">
      <c r="A2375">
        <v>208</v>
      </c>
      <c r="B2375" t="s">
        <v>92</v>
      </c>
      <c r="C2375" t="s">
        <v>142</v>
      </c>
      <c r="D2375">
        <v>5.2688859629999998</v>
      </c>
      <c r="E2375">
        <v>8</v>
      </c>
      <c r="F2375">
        <v>6</v>
      </c>
      <c r="G2375" t="s">
        <v>101</v>
      </c>
      <c r="H2375" t="s">
        <v>97</v>
      </c>
      <c r="I2375" t="s">
        <v>96</v>
      </c>
      <c r="J2375" t="s">
        <v>100</v>
      </c>
      <c r="K2375" t="s">
        <v>149</v>
      </c>
      <c r="L2375" t="s">
        <v>143</v>
      </c>
      <c r="M2375" t="s">
        <v>144</v>
      </c>
      <c r="N2375" t="s">
        <v>169</v>
      </c>
    </row>
    <row r="2376" spans="1:14">
      <c r="A2376">
        <v>208</v>
      </c>
      <c r="B2376" t="s">
        <v>92</v>
      </c>
      <c r="C2376" t="s">
        <v>142</v>
      </c>
      <c r="D2376">
        <v>1.7491490350000001</v>
      </c>
      <c r="E2376">
        <v>1</v>
      </c>
      <c r="F2376">
        <v>3</v>
      </c>
      <c r="G2376" t="s">
        <v>93</v>
      </c>
      <c r="H2376" t="s">
        <v>100</v>
      </c>
      <c r="I2376" t="s">
        <v>97</v>
      </c>
      <c r="J2376" t="s">
        <v>98</v>
      </c>
      <c r="K2376" t="s">
        <v>152</v>
      </c>
      <c r="L2376" t="s">
        <v>150</v>
      </c>
      <c r="M2376" t="s">
        <v>143</v>
      </c>
      <c r="N2376" t="s">
        <v>146</v>
      </c>
    </row>
    <row r="2377" spans="1:14">
      <c r="A2377">
        <v>208</v>
      </c>
      <c r="B2377" t="s">
        <v>92</v>
      </c>
      <c r="C2377" t="s">
        <v>142</v>
      </c>
      <c r="D2377">
        <v>8</v>
      </c>
      <c r="E2377">
        <v>17</v>
      </c>
      <c r="F2377">
        <v>13</v>
      </c>
      <c r="G2377" t="s">
        <v>97</v>
      </c>
      <c r="H2377" t="s">
        <v>96</v>
      </c>
      <c r="I2377" t="s">
        <v>100</v>
      </c>
      <c r="J2377" t="s">
        <v>103</v>
      </c>
      <c r="K2377" t="s">
        <v>148</v>
      </c>
      <c r="L2377" t="s">
        <v>145</v>
      </c>
      <c r="M2377" t="s">
        <v>150</v>
      </c>
      <c r="N2377" t="s">
        <v>146</v>
      </c>
    </row>
    <row r="2378" spans="1:14">
      <c r="A2378">
        <v>208</v>
      </c>
      <c r="B2378" t="s">
        <v>92</v>
      </c>
      <c r="C2378" t="s">
        <v>142</v>
      </c>
      <c r="D2378">
        <v>0.73019813040000003</v>
      </c>
      <c r="E2378">
        <v>1</v>
      </c>
      <c r="F2378">
        <v>1</v>
      </c>
      <c r="G2378" t="s">
        <v>167</v>
      </c>
      <c r="H2378" t="s">
        <v>93</v>
      </c>
      <c r="I2378" t="s">
        <v>101</v>
      </c>
      <c r="J2378" t="s">
        <v>97</v>
      </c>
      <c r="K2378" t="s">
        <v>145</v>
      </c>
      <c r="L2378" t="s">
        <v>148</v>
      </c>
      <c r="M2378" t="s">
        <v>150</v>
      </c>
      <c r="N2378" t="s">
        <v>151</v>
      </c>
    </row>
    <row r="2379" spans="1:14">
      <c r="A2379">
        <v>209</v>
      </c>
      <c r="B2379" t="s">
        <v>92</v>
      </c>
      <c r="C2379" t="s">
        <v>154</v>
      </c>
      <c r="D2379">
        <v>4.9854658399999998</v>
      </c>
      <c r="E2379">
        <v>10</v>
      </c>
      <c r="F2379">
        <v>6</v>
      </c>
      <c r="G2379" t="s">
        <v>97</v>
      </c>
      <c r="H2379" t="s">
        <v>103</v>
      </c>
      <c r="I2379" t="s">
        <v>96</v>
      </c>
      <c r="J2379" t="s">
        <v>102</v>
      </c>
      <c r="K2379" t="s">
        <v>157</v>
      </c>
      <c r="L2379" t="s">
        <v>158</v>
      </c>
      <c r="M2379" t="s">
        <v>161</v>
      </c>
      <c r="N2379" t="s">
        <v>155</v>
      </c>
    </row>
    <row r="2380" spans="1:14">
      <c r="A2380">
        <v>209</v>
      </c>
      <c r="B2380" t="s">
        <v>92</v>
      </c>
      <c r="C2380" t="s">
        <v>154</v>
      </c>
      <c r="D2380">
        <v>5.751313637</v>
      </c>
      <c r="E2380">
        <v>12</v>
      </c>
      <c r="F2380">
        <v>13</v>
      </c>
      <c r="G2380" t="s">
        <v>102</v>
      </c>
      <c r="H2380" t="s">
        <v>94</v>
      </c>
      <c r="I2380" t="s">
        <v>97</v>
      </c>
      <c r="J2380" t="s">
        <v>93</v>
      </c>
      <c r="K2380" t="s">
        <v>157</v>
      </c>
      <c r="L2380" t="s">
        <v>159</v>
      </c>
      <c r="M2380" t="s">
        <v>165</v>
      </c>
      <c r="N2380" t="s">
        <v>163</v>
      </c>
    </row>
    <row r="2381" spans="1:14">
      <c r="A2381">
        <v>209</v>
      </c>
      <c r="B2381" t="s">
        <v>92</v>
      </c>
      <c r="C2381" t="s">
        <v>154</v>
      </c>
      <c r="D2381">
        <v>2.5811103800000001</v>
      </c>
      <c r="E2381">
        <v>3</v>
      </c>
      <c r="F2381">
        <v>4</v>
      </c>
      <c r="G2381" t="s">
        <v>102</v>
      </c>
      <c r="H2381" t="s">
        <v>103</v>
      </c>
      <c r="I2381" t="s">
        <v>96</v>
      </c>
      <c r="J2381" t="s">
        <v>101</v>
      </c>
      <c r="K2381" t="s">
        <v>163</v>
      </c>
      <c r="L2381" t="s">
        <v>157</v>
      </c>
      <c r="M2381" t="s">
        <v>155</v>
      </c>
      <c r="N2381" t="s">
        <v>158</v>
      </c>
    </row>
    <row r="2382" spans="1:14">
      <c r="A2382">
        <v>209</v>
      </c>
      <c r="B2382" t="s">
        <v>92</v>
      </c>
      <c r="C2382" t="s">
        <v>154</v>
      </c>
      <c r="D2382">
        <v>2.3546255989999998</v>
      </c>
      <c r="E2382">
        <v>0</v>
      </c>
      <c r="F2382">
        <v>4</v>
      </c>
      <c r="G2382" t="s">
        <v>103</v>
      </c>
      <c r="H2382" t="s">
        <v>93</v>
      </c>
      <c r="I2382" t="s">
        <v>100</v>
      </c>
      <c r="J2382" t="s">
        <v>101</v>
      </c>
      <c r="K2382" t="s">
        <v>160</v>
      </c>
      <c r="L2382" t="s">
        <v>161</v>
      </c>
      <c r="M2382" t="s">
        <v>157</v>
      </c>
      <c r="N2382" t="s">
        <v>165</v>
      </c>
    </row>
    <row r="2383" spans="1:14">
      <c r="A2383">
        <v>209</v>
      </c>
      <c r="B2383" t="s">
        <v>92</v>
      </c>
      <c r="C2383" t="s">
        <v>154</v>
      </c>
      <c r="D2383">
        <v>3.1818301240000002</v>
      </c>
      <c r="E2383">
        <v>9</v>
      </c>
      <c r="F2383">
        <v>5</v>
      </c>
      <c r="G2383" t="s">
        <v>103</v>
      </c>
      <c r="H2383" t="s">
        <v>97</v>
      </c>
      <c r="I2383" t="s">
        <v>167</v>
      </c>
      <c r="J2383" t="s">
        <v>93</v>
      </c>
      <c r="K2383" t="s">
        <v>157</v>
      </c>
      <c r="L2383" t="s">
        <v>162</v>
      </c>
      <c r="M2383" t="s">
        <v>166</v>
      </c>
      <c r="N2383" t="s">
        <v>155</v>
      </c>
    </row>
    <row r="2384" spans="1:14">
      <c r="A2384">
        <v>209</v>
      </c>
      <c r="B2384" t="s">
        <v>92</v>
      </c>
      <c r="C2384" t="s">
        <v>154</v>
      </c>
      <c r="D2384">
        <v>1.2297607939999999</v>
      </c>
      <c r="E2384">
        <v>3</v>
      </c>
      <c r="F2384">
        <v>0</v>
      </c>
      <c r="G2384" t="s">
        <v>98</v>
      </c>
      <c r="H2384" t="s">
        <v>96</v>
      </c>
      <c r="I2384" t="s">
        <v>103</v>
      </c>
      <c r="J2384" t="s">
        <v>97</v>
      </c>
      <c r="K2384" t="s">
        <v>164</v>
      </c>
      <c r="L2384" t="s">
        <v>156</v>
      </c>
      <c r="M2384" t="s">
        <v>163</v>
      </c>
      <c r="N2384" t="s">
        <v>165</v>
      </c>
    </row>
    <row r="2385" spans="1:14">
      <c r="A2385">
        <v>209</v>
      </c>
      <c r="B2385" t="s">
        <v>92</v>
      </c>
      <c r="C2385" t="s">
        <v>154</v>
      </c>
      <c r="D2385">
        <v>3.3368504809999999</v>
      </c>
      <c r="E2385">
        <v>6</v>
      </c>
      <c r="F2385">
        <v>7</v>
      </c>
      <c r="G2385" t="s">
        <v>100</v>
      </c>
      <c r="H2385" t="s">
        <v>93</v>
      </c>
      <c r="I2385" t="s">
        <v>96</v>
      </c>
      <c r="J2385" t="s">
        <v>95</v>
      </c>
      <c r="K2385" t="s">
        <v>165</v>
      </c>
      <c r="L2385" t="s">
        <v>159</v>
      </c>
      <c r="M2385" t="s">
        <v>164</v>
      </c>
      <c r="N2385" t="s">
        <v>155</v>
      </c>
    </row>
    <row r="2386" spans="1:14">
      <c r="A2386">
        <v>209</v>
      </c>
      <c r="B2386" t="s">
        <v>92</v>
      </c>
      <c r="C2386" t="s">
        <v>154</v>
      </c>
      <c r="D2386">
        <v>2.1860072100000001</v>
      </c>
      <c r="E2386">
        <v>4</v>
      </c>
      <c r="F2386">
        <v>4</v>
      </c>
      <c r="G2386" t="s">
        <v>167</v>
      </c>
      <c r="H2386" t="s">
        <v>94</v>
      </c>
      <c r="I2386" t="s">
        <v>96</v>
      </c>
      <c r="J2386" t="s">
        <v>93</v>
      </c>
      <c r="K2386" t="s">
        <v>156</v>
      </c>
      <c r="L2386" t="s">
        <v>155</v>
      </c>
      <c r="M2386" t="s">
        <v>163</v>
      </c>
      <c r="N2386" t="s">
        <v>158</v>
      </c>
    </row>
    <row r="2387" spans="1:14">
      <c r="A2387">
        <v>209</v>
      </c>
      <c r="B2387" t="s">
        <v>92</v>
      </c>
      <c r="C2387" t="s">
        <v>154</v>
      </c>
      <c r="D2387">
        <v>1.3045050680000001</v>
      </c>
      <c r="E2387">
        <v>3</v>
      </c>
      <c r="F2387">
        <v>0</v>
      </c>
      <c r="G2387" t="s">
        <v>94</v>
      </c>
      <c r="H2387" t="s">
        <v>97</v>
      </c>
      <c r="I2387" t="s">
        <v>103</v>
      </c>
      <c r="J2387" t="s">
        <v>93</v>
      </c>
      <c r="K2387" t="s">
        <v>156</v>
      </c>
      <c r="L2387" t="s">
        <v>159</v>
      </c>
      <c r="M2387" t="s">
        <v>165</v>
      </c>
      <c r="N2387" t="s">
        <v>155</v>
      </c>
    </row>
    <row r="2388" spans="1:14">
      <c r="A2388">
        <v>209</v>
      </c>
      <c r="B2388" t="s">
        <v>92</v>
      </c>
      <c r="C2388" t="s">
        <v>154</v>
      </c>
      <c r="D2388">
        <v>1.1469305510000001</v>
      </c>
      <c r="E2388">
        <v>0</v>
      </c>
      <c r="F2388">
        <v>3</v>
      </c>
      <c r="G2388" t="s">
        <v>93</v>
      </c>
      <c r="H2388" t="s">
        <v>103</v>
      </c>
      <c r="I2388" t="s">
        <v>98</v>
      </c>
      <c r="J2388" t="s">
        <v>95</v>
      </c>
      <c r="K2388" t="s">
        <v>155</v>
      </c>
      <c r="L2388" t="s">
        <v>158</v>
      </c>
      <c r="M2388" t="s">
        <v>160</v>
      </c>
      <c r="N2388" t="s">
        <v>163</v>
      </c>
    </row>
    <row r="2389" spans="1:14">
      <c r="A2389">
        <v>209</v>
      </c>
      <c r="B2389" t="s">
        <v>92</v>
      </c>
      <c r="C2389" t="s">
        <v>154</v>
      </c>
      <c r="D2389">
        <v>3.9416003169999998</v>
      </c>
      <c r="E2389">
        <v>7</v>
      </c>
      <c r="F2389">
        <v>2</v>
      </c>
      <c r="G2389" t="s">
        <v>101</v>
      </c>
      <c r="H2389" t="s">
        <v>93</v>
      </c>
      <c r="I2389" t="s">
        <v>97</v>
      </c>
      <c r="J2389" t="s">
        <v>100</v>
      </c>
      <c r="K2389" t="s">
        <v>164</v>
      </c>
      <c r="L2389" t="s">
        <v>158</v>
      </c>
      <c r="M2389" t="s">
        <v>155</v>
      </c>
      <c r="N2389" t="s">
        <v>156</v>
      </c>
    </row>
    <row r="2390" spans="1:14">
      <c r="A2390">
        <v>210</v>
      </c>
      <c r="B2390" t="s">
        <v>104</v>
      </c>
      <c r="C2390" t="s">
        <v>14</v>
      </c>
      <c r="D2390">
        <v>5.2119239979999996</v>
      </c>
      <c r="E2390">
        <v>6</v>
      </c>
      <c r="F2390">
        <v>7</v>
      </c>
      <c r="G2390" t="s">
        <v>107</v>
      </c>
      <c r="H2390" t="s">
        <v>114</v>
      </c>
      <c r="I2390" t="s">
        <v>106</v>
      </c>
      <c r="J2390" t="s">
        <v>109</v>
      </c>
      <c r="K2390" t="s">
        <v>24</v>
      </c>
      <c r="L2390" t="s">
        <v>37</v>
      </c>
      <c r="M2390" t="s">
        <v>39</v>
      </c>
      <c r="N2390" t="s">
        <v>25</v>
      </c>
    </row>
    <row r="2391" spans="1:14">
      <c r="A2391">
        <v>210</v>
      </c>
      <c r="B2391" t="s">
        <v>104</v>
      </c>
      <c r="C2391" t="s">
        <v>14</v>
      </c>
      <c r="D2391">
        <v>1.8591884519999999</v>
      </c>
      <c r="E2391">
        <v>4</v>
      </c>
      <c r="F2391">
        <v>4</v>
      </c>
      <c r="G2391" t="s">
        <v>114</v>
      </c>
      <c r="H2391" t="s">
        <v>110</v>
      </c>
      <c r="I2391" t="s">
        <v>107</v>
      </c>
      <c r="J2391" t="s">
        <v>108</v>
      </c>
      <c r="K2391" t="s">
        <v>24</v>
      </c>
      <c r="L2391" t="s">
        <v>25</v>
      </c>
      <c r="M2391" t="s">
        <v>35</v>
      </c>
      <c r="N2391" t="s">
        <v>33</v>
      </c>
    </row>
    <row r="2392" spans="1:14">
      <c r="A2392">
        <v>210</v>
      </c>
      <c r="B2392" t="s">
        <v>104</v>
      </c>
      <c r="C2392" t="s">
        <v>14</v>
      </c>
      <c r="D2392">
        <v>3.8557643779999999</v>
      </c>
      <c r="E2392">
        <v>3</v>
      </c>
      <c r="F2392">
        <v>10</v>
      </c>
      <c r="G2392" t="s">
        <v>112</v>
      </c>
      <c r="H2392" t="s">
        <v>115</v>
      </c>
      <c r="I2392" t="s">
        <v>113</v>
      </c>
      <c r="J2392" t="s">
        <v>110</v>
      </c>
      <c r="K2392" t="s">
        <v>31</v>
      </c>
      <c r="L2392" t="s">
        <v>33</v>
      </c>
      <c r="M2392" t="s">
        <v>28</v>
      </c>
      <c r="N2392" t="s">
        <v>19</v>
      </c>
    </row>
    <row r="2393" spans="1:14">
      <c r="A2393">
        <v>210</v>
      </c>
      <c r="B2393" t="s">
        <v>104</v>
      </c>
      <c r="C2393" t="s">
        <v>14</v>
      </c>
      <c r="D2393">
        <v>1.284172082</v>
      </c>
      <c r="E2393">
        <v>2</v>
      </c>
      <c r="F2393">
        <v>0</v>
      </c>
      <c r="G2393" t="s">
        <v>168</v>
      </c>
      <c r="H2393" t="s">
        <v>106</v>
      </c>
      <c r="I2393" t="s">
        <v>107</v>
      </c>
      <c r="J2393" t="s">
        <v>114</v>
      </c>
      <c r="K2393" t="s">
        <v>25</v>
      </c>
      <c r="L2393" t="s">
        <v>18</v>
      </c>
      <c r="M2393" t="s">
        <v>24</v>
      </c>
      <c r="N2393" t="s">
        <v>33</v>
      </c>
    </row>
    <row r="2394" spans="1:14">
      <c r="A2394">
        <v>210</v>
      </c>
      <c r="B2394" t="s">
        <v>104</v>
      </c>
      <c r="C2394" t="s">
        <v>14</v>
      </c>
      <c r="D2394">
        <v>4.8282242069999999</v>
      </c>
      <c r="E2394">
        <v>15</v>
      </c>
      <c r="F2394">
        <v>7</v>
      </c>
      <c r="G2394" t="s">
        <v>111</v>
      </c>
      <c r="H2394" t="s">
        <v>115</v>
      </c>
      <c r="I2394" t="s">
        <v>110</v>
      </c>
      <c r="J2394" t="s">
        <v>108</v>
      </c>
      <c r="K2394" t="s">
        <v>28</v>
      </c>
      <c r="L2394" t="s">
        <v>31</v>
      </c>
      <c r="M2394" t="s">
        <v>24</v>
      </c>
      <c r="N2394" t="s">
        <v>16</v>
      </c>
    </row>
    <row r="2395" spans="1:14">
      <c r="A2395">
        <v>210</v>
      </c>
      <c r="B2395" t="s">
        <v>104</v>
      </c>
      <c r="C2395" t="s">
        <v>14</v>
      </c>
      <c r="D2395">
        <v>3.9276719720000002</v>
      </c>
      <c r="E2395">
        <v>5</v>
      </c>
      <c r="F2395">
        <v>7</v>
      </c>
      <c r="G2395" t="s">
        <v>168</v>
      </c>
      <c r="H2395" t="s">
        <v>115</v>
      </c>
      <c r="I2395" t="s">
        <v>107</v>
      </c>
      <c r="J2395" t="s">
        <v>108</v>
      </c>
      <c r="K2395" t="s">
        <v>28</v>
      </c>
      <c r="L2395" t="s">
        <v>25</v>
      </c>
      <c r="M2395" t="s">
        <v>39</v>
      </c>
      <c r="N2395" t="s">
        <v>16</v>
      </c>
    </row>
    <row r="2396" spans="1:14">
      <c r="A2396">
        <v>210</v>
      </c>
      <c r="B2396" t="s">
        <v>104</v>
      </c>
      <c r="C2396" t="s">
        <v>14</v>
      </c>
      <c r="D2396">
        <v>1.3385844039999999</v>
      </c>
      <c r="E2396">
        <v>2</v>
      </c>
      <c r="F2396">
        <v>1</v>
      </c>
      <c r="G2396" t="s">
        <v>107</v>
      </c>
      <c r="H2396" t="s">
        <v>168</v>
      </c>
      <c r="I2396" t="s">
        <v>105</v>
      </c>
      <c r="J2396" t="s">
        <v>114</v>
      </c>
      <c r="K2396" t="s">
        <v>33</v>
      </c>
      <c r="L2396" t="s">
        <v>19</v>
      </c>
      <c r="M2396" t="s">
        <v>28</v>
      </c>
      <c r="N2396" t="s">
        <v>39</v>
      </c>
    </row>
    <row r="2397" spans="1:14">
      <c r="A2397">
        <v>210</v>
      </c>
      <c r="B2397" t="s">
        <v>104</v>
      </c>
      <c r="C2397" t="s">
        <v>14</v>
      </c>
      <c r="D2397">
        <v>0.80907742530000004</v>
      </c>
      <c r="E2397">
        <v>0</v>
      </c>
      <c r="F2397">
        <v>1</v>
      </c>
      <c r="G2397" t="s">
        <v>110</v>
      </c>
      <c r="H2397" t="s">
        <v>113</v>
      </c>
      <c r="I2397" t="s">
        <v>107</v>
      </c>
      <c r="J2397" t="s">
        <v>112</v>
      </c>
      <c r="K2397" t="s">
        <v>28</v>
      </c>
      <c r="L2397" t="s">
        <v>19</v>
      </c>
      <c r="M2397" t="s">
        <v>17</v>
      </c>
      <c r="N2397" t="s">
        <v>33</v>
      </c>
    </row>
    <row r="2398" spans="1:14">
      <c r="A2398">
        <v>210</v>
      </c>
      <c r="B2398" t="s">
        <v>104</v>
      </c>
      <c r="C2398" t="s">
        <v>14</v>
      </c>
      <c r="D2398">
        <v>2.2185067539999999</v>
      </c>
      <c r="E2398">
        <v>6</v>
      </c>
      <c r="F2398">
        <v>2</v>
      </c>
      <c r="G2398" t="s">
        <v>111</v>
      </c>
      <c r="H2398" t="s">
        <v>168</v>
      </c>
      <c r="I2398" t="s">
        <v>114</v>
      </c>
      <c r="J2398" t="s">
        <v>115</v>
      </c>
      <c r="K2398" t="s">
        <v>19</v>
      </c>
      <c r="L2398" t="s">
        <v>39</v>
      </c>
      <c r="M2398" t="s">
        <v>33</v>
      </c>
      <c r="N2398" t="s">
        <v>25</v>
      </c>
    </row>
    <row r="2399" spans="1:14">
      <c r="A2399">
        <v>210</v>
      </c>
      <c r="B2399" t="s">
        <v>104</v>
      </c>
      <c r="C2399" t="s">
        <v>14</v>
      </c>
      <c r="D2399">
        <v>3.3374992410000002</v>
      </c>
      <c r="E2399">
        <v>2</v>
      </c>
      <c r="F2399">
        <v>4</v>
      </c>
      <c r="G2399" t="s">
        <v>114</v>
      </c>
      <c r="H2399" t="s">
        <v>105</v>
      </c>
      <c r="I2399" t="s">
        <v>110</v>
      </c>
      <c r="J2399" t="s">
        <v>112</v>
      </c>
      <c r="K2399" t="s">
        <v>39</v>
      </c>
      <c r="L2399" t="s">
        <v>16</v>
      </c>
      <c r="M2399" t="s">
        <v>18</v>
      </c>
      <c r="N2399" t="s">
        <v>33</v>
      </c>
    </row>
    <row r="2400" spans="1:14">
      <c r="A2400">
        <v>210</v>
      </c>
      <c r="B2400" t="s">
        <v>104</v>
      </c>
      <c r="C2400" t="s">
        <v>14</v>
      </c>
      <c r="D2400">
        <v>2.8450169110000001</v>
      </c>
      <c r="E2400">
        <v>4</v>
      </c>
      <c r="F2400">
        <v>4</v>
      </c>
      <c r="G2400" t="s">
        <v>115</v>
      </c>
      <c r="H2400" t="s">
        <v>109</v>
      </c>
      <c r="I2400" t="s">
        <v>106</v>
      </c>
      <c r="J2400" t="s">
        <v>114</v>
      </c>
      <c r="K2400" t="s">
        <v>33</v>
      </c>
      <c r="L2400" t="s">
        <v>35</v>
      </c>
      <c r="M2400" t="s">
        <v>37</v>
      </c>
      <c r="N2400" t="s">
        <v>17</v>
      </c>
    </row>
    <row r="2401" spans="1:14">
      <c r="A2401">
        <v>210</v>
      </c>
      <c r="B2401" t="s">
        <v>104</v>
      </c>
      <c r="C2401" t="s">
        <v>14</v>
      </c>
      <c r="D2401">
        <v>0.48437017719999997</v>
      </c>
      <c r="E2401">
        <v>0</v>
      </c>
      <c r="F2401">
        <v>0</v>
      </c>
      <c r="G2401" t="s">
        <v>107</v>
      </c>
      <c r="H2401" t="s">
        <v>105</v>
      </c>
      <c r="I2401" t="s">
        <v>113</v>
      </c>
      <c r="J2401" t="s">
        <v>112</v>
      </c>
      <c r="K2401" t="s">
        <v>28</v>
      </c>
      <c r="L2401" t="s">
        <v>19</v>
      </c>
      <c r="M2401" t="s">
        <v>24</v>
      </c>
      <c r="N2401" t="s">
        <v>31</v>
      </c>
    </row>
    <row r="2402" spans="1:14">
      <c r="A2402">
        <v>211</v>
      </c>
      <c r="B2402" t="s">
        <v>104</v>
      </c>
      <c r="C2402" t="s">
        <v>15</v>
      </c>
      <c r="D2402">
        <v>1.8013296169999999</v>
      </c>
      <c r="E2402">
        <v>2</v>
      </c>
      <c r="F2402">
        <v>1</v>
      </c>
      <c r="G2402" t="s">
        <v>113</v>
      </c>
      <c r="H2402" t="s">
        <v>110</v>
      </c>
      <c r="I2402" t="s">
        <v>107</v>
      </c>
      <c r="J2402" t="s">
        <v>168</v>
      </c>
      <c r="K2402" t="s">
        <v>38</v>
      </c>
      <c r="L2402" t="s">
        <v>34</v>
      </c>
      <c r="M2402" t="s">
        <v>22</v>
      </c>
      <c r="N2402" t="s">
        <v>29</v>
      </c>
    </row>
    <row r="2403" spans="1:14">
      <c r="A2403">
        <v>211</v>
      </c>
      <c r="B2403" t="s">
        <v>104</v>
      </c>
      <c r="C2403" t="s">
        <v>15</v>
      </c>
      <c r="D2403">
        <v>2.7215974489999999</v>
      </c>
      <c r="E2403">
        <v>5</v>
      </c>
      <c r="F2403">
        <v>4</v>
      </c>
      <c r="G2403" t="s">
        <v>106</v>
      </c>
      <c r="H2403" t="s">
        <v>109</v>
      </c>
      <c r="I2403" t="s">
        <v>107</v>
      </c>
      <c r="J2403" t="s">
        <v>110</v>
      </c>
      <c r="K2403" t="s">
        <v>27</v>
      </c>
      <c r="L2403" t="s">
        <v>20</v>
      </c>
      <c r="M2403" t="s">
        <v>38</v>
      </c>
      <c r="N2403" t="s">
        <v>21</v>
      </c>
    </row>
    <row r="2404" spans="1:14">
      <c r="A2404">
        <v>211</v>
      </c>
      <c r="B2404" t="s">
        <v>104</v>
      </c>
      <c r="C2404" t="s">
        <v>15</v>
      </c>
      <c r="D2404">
        <v>1.2143547610000001</v>
      </c>
      <c r="E2404">
        <v>2</v>
      </c>
      <c r="F2404">
        <v>3</v>
      </c>
      <c r="G2404" t="s">
        <v>112</v>
      </c>
      <c r="H2404" t="s">
        <v>113</v>
      </c>
      <c r="I2404" t="s">
        <v>115</v>
      </c>
      <c r="J2404" t="s">
        <v>106</v>
      </c>
      <c r="K2404" t="s">
        <v>20</v>
      </c>
      <c r="L2404" t="s">
        <v>21</v>
      </c>
      <c r="M2404" t="s">
        <v>34</v>
      </c>
      <c r="N2404" t="s">
        <v>38</v>
      </c>
    </row>
    <row r="2405" spans="1:14">
      <c r="A2405">
        <v>211</v>
      </c>
      <c r="B2405" t="s">
        <v>104</v>
      </c>
      <c r="C2405" t="s">
        <v>15</v>
      </c>
      <c r="D2405">
        <v>3.3721655109999999</v>
      </c>
      <c r="E2405">
        <v>5</v>
      </c>
      <c r="F2405">
        <v>4</v>
      </c>
      <c r="G2405" t="s">
        <v>109</v>
      </c>
      <c r="H2405" t="s">
        <v>111</v>
      </c>
      <c r="I2405" t="s">
        <v>105</v>
      </c>
      <c r="J2405" t="s">
        <v>106</v>
      </c>
      <c r="K2405" t="s">
        <v>22</v>
      </c>
      <c r="L2405" t="s">
        <v>21</v>
      </c>
      <c r="M2405" t="s">
        <v>23</v>
      </c>
      <c r="N2405" t="s">
        <v>26</v>
      </c>
    </row>
    <row r="2406" spans="1:14">
      <c r="A2406">
        <v>211</v>
      </c>
      <c r="B2406" t="s">
        <v>104</v>
      </c>
      <c r="C2406" t="s">
        <v>15</v>
      </c>
      <c r="D2406">
        <v>3.1531589800000002</v>
      </c>
      <c r="E2406">
        <v>4</v>
      </c>
      <c r="F2406">
        <v>3</v>
      </c>
      <c r="G2406" t="s">
        <v>107</v>
      </c>
      <c r="H2406" t="s">
        <v>110</v>
      </c>
      <c r="I2406" t="s">
        <v>106</v>
      </c>
      <c r="J2406" t="s">
        <v>109</v>
      </c>
      <c r="K2406" t="s">
        <v>29</v>
      </c>
      <c r="L2406" t="s">
        <v>36</v>
      </c>
      <c r="M2406" t="s">
        <v>30</v>
      </c>
      <c r="N2406" t="s">
        <v>34</v>
      </c>
    </row>
    <row r="2407" spans="1:14">
      <c r="A2407">
        <v>211</v>
      </c>
      <c r="B2407" t="s">
        <v>104</v>
      </c>
      <c r="C2407" t="s">
        <v>15</v>
      </c>
      <c r="D2407">
        <v>3.1033051650000001</v>
      </c>
      <c r="E2407">
        <v>3</v>
      </c>
      <c r="F2407">
        <v>2</v>
      </c>
      <c r="G2407" t="s">
        <v>112</v>
      </c>
      <c r="H2407" t="s">
        <v>107</v>
      </c>
      <c r="I2407" t="s">
        <v>105</v>
      </c>
      <c r="J2407" t="s">
        <v>111</v>
      </c>
      <c r="K2407" t="s">
        <v>26</v>
      </c>
      <c r="L2407" t="s">
        <v>34</v>
      </c>
      <c r="M2407" t="s">
        <v>21</v>
      </c>
      <c r="N2407" t="s">
        <v>36</v>
      </c>
    </row>
    <row r="2408" spans="1:14">
      <c r="A2408">
        <v>211</v>
      </c>
      <c r="B2408" t="s">
        <v>104</v>
      </c>
      <c r="C2408" t="s">
        <v>15</v>
      </c>
      <c r="D2408">
        <v>3.7888360080000001</v>
      </c>
      <c r="E2408">
        <v>10</v>
      </c>
      <c r="F2408">
        <v>10</v>
      </c>
      <c r="G2408" t="s">
        <v>107</v>
      </c>
      <c r="H2408" t="s">
        <v>110</v>
      </c>
      <c r="I2408" t="s">
        <v>112</v>
      </c>
      <c r="J2408" t="s">
        <v>113</v>
      </c>
      <c r="K2408" t="s">
        <v>21</v>
      </c>
      <c r="L2408" t="s">
        <v>34</v>
      </c>
      <c r="M2408" t="s">
        <v>29</v>
      </c>
      <c r="N2408" t="s">
        <v>38</v>
      </c>
    </row>
    <row r="2409" spans="1:14">
      <c r="A2409">
        <v>211</v>
      </c>
      <c r="B2409" t="s">
        <v>104</v>
      </c>
      <c r="C2409" t="s">
        <v>15</v>
      </c>
      <c r="D2409">
        <v>2.0386551150000001</v>
      </c>
      <c r="E2409">
        <v>4</v>
      </c>
      <c r="F2409">
        <v>6</v>
      </c>
      <c r="G2409" t="s">
        <v>114</v>
      </c>
      <c r="H2409" t="s">
        <v>106</v>
      </c>
      <c r="I2409" t="s">
        <v>115</v>
      </c>
      <c r="J2409" t="s">
        <v>112</v>
      </c>
      <c r="K2409" t="s">
        <v>26</v>
      </c>
      <c r="L2409" t="s">
        <v>23</v>
      </c>
      <c r="M2409" t="s">
        <v>27</v>
      </c>
      <c r="N2409" t="s">
        <v>30</v>
      </c>
    </row>
    <row r="2410" spans="1:14">
      <c r="A2410">
        <v>211</v>
      </c>
      <c r="B2410" t="s">
        <v>104</v>
      </c>
      <c r="C2410" t="s">
        <v>15</v>
      </c>
      <c r="D2410">
        <v>1.2606702869999999</v>
      </c>
      <c r="E2410">
        <v>3</v>
      </c>
      <c r="F2410">
        <v>3</v>
      </c>
      <c r="G2410" t="s">
        <v>110</v>
      </c>
      <c r="H2410" t="s">
        <v>107</v>
      </c>
      <c r="I2410" t="s">
        <v>109</v>
      </c>
      <c r="J2410" t="s">
        <v>114</v>
      </c>
      <c r="K2410" t="s">
        <v>34</v>
      </c>
      <c r="L2410" t="s">
        <v>30</v>
      </c>
      <c r="M2410" t="s">
        <v>29</v>
      </c>
      <c r="N2410" t="s">
        <v>32</v>
      </c>
    </row>
    <row r="2411" spans="1:14">
      <c r="A2411">
        <v>211</v>
      </c>
      <c r="B2411" t="s">
        <v>104</v>
      </c>
      <c r="C2411" t="s">
        <v>15</v>
      </c>
      <c r="D2411">
        <v>2.0162457979999999</v>
      </c>
      <c r="E2411">
        <v>2</v>
      </c>
      <c r="F2411">
        <v>4</v>
      </c>
      <c r="G2411" t="s">
        <v>109</v>
      </c>
      <c r="H2411" t="s">
        <v>108</v>
      </c>
      <c r="I2411" t="s">
        <v>107</v>
      </c>
      <c r="J2411" t="s">
        <v>115</v>
      </c>
      <c r="K2411" t="s">
        <v>30</v>
      </c>
      <c r="L2411" t="s">
        <v>29</v>
      </c>
      <c r="M2411" t="s">
        <v>38</v>
      </c>
      <c r="N2411" t="s">
        <v>34</v>
      </c>
    </row>
    <row r="2412" spans="1:14">
      <c r="A2412">
        <v>211</v>
      </c>
      <c r="B2412" t="s">
        <v>104</v>
      </c>
      <c r="C2412" t="s">
        <v>15</v>
      </c>
      <c r="D2412">
        <v>0.65927472509999996</v>
      </c>
      <c r="E2412">
        <v>2</v>
      </c>
      <c r="F2412">
        <v>1</v>
      </c>
      <c r="G2412" t="s">
        <v>106</v>
      </c>
      <c r="H2412" t="s">
        <v>113</v>
      </c>
      <c r="I2412" t="s">
        <v>168</v>
      </c>
      <c r="J2412" t="s">
        <v>115</v>
      </c>
      <c r="K2412" t="s">
        <v>21</v>
      </c>
      <c r="L2412" t="s">
        <v>30</v>
      </c>
      <c r="M2412" t="s">
        <v>29</v>
      </c>
      <c r="N2412" t="s">
        <v>36</v>
      </c>
    </row>
    <row r="2413" spans="1:14">
      <c r="A2413">
        <v>211</v>
      </c>
      <c r="B2413" t="s">
        <v>104</v>
      </c>
      <c r="C2413" t="s">
        <v>15</v>
      </c>
      <c r="D2413">
        <v>1.1934065439999999</v>
      </c>
      <c r="E2413">
        <v>0</v>
      </c>
      <c r="F2413">
        <v>1</v>
      </c>
      <c r="G2413" t="s">
        <v>113</v>
      </c>
      <c r="H2413" t="s">
        <v>110</v>
      </c>
      <c r="I2413" t="s">
        <v>115</v>
      </c>
      <c r="J2413" t="s">
        <v>168</v>
      </c>
      <c r="K2413" t="s">
        <v>38</v>
      </c>
      <c r="L2413" t="s">
        <v>34</v>
      </c>
      <c r="M2413" t="s">
        <v>29</v>
      </c>
      <c r="N2413" t="s">
        <v>21</v>
      </c>
    </row>
    <row r="2414" spans="1:14">
      <c r="A2414">
        <v>211</v>
      </c>
      <c r="B2414" t="s">
        <v>104</v>
      </c>
      <c r="C2414" t="s">
        <v>15</v>
      </c>
      <c r="D2414">
        <v>2.9908992369999998</v>
      </c>
      <c r="E2414">
        <v>2</v>
      </c>
      <c r="F2414">
        <v>5</v>
      </c>
      <c r="G2414" t="s">
        <v>108</v>
      </c>
      <c r="H2414" t="s">
        <v>113</v>
      </c>
      <c r="I2414" t="s">
        <v>107</v>
      </c>
      <c r="J2414" t="s">
        <v>106</v>
      </c>
      <c r="K2414" t="s">
        <v>20</v>
      </c>
      <c r="L2414" t="s">
        <v>34</v>
      </c>
      <c r="M2414" t="s">
        <v>32</v>
      </c>
      <c r="N2414" t="s">
        <v>22</v>
      </c>
    </row>
    <row r="2415" spans="1:14">
      <c r="A2415">
        <v>211</v>
      </c>
      <c r="B2415" t="s">
        <v>104</v>
      </c>
      <c r="C2415" t="s">
        <v>15</v>
      </c>
      <c r="D2415">
        <v>1.292454569</v>
      </c>
      <c r="E2415">
        <v>1</v>
      </c>
      <c r="F2415">
        <v>2</v>
      </c>
      <c r="G2415" t="s">
        <v>115</v>
      </c>
      <c r="H2415" t="s">
        <v>111</v>
      </c>
      <c r="I2415" t="s">
        <v>168</v>
      </c>
      <c r="J2415" t="s">
        <v>110</v>
      </c>
      <c r="K2415" t="s">
        <v>27</v>
      </c>
      <c r="L2415" t="s">
        <v>26</v>
      </c>
      <c r="M2415" t="s">
        <v>20</v>
      </c>
      <c r="N2415" t="s">
        <v>22</v>
      </c>
    </row>
    <row r="2416" spans="1:14">
      <c r="A2416">
        <v>211</v>
      </c>
      <c r="B2416" t="s">
        <v>104</v>
      </c>
      <c r="C2416" t="s">
        <v>15</v>
      </c>
      <c r="D2416">
        <v>0.66684633439999996</v>
      </c>
      <c r="E2416">
        <v>1</v>
      </c>
      <c r="F2416">
        <v>1</v>
      </c>
      <c r="G2416" t="s">
        <v>114</v>
      </c>
      <c r="H2416" t="s">
        <v>115</v>
      </c>
      <c r="I2416" t="s">
        <v>110</v>
      </c>
      <c r="J2416" t="s">
        <v>109</v>
      </c>
      <c r="K2416" t="s">
        <v>23</v>
      </c>
      <c r="L2416" t="s">
        <v>27</v>
      </c>
      <c r="M2416" t="s">
        <v>20</v>
      </c>
      <c r="N2416" t="s">
        <v>21</v>
      </c>
    </row>
    <row r="2417" spans="1:14">
      <c r="A2417">
        <v>211</v>
      </c>
      <c r="B2417" t="s">
        <v>104</v>
      </c>
      <c r="C2417" t="s">
        <v>15</v>
      </c>
      <c r="D2417">
        <v>0.72679989899999997</v>
      </c>
      <c r="E2417">
        <v>0</v>
      </c>
      <c r="F2417">
        <v>1</v>
      </c>
      <c r="G2417" t="s">
        <v>115</v>
      </c>
      <c r="H2417" t="s">
        <v>114</v>
      </c>
      <c r="I2417" t="s">
        <v>112</v>
      </c>
      <c r="J2417" t="s">
        <v>111</v>
      </c>
      <c r="K2417" t="s">
        <v>27</v>
      </c>
      <c r="L2417" t="s">
        <v>32</v>
      </c>
      <c r="M2417" t="s">
        <v>30</v>
      </c>
      <c r="N2417" t="s">
        <v>34</v>
      </c>
    </row>
    <row r="2418" spans="1:14">
      <c r="A2418">
        <v>212</v>
      </c>
      <c r="B2418" t="s">
        <v>104</v>
      </c>
      <c r="C2418" t="s">
        <v>40</v>
      </c>
      <c r="D2418">
        <v>3.055582963</v>
      </c>
      <c r="E2418">
        <v>3</v>
      </c>
      <c r="F2418">
        <v>4</v>
      </c>
      <c r="G2418" t="s">
        <v>107</v>
      </c>
      <c r="H2418" t="s">
        <v>113</v>
      </c>
      <c r="I2418" t="s">
        <v>168</v>
      </c>
      <c r="J2418" t="s">
        <v>110</v>
      </c>
      <c r="K2418" t="s">
        <v>49</v>
      </c>
      <c r="L2418" t="s">
        <v>42</v>
      </c>
      <c r="M2418" t="s">
        <v>43</v>
      </c>
      <c r="N2418" t="s">
        <v>44</v>
      </c>
    </row>
    <row r="2419" spans="1:14">
      <c r="A2419">
        <v>212</v>
      </c>
      <c r="B2419" t="s">
        <v>104</v>
      </c>
      <c r="C2419" t="s">
        <v>40</v>
      </c>
      <c r="D2419">
        <v>7.4283224130000001</v>
      </c>
      <c r="E2419">
        <v>11</v>
      </c>
      <c r="F2419">
        <v>4</v>
      </c>
      <c r="G2419" t="s">
        <v>115</v>
      </c>
      <c r="H2419" t="s">
        <v>109</v>
      </c>
      <c r="I2419" t="s">
        <v>111</v>
      </c>
      <c r="J2419" t="s">
        <v>113</v>
      </c>
      <c r="K2419" t="s">
        <v>43</v>
      </c>
      <c r="L2419" t="s">
        <v>44</v>
      </c>
      <c r="M2419" t="s">
        <v>41</v>
      </c>
      <c r="N2419" t="s">
        <v>46</v>
      </c>
    </row>
    <row r="2420" spans="1:14">
      <c r="A2420">
        <v>212</v>
      </c>
      <c r="B2420" t="s">
        <v>104</v>
      </c>
      <c r="C2420" t="s">
        <v>40</v>
      </c>
      <c r="D2420">
        <v>3.319867742</v>
      </c>
      <c r="E2420">
        <v>3</v>
      </c>
      <c r="F2420">
        <v>6</v>
      </c>
      <c r="G2420" t="s">
        <v>105</v>
      </c>
      <c r="H2420" t="s">
        <v>106</v>
      </c>
      <c r="I2420" t="s">
        <v>113</v>
      </c>
      <c r="J2420" t="s">
        <v>111</v>
      </c>
      <c r="K2420" t="s">
        <v>48</v>
      </c>
      <c r="L2420" t="s">
        <v>50</v>
      </c>
      <c r="M2420" t="s">
        <v>47</v>
      </c>
      <c r="N2420" t="s">
        <v>44</v>
      </c>
    </row>
    <row r="2421" spans="1:14">
      <c r="A2421">
        <v>212</v>
      </c>
      <c r="B2421" t="s">
        <v>104</v>
      </c>
      <c r="C2421" t="s">
        <v>40</v>
      </c>
      <c r="D2421">
        <v>2.191496699</v>
      </c>
      <c r="E2421">
        <v>4</v>
      </c>
      <c r="F2421">
        <v>2</v>
      </c>
      <c r="G2421" t="s">
        <v>107</v>
      </c>
      <c r="H2421" t="s">
        <v>106</v>
      </c>
      <c r="I2421" t="s">
        <v>111</v>
      </c>
      <c r="J2421" t="s">
        <v>112</v>
      </c>
      <c r="K2421" t="s">
        <v>50</v>
      </c>
      <c r="L2421" t="s">
        <v>42</v>
      </c>
      <c r="M2421" t="s">
        <v>47</v>
      </c>
      <c r="N2421" t="s">
        <v>48</v>
      </c>
    </row>
    <row r="2422" spans="1:14">
      <c r="A2422">
        <v>212</v>
      </c>
      <c r="B2422" t="s">
        <v>104</v>
      </c>
      <c r="C2422" t="s">
        <v>40</v>
      </c>
      <c r="D2422">
        <v>3.6502645230000001</v>
      </c>
      <c r="E2422">
        <v>7</v>
      </c>
      <c r="F2422">
        <v>7</v>
      </c>
      <c r="G2422" t="s">
        <v>105</v>
      </c>
      <c r="H2422" t="s">
        <v>111</v>
      </c>
      <c r="I2422" t="s">
        <v>113</v>
      </c>
      <c r="J2422" t="s">
        <v>106</v>
      </c>
      <c r="K2422" t="s">
        <v>49</v>
      </c>
      <c r="L2422" t="s">
        <v>48</v>
      </c>
      <c r="M2422" t="s">
        <v>41</v>
      </c>
      <c r="N2422" t="s">
        <v>47</v>
      </c>
    </row>
    <row r="2423" spans="1:14">
      <c r="A2423">
        <v>212</v>
      </c>
      <c r="B2423" t="s">
        <v>104</v>
      </c>
      <c r="C2423" t="s">
        <v>40</v>
      </c>
      <c r="D2423">
        <v>3.2989692229999998</v>
      </c>
      <c r="E2423">
        <v>4</v>
      </c>
      <c r="F2423">
        <v>7</v>
      </c>
      <c r="G2423" t="s">
        <v>110</v>
      </c>
      <c r="H2423" t="s">
        <v>112</v>
      </c>
      <c r="I2423" t="s">
        <v>115</v>
      </c>
      <c r="J2423" t="s">
        <v>113</v>
      </c>
      <c r="K2423" t="s">
        <v>47</v>
      </c>
      <c r="L2423" t="s">
        <v>46</v>
      </c>
      <c r="M2423" t="s">
        <v>48</v>
      </c>
      <c r="N2423" t="s">
        <v>52</v>
      </c>
    </row>
    <row r="2424" spans="1:14">
      <c r="A2424">
        <v>212</v>
      </c>
      <c r="B2424" t="s">
        <v>104</v>
      </c>
      <c r="C2424" t="s">
        <v>40</v>
      </c>
      <c r="D2424">
        <v>5.4952417240000004</v>
      </c>
      <c r="E2424">
        <v>5</v>
      </c>
      <c r="F2424">
        <v>12</v>
      </c>
      <c r="G2424" t="s">
        <v>112</v>
      </c>
      <c r="H2424" t="s">
        <v>106</v>
      </c>
      <c r="I2424" t="s">
        <v>111</v>
      </c>
      <c r="J2424" t="s">
        <v>107</v>
      </c>
      <c r="K2424" t="s">
        <v>44</v>
      </c>
      <c r="L2424" t="s">
        <v>43</v>
      </c>
      <c r="M2424" t="s">
        <v>50</v>
      </c>
      <c r="N2424" t="s">
        <v>41</v>
      </c>
    </row>
    <row r="2425" spans="1:14">
      <c r="A2425">
        <v>212</v>
      </c>
      <c r="B2425" t="s">
        <v>104</v>
      </c>
      <c r="C2425" t="s">
        <v>40</v>
      </c>
      <c r="D2425">
        <v>3.560254714</v>
      </c>
      <c r="E2425">
        <v>7</v>
      </c>
      <c r="F2425">
        <v>2</v>
      </c>
      <c r="G2425" t="s">
        <v>111</v>
      </c>
      <c r="H2425" t="s">
        <v>105</v>
      </c>
      <c r="I2425" t="s">
        <v>108</v>
      </c>
      <c r="J2425" t="s">
        <v>110</v>
      </c>
      <c r="K2425" t="s">
        <v>46</v>
      </c>
      <c r="L2425" t="s">
        <v>43</v>
      </c>
      <c r="M2425" t="s">
        <v>41</v>
      </c>
      <c r="N2425" t="s">
        <v>51</v>
      </c>
    </row>
    <row r="2426" spans="1:14">
      <c r="A2426">
        <v>212</v>
      </c>
      <c r="B2426" t="s">
        <v>104</v>
      </c>
      <c r="C2426" t="s">
        <v>40</v>
      </c>
      <c r="D2426">
        <v>3</v>
      </c>
      <c r="E2426">
        <v>3</v>
      </c>
      <c r="F2426">
        <v>6</v>
      </c>
      <c r="G2426" t="s">
        <v>105</v>
      </c>
      <c r="H2426" t="s">
        <v>111</v>
      </c>
      <c r="I2426" t="s">
        <v>107</v>
      </c>
      <c r="J2426" t="s">
        <v>108</v>
      </c>
      <c r="K2426" t="s">
        <v>51</v>
      </c>
      <c r="L2426" t="s">
        <v>41</v>
      </c>
      <c r="M2426" t="s">
        <v>48</v>
      </c>
      <c r="N2426" t="s">
        <v>47</v>
      </c>
    </row>
    <row r="2427" spans="1:14">
      <c r="A2427">
        <v>213</v>
      </c>
      <c r="B2427" t="s">
        <v>104</v>
      </c>
      <c r="C2427" t="s">
        <v>53</v>
      </c>
      <c r="D2427">
        <v>3.3430303069999998</v>
      </c>
      <c r="E2427">
        <v>2</v>
      </c>
      <c r="F2427">
        <v>2</v>
      </c>
      <c r="G2427" t="s">
        <v>114</v>
      </c>
      <c r="H2427" t="s">
        <v>108</v>
      </c>
      <c r="I2427" t="s">
        <v>115</v>
      </c>
      <c r="J2427" t="s">
        <v>113</v>
      </c>
      <c r="K2427" t="s">
        <v>57</v>
      </c>
      <c r="L2427" t="s">
        <v>58</v>
      </c>
      <c r="M2427" t="s">
        <v>54</v>
      </c>
      <c r="N2427" t="s">
        <v>62</v>
      </c>
    </row>
    <row r="2428" spans="1:14">
      <c r="A2428">
        <v>213</v>
      </c>
      <c r="B2428" t="s">
        <v>104</v>
      </c>
      <c r="C2428" t="s">
        <v>53</v>
      </c>
      <c r="D2428">
        <v>2.8139043049999999</v>
      </c>
      <c r="E2428">
        <v>4</v>
      </c>
      <c r="F2428">
        <v>3</v>
      </c>
      <c r="G2428" t="s">
        <v>109</v>
      </c>
      <c r="H2428" t="s">
        <v>111</v>
      </c>
      <c r="I2428" t="s">
        <v>113</v>
      </c>
      <c r="J2428" t="s">
        <v>107</v>
      </c>
      <c r="K2428" t="s">
        <v>58</v>
      </c>
      <c r="L2428" t="s">
        <v>55</v>
      </c>
      <c r="M2428" t="s">
        <v>54</v>
      </c>
      <c r="N2428" t="s">
        <v>60</v>
      </c>
    </row>
    <row r="2429" spans="1:14">
      <c r="A2429">
        <v>213</v>
      </c>
      <c r="B2429" t="s">
        <v>104</v>
      </c>
      <c r="C2429" t="s">
        <v>53</v>
      </c>
      <c r="D2429">
        <v>2.7199147680000002</v>
      </c>
      <c r="E2429">
        <v>3</v>
      </c>
      <c r="F2429">
        <v>2</v>
      </c>
      <c r="G2429" t="s">
        <v>106</v>
      </c>
      <c r="H2429" t="s">
        <v>114</v>
      </c>
      <c r="I2429" t="s">
        <v>109</v>
      </c>
      <c r="J2429" t="s">
        <v>105</v>
      </c>
      <c r="K2429" t="s">
        <v>58</v>
      </c>
      <c r="L2429" t="s">
        <v>56</v>
      </c>
      <c r="M2429" t="s">
        <v>57</v>
      </c>
      <c r="N2429" t="s">
        <v>61</v>
      </c>
    </row>
    <row r="2430" spans="1:14">
      <c r="A2430">
        <v>213</v>
      </c>
      <c r="B2430" t="s">
        <v>104</v>
      </c>
      <c r="C2430" t="s">
        <v>53</v>
      </c>
      <c r="D2430">
        <v>0.9486826934</v>
      </c>
      <c r="E2430">
        <v>4</v>
      </c>
      <c r="F2430">
        <v>6</v>
      </c>
      <c r="G2430" t="s">
        <v>111</v>
      </c>
      <c r="H2430" t="s">
        <v>168</v>
      </c>
      <c r="I2430" t="s">
        <v>115</v>
      </c>
      <c r="J2430" t="s">
        <v>114</v>
      </c>
      <c r="K2430" t="s">
        <v>58</v>
      </c>
      <c r="L2430" t="s">
        <v>60</v>
      </c>
      <c r="M2430" t="s">
        <v>59</v>
      </c>
      <c r="N2430" t="s">
        <v>61</v>
      </c>
    </row>
    <row r="2431" spans="1:14">
      <c r="A2431">
        <v>213</v>
      </c>
      <c r="B2431" t="s">
        <v>104</v>
      </c>
      <c r="C2431" t="s">
        <v>53</v>
      </c>
      <c r="D2431">
        <v>1.5392672270000001</v>
      </c>
      <c r="E2431">
        <v>1</v>
      </c>
      <c r="F2431">
        <v>2</v>
      </c>
      <c r="G2431" t="s">
        <v>112</v>
      </c>
      <c r="H2431" t="s">
        <v>107</v>
      </c>
      <c r="I2431" t="s">
        <v>115</v>
      </c>
      <c r="J2431" t="s">
        <v>108</v>
      </c>
      <c r="K2431" t="s">
        <v>54</v>
      </c>
      <c r="L2431" t="s">
        <v>62</v>
      </c>
      <c r="M2431" t="s">
        <v>59</v>
      </c>
      <c r="N2431" t="s">
        <v>56</v>
      </c>
    </row>
    <row r="2432" spans="1:14">
      <c r="A2432">
        <v>213</v>
      </c>
      <c r="B2432" t="s">
        <v>104</v>
      </c>
      <c r="C2432" t="s">
        <v>53</v>
      </c>
      <c r="D2432">
        <v>3.069352651</v>
      </c>
      <c r="E2432">
        <v>4</v>
      </c>
      <c r="F2432">
        <v>8</v>
      </c>
      <c r="G2432" t="s">
        <v>105</v>
      </c>
      <c r="H2432" t="s">
        <v>112</v>
      </c>
      <c r="I2432" t="s">
        <v>109</v>
      </c>
      <c r="J2432" t="s">
        <v>107</v>
      </c>
      <c r="K2432" t="s">
        <v>59</v>
      </c>
      <c r="L2432" t="s">
        <v>61</v>
      </c>
      <c r="M2432" t="s">
        <v>60</v>
      </c>
      <c r="N2432" t="s">
        <v>56</v>
      </c>
    </row>
    <row r="2433" spans="1:14">
      <c r="A2433">
        <v>213</v>
      </c>
      <c r="B2433" t="s">
        <v>104</v>
      </c>
      <c r="C2433" t="s">
        <v>53</v>
      </c>
      <c r="D2433">
        <v>1.5409619640000001</v>
      </c>
      <c r="E2433">
        <v>2</v>
      </c>
      <c r="F2433">
        <v>3</v>
      </c>
      <c r="G2433" t="s">
        <v>106</v>
      </c>
      <c r="H2433" t="s">
        <v>168</v>
      </c>
      <c r="I2433" t="s">
        <v>107</v>
      </c>
      <c r="J2433" t="s">
        <v>105</v>
      </c>
      <c r="K2433" t="s">
        <v>65</v>
      </c>
      <c r="L2433" t="s">
        <v>58</v>
      </c>
      <c r="M2433" t="s">
        <v>60</v>
      </c>
      <c r="N2433" t="s">
        <v>64</v>
      </c>
    </row>
    <row r="2434" spans="1:14">
      <c r="A2434">
        <v>213</v>
      </c>
      <c r="B2434" t="s">
        <v>104</v>
      </c>
      <c r="C2434" t="s">
        <v>53</v>
      </c>
      <c r="D2434">
        <v>5.5256441159999996</v>
      </c>
      <c r="E2434">
        <v>8</v>
      </c>
      <c r="F2434">
        <v>12</v>
      </c>
      <c r="G2434" t="s">
        <v>114</v>
      </c>
      <c r="H2434" t="s">
        <v>110</v>
      </c>
      <c r="I2434" t="s">
        <v>112</v>
      </c>
      <c r="J2434" t="s">
        <v>105</v>
      </c>
      <c r="K2434" t="s">
        <v>55</v>
      </c>
      <c r="L2434" t="s">
        <v>54</v>
      </c>
      <c r="M2434" t="s">
        <v>61</v>
      </c>
      <c r="N2434" t="s">
        <v>60</v>
      </c>
    </row>
    <row r="2435" spans="1:14">
      <c r="A2435">
        <v>213</v>
      </c>
      <c r="B2435" t="s">
        <v>104</v>
      </c>
      <c r="C2435" t="s">
        <v>53</v>
      </c>
      <c r="D2435">
        <v>4.3922661380000001</v>
      </c>
      <c r="E2435">
        <v>5</v>
      </c>
      <c r="F2435">
        <v>7</v>
      </c>
      <c r="G2435" t="s">
        <v>106</v>
      </c>
      <c r="H2435" t="s">
        <v>115</v>
      </c>
      <c r="I2435" t="s">
        <v>108</v>
      </c>
      <c r="J2435" t="s">
        <v>110</v>
      </c>
      <c r="K2435" t="s">
        <v>61</v>
      </c>
      <c r="L2435" t="s">
        <v>65</v>
      </c>
      <c r="M2435" t="s">
        <v>62</v>
      </c>
      <c r="N2435" t="s">
        <v>58</v>
      </c>
    </row>
    <row r="2436" spans="1:14">
      <c r="A2436">
        <v>213</v>
      </c>
      <c r="B2436" t="s">
        <v>104</v>
      </c>
      <c r="C2436" t="s">
        <v>53</v>
      </c>
      <c r="D2436">
        <v>1.1866187960000001</v>
      </c>
      <c r="E2436">
        <v>2</v>
      </c>
      <c r="F2436">
        <v>3</v>
      </c>
      <c r="G2436" t="s">
        <v>107</v>
      </c>
      <c r="H2436" t="s">
        <v>109</v>
      </c>
      <c r="I2436" t="s">
        <v>115</v>
      </c>
      <c r="J2436" t="s">
        <v>108</v>
      </c>
      <c r="K2436" t="s">
        <v>57</v>
      </c>
      <c r="L2436" t="s">
        <v>56</v>
      </c>
      <c r="M2436" t="s">
        <v>63</v>
      </c>
      <c r="N2436" t="s">
        <v>58</v>
      </c>
    </row>
    <row r="2437" spans="1:14">
      <c r="A2437">
        <v>213</v>
      </c>
      <c r="B2437" t="s">
        <v>104</v>
      </c>
      <c r="C2437" t="s">
        <v>53</v>
      </c>
      <c r="D2437">
        <v>3.6410903719999999</v>
      </c>
      <c r="E2437">
        <v>4</v>
      </c>
      <c r="F2437">
        <v>6</v>
      </c>
      <c r="G2437" t="s">
        <v>115</v>
      </c>
      <c r="H2437" t="s">
        <v>110</v>
      </c>
      <c r="I2437" t="s">
        <v>168</v>
      </c>
      <c r="J2437" t="s">
        <v>114</v>
      </c>
      <c r="K2437" t="s">
        <v>62</v>
      </c>
      <c r="L2437" t="s">
        <v>61</v>
      </c>
      <c r="M2437" t="s">
        <v>56</v>
      </c>
      <c r="N2437" t="s">
        <v>54</v>
      </c>
    </row>
    <row r="2438" spans="1:14">
      <c r="A2438">
        <v>213</v>
      </c>
      <c r="B2438" t="s">
        <v>104</v>
      </c>
      <c r="C2438" t="s">
        <v>53</v>
      </c>
      <c r="D2438">
        <v>1.2792666619999999</v>
      </c>
      <c r="E2438">
        <v>2</v>
      </c>
      <c r="F2438">
        <v>3</v>
      </c>
      <c r="G2438" t="s">
        <v>106</v>
      </c>
      <c r="H2438" t="s">
        <v>107</v>
      </c>
      <c r="I2438" t="s">
        <v>112</v>
      </c>
      <c r="J2438" t="s">
        <v>114</v>
      </c>
      <c r="K2438" t="s">
        <v>60</v>
      </c>
      <c r="L2438" t="s">
        <v>56</v>
      </c>
      <c r="M2438" t="s">
        <v>63</v>
      </c>
      <c r="N2438" t="s">
        <v>64</v>
      </c>
    </row>
    <row r="2439" spans="1:14">
      <c r="A2439">
        <v>214</v>
      </c>
      <c r="B2439" t="s">
        <v>104</v>
      </c>
      <c r="C2439" t="s">
        <v>66</v>
      </c>
      <c r="D2439">
        <v>3.5558411649999999</v>
      </c>
      <c r="E2439">
        <v>5</v>
      </c>
      <c r="F2439">
        <v>6</v>
      </c>
      <c r="G2439" t="s">
        <v>112</v>
      </c>
      <c r="H2439" t="s">
        <v>115</v>
      </c>
      <c r="I2439" t="s">
        <v>111</v>
      </c>
      <c r="J2439" t="s">
        <v>106</v>
      </c>
      <c r="K2439" t="s">
        <v>78</v>
      </c>
      <c r="L2439" t="s">
        <v>67</v>
      </c>
      <c r="M2439" t="s">
        <v>73</v>
      </c>
      <c r="N2439" t="s">
        <v>77</v>
      </c>
    </row>
    <row r="2440" spans="1:14">
      <c r="A2440">
        <v>214</v>
      </c>
      <c r="B2440" t="s">
        <v>104</v>
      </c>
      <c r="C2440" t="s">
        <v>66</v>
      </c>
      <c r="D2440">
        <v>1.780772617</v>
      </c>
      <c r="E2440">
        <v>3</v>
      </c>
      <c r="F2440">
        <v>1</v>
      </c>
      <c r="G2440" t="s">
        <v>108</v>
      </c>
      <c r="H2440" t="s">
        <v>110</v>
      </c>
      <c r="I2440" t="s">
        <v>113</v>
      </c>
      <c r="J2440" t="s">
        <v>107</v>
      </c>
      <c r="K2440" t="s">
        <v>75</v>
      </c>
      <c r="L2440" t="s">
        <v>69</v>
      </c>
      <c r="M2440" t="s">
        <v>67</v>
      </c>
      <c r="N2440" t="s">
        <v>73</v>
      </c>
    </row>
    <row r="2441" spans="1:14">
      <c r="A2441">
        <v>214</v>
      </c>
      <c r="B2441" t="s">
        <v>104</v>
      </c>
      <c r="C2441" t="s">
        <v>66</v>
      </c>
      <c r="D2441">
        <v>2.6240787349999999</v>
      </c>
      <c r="E2441">
        <v>4</v>
      </c>
      <c r="F2441">
        <v>4</v>
      </c>
      <c r="G2441" t="s">
        <v>110</v>
      </c>
      <c r="H2441" t="s">
        <v>115</v>
      </c>
      <c r="I2441" t="s">
        <v>168</v>
      </c>
      <c r="J2441" t="s">
        <v>113</v>
      </c>
      <c r="K2441" t="s">
        <v>77</v>
      </c>
      <c r="L2441" t="s">
        <v>75</v>
      </c>
      <c r="M2441" t="s">
        <v>78</v>
      </c>
      <c r="N2441" t="s">
        <v>73</v>
      </c>
    </row>
    <row r="2442" spans="1:14">
      <c r="A2442">
        <v>214</v>
      </c>
      <c r="B2442" t="s">
        <v>104</v>
      </c>
      <c r="C2442" t="s">
        <v>66</v>
      </c>
      <c r="D2442">
        <v>2.8176791699999999</v>
      </c>
      <c r="E2442">
        <v>4</v>
      </c>
      <c r="F2442">
        <v>6</v>
      </c>
      <c r="G2442" t="s">
        <v>112</v>
      </c>
      <c r="H2442" t="s">
        <v>109</v>
      </c>
      <c r="I2442" t="s">
        <v>107</v>
      </c>
      <c r="J2442" t="s">
        <v>115</v>
      </c>
      <c r="K2442" t="s">
        <v>77</v>
      </c>
      <c r="L2442" t="s">
        <v>75</v>
      </c>
      <c r="M2442" t="s">
        <v>70</v>
      </c>
      <c r="N2442" t="s">
        <v>67</v>
      </c>
    </row>
    <row r="2443" spans="1:14">
      <c r="A2443">
        <v>214</v>
      </c>
      <c r="B2443" t="s">
        <v>104</v>
      </c>
      <c r="C2443" t="s">
        <v>66</v>
      </c>
      <c r="D2443">
        <v>1.0141382050000001</v>
      </c>
      <c r="E2443">
        <v>1</v>
      </c>
      <c r="F2443">
        <v>2</v>
      </c>
      <c r="G2443" t="s">
        <v>110</v>
      </c>
      <c r="H2443" t="s">
        <v>105</v>
      </c>
      <c r="I2443" t="s">
        <v>114</v>
      </c>
      <c r="J2443" t="s">
        <v>168</v>
      </c>
      <c r="K2443" t="s">
        <v>67</v>
      </c>
      <c r="L2443" t="s">
        <v>72</v>
      </c>
      <c r="M2443" t="s">
        <v>70</v>
      </c>
      <c r="N2443" t="s">
        <v>75</v>
      </c>
    </row>
    <row r="2444" spans="1:14">
      <c r="A2444">
        <v>214</v>
      </c>
      <c r="B2444" t="s">
        <v>104</v>
      </c>
      <c r="C2444" t="s">
        <v>66</v>
      </c>
      <c r="D2444">
        <v>3.1356742190000002</v>
      </c>
      <c r="E2444">
        <v>7</v>
      </c>
      <c r="F2444">
        <v>4</v>
      </c>
      <c r="G2444" t="s">
        <v>114</v>
      </c>
      <c r="H2444" t="s">
        <v>112</v>
      </c>
      <c r="I2444" t="s">
        <v>115</v>
      </c>
      <c r="J2444" t="s">
        <v>110</v>
      </c>
      <c r="K2444" t="s">
        <v>70</v>
      </c>
      <c r="L2444" t="s">
        <v>71</v>
      </c>
      <c r="M2444" t="s">
        <v>74</v>
      </c>
      <c r="N2444" t="s">
        <v>75</v>
      </c>
    </row>
    <row r="2445" spans="1:14">
      <c r="A2445">
        <v>214</v>
      </c>
      <c r="B2445" t="s">
        <v>104</v>
      </c>
      <c r="C2445" t="s">
        <v>66</v>
      </c>
      <c r="D2445">
        <v>4.4454763970000002</v>
      </c>
      <c r="E2445">
        <v>12</v>
      </c>
      <c r="F2445">
        <v>4</v>
      </c>
      <c r="G2445" t="s">
        <v>105</v>
      </c>
      <c r="H2445" t="s">
        <v>113</v>
      </c>
      <c r="I2445" t="s">
        <v>108</v>
      </c>
      <c r="J2445" t="s">
        <v>107</v>
      </c>
      <c r="K2445" t="s">
        <v>69</v>
      </c>
      <c r="L2445" t="s">
        <v>70</v>
      </c>
      <c r="M2445" t="s">
        <v>73</v>
      </c>
      <c r="N2445" t="s">
        <v>76</v>
      </c>
    </row>
    <row r="2446" spans="1:14">
      <c r="A2446">
        <v>214</v>
      </c>
      <c r="B2446" t="s">
        <v>104</v>
      </c>
      <c r="C2446" t="s">
        <v>66</v>
      </c>
      <c r="D2446">
        <v>7.8088851669999997</v>
      </c>
      <c r="E2446">
        <v>11</v>
      </c>
      <c r="F2446">
        <v>15</v>
      </c>
      <c r="G2446" t="s">
        <v>111</v>
      </c>
      <c r="H2446" t="s">
        <v>108</v>
      </c>
      <c r="I2446" t="s">
        <v>114</v>
      </c>
      <c r="J2446" t="s">
        <v>115</v>
      </c>
      <c r="K2446" t="s">
        <v>74</v>
      </c>
      <c r="L2446" t="s">
        <v>73</v>
      </c>
      <c r="M2446" t="s">
        <v>70</v>
      </c>
      <c r="N2446" t="s">
        <v>67</v>
      </c>
    </row>
    <row r="2447" spans="1:14">
      <c r="A2447">
        <v>214</v>
      </c>
      <c r="B2447" t="s">
        <v>104</v>
      </c>
      <c r="C2447" t="s">
        <v>66</v>
      </c>
      <c r="D2447">
        <v>4.817454326</v>
      </c>
      <c r="E2447">
        <v>4</v>
      </c>
      <c r="F2447">
        <v>8</v>
      </c>
      <c r="G2447" t="s">
        <v>114</v>
      </c>
      <c r="H2447" t="s">
        <v>113</v>
      </c>
      <c r="I2447" t="s">
        <v>109</v>
      </c>
      <c r="J2447" t="s">
        <v>105</v>
      </c>
      <c r="K2447" t="s">
        <v>70</v>
      </c>
      <c r="L2447" t="s">
        <v>76</v>
      </c>
      <c r="M2447" t="s">
        <v>74</v>
      </c>
      <c r="N2447" t="s">
        <v>68</v>
      </c>
    </row>
    <row r="2448" spans="1:14">
      <c r="A2448">
        <v>215</v>
      </c>
      <c r="B2448" t="s">
        <v>104</v>
      </c>
      <c r="C2448" t="s">
        <v>79</v>
      </c>
      <c r="D2448">
        <v>1.929978647</v>
      </c>
      <c r="E2448">
        <v>8</v>
      </c>
      <c r="F2448">
        <v>1</v>
      </c>
      <c r="G2448" t="s">
        <v>110</v>
      </c>
      <c r="H2448" t="s">
        <v>111</v>
      </c>
      <c r="I2448" t="s">
        <v>168</v>
      </c>
      <c r="J2448" t="s">
        <v>107</v>
      </c>
      <c r="K2448" t="s">
        <v>89</v>
      </c>
      <c r="L2448" t="s">
        <v>86</v>
      </c>
      <c r="M2448" t="s">
        <v>87</v>
      </c>
      <c r="N2448" t="s">
        <v>80</v>
      </c>
    </row>
    <row r="2449" spans="1:14">
      <c r="A2449">
        <v>215</v>
      </c>
      <c r="B2449" t="s">
        <v>104</v>
      </c>
      <c r="C2449" t="s">
        <v>79</v>
      </c>
      <c r="D2449">
        <v>8</v>
      </c>
      <c r="E2449">
        <v>15</v>
      </c>
      <c r="F2449">
        <v>19</v>
      </c>
      <c r="G2449" t="s">
        <v>105</v>
      </c>
      <c r="H2449" t="s">
        <v>107</v>
      </c>
      <c r="I2449" t="s">
        <v>108</v>
      </c>
      <c r="J2449" t="s">
        <v>111</v>
      </c>
      <c r="K2449" t="s">
        <v>87</v>
      </c>
      <c r="L2449" t="s">
        <v>81</v>
      </c>
      <c r="M2449" t="s">
        <v>91</v>
      </c>
      <c r="N2449" t="s">
        <v>82</v>
      </c>
    </row>
    <row r="2450" spans="1:14">
      <c r="A2450">
        <v>215</v>
      </c>
      <c r="B2450" t="s">
        <v>104</v>
      </c>
      <c r="C2450" t="s">
        <v>79</v>
      </c>
      <c r="D2450">
        <v>4.2153031780000001</v>
      </c>
      <c r="E2450">
        <v>11</v>
      </c>
      <c r="F2450">
        <v>6</v>
      </c>
      <c r="G2450" t="s">
        <v>111</v>
      </c>
      <c r="H2450" t="s">
        <v>115</v>
      </c>
      <c r="I2450" t="s">
        <v>168</v>
      </c>
      <c r="J2450" t="s">
        <v>110</v>
      </c>
      <c r="K2450" t="s">
        <v>88</v>
      </c>
      <c r="L2450" t="s">
        <v>85</v>
      </c>
      <c r="M2450" t="s">
        <v>87</v>
      </c>
      <c r="N2450" t="s">
        <v>80</v>
      </c>
    </row>
    <row r="2451" spans="1:14">
      <c r="A2451">
        <v>215</v>
      </c>
      <c r="B2451" t="s">
        <v>104</v>
      </c>
      <c r="C2451" t="s">
        <v>79</v>
      </c>
      <c r="D2451">
        <v>4.086337726</v>
      </c>
      <c r="E2451">
        <v>5</v>
      </c>
      <c r="F2451">
        <v>5</v>
      </c>
      <c r="G2451" t="s">
        <v>108</v>
      </c>
      <c r="H2451" t="s">
        <v>115</v>
      </c>
      <c r="I2451" t="s">
        <v>106</v>
      </c>
      <c r="J2451" t="s">
        <v>110</v>
      </c>
      <c r="K2451" t="s">
        <v>88</v>
      </c>
      <c r="L2451" t="s">
        <v>87</v>
      </c>
      <c r="M2451" t="s">
        <v>81</v>
      </c>
      <c r="N2451" t="s">
        <v>90</v>
      </c>
    </row>
    <row r="2452" spans="1:14">
      <c r="A2452">
        <v>215</v>
      </c>
      <c r="B2452" t="s">
        <v>104</v>
      </c>
      <c r="C2452" t="s">
        <v>79</v>
      </c>
      <c r="D2452">
        <v>2.056746827</v>
      </c>
      <c r="E2452">
        <v>3</v>
      </c>
      <c r="F2452">
        <v>0</v>
      </c>
      <c r="G2452" t="s">
        <v>113</v>
      </c>
      <c r="H2452" t="s">
        <v>112</v>
      </c>
      <c r="I2452" t="s">
        <v>107</v>
      </c>
      <c r="J2452" t="s">
        <v>105</v>
      </c>
      <c r="K2452" t="s">
        <v>80</v>
      </c>
      <c r="L2452" t="s">
        <v>89</v>
      </c>
      <c r="M2452" t="s">
        <v>90</v>
      </c>
      <c r="N2452" t="s">
        <v>84</v>
      </c>
    </row>
    <row r="2453" spans="1:14">
      <c r="A2453">
        <v>215</v>
      </c>
      <c r="B2453" t="s">
        <v>104</v>
      </c>
      <c r="C2453" t="s">
        <v>79</v>
      </c>
      <c r="D2453">
        <v>3.1676856550000001</v>
      </c>
      <c r="E2453">
        <v>3</v>
      </c>
      <c r="F2453">
        <v>6</v>
      </c>
      <c r="G2453" t="s">
        <v>115</v>
      </c>
      <c r="H2453" t="s">
        <v>105</v>
      </c>
      <c r="I2453" t="s">
        <v>108</v>
      </c>
      <c r="J2453" t="s">
        <v>111</v>
      </c>
      <c r="K2453" t="s">
        <v>83</v>
      </c>
      <c r="L2453" t="s">
        <v>88</v>
      </c>
      <c r="M2453" t="s">
        <v>82</v>
      </c>
      <c r="N2453" t="s">
        <v>90</v>
      </c>
    </row>
    <row r="2454" spans="1:14">
      <c r="A2454">
        <v>215</v>
      </c>
      <c r="B2454" t="s">
        <v>104</v>
      </c>
      <c r="C2454" t="s">
        <v>79</v>
      </c>
      <c r="D2454">
        <v>0.45150371239999998</v>
      </c>
      <c r="E2454">
        <v>0</v>
      </c>
      <c r="F2454">
        <v>0</v>
      </c>
      <c r="G2454" t="s">
        <v>109</v>
      </c>
      <c r="H2454" t="s">
        <v>111</v>
      </c>
      <c r="I2454" t="s">
        <v>115</v>
      </c>
      <c r="J2454" t="s">
        <v>106</v>
      </c>
      <c r="K2454" t="s">
        <v>87</v>
      </c>
      <c r="L2454" t="s">
        <v>81</v>
      </c>
      <c r="M2454" t="s">
        <v>82</v>
      </c>
      <c r="N2454" t="s">
        <v>91</v>
      </c>
    </row>
    <row r="2455" spans="1:14">
      <c r="A2455">
        <v>215</v>
      </c>
      <c r="B2455" t="s">
        <v>104</v>
      </c>
      <c r="C2455" t="s">
        <v>79</v>
      </c>
      <c r="D2455">
        <v>5.3736714369999996</v>
      </c>
      <c r="E2455">
        <v>9</v>
      </c>
      <c r="F2455">
        <v>6</v>
      </c>
      <c r="G2455" t="s">
        <v>115</v>
      </c>
      <c r="H2455" t="s">
        <v>112</v>
      </c>
      <c r="I2455" t="s">
        <v>111</v>
      </c>
      <c r="J2455" t="s">
        <v>113</v>
      </c>
      <c r="K2455" t="s">
        <v>84</v>
      </c>
      <c r="L2455" t="s">
        <v>86</v>
      </c>
      <c r="M2455" t="s">
        <v>81</v>
      </c>
      <c r="N2455" t="s">
        <v>80</v>
      </c>
    </row>
    <row r="2456" spans="1:14">
      <c r="A2456">
        <v>215</v>
      </c>
      <c r="B2456" t="s">
        <v>104</v>
      </c>
      <c r="C2456" t="s">
        <v>79</v>
      </c>
      <c r="D2456">
        <v>0.99586394950000001</v>
      </c>
      <c r="E2456">
        <v>2</v>
      </c>
      <c r="F2456">
        <v>1</v>
      </c>
      <c r="G2456" t="s">
        <v>106</v>
      </c>
      <c r="H2456" t="s">
        <v>115</v>
      </c>
      <c r="I2456" t="s">
        <v>111</v>
      </c>
      <c r="J2456" t="s">
        <v>109</v>
      </c>
      <c r="K2456" t="s">
        <v>88</v>
      </c>
      <c r="L2456" t="s">
        <v>90</v>
      </c>
      <c r="M2456" t="s">
        <v>80</v>
      </c>
      <c r="N2456" t="s">
        <v>83</v>
      </c>
    </row>
    <row r="2457" spans="1:14">
      <c r="A2457">
        <v>215</v>
      </c>
      <c r="B2457" t="s">
        <v>104</v>
      </c>
      <c r="C2457" t="s">
        <v>79</v>
      </c>
      <c r="D2457">
        <v>1.7229088669999999</v>
      </c>
      <c r="E2457">
        <v>2</v>
      </c>
      <c r="F2457">
        <v>2</v>
      </c>
      <c r="G2457" t="s">
        <v>105</v>
      </c>
      <c r="H2457" t="s">
        <v>110</v>
      </c>
      <c r="I2457" t="s">
        <v>168</v>
      </c>
      <c r="J2457" t="s">
        <v>114</v>
      </c>
      <c r="K2457" t="s">
        <v>87</v>
      </c>
      <c r="L2457" t="s">
        <v>86</v>
      </c>
      <c r="M2457" t="s">
        <v>90</v>
      </c>
      <c r="N2457" t="s">
        <v>85</v>
      </c>
    </row>
    <row r="2458" spans="1:14">
      <c r="A2458">
        <v>216</v>
      </c>
      <c r="B2458" t="s">
        <v>104</v>
      </c>
      <c r="C2458" t="s">
        <v>92</v>
      </c>
      <c r="D2458">
        <v>0.84871886569999999</v>
      </c>
      <c r="E2458">
        <v>3</v>
      </c>
      <c r="F2458">
        <v>1</v>
      </c>
      <c r="G2458" t="s">
        <v>168</v>
      </c>
      <c r="H2458" t="s">
        <v>111</v>
      </c>
      <c r="I2458" t="s">
        <v>115</v>
      </c>
      <c r="J2458" t="s">
        <v>114</v>
      </c>
      <c r="K2458" t="s">
        <v>96</v>
      </c>
      <c r="L2458" t="s">
        <v>99</v>
      </c>
      <c r="M2458" t="s">
        <v>101</v>
      </c>
      <c r="N2458" t="s">
        <v>100</v>
      </c>
    </row>
    <row r="2459" spans="1:14">
      <c r="A2459">
        <v>216</v>
      </c>
      <c r="B2459" t="s">
        <v>104</v>
      </c>
      <c r="C2459" t="s">
        <v>92</v>
      </c>
      <c r="D2459">
        <v>1.142674306</v>
      </c>
      <c r="E2459">
        <v>3</v>
      </c>
      <c r="F2459">
        <v>2</v>
      </c>
      <c r="G2459" t="s">
        <v>109</v>
      </c>
      <c r="H2459" t="s">
        <v>114</v>
      </c>
      <c r="I2459" t="s">
        <v>105</v>
      </c>
      <c r="J2459" t="s">
        <v>106</v>
      </c>
      <c r="K2459" t="s">
        <v>99</v>
      </c>
      <c r="L2459" t="s">
        <v>102</v>
      </c>
      <c r="M2459" t="s">
        <v>94</v>
      </c>
      <c r="N2459" t="s">
        <v>93</v>
      </c>
    </row>
    <row r="2460" spans="1:14">
      <c r="A2460">
        <v>216</v>
      </c>
      <c r="B2460" t="s">
        <v>104</v>
      </c>
      <c r="C2460" t="s">
        <v>92</v>
      </c>
      <c r="D2460">
        <v>3.5759772349999999</v>
      </c>
      <c r="E2460">
        <v>11</v>
      </c>
      <c r="F2460">
        <v>1</v>
      </c>
      <c r="G2460" t="s">
        <v>111</v>
      </c>
      <c r="H2460" t="s">
        <v>110</v>
      </c>
      <c r="I2460" t="s">
        <v>112</v>
      </c>
      <c r="J2460" t="s">
        <v>105</v>
      </c>
      <c r="K2460" t="s">
        <v>102</v>
      </c>
      <c r="L2460" t="s">
        <v>97</v>
      </c>
      <c r="M2460" t="s">
        <v>100</v>
      </c>
      <c r="N2460" t="s">
        <v>93</v>
      </c>
    </row>
    <row r="2461" spans="1:14">
      <c r="A2461">
        <v>216</v>
      </c>
      <c r="B2461" t="s">
        <v>104</v>
      </c>
      <c r="C2461" t="s">
        <v>92</v>
      </c>
      <c r="D2461">
        <v>2.1815402380000002</v>
      </c>
      <c r="E2461">
        <v>4</v>
      </c>
      <c r="F2461">
        <v>2</v>
      </c>
      <c r="G2461" t="s">
        <v>115</v>
      </c>
      <c r="H2461" t="s">
        <v>106</v>
      </c>
      <c r="I2461" t="s">
        <v>111</v>
      </c>
      <c r="J2461" t="s">
        <v>168</v>
      </c>
      <c r="K2461" t="s">
        <v>101</v>
      </c>
      <c r="L2461" t="s">
        <v>100</v>
      </c>
      <c r="M2461" t="s">
        <v>99</v>
      </c>
      <c r="N2461" t="s">
        <v>93</v>
      </c>
    </row>
    <row r="2462" spans="1:14">
      <c r="A2462">
        <v>216</v>
      </c>
      <c r="B2462" t="s">
        <v>104</v>
      </c>
      <c r="C2462" t="s">
        <v>92</v>
      </c>
      <c r="D2462">
        <v>2.9828693130000001</v>
      </c>
      <c r="E2462">
        <v>7</v>
      </c>
      <c r="F2462">
        <v>5</v>
      </c>
      <c r="G2462" t="s">
        <v>108</v>
      </c>
      <c r="H2462" t="s">
        <v>115</v>
      </c>
      <c r="I2462" t="s">
        <v>110</v>
      </c>
      <c r="J2462" t="s">
        <v>114</v>
      </c>
      <c r="K2462" t="s">
        <v>102</v>
      </c>
      <c r="L2462" t="s">
        <v>99</v>
      </c>
      <c r="M2462" t="s">
        <v>101</v>
      </c>
      <c r="N2462" t="s">
        <v>96</v>
      </c>
    </row>
    <row r="2463" spans="1:14">
      <c r="A2463">
        <v>216</v>
      </c>
      <c r="B2463" t="s">
        <v>104</v>
      </c>
      <c r="C2463" t="s">
        <v>92</v>
      </c>
      <c r="D2463">
        <v>3.5286016089999999</v>
      </c>
      <c r="E2463">
        <v>8</v>
      </c>
      <c r="F2463">
        <v>5</v>
      </c>
      <c r="G2463" t="s">
        <v>106</v>
      </c>
      <c r="H2463" t="s">
        <v>105</v>
      </c>
      <c r="I2463" t="s">
        <v>110</v>
      </c>
      <c r="J2463" t="s">
        <v>112</v>
      </c>
      <c r="K2463" t="s">
        <v>102</v>
      </c>
      <c r="L2463" t="s">
        <v>93</v>
      </c>
      <c r="M2463" t="s">
        <v>103</v>
      </c>
      <c r="N2463" t="s">
        <v>100</v>
      </c>
    </row>
    <row r="2464" spans="1:14">
      <c r="A2464">
        <v>216</v>
      </c>
      <c r="B2464" t="s">
        <v>104</v>
      </c>
      <c r="C2464" t="s">
        <v>92</v>
      </c>
      <c r="D2464">
        <v>0.61233260329999994</v>
      </c>
      <c r="E2464">
        <v>0</v>
      </c>
      <c r="F2464">
        <v>0</v>
      </c>
      <c r="G2464" t="s">
        <v>105</v>
      </c>
      <c r="H2464" t="s">
        <v>108</v>
      </c>
      <c r="I2464" t="s">
        <v>114</v>
      </c>
      <c r="J2464" t="s">
        <v>115</v>
      </c>
      <c r="K2464" t="s">
        <v>94</v>
      </c>
      <c r="L2464" t="s">
        <v>93</v>
      </c>
      <c r="M2464" t="s">
        <v>98</v>
      </c>
      <c r="N2464" t="s">
        <v>96</v>
      </c>
    </row>
    <row r="2465" spans="1:14">
      <c r="A2465">
        <v>216</v>
      </c>
      <c r="B2465" t="s">
        <v>104</v>
      </c>
      <c r="C2465" t="s">
        <v>92</v>
      </c>
      <c r="D2465">
        <v>2.854424903</v>
      </c>
      <c r="E2465">
        <v>5</v>
      </c>
      <c r="F2465">
        <v>5</v>
      </c>
      <c r="G2465" t="s">
        <v>105</v>
      </c>
      <c r="H2465" t="s">
        <v>115</v>
      </c>
      <c r="I2465" t="s">
        <v>108</v>
      </c>
      <c r="J2465" t="s">
        <v>114</v>
      </c>
      <c r="K2465" t="s">
        <v>96</v>
      </c>
      <c r="L2465" t="s">
        <v>97</v>
      </c>
      <c r="M2465" t="s">
        <v>95</v>
      </c>
      <c r="N2465" t="s">
        <v>99</v>
      </c>
    </row>
    <row r="2466" spans="1:14">
      <c r="A2466">
        <v>216</v>
      </c>
      <c r="B2466" t="s">
        <v>104</v>
      </c>
      <c r="C2466" t="s">
        <v>92</v>
      </c>
      <c r="D2466">
        <v>2.556197391</v>
      </c>
      <c r="E2466">
        <v>7</v>
      </c>
      <c r="F2466">
        <v>1</v>
      </c>
      <c r="G2466" t="s">
        <v>168</v>
      </c>
      <c r="H2466" t="s">
        <v>115</v>
      </c>
      <c r="I2466" t="s">
        <v>110</v>
      </c>
      <c r="J2466" t="s">
        <v>106</v>
      </c>
      <c r="K2466" t="s">
        <v>94</v>
      </c>
      <c r="L2466" t="s">
        <v>96</v>
      </c>
      <c r="M2466" t="s">
        <v>93</v>
      </c>
      <c r="N2466" t="s">
        <v>102</v>
      </c>
    </row>
    <row r="2467" spans="1:14">
      <c r="A2467">
        <v>216</v>
      </c>
      <c r="B2467" t="s">
        <v>104</v>
      </c>
      <c r="C2467" t="s">
        <v>92</v>
      </c>
      <c r="D2467">
        <v>2.8869425679999998</v>
      </c>
      <c r="E2467">
        <v>4</v>
      </c>
      <c r="F2467">
        <v>3</v>
      </c>
      <c r="G2467" t="s">
        <v>106</v>
      </c>
      <c r="H2467" t="s">
        <v>108</v>
      </c>
      <c r="I2467" t="s">
        <v>115</v>
      </c>
      <c r="J2467" t="s">
        <v>110</v>
      </c>
      <c r="K2467" t="s">
        <v>102</v>
      </c>
      <c r="L2467" t="s">
        <v>94</v>
      </c>
      <c r="M2467" t="s">
        <v>101</v>
      </c>
      <c r="N2467" t="s">
        <v>93</v>
      </c>
    </row>
    <row r="2468" spans="1:14">
      <c r="A2468">
        <v>216</v>
      </c>
      <c r="B2468" t="s">
        <v>104</v>
      </c>
      <c r="C2468" t="s">
        <v>92</v>
      </c>
      <c r="D2468">
        <v>2.0246175179999999</v>
      </c>
      <c r="E2468">
        <v>5</v>
      </c>
      <c r="F2468">
        <v>1</v>
      </c>
      <c r="G2468" t="s">
        <v>105</v>
      </c>
      <c r="H2468" t="s">
        <v>168</v>
      </c>
      <c r="I2468" t="s">
        <v>111</v>
      </c>
      <c r="J2468" t="s">
        <v>110</v>
      </c>
      <c r="K2468" t="s">
        <v>99</v>
      </c>
      <c r="L2468" t="s">
        <v>101</v>
      </c>
      <c r="M2468" t="s">
        <v>167</v>
      </c>
      <c r="N2468" t="s">
        <v>93</v>
      </c>
    </row>
    <row r="2469" spans="1:14">
      <c r="A2469">
        <v>216</v>
      </c>
      <c r="B2469" t="s">
        <v>104</v>
      </c>
      <c r="C2469" t="s">
        <v>92</v>
      </c>
      <c r="D2469">
        <v>2.0334903830000002</v>
      </c>
      <c r="E2469">
        <v>5</v>
      </c>
      <c r="F2469">
        <v>2</v>
      </c>
      <c r="G2469" t="s">
        <v>112</v>
      </c>
      <c r="H2469" t="s">
        <v>105</v>
      </c>
      <c r="I2469" t="s">
        <v>114</v>
      </c>
      <c r="J2469" t="s">
        <v>115</v>
      </c>
      <c r="K2469" t="s">
        <v>95</v>
      </c>
      <c r="L2469" t="s">
        <v>96</v>
      </c>
      <c r="M2469" t="s">
        <v>94</v>
      </c>
      <c r="N2469" t="s">
        <v>93</v>
      </c>
    </row>
    <row r="2470" spans="1:14">
      <c r="A2470">
        <v>216</v>
      </c>
      <c r="B2470" t="s">
        <v>104</v>
      </c>
      <c r="C2470" t="s">
        <v>92</v>
      </c>
      <c r="D2470">
        <v>4.087976286</v>
      </c>
      <c r="E2470">
        <v>6</v>
      </c>
      <c r="F2470">
        <v>5</v>
      </c>
      <c r="G2470" t="s">
        <v>108</v>
      </c>
      <c r="H2470" t="s">
        <v>114</v>
      </c>
      <c r="I2470" t="s">
        <v>105</v>
      </c>
      <c r="J2470" t="s">
        <v>110</v>
      </c>
      <c r="K2470" t="s">
        <v>99</v>
      </c>
      <c r="L2470" t="s">
        <v>93</v>
      </c>
      <c r="M2470" t="s">
        <v>94</v>
      </c>
      <c r="N2470" t="s">
        <v>101</v>
      </c>
    </row>
    <row r="2471" spans="1:14">
      <c r="A2471">
        <v>216</v>
      </c>
      <c r="B2471" t="s">
        <v>104</v>
      </c>
      <c r="C2471" t="s">
        <v>92</v>
      </c>
      <c r="D2471">
        <v>0.68363678220000001</v>
      </c>
      <c r="E2471">
        <v>1</v>
      </c>
      <c r="F2471">
        <v>1</v>
      </c>
      <c r="G2471" t="s">
        <v>105</v>
      </c>
      <c r="H2471" t="s">
        <v>110</v>
      </c>
      <c r="I2471" t="s">
        <v>109</v>
      </c>
      <c r="J2471" t="s">
        <v>111</v>
      </c>
      <c r="K2471" t="s">
        <v>98</v>
      </c>
      <c r="L2471" t="s">
        <v>93</v>
      </c>
      <c r="M2471" t="s">
        <v>103</v>
      </c>
      <c r="N2471" t="s">
        <v>99</v>
      </c>
    </row>
    <row r="2472" spans="1:14">
      <c r="A2472">
        <v>217</v>
      </c>
      <c r="B2472" t="s">
        <v>104</v>
      </c>
      <c r="C2472" t="s">
        <v>116</v>
      </c>
      <c r="D2472">
        <v>1.3358647290000001</v>
      </c>
      <c r="E2472">
        <v>1</v>
      </c>
      <c r="F2472">
        <v>1</v>
      </c>
      <c r="G2472" t="s">
        <v>107</v>
      </c>
      <c r="H2472" t="s">
        <v>113</v>
      </c>
      <c r="I2472" t="s">
        <v>111</v>
      </c>
      <c r="J2472" t="s">
        <v>109</v>
      </c>
      <c r="K2472" t="s">
        <v>117</v>
      </c>
      <c r="L2472" t="s">
        <v>119</v>
      </c>
      <c r="M2472" t="s">
        <v>120</v>
      </c>
      <c r="N2472" t="s">
        <v>125</v>
      </c>
    </row>
    <row r="2473" spans="1:14">
      <c r="A2473">
        <v>217</v>
      </c>
      <c r="B2473" t="s">
        <v>104</v>
      </c>
      <c r="C2473" t="s">
        <v>116</v>
      </c>
      <c r="D2473">
        <v>3.3437002800000002</v>
      </c>
      <c r="E2473">
        <v>8</v>
      </c>
      <c r="F2473">
        <v>1</v>
      </c>
      <c r="G2473" t="s">
        <v>105</v>
      </c>
      <c r="H2473" t="s">
        <v>110</v>
      </c>
      <c r="I2473" t="s">
        <v>109</v>
      </c>
      <c r="J2473" t="s">
        <v>113</v>
      </c>
      <c r="K2473" t="s">
        <v>122</v>
      </c>
      <c r="L2473" t="s">
        <v>125</v>
      </c>
      <c r="M2473" t="s">
        <v>117</v>
      </c>
      <c r="N2473" t="s">
        <v>119</v>
      </c>
    </row>
    <row r="2474" spans="1:14">
      <c r="A2474">
        <v>217</v>
      </c>
      <c r="B2474" t="s">
        <v>104</v>
      </c>
      <c r="C2474" t="s">
        <v>116</v>
      </c>
      <c r="D2474">
        <v>4.9402356870000004</v>
      </c>
      <c r="E2474">
        <v>13</v>
      </c>
      <c r="F2474">
        <v>5</v>
      </c>
      <c r="G2474" t="s">
        <v>111</v>
      </c>
      <c r="H2474" t="s">
        <v>108</v>
      </c>
      <c r="I2474" t="s">
        <v>105</v>
      </c>
      <c r="J2474" t="s">
        <v>107</v>
      </c>
      <c r="K2474" t="s">
        <v>124</v>
      </c>
      <c r="L2474" t="s">
        <v>117</v>
      </c>
      <c r="M2474" t="s">
        <v>119</v>
      </c>
      <c r="N2474" t="s">
        <v>120</v>
      </c>
    </row>
    <row r="2475" spans="1:14">
      <c r="A2475">
        <v>217</v>
      </c>
      <c r="B2475" t="s">
        <v>104</v>
      </c>
      <c r="C2475" t="s">
        <v>116</v>
      </c>
      <c r="D2475">
        <v>4.8230065340000001</v>
      </c>
      <c r="E2475">
        <v>8</v>
      </c>
      <c r="F2475">
        <v>2</v>
      </c>
      <c r="G2475" t="s">
        <v>105</v>
      </c>
      <c r="H2475" t="s">
        <v>110</v>
      </c>
      <c r="I2475" t="s">
        <v>109</v>
      </c>
      <c r="J2475" t="s">
        <v>111</v>
      </c>
      <c r="K2475" t="s">
        <v>117</v>
      </c>
      <c r="L2475" t="s">
        <v>123</v>
      </c>
      <c r="M2475" t="s">
        <v>118</v>
      </c>
      <c r="N2475" t="s">
        <v>126</v>
      </c>
    </row>
    <row r="2476" spans="1:14">
      <c r="A2476">
        <v>217</v>
      </c>
      <c r="B2476" t="s">
        <v>104</v>
      </c>
      <c r="C2476" t="s">
        <v>116</v>
      </c>
      <c r="D2476">
        <v>0.87610082769999997</v>
      </c>
      <c r="E2476">
        <v>4</v>
      </c>
      <c r="F2476">
        <v>0</v>
      </c>
      <c r="G2476" t="s">
        <v>105</v>
      </c>
      <c r="H2476" t="s">
        <v>113</v>
      </c>
      <c r="I2476" t="s">
        <v>109</v>
      </c>
      <c r="J2476" t="s">
        <v>111</v>
      </c>
      <c r="K2476" t="s">
        <v>126</v>
      </c>
      <c r="L2476" t="s">
        <v>120</v>
      </c>
      <c r="M2476" t="s">
        <v>117</v>
      </c>
      <c r="N2476" t="s">
        <v>125</v>
      </c>
    </row>
    <row r="2477" spans="1:14">
      <c r="A2477">
        <v>217</v>
      </c>
      <c r="B2477" t="s">
        <v>104</v>
      </c>
      <c r="C2477" t="s">
        <v>116</v>
      </c>
      <c r="D2477">
        <v>7.7670021140000003</v>
      </c>
      <c r="E2477">
        <v>21</v>
      </c>
      <c r="F2477">
        <v>7</v>
      </c>
      <c r="G2477" t="s">
        <v>110</v>
      </c>
      <c r="H2477" t="s">
        <v>112</v>
      </c>
      <c r="I2477" t="s">
        <v>105</v>
      </c>
      <c r="J2477" t="s">
        <v>113</v>
      </c>
      <c r="K2477" t="s">
        <v>123</v>
      </c>
      <c r="L2477" t="s">
        <v>121</v>
      </c>
      <c r="M2477" t="s">
        <v>126</v>
      </c>
      <c r="N2477" t="s">
        <v>125</v>
      </c>
    </row>
    <row r="2478" spans="1:14">
      <c r="A2478">
        <v>217</v>
      </c>
      <c r="B2478" t="s">
        <v>104</v>
      </c>
      <c r="C2478" t="s">
        <v>116</v>
      </c>
      <c r="D2478">
        <v>7.3184332349999996</v>
      </c>
      <c r="E2478">
        <v>16</v>
      </c>
      <c r="F2478">
        <v>13</v>
      </c>
      <c r="G2478" t="s">
        <v>105</v>
      </c>
      <c r="H2478" t="s">
        <v>109</v>
      </c>
      <c r="I2478" t="s">
        <v>114</v>
      </c>
      <c r="J2478" t="s">
        <v>111</v>
      </c>
      <c r="K2478" t="s">
        <v>121</v>
      </c>
      <c r="L2478" t="s">
        <v>124</v>
      </c>
      <c r="M2478" t="s">
        <v>117</v>
      </c>
      <c r="N2478" t="s">
        <v>126</v>
      </c>
    </row>
    <row r="2479" spans="1:14">
      <c r="A2479">
        <v>217</v>
      </c>
      <c r="B2479" t="s">
        <v>104</v>
      </c>
      <c r="C2479" t="s">
        <v>116</v>
      </c>
      <c r="D2479">
        <v>1.595656594</v>
      </c>
      <c r="E2479">
        <v>1</v>
      </c>
      <c r="F2479">
        <v>2</v>
      </c>
      <c r="G2479" t="s">
        <v>111</v>
      </c>
      <c r="H2479" t="s">
        <v>106</v>
      </c>
      <c r="I2479" t="s">
        <v>115</v>
      </c>
      <c r="J2479" t="s">
        <v>168</v>
      </c>
      <c r="K2479" t="s">
        <v>118</v>
      </c>
      <c r="L2479" t="s">
        <v>120</v>
      </c>
      <c r="M2479" t="s">
        <v>128</v>
      </c>
      <c r="N2479" t="s">
        <v>124</v>
      </c>
    </row>
    <row r="2480" spans="1:14">
      <c r="A2480">
        <v>218</v>
      </c>
      <c r="B2480" t="s">
        <v>104</v>
      </c>
      <c r="C2480" t="s">
        <v>129</v>
      </c>
      <c r="D2480">
        <v>1.7197362169999999</v>
      </c>
      <c r="E2480">
        <v>4</v>
      </c>
      <c r="F2480">
        <v>3</v>
      </c>
      <c r="G2480" t="s">
        <v>113</v>
      </c>
      <c r="H2480" t="s">
        <v>115</v>
      </c>
      <c r="I2480" t="s">
        <v>108</v>
      </c>
      <c r="J2480" t="s">
        <v>111</v>
      </c>
      <c r="K2480" t="s">
        <v>141</v>
      </c>
      <c r="L2480" t="s">
        <v>134</v>
      </c>
      <c r="M2480" t="s">
        <v>140</v>
      </c>
      <c r="N2480" t="s">
        <v>136</v>
      </c>
    </row>
    <row r="2481" spans="1:14">
      <c r="A2481">
        <v>218</v>
      </c>
      <c r="B2481" t="s">
        <v>104</v>
      </c>
      <c r="C2481" t="s">
        <v>129</v>
      </c>
      <c r="D2481">
        <v>1.0161241110000001</v>
      </c>
      <c r="E2481">
        <v>3</v>
      </c>
      <c r="F2481">
        <v>2</v>
      </c>
      <c r="G2481" t="s">
        <v>110</v>
      </c>
      <c r="H2481" t="s">
        <v>108</v>
      </c>
      <c r="I2481" t="s">
        <v>114</v>
      </c>
      <c r="J2481" t="s">
        <v>107</v>
      </c>
      <c r="K2481" t="s">
        <v>134</v>
      </c>
      <c r="L2481" t="s">
        <v>141</v>
      </c>
      <c r="M2481" t="s">
        <v>130</v>
      </c>
      <c r="N2481" t="s">
        <v>138</v>
      </c>
    </row>
    <row r="2482" spans="1:14">
      <c r="A2482">
        <v>218</v>
      </c>
      <c r="B2482" t="s">
        <v>104</v>
      </c>
      <c r="C2482" t="s">
        <v>129</v>
      </c>
      <c r="D2482">
        <v>2.33869952</v>
      </c>
      <c r="E2482">
        <v>3</v>
      </c>
      <c r="F2482">
        <v>3</v>
      </c>
      <c r="G2482" t="s">
        <v>114</v>
      </c>
      <c r="H2482" t="s">
        <v>168</v>
      </c>
      <c r="I2482" t="s">
        <v>106</v>
      </c>
      <c r="J2482" t="s">
        <v>115</v>
      </c>
      <c r="K2482" t="s">
        <v>130</v>
      </c>
      <c r="L2482" t="s">
        <v>138</v>
      </c>
      <c r="M2482" t="s">
        <v>131</v>
      </c>
      <c r="N2482" t="s">
        <v>135</v>
      </c>
    </row>
    <row r="2483" spans="1:14">
      <c r="A2483">
        <v>218</v>
      </c>
      <c r="B2483" t="s">
        <v>104</v>
      </c>
      <c r="C2483" t="s">
        <v>129</v>
      </c>
      <c r="D2483">
        <v>2.8260034360000001</v>
      </c>
      <c r="E2483">
        <v>4</v>
      </c>
      <c r="F2483">
        <v>4</v>
      </c>
      <c r="G2483" t="s">
        <v>107</v>
      </c>
      <c r="H2483" t="s">
        <v>168</v>
      </c>
      <c r="I2483" t="s">
        <v>105</v>
      </c>
      <c r="J2483" t="s">
        <v>106</v>
      </c>
      <c r="K2483" t="s">
        <v>137</v>
      </c>
      <c r="L2483" t="s">
        <v>138</v>
      </c>
      <c r="M2483" t="s">
        <v>132</v>
      </c>
      <c r="N2483" t="s">
        <v>130</v>
      </c>
    </row>
    <row r="2484" spans="1:14">
      <c r="A2484">
        <v>218</v>
      </c>
      <c r="B2484" t="s">
        <v>104</v>
      </c>
      <c r="C2484" t="s">
        <v>129</v>
      </c>
      <c r="D2484">
        <v>2.2493759670000002</v>
      </c>
      <c r="E2484">
        <v>4</v>
      </c>
      <c r="F2484">
        <v>5</v>
      </c>
      <c r="G2484" t="s">
        <v>109</v>
      </c>
      <c r="H2484" t="s">
        <v>115</v>
      </c>
      <c r="I2484" t="s">
        <v>168</v>
      </c>
      <c r="J2484" t="s">
        <v>107</v>
      </c>
      <c r="K2484" t="s">
        <v>141</v>
      </c>
      <c r="L2484" t="s">
        <v>132</v>
      </c>
      <c r="M2484" t="s">
        <v>135</v>
      </c>
      <c r="N2484" t="s">
        <v>136</v>
      </c>
    </row>
    <row r="2485" spans="1:14">
      <c r="A2485">
        <v>218</v>
      </c>
      <c r="B2485" t="s">
        <v>104</v>
      </c>
      <c r="C2485" t="s">
        <v>129</v>
      </c>
      <c r="D2485">
        <v>3.212993515</v>
      </c>
      <c r="E2485">
        <v>9</v>
      </c>
      <c r="F2485">
        <v>5</v>
      </c>
      <c r="G2485" t="s">
        <v>110</v>
      </c>
      <c r="H2485" t="s">
        <v>115</v>
      </c>
      <c r="I2485" t="s">
        <v>112</v>
      </c>
      <c r="J2485" t="s">
        <v>111</v>
      </c>
      <c r="K2485" t="s">
        <v>134</v>
      </c>
      <c r="L2485" t="s">
        <v>138</v>
      </c>
      <c r="M2485" t="s">
        <v>140</v>
      </c>
      <c r="N2485" t="s">
        <v>136</v>
      </c>
    </row>
    <row r="2486" spans="1:14">
      <c r="A2486">
        <v>218</v>
      </c>
      <c r="B2486" t="s">
        <v>104</v>
      </c>
      <c r="C2486" t="s">
        <v>129</v>
      </c>
      <c r="D2486">
        <v>0.95344535590000001</v>
      </c>
      <c r="E2486">
        <v>2</v>
      </c>
      <c r="F2486">
        <v>0</v>
      </c>
      <c r="G2486" t="s">
        <v>105</v>
      </c>
      <c r="H2486" t="s">
        <v>113</v>
      </c>
      <c r="I2486" t="s">
        <v>110</v>
      </c>
      <c r="J2486" t="s">
        <v>109</v>
      </c>
      <c r="K2486" t="s">
        <v>136</v>
      </c>
      <c r="L2486" t="s">
        <v>132</v>
      </c>
      <c r="M2486" t="s">
        <v>134</v>
      </c>
      <c r="N2486" t="s">
        <v>137</v>
      </c>
    </row>
    <row r="2487" spans="1:14">
      <c r="A2487">
        <v>218</v>
      </c>
      <c r="B2487" t="s">
        <v>104</v>
      </c>
      <c r="C2487" t="s">
        <v>129</v>
      </c>
      <c r="D2487">
        <v>2.1170552640000002</v>
      </c>
      <c r="E2487">
        <v>6</v>
      </c>
      <c r="F2487">
        <v>3</v>
      </c>
      <c r="G2487" t="s">
        <v>105</v>
      </c>
      <c r="H2487" t="s">
        <v>111</v>
      </c>
      <c r="I2487" t="s">
        <v>109</v>
      </c>
      <c r="J2487" t="s">
        <v>113</v>
      </c>
      <c r="K2487" t="s">
        <v>140</v>
      </c>
      <c r="L2487" t="s">
        <v>132</v>
      </c>
      <c r="M2487" t="s">
        <v>131</v>
      </c>
      <c r="N2487" t="s">
        <v>137</v>
      </c>
    </row>
    <row r="2488" spans="1:14">
      <c r="A2488">
        <v>218</v>
      </c>
      <c r="B2488" t="s">
        <v>104</v>
      </c>
      <c r="C2488" t="s">
        <v>129</v>
      </c>
      <c r="D2488">
        <v>4.1045383429999998</v>
      </c>
      <c r="E2488">
        <v>6</v>
      </c>
      <c r="F2488">
        <v>6</v>
      </c>
      <c r="G2488" t="s">
        <v>110</v>
      </c>
      <c r="H2488" t="s">
        <v>106</v>
      </c>
      <c r="I2488" t="s">
        <v>114</v>
      </c>
      <c r="J2488" t="s">
        <v>113</v>
      </c>
      <c r="K2488" t="s">
        <v>135</v>
      </c>
      <c r="L2488" t="s">
        <v>133</v>
      </c>
      <c r="M2488" t="s">
        <v>131</v>
      </c>
      <c r="N2488" t="s">
        <v>140</v>
      </c>
    </row>
    <row r="2489" spans="1:14">
      <c r="A2489">
        <v>218</v>
      </c>
      <c r="B2489" t="s">
        <v>104</v>
      </c>
      <c r="C2489" t="s">
        <v>129</v>
      </c>
      <c r="D2489">
        <v>1.977814033</v>
      </c>
      <c r="E2489">
        <v>1</v>
      </c>
      <c r="F2489">
        <v>3</v>
      </c>
      <c r="G2489" t="s">
        <v>107</v>
      </c>
      <c r="H2489" t="s">
        <v>168</v>
      </c>
      <c r="I2489" t="s">
        <v>105</v>
      </c>
      <c r="J2489" t="s">
        <v>106</v>
      </c>
      <c r="K2489" t="s">
        <v>135</v>
      </c>
      <c r="L2489" t="s">
        <v>136</v>
      </c>
      <c r="M2489" t="s">
        <v>138</v>
      </c>
      <c r="N2489" t="s">
        <v>130</v>
      </c>
    </row>
    <row r="2490" spans="1:14">
      <c r="A2490">
        <v>218</v>
      </c>
      <c r="B2490" t="s">
        <v>104</v>
      </c>
      <c r="C2490" t="s">
        <v>129</v>
      </c>
      <c r="D2490">
        <v>5.7093668190000004</v>
      </c>
      <c r="E2490">
        <v>6</v>
      </c>
      <c r="F2490">
        <v>7</v>
      </c>
      <c r="G2490" t="s">
        <v>115</v>
      </c>
      <c r="H2490" t="s">
        <v>114</v>
      </c>
      <c r="I2490" t="s">
        <v>108</v>
      </c>
      <c r="J2490" t="s">
        <v>111</v>
      </c>
      <c r="K2490" t="s">
        <v>130</v>
      </c>
      <c r="L2490" t="s">
        <v>138</v>
      </c>
      <c r="M2490" t="s">
        <v>141</v>
      </c>
      <c r="N2490" t="s">
        <v>134</v>
      </c>
    </row>
    <row r="2491" spans="1:14">
      <c r="A2491">
        <v>218</v>
      </c>
      <c r="B2491" t="s">
        <v>104</v>
      </c>
      <c r="C2491" t="s">
        <v>129</v>
      </c>
      <c r="D2491">
        <v>3.1180529269999999</v>
      </c>
      <c r="E2491">
        <v>8</v>
      </c>
      <c r="F2491">
        <v>4</v>
      </c>
      <c r="G2491" t="s">
        <v>107</v>
      </c>
      <c r="H2491" t="s">
        <v>109</v>
      </c>
      <c r="I2491" t="s">
        <v>113</v>
      </c>
      <c r="J2491" t="s">
        <v>114</v>
      </c>
      <c r="K2491" t="s">
        <v>135</v>
      </c>
      <c r="L2491" t="s">
        <v>138</v>
      </c>
      <c r="M2491" t="s">
        <v>132</v>
      </c>
      <c r="N2491" t="s">
        <v>141</v>
      </c>
    </row>
    <row r="2492" spans="1:14">
      <c r="A2492">
        <v>218</v>
      </c>
      <c r="B2492" t="s">
        <v>104</v>
      </c>
      <c r="C2492" t="s">
        <v>129</v>
      </c>
      <c r="D2492">
        <v>0.65679449170000004</v>
      </c>
      <c r="E2492">
        <v>1</v>
      </c>
      <c r="F2492">
        <v>0</v>
      </c>
      <c r="G2492" t="s">
        <v>108</v>
      </c>
      <c r="H2492" t="s">
        <v>105</v>
      </c>
      <c r="I2492" t="s">
        <v>106</v>
      </c>
      <c r="J2492" t="s">
        <v>115</v>
      </c>
      <c r="K2492" t="s">
        <v>138</v>
      </c>
      <c r="L2492" t="s">
        <v>132</v>
      </c>
      <c r="M2492" t="s">
        <v>140</v>
      </c>
      <c r="N2492" t="s">
        <v>133</v>
      </c>
    </row>
    <row r="2493" spans="1:14">
      <c r="A2493">
        <v>219</v>
      </c>
      <c r="B2493" t="s">
        <v>104</v>
      </c>
      <c r="C2493" t="s">
        <v>142</v>
      </c>
      <c r="D2493">
        <v>7.5342755019999998</v>
      </c>
      <c r="E2493">
        <v>18</v>
      </c>
      <c r="F2493">
        <v>5</v>
      </c>
      <c r="G2493" t="s">
        <v>111</v>
      </c>
      <c r="H2493" t="s">
        <v>107</v>
      </c>
      <c r="I2493" t="s">
        <v>110</v>
      </c>
      <c r="J2493" t="s">
        <v>112</v>
      </c>
      <c r="K2493" t="s">
        <v>146</v>
      </c>
      <c r="L2493" t="s">
        <v>143</v>
      </c>
      <c r="M2493" t="s">
        <v>150</v>
      </c>
      <c r="N2493" t="s">
        <v>153</v>
      </c>
    </row>
    <row r="2494" spans="1:14">
      <c r="A2494">
        <v>219</v>
      </c>
      <c r="B2494" t="s">
        <v>104</v>
      </c>
      <c r="C2494" t="s">
        <v>142</v>
      </c>
      <c r="D2494">
        <v>2.8842099829999999</v>
      </c>
      <c r="E2494">
        <v>7</v>
      </c>
      <c r="F2494">
        <v>4</v>
      </c>
      <c r="G2494" t="s">
        <v>105</v>
      </c>
      <c r="H2494" t="s">
        <v>111</v>
      </c>
      <c r="I2494" t="s">
        <v>114</v>
      </c>
      <c r="J2494" t="s">
        <v>106</v>
      </c>
      <c r="K2494" t="s">
        <v>152</v>
      </c>
      <c r="L2494" t="s">
        <v>148</v>
      </c>
      <c r="M2494" t="s">
        <v>151</v>
      </c>
      <c r="N2494" t="s">
        <v>146</v>
      </c>
    </row>
    <row r="2495" spans="1:14">
      <c r="A2495">
        <v>219</v>
      </c>
      <c r="B2495" t="s">
        <v>104</v>
      </c>
      <c r="C2495" t="s">
        <v>142</v>
      </c>
      <c r="D2495">
        <v>1.778437002</v>
      </c>
      <c r="E2495">
        <v>2</v>
      </c>
      <c r="F2495">
        <v>4</v>
      </c>
      <c r="G2495" t="s">
        <v>109</v>
      </c>
      <c r="H2495" t="s">
        <v>105</v>
      </c>
      <c r="I2495" t="s">
        <v>112</v>
      </c>
      <c r="J2495" t="s">
        <v>107</v>
      </c>
      <c r="K2495" t="s">
        <v>153</v>
      </c>
      <c r="L2495" t="s">
        <v>144</v>
      </c>
      <c r="M2495" t="s">
        <v>147</v>
      </c>
      <c r="N2495" t="s">
        <v>149</v>
      </c>
    </row>
    <row r="2496" spans="1:14">
      <c r="A2496">
        <v>219</v>
      </c>
      <c r="B2496" t="s">
        <v>104</v>
      </c>
      <c r="C2496" t="s">
        <v>142</v>
      </c>
      <c r="D2496">
        <v>4.3156874439999999</v>
      </c>
      <c r="E2496">
        <v>15</v>
      </c>
      <c r="F2496">
        <v>5</v>
      </c>
      <c r="G2496" t="s">
        <v>113</v>
      </c>
      <c r="H2496" t="s">
        <v>110</v>
      </c>
      <c r="I2496" t="s">
        <v>115</v>
      </c>
      <c r="J2496" t="s">
        <v>109</v>
      </c>
      <c r="K2496" t="s">
        <v>152</v>
      </c>
      <c r="L2496" t="s">
        <v>147</v>
      </c>
      <c r="M2496" t="s">
        <v>149</v>
      </c>
      <c r="N2496" t="s">
        <v>148</v>
      </c>
    </row>
    <row r="2497" spans="1:14">
      <c r="A2497">
        <v>219</v>
      </c>
      <c r="B2497" t="s">
        <v>104</v>
      </c>
      <c r="C2497" t="s">
        <v>142</v>
      </c>
      <c r="D2497">
        <v>6.7499407930000004</v>
      </c>
      <c r="E2497">
        <v>10</v>
      </c>
      <c r="F2497">
        <v>5</v>
      </c>
      <c r="G2497" t="s">
        <v>111</v>
      </c>
      <c r="H2497" t="s">
        <v>113</v>
      </c>
      <c r="I2497" t="s">
        <v>109</v>
      </c>
      <c r="J2497" t="s">
        <v>105</v>
      </c>
      <c r="K2497" t="s">
        <v>150</v>
      </c>
      <c r="L2497" t="s">
        <v>153</v>
      </c>
      <c r="M2497" t="s">
        <v>149</v>
      </c>
      <c r="N2497" t="s">
        <v>147</v>
      </c>
    </row>
    <row r="2498" spans="1:14">
      <c r="A2498">
        <v>219</v>
      </c>
      <c r="B2498" t="s">
        <v>104</v>
      </c>
      <c r="C2498" t="s">
        <v>142</v>
      </c>
      <c r="D2498">
        <v>1.100107218</v>
      </c>
      <c r="E2498">
        <v>3</v>
      </c>
      <c r="F2498">
        <v>1</v>
      </c>
      <c r="G2498" t="s">
        <v>109</v>
      </c>
      <c r="H2498" t="s">
        <v>113</v>
      </c>
      <c r="I2498" t="s">
        <v>107</v>
      </c>
      <c r="J2498" t="s">
        <v>106</v>
      </c>
      <c r="K2498" t="s">
        <v>144</v>
      </c>
      <c r="L2498" t="s">
        <v>149</v>
      </c>
      <c r="M2498" t="s">
        <v>148</v>
      </c>
      <c r="N2498" t="s">
        <v>146</v>
      </c>
    </row>
    <row r="2499" spans="1:14">
      <c r="A2499">
        <v>219</v>
      </c>
      <c r="B2499" t="s">
        <v>104</v>
      </c>
      <c r="C2499" t="s">
        <v>142</v>
      </c>
      <c r="D2499">
        <v>5.7694665699999996</v>
      </c>
      <c r="E2499">
        <v>11</v>
      </c>
      <c r="F2499">
        <v>3</v>
      </c>
      <c r="G2499" t="s">
        <v>105</v>
      </c>
      <c r="H2499" t="s">
        <v>113</v>
      </c>
      <c r="I2499" t="s">
        <v>106</v>
      </c>
      <c r="J2499" t="s">
        <v>111</v>
      </c>
      <c r="K2499" t="s">
        <v>150</v>
      </c>
      <c r="L2499" t="s">
        <v>147</v>
      </c>
      <c r="M2499" t="s">
        <v>152</v>
      </c>
      <c r="N2499" t="s">
        <v>153</v>
      </c>
    </row>
    <row r="2500" spans="1:14">
      <c r="A2500">
        <v>219</v>
      </c>
      <c r="B2500" t="s">
        <v>104</v>
      </c>
      <c r="C2500" t="s">
        <v>142</v>
      </c>
      <c r="D2500">
        <v>1.8678754879999999</v>
      </c>
      <c r="E2500">
        <v>4</v>
      </c>
      <c r="F2500">
        <v>1</v>
      </c>
      <c r="G2500" t="s">
        <v>109</v>
      </c>
      <c r="H2500" t="s">
        <v>105</v>
      </c>
      <c r="I2500" t="s">
        <v>111</v>
      </c>
      <c r="J2500" t="s">
        <v>113</v>
      </c>
      <c r="K2500" t="s">
        <v>169</v>
      </c>
      <c r="L2500" t="s">
        <v>144</v>
      </c>
      <c r="M2500" t="s">
        <v>147</v>
      </c>
      <c r="N2500" t="s">
        <v>152</v>
      </c>
    </row>
    <row r="2501" spans="1:14">
      <c r="A2501">
        <v>220</v>
      </c>
      <c r="B2501" t="s">
        <v>104</v>
      </c>
      <c r="C2501" t="s">
        <v>154</v>
      </c>
      <c r="D2501">
        <v>3.6561196790000001</v>
      </c>
      <c r="E2501">
        <v>13</v>
      </c>
      <c r="F2501">
        <v>9</v>
      </c>
      <c r="G2501" t="s">
        <v>113</v>
      </c>
      <c r="H2501" t="s">
        <v>105</v>
      </c>
      <c r="I2501" t="s">
        <v>109</v>
      </c>
      <c r="J2501" t="s">
        <v>106</v>
      </c>
      <c r="K2501" t="s">
        <v>163</v>
      </c>
      <c r="L2501" t="s">
        <v>161</v>
      </c>
      <c r="M2501" t="s">
        <v>165</v>
      </c>
      <c r="N2501" t="s">
        <v>157</v>
      </c>
    </row>
    <row r="2502" spans="1:14">
      <c r="A2502">
        <v>220</v>
      </c>
      <c r="B2502" t="s">
        <v>104</v>
      </c>
      <c r="C2502" t="s">
        <v>154</v>
      </c>
      <c r="D2502">
        <v>2.8677818309999998</v>
      </c>
      <c r="E2502">
        <v>3</v>
      </c>
      <c r="F2502">
        <v>6</v>
      </c>
      <c r="G2502" t="s">
        <v>108</v>
      </c>
      <c r="H2502" t="s">
        <v>109</v>
      </c>
      <c r="I2502" t="s">
        <v>107</v>
      </c>
      <c r="J2502" t="s">
        <v>115</v>
      </c>
      <c r="K2502" t="s">
        <v>163</v>
      </c>
      <c r="L2502" t="s">
        <v>160</v>
      </c>
      <c r="M2502" t="s">
        <v>159</v>
      </c>
      <c r="N2502" t="s">
        <v>164</v>
      </c>
    </row>
    <row r="2503" spans="1:14">
      <c r="A2503">
        <v>220</v>
      </c>
      <c r="B2503" t="s">
        <v>104</v>
      </c>
      <c r="C2503" t="s">
        <v>154</v>
      </c>
      <c r="D2503">
        <v>3.0879775820000002</v>
      </c>
      <c r="E2503">
        <v>6</v>
      </c>
      <c r="F2503">
        <v>6</v>
      </c>
      <c r="G2503" t="s">
        <v>112</v>
      </c>
      <c r="H2503" t="s">
        <v>106</v>
      </c>
      <c r="I2503" t="s">
        <v>115</v>
      </c>
      <c r="J2503" t="s">
        <v>113</v>
      </c>
      <c r="K2503" t="s">
        <v>160</v>
      </c>
      <c r="L2503" t="s">
        <v>159</v>
      </c>
      <c r="M2503" t="s">
        <v>165</v>
      </c>
      <c r="N2503" t="s">
        <v>164</v>
      </c>
    </row>
    <row r="2504" spans="1:14">
      <c r="A2504">
        <v>220</v>
      </c>
      <c r="B2504" t="s">
        <v>104</v>
      </c>
      <c r="C2504" t="s">
        <v>154</v>
      </c>
      <c r="D2504">
        <v>3.1254784839999998</v>
      </c>
      <c r="E2504">
        <v>9</v>
      </c>
      <c r="F2504">
        <v>2</v>
      </c>
      <c r="G2504" t="s">
        <v>113</v>
      </c>
      <c r="H2504" t="s">
        <v>111</v>
      </c>
      <c r="I2504" t="s">
        <v>168</v>
      </c>
      <c r="J2504" t="s">
        <v>107</v>
      </c>
      <c r="K2504" t="s">
        <v>163</v>
      </c>
      <c r="L2504" t="s">
        <v>156</v>
      </c>
      <c r="M2504" t="s">
        <v>160</v>
      </c>
      <c r="N2504" t="s">
        <v>161</v>
      </c>
    </row>
    <row r="2505" spans="1:14">
      <c r="A2505">
        <v>220</v>
      </c>
      <c r="B2505" t="s">
        <v>104</v>
      </c>
      <c r="C2505" t="s">
        <v>154</v>
      </c>
      <c r="D2505">
        <v>8</v>
      </c>
      <c r="E2505">
        <v>20</v>
      </c>
      <c r="F2505">
        <v>16</v>
      </c>
      <c r="G2505" t="s">
        <v>111</v>
      </c>
      <c r="H2505" t="s">
        <v>107</v>
      </c>
      <c r="I2505" t="s">
        <v>108</v>
      </c>
      <c r="J2505" t="s">
        <v>105</v>
      </c>
      <c r="K2505" t="s">
        <v>163</v>
      </c>
      <c r="L2505" t="s">
        <v>158</v>
      </c>
      <c r="M2505" t="s">
        <v>160</v>
      </c>
      <c r="N2505" t="s">
        <v>156</v>
      </c>
    </row>
    <row r="2506" spans="1:14">
      <c r="A2506">
        <v>220</v>
      </c>
      <c r="B2506" t="s">
        <v>104</v>
      </c>
      <c r="C2506" t="s">
        <v>154</v>
      </c>
      <c r="D2506">
        <v>2.9950498410000002</v>
      </c>
      <c r="E2506">
        <v>9</v>
      </c>
      <c r="F2506">
        <v>1</v>
      </c>
      <c r="G2506" t="s">
        <v>115</v>
      </c>
      <c r="H2506" t="s">
        <v>114</v>
      </c>
      <c r="I2506" t="s">
        <v>108</v>
      </c>
      <c r="J2506" t="s">
        <v>111</v>
      </c>
      <c r="K2506" t="s">
        <v>155</v>
      </c>
      <c r="L2506" t="s">
        <v>157</v>
      </c>
      <c r="M2506" t="s">
        <v>156</v>
      </c>
      <c r="N2506" t="s">
        <v>158</v>
      </c>
    </row>
    <row r="2507" spans="1:14">
      <c r="A2507">
        <v>220</v>
      </c>
      <c r="B2507" t="s">
        <v>104</v>
      </c>
      <c r="C2507" t="s">
        <v>154</v>
      </c>
      <c r="D2507">
        <v>3.025275025</v>
      </c>
      <c r="E2507">
        <v>3</v>
      </c>
      <c r="F2507">
        <v>7</v>
      </c>
      <c r="G2507" t="s">
        <v>107</v>
      </c>
      <c r="H2507" t="s">
        <v>112</v>
      </c>
      <c r="I2507" t="s">
        <v>111</v>
      </c>
      <c r="J2507" t="s">
        <v>105</v>
      </c>
      <c r="K2507" t="s">
        <v>165</v>
      </c>
      <c r="L2507" t="s">
        <v>155</v>
      </c>
      <c r="M2507" t="s">
        <v>156</v>
      </c>
      <c r="N2507" t="s">
        <v>163</v>
      </c>
    </row>
    <row r="2508" spans="1:14">
      <c r="A2508">
        <v>220</v>
      </c>
      <c r="B2508" t="s">
        <v>104</v>
      </c>
      <c r="C2508" t="s">
        <v>154</v>
      </c>
      <c r="D2508">
        <v>1.4697509790000001</v>
      </c>
      <c r="E2508">
        <v>1</v>
      </c>
      <c r="F2508">
        <v>0</v>
      </c>
      <c r="G2508" t="s">
        <v>107</v>
      </c>
      <c r="H2508" t="s">
        <v>111</v>
      </c>
      <c r="I2508" t="s">
        <v>106</v>
      </c>
      <c r="J2508" t="s">
        <v>168</v>
      </c>
      <c r="K2508" t="s">
        <v>160</v>
      </c>
      <c r="L2508" t="s">
        <v>159</v>
      </c>
      <c r="M2508" t="s">
        <v>164</v>
      </c>
      <c r="N2508" t="s">
        <v>165</v>
      </c>
    </row>
    <row r="2509" spans="1:14">
      <c r="A2509">
        <v>220</v>
      </c>
      <c r="B2509" t="s">
        <v>104</v>
      </c>
      <c r="C2509" t="s">
        <v>154</v>
      </c>
      <c r="D2509">
        <v>2.183585237</v>
      </c>
      <c r="E2509">
        <v>5</v>
      </c>
      <c r="F2509">
        <v>3</v>
      </c>
      <c r="G2509" t="s">
        <v>115</v>
      </c>
      <c r="H2509" t="s">
        <v>111</v>
      </c>
      <c r="I2509" t="s">
        <v>109</v>
      </c>
      <c r="J2509" t="s">
        <v>106</v>
      </c>
      <c r="K2509" t="s">
        <v>159</v>
      </c>
      <c r="L2509" t="s">
        <v>164</v>
      </c>
      <c r="M2509" t="s">
        <v>155</v>
      </c>
      <c r="N2509" t="s">
        <v>161</v>
      </c>
    </row>
    <row r="2510" spans="1:14">
      <c r="A2510">
        <v>220</v>
      </c>
      <c r="B2510" t="s">
        <v>104</v>
      </c>
      <c r="C2510" t="s">
        <v>154</v>
      </c>
      <c r="D2510">
        <v>1.588981341</v>
      </c>
      <c r="E2510">
        <v>5</v>
      </c>
      <c r="F2510">
        <v>2</v>
      </c>
      <c r="G2510" t="s">
        <v>110</v>
      </c>
      <c r="H2510" t="s">
        <v>113</v>
      </c>
      <c r="I2510" t="s">
        <v>114</v>
      </c>
      <c r="J2510" t="s">
        <v>111</v>
      </c>
      <c r="K2510" t="s">
        <v>155</v>
      </c>
      <c r="L2510" t="s">
        <v>161</v>
      </c>
      <c r="M2510" t="s">
        <v>157</v>
      </c>
      <c r="N2510" t="s">
        <v>162</v>
      </c>
    </row>
    <row r="2511" spans="1:14">
      <c r="A2511">
        <v>221</v>
      </c>
      <c r="B2511" t="s">
        <v>116</v>
      </c>
      <c r="C2511" t="s">
        <v>14</v>
      </c>
      <c r="D2511">
        <v>2.0773758720000002</v>
      </c>
      <c r="E2511">
        <v>4</v>
      </c>
      <c r="F2511">
        <v>3</v>
      </c>
      <c r="G2511" t="s">
        <v>124</v>
      </c>
      <c r="H2511" t="s">
        <v>117</v>
      </c>
      <c r="I2511" t="s">
        <v>125</v>
      </c>
      <c r="J2511" t="s">
        <v>128</v>
      </c>
      <c r="K2511" t="s">
        <v>33</v>
      </c>
      <c r="L2511" t="s">
        <v>35</v>
      </c>
      <c r="M2511" t="s">
        <v>18</v>
      </c>
      <c r="N2511" t="s">
        <v>16</v>
      </c>
    </row>
    <row r="2512" spans="1:14">
      <c r="A2512">
        <v>221</v>
      </c>
      <c r="B2512" t="s">
        <v>116</v>
      </c>
      <c r="C2512" t="s">
        <v>14</v>
      </c>
      <c r="D2512">
        <v>1.209476636</v>
      </c>
      <c r="E2512">
        <v>0</v>
      </c>
      <c r="F2512">
        <v>3</v>
      </c>
      <c r="G2512" t="s">
        <v>127</v>
      </c>
      <c r="H2512" t="s">
        <v>118</v>
      </c>
      <c r="I2512" t="s">
        <v>121</v>
      </c>
      <c r="J2512" t="s">
        <v>128</v>
      </c>
      <c r="K2512" t="s">
        <v>35</v>
      </c>
      <c r="L2512" t="s">
        <v>19</v>
      </c>
      <c r="M2512" t="s">
        <v>33</v>
      </c>
      <c r="N2512" t="s">
        <v>18</v>
      </c>
    </row>
    <row r="2513" spans="1:14">
      <c r="A2513">
        <v>221</v>
      </c>
      <c r="B2513" t="s">
        <v>116</v>
      </c>
      <c r="C2513" t="s">
        <v>14</v>
      </c>
      <c r="D2513">
        <v>3.7657747289999999</v>
      </c>
      <c r="E2513">
        <v>4</v>
      </c>
      <c r="F2513">
        <v>8</v>
      </c>
      <c r="G2513" t="s">
        <v>125</v>
      </c>
      <c r="H2513" t="s">
        <v>128</v>
      </c>
      <c r="I2513" t="s">
        <v>121</v>
      </c>
      <c r="J2513" t="s">
        <v>126</v>
      </c>
      <c r="K2513" t="s">
        <v>16</v>
      </c>
      <c r="L2513" t="s">
        <v>28</v>
      </c>
      <c r="M2513" t="s">
        <v>24</v>
      </c>
      <c r="N2513" t="s">
        <v>39</v>
      </c>
    </row>
    <row r="2514" spans="1:14">
      <c r="A2514">
        <v>221</v>
      </c>
      <c r="B2514" t="s">
        <v>116</v>
      </c>
      <c r="C2514" t="s">
        <v>14</v>
      </c>
      <c r="D2514">
        <v>3.669586834</v>
      </c>
      <c r="E2514">
        <v>7</v>
      </c>
      <c r="F2514">
        <v>5</v>
      </c>
      <c r="G2514" t="s">
        <v>120</v>
      </c>
      <c r="H2514" t="s">
        <v>117</v>
      </c>
      <c r="I2514" t="s">
        <v>125</v>
      </c>
      <c r="J2514" t="s">
        <v>126</v>
      </c>
      <c r="K2514" t="s">
        <v>24</v>
      </c>
      <c r="L2514" t="s">
        <v>28</v>
      </c>
      <c r="M2514" t="s">
        <v>31</v>
      </c>
      <c r="N2514" t="s">
        <v>33</v>
      </c>
    </row>
    <row r="2515" spans="1:14">
      <c r="A2515">
        <v>221</v>
      </c>
      <c r="B2515" t="s">
        <v>116</v>
      </c>
      <c r="C2515" t="s">
        <v>14</v>
      </c>
      <c r="D2515">
        <v>5.6365804260000001</v>
      </c>
      <c r="E2515">
        <v>8</v>
      </c>
      <c r="F2515">
        <v>7</v>
      </c>
      <c r="G2515" t="s">
        <v>124</v>
      </c>
      <c r="H2515" t="s">
        <v>117</v>
      </c>
      <c r="I2515" t="s">
        <v>126</v>
      </c>
      <c r="J2515" t="s">
        <v>118</v>
      </c>
      <c r="K2515" t="s">
        <v>16</v>
      </c>
      <c r="L2515" t="s">
        <v>31</v>
      </c>
      <c r="M2515" t="s">
        <v>18</v>
      </c>
      <c r="N2515" t="s">
        <v>33</v>
      </c>
    </row>
    <row r="2516" spans="1:14">
      <c r="A2516">
        <v>221</v>
      </c>
      <c r="B2516" t="s">
        <v>116</v>
      </c>
      <c r="C2516" t="s">
        <v>14</v>
      </c>
      <c r="D2516">
        <v>5.1298991520000001</v>
      </c>
      <c r="E2516">
        <v>5</v>
      </c>
      <c r="F2516">
        <v>10</v>
      </c>
      <c r="G2516" t="s">
        <v>126</v>
      </c>
      <c r="H2516" t="s">
        <v>123</v>
      </c>
      <c r="I2516" t="s">
        <v>121</v>
      </c>
      <c r="J2516" t="s">
        <v>124</v>
      </c>
      <c r="K2516" t="s">
        <v>18</v>
      </c>
      <c r="L2516" t="s">
        <v>37</v>
      </c>
      <c r="M2516" t="s">
        <v>16</v>
      </c>
      <c r="N2516" t="s">
        <v>39</v>
      </c>
    </row>
    <row r="2517" spans="1:14">
      <c r="A2517">
        <v>221</v>
      </c>
      <c r="B2517" t="s">
        <v>116</v>
      </c>
      <c r="C2517" t="s">
        <v>14</v>
      </c>
      <c r="D2517">
        <v>3.1423099419999998</v>
      </c>
      <c r="E2517">
        <v>4</v>
      </c>
      <c r="F2517">
        <v>6</v>
      </c>
      <c r="G2517" t="s">
        <v>121</v>
      </c>
      <c r="H2517" t="s">
        <v>123</v>
      </c>
      <c r="I2517" t="s">
        <v>128</v>
      </c>
      <c r="J2517" t="s">
        <v>118</v>
      </c>
      <c r="K2517" t="s">
        <v>18</v>
      </c>
      <c r="L2517" t="s">
        <v>19</v>
      </c>
      <c r="M2517" t="s">
        <v>37</v>
      </c>
      <c r="N2517" t="s">
        <v>25</v>
      </c>
    </row>
    <row r="2518" spans="1:14">
      <c r="A2518">
        <v>221</v>
      </c>
      <c r="B2518" t="s">
        <v>116</v>
      </c>
      <c r="C2518" t="s">
        <v>14</v>
      </c>
      <c r="D2518">
        <v>2.751927164</v>
      </c>
      <c r="E2518">
        <v>5</v>
      </c>
      <c r="F2518">
        <v>6</v>
      </c>
      <c r="G2518" t="s">
        <v>126</v>
      </c>
      <c r="H2518" t="s">
        <v>122</v>
      </c>
      <c r="I2518" t="s">
        <v>119</v>
      </c>
      <c r="J2518" t="s">
        <v>125</v>
      </c>
      <c r="K2518" t="s">
        <v>39</v>
      </c>
      <c r="L2518" t="s">
        <v>19</v>
      </c>
      <c r="M2518" t="s">
        <v>18</v>
      </c>
      <c r="N2518" t="s">
        <v>16</v>
      </c>
    </row>
    <row r="2519" spans="1:14">
      <c r="A2519">
        <v>221</v>
      </c>
      <c r="B2519" t="s">
        <v>116</v>
      </c>
      <c r="C2519" t="s">
        <v>14</v>
      </c>
      <c r="D2519">
        <v>3.4530826110000001</v>
      </c>
      <c r="E2519">
        <v>5</v>
      </c>
      <c r="F2519">
        <v>6</v>
      </c>
      <c r="G2519" t="s">
        <v>119</v>
      </c>
      <c r="H2519" t="s">
        <v>125</v>
      </c>
      <c r="I2519" t="s">
        <v>120</v>
      </c>
      <c r="J2519" t="s">
        <v>117</v>
      </c>
      <c r="K2519" t="s">
        <v>33</v>
      </c>
      <c r="L2519" t="s">
        <v>17</v>
      </c>
      <c r="M2519" t="s">
        <v>25</v>
      </c>
      <c r="N2519" t="s">
        <v>37</v>
      </c>
    </row>
    <row r="2520" spans="1:14">
      <c r="A2520">
        <v>221</v>
      </c>
      <c r="B2520" t="s">
        <v>116</v>
      </c>
      <c r="C2520" t="s">
        <v>14</v>
      </c>
      <c r="D2520">
        <v>1.1639866329999999</v>
      </c>
      <c r="E2520">
        <v>0</v>
      </c>
      <c r="F2520">
        <v>2</v>
      </c>
      <c r="G2520" t="s">
        <v>121</v>
      </c>
      <c r="H2520" t="s">
        <v>122</v>
      </c>
      <c r="I2520" t="s">
        <v>120</v>
      </c>
      <c r="J2520" t="s">
        <v>123</v>
      </c>
      <c r="K2520" t="s">
        <v>28</v>
      </c>
      <c r="L2520" t="s">
        <v>37</v>
      </c>
      <c r="M2520" t="s">
        <v>18</v>
      </c>
      <c r="N2520" t="s">
        <v>19</v>
      </c>
    </row>
    <row r="2521" spans="1:14">
      <c r="A2521">
        <v>222</v>
      </c>
      <c r="B2521" t="s">
        <v>116</v>
      </c>
      <c r="C2521" t="s">
        <v>15</v>
      </c>
      <c r="D2521">
        <v>3.709472066</v>
      </c>
      <c r="E2521">
        <v>5</v>
      </c>
      <c r="F2521">
        <v>7</v>
      </c>
      <c r="G2521" t="s">
        <v>125</v>
      </c>
      <c r="H2521" t="s">
        <v>117</v>
      </c>
      <c r="I2521" t="s">
        <v>126</v>
      </c>
      <c r="J2521" t="s">
        <v>120</v>
      </c>
      <c r="K2521" t="s">
        <v>38</v>
      </c>
      <c r="L2521" t="s">
        <v>22</v>
      </c>
      <c r="M2521" t="s">
        <v>29</v>
      </c>
      <c r="N2521" t="s">
        <v>34</v>
      </c>
    </row>
    <row r="2522" spans="1:14">
      <c r="A2522">
        <v>222</v>
      </c>
      <c r="B2522" t="s">
        <v>116</v>
      </c>
      <c r="C2522" t="s">
        <v>15</v>
      </c>
      <c r="D2522">
        <v>6.3003281089999996</v>
      </c>
      <c r="E2522">
        <v>12</v>
      </c>
      <c r="F2522">
        <v>3</v>
      </c>
      <c r="G2522" t="s">
        <v>120</v>
      </c>
      <c r="H2522" t="s">
        <v>122</v>
      </c>
      <c r="I2522" t="s">
        <v>124</v>
      </c>
      <c r="J2522" t="s">
        <v>117</v>
      </c>
      <c r="K2522" t="s">
        <v>29</v>
      </c>
      <c r="L2522" t="s">
        <v>38</v>
      </c>
      <c r="M2522" t="s">
        <v>30</v>
      </c>
      <c r="N2522" t="s">
        <v>21</v>
      </c>
    </row>
    <row r="2523" spans="1:14">
      <c r="A2523">
        <v>222</v>
      </c>
      <c r="B2523" t="s">
        <v>116</v>
      </c>
      <c r="C2523" t="s">
        <v>15</v>
      </c>
      <c r="D2523">
        <v>2.1780930860000001</v>
      </c>
      <c r="E2523">
        <v>1</v>
      </c>
      <c r="F2523">
        <v>4</v>
      </c>
      <c r="G2523" t="s">
        <v>125</v>
      </c>
      <c r="H2523" t="s">
        <v>128</v>
      </c>
      <c r="I2523" t="s">
        <v>127</v>
      </c>
      <c r="J2523" t="s">
        <v>121</v>
      </c>
      <c r="K2523" t="s">
        <v>23</v>
      </c>
      <c r="L2523" t="s">
        <v>34</v>
      </c>
      <c r="M2523" t="s">
        <v>27</v>
      </c>
      <c r="N2523" t="s">
        <v>29</v>
      </c>
    </row>
    <row r="2524" spans="1:14">
      <c r="A2524">
        <v>222</v>
      </c>
      <c r="B2524" t="s">
        <v>116</v>
      </c>
      <c r="C2524" t="s">
        <v>15</v>
      </c>
      <c r="D2524">
        <v>3.0074372559999998</v>
      </c>
      <c r="E2524">
        <v>4</v>
      </c>
      <c r="F2524">
        <v>3</v>
      </c>
      <c r="G2524" t="s">
        <v>122</v>
      </c>
      <c r="H2524" t="s">
        <v>120</v>
      </c>
      <c r="I2524" t="s">
        <v>121</v>
      </c>
      <c r="J2524" t="s">
        <v>127</v>
      </c>
      <c r="K2524" t="s">
        <v>29</v>
      </c>
      <c r="L2524" t="s">
        <v>30</v>
      </c>
      <c r="M2524" t="s">
        <v>34</v>
      </c>
      <c r="N2524" t="s">
        <v>20</v>
      </c>
    </row>
    <row r="2525" spans="1:14">
      <c r="A2525">
        <v>222</v>
      </c>
      <c r="B2525" t="s">
        <v>116</v>
      </c>
      <c r="C2525" t="s">
        <v>15</v>
      </c>
      <c r="D2525">
        <v>2.3326696650000001</v>
      </c>
      <c r="E2525">
        <v>2</v>
      </c>
      <c r="F2525">
        <v>5</v>
      </c>
      <c r="G2525" t="s">
        <v>120</v>
      </c>
      <c r="H2525" t="s">
        <v>117</v>
      </c>
      <c r="I2525" t="s">
        <v>119</v>
      </c>
      <c r="J2525" t="s">
        <v>122</v>
      </c>
      <c r="K2525" t="s">
        <v>32</v>
      </c>
      <c r="L2525" t="s">
        <v>34</v>
      </c>
      <c r="M2525" t="s">
        <v>22</v>
      </c>
      <c r="N2525" t="s">
        <v>27</v>
      </c>
    </row>
    <row r="2526" spans="1:14">
      <c r="A2526">
        <v>222</v>
      </c>
      <c r="B2526" t="s">
        <v>116</v>
      </c>
      <c r="C2526" t="s">
        <v>15</v>
      </c>
      <c r="D2526">
        <v>1.161119287</v>
      </c>
      <c r="E2526">
        <v>0</v>
      </c>
      <c r="F2526">
        <v>2</v>
      </c>
      <c r="G2526" t="s">
        <v>121</v>
      </c>
      <c r="H2526" t="s">
        <v>124</v>
      </c>
      <c r="I2526" t="s">
        <v>123</v>
      </c>
      <c r="J2526" t="s">
        <v>117</v>
      </c>
      <c r="K2526" t="s">
        <v>29</v>
      </c>
      <c r="L2526" t="s">
        <v>20</v>
      </c>
      <c r="M2526" t="s">
        <v>22</v>
      </c>
      <c r="N2526" t="s">
        <v>34</v>
      </c>
    </row>
    <row r="2527" spans="1:14">
      <c r="A2527">
        <v>222</v>
      </c>
      <c r="B2527" t="s">
        <v>116</v>
      </c>
      <c r="C2527" t="s">
        <v>15</v>
      </c>
      <c r="D2527">
        <v>3.3667253709999998</v>
      </c>
      <c r="E2527">
        <v>8</v>
      </c>
      <c r="F2527">
        <v>4</v>
      </c>
      <c r="G2527" t="s">
        <v>128</v>
      </c>
      <c r="H2527" t="s">
        <v>122</v>
      </c>
      <c r="I2527" t="s">
        <v>118</v>
      </c>
      <c r="J2527" t="s">
        <v>120</v>
      </c>
      <c r="K2527" t="s">
        <v>34</v>
      </c>
      <c r="L2527" t="s">
        <v>26</v>
      </c>
      <c r="M2527" t="s">
        <v>38</v>
      </c>
      <c r="N2527" t="s">
        <v>30</v>
      </c>
    </row>
    <row r="2528" spans="1:14">
      <c r="A2528">
        <v>222</v>
      </c>
      <c r="B2528" t="s">
        <v>116</v>
      </c>
      <c r="C2528" t="s">
        <v>15</v>
      </c>
      <c r="D2528">
        <v>3.5876967280000001</v>
      </c>
      <c r="E2528">
        <v>2</v>
      </c>
      <c r="F2528">
        <v>10</v>
      </c>
      <c r="G2528" t="s">
        <v>120</v>
      </c>
      <c r="H2528" t="s">
        <v>117</v>
      </c>
      <c r="I2528" t="s">
        <v>124</v>
      </c>
      <c r="J2528" t="s">
        <v>126</v>
      </c>
      <c r="K2528" t="s">
        <v>21</v>
      </c>
      <c r="L2528" t="s">
        <v>20</v>
      </c>
      <c r="M2528" t="s">
        <v>32</v>
      </c>
      <c r="N2528" t="s">
        <v>26</v>
      </c>
    </row>
    <row r="2529" spans="1:14">
      <c r="A2529">
        <v>222</v>
      </c>
      <c r="B2529" t="s">
        <v>116</v>
      </c>
      <c r="C2529" t="s">
        <v>15</v>
      </c>
      <c r="D2529">
        <v>1.9563514470000001</v>
      </c>
      <c r="E2529">
        <v>3</v>
      </c>
      <c r="F2529">
        <v>3</v>
      </c>
      <c r="G2529" t="s">
        <v>120</v>
      </c>
      <c r="H2529" t="s">
        <v>125</v>
      </c>
      <c r="I2529" t="s">
        <v>117</v>
      </c>
      <c r="J2529" t="s">
        <v>126</v>
      </c>
      <c r="K2529" t="s">
        <v>36</v>
      </c>
      <c r="L2529" t="s">
        <v>34</v>
      </c>
      <c r="M2529" t="s">
        <v>29</v>
      </c>
      <c r="N2529" t="s">
        <v>27</v>
      </c>
    </row>
    <row r="2530" spans="1:14">
      <c r="A2530">
        <v>222</v>
      </c>
      <c r="B2530" t="s">
        <v>116</v>
      </c>
      <c r="C2530" t="s">
        <v>15</v>
      </c>
      <c r="D2530">
        <v>2.2811483209999999</v>
      </c>
      <c r="E2530">
        <v>3</v>
      </c>
      <c r="F2530">
        <v>3</v>
      </c>
      <c r="G2530" t="s">
        <v>119</v>
      </c>
      <c r="H2530" t="s">
        <v>122</v>
      </c>
      <c r="I2530" t="s">
        <v>117</v>
      </c>
      <c r="J2530" t="s">
        <v>124</v>
      </c>
      <c r="K2530" t="s">
        <v>21</v>
      </c>
      <c r="L2530" t="s">
        <v>29</v>
      </c>
      <c r="M2530" t="s">
        <v>32</v>
      </c>
      <c r="N2530" t="s">
        <v>22</v>
      </c>
    </row>
    <row r="2531" spans="1:14">
      <c r="A2531">
        <v>222</v>
      </c>
      <c r="B2531" t="s">
        <v>116</v>
      </c>
      <c r="C2531" t="s">
        <v>15</v>
      </c>
      <c r="D2531">
        <v>1.3093228290000001</v>
      </c>
      <c r="E2531">
        <v>1</v>
      </c>
      <c r="F2531">
        <v>3</v>
      </c>
      <c r="G2531" t="s">
        <v>117</v>
      </c>
      <c r="H2531" t="s">
        <v>126</v>
      </c>
      <c r="I2531" t="s">
        <v>122</v>
      </c>
      <c r="J2531" t="s">
        <v>121</v>
      </c>
      <c r="K2531" t="s">
        <v>26</v>
      </c>
      <c r="L2531" t="s">
        <v>22</v>
      </c>
      <c r="M2531" t="s">
        <v>20</v>
      </c>
      <c r="N2531" t="s">
        <v>27</v>
      </c>
    </row>
    <row r="2532" spans="1:14">
      <c r="A2532">
        <v>222</v>
      </c>
      <c r="B2532" t="s">
        <v>116</v>
      </c>
      <c r="C2532" t="s">
        <v>15</v>
      </c>
      <c r="D2532">
        <v>0.80963583689999996</v>
      </c>
      <c r="E2532">
        <v>0</v>
      </c>
      <c r="F2532">
        <v>1</v>
      </c>
      <c r="G2532" t="s">
        <v>127</v>
      </c>
      <c r="H2532" t="s">
        <v>117</v>
      </c>
      <c r="I2532" t="s">
        <v>118</v>
      </c>
      <c r="J2532" t="s">
        <v>124</v>
      </c>
      <c r="K2532" t="s">
        <v>34</v>
      </c>
      <c r="L2532" t="s">
        <v>23</v>
      </c>
      <c r="M2532" t="s">
        <v>20</v>
      </c>
      <c r="N2532" t="s">
        <v>22</v>
      </c>
    </row>
    <row r="2533" spans="1:14">
      <c r="A2533">
        <v>223</v>
      </c>
      <c r="B2533" t="s">
        <v>116</v>
      </c>
      <c r="C2533" t="s">
        <v>40</v>
      </c>
      <c r="D2533">
        <v>6.4972922430000004</v>
      </c>
      <c r="E2533">
        <v>7</v>
      </c>
      <c r="F2533">
        <v>3</v>
      </c>
      <c r="G2533" t="s">
        <v>117</v>
      </c>
      <c r="H2533" t="s">
        <v>124</v>
      </c>
      <c r="I2533" t="s">
        <v>122</v>
      </c>
      <c r="J2533" t="s">
        <v>123</v>
      </c>
      <c r="K2533" t="s">
        <v>41</v>
      </c>
      <c r="L2533" t="s">
        <v>43</v>
      </c>
      <c r="M2533" t="s">
        <v>51</v>
      </c>
      <c r="N2533" t="s">
        <v>49</v>
      </c>
    </row>
    <row r="2534" spans="1:14">
      <c r="A2534">
        <v>223</v>
      </c>
      <c r="B2534" t="s">
        <v>116</v>
      </c>
      <c r="C2534" t="s">
        <v>40</v>
      </c>
      <c r="D2534">
        <v>1.327682617</v>
      </c>
      <c r="E2534">
        <v>1</v>
      </c>
      <c r="F2534">
        <v>1</v>
      </c>
      <c r="G2534" t="s">
        <v>121</v>
      </c>
      <c r="H2534" t="s">
        <v>119</v>
      </c>
      <c r="I2534" t="s">
        <v>125</v>
      </c>
      <c r="J2534" t="s">
        <v>126</v>
      </c>
      <c r="K2534" t="s">
        <v>41</v>
      </c>
      <c r="L2534" t="s">
        <v>46</v>
      </c>
      <c r="M2534" t="s">
        <v>44</v>
      </c>
      <c r="N2534" t="s">
        <v>49</v>
      </c>
    </row>
    <row r="2535" spans="1:14">
      <c r="A2535">
        <v>223</v>
      </c>
      <c r="B2535" t="s">
        <v>116</v>
      </c>
      <c r="C2535" t="s">
        <v>40</v>
      </c>
      <c r="D2535">
        <v>3.1738579520000001</v>
      </c>
      <c r="E2535">
        <v>6</v>
      </c>
      <c r="F2535">
        <v>3</v>
      </c>
      <c r="G2535" t="s">
        <v>126</v>
      </c>
      <c r="H2535" t="s">
        <v>120</v>
      </c>
      <c r="I2535" t="s">
        <v>118</v>
      </c>
      <c r="J2535" t="s">
        <v>117</v>
      </c>
      <c r="K2535" t="s">
        <v>45</v>
      </c>
      <c r="L2535" t="s">
        <v>41</v>
      </c>
      <c r="M2535" t="s">
        <v>48</v>
      </c>
      <c r="N2535" t="s">
        <v>51</v>
      </c>
    </row>
    <row r="2536" spans="1:14">
      <c r="A2536">
        <v>223</v>
      </c>
      <c r="B2536" t="s">
        <v>116</v>
      </c>
      <c r="C2536" t="s">
        <v>40</v>
      </c>
      <c r="D2536">
        <v>4.5106688669999997</v>
      </c>
      <c r="E2536">
        <v>6</v>
      </c>
      <c r="F2536">
        <v>5</v>
      </c>
      <c r="G2536" t="s">
        <v>117</v>
      </c>
      <c r="H2536" t="s">
        <v>126</v>
      </c>
      <c r="I2536" t="s">
        <v>121</v>
      </c>
      <c r="J2536" t="s">
        <v>120</v>
      </c>
      <c r="K2536" t="s">
        <v>43</v>
      </c>
      <c r="L2536" t="s">
        <v>50</v>
      </c>
      <c r="M2536" t="s">
        <v>42</v>
      </c>
      <c r="N2536" t="s">
        <v>41</v>
      </c>
    </row>
    <row r="2537" spans="1:14">
      <c r="A2537">
        <v>223</v>
      </c>
      <c r="B2537" t="s">
        <v>116</v>
      </c>
      <c r="C2537" t="s">
        <v>40</v>
      </c>
      <c r="D2537">
        <v>3.6764251950000002</v>
      </c>
      <c r="E2537">
        <v>5</v>
      </c>
      <c r="F2537">
        <v>3</v>
      </c>
      <c r="G2537" t="s">
        <v>128</v>
      </c>
      <c r="H2537" t="s">
        <v>121</v>
      </c>
      <c r="I2537" t="s">
        <v>119</v>
      </c>
      <c r="J2537" t="s">
        <v>118</v>
      </c>
      <c r="K2537" t="s">
        <v>50</v>
      </c>
      <c r="L2537" t="s">
        <v>42</v>
      </c>
      <c r="M2537" t="s">
        <v>46</v>
      </c>
      <c r="N2537" t="s">
        <v>41</v>
      </c>
    </row>
    <row r="2538" spans="1:14">
      <c r="A2538">
        <v>223</v>
      </c>
      <c r="B2538" t="s">
        <v>116</v>
      </c>
      <c r="C2538" t="s">
        <v>40</v>
      </c>
      <c r="D2538">
        <v>2.7787919209999998</v>
      </c>
      <c r="E2538">
        <v>2</v>
      </c>
      <c r="F2538">
        <v>4</v>
      </c>
      <c r="G2538" t="s">
        <v>118</v>
      </c>
      <c r="H2538" t="s">
        <v>120</v>
      </c>
      <c r="I2538" t="s">
        <v>117</v>
      </c>
      <c r="J2538" t="s">
        <v>128</v>
      </c>
      <c r="K2538" t="s">
        <v>47</v>
      </c>
      <c r="L2538" t="s">
        <v>41</v>
      </c>
      <c r="M2538" t="s">
        <v>48</v>
      </c>
      <c r="N2538" t="s">
        <v>42</v>
      </c>
    </row>
    <row r="2539" spans="1:14">
      <c r="A2539">
        <v>223</v>
      </c>
      <c r="B2539" t="s">
        <v>116</v>
      </c>
      <c r="C2539" t="s">
        <v>40</v>
      </c>
      <c r="D2539">
        <v>1.5996655360000001</v>
      </c>
      <c r="E2539">
        <v>1</v>
      </c>
      <c r="F2539">
        <v>4</v>
      </c>
      <c r="G2539" t="s">
        <v>118</v>
      </c>
      <c r="H2539" t="s">
        <v>119</v>
      </c>
      <c r="I2539" t="s">
        <v>121</v>
      </c>
      <c r="J2539" t="s">
        <v>127</v>
      </c>
      <c r="K2539" t="s">
        <v>51</v>
      </c>
      <c r="L2539" t="s">
        <v>44</v>
      </c>
      <c r="M2539" t="s">
        <v>46</v>
      </c>
      <c r="N2539" t="s">
        <v>42</v>
      </c>
    </row>
    <row r="2540" spans="1:14">
      <c r="A2540">
        <v>223</v>
      </c>
      <c r="B2540" t="s">
        <v>116</v>
      </c>
      <c r="C2540" t="s">
        <v>40</v>
      </c>
      <c r="D2540">
        <v>2.737606875</v>
      </c>
      <c r="E2540">
        <v>5</v>
      </c>
      <c r="F2540">
        <v>2</v>
      </c>
      <c r="G2540" t="s">
        <v>126</v>
      </c>
      <c r="H2540" t="s">
        <v>121</v>
      </c>
      <c r="I2540" t="s">
        <v>125</v>
      </c>
      <c r="J2540" t="s">
        <v>128</v>
      </c>
      <c r="K2540" t="s">
        <v>52</v>
      </c>
      <c r="L2540" t="s">
        <v>45</v>
      </c>
      <c r="M2540" t="s">
        <v>50</v>
      </c>
      <c r="N2540" t="s">
        <v>48</v>
      </c>
    </row>
    <row r="2541" spans="1:14">
      <c r="A2541">
        <v>223</v>
      </c>
      <c r="B2541" t="s">
        <v>116</v>
      </c>
      <c r="C2541" t="s">
        <v>40</v>
      </c>
      <c r="D2541">
        <v>3.5572644050000002</v>
      </c>
      <c r="E2541">
        <v>2</v>
      </c>
      <c r="F2541">
        <v>6</v>
      </c>
      <c r="G2541" t="s">
        <v>128</v>
      </c>
      <c r="H2541" t="s">
        <v>117</v>
      </c>
      <c r="I2541" t="s">
        <v>118</v>
      </c>
      <c r="J2541" t="s">
        <v>122</v>
      </c>
      <c r="K2541" t="s">
        <v>50</v>
      </c>
      <c r="L2541" t="s">
        <v>51</v>
      </c>
      <c r="M2541" t="s">
        <v>45</v>
      </c>
      <c r="N2541" t="s">
        <v>48</v>
      </c>
    </row>
    <row r="2542" spans="1:14">
      <c r="A2542">
        <v>223</v>
      </c>
      <c r="B2542" t="s">
        <v>116</v>
      </c>
      <c r="C2542" t="s">
        <v>40</v>
      </c>
      <c r="D2542">
        <v>2.140744389</v>
      </c>
      <c r="E2542">
        <v>4</v>
      </c>
      <c r="F2542">
        <v>3</v>
      </c>
      <c r="G2542" t="s">
        <v>124</v>
      </c>
      <c r="H2542" t="s">
        <v>119</v>
      </c>
      <c r="I2542" t="s">
        <v>118</v>
      </c>
      <c r="J2542" t="s">
        <v>123</v>
      </c>
      <c r="K2542" t="s">
        <v>41</v>
      </c>
      <c r="L2542" t="s">
        <v>52</v>
      </c>
      <c r="M2542" t="s">
        <v>48</v>
      </c>
      <c r="N2542" t="s">
        <v>45</v>
      </c>
    </row>
    <row r="2543" spans="1:14">
      <c r="A2543">
        <v>224</v>
      </c>
      <c r="B2543" t="s">
        <v>116</v>
      </c>
      <c r="C2543" t="s">
        <v>53</v>
      </c>
      <c r="D2543">
        <v>3.419780249</v>
      </c>
      <c r="E2543">
        <v>6</v>
      </c>
      <c r="F2543">
        <v>6</v>
      </c>
      <c r="G2543" t="s">
        <v>124</v>
      </c>
      <c r="H2543" t="s">
        <v>117</v>
      </c>
      <c r="I2543" t="s">
        <v>119</v>
      </c>
      <c r="J2543" t="s">
        <v>125</v>
      </c>
      <c r="K2543" t="s">
        <v>61</v>
      </c>
      <c r="L2543" t="s">
        <v>57</v>
      </c>
      <c r="M2543" t="s">
        <v>58</v>
      </c>
      <c r="N2543" t="s">
        <v>55</v>
      </c>
    </row>
    <row r="2544" spans="1:14">
      <c r="A2544">
        <v>224</v>
      </c>
      <c r="B2544" t="s">
        <v>116</v>
      </c>
      <c r="C2544" t="s">
        <v>53</v>
      </c>
      <c r="D2544">
        <v>1.920056143</v>
      </c>
      <c r="E2544">
        <v>3</v>
      </c>
      <c r="F2544">
        <v>3</v>
      </c>
      <c r="G2544" t="s">
        <v>124</v>
      </c>
      <c r="H2544" t="s">
        <v>126</v>
      </c>
      <c r="I2544" t="s">
        <v>122</v>
      </c>
      <c r="J2544" t="s">
        <v>125</v>
      </c>
      <c r="K2544" t="s">
        <v>54</v>
      </c>
      <c r="L2544" t="s">
        <v>60</v>
      </c>
      <c r="M2544" t="s">
        <v>64</v>
      </c>
      <c r="N2544" t="s">
        <v>65</v>
      </c>
    </row>
    <row r="2545" spans="1:14">
      <c r="A2545">
        <v>224</v>
      </c>
      <c r="B2545" t="s">
        <v>116</v>
      </c>
      <c r="C2545" t="s">
        <v>53</v>
      </c>
      <c r="D2545">
        <v>1.443094173</v>
      </c>
      <c r="E2545">
        <v>4</v>
      </c>
      <c r="F2545">
        <v>1</v>
      </c>
      <c r="G2545" t="s">
        <v>119</v>
      </c>
      <c r="H2545" t="s">
        <v>125</v>
      </c>
      <c r="I2545" t="s">
        <v>121</v>
      </c>
      <c r="J2545" t="s">
        <v>128</v>
      </c>
      <c r="K2545" t="s">
        <v>57</v>
      </c>
      <c r="L2545" t="s">
        <v>65</v>
      </c>
      <c r="M2545" t="s">
        <v>62</v>
      </c>
      <c r="N2545" t="s">
        <v>64</v>
      </c>
    </row>
    <row r="2546" spans="1:14">
      <c r="A2546">
        <v>224</v>
      </c>
      <c r="B2546" t="s">
        <v>116</v>
      </c>
      <c r="C2546" t="s">
        <v>53</v>
      </c>
      <c r="D2546">
        <v>3.2597027550000002</v>
      </c>
      <c r="E2546">
        <v>5</v>
      </c>
      <c r="F2546">
        <v>6</v>
      </c>
      <c r="G2546" t="s">
        <v>127</v>
      </c>
      <c r="H2546" t="s">
        <v>123</v>
      </c>
      <c r="I2546" t="s">
        <v>125</v>
      </c>
      <c r="J2546" t="s">
        <v>118</v>
      </c>
      <c r="K2546" t="s">
        <v>54</v>
      </c>
      <c r="L2546" t="s">
        <v>62</v>
      </c>
      <c r="M2546" t="s">
        <v>58</v>
      </c>
      <c r="N2546" t="s">
        <v>55</v>
      </c>
    </row>
    <row r="2547" spans="1:14">
      <c r="A2547">
        <v>224</v>
      </c>
      <c r="B2547" t="s">
        <v>116</v>
      </c>
      <c r="C2547" t="s">
        <v>53</v>
      </c>
      <c r="D2547">
        <v>5.0740029809999996</v>
      </c>
      <c r="E2547">
        <v>8</v>
      </c>
      <c r="F2547">
        <v>16</v>
      </c>
      <c r="G2547" t="s">
        <v>126</v>
      </c>
      <c r="H2547" t="s">
        <v>118</v>
      </c>
      <c r="I2547" t="s">
        <v>124</v>
      </c>
      <c r="J2547" t="s">
        <v>119</v>
      </c>
      <c r="K2547" t="s">
        <v>62</v>
      </c>
      <c r="L2547" t="s">
        <v>59</v>
      </c>
      <c r="M2547" t="s">
        <v>58</v>
      </c>
      <c r="N2547" t="s">
        <v>65</v>
      </c>
    </row>
    <row r="2548" spans="1:14">
      <c r="A2548">
        <v>224</v>
      </c>
      <c r="B2548" t="s">
        <v>116</v>
      </c>
      <c r="C2548" t="s">
        <v>53</v>
      </c>
      <c r="D2548">
        <v>4.2870380539999999</v>
      </c>
      <c r="E2548">
        <v>9</v>
      </c>
      <c r="F2548">
        <v>5</v>
      </c>
      <c r="G2548" t="s">
        <v>118</v>
      </c>
      <c r="H2548" t="s">
        <v>125</v>
      </c>
      <c r="I2548" t="s">
        <v>126</v>
      </c>
      <c r="J2548" t="s">
        <v>123</v>
      </c>
      <c r="K2548" t="s">
        <v>62</v>
      </c>
      <c r="L2548" t="s">
        <v>61</v>
      </c>
      <c r="M2548" t="s">
        <v>55</v>
      </c>
      <c r="N2548" t="s">
        <v>64</v>
      </c>
    </row>
    <row r="2549" spans="1:14">
      <c r="A2549">
        <v>224</v>
      </c>
      <c r="B2549" t="s">
        <v>116</v>
      </c>
      <c r="C2549" t="s">
        <v>53</v>
      </c>
      <c r="D2549">
        <v>1.022277055</v>
      </c>
      <c r="E2549">
        <v>1</v>
      </c>
      <c r="F2549">
        <v>0</v>
      </c>
      <c r="G2549" t="s">
        <v>124</v>
      </c>
      <c r="H2549" t="s">
        <v>117</v>
      </c>
      <c r="I2549" t="s">
        <v>121</v>
      </c>
      <c r="J2549" t="s">
        <v>123</v>
      </c>
      <c r="K2549" t="s">
        <v>56</v>
      </c>
      <c r="L2549" t="s">
        <v>58</v>
      </c>
      <c r="M2549" t="s">
        <v>61</v>
      </c>
      <c r="N2549" t="s">
        <v>55</v>
      </c>
    </row>
    <row r="2550" spans="1:14">
      <c r="A2550">
        <v>224</v>
      </c>
      <c r="B2550" t="s">
        <v>116</v>
      </c>
      <c r="C2550" t="s">
        <v>53</v>
      </c>
      <c r="D2550">
        <v>2.7724816799999998</v>
      </c>
      <c r="E2550">
        <v>2</v>
      </c>
      <c r="F2550">
        <v>4</v>
      </c>
      <c r="G2550" t="s">
        <v>118</v>
      </c>
      <c r="H2550" t="s">
        <v>126</v>
      </c>
      <c r="I2550" t="s">
        <v>120</v>
      </c>
      <c r="J2550" t="s">
        <v>119</v>
      </c>
      <c r="K2550" t="s">
        <v>62</v>
      </c>
      <c r="L2550" t="s">
        <v>58</v>
      </c>
      <c r="M2550" t="s">
        <v>59</v>
      </c>
      <c r="N2550" t="s">
        <v>65</v>
      </c>
    </row>
    <row r="2551" spans="1:14">
      <c r="A2551">
        <v>224</v>
      </c>
      <c r="B2551" t="s">
        <v>116</v>
      </c>
      <c r="C2551" t="s">
        <v>53</v>
      </c>
      <c r="D2551">
        <v>1.2313003499999999</v>
      </c>
      <c r="E2551">
        <v>0</v>
      </c>
      <c r="F2551">
        <v>1</v>
      </c>
      <c r="G2551" t="s">
        <v>118</v>
      </c>
      <c r="H2551" t="s">
        <v>128</v>
      </c>
      <c r="I2551" t="s">
        <v>119</v>
      </c>
      <c r="J2551" t="s">
        <v>125</v>
      </c>
      <c r="K2551" t="s">
        <v>54</v>
      </c>
      <c r="L2551" t="s">
        <v>58</v>
      </c>
      <c r="M2551" t="s">
        <v>65</v>
      </c>
      <c r="N2551" t="s">
        <v>60</v>
      </c>
    </row>
    <row r="2552" spans="1:14">
      <c r="A2552">
        <v>224</v>
      </c>
      <c r="B2552" t="s">
        <v>116</v>
      </c>
      <c r="C2552" t="s">
        <v>53</v>
      </c>
      <c r="D2552">
        <v>4.4174260390000004</v>
      </c>
      <c r="E2552">
        <v>4</v>
      </c>
      <c r="F2552">
        <v>2</v>
      </c>
      <c r="G2552" t="s">
        <v>127</v>
      </c>
      <c r="H2552" t="s">
        <v>121</v>
      </c>
      <c r="I2552" t="s">
        <v>125</v>
      </c>
      <c r="J2552" t="s">
        <v>119</v>
      </c>
      <c r="K2552" t="s">
        <v>56</v>
      </c>
      <c r="L2552" t="s">
        <v>63</v>
      </c>
      <c r="M2552" t="s">
        <v>64</v>
      </c>
      <c r="N2552" t="s">
        <v>62</v>
      </c>
    </row>
    <row r="2553" spans="1:14">
      <c r="A2553">
        <v>224</v>
      </c>
      <c r="B2553" t="s">
        <v>116</v>
      </c>
      <c r="C2553" t="s">
        <v>53</v>
      </c>
      <c r="D2553">
        <v>1.3329960999999999</v>
      </c>
      <c r="E2553">
        <v>2</v>
      </c>
      <c r="F2553">
        <v>1</v>
      </c>
      <c r="G2553" t="s">
        <v>120</v>
      </c>
      <c r="H2553" t="s">
        <v>117</v>
      </c>
      <c r="I2553" t="s">
        <v>125</v>
      </c>
      <c r="J2553" t="s">
        <v>119</v>
      </c>
      <c r="K2553" t="s">
        <v>54</v>
      </c>
      <c r="L2553" t="s">
        <v>55</v>
      </c>
      <c r="M2553" t="s">
        <v>58</v>
      </c>
      <c r="N2553" t="s">
        <v>62</v>
      </c>
    </row>
    <row r="2554" spans="1:14">
      <c r="A2554">
        <v>224</v>
      </c>
      <c r="B2554" t="s">
        <v>116</v>
      </c>
      <c r="C2554" t="s">
        <v>53</v>
      </c>
      <c r="D2554">
        <v>1.819844419</v>
      </c>
      <c r="E2554">
        <v>4</v>
      </c>
      <c r="F2554">
        <v>1</v>
      </c>
      <c r="G2554" t="s">
        <v>119</v>
      </c>
      <c r="H2554" t="s">
        <v>122</v>
      </c>
      <c r="I2554" t="s">
        <v>120</v>
      </c>
      <c r="J2554" t="s">
        <v>118</v>
      </c>
      <c r="K2554" t="s">
        <v>64</v>
      </c>
      <c r="L2554" t="s">
        <v>54</v>
      </c>
      <c r="M2554" t="s">
        <v>60</v>
      </c>
      <c r="N2554" t="s">
        <v>57</v>
      </c>
    </row>
    <row r="2555" spans="1:14">
      <c r="A2555">
        <v>225</v>
      </c>
      <c r="B2555" t="s">
        <v>116</v>
      </c>
      <c r="C2555" t="s">
        <v>66</v>
      </c>
      <c r="D2555">
        <v>2.4922288369999999</v>
      </c>
      <c r="E2555">
        <v>4</v>
      </c>
      <c r="F2555">
        <v>6</v>
      </c>
      <c r="G2555" t="s">
        <v>117</v>
      </c>
      <c r="H2555" t="s">
        <v>120</v>
      </c>
      <c r="I2555" t="s">
        <v>118</v>
      </c>
      <c r="J2555" t="s">
        <v>119</v>
      </c>
      <c r="K2555" t="s">
        <v>76</v>
      </c>
      <c r="L2555" t="s">
        <v>68</v>
      </c>
      <c r="M2555" t="s">
        <v>69</v>
      </c>
      <c r="N2555" t="s">
        <v>73</v>
      </c>
    </row>
    <row r="2556" spans="1:14">
      <c r="A2556">
        <v>225</v>
      </c>
      <c r="B2556" t="s">
        <v>116</v>
      </c>
      <c r="C2556" t="s">
        <v>66</v>
      </c>
      <c r="D2556">
        <v>3.9561687939999999</v>
      </c>
      <c r="E2556">
        <v>2</v>
      </c>
      <c r="F2556">
        <v>4</v>
      </c>
      <c r="G2556" t="s">
        <v>120</v>
      </c>
      <c r="H2556" t="s">
        <v>122</v>
      </c>
      <c r="I2556" t="s">
        <v>119</v>
      </c>
      <c r="J2556" t="s">
        <v>125</v>
      </c>
      <c r="K2556" t="s">
        <v>73</v>
      </c>
      <c r="L2556" t="s">
        <v>74</v>
      </c>
      <c r="M2556" t="s">
        <v>68</v>
      </c>
      <c r="N2556" t="s">
        <v>71</v>
      </c>
    </row>
    <row r="2557" spans="1:14">
      <c r="A2557">
        <v>225</v>
      </c>
      <c r="B2557" t="s">
        <v>116</v>
      </c>
      <c r="C2557" t="s">
        <v>66</v>
      </c>
      <c r="D2557">
        <v>6.3340531489999998</v>
      </c>
      <c r="E2557">
        <v>11</v>
      </c>
      <c r="F2557">
        <v>7</v>
      </c>
      <c r="G2557" t="s">
        <v>118</v>
      </c>
      <c r="H2557" t="s">
        <v>119</v>
      </c>
      <c r="I2557" t="s">
        <v>117</v>
      </c>
      <c r="J2557" t="s">
        <v>124</v>
      </c>
      <c r="K2557" t="s">
        <v>77</v>
      </c>
      <c r="L2557" t="s">
        <v>68</v>
      </c>
      <c r="M2557" t="s">
        <v>70</v>
      </c>
      <c r="N2557" t="s">
        <v>67</v>
      </c>
    </row>
    <row r="2558" spans="1:14">
      <c r="A2558">
        <v>225</v>
      </c>
      <c r="B2558" t="s">
        <v>116</v>
      </c>
      <c r="C2558" t="s">
        <v>66</v>
      </c>
      <c r="D2558">
        <v>0.78288514880000004</v>
      </c>
      <c r="E2558">
        <v>2</v>
      </c>
      <c r="F2558">
        <v>0</v>
      </c>
      <c r="G2558" t="s">
        <v>118</v>
      </c>
      <c r="H2558" t="s">
        <v>122</v>
      </c>
      <c r="I2558" t="s">
        <v>120</v>
      </c>
      <c r="J2558" t="s">
        <v>128</v>
      </c>
      <c r="K2558" t="s">
        <v>74</v>
      </c>
      <c r="L2558" t="s">
        <v>67</v>
      </c>
      <c r="M2558" t="s">
        <v>71</v>
      </c>
      <c r="N2558" t="s">
        <v>69</v>
      </c>
    </row>
    <row r="2559" spans="1:14">
      <c r="A2559">
        <v>225</v>
      </c>
      <c r="B2559" t="s">
        <v>116</v>
      </c>
      <c r="C2559" t="s">
        <v>66</v>
      </c>
      <c r="D2559">
        <v>4.2207294590000002</v>
      </c>
      <c r="E2559">
        <v>3</v>
      </c>
      <c r="F2559">
        <v>4</v>
      </c>
      <c r="G2559" t="s">
        <v>123</v>
      </c>
      <c r="H2559" t="s">
        <v>126</v>
      </c>
      <c r="I2559" t="s">
        <v>118</v>
      </c>
      <c r="J2559" t="s">
        <v>124</v>
      </c>
      <c r="K2559" t="s">
        <v>76</v>
      </c>
      <c r="L2559" t="s">
        <v>75</v>
      </c>
      <c r="M2559" t="s">
        <v>69</v>
      </c>
      <c r="N2559" t="s">
        <v>70</v>
      </c>
    </row>
    <row r="2560" spans="1:14">
      <c r="A2560">
        <v>225</v>
      </c>
      <c r="B2560" t="s">
        <v>116</v>
      </c>
      <c r="C2560" t="s">
        <v>66</v>
      </c>
      <c r="D2560">
        <v>1.340778424</v>
      </c>
      <c r="E2560">
        <v>1</v>
      </c>
      <c r="F2560">
        <v>2</v>
      </c>
      <c r="G2560" t="s">
        <v>124</v>
      </c>
      <c r="H2560" t="s">
        <v>120</v>
      </c>
      <c r="I2560" t="s">
        <v>123</v>
      </c>
      <c r="J2560" t="s">
        <v>118</v>
      </c>
      <c r="K2560" t="s">
        <v>73</v>
      </c>
      <c r="L2560" t="s">
        <v>70</v>
      </c>
      <c r="M2560" t="s">
        <v>76</v>
      </c>
      <c r="N2560" t="s">
        <v>77</v>
      </c>
    </row>
    <row r="2561" spans="1:14">
      <c r="A2561">
        <v>225</v>
      </c>
      <c r="B2561" t="s">
        <v>116</v>
      </c>
      <c r="C2561" t="s">
        <v>66</v>
      </c>
      <c r="D2561">
        <v>3.6963148989999999</v>
      </c>
      <c r="E2561">
        <v>8</v>
      </c>
      <c r="F2561">
        <v>7</v>
      </c>
      <c r="G2561" t="s">
        <v>122</v>
      </c>
      <c r="H2561" t="s">
        <v>125</v>
      </c>
      <c r="I2561" t="s">
        <v>127</v>
      </c>
      <c r="J2561" t="s">
        <v>117</v>
      </c>
      <c r="K2561" t="s">
        <v>67</v>
      </c>
      <c r="L2561" t="s">
        <v>77</v>
      </c>
      <c r="M2561" t="s">
        <v>76</v>
      </c>
      <c r="N2561" t="s">
        <v>73</v>
      </c>
    </row>
    <row r="2562" spans="1:14">
      <c r="A2562">
        <v>225</v>
      </c>
      <c r="B2562" t="s">
        <v>116</v>
      </c>
      <c r="C2562" t="s">
        <v>66</v>
      </c>
      <c r="D2562">
        <v>1.9679746330000001</v>
      </c>
      <c r="E2562">
        <v>2</v>
      </c>
      <c r="F2562">
        <v>2</v>
      </c>
      <c r="G2562" t="s">
        <v>122</v>
      </c>
      <c r="H2562" t="s">
        <v>118</v>
      </c>
      <c r="I2562" t="s">
        <v>123</v>
      </c>
      <c r="J2562" t="s">
        <v>117</v>
      </c>
      <c r="K2562" t="s">
        <v>74</v>
      </c>
      <c r="L2562" t="s">
        <v>70</v>
      </c>
      <c r="M2562" t="s">
        <v>76</v>
      </c>
      <c r="N2562" t="s">
        <v>75</v>
      </c>
    </row>
    <row r="2563" spans="1:14">
      <c r="A2563">
        <v>225</v>
      </c>
      <c r="B2563" t="s">
        <v>116</v>
      </c>
      <c r="C2563" t="s">
        <v>66</v>
      </c>
      <c r="D2563">
        <v>3.2001359470000001</v>
      </c>
      <c r="E2563">
        <v>8</v>
      </c>
      <c r="F2563">
        <v>5</v>
      </c>
      <c r="G2563" t="s">
        <v>126</v>
      </c>
      <c r="H2563" t="s">
        <v>125</v>
      </c>
      <c r="I2563" t="s">
        <v>120</v>
      </c>
      <c r="J2563" t="s">
        <v>117</v>
      </c>
      <c r="K2563" t="s">
        <v>75</v>
      </c>
      <c r="L2563" t="s">
        <v>67</v>
      </c>
      <c r="M2563" t="s">
        <v>70</v>
      </c>
      <c r="N2563" t="s">
        <v>69</v>
      </c>
    </row>
    <row r="2564" spans="1:14">
      <c r="A2564">
        <v>225</v>
      </c>
      <c r="B2564" t="s">
        <v>116</v>
      </c>
      <c r="C2564" t="s">
        <v>66</v>
      </c>
      <c r="D2564">
        <v>1.6732056399999999</v>
      </c>
      <c r="E2564">
        <v>2</v>
      </c>
      <c r="F2564">
        <v>2</v>
      </c>
      <c r="G2564" t="s">
        <v>124</v>
      </c>
      <c r="H2564" t="s">
        <v>118</v>
      </c>
      <c r="I2564" t="s">
        <v>117</v>
      </c>
      <c r="J2564" t="s">
        <v>128</v>
      </c>
      <c r="K2564" t="s">
        <v>74</v>
      </c>
      <c r="L2564" t="s">
        <v>78</v>
      </c>
      <c r="M2564" t="s">
        <v>67</v>
      </c>
      <c r="N2564" t="s">
        <v>68</v>
      </c>
    </row>
    <row r="2565" spans="1:14">
      <c r="A2565">
        <v>225</v>
      </c>
      <c r="B2565" t="s">
        <v>116</v>
      </c>
      <c r="C2565" t="s">
        <v>66</v>
      </c>
      <c r="D2565">
        <v>1.7038682140000001</v>
      </c>
      <c r="E2565">
        <v>1</v>
      </c>
      <c r="F2565">
        <v>2</v>
      </c>
      <c r="G2565" t="s">
        <v>119</v>
      </c>
      <c r="H2565" t="s">
        <v>126</v>
      </c>
      <c r="I2565" t="s">
        <v>117</v>
      </c>
      <c r="J2565" t="s">
        <v>121</v>
      </c>
      <c r="K2565" t="s">
        <v>71</v>
      </c>
      <c r="L2565" t="s">
        <v>74</v>
      </c>
      <c r="M2565" t="s">
        <v>78</v>
      </c>
      <c r="N2565" t="s">
        <v>69</v>
      </c>
    </row>
    <row r="2566" spans="1:14">
      <c r="A2566">
        <v>225</v>
      </c>
      <c r="B2566" t="s">
        <v>116</v>
      </c>
      <c r="C2566" t="s">
        <v>66</v>
      </c>
      <c r="D2566">
        <v>0.63165685329999999</v>
      </c>
      <c r="E2566">
        <v>0</v>
      </c>
      <c r="F2566">
        <v>0</v>
      </c>
      <c r="G2566" t="s">
        <v>123</v>
      </c>
      <c r="H2566" t="s">
        <v>126</v>
      </c>
      <c r="I2566" t="s">
        <v>125</v>
      </c>
      <c r="J2566" t="s">
        <v>121</v>
      </c>
      <c r="K2566" t="s">
        <v>75</v>
      </c>
      <c r="L2566" t="s">
        <v>72</v>
      </c>
      <c r="M2566" t="s">
        <v>67</v>
      </c>
      <c r="N2566" t="s">
        <v>76</v>
      </c>
    </row>
    <row r="2567" spans="1:14">
      <c r="A2567">
        <v>226</v>
      </c>
      <c r="B2567" t="s">
        <v>116</v>
      </c>
      <c r="C2567" t="s">
        <v>79</v>
      </c>
      <c r="D2567">
        <v>2.367416897</v>
      </c>
      <c r="E2567">
        <v>5</v>
      </c>
      <c r="F2567">
        <v>3</v>
      </c>
      <c r="G2567" t="s">
        <v>126</v>
      </c>
      <c r="H2567" t="s">
        <v>121</v>
      </c>
      <c r="I2567" t="s">
        <v>124</v>
      </c>
      <c r="J2567" t="s">
        <v>120</v>
      </c>
      <c r="K2567" t="s">
        <v>83</v>
      </c>
      <c r="L2567" t="s">
        <v>87</v>
      </c>
      <c r="M2567" t="s">
        <v>84</v>
      </c>
      <c r="N2567" t="s">
        <v>85</v>
      </c>
    </row>
    <row r="2568" spans="1:14">
      <c r="A2568">
        <v>226</v>
      </c>
      <c r="B2568" t="s">
        <v>116</v>
      </c>
      <c r="C2568" t="s">
        <v>79</v>
      </c>
      <c r="D2568">
        <v>2.9676050850000002</v>
      </c>
      <c r="E2568">
        <v>4</v>
      </c>
      <c r="F2568">
        <v>3</v>
      </c>
      <c r="G2568" t="s">
        <v>128</v>
      </c>
      <c r="H2568" t="s">
        <v>124</v>
      </c>
      <c r="I2568" t="s">
        <v>125</v>
      </c>
      <c r="J2568" t="s">
        <v>122</v>
      </c>
      <c r="K2568" t="s">
        <v>82</v>
      </c>
      <c r="L2568" t="s">
        <v>81</v>
      </c>
      <c r="M2568" t="s">
        <v>91</v>
      </c>
      <c r="N2568" t="s">
        <v>84</v>
      </c>
    </row>
    <row r="2569" spans="1:14">
      <c r="A2569">
        <v>226</v>
      </c>
      <c r="B2569" t="s">
        <v>116</v>
      </c>
      <c r="C2569" t="s">
        <v>79</v>
      </c>
      <c r="D2569">
        <v>2.1033702019999998</v>
      </c>
      <c r="E2569">
        <v>3</v>
      </c>
      <c r="F2569">
        <v>4</v>
      </c>
      <c r="G2569" t="s">
        <v>118</v>
      </c>
      <c r="H2569" t="s">
        <v>126</v>
      </c>
      <c r="I2569" t="s">
        <v>127</v>
      </c>
      <c r="J2569" t="s">
        <v>125</v>
      </c>
      <c r="K2569" t="s">
        <v>80</v>
      </c>
      <c r="L2569" t="s">
        <v>82</v>
      </c>
      <c r="M2569" t="s">
        <v>86</v>
      </c>
      <c r="N2569" t="s">
        <v>81</v>
      </c>
    </row>
    <row r="2570" spans="1:14">
      <c r="A2570">
        <v>226</v>
      </c>
      <c r="B2570" t="s">
        <v>116</v>
      </c>
      <c r="C2570" t="s">
        <v>79</v>
      </c>
      <c r="D2570">
        <v>4.9262270150000003</v>
      </c>
      <c r="E2570">
        <v>15</v>
      </c>
      <c r="F2570">
        <v>9</v>
      </c>
      <c r="G2570" t="s">
        <v>120</v>
      </c>
      <c r="H2570" t="s">
        <v>122</v>
      </c>
      <c r="I2570" t="s">
        <v>119</v>
      </c>
      <c r="J2570" t="s">
        <v>117</v>
      </c>
      <c r="K2570" t="s">
        <v>80</v>
      </c>
      <c r="L2570" t="s">
        <v>91</v>
      </c>
      <c r="M2570" t="s">
        <v>87</v>
      </c>
      <c r="N2570" t="s">
        <v>81</v>
      </c>
    </row>
    <row r="2571" spans="1:14">
      <c r="A2571">
        <v>226</v>
      </c>
      <c r="B2571" t="s">
        <v>116</v>
      </c>
      <c r="C2571" t="s">
        <v>79</v>
      </c>
      <c r="D2571">
        <v>1.6335091150000001</v>
      </c>
      <c r="E2571">
        <v>0</v>
      </c>
      <c r="F2571">
        <v>3</v>
      </c>
      <c r="G2571" t="s">
        <v>123</v>
      </c>
      <c r="H2571" t="s">
        <v>122</v>
      </c>
      <c r="I2571" t="s">
        <v>124</v>
      </c>
      <c r="J2571" t="s">
        <v>120</v>
      </c>
      <c r="K2571" t="s">
        <v>91</v>
      </c>
      <c r="L2571" t="s">
        <v>83</v>
      </c>
      <c r="M2571" t="s">
        <v>84</v>
      </c>
      <c r="N2571" t="s">
        <v>82</v>
      </c>
    </row>
    <row r="2572" spans="1:14">
      <c r="A2572">
        <v>226</v>
      </c>
      <c r="B2572" t="s">
        <v>116</v>
      </c>
      <c r="C2572" t="s">
        <v>79</v>
      </c>
      <c r="D2572">
        <v>4.4987787819999996</v>
      </c>
      <c r="E2572">
        <v>4</v>
      </c>
      <c r="F2572">
        <v>3</v>
      </c>
      <c r="G2572" t="s">
        <v>125</v>
      </c>
      <c r="H2572" t="s">
        <v>119</v>
      </c>
      <c r="I2572" t="s">
        <v>120</v>
      </c>
      <c r="J2572" t="s">
        <v>122</v>
      </c>
      <c r="K2572" t="s">
        <v>88</v>
      </c>
      <c r="L2572" t="s">
        <v>91</v>
      </c>
      <c r="M2572" t="s">
        <v>84</v>
      </c>
      <c r="N2572" t="s">
        <v>80</v>
      </c>
    </row>
    <row r="2573" spans="1:14">
      <c r="A2573">
        <v>226</v>
      </c>
      <c r="B2573" t="s">
        <v>116</v>
      </c>
      <c r="C2573" t="s">
        <v>79</v>
      </c>
      <c r="D2573">
        <v>2.279457195</v>
      </c>
      <c r="E2573">
        <v>3</v>
      </c>
      <c r="F2573">
        <v>8</v>
      </c>
      <c r="G2573" t="s">
        <v>121</v>
      </c>
      <c r="H2573" t="s">
        <v>125</v>
      </c>
      <c r="I2573" t="s">
        <v>127</v>
      </c>
      <c r="J2573" t="s">
        <v>123</v>
      </c>
      <c r="K2573" t="s">
        <v>82</v>
      </c>
      <c r="L2573" t="s">
        <v>80</v>
      </c>
      <c r="M2573" t="s">
        <v>91</v>
      </c>
      <c r="N2573" t="s">
        <v>83</v>
      </c>
    </row>
    <row r="2574" spans="1:14">
      <c r="A2574">
        <v>226</v>
      </c>
      <c r="B2574" t="s">
        <v>116</v>
      </c>
      <c r="C2574" t="s">
        <v>79</v>
      </c>
      <c r="D2574">
        <v>2.3778310020000002</v>
      </c>
      <c r="E2574">
        <v>6</v>
      </c>
      <c r="F2574">
        <v>6</v>
      </c>
      <c r="G2574" t="s">
        <v>118</v>
      </c>
      <c r="H2574" t="s">
        <v>126</v>
      </c>
      <c r="I2574" t="s">
        <v>120</v>
      </c>
      <c r="J2574" t="s">
        <v>123</v>
      </c>
      <c r="K2574" t="s">
        <v>87</v>
      </c>
      <c r="L2574" t="s">
        <v>82</v>
      </c>
      <c r="M2574" t="s">
        <v>88</v>
      </c>
      <c r="N2574" t="s">
        <v>91</v>
      </c>
    </row>
    <row r="2575" spans="1:14">
      <c r="A2575">
        <v>226</v>
      </c>
      <c r="B2575" t="s">
        <v>116</v>
      </c>
      <c r="C2575" t="s">
        <v>79</v>
      </c>
      <c r="D2575">
        <v>1.430278524</v>
      </c>
      <c r="E2575">
        <v>2</v>
      </c>
      <c r="F2575">
        <v>2</v>
      </c>
      <c r="G2575" t="s">
        <v>124</v>
      </c>
      <c r="H2575" t="s">
        <v>121</v>
      </c>
      <c r="I2575" t="s">
        <v>122</v>
      </c>
      <c r="J2575" t="s">
        <v>119</v>
      </c>
      <c r="K2575" t="s">
        <v>88</v>
      </c>
      <c r="L2575" t="s">
        <v>90</v>
      </c>
      <c r="M2575" t="s">
        <v>83</v>
      </c>
      <c r="N2575" t="s">
        <v>80</v>
      </c>
    </row>
    <row r="2576" spans="1:14">
      <c r="A2576">
        <v>226</v>
      </c>
      <c r="B2576" t="s">
        <v>116</v>
      </c>
      <c r="C2576" t="s">
        <v>79</v>
      </c>
      <c r="D2576">
        <v>2.6359307840000001</v>
      </c>
      <c r="E2576">
        <v>7</v>
      </c>
      <c r="F2576">
        <v>1</v>
      </c>
      <c r="G2576" t="s">
        <v>125</v>
      </c>
      <c r="H2576" t="s">
        <v>120</v>
      </c>
      <c r="I2576" t="s">
        <v>126</v>
      </c>
      <c r="J2576" t="s">
        <v>117</v>
      </c>
      <c r="K2576" t="s">
        <v>80</v>
      </c>
      <c r="L2576" t="s">
        <v>91</v>
      </c>
      <c r="M2576" t="s">
        <v>87</v>
      </c>
      <c r="N2576" t="s">
        <v>89</v>
      </c>
    </row>
    <row r="2577" spans="1:14">
      <c r="A2577">
        <v>226</v>
      </c>
      <c r="B2577" t="s">
        <v>116</v>
      </c>
      <c r="C2577" t="s">
        <v>79</v>
      </c>
      <c r="D2577">
        <v>2.7757394980000001</v>
      </c>
      <c r="E2577">
        <v>1</v>
      </c>
      <c r="F2577">
        <v>2</v>
      </c>
      <c r="G2577" t="s">
        <v>124</v>
      </c>
      <c r="H2577" t="s">
        <v>117</v>
      </c>
      <c r="I2577" t="s">
        <v>119</v>
      </c>
      <c r="J2577" t="s">
        <v>120</v>
      </c>
      <c r="K2577" t="s">
        <v>90</v>
      </c>
      <c r="L2577" t="s">
        <v>82</v>
      </c>
      <c r="M2577" t="s">
        <v>88</v>
      </c>
      <c r="N2577" t="s">
        <v>89</v>
      </c>
    </row>
    <row r="2578" spans="1:14">
      <c r="A2578">
        <v>226</v>
      </c>
      <c r="B2578" t="s">
        <v>116</v>
      </c>
      <c r="C2578" t="s">
        <v>79</v>
      </c>
      <c r="D2578">
        <v>2.0038559010000001</v>
      </c>
      <c r="E2578">
        <v>2</v>
      </c>
      <c r="F2578">
        <v>1</v>
      </c>
      <c r="G2578" t="s">
        <v>117</v>
      </c>
      <c r="H2578" t="s">
        <v>128</v>
      </c>
      <c r="I2578" t="s">
        <v>122</v>
      </c>
      <c r="J2578" t="s">
        <v>118</v>
      </c>
      <c r="K2578" t="s">
        <v>84</v>
      </c>
      <c r="L2578" t="s">
        <v>88</v>
      </c>
      <c r="M2578" t="s">
        <v>80</v>
      </c>
      <c r="N2578" t="s">
        <v>86</v>
      </c>
    </row>
    <row r="2579" spans="1:14">
      <c r="A2579">
        <v>227</v>
      </c>
      <c r="B2579" t="s">
        <v>116</v>
      </c>
      <c r="C2579" t="s">
        <v>92</v>
      </c>
      <c r="D2579">
        <v>0.60228790980000002</v>
      </c>
      <c r="E2579">
        <v>1</v>
      </c>
      <c r="F2579">
        <v>1</v>
      </c>
      <c r="G2579" t="s">
        <v>118</v>
      </c>
      <c r="H2579" t="s">
        <v>124</v>
      </c>
      <c r="I2579" t="s">
        <v>119</v>
      </c>
      <c r="J2579" t="s">
        <v>126</v>
      </c>
      <c r="K2579" t="s">
        <v>98</v>
      </c>
      <c r="L2579" t="s">
        <v>101</v>
      </c>
      <c r="M2579" t="s">
        <v>97</v>
      </c>
      <c r="N2579" t="s">
        <v>93</v>
      </c>
    </row>
    <row r="2580" spans="1:14">
      <c r="A2580">
        <v>227</v>
      </c>
      <c r="B2580" t="s">
        <v>116</v>
      </c>
      <c r="C2580" t="s">
        <v>92</v>
      </c>
      <c r="D2580">
        <v>2.235628685</v>
      </c>
      <c r="E2580">
        <v>3</v>
      </c>
      <c r="F2580">
        <v>4</v>
      </c>
      <c r="G2580" t="s">
        <v>118</v>
      </c>
      <c r="H2580" t="s">
        <v>117</v>
      </c>
      <c r="I2580" t="s">
        <v>127</v>
      </c>
      <c r="J2580" t="s">
        <v>122</v>
      </c>
      <c r="K2580" t="s">
        <v>93</v>
      </c>
      <c r="L2580" t="s">
        <v>94</v>
      </c>
      <c r="M2580" t="s">
        <v>103</v>
      </c>
      <c r="N2580" t="s">
        <v>97</v>
      </c>
    </row>
    <row r="2581" spans="1:14">
      <c r="A2581">
        <v>227</v>
      </c>
      <c r="B2581" t="s">
        <v>116</v>
      </c>
      <c r="C2581" t="s">
        <v>92</v>
      </c>
      <c r="D2581">
        <v>2.8047596619999999</v>
      </c>
      <c r="E2581">
        <v>6</v>
      </c>
      <c r="F2581">
        <v>3</v>
      </c>
      <c r="G2581" t="s">
        <v>122</v>
      </c>
      <c r="H2581" t="s">
        <v>125</v>
      </c>
      <c r="I2581" t="s">
        <v>127</v>
      </c>
      <c r="J2581" t="s">
        <v>117</v>
      </c>
      <c r="K2581" t="s">
        <v>103</v>
      </c>
      <c r="L2581" t="s">
        <v>167</v>
      </c>
      <c r="M2581" t="s">
        <v>93</v>
      </c>
      <c r="N2581" t="s">
        <v>101</v>
      </c>
    </row>
    <row r="2582" spans="1:14">
      <c r="A2582">
        <v>227</v>
      </c>
      <c r="B2582" t="s">
        <v>116</v>
      </c>
      <c r="C2582" t="s">
        <v>92</v>
      </c>
      <c r="D2582">
        <v>2.505995602</v>
      </c>
      <c r="E2582">
        <v>5</v>
      </c>
      <c r="F2582">
        <v>2</v>
      </c>
      <c r="G2582" t="s">
        <v>122</v>
      </c>
      <c r="H2582" t="s">
        <v>123</v>
      </c>
      <c r="I2582" t="s">
        <v>125</v>
      </c>
      <c r="J2582" t="s">
        <v>120</v>
      </c>
      <c r="K2582" t="s">
        <v>102</v>
      </c>
      <c r="L2582" t="s">
        <v>101</v>
      </c>
      <c r="M2582" t="s">
        <v>93</v>
      </c>
      <c r="N2582" t="s">
        <v>94</v>
      </c>
    </row>
    <row r="2583" spans="1:14">
      <c r="A2583">
        <v>227</v>
      </c>
      <c r="B2583" t="s">
        <v>116</v>
      </c>
      <c r="C2583" t="s">
        <v>92</v>
      </c>
      <c r="D2583">
        <v>4.0078194610000004</v>
      </c>
      <c r="E2583">
        <v>7</v>
      </c>
      <c r="F2583">
        <v>3</v>
      </c>
      <c r="G2583" t="s">
        <v>119</v>
      </c>
      <c r="H2583" t="s">
        <v>118</v>
      </c>
      <c r="I2583" t="s">
        <v>123</v>
      </c>
      <c r="J2583" t="s">
        <v>117</v>
      </c>
      <c r="K2583" t="s">
        <v>98</v>
      </c>
      <c r="L2583" t="s">
        <v>100</v>
      </c>
      <c r="M2583" t="s">
        <v>93</v>
      </c>
      <c r="N2583" t="s">
        <v>97</v>
      </c>
    </row>
    <row r="2584" spans="1:14">
      <c r="A2584">
        <v>227</v>
      </c>
      <c r="B2584" t="s">
        <v>116</v>
      </c>
      <c r="C2584" t="s">
        <v>92</v>
      </c>
      <c r="D2584">
        <v>2.0744204960000001</v>
      </c>
      <c r="E2584">
        <v>4</v>
      </c>
      <c r="F2584">
        <v>2</v>
      </c>
      <c r="G2584" t="s">
        <v>124</v>
      </c>
      <c r="H2584" t="s">
        <v>121</v>
      </c>
      <c r="I2584" t="s">
        <v>117</v>
      </c>
      <c r="J2584" t="s">
        <v>127</v>
      </c>
      <c r="K2584" t="s">
        <v>99</v>
      </c>
      <c r="L2584" t="s">
        <v>103</v>
      </c>
      <c r="M2584" t="s">
        <v>97</v>
      </c>
      <c r="N2584" t="s">
        <v>96</v>
      </c>
    </row>
    <row r="2585" spans="1:14">
      <c r="A2585">
        <v>227</v>
      </c>
      <c r="B2585" t="s">
        <v>116</v>
      </c>
      <c r="C2585" t="s">
        <v>92</v>
      </c>
      <c r="D2585">
        <v>3.1950007970000001</v>
      </c>
      <c r="E2585">
        <v>5</v>
      </c>
      <c r="F2585">
        <v>7</v>
      </c>
      <c r="G2585" t="s">
        <v>119</v>
      </c>
      <c r="H2585" t="s">
        <v>121</v>
      </c>
      <c r="I2585" t="s">
        <v>120</v>
      </c>
      <c r="J2585" t="s">
        <v>123</v>
      </c>
      <c r="K2585" t="s">
        <v>93</v>
      </c>
      <c r="L2585" t="s">
        <v>101</v>
      </c>
      <c r="M2585" t="s">
        <v>167</v>
      </c>
      <c r="N2585" t="s">
        <v>103</v>
      </c>
    </row>
    <row r="2586" spans="1:14">
      <c r="A2586">
        <v>227</v>
      </c>
      <c r="B2586" t="s">
        <v>116</v>
      </c>
      <c r="C2586" t="s">
        <v>92</v>
      </c>
      <c r="D2586">
        <v>6.390804062</v>
      </c>
      <c r="E2586">
        <v>16</v>
      </c>
      <c r="F2586">
        <v>7</v>
      </c>
      <c r="G2586" t="s">
        <v>121</v>
      </c>
      <c r="H2586" t="s">
        <v>120</v>
      </c>
      <c r="I2586" t="s">
        <v>124</v>
      </c>
      <c r="J2586" t="s">
        <v>123</v>
      </c>
      <c r="K2586" t="s">
        <v>167</v>
      </c>
      <c r="L2586" t="s">
        <v>102</v>
      </c>
      <c r="M2586" t="s">
        <v>101</v>
      </c>
      <c r="N2586" t="s">
        <v>93</v>
      </c>
    </row>
    <row r="2587" spans="1:14">
      <c r="A2587">
        <v>227</v>
      </c>
      <c r="B2587" t="s">
        <v>116</v>
      </c>
      <c r="C2587" t="s">
        <v>92</v>
      </c>
      <c r="D2587">
        <v>5.2301730229999999</v>
      </c>
      <c r="E2587">
        <v>8</v>
      </c>
      <c r="F2587">
        <v>8</v>
      </c>
      <c r="G2587" t="s">
        <v>127</v>
      </c>
      <c r="H2587" t="s">
        <v>117</v>
      </c>
      <c r="I2587" t="s">
        <v>122</v>
      </c>
      <c r="J2587" t="s">
        <v>118</v>
      </c>
      <c r="K2587" t="s">
        <v>102</v>
      </c>
      <c r="L2587" t="s">
        <v>94</v>
      </c>
      <c r="M2587" t="s">
        <v>93</v>
      </c>
      <c r="N2587" t="s">
        <v>101</v>
      </c>
    </row>
    <row r="2588" spans="1:14">
      <c r="A2588">
        <v>227</v>
      </c>
      <c r="B2588" t="s">
        <v>116</v>
      </c>
      <c r="C2588" t="s">
        <v>92</v>
      </c>
      <c r="D2588">
        <v>2.9531103019999998</v>
      </c>
      <c r="E2588">
        <v>9</v>
      </c>
      <c r="F2588">
        <v>1</v>
      </c>
      <c r="G2588" t="s">
        <v>122</v>
      </c>
      <c r="H2588" t="s">
        <v>126</v>
      </c>
      <c r="I2588" t="s">
        <v>125</v>
      </c>
      <c r="J2588" t="s">
        <v>123</v>
      </c>
      <c r="K2588" t="s">
        <v>103</v>
      </c>
      <c r="L2588" t="s">
        <v>98</v>
      </c>
      <c r="M2588" t="s">
        <v>93</v>
      </c>
      <c r="N2588" t="s">
        <v>97</v>
      </c>
    </row>
    <row r="2589" spans="1:14">
      <c r="A2589">
        <v>228</v>
      </c>
      <c r="B2589" t="s">
        <v>116</v>
      </c>
      <c r="C2589" t="s">
        <v>104</v>
      </c>
      <c r="D2589">
        <v>4.0339030940000002</v>
      </c>
      <c r="E2589">
        <v>3</v>
      </c>
      <c r="F2589">
        <v>4</v>
      </c>
      <c r="G2589" t="s">
        <v>120</v>
      </c>
      <c r="H2589" t="s">
        <v>125</v>
      </c>
      <c r="I2589" t="s">
        <v>119</v>
      </c>
      <c r="J2589" t="s">
        <v>117</v>
      </c>
      <c r="K2589" t="s">
        <v>115</v>
      </c>
      <c r="L2589" t="s">
        <v>168</v>
      </c>
      <c r="M2589" t="s">
        <v>106</v>
      </c>
      <c r="N2589" t="s">
        <v>111</v>
      </c>
    </row>
    <row r="2590" spans="1:14">
      <c r="A2590">
        <v>228</v>
      </c>
      <c r="B2590" t="s">
        <v>116</v>
      </c>
      <c r="C2590" t="s">
        <v>104</v>
      </c>
      <c r="D2590">
        <v>1.9875715389999999</v>
      </c>
      <c r="E2590">
        <v>2</v>
      </c>
      <c r="F2590">
        <v>6</v>
      </c>
      <c r="G2590" t="s">
        <v>125</v>
      </c>
      <c r="H2590" t="s">
        <v>121</v>
      </c>
      <c r="I2590" t="s">
        <v>119</v>
      </c>
      <c r="J2590" t="s">
        <v>126</v>
      </c>
      <c r="K2590" t="s">
        <v>110</v>
      </c>
      <c r="L2590" t="s">
        <v>109</v>
      </c>
      <c r="M2590" t="s">
        <v>105</v>
      </c>
      <c r="N2590" t="s">
        <v>113</v>
      </c>
    </row>
    <row r="2591" spans="1:14">
      <c r="A2591">
        <v>228</v>
      </c>
      <c r="B2591" t="s">
        <v>116</v>
      </c>
      <c r="C2591" t="s">
        <v>104</v>
      </c>
      <c r="D2591">
        <v>3.9942941240000001</v>
      </c>
      <c r="E2591">
        <v>6</v>
      </c>
      <c r="F2591">
        <v>4</v>
      </c>
      <c r="G2591" t="s">
        <v>118</v>
      </c>
      <c r="H2591" t="s">
        <v>124</v>
      </c>
      <c r="I2591" t="s">
        <v>119</v>
      </c>
      <c r="J2591" t="s">
        <v>126</v>
      </c>
      <c r="K2591" t="s">
        <v>107</v>
      </c>
      <c r="L2591" t="s">
        <v>114</v>
      </c>
      <c r="M2591" t="s">
        <v>108</v>
      </c>
      <c r="N2591" t="s">
        <v>105</v>
      </c>
    </row>
    <row r="2592" spans="1:14">
      <c r="A2592">
        <v>228</v>
      </c>
      <c r="B2592" t="s">
        <v>116</v>
      </c>
      <c r="C2592" t="s">
        <v>104</v>
      </c>
      <c r="D2592">
        <v>0.9137401114</v>
      </c>
      <c r="E2592">
        <v>2</v>
      </c>
      <c r="F2592">
        <v>0</v>
      </c>
      <c r="G2592" t="s">
        <v>117</v>
      </c>
      <c r="H2592" t="s">
        <v>121</v>
      </c>
      <c r="I2592" t="s">
        <v>120</v>
      </c>
      <c r="J2592" t="s">
        <v>127</v>
      </c>
      <c r="K2592" t="s">
        <v>106</v>
      </c>
      <c r="L2592" t="s">
        <v>113</v>
      </c>
      <c r="M2592" t="s">
        <v>111</v>
      </c>
      <c r="N2592" t="s">
        <v>110</v>
      </c>
    </row>
    <row r="2593" spans="1:14">
      <c r="A2593">
        <v>228</v>
      </c>
      <c r="B2593" t="s">
        <v>116</v>
      </c>
      <c r="C2593" t="s">
        <v>104</v>
      </c>
      <c r="D2593">
        <v>4.5963409640000004</v>
      </c>
      <c r="E2593">
        <v>7</v>
      </c>
      <c r="F2593">
        <v>8</v>
      </c>
      <c r="G2593" t="s">
        <v>117</v>
      </c>
      <c r="H2593" t="s">
        <v>125</v>
      </c>
      <c r="I2593" t="s">
        <v>122</v>
      </c>
      <c r="J2593" t="s">
        <v>128</v>
      </c>
      <c r="K2593" t="s">
        <v>113</v>
      </c>
      <c r="L2593" t="s">
        <v>111</v>
      </c>
      <c r="M2593" t="s">
        <v>168</v>
      </c>
      <c r="N2593" t="s">
        <v>115</v>
      </c>
    </row>
    <row r="2594" spans="1:14">
      <c r="A2594">
        <v>228</v>
      </c>
      <c r="B2594" t="s">
        <v>116</v>
      </c>
      <c r="C2594" t="s">
        <v>104</v>
      </c>
      <c r="D2594">
        <v>1.1709161889999999</v>
      </c>
      <c r="E2594">
        <v>3</v>
      </c>
      <c r="F2594">
        <v>1</v>
      </c>
      <c r="G2594" t="s">
        <v>117</v>
      </c>
      <c r="H2594" t="s">
        <v>126</v>
      </c>
      <c r="I2594" t="s">
        <v>123</v>
      </c>
      <c r="J2594" t="s">
        <v>121</v>
      </c>
      <c r="K2594" t="s">
        <v>114</v>
      </c>
      <c r="L2594" t="s">
        <v>111</v>
      </c>
      <c r="M2594" t="s">
        <v>115</v>
      </c>
      <c r="N2594" t="s">
        <v>108</v>
      </c>
    </row>
    <row r="2595" spans="1:14">
      <c r="A2595">
        <v>228</v>
      </c>
      <c r="B2595" t="s">
        <v>116</v>
      </c>
      <c r="C2595" t="s">
        <v>104</v>
      </c>
      <c r="D2595">
        <v>3.072078072</v>
      </c>
      <c r="E2595">
        <v>5</v>
      </c>
      <c r="F2595">
        <v>2</v>
      </c>
      <c r="G2595" t="s">
        <v>117</v>
      </c>
      <c r="H2595" t="s">
        <v>126</v>
      </c>
      <c r="I2595" t="s">
        <v>125</v>
      </c>
      <c r="J2595" t="s">
        <v>124</v>
      </c>
      <c r="K2595" t="s">
        <v>115</v>
      </c>
      <c r="L2595" t="s">
        <v>168</v>
      </c>
      <c r="M2595" t="s">
        <v>114</v>
      </c>
      <c r="N2595" t="s">
        <v>110</v>
      </c>
    </row>
    <row r="2596" spans="1:14">
      <c r="A2596">
        <v>228</v>
      </c>
      <c r="B2596" t="s">
        <v>116</v>
      </c>
      <c r="C2596" t="s">
        <v>104</v>
      </c>
      <c r="D2596">
        <v>1.301925225</v>
      </c>
      <c r="E2596">
        <v>0</v>
      </c>
      <c r="F2596">
        <v>3</v>
      </c>
      <c r="G2596" t="s">
        <v>125</v>
      </c>
      <c r="H2596" t="s">
        <v>119</v>
      </c>
      <c r="I2596" t="s">
        <v>124</v>
      </c>
      <c r="J2596" t="s">
        <v>122</v>
      </c>
      <c r="K2596" t="s">
        <v>108</v>
      </c>
      <c r="L2596" t="s">
        <v>110</v>
      </c>
      <c r="M2596" t="s">
        <v>111</v>
      </c>
      <c r="N2596" t="s">
        <v>115</v>
      </c>
    </row>
    <row r="2597" spans="1:14">
      <c r="A2597">
        <v>228</v>
      </c>
      <c r="B2597" t="s">
        <v>116</v>
      </c>
      <c r="C2597" t="s">
        <v>104</v>
      </c>
      <c r="D2597">
        <v>2.4518919239999999</v>
      </c>
      <c r="E2597">
        <v>0</v>
      </c>
      <c r="F2597">
        <v>4</v>
      </c>
      <c r="G2597" t="s">
        <v>123</v>
      </c>
      <c r="H2597" t="s">
        <v>119</v>
      </c>
      <c r="I2597" t="s">
        <v>122</v>
      </c>
      <c r="J2597" t="s">
        <v>121</v>
      </c>
      <c r="K2597" t="s">
        <v>110</v>
      </c>
      <c r="L2597" t="s">
        <v>114</v>
      </c>
      <c r="M2597" t="s">
        <v>106</v>
      </c>
      <c r="N2597" t="s">
        <v>111</v>
      </c>
    </row>
    <row r="2598" spans="1:14">
      <c r="A2598">
        <v>228</v>
      </c>
      <c r="B2598" t="s">
        <v>116</v>
      </c>
      <c r="C2598" t="s">
        <v>104</v>
      </c>
      <c r="D2598">
        <v>4.9823659469999999</v>
      </c>
      <c r="E2598">
        <v>8</v>
      </c>
      <c r="F2598">
        <v>7</v>
      </c>
      <c r="G2598" t="s">
        <v>126</v>
      </c>
      <c r="H2598" t="s">
        <v>123</v>
      </c>
      <c r="I2598" t="s">
        <v>120</v>
      </c>
      <c r="J2598" t="s">
        <v>121</v>
      </c>
      <c r="K2598" t="s">
        <v>111</v>
      </c>
      <c r="L2598" t="s">
        <v>109</v>
      </c>
      <c r="M2598" t="s">
        <v>106</v>
      </c>
      <c r="N2598" t="s">
        <v>107</v>
      </c>
    </row>
    <row r="2599" spans="1:14">
      <c r="A2599">
        <v>228</v>
      </c>
      <c r="B2599" t="s">
        <v>116</v>
      </c>
      <c r="C2599" t="s">
        <v>104</v>
      </c>
      <c r="D2599">
        <v>1.689070149</v>
      </c>
      <c r="E2599">
        <v>5</v>
      </c>
      <c r="F2599">
        <v>0</v>
      </c>
      <c r="G2599" t="s">
        <v>127</v>
      </c>
      <c r="H2599" t="s">
        <v>120</v>
      </c>
      <c r="I2599" t="s">
        <v>121</v>
      </c>
      <c r="J2599" t="s">
        <v>122</v>
      </c>
      <c r="K2599" t="s">
        <v>110</v>
      </c>
      <c r="L2599" t="s">
        <v>109</v>
      </c>
      <c r="M2599" t="s">
        <v>114</v>
      </c>
      <c r="N2599" t="s">
        <v>107</v>
      </c>
    </row>
    <row r="2600" spans="1:14">
      <c r="A2600">
        <v>228</v>
      </c>
      <c r="B2600" t="s">
        <v>116</v>
      </c>
      <c r="C2600" t="s">
        <v>104</v>
      </c>
      <c r="D2600">
        <v>1.805902662</v>
      </c>
      <c r="E2600">
        <v>1</v>
      </c>
      <c r="F2600">
        <v>1</v>
      </c>
      <c r="G2600" t="s">
        <v>125</v>
      </c>
      <c r="H2600" t="s">
        <v>121</v>
      </c>
      <c r="I2600" t="s">
        <v>123</v>
      </c>
      <c r="J2600" t="s">
        <v>127</v>
      </c>
      <c r="K2600" t="s">
        <v>107</v>
      </c>
      <c r="L2600" t="s">
        <v>112</v>
      </c>
      <c r="M2600" t="s">
        <v>113</v>
      </c>
      <c r="N2600" t="s">
        <v>106</v>
      </c>
    </row>
    <row r="2601" spans="1:14">
      <c r="A2601">
        <v>229</v>
      </c>
      <c r="B2601" t="s">
        <v>116</v>
      </c>
      <c r="C2601" t="s">
        <v>129</v>
      </c>
      <c r="D2601">
        <v>1.9732531099999999</v>
      </c>
      <c r="E2601">
        <v>2</v>
      </c>
      <c r="F2601">
        <v>2</v>
      </c>
      <c r="G2601" t="s">
        <v>119</v>
      </c>
      <c r="H2601" t="s">
        <v>123</v>
      </c>
      <c r="I2601" t="s">
        <v>121</v>
      </c>
      <c r="J2601" t="s">
        <v>120</v>
      </c>
      <c r="K2601" t="s">
        <v>130</v>
      </c>
      <c r="L2601" t="s">
        <v>131</v>
      </c>
      <c r="M2601" t="s">
        <v>137</v>
      </c>
      <c r="N2601" t="s">
        <v>135</v>
      </c>
    </row>
    <row r="2602" spans="1:14">
      <c r="A2602">
        <v>229</v>
      </c>
      <c r="B2602" t="s">
        <v>116</v>
      </c>
      <c r="C2602" t="s">
        <v>129</v>
      </c>
      <c r="D2602">
        <v>3.0362019330000001</v>
      </c>
      <c r="E2602">
        <v>6</v>
      </c>
      <c r="F2602">
        <v>1</v>
      </c>
      <c r="G2602" t="s">
        <v>119</v>
      </c>
      <c r="H2602" t="s">
        <v>121</v>
      </c>
      <c r="I2602" t="s">
        <v>120</v>
      </c>
      <c r="J2602" t="s">
        <v>122</v>
      </c>
      <c r="K2602" t="s">
        <v>139</v>
      </c>
      <c r="L2602" t="s">
        <v>132</v>
      </c>
      <c r="M2602" t="s">
        <v>138</v>
      </c>
      <c r="N2602" t="s">
        <v>140</v>
      </c>
    </row>
    <row r="2603" spans="1:14">
      <c r="A2603">
        <v>229</v>
      </c>
      <c r="B2603" t="s">
        <v>116</v>
      </c>
      <c r="C2603" t="s">
        <v>129</v>
      </c>
      <c r="D2603">
        <v>1.8453758680000001</v>
      </c>
      <c r="E2603">
        <v>1</v>
      </c>
      <c r="F2603">
        <v>2</v>
      </c>
      <c r="G2603" t="s">
        <v>121</v>
      </c>
      <c r="H2603" t="s">
        <v>120</v>
      </c>
      <c r="I2603" t="s">
        <v>119</v>
      </c>
      <c r="J2603" t="s">
        <v>126</v>
      </c>
      <c r="K2603" t="s">
        <v>135</v>
      </c>
      <c r="L2603" t="s">
        <v>140</v>
      </c>
      <c r="M2603" t="s">
        <v>131</v>
      </c>
      <c r="N2603" t="s">
        <v>139</v>
      </c>
    </row>
    <row r="2604" spans="1:14">
      <c r="A2604">
        <v>229</v>
      </c>
      <c r="B2604" t="s">
        <v>116</v>
      </c>
      <c r="C2604" t="s">
        <v>129</v>
      </c>
      <c r="D2604">
        <v>2.481733883</v>
      </c>
      <c r="E2604">
        <v>2</v>
      </c>
      <c r="F2604">
        <v>4</v>
      </c>
      <c r="G2604" t="s">
        <v>124</v>
      </c>
      <c r="H2604" t="s">
        <v>117</v>
      </c>
      <c r="I2604" t="s">
        <v>122</v>
      </c>
      <c r="J2604" t="s">
        <v>126</v>
      </c>
      <c r="K2604" t="s">
        <v>141</v>
      </c>
      <c r="L2604" t="s">
        <v>134</v>
      </c>
      <c r="M2604" t="s">
        <v>132</v>
      </c>
      <c r="N2604" t="s">
        <v>137</v>
      </c>
    </row>
    <row r="2605" spans="1:14">
      <c r="A2605">
        <v>229</v>
      </c>
      <c r="B2605" t="s">
        <v>116</v>
      </c>
      <c r="C2605" t="s">
        <v>129</v>
      </c>
      <c r="D2605">
        <v>3.017673582</v>
      </c>
      <c r="E2605">
        <v>3</v>
      </c>
      <c r="F2605">
        <v>5</v>
      </c>
      <c r="G2605" t="s">
        <v>124</v>
      </c>
      <c r="H2605" t="s">
        <v>126</v>
      </c>
      <c r="I2605" t="s">
        <v>121</v>
      </c>
      <c r="J2605" t="s">
        <v>123</v>
      </c>
      <c r="K2605" t="s">
        <v>132</v>
      </c>
      <c r="L2605" t="s">
        <v>141</v>
      </c>
      <c r="M2605" t="s">
        <v>135</v>
      </c>
      <c r="N2605" t="s">
        <v>136</v>
      </c>
    </row>
    <row r="2606" spans="1:14">
      <c r="A2606">
        <v>229</v>
      </c>
      <c r="B2606" t="s">
        <v>116</v>
      </c>
      <c r="C2606" t="s">
        <v>129</v>
      </c>
      <c r="D2606">
        <v>2.223748171</v>
      </c>
      <c r="E2606">
        <v>3</v>
      </c>
      <c r="F2606">
        <v>4</v>
      </c>
      <c r="G2606" t="s">
        <v>123</v>
      </c>
      <c r="H2606" t="s">
        <v>127</v>
      </c>
      <c r="I2606" t="s">
        <v>121</v>
      </c>
      <c r="J2606" t="s">
        <v>125</v>
      </c>
      <c r="K2606" t="s">
        <v>141</v>
      </c>
      <c r="L2606" t="s">
        <v>138</v>
      </c>
      <c r="M2606" t="s">
        <v>135</v>
      </c>
      <c r="N2606" t="s">
        <v>140</v>
      </c>
    </row>
    <row r="2607" spans="1:14">
      <c r="A2607">
        <v>229</v>
      </c>
      <c r="B2607" t="s">
        <v>116</v>
      </c>
      <c r="C2607" t="s">
        <v>129</v>
      </c>
      <c r="D2607">
        <v>0.72111529269999997</v>
      </c>
      <c r="E2607">
        <v>2</v>
      </c>
      <c r="F2607">
        <v>2</v>
      </c>
      <c r="G2607" t="s">
        <v>120</v>
      </c>
      <c r="H2607" t="s">
        <v>119</v>
      </c>
      <c r="I2607" t="s">
        <v>126</v>
      </c>
      <c r="J2607" t="s">
        <v>118</v>
      </c>
      <c r="K2607" t="s">
        <v>133</v>
      </c>
      <c r="L2607" t="s">
        <v>140</v>
      </c>
      <c r="M2607" t="s">
        <v>131</v>
      </c>
      <c r="N2607" t="s">
        <v>135</v>
      </c>
    </row>
    <row r="2608" spans="1:14">
      <c r="A2608">
        <v>229</v>
      </c>
      <c r="B2608" t="s">
        <v>116</v>
      </c>
      <c r="C2608" t="s">
        <v>129</v>
      </c>
      <c r="D2608">
        <v>1.7558932030000001</v>
      </c>
      <c r="E2608">
        <v>3</v>
      </c>
      <c r="F2608">
        <v>1</v>
      </c>
      <c r="G2608" t="s">
        <v>117</v>
      </c>
      <c r="H2608" t="s">
        <v>120</v>
      </c>
      <c r="I2608" t="s">
        <v>124</v>
      </c>
      <c r="J2608" t="s">
        <v>119</v>
      </c>
      <c r="K2608" t="s">
        <v>132</v>
      </c>
      <c r="L2608" t="s">
        <v>133</v>
      </c>
      <c r="M2608" t="s">
        <v>130</v>
      </c>
      <c r="N2608" t="s">
        <v>136</v>
      </c>
    </row>
    <row r="2609" spans="1:14">
      <c r="A2609">
        <v>229</v>
      </c>
      <c r="B2609" t="s">
        <v>116</v>
      </c>
      <c r="C2609" t="s">
        <v>129</v>
      </c>
      <c r="D2609">
        <v>6.3889962919999999</v>
      </c>
      <c r="E2609">
        <v>13</v>
      </c>
      <c r="F2609">
        <v>9</v>
      </c>
      <c r="G2609" t="s">
        <v>125</v>
      </c>
      <c r="H2609" t="s">
        <v>122</v>
      </c>
      <c r="I2609" t="s">
        <v>117</v>
      </c>
      <c r="J2609" t="s">
        <v>119</v>
      </c>
      <c r="K2609" t="s">
        <v>140</v>
      </c>
      <c r="L2609" t="s">
        <v>131</v>
      </c>
      <c r="M2609" t="s">
        <v>134</v>
      </c>
      <c r="N2609" t="s">
        <v>133</v>
      </c>
    </row>
    <row r="2610" spans="1:14">
      <c r="A2610">
        <v>229</v>
      </c>
      <c r="B2610" t="s">
        <v>116</v>
      </c>
      <c r="C2610" t="s">
        <v>129</v>
      </c>
      <c r="D2610">
        <v>1.3809365849999999</v>
      </c>
      <c r="E2610">
        <v>4</v>
      </c>
      <c r="F2610">
        <v>3</v>
      </c>
      <c r="G2610" t="s">
        <v>124</v>
      </c>
      <c r="H2610" t="s">
        <v>121</v>
      </c>
      <c r="I2610" t="s">
        <v>123</v>
      </c>
      <c r="J2610" t="s">
        <v>120</v>
      </c>
      <c r="K2610" t="s">
        <v>139</v>
      </c>
      <c r="L2610" t="s">
        <v>140</v>
      </c>
      <c r="M2610" t="s">
        <v>130</v>
      </c>
      <c r="N2610" t="s">
        <v>138</v>
      </c>
    </row>
    <row r="2611" spans="1:14">
      <c r="A2611">
        <v>229</v>
      </c>
      <c r="B2611" t="s">
        <v>116</v>
      </c>
      <c r="C2611" t="s">
        <v>129</v>
      </c>
      <c r="D2611">
        <v>6.2898870770000004</v>
      </c>
      <c r="E2611">
        <v>3</v>
      </c>
      <c r="F2611">
        <v>8</v>
      </c>
      <c r="G2611" t="s">
        <v>122</v>
      </c>
      <c r="H2611" t="s">
        <v>119</v>
      </c>
      <c r="I2611" t="s">
        <v>124</v>
      </c>
      <c r="J2611" t="s">
        <v>120</v>
      </c>
      <c r="K2611" t="s">
        <v>137</v>
      </c>
      <c r="L2611" t="s">
        <v>134</v>
      </c>
      <c r="M2611" t="s">
        <v>133</v>
      </c>
      <c r="N2611" t="s">
        <v>135</v>
      </c>
    </row>
    <row r="2612" spans="1:14">
      <c r="A2612">
        <v>229</v>
      </c>
      <c r="B2612" t="s">
        <v>116</v>
      </c>
      <c r="C2612" t="s">
        <v>129</v>
      </c>
      <c r="D2612">
        <v>0.88518500379999998</v>
      </c>
      <c r="E2612">
        <v>1</v>
      </c>
      <c r="F2612">
        <v>2</v>
      </c>
      <c r="G2612" t="s">
        <v>126</v>
      </c>
      <c r="H2612" t="s">
        <v>128</v>
      </c>
      <c r="I2612" t="s">
        <v>125</v>
      </c>
      <c r="J2612" t="s">
        <v>118</v>
      </c>
      <c r="K2612" t="s">
        <v>130</v>
      </c>
      <c r="L2612" t="s">
        <v>133</v>
      </c>
      <c r="M2612" t="s">
        <v>135</v>
      </c>
      <c r="N2612" t="s">
        <v>131</v>
      </c>
    </row>
    <row r="2613" spans="1:14">
      <c r="A2613">
        <v>229</v>
      </c>
      <c r="B2613" t="s">
        <v>116</v>
      </c>
      <c r="C2613" t="s">
        <v>129</v>
      </c>
      <c r="D2613">
        <v>3</v>
      </c>
      <c r="E2613">
        <v>9</v>
      </c>
      <c r="F2613">
        <v>3</v>
      </c>
      <c r="G2613" t="s">
        <v>119</v>
      </c>
      <c r="H2613" t="s">
        <v>124</v>
      </c>
      <c r="I2613" t="s">
        <v>125</v>
      </c>
      <c r="J2613" t="s">
        <v>122</v>
      </c>
      <c r="K2613" t="s">
        <v>140</v>
      </c>
      <c r="L2613" t="s">
        <v>135</v>
      </c>
      <c r="M2613" t="s">
        <v>136</v>
      </c>
      <c r="N2613" t="s">
        <v>130</v>
      </c>
    </row>
    <row r="2614" spans="1:14">
      <c r="A2614">
        <v>230</v>
      </c>
      <c r="B2614" t="s">
        <v>116</v>
      </c>
      <c r="C2614" t="s">
        <v>142</v>
      </c>
      <c r="D2614">
        <v>3.3531534980000002</v>
      </c>
      <c r="E2614">
        <v>7</v>
      </c>
      <c r="F2614">
        <v>3</v>
      </c>
      <c r="G2614" t="s">
        <v>122</v>
      </c>
      <c r="H2614" t="s">
        <v>121</v>
      </c>
      <c r="I2614" t="s">
        <v>124</v>
      </c>
      <c r="J2614" t="s">
        <v>126</v>
      </c>
      <c r="K2614" t="s">
        <v>143</v>
      </c>
      <c r="L2614" t="s">
        <v>153</v>
      </c>
      <c r="M2614" t="s">
        <v>150</v>
      </c>
      <c r="N2614" t="s">
        <v>145</v>
      </c>
    </row>
    <row r="2615" spans="1:14">
      <c r="A2615">
        <v>230</v>
      </c>
      <c r="B2615" t="s">
        <v>116</v>
      </c>
      <c r="C2615" t="s">
        <v>142</v>
      </c>
      <c r="D2615">
        <v>0.98889285329999999</v>
      </c>
      <c r="E2615">
        <v>2</v>
      </c>
      <c r="F2615">
        <v>2</v>
      </c>
      <c r="G2615" t="s">
        <v>124</v>
      </c>
      <c r="H2615" t="s">
        <v>119</v>
      </c>
      <c r="I2615" t="s">
        <v>126</v>
      </c>
      <c r="J2615" t="s">
        <v>125</v>
      </c>
      <c r="K2615" t="s">
        <v>145</v>
      </c>
      <c r="L2615" t="s">
        <v>150</v>
      </c>
      <c r="M2615" t="s">
        <v>147</v>
      </c>
      <c r="N2615" t="s">
        <v>143</v>
      </c>
    </row>
    <row r="2616" spans="1:14">
      <c r="A2616">
        <v>230</v>
      </c>
      <c r="B2616" t="s">
        <v>116</v>
      </c>
      <c r="C2616" t="s">
        <v>142</v>
      </c>
      <c r="D2616">
        <v>1.7574077850000001</v>
      </c>
      <c r="E2616">
        <v>6</v>
      </c>
      <c r="F2616">
        <v>0</v>
      </c>
      <c r="G2616" t="s">
        <v>118</v>
      </c>
      <c r="H2616" t="s">
        <v>128</v>
      </c>
      <c r="I2616" t="s">
        <v>122</v>
      </c>
      <c r="J2616" t="s">
        <v>117</v>
      </c>
      <c r="K2616" t="s">
        <v>146</v>
      </c>
      <c r="L2616" t="s">
        <v>152</v>
      </c>
      <c r="M2616" t="s">
        <v>151</v>
      </c>
      <c r="N2616" t="s">
        <v>148</v>
      </c>
    </row>
    <row r="2617" spans="1:14">
      <c r="A2617">
        <v>230</v>
      </c>
      <c r="B2617" t="s">
        <v>116</v>
      </c>
      <c r="C2617" t="s">
        <v>142</v>
      </c>
      <c r="D2617">
        <v>3.8242354770000002</v>
      </c>
      <c r="E2617">
        <v>5</v>
      </c>
      <c r="F2617">
        <v>1</v>
      </c>
      <c r="G2617" t="s">
        <v>128</v>
      </c>
      <c r="H2617" t="s">
        <v>118</v>
      </c>
      <c r="I2617" t="s">
        <v>122</v>
      </c>
      <c r="J2617" t="s">
        <v>124</v>
      </c>
      <c r="K2617" t="s">
        <v>151</v>
      </c>
      <c r="L2617" t="s">
        <v>148</v>
      </c>
      <c r="M2617" t="s">
        <v>153</v>
      </c>
      <c r="N2617" t="s">
        <v>147</v>
      </c>
    </row>
    <row r="2618" spans="1:14">
      <c r="A2618">
        <v>230</v>
      </c>
      <c r="B2618" t="s">
        <v>116</v>
      </c>
      <c r="C2618" t="s">
        <v>142</v>
      </c>
      <c r="D2618">
        <v>4.8351933340000004</v>
      </c>
      <c r="E2618">
        <v>8</v>
      </c>
      <c r="F2618">
        <v>6</v>
      </c>
      <c r="G2618" t="s">
        <v>123</v>
      </c>
      <c r="H2618" t="s">
        <v>126</v>
      </c>
      <c r="I2618" t="s">
        <v>122</v>
      </c>
      <c r="J2618" t="s">
        <v>121</v>
      </c>
      <c r="K2618" t="s">
        <v>143</v>
      </c>
      <c r="L2618" t="s">
        <v>153</v>
      </c>
      <c r="M2618" t="s">
        <v>150</v>
      </c>
      <c r="N2618" t="s">
        <v>147</v>
      </c>
    </row>
    <row r="2619" spans="1:14">
      <c r="A2619">
        <v>230</v>
      </c>
      <c r="B2619" t="s">
        <v>116</v>
      </c>
      <c r="C2619" t="s">
        <v>142</v>
      </c>
      <c r="D2619">
        <v>0.59217610939999998</v>
      </c>
      <c r="E2619">
        <v>3</v>
      </c>
      <c r="F2619">
        <v>1</v>
      </c>
      <c r="G2619" t="s">
        <v>119</v>
      </c>
      <c r="H2619" t="s">
        <v>123</v>
      </c>
      <c r="I2619" t="s">
        <v>121</v>
      </c>
      <c r="J2619" t="s">
        <v>117</v>
      </c>
      <c r="K2619" t="s">
        <v>148</v>
      </c>
      <c r="L2619" t="s">
        <v>145</v>
      </c>
      <c r="M2619" t="s">
        <v>150</v>
      </c>
      <c r="N2619" t="s">
        <v>151</v>
      </c>
    </row>
    <row r="2620" spans="1:14">
      <c r="A2620">
        <v>230</v>
      </c>
      <c r="B2620" t="s">
        <v>116</v>
      </c>
      <c r="C2620" t="s">
        <v>142</v>
      </c>
      <c r="D2620">
        <v>1.8764888580000001</v>
      </c>
      <c r="E2620">
        <v>3</v>
      </c>
      <c r="F2620">
        <v>1</v>
      </c>
      <c r="G2620" t="s">
        <v>118</v>
      </c>
      <c r="H2620" t="s">
        <v>126</v>
      </c>
      <c r="I2620" t="s">
        <v>117</v>
      </c>
      <c r="J2620" t="s">
        <v>122</v>
      </c>
      <c r="K2620" t="s">
        <v>143</v>
      </c>
      <c r="L2620" t="s">
        <v>152</v>
      </c>
      <c r="M2620" t="s">
        <v>150</v>
      </c>
      <c r="N2620" t="s">
        <v>169</v>
      </c>
    </row>
    <row r="2621" spans="1:14">
      <c r="A2621">
        <v>230</v>
      </c>
      <c r="B2621" t="s">
        <v>116</v>
      </c>
      <c r="C2621" t="s">
        <v>142</v>
      </c>
      <c r="D2621">
        <v>3.8639162090000001</v>
      </c>
      <c r="E2621">
        <v>7</v>
      </c>
      <c r="F2621">
        <v>4</v>
      </c>
      <c r="G2621" t="s">
        <v>120</v>
      </c>
      <c r="H2621" t="s">
        <v>125</v>
      </c>
      <c r="I2621" t="s">
        <v>123</v>
      </c>
      <c r="J2621" t="s">
        <v>122</v>
      </c>
      <c r="K2621" t="s">
        <v>151</v>
      </c>
      <c r="L2621" t="s">
        <v>147</v>
      </c>
      <c r="M2621" t="s">
        <v>149</v>
      </c>
      <c r="N2621" t="s">
        <v>152</v>
      </c>
    </row>
    <row r="2622" spans="1:14">
      <c r="A2622">
        <v>230</v>
      </c>
      <c r="B2622" t="s">
        <v>116</v>
      </c>
      <c r="C2622" t="s">
        <v>142</v>
      </c>
      <c r="D2622">
        <v>4.0909572169999997</v>
      </c>
      <c r="E2622">
        <v>2</v>
      </c>
      <c r="F2622">
        <v>4</v>
      </c>
      <c r="G2622" t="s">
        <v>123</v>
      </c>
      <c r="H2622" t="s">
        <v>121</v>
      </c>
      <c r="I2622" t="s">
        <v>118</v>
      </c>
      <c r="J2622" t="s">
        <v>119</v>
      </c>
      <c r="K2622" t="s">
        <v>151</v>
      </c>
      <c r="L2622" t="s">
        <v>148</v>
      </c>
      <c r="M2622" t="s">
        <v>152</v>
      </c>
      <c r="N2622" t="s">
        <v>146</v>
      </c>
    </row>
    <row r="2623" spans="1:14">
      <c r="A2623">
        <v>230</v>
      </c>
      <c r="B2623" t="s">
        <v>116</v>
      </c>
      <c r="C2623" t="s">
        <v>142</v>
      </c>
      <c r="D2623">
        <v>1.6411620650000001</v>
      </c>
      <c r="E2623">
        <v>5</v>
      </c>
      <c r="F2623">
        <v>2</v>
      </c>
      <c r="G2623" t="s">
        <v>117</v>
      </c>
      <c r="H2623" t="s">
        <v>120</v>
      </c>
      <c r="I2623" t="s">
        <v>121</v>
      </c>
      <c r="J2623" t="s">
        <v>123</v>
      </c>
      <c r="K2623" t="s">
        <v>145</v>
      </c>
      <c r="L2623" t="s">
        <v>146</v>
      </c>
      <c r="M2623" t="s">
        <v>148</v>
      </c>
      <c r="N2623" t="s">
        <v>144</v>
      </c>
    </row>
    <row r="2624" spans="1:14">
      <c r="A2624">
        <v>230</v>
      </c>
      <c r="B2624" t="s">
        <v>116</v>
      </c>
      <c r="C2624" t="s">
        <v>142</v>
      </c>
      <c r="D2624">
        <v>1.4583433240000001</v>
      </c>
      <c r="E2624">
        <v>3</v>
      </c>
      <c r="F2624">
        <v>0</v>
      </c>
      <c r="G2624" t="s">
        <v>124</v>
      </c>
      <c r="H2624" t="s">
        <v>119</v>
      </c>
      <c r="I2624" t="s">
        <v>125</v>
      </c>
      <c r="J2624" t="s">
        <v>126</v>
      </c>
      <c r="K2624" t="s">
        <v>151</v>
      </c>
      <c r="L2624" t="s">
        <v>150</v>
      </c>
      <c r="M2624" t="s">
        <v>146</v>
      </c>
      <c r="N2624" t="s">
        <v>143</v>
      </c>
    </row>
    <row r="2625" spans="1:14">
      <c r="A2625">
        <v>230</v>
      </c>
      <c r="B2625" t="s">
        <v>116</v>
      </c>
      <c r="C2625" t="s">
        <v>142</v>
      </c>
      <c r="D2625">
        <v>3.7180732700000001</v>
      </c>
      <c r="E2625">
        <v>10</v>
      </c>
      <c r="F2625">
        <v>4</v>
      </c>
      <c r="G2625" t="s">
        <v>118</v>
      </c>
      <c r="H2625" t="s">
        <v>121</v>
      </c>
      <c r="I2625" t="s">
        <v>123</v>
      </c>
      <c r="J2625" t="s">
        <v>119</v>
      </c>
      <c r="K2625" t="s">
        <v>149</v>
      </c>
      <c r="L2625" t="s">
        <v>147</v>
      </c>
      <c r="M2625" t="s">
        <v>151</v>
      </c>
      <c r="N2625" t="s">
        <v>152</v>
      </c>
    </row>
    <row r="2626" spans="1:14">
      <c r="A2626">
        <v>231</v>
      </c>
      <c r="B2626" t="s">
        <v>116</v>
      </c>
      <c r="C2626" t="s">
        <v>154</v>
      </c>
      <c r="D2626">
        <v>3.817667036</v>
      </c>
      <c r="E2626">
        <v>9</v>
      </c>
      <c r="F2626">
        <v>6</v>
      </c>
      <c r="G2626" t="s">
        <v>124</v>
      </c>
      <c r="H2626" t="s">
        <v>120</v>
      </c>
      <c r="I2626" t="s">
        <v>125</v>
      </c>
      <c r="J2626" t="s">
        <v>123</v>
      </c>
      <c r="K2626" t="s">
        <v>162</v>
      </c>
      <c r="L2626" t="s">
        <v>163</v>
      </c>
      <c r="M2626" t="s">
        <v>155</v>
      </c>
      <c r="N2626" t="s">
        <v>164</v>
      </c>
    </row>
    <row r="2627" spans="1:14">
      <c r="A2627">
        <v>231</v>
      </c>
      <c r="B2627" t="s">
        <v>116</v>
      </c>
      <c r="C2627" t="s">
        <v>154</v>
      </c>
      <c r="D2627">
        <v>2.7355443149999998</v>
      </c>
      <c r="E2627">
        <v>4</v>
      </c>
      <c r="F2627">
        <v>3</v>
      </c>
      <c r="G2627" t="s">
        <v>122</v>
      </c>
      <c r="H2627" t="s">
        <v>124</v>
      </c>
      <c r="I2627" t="s">
        <v>128</v>
      </c>
      <c r="J2627" t="s">
        <v>121</v>
      </c>
      <c r="K2627" t="s">
        <v>156</v>
      </c>
      <c r="L2627" t="s">
        <v>164</v>
      </c>
      <c r="M2627" t="s">
        <v>155</v>
      </c>
      <c r="N2627" t="s">
        <v>165</v>
      </c>
    </row>
    <row r="2628" spans="1:14">
      <c r="A2628">
        <v>231</v>
      </c>
      <c r="B2628" t="s">
        <v>116</v>
      </c>
      <c r="C2628" t="s">
        <v>154</v>
      </c>
      <c r="D2628">
        <v>2.4222008540000002</v>
      </c>
      <c r="E2628">
        <v>6</v>
      </c>
      <c r="F2628">
        <v>0</v>
      </c>
      <c r="G2628" t="s">
        <v>126</v>
      </c>
      <c r="H2628" t="s">
        <v>124</v>
      </c>
      <c r="I2628" t="s">
        <v>122</v>
      </c>
      <c r="J2628" t="s">
        <v>120</v>
      </c>
      <c r="K2628" t="s">
        <v>156</v>
      </c>
      <c r="L2628" t="s">
        <v>164</v>
      </c>
      <c r="M2628" t="s">
        <v>166</v>
      </c>
      <c r="N2628" t="s">
        <v>157</v>
      </c>
    </row>
    <row r="2629" spans="1:14">
      <c r="A2629">
        <v>231</v>
      </c>
      <c r="B2629" t="s">
        <v>116</v>
      </c>
      <c r="C2629" t="s">
        <v>154</v>
      </c>
      <c r="D2629">
        <v>1.6790674830000001</v>
      </c>
      <c r="E2629">
        <v>3</v>
      </c>
      <c r="F2629">
        <v>5</v>
      </c>
      <c r="G2629" t="s">
        <v>123</v>
      </c>
      <c r="H2629" t="s">
        <v>125</v>
      </c>
      <c r="I2629" t="s">
        <v>119</v>
      </c>
      <c r="J2629" t="s">
        <v>120</v>
      </c>
      <c r="K2629" t="s">
        <v>159</v>
      </c>
      <c r="L2629" t="s">
        <v>160</v>
      </c>
      <c r="M2629" t="s">
        <v>155</v>
      </c>
      <c r="N2629" t="s">
        <v>166</v>
      </c>
    </row>
    <row r="2630" spans="1:14">
      <c r="A2630">
        <v>231</v>
      </c>
      <c r="B2630" t="s">
        <v>116</v>
      </c>
      <c r="C2630" t="s">
        <v>154</v>
      </c>
      <c r="D2630">
        <v>4.2627093069999997</v>
      </c>
      <c r="E2630">
        <v>6</v>
      </c>
      <c r="F2630">
        <v>6</v>
      </c>
      <c r="G2630" t="s">
        <v>118</v>
      </c>
      <c r="H2630" t="s">
        <v>126</v>
      </c>
      <c r="I2630" t="s">
        <v>122</v>
      </c>
      <c r="J2630" t="s">
        <v>117</v>
      </c>
      <c r="K2630" t="s">
        <v>164</v>
      </c>
      <c r="L2630" t="s">
        <v>158</v>
      </c>
      <c r="M2630" t="s">
        <v>160</v>
      </c>
      <c r="N2630" t="s">
        <v>157</v>
      </c>
    </row>
    <row r="2631" spans="1:14">
      <c r="A2631">
        <v>231</v>
      </c>
      <c r="B2631" t="s">
        <v>116</v>
      </c>
      <c r="C2631" t="s">
        <v>154</v>
      </c>
      <c r="D2631">
        <v>2.4301535259999998</v>
      </c>
      <c r="E2631">
        <v>5</v>
      </c>
      <c r="F2631">
        <v>4</v>
      </c>
      <c r="G2631" t="s">
        <v>117</v>
      </c>
      <c r="H2631" t="s">
        <v>127</v>
      </c>
      <c r="I2631" t="s">
        <v>118</v>
      </c>
      <c r="J2631" t="s">
        <v>124</v>
      </c>
      <c r="K2631" t="s">
        <v>158</v>
      </c>
      <c r="L2631" t="s">
        <v>155</v>
      </c>
      <c r="M2631" t="s">
        <v>156</v>
      </c>
      <c r="N2631" t="s">
        <v>163</v>
      </c>
    </row>
    <row r="2632" spans="1:14">
      <c r="A2632">
        <v>231</v>
      </c>
      <c r="B2632" t="s">
        <v>116</v>
      </c>
      <c r="C2632" t="s">
        <v>154</v>
      </c>
      <c r="D2632">
        <v>4.0015437560000002</v>
      </c>
      <c r="E2632">
        <v>12</v>
      </c>
      <c r="F2632">
        <v>6</v>
      </c>
      <c r="G2632" t="s">
        <v>126</v>
      </c>
      <c r="H2632" t="s">
        <v>118</v>
      </c>
      <c r="I2632" t="s">
        <v>119</v>
      </c>
      <c r="J2632" t="s">
        <v>120</v>
      </c>
      <c r="K2632" t="s">
        <v>164</v>
      </c>
      <c r="L2632" t="s">
        <v>160</v>
      </c>
      <c r="M2632" t="s">
        <v>165</v>
      </c>
      <c r="N2632" t="s">
        <v>161</v>
      </c>
    </row>
    <row r="2633" spans="1:14">
      <c r="A2633">
        <v>231</v>
      </c>
      <c r="B2633" t="s">
        <v>116</v>
      </c>
      <c r="C2633" t="s">
        <v>154</v>
      </c>
      <c r="D2633">
        <v>0.97087172320000004</v>
      </c>
      <c r="E2633">
        <v>1</v>
      </c>
      <c r="F2633">
        <v>0</v>
      </c>
      <c r="G2633" t="s">
        <v>117</v>
      </c>
      <c r="H2633" t="s">
        <v>122</v>
      </c>
      <c r="I2633" t="s">
        <v>119</v>
      </c>
      <c r="J2633" t="s">
        <v>118</v>
      </c>
      <c r="K2633" t="s">
        <v>155</v>
      </c>
      <c r="L2633" t="s">
        <v>159</v>
      </c>
      <c r="M2633" t="s">
        <v>163</v>
      </c>
      <c r="N2633" t="s">
        <v>161</v>
      </c>
    </row>
    <row r="2634" spans="1:14">
      <c r="A2634">
        <v>231</v>
      </c>
      <c r="B2634" t="s">
        <v>116</v>
      </c>
      <c r="C2634" t="s">
        <v>154</v>
      </c>
      <c r="D2634">
        <v>1.2327855999999999</v>
      </c>
      <c r="E2634">
        <v>2</v>
      </c>
      <c r="F2634">
        <v>3</v>
      </c>
      <c r="G2634" t="s">
        <v>125</v>
      </c>
      <c r="H2634" t="s">
        <v>123</v>
      </c>
      <c r="I2634" t="s">
        <v>121</v>
      </c>
      <c r="J2634" t="s">
        <v>119</v>
      </c>
      <c r="K2634" t="s">
        <v>157</v>
      </c>
      <c r="L2634" t="s">
        <v>166</v>
      </c>
      <c r="M2634" t="s">
        <v>160</v>
      </c>
      <c r="N2634" t="s">
        <v>165</v>
      </c>
    </row>
    <row r="2635" spans="1:14">
      <c r="A2635">
        <v>231</v>
      </c>
      <c r="B2635" t="s">
        <v>116</v>
      </c>
      <c r="C2635" t="s">
        <v>154</v>
      </c>
      <c r="D2635">
        <v>4.9615765889999999</v>
      </c>
      <c r="E2635">
        <v>8</v>
      </c>
      <c r="F2635">
        <v>6</v>
      </c>
      <c r="G2635" t="s">
        <v>119</v>
      </c>
      <c r="H2635" t="s">
        <v>118</v>
      </c>
      <c r="I2635" t="s">
        <v>123</v>
      </c>
      <c r="J2635" t="s">
        <v>121</v>
      </c>
      <c r="K2635" t="s">
        <v>160</v>
      </c>
      <c r="L2635" t="s">
        <v>165</v>
      </c>
      <c r="M2635" t="s">
        <v>155</v>
      </c>
      <c r="N2635" t="s">
        <v>158</v>
      </c>
    </row>
    <row r="2636" spans="1:14">
      <c r="A2636">
        <v>231</v>
      </c>
      <c r="B2636" t="s">
        <v>116</v>
      </c>
      <c r="C2636" t="s">
        <v>154</v>
      </c>
      <c r="D2636">
        <v>2.4446637830000002</v>
      </c>
      <c r="E2636">
        <v>3</v>
      </c>
      <c r="F2636">
        <v>3</v>
      </c>
      <c r="G2636" t="s">
        <v>124</v>
      </c>
      <c r="H2636" t="s">
        <v>122</v>
      </c>
      <c r="I2636" t="s">
        <v>128</v>
      </c>
      <c r="J2636" t="s">
        <v>121</v>
      </c>
      <c r="K2636" t="s">
        <v>156</v>
      </c>
      <c r="L2636" t="s">
        <v>160</v>
      </c>
      <c r="M2636" t="s">
        <v>165</v>
      </c>
      <c r="N2636" t="s">
        <v>159</v>
      </c>
    </row>
    <row r="2637" spans="1:14">
      <c r="A2637">
        <v>231</v>
      </c>
      <c r="B2637" t="s">
        <v>116</v>
      </c>
      <c r="C2637" t="s">
        <v>154</v>
      </c>
      <c r="D2637">
        <v>1.0412160290000001</v>
      </c>
      <c r="E2637">
        <v>4</v>
      </c>
      <c r="F2637">
        <v>5</v>
      </c>
      <c r="G2637" t="s">
        <v>125</v>
      </c>
      <c r="H2637" t="s">
        <v>117</v>
      </c>
      <c r="I2637" t="s">
        <v>119</v>
      </c>
      <c r="J2637" t="s">
        <v>124</v>
      </c>
      <c r="K2637" t="s">
        <v>163</v>
      </c>
      <c r="L2637" t="s">
        <v>160</v>
      </c>
      <c r="M2637" t="s">
        <v>159</v>
      </c>
      <c r="N2637" t="s">
        <v>161</v>
      </c>
    </row>
    <row r="2638" spans="1:14">
      <c r="A2638">
        <v>232</v>
      </c>
      <c r="B2638" t="s">
        <v>129</v>
      </c>
      <c r="C2638" t="s">
        <v>14</v>
      </c>
      <c r="D2638">
        <v>1.385895396</v>
      </c>
      <c r="E2638">
        <v>2</v>
      </c>
      <c r="F2638">
        <v>1</v>
      </c>
      <c r="G2638" t="s">
        <v>139</v>
      </c>
      <c r="H2638" t="s">
        <v>134</v>
      </c>
      <c r="I2638" t="s">
        <v>133</v>
      </c>
      <c r="J2638" t="s">
        <v>135</v>
      </c>
      <c r="K2638" t="s">
        <v>33</v>
      </c>
      <c r="L2638" t="s">
        <v>31</v>
      </c>
      <c r="M2638" t="s">
        <v>28</v>
      </c>
      <c r="N2638" t="s">
        <v>19</v>
      </c>
    </row>
    <row r="2639" spans="1:14">
      <c r="A2639">
        <v>232</v>
      </c>
      <c r="B2639" t="s">
        <v>129</v>
      </c>
      <c r="C2639" t="s">
        <v>14</v>
      </c>
      <c r="D2639">
        <v>2.3089652150000002</v>
      </c>
      <c r="E2639">
        <v>2</v>
      </c>
      <c r="F2639">
        <v>4</v>
      </c>
      <c r="G2639" t="s">
        <v>141</v>
      </c>
      <c r="H2639" t="s">
        <v>139</v>
      </c>
      <c r="I2639" t="s">
        <v>132</v>
      </c>
      <c r="J2639" t="s">
        <v>140</v>
      </c>
      <c r="K2639" t="s">
        <v>28</v>
      </c>
      <c r="L2639" t="s">
        <v>19</v>
      </c>
      <c r="M2639" t="s">
        <v>17</v>
      </c>
      <c r="N2639" t="s">
        <v>24</v>
      </c>
    </row>
    <row r="2640" spans="1:14">
      <c r="A2640">
        <v>232</v>
      </c>
      <c r="B2640" t="s">
        <v>129</v>
      </c>
      <c r="C2640" t="s">
        <v>14</v>
      </c>
      <c r="D2640">
        <v>3.5746408299999999</v>
      </c>
      <c r="E2640">
        <v>5</v>
      </c>
      <c r="F2640">
        <v>2</v>
      </c>
      <c r="G2640" t="s">
        <v>135</v>
      </c>
      <c r="H2640" t="s">
        <v>133</v>
      </c>
      <c r="I2640" t="s">
        <v>140</v>
      </c>
      <c r="J2640" t="s">
        <v>130</v>
      </c>
      <c r="K2640" t="s">
        <v>24</v>
      </c>
      <c r="L2640" t="s">
        <v>25</v>
      </c>
      <c r="M2640" t="s">
        <v>19</v>
      </c>
      <c r="N2640" t="s">
        <v>35</v>
      </c>
    </row>
    <row r="2641" spans="1:14">
      <c r="A2641">
        <v>232</v>
      </c>
      <c r="B2641" t="s">
        <v>129</v>
      </c>
      <c r="C2641" t="s">
        <v>14</v>
      </c>
      <c r="D2641">
        <v>4.433608757</v>
      </c>
      <c r="E2641">
        <v>10</v>
      </c>
      <c r="F2641">
        <v>4</v>
      </c>
      <c r="G2641" t="s">
        <v>131</v>
      </c>
      <c r="H2641" t="s">
        <v>140</v>
      </c>
      <c r="I2641" t="s">
        <v>139</v>
      </c>
      <c r="J2641" t="s">
        <v>135</v>
      </c>
      <c r="K2641" t="s">
        <v>31</v>
      </c>
      <c r="L2641" t="s">
        <v>39</v>
      </c>
      <c r="M2641" t="s">
        <v>19</v>
      </c>
      <c r="N2641" t="s">
        <v>16</v>
      </c>
    </row>
    <row r="2642" spans="1:14">
      <c r="A2642">
        <v>232</v>
      </c>
      <c r="B2642" t="s">
        <v>129</v>
      </c>
      <c r="C2642" t="s">
        <v>14</v>
      </c>
      <c r="D2642">
        <v>1.4440242619999999</v>
      </c>
      <c r="E2642">
        <v>4</v>
      </c>
      <c r="F2642">
        <v>0</v>
      </c>
      <c r="G2642" t="s">
        <v>135</v>
      </c>
      <c r="H2642" t="s">
        <v>134</v>
      </c>
      <c r="I2642" t="s">
        <v>137</v>
      </c>
      <c r="J2642" t="s">
        <v>133</v>
      </c>
      <c r="K2642" t="s">
        <v>33</v>
      </c>
      <c r="L2642" t="s">
        <v>17</v>
      </c>
      <c r="M2642" t="s">
        <v>37</v>
      </c>
      <c r="N2642" t="s">
        <v>31</v>
      </c>
    </row>
    <row r="2643" spans="1:14">
      <c r="A2643">
        <v>232</v>
      </c>
      <c r="B2643" t="s">
        <v>129</v>
      </c>
      <c r="C2643" t="s">
        <v>14</v>
      </c>
      <c r="D2643">
        <v>1.0080126570000001</v>
      </c>
      <c r="E2643">
        <v>4</v>
      </c>
      <c r="F2643">
        <v>1</v>
      </c>
      <c r="G2643" t="s">
        <v>141</v>
      </c>
      <c r="H2643" t="s">
        <v>133</v>
      </c>
      <c r="I2643" t="s">
        <v>140</v>
      </c>
      <c r="J2643" t="s">
        <v>134</v>
      </c>
      <c r="K2643" t="s">
        <v>31</v>
      </c>
      <c r="L2643" t="s">
        <v>33</v>
      </c>
      <c r="M2643" t="s">
        <v>19</v>
      </c>
      <c r="N2643" t="s">
        <v>17</v>
      </c>
    </row>
    <row r="2644" spans="1:14">
      <c r="A2644">
        <v>232</v>
      </c>
      <c r="B2644" t="s">
        <v>129</v>
      </c>
      <c r="C2644" t="s">
        <v>14</v>
      </c>
      <c r="D2644">
        <v>2.965546276</v>
      </c>
      <c r="E2644">
        <v>1</v>
      </c>
      <c r="F2644">
        <v>1</v>
      </c>
      <c r="G2644" t="s">
        <v>139</v>
      </c>
      <c r="H2644" t="s">
        <v>141</v>
      </c>
      <c r="I2644" t="s">
        <v>130</v>
      </c>
      <c r="J2644" t="s">
        <v>132</v>
      </c>
      <c r="K2644" t="s">
        <v>16</v>
      </c>
      <c r="L2644" t="s">
        <v>17</v>
      </c>
      <c r="M2644" t="s">
        <v>37</v>
      </c>
      <c r="N2644" t="s">
        <v>31</v>
      </c>
    </row>
    <row r="2645" spans="1:14">
      <c r="A2645">
        <v>232</v>
      </c>
      <c r="B2645" t="s">
        <v>129</v>
      </c>
      <c r="C2645" t="s">
        <v>14</v>
      </c>
      <c r="D2645">
        <v>0.89210607850000001</v>
      </c>
      <c r="E2645">
        <v>2</v>
      </c>
      <c r="F2645">
        <v>1</v>
      </c>
      <c r="G2645" t="s">
        <v>134</v>
      </c>
      <c r="H2645" t="s">
        <v>133</v>
      </c>
      <c r="I2645" t="s">
        <v>141</v>
      </c>
      <c r="J2645" t="s">
        <v>140</v>
      </c>
      <c r="K2645" t="s">
        <v>39</v>
      </c>
      <c r="L2645" t="s">
        <v>16</v>
      </c>
      <c r="M2645" t="s">
        <v>17</v>
      </c>
      <c r="N2645" t="s">
        <v>24</v>
      </c>
    </row>
    <row r="2646" spans="1:14">
      <c r="A2646">
        <v>232</v>
      </c>
      <c r="B2646" t="s">
        <v>129</v>
      </c>
      <c r="C2646" t="s">
        <v>14</v>
      </c>
      <c r="D2646">
        <v>3.2608443469999999</v>
      </c>
      <c r="E2646">
        <v>5</v>
      </c>
      <c r="F2646">
        <v>8</v>
      </c>
      <c r="G2646" t="s">
        <v>133</v>
      </c>
      <c r="H2646" t="s">
        <v>134</v>
      </c>
      <c r="I2646" t="s">
        <v>131</v>
      </c>
      <c r="J2646" t="s">
        <v>130</v>
      </c>
      <c r="K2646" t="s">
        <v>33</v>
      </c>
      <c r="L2646" t="s">
        <v>16</v>
      </c>
      <c r="M2646" t="s">
        <v>35</v>
      </c>
      <c r="N2646" t="s">
        <v>17</v>
      </c>
    </row>
    <row r="2647" spans="1:14">
      <c r="A2647">
        <v>232</v>
      </c>
      <c r="B2647" t="s">
        <v>129</v>
      </c>
      <c r="C2647" t="s">
        <v>14</v>
      </c>
      <c r="D2647">
        <v>4.8006661030000002</v>
      </c>
      <c r="E2647">
        <v>7</v>
      </c>
      <c r="F2647">
        <v>7</v>
      </c>
      <c r="G2647" t="s">
        <v>131</v>
      </c>
      <c r="H2647" t="s">
        <v>130</v>
      </c>
      <c r="I2647" t="s">
        <v>141</v>
      </c>
      <c r="J2647" t="s">
        <v>132</v>
      </c>
      <c r="K2647" t="s">
        <v>18</v>
      </c>
      <c r="L2647" t="s">
        <v>16</v>
      </c>
      <c r="M2647" t="s">
        <v>24</v>
      </c>
      <c r="N2647" t="s">
        <v>25</v>
      </c>
    </row>
    <row r="2648" spans="1:14">
      <c r="A2648">
        <v>232</v>
      </c>
      <c r="B2648" t="s">
        <v>129</v>
      </c>
      <c r="C2648" t="s">
        <v>14</v>
      </c>
      <c r="D2648">
        <v>2.015897458</v>
      </c>
      <c r="E2648">
        <v>5</v>
      </c>
      <c r="F2648">
        <v>4</v>
      </c>
      <c r="G2648" t="s">
        <v>137</v>
      </c>
      <c r="H2648" t="s">
        <v>136</v>
      </c>
      <c r="I2648" t="s">
        <v>134</v>
      </c>
      <c r="J2648" t="s">
        <v>130</v>
      </c>
      <c r="K2648" t="s">
        <v>24</v>
      </c>
      <c r="L2648" t="s">
        <v>37</v>
      </c>
      <c r="M2648" t="s">
        <v>17</v>
      </c>
      <c r="N2648" t="s">
        <v>25</v>
      </c>
    </row>
    <row r="2649" spans="1:14">
      <c r="A2649">
        <v>232</v>
      </c>
      <c r="B2649" t="s">
        <v>129</v>
      </c>
      <c r="C2649" t="s">
        <v>14</v>
      </c>
      <c r="D2649">
        <v>2.6613932629999999</v>
      </c>
      <c r="E2649">
        <v>4</v>
      </c>
      <c r="F2649">
        <v>7</v>
      </c>
      <c r="G2649" t="s">
        <v>140</v>
      </c>
      <c r="H2649" t="s">
        <v>138</v>
      </c>
      <c r="I2649" t="s">
        <v>139</v>
      </c>
      <c r="J2649" t="s">
        <v>130</v>
      </c>
      <c r="K2649" t="s">
        <v>17</v>
      </c>
      <c r="L2649" t="s">
        <v>19</v>
      </c>
      <c r="M2649" t="s">
        <v>24</v>
      </c>
      <c r="N2649" t="s">
        <v>35</v>
      </c>
    </row>
    <row r="2650" spans="1:14">
      <c r="A2650">
        <v>232</v>
      </c>
      <c r="B2650" t="s">
        <v>129</v>
      </c>
      <c r="C2650" t="s">
        <v>14</v>
      </c>
      <c r="D2650">
        <v>0.72462969259999999</v>
      </c>
      <c r="E2650">
        <v>0</v>
      </c>
      <c r="F2650">
        <v>1</v>
      </c>
      <c r="G2650" t="s">
        <v>138</v>
      </c>
      <c r="H2650" t="s">
        <v>134</v>
      </c>
      <c r="I2650" t="s">
        <v>130</v>
      </c>
      <c r="J2650" t="s">
        <v>139</v>
      </c>
      <c r="K2650" t="s">
        <v>24</v>
      </c>
      <c r="L2650" t="s">
        <v>28</v>
      </c>
      <c r="M2650" t="s">
        <v>16</v>
      </c>
      <c r="N2650" t="s">
        <v>31</v>
      </c>
    </row>
    <row r="2651" spans="1:14">
      <c r="A2651">
        <v>232</v>
      </c>
      <c r="B2651" t="s">
        <v>129</v>
      </c>
      <c r="C2651" t="s">
        <v>14</v>
      </c>
      <c r="D2651">
        <v>0.52376966449999995</v>
      </c>
      <c r="E2651">
        <v>1</v>
      </c>
      <c r="F2651">
        <v>3</v>
      </c>
      <c r="G2651" t="s">
        <v>140</v>
      </c>
      <c r="H2651" t="s">
        <v>134</v>
      </c>
      <c r="I2651" t="s">
        <v>139</v>
      </c>
      <c r="J2651" t="s">
        <v>138</v>
      </c>
      <c r="K2651" t="s">
        <v>35</v>
      </c>
      <c r="L2651" t="s">
        <v>33</v>
      </c>
      <c r="M2651" t="s">
        <v>39</v>
      </c>
      <c r="N2651" t="s">
        <v>19</v>
      </c>
    </row>
    <row r="2652" spans="1:14">
      <c r="A2652">
        <v>233</v>
      </c>
      <c r="B2652" t="s">
        <v>129</v>
      </c>
      <c r="C2652" t="s">
        <v>15</v>
      </c>
      <c r="D2652">
        <v>2.7616960960000001</v>
      </c>
      <c r="E2652">
        <v>3</v>
      </c>
      <c r="F2652">
        <v>3</v>
      </c>
      <c r="G2652" t="s">
        <v>130</v>
      </c>
      <c r="H2652" t="s">
        <v>141</v>
      </c>
      <c r="I2652" t="s">
        <v>134</v>
      </c>
      <c r="J2652" t="s">
        <v>136</v>
      </c>
      <c r="K2652" t="s">
        <v>30</v>
      </c>
      <c r="L2652" t="s">
        <v>27</v>
      </c>
      <c r="M2652" t="s">
        <v>21</v>
      </c>
      <c r="N2652" t="s">
        <v>38</v>
      </c>
    </row>
    <row r="2653" spans="1:14">
      <c r="A2653">
        <v>233</v>
      </c>
      <c r="B2653" t="s">
        <v>129</v>
      </c>
      <c r="C2653" t="s">
        <v>15</v>
      </c>
      <c r="D2653">
        <v>0.90659712010000004</v>
      </c>
      <c r="E2653">
        <v>1</v>
      </c>
      <c r="F2653">
        <v>0</v>
      </c>
      <c r="G2653" t="s">
        <v>131</v>
      </c>
      <c r="H2653" t="s">
        <v>135</v>
      </c>
      <c r="I2653" t="s">
        <v>136</v>
      </c>
      <c r="J2653" t="s">
        <v>134</v>
      </c>
      <c r="K2653" t="s">
        <v>27</v>
      </c>
      <c r="L2653" t="s">
        <v>30</v>
      </c>
      <c r="M2653" t="s">
        <v>26</v>
      </c>
      <c r="N2653" t="s">
        <v>23</v>
      </c>
    </row>
    <row r="2654" spans="1:14">
      <c r="A2654">
        <v>233</v>
      </c>
      <c r="B2654" t="s">
        <v>129</v>
      </c>
      <c r="C2654" t="s">
        <v>15</v>
      </c>
      <c r="D2654">
        <v>2.276818987</v>
      </c>
      <c r="E2654">
        <v>5</v>
      </c>
      <c r="F2654">
        <v>8</v>
      </c>
      <c r="G2654" t="s">
        <v>136</v>
      </c>
      <c r="H2654" t="s">
        <v>134</v>
      </c>
      <c r="I2654" t="s">
        <v>138</v>
      </c>
      <c r="J2654" t="s">
        <v>131</v>
      </c>
      <c r="K2654" t="s">
        <v>22</v>
      </c>
      <c r="L2654" t="s">
        <v>32</v>
      </c>
      <c r="M2654" t="s">
        <v>26</v>
      </c>
      <c r="N2654" t="s">
        <v>30</v>
      </c>
    </row>
    <row r="2655" spans="1:14">
      <c r="A2655">
        <v>233</v>
      </c>
      <c r="B2655" t="s">
        <v>129</v>
      </c>
      <c r="C2655" t="s">
        <v>15</v>
      </c>
      <c r="D2655">
        <v>0.74691596819999995</v>
      </c>
      <c r="E2655">
        <v>1</v>
      </c>
      <c r="F2655">
        <v>2</v>
      </c>
      <c r="G2655" t="s">
        <v>134</v>
      </c>
      <c r="H2655" t="s">
        <v>138</v>
      </c>
      <c r="I2655" t="s">
        <v>131</v>
      </c>
      <c r="J2655" t="s">
        <v>139</v>
      </c>
      <c r="K2655" t="s">
        <v>27</v>
      </c>
      <c r="L2655" t="s">
        <v>30</v>
      </c>
      <c r="M2655" t="s">
        <v>20</v>
      </c>
      <c r="N2655" t="s">
        <v>26</v>
      </c>
    </row>
    <row r="2656" spans="1:14">
      <c r="A2656">
        <v>233</v>
      </c>
      <c r="B2656" t="s">
        <v>129</v>
      </c>
      <c r="C2656" t="s">
        <v>15</v>
      </c>
      <c r="D2656">
        <v>0.62387184640000004</v>
      </c>
      <c r="E2656">
        <v>0</v>
      </c>
      <c r="F2656">
        <v>0</v>
      </c>
      <c r="G2656" t="s">
        <v>134</v>
      </c>
      <c r="H2656" t="s">
        <v>141</v>
      </c>
      <c r="I2656" t="s">
        <v>130</v>
      </c>
      <c r="J2656" t="s">
        <v>138</v>
      </c>
      <c r="K2656" t="s">
        <v>32</v>
      </c>
      <c r="L2656" t="s">
        <v>34</v>
      </c>
      <c r="M2656" t="s">
        <v>30</v>
      </c>
      <c r="N2656" t="s">
        <v>27</v>
      </c>
    </row>
    <row r="2657" spans="1:14">
      <c r="A2657">
        <v>233</v>
      </c>
      <c r="B2657" t="s">
        <v>129</v>
      </c>
      <c r="C2657" t="s">
        <v>15</v>
      </c>
      <c r="D2657">
        <v>0.88367692509999995</v>
      </c>
      <c r="E2657">
        <v>0</v>
      </c>
      <c r="F2657">
        <v>1</v>
      </c>
      <c r="G2657" t="s">
        <v>136</v>
      </c>
      <c r="H2657" t="s">
        <v>140</v>
      </c>
      <c r="I2657" t="s">
        <v>138</v>
      </c>
      <c r="J2657" t="s">
        <v>134</v>
      </c>
      <c r="K2657" t="s">
        <v>30</v>
      </c>
      <c r="L2657" t="s">
        <v>29</v>
      </c>
      <c r="M2657" t="s">
        <v>22</v>
      </c>
      <c r="N2657" t="s">
        <v>32</v>
      </c>
    </row>
    <row r="2658" spans="1:14">
      <c r="A2658">
        <v>233</v>
      </c>
      <c r="B2658" t="s">
        <v>129</v>
      </c>
      <c r="C2658" t="s">
        <v>15</v>
      </c>
      <c r="D2658">
        <v>3.4102429679999999</v>
      </c>
      <c r="E2658">
        <v>5</v>
      </c>
      <c r="F2658">
        <v>6</v>
      </c>
      <c r="G2658" t="s">
        <v>138</v>
      </c>
      <c r="H2658" t="s">
        <v>131</v>
      </c>
      <c r="I2658" t="s">
        <v>140</v>
      </c>
      <c r="J2658" t="s">
        <v>130</v>
      </c>
      <c r="K2658" t="s">
        <v>34</v>
      </c>
      <c r="L2658" t="s">
        <v>23</v>
      </c>
      <c r="M2658" t="s">
        <v>22</v>
      </c>
      <c r="N2658" t="s">
        <v>26</v>
      </c>
    </row>
    <row r="2659" spans="1:14">
      <c r="A2659">
        <v>233</v>
      </c>
      <c r="B2659" t="s">
        <v>129</v>
      </c>
      <c r="C2659" t="s">
        <v>15</v>
      </c>
      <c r="D2659">
        <v>1.1126780439999999</v>
      </c>
      <c r="E2659">
        <v>0</v>
      </c>
      <c r="F2659">
        <v>2</v>
      </c>
      <c r="G2659" t="s">
        <v>138</v>
      </c>
      <c r="H2659" t="s">
        <v>139</v>
      </c>
      <c r="I2659" t="s">
        <v>140</v>
      </c>
      <c r="J2659" t="s">
        <v>130</v>
      </c>
      <c r="K2659" t="s">
        <v>27</v>
      </c>
      <c r="L2659" t="s">
        <v>20</v>
      </c>
      <c r="M2659" t="s">
        <v>34</v>
      </c>
      <c r="N2659" t="s">
        <v>29</v>
      </c>
    </row>
    <row r="2660" spans="1:14">
      <c r="A2660">
        <v>233</v>
      </c>
      <c r="B2660" t="s">
        <v>129</v>
      </c>
      <c r="C2660" t="s">
        <v>15</v>
      </c>
      <c r="D2660">
        <v>2.3445881000000002</v>
      </c>
      <c r="E2660">
        <v>0</v>
      </c>
      <c r="F2660">
        <v>7</v>
      </c>
      <c r="G2660" t="s">
        <v>140</v>
      </c>
      <c r="H2660" t="s">
        <v>131</v>
      </c>
      <c r="I2660" t="s">
        <v>135</v>
      </c>
      <c r="J2660" t="s">
        <v>138</v>
      </c>
      <c r="K2660" t="s">
        <v>26</v>
      </c>
      <c r="L2660" t="s">
        <v>34</v>
      </c>
      <c r="M2660" t="s">
        <v>27</v>
      </c>
      <c r="N2660" t="s">
        <v>36</v>
      </c>
    </row>
    <row r="2661" spans="1:14">
      <c r="A2661">
        <v>233</v>
      </c>
      <c r="B2661" t="s">
        <v>129</v>
      </c>
      <c r="C2661" t="s">
        <v>15</v>
      </c>
      <c r="D2661">
        <v>3.7992945210000002</v>
      </c>
      <c r="E2661">
        <v>4</v>
      </c>
      <c r="F2661">
        <v>10</v>
      </c>
      <c r="G2661" t="s">
        <v>131</v>
      </c>
      <c r="H2661" t="s">
        <v>130</v>
      </c>
      <c r="I2661" t="s">
        <v>141</v>
      </c>
      <c r="J2661" t="s">
        <v>140</v>
      </c>
      <c r="K2661" t="s">
        <v>23</v>
      </c>
      <c r="L2661" t="s">
        <v>27</v>
      </c>
      <c r="M2661" t="s">
        <v>32</v>
      </c>
      <c r="N2661" t="s">
        <v>21</v>
      </c>
    </row>
    <row r="2662" spans="1:14">
      <c r="A2662">
        <v>233</v>
      </c>
      <c r="B2662" t="s">
        <v>129</v>
      </c>
      <c r="C2662" t="s">
        <v>15</v>
      </c>
      <c r="D2662">
        <v>2.9992128739999999</v>
      </c>
      <c r="E2662">
        <v>4</v>
      </c>
      <c r="F2662">
        <v>6</v>
      </c>
      <c r="G2662" t="s">
        <v>133</v>
      </c>
      <c r="H2662" t="s">
        <v>135</v>
      </c>
      <c r="I2662" t="s">
        <v>140</v>
      </c>
      <c r="J2662" t="s">
        <v>131</v>
      </c>
      <c r="K2662" t="s">
        <v>20</v>
      </c>
      <c r="L2662" t="s">
        <v>32</v>
      </c>
      <c r="M2662" t="s">
        <v>34</v>
      </c>
      <c r="N2662" t="s">
        <v>30</v>
      </c>
    </row>
    <row r="2663" spans="1:14">
      <c r="A2663">
        <v>233</v>
      </c>
      <c r="B2663" t="s">
        <v>129</v>
      </c>
      <c r="C2663" t="s">
        <v>15</v>
      </c>
      <c r="D2663">
        <v>3.696845991</v>
      </c>
      <c r="E2663">
        <v>1</v>
      </c>
      <c r="F2663">
        <v>12</v>
      </c>
      <c r="G2663" t="s">
        <v>141</v>
      </c>
      <c r="H2663" t="s">
        <v>132</v>
      </c>
      <c r="I2663" t="s">
        <v>134</v>
      </c>
      <c r="J2663" t="s">
        <v>133</v>
      </c>
      <c r="K2663" t="s">
        <v>34</v>
      </c>
      <c r="L2663" t="s">
        <v>30</v>
      </c>
      <c r="M2663" t="s">
        <v>27</v>
      </c>
      <c r="N2663" t="s">
        <v>38</v>
      </c>
    </row>
    <row r="2664" spans="1:14">
      <c r="A2664">
        <v>233</v>
      </c>
      <c r="B2664" t="s">
        <v>129</v>
      </c>
      <c r="C2664" t="s">
        <v>15</v>
      </c>
      <c r="D2664">
        <v>1.990391045</v>
      </c>
      <c r="E2664">
        <v>2</v>
      </c>
      <c r="F2664">
        <v>5</v>
      </c>
      <c r="G2664" t="s">
        <v>131</v>
      </c>
      <c r="H2664" t="s">
        <v>130</v>
      </c>
      <c r="I2664" t="s">
        <v>133</v>
      </c>
      <c r="J2664" t="s">
        <v>132</v>
      </c>
      <c r="K2664" t="s">
        <v>32</v>
      </c>
      <c r="L2664" t="s">
        <v>29</v>
      </c>
      <c r="M2664" t="s">
        <v>34</v>
      </c>
      <c r="N2664" t="s">
        <v>22</v>
      </c>
    </row>
    <row r="2665" spans="1:14">
      <c r="A2665">
        <v>233</v>
      </c>
      <c r="B2665" t="s">
        <v>129</v>
      </c>
      <c r="C2665" t="s">
        <v>15</v>
      </c>
      <c r="D2665">
        <v>3.33157887</v>
      </c>
      <c r="E2665">
        <v>3</v>
      </c>
      <c r="F2665">
        <v>8</v>
      </c>
      <c r="G2665" t="s">
        <v>141</v>
      </c>
      <c r="H2665" t="s">
        <v>139</v>
      </c>
      <c r="I2665" t="s">
        <v>132</v>
      </c>
      <c r="J2665" t="s">
        <v>140</v>
      </c>
      <c r="K2665" t="s">
        <v>29</v>
      </c>
      <c r="L2665" t="s">
        <v>23</v>
      </c>
      <c r="M2665" t="s">
        <v>26</v>
      </c>
      <c r="N2665" t="s">
        <v>34</v>
      </c>
    </row>
    <row r="2666" spans="1:14">
      <c r="A2666">
        <v>233</v>
      </c>
      <c r="B2666" t="s">
        <v>129</v>
      </c>
      <c r="C2666" t="s">
        <v>15</v>
      </c>
      <c r="D2666">
        <v>1.1155906440000001</v>
      </c>
      <c r="E2666">
        <v>2</v>
      </c>
      <c r="F2666">
        <v>2</v>
      </c>
      <c r="G2666" t="s">
        <v>133</v>
      </c>
      <c r="H2666" t="s">
        <v>140</v>
      </c>
      <c r="I2666" t="s">
        <v>135</v>
      </c>
      <c r="J2666" t="s">
        <v>138</v>
      </c>
      <c r="K2666" t="s">
        <v>23</v>
      </c>
      <c r="L2666" t="s">
        <v>21</v>
      </c>
      <c r="M2666" t="s">
        <v>29</v>
      </c>
      <c r="N2666" t="s">
        <v>26</v>
      </c>
    </row>
    <row r="2667" spans="1:14">
      <c r="A2667">
        <v>234</v>
      </c>
      <c r="B2667" t="s">
        <v>129</v>
      </c>
      <c r="C2667" t="s">
        <v>40</v>
      </c>
      <c r="D2667">
        <v>5.5879936790000002</v>
      </c>
      <c r="E2667">
        <v>6</v>
      </c>
      <c r="F2667">
        <v>7</v>
      </c>
      <c r="G2667" t="s">
        <v>139</v>
      </c>
      <c r="H2667" t="s">
        <v>136</v>
      </c>
      <c r="I2667" t="s">
        <v>132</v>
      </c>
      <c r="J2667" t="s">
        <v>130</v>
      </c>
      <c r="K2667" t="s">
        <v>49</v>
      </c>
      <c r="L2667" t="s">
        <v>46</v>
      </c>
      <c r="M2667" t="s">
        <v>51</v>
      </c>
      <c r="N2667" t="s">
        <v>43</v>
      </c>
    </row>
    <row r="2668" spans="1:14">
      <c r="A2668">
        <v>234</v>
      </c>
      <c r="B2668" t="s">
        <v>129</v>
      </c>
      <c r="C2668" t="s">
        <v>40</v>
      </c>
      <c r="D2668">
        <v>2.11468422</v>
      </c>
      <c r="E2668">
        <v>1</v>
      </c>
      <c r="F2668">
        <v>1</v>
      </c>
      <c r="G2668" t="s">
        <v>132</v>
      </c>
      <c r="H2668" t="s">
        <v>136</v>
      </c>
      <c r="I2668" t="s">
        <v>131</v>
      </c>
      <c r="J2668" t="s">
        <v>135</v>
      </c>
      <c r="K2668" t="s">
        <v>43</v>
      </c>
      <c r="L2668" t="s">
        <v>41</v>
      </c>
      <c r="M2668" t="s">
        <v>44</v>
      </c>
      <c r="N2668" t="s">
        <v>46</v>
      </c>
    </row>
    <row r="2669" spans="1:14">
      <c r="A2669">
        <v>234</v>
      </c>
      <c r="B2669" t="s">
        <v>129</v>
      </c>
      <c r="C2669" t="s">
        <v>40</v>
      </c>
      <c r="D2669">
        <v>4.1954385429999999</v>
      </c>
      <c r="E2669">
        <v>8</v>
      </c>
      <c r="F2669">
        <v>5</v>
      </c>
      <c r="G2669" t="s">
        <v>141</v>
      </c>
      <c r="H2669" t="s">
        <v>137</v>
      </c>
      <c r="I2669" t="s">
        <v>132</v>
      </c>
      <c r="J2669" t="s">
        <v>135</v>
      </c>
      <c r="K2669" t="s">
        <v>49</v>
      </c>
      <c r="L2669" t="s">
        <v>48</v>
      </c>
      <c r="M2669" t="s">
        <v>43</v>
      </c>
      <c r="N2669" t="s">
        <v>47</v>
      </c>
    </row>
    <row r="2670" spans="1:14">
      <c r="A2670">
        <v>234</v>
      </c>
      <c r="B2670" t="s">
        <v>129</v>
      </c>
      <c r="C2670" t="s">
        <v>40</v>
      </c>
      <c r="D2670">
        <v>1.3383114220000001</v>
      </c>
      <c r="E2670">
        <v>1</v>
      </c>
      <c r="F2670">
        <v>2</v>
      </c>
      <c r="G2670" t="s">
        <v>132</v>
      </c>
      <c r="H2670" t="s">
        <v>138</v>
      </c>
      <c r="I2670" t="s">
        <v>141</v>
      </c>
      <c r="J2670" t="s">
        <v>130</v>
      </c>
      <c r="K2670" t="s">
        <v>42</v>
      </c>
      <c r="L2670" t="s">
        <v>49</v>
      </c>
      <c r="M2670" t="s">
        <v>46</v>
      </c>
      <c r="N2670" t="s">
        <v>45</v>
      </c>
    </row>
    <row r="2671" spans="1:14">
      <c r="A2671">
        <v>234</v>
      </c>
      <c r="B2671" t="s">
        <v>129</v>
      </c>
      <c r="C2671" t="s">
        <v>40</v>
      </c>
      <c r="D2671">
        <v>4.6144345339999999</v>
      </c>
      <c r="E2671">
        <v>7</v>
      </c>
      <c r="F2671">
        <v>4</v>
      </c>
      <c r="G2671" t="s">
        <v>135</v>
      </c>
      <c r="H2671" t="s">
        <v>136</v>
      </c>
      <c r="I2671" t="s">
        <v>134</v>
      </c>
      <c r="J2671" t="s">
        <v>131</v>
      </c>
      <c r="K2671" t="s">
        <v>51</v>
      </c>
      <c r="L2671" t="s">
        <v>48</v>
      </c>
      <c r="M2671" t="s">
        <v>49</v>
      </c>
      <c r="N2671" t="s">
        <v>52</v>
      </c>
    </row>
    <row r="2672" spans="1:14">
      <c r="A2672">
        <v>234</v>
      </c>
      <c r="B2672" t="s">
        <v>129</v>
      </c>
      <c r="C2672" t="s">
        <v>40</v>
      </c>
      <c r="D2672">
        <v>1.9380924859999999</v>
      </c>
      <c r="E2672">
        <v>0</v>
      </c>
      <c r="F2672">
        <v>1</v>
      </c>
      <c r="G2672" t="s">
        <v>130</v>
      </c>
      <c r="H2672" t="s">
        <v>131</v>
      </c>
      <c r="I2672" t="s">
        <v>134</v>
      </c>
      <c r="J2672" t="s">
        <v>137</v>
      </c>
      <c r="K2672" t="s">
        <v>50</v>
      </c>
      <c r="L2672" t="s">
        <v>46</v>
      </c>
      <c r="M2672" t="s">
        <v>42</v>
      </c>
      <c r="N2672" t="s">
        <v>44</v>
      </c>
    </row>
    <row r="2673" spans="1:14">
      <c r="A2673">
        <v>234</v>
      </c>
      <c r="B2673" t="s">
        <v>129</v>
      </c>
      <c r="C2673" t="s">
        <v>40</v>
      </c>
      <c r="D2673">
        <v>2.9199114499999999</v>
      </c>
      <c r="E2673">
        <v>5</v>
      </c>
      <c r="F2673">
        <v>7</v>
      </c>
      <c r="G2673" t="s">
        <v>131</v>
      </c>
      <c r="H2673" t="s">
        <v>140</v>
      </c>
      <c r="I2673" t="s">
        <v>136</v>
      </c>
      <c r="J2673" t="s">
        <v>130</v>
      </c>
      <c r="K2673" t="s">
        <v>50</v>
      </c>
      <c r="L2673" t="s">
        <v>43</v>
      </c>
      <c r="M2673" t="s">
        <v>49</v>
      </c>
      <c r="N2673" t="s">
        <v>51</v>
      </c>
    </row>
    <row r="2674" spans="1:14">
      <c r="A2674">
        <v>234</v>
      </c>
      <c r="B2674" t="s">
        <v>129</v>
      </c>
      <c r="C2674" t="s">
        <v>40</v>
      </c>
      <c r="D2674">
        <v>0.40646369189999998</v>
      </c>
      <c r="E2674">
        <v>1</v>
      </c>
      <c r="F2674">
        <v>1</v>
      </c>
      <c r="G2674" t="s">
        <v>139</v>
      </c>
      <c r="H2674" t="s">
        <v>138</v>
      </c>
      <c r="I2674" t="s">
        <v>140</v>
      </c>
      <c r="J2674" t="s">
        <v>130</v>
      </c>
      <c r="K2674" t="s">
        <v>49</v>
      </c>
      <c r="L2674" t="s">
        <v>48</v>
      </c>
      <c r="M2674" t="s">
        <v>45</v>
      </c>
      <c r="N2674" t="s">
        <v>42</v>
      </c>
    </row>
    <row r="2675" spans="1:14">
      <c r="A2675">
        <v>234</v>
      </c>
      <c r="B2675" t="s">
        <v>129</v>
      </c>
      <c r="C2675" t="s">
        <v>40</v>
      </c>
      <c r="D2675">
        <v>2.258276199</v>
      </c>
      <c r="E2675">
        <v>2</v>
      </c>
      <c r="F2675">
        <v>1</v>
      </c>
      <c r="G2675" t="s">
        <v>130</v>
      </c>
      <c r="H2675" t="s">
        <v>135</v>
      </c>
      <c r="I2675" t="s">
        <v>137</v>
      </c>
      <c r="J2675" t="s">
        <v>131</v>
      </c>
      <c r="K2675" t="s">
        <v>41</v>
      </c>
      <c r="L2675" t="s">
        <v>52</v>
      </c>
      <c r="M2675" t="s">
        <v>48</v>
      </c>
      <c r="N2675" t="s">
        <v>44</v>
      </c>
    </row>
    <row r="2676" spans="1:14">
      <c r="A2676">
        <v>234</v>
      </c>
      <c r="B2676" t="s">
        <v>129</v>
      </c>
      <c r="C2676" t="s">
        <v>40</v>
      </c>
      <c r="D2676">
        <v>4.6850244129999998</v>
      </c>
      <c r="E2676">
        <v>4</v>
      </c>
      <c r="F2676">
        <v>8</v>
      </c>
      <c r="G2676" t="s">
        <v>132</v>
      </c>
      <c r="H2676" t="s">
        <v>131</v>
      </c>
      <c r="I2676" t="s">
        <v>130</v>
      </c>
      <c r="J2676" t="s">
        <v>139</v>
      </c>
      <c r="K2676" t="s">
        <v>44</v>
      </c>
      <c r="L2676" t="s">
        <v>48</v>
      </c>
      <c r="M2676" t="s">
        <v>45</v>
      </c>
      <c r="N2676" t="s">
        <v>51</v>
      </c>
    </row>
    <row r="2677" spans="1:14">
      <c r="A2677">
        <v>234</v>
      </c>
      <c r="B2677" t="s">
        <v>129</v>
      </c>
      <c r="C2677" t="s">
        <v>40</v>
      </c>
      <c r="D2677">
        <v>1.9413693620000001</v>
      </c>
      <c r="E2677">
        <v>1</v>
      </c>
      <c r="F2677">
        <v>1</v>
      </c>
      <c r="G2677" t="s">
        <v>130</v>
      </c>
      <c r="H2677" t="s">
        <v>140</v>
      </c>
      <c r="I2677" t="s">
        <v>131</v>
      </c>
      <c r="J2677" t="s">
        <v>137</v>
      </c>
      <c r="K2677" t="s">
        <v>46</v>
      </c>
      <c r="L2677" t="s">
        <v>42</v>
      </c>
      <c r="M2677" t="s">
        <v>52</v>
      </c>
      <c r="N2677" t="s">
        <v>50</v>
      </c>
    </row>
    <row r="2678" spans="1:14">
      <c r="A2678">
        <v>235</v>
      </c>
      <c r="B2678" t="s">
        <v>129</v>
      </c>
      <c r="C2678" t="s">
        <v>53</v>
      </c>
      <c r="D2678">
        <v>2.4287898050000001</v>
      </c>
      <c r="E2678">
        <v>3</v>
      </c>
      <c r="F2678">
        <v>3</v>
      </c>
      <c r="G2678" t="s">
        <v>130</v>
      </c>
      <c r="H2678" t="s">
        <v>137</v>
      </c>
      <c r="I2678" t="s">
        <v>132</v>
      </c>
      <c r="J2678" t="s">
        <v>131</v>
      </c>
      <c r="K2678" t="s">
        <v>62</v>
      </c>
      <c r="L2678" t="s">
        <v>58</v>
      </c>
      <c r="M2678" t="s">
        <v>55</v>
      </c>
      <c r="N2678" t="s">
        <v>63</v>
      </c>
    </row>
    <row r="2679" spans="1:14">
      <c r="A2679">
        <v>235</v>
      </c>
      <c r="B2679" t="s">
        <v>129</v>
      </c>
      <c r="C2679" t="s">
        <v>53</v>
      </c>
      <c r="D2679">
        <v>3.0245815899999999</v>
      </c>
      <c r="E2679">
        <v>3</v>
      </c>
      <c r="F2679">
        <v>4</v>
      </c>
      <c r="G2679" t="s">
        <v>137</v>
      </c>
      <c r="H2679" t="s">
        <v>131</v>
      </c>
      <c r="I2679" t="s">
        <v>132</v>
      </c>
      <c r="J2679" t="s">
        <v>138</v>
      </c>
      <c r="K2679" t="s">
        <v>60</v>
      </c>
      <c r="L2679" t="s">
        <v>64</v>
      </c>
      <c r="M2679" t="s">
        <v>61</v>
      </c>
      <c r="N2679" t="s">
        <v>58</v>
      </c>
    </row>
    <row r="2680" spans="1:14">
      <c r="A2680">
        <v>235</v>
      </c>
      <c r="B2680" t="s">
        <v>129</v>
      </c>
      <c r="C2680" t="s">
        <v>53</v>
      </c>
      <c r="D2680">
        <v>2.0430098779999999</v>
      </c>
      <c r="E2680">
        <v>3</v>
      </c>
      <c r="F2680">
        <v>3</v>
      </c>
      <c r="G2680" t="s">
        <v>134</v>
      </c>
      <c r="H2680" t="s">
        <v>139</v>
      </c>
      <c r="I2680" t="s">
        <v>141</v>
      </c>
      <c r="J2680" t="s">
        <v>140</v>
      </c>
      <c r="K2680" t="s">
        <v>60</v>
      </c>
      <c r="L2680" t="s">
        <v>59</v>
      </c>
      <c r="M2680" t="s">
        <v>55</v>
      </c>
      <c r="N2680" t="s">
        <v>65</v>
      </c>
    </row>
    <row r="2681" spans="1:14">
      <c r="A2681">
        <v>235</v>
      </c>
      <c r="B2681" t="s">
        <v>129</v>
      </c>
      <c r="C2681" t="s">
        <v>53</v>
      </c>
      <c r="D2681">
        <v>3.1254499720000002</v>
      </c>
      <c r="E2681">
        <v>12</v>
      </c>
      <c r="F2681">
        <v>0</v>
      </c>
      <c r="G2681" t="s">
        <v>130</v>
      </c>
      <c r="H2681" t="s">
        <v>134</v>
      </c>
      <c r="I2681" t="s">
        <v>133</v>
      </c>
      <c r="J2681" t="s">
        <v>131</v>
      </c>
      <c r="K2681" t="s">
        <v>55</v>
      </c>
      <c r="L2681" t="s">
        <v>54</v>
      </c>
      <c r="M2681" t="s">
        <v>57</v>
      </c>
      <c r="N2681" t="s">
        <v>62</v>
      </c>
    </row>
    <row r="2682" spans="1:14">
      <c r="A2682">
        <v>235</v>
      </c>
      <c r="B2682" t="s">
        <v>129</v>
      </c>
      <c r="C2682" t="s">
        <v>53</v>
      </c>
      <c r="D2682">
        <v>2.437748961</v>
      </c>
      <c r="E2682">
        <v>3</v>
      </c>
      <c r="F2682">
        <v>3</v>
      </c>
      <c r="G2682" t="s">
        <v>140</v>
      </c>
      <c r="H2682" t="s">
        <v>131</v>
      </c>
      <c r="I2682" t="s">
        <v>133</v>
      </c>
      <c r="J2682" t="s">
        <v>135</v>
      </c>
      <c r="K2682" t="s">
        <v>63</v>
      </c>
      <c r="L2682" t="s">
        <v>54</v>
      </c>
      <c r="M2682" t="s">
        <v>60</v>
      </c>
      <c r="N2682" t="s">
        <v>56</v>
      </c>
    </row>
    <row r="2683" spans="1:14">
      <c r="A2683">
        <v>235</v>
      </c>
      <c r="B2683" t="s">
        <v>129</v>
      </c>
      <c r="C2683" t="s">
        <v>53</v>
      </c>
      <c r="D2683">
        <v>1.848894663</v>
      </c>
      <c r="E2683">
        <v>3</v>
      </c>
      <c r="F2683">
        <v>1</v>
      </c>
      <c r="G2683" t="s">
        <v>141</v>
      </c>
      <c r="H2683" t="s">
        <v>137</v>
      </c>
      <c r="I2683" t="s">
        <v>140</v>
      </c>
      <c r="J2683" t="s">
        <v>132</v>
      </c>
      <c r="K2683" t="s">
        <v>57</v>
      </c>
      <c r="L2683" t="s">
        <v>62</v>
      </c>
      <c r="M2683" t="s">
        <v>59</v>
      </c>
      <c r="N2683" t="s">
        <v>55</v>
      </c>
    </row>
    <row r="2684" spans="1:14">
      <c r="A2684">
        <v>235</v>
      </c>
      <c r="B2684" t="s">
        <v>129</v>
      </c>
      <c r="C2684" t="s">
        <v>53</v>
      </c>
      <c r="D2684">
        <v>3.7444098960000001</v>
      </c>
      <c r="E2684">
        <v>7</v>
      </c>
      <c r="F2684">
        <v>2</v>
      </c>
      <c r="G2684" t="s">
        <v>130</v>
      </c>
      <c r="H2684" t="s">
        <v>140</v>
      </c>
      <c r="I2684" t="s">
        <v>138</v>
      </c>
      <c r="J2684" t="s">
        <v>133</v>
      </c>
      <c r="K2684" t="s">
        <v>63</v>
      </c>
      <c r="L2684" t="s">
        <v>57</v>
      </c>
      <c r="M2684" t="s">
        <v>62</v>
      </c>
      <c r="N2684" t="s">
        <v>55</v>
      </c>
    </row>
    <row r="2685" spans="1:14">
      <c r="A2685">
        <v>235</v>
      </c>
      <c r="B2685" t="s">
        <v>129</v>
      </c>
      <c r="C2685" t="s">
        <v>53</v>
      </c>
      <c r="D2685">
        <v>3.7874736040000001</v>
      </c>
      <c r="E2685">
        <v>5</v>
      </c>
      <c r="F2685">
        <v>8</v>
      </c>
      <c r="G2685" t="s">
        <v>138</v>
      </c>
      <c r="H2685" t="s">
        <v>132</v>
      </c>
      <c r="I2685" t="s">
        <v>135</v>
      </c>
      <c r="J2685" t="s">
        <v>136</v>
      </c>
      <c r="K2685" t="s">
        <v>62</v>
      </c>
      <c r="L2685" t="s">
        <v>56</v>
      </c>
      <c r="M2685" t="s">
        <v>61</v>
      </c>
      <c r="N2685" t="s">
        <v>64</v>
      </c>
    </row>
    <row r="2686" spans="1:14">
      <c r="A2686">
        <v>235</v>
      </c>
      <c r="B2686" t="s">
        <v>129</v>
      </c>
      <c r="C2686" t="s">
        <v>53</v>
      </c>
      <c r="D2686">
        <v>1.9509901460000001</v>
      </c>
      <c r="E2686">
        <v>3</v>
      </c>
      <c r="F2686">
        <v>5</v>
      </c>
      <c r="G2686" t="s">
        <v>130</v>
      </c>
      <c r="H2686" t="s">
        <v>135</v>
      </c>
      <c r="I2686" t="s">
        <v>138</v>
      </c>
      <c r="J2686" t="s">
        <v>133</v>
      </c>
      <c r="K2686" t="s">
        <v>65</v>
      </c>
      <c r="L2686" t="s">
        <v>54</v>
      </c>
      <c r="M2686" t="s">
        <v>58</v>
      </c>
      <c r="N2686" t="s">
        <v>56</v>
      </c>
    </row>
    <row r="2687" spans="1:14">
      <c r="A2687">
        <v>235</v>
      </c>
      <c r="B2687" t="s">
        <v>129</v>
      </c>
      <c r="C2687" t="s">
        <v>53</v>
      </c>
      <c r="D2687">
        <v>2.371732315</v>
      </c>
      <c r="E2687">
        <v>3</v>
      </c>
      <c r="F2687">
        <v>1</v>
      </c>
      <c r="G2687" t="s">
        <v>134</v>
      </c>
      <c r="H2687" t="s">
        <v>139</v>
      </c>
      <c r="I2687" t="s">
        <v>136</v>
      </c>
      <c r="J2687" t="s">
        <v>140</v>
      </c>
      <c r="K2687" t="s">
        <v>64</v>
      </c>
      <c r="L2687" t="s">
        <v>62</v>
      </c>
      <c r="M2687" t="s">
        <v>56</v>
      </c>
      <c r="N2687" t="s">
        <v>63</v>
      </c>
    </row>
    <row r="2688" spans="1:14">
      <c r="A2688">
        <v>235</v>
      </c>
      <c r="B2688" t="s">
        <v>129</v>
      </c>
      <c r="C2688" t="s">
        <v>53</v>
      </c>
      <c r="D2688">
        <v>2.107311487</v>
      </c>
      <c r="E2688">
        <v>1</v>
      </c>
      <c r="F2688">
        <v>2</v>
      </c>
      <c r="G2688" t="s">
        <v>141</v>
      </c>
      <c r="H2688" t="s">
        <v>139</v>
      </c>
      <c r="I2688" t="s">
        <v>134</v>
      </c>
      <c r="J2688" t="s">
        <v>132</v>
      </c>
      <c r="K2688" t="s">
        <v>65</v>
      </c>
      <c r="L2688" t="s">
        <v>64</v>
      </c>
      <c r="M2688" t="s">
        <v>56</v>
      </c>
      <c r="N2688" t="s">
        <v>58</v>
      </c>
    </row>
    <row r="2689" spans="1:14">
      <c r="A2689">
        <v>235</v>
      </c>
      <c r="B2689" t="s">
        <v>129</v>
      </c>
      <c r="C2689" t="s">
        <v>53</v>
      </c>
      <c r="D2689">
        <v>3.1296076820000001</v>
      </c>
      <c r="E2689">
        <v>2</v>
      </c>
      <c r="F2689">
        <v>5</v>
      </c>
      <c r="G2689" t="s">
        <v>140</v>
      </c>
      <c r="H2689" t="s">
        <v>133</v>
      </c>
      <c r="I2689" t="s">
        <v>134</v>
      </c>
      <c r="J2689" t="s">
        <v>136</v>
      </c>
      <c r="K2689" t="s">
        <v>57</v>
      </c>
      <c r="L2689" t="s">
        <v>56</v>
      </c>
      <c r="M2689" t="s">
        <v>54</v>
      </c>
      <c r="N2689" t="s">
        <v>65</v>
      </c>
    </row>
    <row r="2690" spans="1:14">
      <c r="A2690">
        <v>236</v>
      </c>
      <c r="B2690" t="s">
        <v>129</v>
      </c>
      <c r="C2690" t="s">
        <v>66</v>
      </c>
      <c r="D2690">
        <v>5.0420340069999998</v>
      </c>
      <c r="E2690">
        <v>8</v>
      </c>
      <c r="F2690">
        <v>8</v>
      </c>
      <c r="G2690" t="s">
        <v>132</v>
      </c>
      <c r="H2690" t="s">
        <v>141</v>
      </c>
      <c r="I2690" t="s">
        <v>133</v>
      </c>
      <c r="J2690" t="s">
        <v>130</v>
      </c>
      <c r="K2690" t="s">
        <v>69</v>
      </c>
      <c r="L2690" t="s">
        <v>76</v>
      </c>
      <c r="M2690" t="s">
        <v>72</v>
      </c>
      <c r="N2690" t="s">
        <v>70</v>
      </c>
    </row>
    <row r="2691" spans="1:14">
      <c r="A2691">
        <v>236</v>
      </c>
      <c r="B2691" t="s">
        <v>129</v>
      </c>
      <c r="C2691" t="s">
        <v>66</v>
      </c>
      <c r="D2691">
        <v>4.3333034220000002</v>
      </c>
      <c r="E2691">
        <v>3</v>
      </c>
      <c r="F2691">
        <v>4</v>
      </c>
      <c r="G2691" t="s">
        <v>138</v>
      </c>
      <c r="H2691" t="s">
        <v>132</v>
      </c>
      <c r="I2691" t="s">
        <v>130</v>
      </c>
      <c r="J2691" t="s">
        <v>139</v>
      </c>
      <c r="K2691" t="s">
        <v>76</v>
      </c>
      <c r="L2691" t="s">
        <v>67</v>
      </c>
      <c r="M2691" t="s">
        <v>77</v>
      </c>
      <c r="N2691" t="s">
        <v>73</v>
      </c>
    </row>
    <row r="2692" spans="1:14">
      <c r="A2692">
        <v>236</v>
      </c>
      <c r="B2692" t="s">
        <v>129</v>
      </c>
      <c r="C2692" t="s">
        <v>66</v>
      </c>
      <c r="D2692">
        <v>4.6813097399999997</v>
      </c>
      <c r="E2692">
        <v>10</v>
      </c>
      <c r="F2692">
        <v>5</v>
      </c>
      <c r="G2692" t="s">
        <v>130</v>
      </c>
      <c r="H2692" t="s">
        <v>135</v>
      </c>
      <c r="I2692" t="s">
        <v>131</v>
      </c>
      <c r="J2692" t="s">
        <v>133</v>
      </c>
      <c r="K2692" t="s">
        <v>67</v>
      </c>
      <c r="L2692" t="s">
        <v>77</v>
      </c>
      <c r="M2692" t="s">
        <v>72</v>
      </c>
      <c r="N2692" t="s">
        <v>71</v>
      </c>
    </row>
    <row r="2693" spans="1:14">
      <c r="A2693">
        <v>236</v>
      </c>
      <c r="B2693" t="s">
        <v>129</v>
      </c>
      <c r="C2693" t="s">
        <v>66</v>
      </c>
      <c r="D2693">
        <v>3.2225250600000002</v>
      </c>
      <c r="E2693">
        <v>2</v>
      </c>
      <c r="F2693">
        <v>9</v>
      </c>
      <c r="G2693" t="s">
        <v>132</v>
      </c>
      <c r="H2693" t="s">
        <v>130</v>
      </c>
      <c r="I2693" t="s">
        <v>138</v>
      </c>
      <c r="J2693" t="s">
        <v>141</v>
      </c>
      <c r="K2693" t="s">
        <v>71</v>
      </c>
      <c r="L2693" t="s">
        <v>77</v>
      </c>
      <c r="M2693" t="s">
        <v>72</v>
      </c>
      <c r="N2693" t="s">
        <v>78</v>
      </c>
    </row>
    <row r="2694" spans="1:14">
      <c r="A2694">
        <v>236</v>
      </c>
      <c r="B2694" t="s">
        <v>129</v>
      </c>
      <c r="C2694" t="s">
        <v>66</v>
      </c>
      <c r="D2694">
        <v>2.9962772310000001</v>
      </c>
      <c r="E2694">
        <v>3</v>
      </c>
      <c r="F2694">
        <v>3</v>
      </c>
      <c r="G2694" t="s">
        <v>131</v>
      </c>
      <c r="H2694" t="s">
        <v>135</v>
      </c>
      <c r="I2694" t="s">
        <v>139</v>
      </c>
      <c r="J2694" t="s">
        <v>140</v>
      </c>
      <c r="K2694" t="s">
        <v>76</v>
      </c>
      <c r="L2694" t="s">
        <v>67</v>
      </c>
      <c r="M2694" t="s">
        <v>68</v>
      </c>
      <c r="N2694" t="s">
        <v>77</v>
      </c>
    </row>
    <row r="2695" spans="1:14">
      <c r="A2695">
        <v>236</v>
      </c>
      <c r="B2695" t="s">
        <v>129</v>
      </c>
      <c r="C2695" t="s">
        <v>66</v>
      </c>
      <c r="D2695">
        <v>3.1701801120000002</v>
      </c>
      <c r="E2695">
        <v>11</v>
      </c>
      <c r="F2695">
        <v>3</v>
      </c>
      <c r="G2695" t="s">
        <v>139</v>
      </c>
      <c r="H2695" t="s">
        <v>136</v>
      </c>
      <c r="I2695" t="s">
        <v>134</v>
      </c>
      <c r="J2695" t="s">
        <v>130</v>
      </c>
      <c r="K2695" t="s">
        <v>69</v>
      </c>
      <c r="L2695" t="s">
        <v>67</v>
      </c>
      <c r="M2695" t="s">
        <v>75</v>
      </c>
      <c r="N2695" t="s">
        <v>73</v>
      </c>
    </row>
    <row r="2696" spans="1:14">
      <c r="A2696">
        <v>236</v>
      </c>
      <c r="B2696" t="s">
        <v>129</v>
      </c>
      <c r="C2696" t="s">
        <v>66</v>
      </c>
      <c r="D2696">
        <v>1.167730792</v>
      </c>
      <c r="E2696">
        <v>3</v>
      </c>
      <c r="F2696">
        <v>1</v>
      </c>
      <c r="G2696" t="s">
        <v>141</v>
      </c>
      <c r="H2696" t="s">
        <v>135</v>
      </c>
      <c r="I2696" t="s">
        <v>132</v>
      </c>
      <c r="J2696" t="s">
        <v>136</v>
      </c>
      <c r="K2696" t="s">
        <v>69</v>
      </c>
      <c r="L2696" t="s">
        <v>68</v>
      </c>
      <c r="M2696" t="s">
        <v>73</v>
      </c>
      <c r="N2696" t="s">
        <v>78</v>
      </c>
    </row>
    <row r="2697" spans="1:14">
      <c r="A2697">
        <v>236</v>
      </c>
      <c r="B2697" t="s">
        <v>129</v>
      </c>
      <c r="C2697" t="s">
        <v>66</v>
      </c>
      <c r="D2697">
        <v>0.8542475263</v>
      </c>
      <c r="E2697">
        <v>0</v>
      </c>
      <c r="F2697">
        <v>1</v>
      </c>
      <c r="G2697" t="s">
        <v>135</v>
      </c>
      <c r="H2697" t="s">
        <v>139</v>
      </c>
      <c r="I2697" t="s">
        <v>131</v>
      </c>
      <c r="J2697" t="s">
        <v>134</v>
      </c>
      <c r="K2697" t="s">
        <v>69</v>
      </c>
      <c r="L2697" t="s">
        <v>75</v>
      </c>
      <c r="M2697" t="s">
        <v>70</v>
      </c>
      <c r="N2697" t="s">
        <v>67</v>
      </c>
    </row>
    <row r="2698" spans="1:14">
      <c r="A2698">
        <v>236</v>
      </c>
      <c r="B2698" t="s">
        <v>129</v>
      </c>
      <c r="C2698" t="s">
        <v>66</v>
      </c>
      <c r="D2698">
        <v>1.218721116</v>
      </c>
      <c r="E2698">
        <v>0</v>
      </c>
      <c r="F2698">
        <v>2</v>
      </c>
      <c r="G2698" t="s">
        <v>139</v>
      </c>
      <c r="H2698" t="s">
        <v>133</v>
      </c>
      <c r="I2698" t="s">
        <v>140</v>
      </c>
      <c r="J2698" t="s">
        <v>132</v>
      </c>
      <c r="K2698" t="s">
        <v>69</v>
      </c>
      <c r="L2698" t="s">
        <v>78</v>
      </c>
      <c r="M2698" t="s">
        <v>72</v>
      </c>
      <c r="N2698" t="s">
        <v>68</v>
      </c>
    </row>
    <row r="2699" spans="1:14">
      <c r="A2699">
        <v>236</v>
      </c>
      <c r="B2699" t="s">
        <v>129</v>
      </c>
      <c r="C2699" t="s">
        <v>66</v>
      </c>
      <c r="D2699">
        <v>1.7920571279999999</v>
      </c>
      <c r="E2699">
        <v>3</v>
      </c>
      <c r="F2699">
        <v>4</v>
      </c>
      <c r="G2699" t="s">
        <v>138</v>
      </c>
      <c r="H2699" t="s">
        <v>134</v>
      </c>
      <c r="I2699" t="s">
        <v>130</v>
      </c>
      <c r="J2699" t="s">
        <v>141</v>
      </c>
      <c r="K2699" t="s">
        <v>68</v>
      </c>
      <c r="L2699" t="s">
        <v>75</v>
      </c>
      <c r="M2699" t="s">
        <v>72</v>
      </c>
      <c r="N2699" t="s">
        <v>71</v>
      </c>
    </row>
    <row r="2700" spans="1:14">
      <c r="A2700">
        <v>236</v>
      </c>
      <c r="B2700" t="s">
        <v>129</v>
      </c>
      <c r="C2700" t="s">
        <v>66</v>
      </c>
      <c r="D2700">
        <v>3.379229837</v>
      </c>
      <c r="E2700">
        <v>4</v>
      </c>
      <c r="F2700">
        <v>4</v>
      </c>
      <c r="G2700" t="s">
        <v>132</v>
      </c>
      <c r="H2700" t="s">
        <v>138</v>
      </c>
      <c r="I2700" t="s">
        <v>137</v>
      </c>
      <c r="J2700" t="s">
        <v>131</v>
      </c>
      <c r="K2700" t="s">
        <v>78</v>
      </c>
      <c r="L2700" t="s">
        <v>67</v>
      </c>
      <c r="M2700" t="s">
        <v>69</v>
      </c>
      <c r="N2700" t="s">
        <v>77</v>
      </c>
    </row>
    <row r="2701" spans="1:14">
      <c r="A2701">
        <v>236</v>
      </c>
      <c r="B2701" t="s">
        <v>129</v>
      </c>
      <c r="C2701" t="s">
        <v>66</v>
      </c>
      <c r="D2701">
        <v>0.14238402950000001</v>
      </c>
      <c r="E2701">
        <v>0</v>
      </c>
      <c r="F2701">
        <v>0</v>
      </c>
      <c r="G2701" t="s">
        <v>140</v>
      </c>
      <c r="H2701" t="s">
        <v>131</v>
      </c>
      <c r="I2701" t="s">
        <v>141</v>
      </c>
      <c r="J2701" t="s">
        <v>130</v>
      </c>
      <c r="K2701" t="s">
        <v>73</v>
      </c>
      <c r="L2701" t="s">
        <v>69</v>
      </c>
      <c r="M2701" t="s">
        <v>68</v>
      </c>
      <c r="N2701" t="s">
        <v>78</v>
      </c>
    </row>
    <row r="2702" spans="1:14">
      <c r="A2702">
        <v>237</v>
      </c>
      <c r="B2702" t="s">
        <v>129</v>
      </c>
      <c r="C2702" t="s">
        <v>79</v>
      </c>
      <c r="D2702">
        <v>2.4999396900000002</v>
      </c>
      <c r="E2702">
        <v>5</v>
      </c>
      <c r="F2702">
        <v>3</v>
      </c>
      <c r="G2702" t="s">
        <v>138</v>
      </c>
      <c r="H2702" t="s">
        <v>140</v>
      </c>
      <c r="I2702" t="s">
        <v>130</v>
      </c>
      <c r="J2702" t="s">
        <v>136</v>
      </c>
      <c r="K2702" t="s">
        <v>80</v>
      </c>
      <c r="L2702" t="s">
        <v>87</v>
      </c>
      <c r="M2702" t="s">
        <v>91</v>
      </c>
      <c r="N2702" t="s">
        <v>83</v>
      </c>
    </row>
    <row r="2703" spans="1:14">
      <c r="A2703">
        <v>237</v>
      </c>
      <c r="B2703" t="s">
        <v>129</v>
      </c>
      <c r="C2703" t="s">
        <v>79</v>
      </c>
      <c r="D2703">
        <v>0.78303946069999997</v>
      </c>
      <c r="E2703">
        <v>2</v>
      </c>
      <c r="F2703">
        <v>2</v>
      </c>
      <c r="G2703" t="s">
        <v>131</v>
      </c>
      <c r="H2703" t="s">
        <v>132</v>
      </c>
      <c r="I2703" t="s">
        <v>130</v>
      </c>
      <c r="J2703" t="s">
        <v>141</v>
      </c>
      <c r="K2703" t="s">
        <v>91</v>
      </c>
      <c r="L2703" t="s">
        <v>82</v>
      </c>
      <c r="M2703" t="s">
        <v>88</v>
      </c>
      <c r="N2703" t="s">
        <v>90</v>
      </c>
    </row>
    <row r="2704" spans="1:14">
      <c r="A2704">
        <v>237</v>
      </c>
      <c r="B2704" t="s">
        <v>129</v>
      </c>
      <c r="C2704" t="s">
        <v>79</v>
      </c>
      <c r="D2704">
        <v>2.5614273810000001</v>
      </c>
      <c r="E2704">
        <v>9</v>
      </c>
      <c r="F2704">
        <v>4</v>
      </c>
      <c r="G2704" t="s">
        <v>141</v>
      </c>
      <c r="H2704" t="s">
        <v>132</v>
      </c>
      <c r="I2704" t="s">
        <v>130</v>
      </c>
      <c r="J2704" t="s">
        <v>138</v>
      </c>
      <c r="K2704" t="s">
        <v>83</v>
      </c>
      <c r="L2704" t="s">
        <v>82</v>
      </c>
      <c r="M2704" t="s">
        <v>89</v>
      </c>
      <c r="N2704" t="s">
        <v>84</v>
      </c>
    </row>
    <row r="2705" spans="1:14">
      <c r="A2705">
        <v>237</v>
      </c>
      <c r="B2705" t="s">
        <v>129</v>
      </c>
      <c r="C2705" t="s">
        <v>79</v>
      </c>
      <c r="D2705">
        <v>3.078863288</v>
      </c>
      <c r="E2705">
        <v>4</v>
      </c>
      <c r="F2705">
        <v>6</v>
      </c>
      <c r="G2705" t="s">
        <v>141</v>
      </c>
      <c r="H2705" t="s">
        <v>140</v>
      </c>
      <c r="I2705" t="s">
        <v>135</v>
      </c>
      <c r="J2705" t="s">
        <v>130</v>
      </c>
      <c r="K2705" t="s">
        <v>82</v>
      </c>
      <c r="L2705" t="s">
        <v>83</v>
      </c>
      <c r="M2705" t="s">
        <v>90</v>
      </c>
      <c r="N2705" t="s">
        <v>88</v>
      </c>
    </row>
    <row r="2706" spans="1:14">
      <c r="A2706">
        <v>237</v>
      </c>
      <c r="B2706" t="s">
        <v>129</v>
      </c>
      <c r="C2706" t="s">
        <v>79</v>
      </c>
      <c r="D2706">
        <v>2.317311299</v>
      </c>
      <c r="E2706">
        <v>1</v>
      </c>
      <c r="F2706">
        <v>3</v>
      </c>
      <c r="G2706" t="s">
        <v>134</v>
      </c>
      <c r="H2706" t="s">
        <v>131</v>
      </c>
      <c r="I2706" t="s">
        <v>138</v>
      </c>
      <c r="J2706" t="s">
        <v>137</v>
      </c>
      <c r="K2706" t="s">
        <v>85</v>
      </c>
      <c r="L2706" t="s">
        <v>90</v>
      </c>
      <c r="M2706" t="s">
        <v>86</v>
      </c>
      <c r="N2706" t="s">
        <v>82</v>
      </c>
    </row>
    <row r="2707" spans="1:14">
      <c r="A2707">
        <v>237</v>
      </c>
      <c r="B2707" t="s">
        <v>129</v>
      </c>
      <c r="C2707" t="s">
        <v>79</v>
      </c>
      <c r="D2707">
        <v>3.6712016670000001</v>
      </c>
      <c r="E2707">
        <v>9</v>
      </c>
      <c r="F2707">
        <v>11</v>
      </c>
      <c r="G2707" t="s">
        <v>132</v>
      </c>
      <c r="H2707" t="s">
        <v>137</v>
      </c>
      <c r="I2707" t="s">
        <v>131</v>
      </c>
      <c r="J2707" t="s">
        <v>138</v>
      </c>
      <c r="K2707" t="s">
        <v>80</v>
      </c>
      <c r="L2707" t="s">
        <v>81</v>
      </c>
      <c r="M2707" t="s">
        <v>86</v>
      </c>
      <c r="N2707" t="s">
        <v>90</v>
      </c>
    </row>
    <row r="2708" spans="1:14">
      <c r="A2708">
        <v>237</v>
      </c>
      <c r="B2708" t="s">
        <v>129</v>
      </c>
      <c r="C2708" t="s">
        <v>79</v>
      </c>
      <c r="D2708">
        <v>5.1911647690000002</v>
      </c>
      <c r="E2708">
        <v>7</v>
      </c>
      <c r="F2708">
        <v>12</v>
      </c>
      <c r="G2708" t="s">
        <v>135</v>
      </c>
      <c r="H2708" t="s">
        <v>140</v>
      </c>
      <c r="I2708" t="s">
        <v>130</v>
      </c>
      <c r="J2708" t="s">
        <v>137</v>
      </c>
      <c r="K2708" t="s">
        <v>85</v>
      </c>
      <c r="L2708" t="s">
        <v>84</v>
      </c>
      <c r="M2708" t="s">
        <v>81</v>
      </c>
      <c r="N2708" t="s">
        <v>87</v>
      </c>
    </row>
    <row r="2709" spans="1:14">
      <c r="A2709">
        <v>237</v>
      </c>
      <c r="B2709" t="s">
        <v>129</v>
      </c>
      <c r="C2709" t="s">
        <v>79</v>
      </c>
      <c r="D2709">
        <v>1.822711</v>
      </c>
      <c r="E2709">
        <v>2</v>
      </c>
      <c r="F2709">
        <v>1</v>
      </c>
      <c r="G2709" t="s">
        <v>136</v>
      </c>
      <c r="H2709" t="s">
        <v>130</v>
      </c>
      <c r="I2709" t="s">
        <v>138</v>
      </c>
      <c r="J2709" t="s">
        <v>134</v>
      </c>
      <c r="K2709" t="s">
        <v>89</v>
      </c>
      <c r="L2709" t="s">
        <v>86</v>
      </c>
      <c r="M2709" t="s">
        <v>87</v>
      </c>
      <c r="N2709" t="s">
        <v>88</v>
      </c>
    </row>
    <row r="2710" spans="1:14">
      <c r="A2710">
        <v>237</v>
      </c>
      <c r="B2710" t="s">
        <v>129</v>
      </c>
      <c r="C2710" t="s">
        <v>79</v>
      </c>
      <c r="D2710">
        <v>2.2866543369999999</v>
      </c>
      <c r="E2710">
        <v>9</v>
      </c>
      <c r="F2710">
        <v>0</v>
      </c>
      <c r="G2710" t="s">
        <v>140</v>
      </c>
      <c r="H2710" t="s">
        <v>135</v>
      </c>
      <c r="I2710" t="s">
        <v>131</v>
      </c>
      <c r="J2710" t="s">
        <v>137</v>
      </c>
      <c r="K2710" t="s">
        <v>83</v>
      </c>
      <c r="L2710" t="s">
        <v>88</v>
      </c>
      <c r="M2710" t="s">
        <v>81</v>
      </c>
      <c r="N2710" t="s">
        <v>87</v>
      </c>
    </row>
    <row r="2711" spans="1:14">
      <c r="A2711">
        <v>237</v>
      </c>
      <c r="B2711" t="s">
        <v>129</v>
      </c>
      <c r="C2711" t="s">
        <v>79</v>
      </c>
      <c r="D2711">
        <v>4.8994148790000001</v>
      </c>
      <c r="E2711">
        <v>8</v>
      </c>
      <c r="F2711">
        <v>10</v>
      </c>
      <c r="G2711" t="s">
        <v>139</v>
      </c>
      <c r="H2711" t="s">
        <v>134</v>
      </c>
      <c r="I2711" t="s">
        <v>132</v>
      </c>
      <c r="J2711" t="s">
        <v>137</v>
      </c>
      <c r="K2711" t="s">
        <v>84</v>
      </c>
      <c r="L2711" t="s">
        <v>83</v>
      </c>
      <c r="M2711" t="s">
        <v>80</v>
      </c>
      <c r="N2711" t="s">
        <v>85</v>
      </c>
    </row>
    <row r="2712" spans="1:14">
      <c r="A2712">
        <v>237</v>
      </c>
      <c r="B2712" t="s">
        <v>129</v>
      </c>
      <c r="C2712" t="s">
        <v>79</v>
      </c>
      <c r="D2712">
        <v>1.8600196490000001</v>
      </c>
      <c r="E2712">
        <v>2</v>
      </c>
      <c r="F2712">
        <v>2</v>
      </c>
      <c r="G2712" t="s">
        <v>130</v>
      </c>
      <c r="H2712" t="s">
        <v>141</v>
      </c>
      <c r="I2712" t="s">
        <v>139</v>
      </c>
      <c r="J2712" t="s">
        <v>134</v>
      </c>
      <c r="K2712" t="s">
        <v>84</v>
      </c>
      <c r="L2712" t="s">
        <v>86</v>
      </c>
      <c r="M2712" t="s">
        <v>81</v>
      </c>
      <c r="N2712" t="s">
        <v>80</v>
      </c>
    </row>
    <row r="2713" spans="1:14">
      <c r="A2713">
        <v>237</v>
      </c>
      <c r="B2713" t="s">
        <v>129</v>
      </c>
      <c r="C2713" t="s">
        <v>79</v>
      </c>
      <c r="D2713">
        <v>1.0282525810000001</v>
      </c>
      <c r="E2713">
        <v>0</v>
      </c>
      <c r="F2713">
        <v>1</v>
      </c>
      <c r="G2713" t="s">
        <v>141</v>
      </c>
      <c r="H2713" t="s">
        <v>134</v>
      </c>
      <c r="I2713" t="s">
        <v>132</v>
      </c>
      <c r="J2713" t="s">
        <v>136</v>
      </c>
      <c r="K2713" t="s">
        <v>89</v>
      </c>
      <c r="L2713" t="s">
        <v>88</v>
      </c>
      <c r="M2713" t="s">
        <v>87</v>
      </c>
      <c r="N2713" t="s">
        <v>80</v>
      </c>
    </row>
    <row r="2714" spans="1:14">
      <c r="A2714">
        <v>238</v>
      </c>
      <c r="B2714" t="s">
        <v>129</v>
      </c>
      <c r="C2714" t="s">
        <v>92</v>
      </c>
      <c r="D2714">
        <v>3.5037247200000001</v>
      </c>
      <c r="E2714">
        <v>12</v>
      </c>
      <c r="F2714">
        <v>5</v>
      </c>
      <c r="G2714" t="s">
        <v>130</v>
      </c>
      <c r="H2714" t="s">
        <v>133</v>
      </c>
      <c r="I2714" t="s">
        <v>141</v>
      </c>
      <c r="J2714" t="s">
        <v>134</v>
      </c>
      <c r="K2714" t="s">
        <v>95</v>
      </c>
      <c r="L2714" t="s">
        <v>93</v>
      </c>
      <c r="M2714" t="s">
        <v>98</v>
      </c>
      <c r="N2714" t="s">
        <v>99</v>
      </c>
    </row>
    <row r="2715" spans="1:14">
      <c r="A2715">
        <v>238</v>
      </c>
      <c r="B2715" t="s">
        <v>129</v>
      </c>
      <c r="C2715" t="s">
        <v>92</v>
      </c>
      <c r="D2715">
        <v>4.7403106719999997</v>
      </c>
      <c r="E2715">
        <v>11</v>
      </c>
      <c r="F2715">
        <v>7</v>
      </c>
      <c r="G2715" t="s">
        <v>139</v>
      </c>
      <c r="H2715" t="s">
        <v>135</v>
      </c>
      <c r="I2715" t="s">
        <v>132</v>
      </c>
      <c r="J2715" t="s">
        <v>136</v>
      </c>
      <c r="K2715" t="s">
        <v>103</v>
      </c>
      <c r="L2715" t="s">
        <v>101</v>
      </c>
      <c r="M2715" t="s">
        <v>93</v>
      </c>
      <c r="N2715" t="s">
        <v>98</v>
      </c>
    </row>
    <row r="2716" spans="1:14">
      <c r="A2716">
        <v>238</v>
      </c>
      <c r="B2716" t="s">
        <v>129</v>
      </c>
      <c r="C2716" t="s">
        <v>92</v>
      </c>
      <c r="D2716">
        <v>1.4939271709999999</v>
      </c>
      <c r="E2716">
        <v>2</v>
      </c>
      <c r="F2716">
        <v>1</v>
      </c>
      <c r="G2716" t="s">
        <v>131</v>
      </c>
      <c r="H2716" t="s">
        <v>140</v>
      </c>
      <c r="I2716" t="s">
        <v>134</v>
      </c>
      <c r="J2716" t="s">
        <v>136</v>
      </c>
      <c r="K2716" t="s">
        <v>95</v>
      </c>
      <c r="L2716" t="s">
        <v>93</v>
      </c>
      <c r="M2716" t="s">
        <v>99</v>
      </c>
      <c r="N2716" t="s">
        <v>97</v>
      </c>
    </row>
    <row r="2717" spans="1:14">
      <c r="A2717">
        <v>238</v>
      </c>
      <c r="B2717" t="s">
        <v>129</v>
      </c>
      <c r="C2717" t="s">
        <v>92</v>
      </c>
      <c r="D2717">
        <v>3.328226699</v>
      </c>
      <c r="E2717">
        <v>9</v>
      </c>
      <c r="F2717">
        <v>2</v>
      </c>
      <c r="G2717" t="s">
        <v>139</v>
      </c>
      <c r="H2717" t="s">
        <v>134</v>
      </c>
      <c r="I2717" t="s">
        <v>141</v>
      </c>
      <c r="J2717" t="s">
        <v>135</v>
      </c>
      <c r="K2717" t="s">
        <v>98</v>
      </c>
      <c r="L2717" t="s">
        <v>97</v>
      </c>
      <c r="M2717" t="s">
        <v>103</v>
      </c>
      <c r="N2717" t="s">
        <v>93</v>
      </c>
    </row>
    <row r="2718" spans="1:14">
      <c r="A2718">
        <v>238</v>
      </c>
      <c r="B2718" t="s">
        <v>129</v>
      </c>
      <c r="C2718" t="s">
        <v>92</v>
      </c>
      <c r="D2718">
        <v>7.7182148789999996</v>
      </c>
      <c r="E2718">
        <v>16</v>
      </c>
      <c r="F2718">
        <v>11</v>
      </c>
      <c r="G2718" t="s">
        <v>130</v>
      </c>
      <c r="H2718" t="s">
        <v>138</v>
      </c>
      <c r="I2718" t="s">
        <v>131</v>
      </c>
      <c r="J2718" t="s">
        <v>135</v>
      </c>
      <c r="K2718" t="s">
        <v>98</v>
      </c>
      <c r="L2718" t="s">
        <v>96</v>
      </c>
      <c r="M2718" t="s">
        <v>93</v>
      </c>
      <c r="N2718" t="s">
        <v>94</v>
      </c>
    </row>
    <row r="2719" spans="1:14">
      <c r="A2719">
        <v>238</v>
      </c>
      <c r="B2719" t="s">
        <v>129</v>
      </c>
      <c r="C2719" t="s">
        <v>92</v>
      </c>
      <c r="D2719">
        <v>4.9241311349999997</v>
      </c>
      <c r="E2719">
        <v>12</v>
      </c>
      <c r="F2719">
        <v>6</v>
      </c>
      <c r="G2719" t="s">
        <v>140</v>
      </c>
      <c r="H2719" t="s">
        <v>131</v>
      </c>
      <c r="I2719" t="s">
        <v>132</v>
      </c>
      <c r="J2719" t="s">
        <v>136</v>
      </c>
      <c r="K2719" t="s">
        <v>102</v>
      </c>
      <c r="L2719" t="s">
        <v>98</v>
      </c>
      <c r="M2719" t="s">
        <v>103</v>
      </c>
      <c r="N2719" t="s">
        <v>93</v>
      </c>
    </row>
    <row r="2720" spans="1:14">
      <c r="A2720">
        <v>238</v>
      </c>
      <c r="B2720" t="s">
        <v>129</v>
      </c>
      <c r="C2720" t="s">
        <v>92</v>
      </c>
      <c r="D2720">
        <v>3.2761329699999999</v>
      </c>
      <c r="E2720">
        <v>9</v>
      </c>
      <c r="F2720">
        <v>2</v>
      </c>
      <c r="G2720" t="s">
        <v>135</v>
      </c>
      <c r="H2720" t="s">
        <v>131</v>
      </c>
      <c r="I2720" t="s">
        <v>140</v>
      </c>
      <c r="J2720" t="s">
        <v>141</v>
      </c>
      <c r="K2720" t="s">
        <v>98</v>
      </c>
      <c r="L2720" t="s">
        <v>97</v>
      </c>
      <c r="M2720" t="s">
        <v>101</v>
      </c>
      <c r="N2720" t="s">
        <v>93</v>
      </c>
    </row>
    <row r="2721" spans="1:14">
      <c r="A2721">
        <v>238</v>
      </c>
      <c r="B2721" t="s">
        <v>129</v>
      </c>
      <c r="C2721" t="s">
        <v>92</v>
      </c>
      <c r="D2721">
        <v>3.015331754</v>
      </c>
      <c r="E2721">
        <v>4</v>
      </c>
      <c r="F2721">
        <v>2</v>
      </c>
      <c r="G2721" t="s">
        <v>131</v>
      </c>
      <c r="H2721" t="s">
        <v>135</v>
      </c>
      <c r="I2721" t="s">
        <v>136</v>
      </c>
      <c r="J2721" t="s">
        <v>134</v>
      </c>
      <c r="K2721" t="s">
        <v>99</v>
      </c>
      <c r="L2721" t="s">
        <v>167</v>
      </c>
      <c r="M2721" t="s">
        <v>97</v>
      </c>
      <c r="N2721" t="s">
        <v>93</v>
      </c>
    </row>
    <row r="2722" spans="1:14">
      <c r="A2722">
        <v>239</v>
      </c>
      <c r="B2722" t="s">
        <v>129</v>
      </c>
      <c r="C2722" t="s">
        <v>104</v>
      </c>
      <c r="D2722">
        <v>2.0566363569999999</v>
      </c>
      <c r="E2722">
        <v>5</v>
      </c>
      <c r="F2722">
        <v>3</v>
      </c>
      <c r="G2722" t="s">
        <v>141</v>
      </c>
      <c r="H2722" t="s">
        <v>135</v>
      </c>
      <c r="I2722" t="s">
        <v>134</v>
      </c>
      <c r="J2722" t="s">
        <v>139</v>
      </c>
      <c r="K2722" t="s">
        <v>107</v>
      </c>
      <c r="L2722" t="s">
        <v>106</v>
      </c>
      <c r="M2722" t="s">
        <v>109</v>
      </c>
      <c r="N2722" t="s">
        <v>113</v>
      </c>
    </row>
    <row r="2723" spans="1:14">
      <c r="A2723">
        <v>239</v>
      </c>
      <c r="B2723" t="s">
        <v>129</v>
      </c>
      <c r="C2723" t="s">
        <v>104</v>
      </c>
      <c r="D2723">
        <v>1.1789088759999999</v>
      </c>
      <c r="E2723">
        <v>1</v>
      </c>
      <c r="F2723">
        <v>2</v>
      </c>
      <c r="G2723" t="s">
        <v>140</v>
      </c>
      <c r="H2723" t="s">
        <v>139</v>
      </c>
      <c r="I2723" t="s">
        <v>133</v>
      </c>
      <c r="J2723" t="s">
        <v>132</v>
      </c>
      <c r="K2723" t="s">
        <v>115</v>
      </c>
      <c r="L2723" t="s">
        <v>108</v>
      </c>
      <c r="M2723" t="s">
        <v>111</v>
      </c>
      <c r="N2723" t="s">
        <v>106</v>
      </c>
    </row>
    <row r="2724" spans="1:14">
      <c r="A2724">
        <v>239</v>
      </c>
      <c r="B2724" t="s">
        <v>129</v>
      </c>
      <c r="C2724" t="s">
        <v>104</v>
      </c>
      <c r="D2724">
        <v>5.3136490419999998</v>
      </c>
      <c r="E2724">
        <v>12</v>
      </c>
      <c r="F2724">
        <v>13</v>
      </c>
      <c r="G2724" t="s">
        <v>141</v>
      </c>
      <c r="H2724" t="s">
        <v>137</v>
      </c>
      <c r="I2724" t="s">
        <v>140</v>
      </c>
      <c r="J2724" t="s">
        <v>134</v>
      </c>
      <c r="K2724" t="s">
        <v>110</v>
      </c>
      <c r="L2724" t="s">
        <v>114</v>
      </c>
      <c r="M2724" t="s">
        <v>106</v>
      </c>
      <c r="N2724" t="s">
        <v>113</v>
      </c>
    </row>
    <row r="2725" spans="1:14">
      <c r="A2725">
        <v>239</v>
      </c>
      <c r="B2725" t="s">
        <v>129</v>
      </c>
      <c r="C2725" t="s">
        <v>104</v>
      </c>
      <c r="D2725">
        <v>1.7476129730000001</v>
      </c>
      <c r="E2725">
        <v>3</v>
      </c>
      <c r="F2725">
        <v>2</v>
      </c>
      <c r="G2725" t="s">
        <v>141</v>
      </c>
      <c r="H2725" t="s">
        <v>134</v>
      </c>
      <c r="I2725" t="s">
        <v>137</v>
      </c>
      <c r="J2725" t="s">
        <v>135</v>
      </c>
      <c r="K2725" t="s">
        <v>111</v>
      </c>
      <c r="L2725" t="s">
        <v>105</v>
      </c>
      <c r="M2725" t="s">
        <v>106</v>
      </c>
      <c r="N2725" t="s">
        <v>113</v>
      </c>
    </row>
    <row r="2726" spans="1:14">
      <c r="A2726">
        <v>239</v>
      </c>
      <c r="B2726" t="s">
        <v>129</v>
      </c>
      <c r="C2726" t="s">
        <v>104</v>
      </c>
      <c r="D2726">
        <v>4.7048728750000004</v>
      </c>
      <c r="E2726">
        <v>6</v>
      </c>
      <c r="F2726">
        <v>4</v>
      </c>
      <c r="G2726" t="s">
        <v>134</v>
      </c>
      <c r="H2726" t="s">
        <v>135</v>
      </c>
      <c r="I2726" t="s">
        <v>137</v>
      </c>
      <c r="J2726" t="s">
        <v>136</v>
      </c>
      <c r="K2726" t="s">
        <v>107</v>
      </c>
      <c r="L2726" t="s">
        <v>108</v>
      </c>
      <c r="M2726" t="s">
        <v>113</v>
      </c>
      <c r="N2726" t="s">
        <v>110</v>
      </c>
    </row>
    <row r="2727" spans="1:14">
      <c r="A2727">
        <v>239</v>
      </c>
      <c r="B2727" t="s">
        <v>129</v>
      </c>
      <c r="C2727" t="s">
        <v>104</v>
      </c>
      <c r="D2727">
        <v>2.5879064399999998</v>
      </c>
      <c r="E2727">
        <v>4</v>
      </c>
      <c r="F2727">
        <v>2</v>
      </c>
      <c r="G2727" t="s">
        <v>141</v>
      </c>
      <c r="H2727" t="s">
        <v>132</v>
      </c>
      <c r="I2727" t="s">
        <v>140</v>
      </c>
      <c r="J2727" t="s">
        <v>133</v>
      </c>
      <c r="K2727" t="s">
        <v>113</v>
      </c>
      <c r="L2727" t="s">
        <v>115</v>
      </c>
      <c r="M2727" t="s">
        <v>108</v>
      </c>
      <c r="N2727" t="s">
        <v>105</v>
      </c>
    </row>
    <row r="2728" spans="1:14">
      <c r="A2728">
        <v>239</v>
      </c>
      <c r="B2728" t="s">
        <v>129</v>
      </c>
      <c r="C2728" t="s">
        <v>104</v>
      </c>
      <c r="D2728">
        <v>4.0091442109999997</v>
      </c>
      <c r="E2728">
        <v>8</v>
      </c>
      <c r="F2728">
        <v>3</v>
      </c>
      <c r="G2728" t="s">
        <v>136</v>
      </c>
      <c r="H2728" t="s">
        <v>134</v>
      </c>
      <c r="I2728" t="s">
        <v>131</v>
      </c>
      <c r="J2728" t="s">
        <v>140</v>
      </c>
      <c r="K2728" t="s">
        <v>105</v>
      </c>
      <c r="L2728" t="s">
        <v>115</v>
      </c>
      <c r="M2728" t="s">
        <v>114</v>
      </c>
      <c r="N2728" t="s">
        <v>108</v>
      </c>
    </row>
    <row r="2729" spans="1:14">
      <c r="A2729">
        <v>239</v>
      </c>
      <c r="B2729" t="s">
        <v>129</v>
      </c>
      <c r="C2729" t="s">
        <v>104</v>
      </c>
      <c r="D2729">
        <v>0.62229555550000004</v>
      </c>
      <c r="E2729">
        <v>1</v>
      </c>
      <c r="F2729">
        <v>0</v>
      </c>
      <c r="G2729" t="s">
        <v>135</v>
      </c>
      <c r="H2729" t="s">
        <v>133</v>
      </c>
      <c r="I2729" t="s">
        <v>132</v>
      </c>
      <c r="J2729" t="s">
        <v>136</v>
      </c>
      <c r="K2729" t="s">
        <v>113</v>
      </c>
      <c r="L2729" t="s">
        <v>107</v>
      </c>
      <c r="M2729" t="s">
        <v>109</v>
      </c>
      <c r="N2729" t="s">
        <v>114</v>
      </c>
    </row>
    <row r="2730" spans="1:14">
      <c r="A2730">
        <v>239</v>
      </c>
      <c r="B2730" t="s">
        <v>129</v>
      </c>
      <c r="C2730" t="s">
        <v>104</v>
      </c>
      <c r="D2730">
        <v>1.193750168</v>
      </c>
      <c r="E2730">
        <v>3</v>
      </c>
      <c r="F2730">
        <v>3</v>
      </c>
      <c r="G2730" t="s">
        <v>137</v>
      </c>
      <c r="H2730" t="s">
        <v>139</v>
      </c>
      <c r="I2730" t="s">
        <v>140</v>
      </c>
      <c r="J2730" t="s">
        <v>132</v>
      </c>
      <c r="K2730" t="s">
        <v>110</v>
      </c>
      <c r="L2730" t="s">
        <v>115</v>
      </c>
      <c r="M2730" t="s">
        <v>106</v>
      </c>
      <c r="N2730" t="s">
        <v>108</v>
      </c>
    </row>
    <row r="2731" spans="1:14">
      <c r="A2731">
        <v>239</v>
      </c>
      <c r="B2731" t="s">
        <v>129</v>
      </c>
      <c r="C2731" t="s">
        <v>104</v>
      </c>
      <c r="D2731">
        <v>3.4859417019999999</v>
      </c>
      <c r="E2731">
        <v>7</v>
      </c>
      <c r="F2731">
        <v>5</v>
      </c>
      <c r="G2731" t="s">
        <v>135</v>
      </c>
      <c r="H2731" t="s">
        <v>131</v>
      </c>
      <c r="I2731" t="s">
        <v>130</v>
      </c>
      <c r="J2731" t="s">
        <v>141</v>
      </c>
      <c r="K2731" t="s">
        <v>110</v>
      </c>
      <c r="L2731" t="s">
        <v>114</v>
      </c>
      <c r="M2731" t="s">
        <v>108</v>
      </c>
      <c r="N2731" t="s">
        <v>115</v>
      </c>
    </row>
    <row r="2732" spans="1:14">
      <c r="A2732">
        <v>239</v>
      </c>
      <c r="B2732" t="s">
        <v>129</v>
      </c>
      <c r="C2732" t="s">
        <v>104</v>
      </c>
      <c r="D2732">
        <v>3.9270010000000002</v>
      </c>
      <c r="E2732">
        <v>2</v>
      </c>
      <c r="F2732">
        <v>8</v>
      </c>
      <c r="G2732" t="s">
        <v>131</v>
      </c>
      <c r="H2732" t="s">
        <v>134</v>
      </c>
      <c r="I2732" t="s">
        <v>139</v>
      </c>
      <c r="J2732" t="s">
        <v>130</v>
      </c>
      <c r="K2732" t="s">
        <v>115</v>
      </c>
      <c r="L2732" t="s">
        <v>110</v>
      </c>
      <c r="M2732" t="s">
        <v>111</v>
      </c>
      <c r="N2732" t="s">
        <v>168</v>
      </c>
    </row>
    <row r="2733" spans="1:14">
      <c r="A2733">
        <v>239</v>
      </c>
      <c r="B2733" t="s">
        <v>129</v>
      </c>
      <c r="C2733" t="s">
        <v>104</v>
      </c>
      <c r="D2733">
        <v>1.1722807989999999</v>
      </c>
      <c r="E2733">
        <v>1</v>
      </c>
      <c r="F2733">
        <v>1</v>
      </c>
      <c r="G2733" t="s">
        <v>139</v>
      </c>
      <c r="H2733" t="s">
        <v>137</v>
      </c>
      <c r="I2733" t="s">
        <v>134</v>
      </c>
      <c r="J2733" t="s">
        <v>140</v>
      </c>
      <c r="K2733" t="s">
        <v>109</v>
      </c>
      <c r="L2733" t="s">
        <v>168</v>
      </c>
      <c r="M2733" t="s">
        <v>107</v>
      </c>
      <c r="N2733" t="s">
        <v>115</v>
      </c>
    </row>
    <row r="2734" spans="1:14">
      <c r="A2734">
        <v>240</v>
      </c>
      <c r="B2734" t="s">
        <v>129</v>
      </c>
      <c r="C2734" t="s">
        <v>116</v>
      </c>
      <c r="D2734">
        <v>3.9085182930000002</v>
      </c>
      <c r="E2734">
        <v>9</v>
      </c>
      <c r="F2734">
        <v>5</v>
      </c>
      <c r="G2734" t="s">
        <v>140</v>
      </c>
      <c r="H2734" t="s">
        <v>132</v>
      </c>
      <c r="I2734" t="s">
        <v>139</v>
      </c>
      <c r="J2734" t="s">
        <v>131</v>
      </c>
      <c r="K2734" t="s">
        <v>124</v>
      </c>
      <c r="L2734" t="s">
        <v>117</v>
      </c>
      <c r="M2734" t="s">
        <v>126</v>
      </c>
      <c r="N2734" t="s">
        <v>121</v>
      </c>
    </row>
    <row r="2735" spans="1:14">
      <c r="A2735">
        <v>240</v>
      </c>
      <c r="B2735" t="s">
        <v>129</v>
      </c>
      <c r="C2735" t="s">
        <v>116</v>
      </c>
      <c r="D2735">
        <v>0.76236291860000005</v>
      </c>
      <c r="E2735">
        <v>0</v>
      </c>
      <c r="F2735">
        <v>0</v>
      </c>
      <c r="G2735" t="s">
        <v>137</v>
      </c>
      <c r="H2735" t="s">
        <v>135</v>
      </c>
      <c r="I2735" t="s">
        <v>138</v>
      </c>
      <c r="J2735" t="s">
        <v>132</v>
      </c>
      <c r="K2735" t="s">
        <v>119</v>
      </c>
      <c r="L2735" t="s">
        <v>118</v>
      </c>
      <c r="M2735" t="s">
        <v>128</v>
      </c>
      <c r="N2735" t="s">
        <v>125</v>
      </c>
    </row>
    <row r="2736" spans="1:14">
      <c r="A2736">
        <v>240</v>
      </c>
      <c r="B2736" t="s">
        <v>129</v>
      </c>
      <c r="C2736" t="s">
        <v>116</v>
      </c>
      <c r="D2736">
        <v>2.976798713</v>
      </c>
      <c r="E2736">
        <v>6</v>
      </c>
      <c r="F2736">
        <v>6</v>
      </c>
      <c r="G2736" t="s">
        <v>137</v>
      </c>
      <c r="H2736" t="s">
        <v>132</v>
      </c>
      <c r="I2736" t="s">
        <v>140</v>
      </c>
      <c r="J2736" t="s">
        <v>131</v>
      </c>
      <c r="K2736" t="s">
        <v>117</v>
      </c>
      <c r="L2736" t="s">
        <v>119</v>
      </c>
      <c r="M2736" t="s">
        <v>125</v>
      </c>
      <c r="N2736" t="s">
        <v>126</v>
      </c>
    </row>
    <row r="2737" spans="1:14">
      <c r="A2737">
        <v>240</v>
      </c>
      <c r="B2737" t="s">
        <v>129</v>
      </c>
      <c r="C2737" t="s">
        <v>116</v>
      </c>
      <c r="D2737">
        <v>3.743553318</v>
      </c>
      <c r="E2737">
        <v>4</v>
      </c>
      <c r="F2737">
        <v>6</v>
      </c>
      <c r="G2737" t="s">
        <v>130</v>
      </c>
      <c r="H2737" t="s">
        <v>132</v>
      </c>
      <c r="I2737" t="s">
        <v>137</v>
      </c>
      <c r="J2737" t="s">
        <v>136</v>
      </c>
      <c r="K2737" t="s">
        <v>117</v>
      </c>
      <c r="L2737" t="s">
        <v>124</v>
      </c>
      <c r="M2737" t="s">
        <v>118</v>
      </c>
      <c r="N2737" t="s">
        <v>123</v>
      </c>
    </row>
    <row r="2738" spans="1:14">
      <c r="A2738">
        <v>240</v>
      </c>
      <c r="B2738" t="s">
        <v>129</v>
      </c>
      <c r="C2738" t="s">
        <v>116</v>
      </c>
      <c r="D2738">
        <v>5.4757979849999998</v>
      </c>
      <c r="E2738">
        <v>4</v>
      </c>
      <c r="F2738">
        <v>3</v>
      </c>
      <c r="G2738" t="s">
        <v>131</v>
      </c>
      <c r="H2738" t="s">
        <v>130</v>
      </c>
      <c r="I2738" t="s">
        <v>141</v>
      </c>
      <c r="J2738" t="s">
        <v>135</v>
      </c>
      <c r="K2738" t="s">
        <v>120</v>
      </c>
      <c r="L2738" t="s">
        <v>127</v>
      </c>
      <c r="M2738" t="s">
        <v>118</v>
      </c>
      <c r="N2738" t="s">
        <v>122</v>
      </c>
    </row>
    <row r="2739" spans="1:14">
      <c r="A2739">
        <v>240</v>
      </c>
      <c r="B2739" t="s">
        <v>129</v>
      </c>
      <c r="C2739" t="s">
        <v>116</v>
      </c>
      <c r="D2739">
        <v>0.56573425730000004</v>
      </c>
      <c r="E2739">
        <v>1</v>
      </c>
      <c r="F2739">
        <v>2</v>
      </c>
      <c r="G2739" t="s">
        <v>134</v>
      </c>
      <c r="H2739" t="s">
        <v>141</v>
      </c>
      <c r="I2739" t="s">
        <v>137</v>
      </c>
      <c r="J2739" t="s">
        <v>135</v>
      </c>
      <c r="K2739" t="s">
        <v>118</v>
      </c>
      <c r="L2739" t="s">
        <v>125</v>
      </c>
      <c r="M2739" t="s">
        <v>126</v>
      </c>
      <c r="N2739" t="s">
        <v>119</v>
      </c>
    </row>
    <row r="2740" spans="1:14">
      <c r="A2740">
        <v>240</v>
      </c>
      <c r="B2740" t="s">
        <v>129</v>
      </c>
      <c r="C2740" t="s">
        <v>116</v>
      </c>
      <c r="D2740">
        <v>4.8253962799999996</v>
      </c>
      <c r="E2740">
        <v>5</v>
      </c>
      <c r="F2740">
        <v>7</v>
      </c>
      <c r="G2740" t="s">
        <v>134</v>
      </c>
      <c r="H2740" t="s">
        <v>136</v>
      </c>
      <c r="I2740" t="s">
        <v>141</v>
      </c>
      <c r="J2740" t="s">
        <v>130</v>
      </c>
      <c r="K2740" t="s">
        <v>123</v>
      </c>
      <c r="L2740" t="s">
        <v>125</v>
      </c>
      <c r="M2740" t="s">
        <v>127</v>
      </c>
      <c r="N2740" t="s">
        <v>121</v>
      </c>
    </row>
    <row r="2741" spans="1:14">
      <c r="A2741">
        <v>240</v>
      </c>
      <c r="B2741" t="s">
        <v>129</v>
      </c>
      <c r="C2741" t="s">
        <v>116</v>
      </c>
      <c r="D2741">
        <v>4.1994655170000001</v>
      </c>
      <c r="E2741">
        <v>3</v>
      </c>
      <c r="F2741">
        <v>7</v>
      </c>
      <c r="G2741" t="s">
        <v>140</v>
      </c>
      <c r="H2741" t="s">
        <v>141</v>
      </c>
      <c r="I2741" t="s">
        <v>133</v>
      </c>
      <c r="J2741" t="s">
        <v>134</v>
      </c>
      <c r="K2741" t="s">
        <v>122</v>
      </c>
      <c r="L2741" t="s">
        <v>120</v>
      </c>
      <c r="M2741" t="s">
        <v>124</v>
      </c>
      <c r="N2741" t="s">
        <v>123</v>
      </c>
    </row>
    <row r="2742" spans="1:14">
      <c r="A2742">
        <v>240</v>
      </c>
      <c r="B2742" t="s">
        <v>129</v>
      </c>
      <c r="C2742" t="s">
        <v>116</v>
      </c>
      <c r="D2742">
        <v>2.2924128750000001</v>
      </c>
      <c r="E2742">
        <v>3</v>
      </c>
      <c r="F2742">
        <v>3</v>
      </c>
      <c r="G2742" t="s">
        <v>134</v>
      </c>
      <c r="H2742" t="s">
        <v>137</v>
      </c>
      <c r="I2742" t="s">
        <v>130</v>
      </c>
      <c r="J2742" t="s">
        <v>139</v>
      </c>
      <c r="K2742" t="s">
        <v>120</v>
      </c>
      <c r="L2742" t="s">
        <v>117</v>
      </c>
      <c r="M2742" t="s">
        <v>126</v>
      </c>
      <c r="N2742" t="s">
        <v>118</v>
      </c>
    </row>
    <row r="2743" spans="1:14">
      <c r="A2743">
        <v>240</v>
      </c>
      <c r="B2743" t="s">
        <v>129</v>
      </c>
      <c r="C2743" t="s">
        <v>116</v>
      </c>
      <c r="D2743">
        <v>2.8346733</v>
      </c>
      <c r="E2743">
        <v>4</v>
      </c>
      <c r="F2743">
        <v>3</v>
      </c>
      <c r="G2743" t="s">
        <v>133</v>
      </c>
      <c r="H2743" t="s">
        <v>138</v>
      </c>
      <c r="I2743" t="s">
        <v>130</v>
      </c>
      <c r="J2743" t="s">
        <v>134</v>
      </c>
      <c r="K2743" t="s">
        <v>127</v>
      </c>
      <c r="L2743" t="s">
        <v>124</v>
      </c>
      <c r="M2743" t="s">
        <v>120</v>
      </c>
      <c r="N2743" t="s">
        <v>121</v>
      </c>
    </row>
    <row r="2744" spans="1:14">
      <c r="A2744">
        <v>240</v>
      </c>
      <c r="B2744" t="s">
        <v>129</v>
      </c>
      <c r="C2744" t="s">
        <v>116</v>
      </c>
      <c r="D2744">
        <v>0.41528654300000001</v>
      </c>
      <c r="E2744">
        <v>0</v>
      </c>
      <c r="F2744">
        <v>0</v>
      </c>
      <c r="G2744" t="s">
        <v>138</v>
      </c>
      <c r="H2744" t="s">
        <v>134</v>
      </c>
      <c r="I2744" t="s">
        <v>140</v>
      </c>
      <c r="J2744" t="s">
        <v>139</v>
      </c>
      <c r="K2744" t="s">
        <v>121</v>
      </c>
      <c r="L2744" t="s">
        <v>126</v>
      </c>
      <c r="M2744" t="s">
        <v>117</v>
      </c>
      <c r="N2744" t="s">
        <v>122</v>
      </c>
    </row>
    <row r="2745" spans="1:14">
      <c r="A2745">
        <v>241</v>
      </c>
      <c r="B2745" t="s">
        <v>129</v>
      </c>
      <c r="C2745" t="s">
        <v>142</v>
      </c>
      <c r="D2745">
        <v>0.67897572370000003</v>
      </c>
      <c r="E2745">
        <v>4</v>
      </c>
      <c r="F2745">
        <v>0</v>
      </c>
      <c r="G2745" t="s">
        <v>133</v>
      </c>
      <c r="H2745" t="s">
        <v>140</v>
      </c>
      <c r="I2745" t="s">
        <v>131</v>
      </c>
      <c r="J2745" t="s">
        <v>135</v>
      </c>
      <c r="K2745" t="s">
        <v>152</v>
      </c>
      <c r="L2745" t="s">
        <v>144</v>
      </c>
      <c r="M2745" t="s">
        <v>149</v>
      </c>
      <c r="N2745" t="s">
        <v>169</v>
      </c>
    </row>
    <row r="2746" spans="1:14">
      <c r="A2746">
        <v>241</v>
      </c>
      <c r="B2746" t="s">
        <v>129</v>
      </c>
      <c r="C2746" t="s">
        <v>142</v>
      </c>
      <c r="D2746">
        <v>2.6537871000000002</v>
      </c>
      <c r="E2746">
        <v>7</v>
      </c>
      <c r="F2746">
        <v>1</v>
      </c>
      <c r="G2746" t="s">
        <v>138</v>
      </c>
      <c r="H2746" t="s">
        <v>132</v>
      </c>
      <c r="I2746" t="s">
        <v>130</v>
      </c>
      <c r="J2746" t="s">
        <v>133</v>
      </c>
      <c r="K2746" t="s">
        <v>151</v>
      </c>
      <c r="L2746" t="s">
        <v>152</v>
      </c>
      <c r="M2746" t="s">
        <v>169</v>
      </c>
      <c r="N2746" t="s">
        <v>144</v>
      </c>
    </row>
    <row r="2747" spans="1:14">
      <c r="A2747">
        <v>241</v>
      </c>
      <c r="B2747" t="s">
        <v>129</v>
      </c>
      <c r="C2747" t="s">
        <v>142</v>
      </c>
      <c r="D2747">
        <v>1.1684910449999999</v>
      </c>
      <c r="E2747">
        <v>1</v>
      </c>
      <c r="F2747">
        <v>1</v>
      </c>
      <c r="G2747" t="s">
        <v>130</v>
      </c>
      <c r="H2747" t="s">
        <v>131</v>
      </c>
      <c r="I2747" t="s">
        <v>135</v>
      </c>
      <c r="J2747" t="s">
        <v>137</v>
      </c>
      <c r="K2747" t="s">
        <v>146</v>
      </c>
      <c r="L2747" t="s">
        <v>150</v>
      </c>
      <c r="M2747" t="s">
        <v>152</v>
      </c>
      <c r="N2747" t="s">
        <v>143</v>
      </c>
    </row>
    <row r="2748" spans="1:14">
      <c r="A2748">
        <v>241</v>
      </c>
      <c r="B2748" t="s">
        <v>129</v>
      </c>
      <c r="C2748" t="s">
        <v>142</v>
      </c>
      <c r="D2748">
        <v>1.487733856</v>
      </c>
      <c r="E2748">
        <v>1</v>
      </c>
      <c r="F2748">
        <v>1</v>
      </c>
      <c r="G2748" t="s">
        <v>132</v>
      </c>
      <c r="H2748" t="s">
        <v>140</v>
      </c>
      <c r="I2748" t="s">
        <v>139</v>
      </c>
      <c r="J2748" t="s">
        <v>138</v>
      </c>
      <c r="K2748" t="s">
        <v>147</v>
      </c>
      <c r="L2748" t="s">
        <v>148</v>
      </c>
      <c r="M2748" t="s">
        <v>152</v>
      </c>
      <c r="N2748" t="s">
        <v>149</v>
      </c>
    </row>
    <row r="2749" spans="1:14">
      <c r="A2749">
        <v>241</v>
      </c>
      <c r="B2749" t="s">
        <v>129</v>
      </c>
      <c r="C2749" t="s">
        <v>142</v>
      </c>
      <c r="D2749">
        <v>2.423338652</v>
      </c>
      <c r="E2749">
        <v>4</v>
      </c>
      <c r="F2749">
        <v>1</v>
      </c>
      <c r="G2749" t="s">
        <v>138</v>
      </c>
      <c r="H2749" t="s">
        <v>139</v>
      </c>
      <c r="I2749" t="s">
        <v>140</v>
      </c>
      <c r="J2749" t="s">
        <v>132</v>
      </c>
      <c r="K2749" t="s">
        <v>169</v>
      </c>
      <c r="L2749" t="s">
        <v>148</v>
      </c>
      <c r="M2749" t="s">
        <v>144</v>
      </c>
      <c r="N2749" t="s">
        <v>152</v>
      </c>
    </row>
    <row r="2750" spans="1:14">
      <c r="A2750">
        <v>241</v>
      </c>
      <c r="B2750" t="s">
        <v>129</v>
      </c>
      <c r="C2750" t="s">
        <v>142</v>
      </c>
      <c r="D2750">
        <v>3.4827857309999999</v>
      </c>
      <c r="E2750">
        <v>3</v>
      </c>
      <c r="F2750">
        <v>6</v>
      </c>
      <c r="G2750" t="s">
        <v>141</v>
      </c>
      <c r="H2750" t="s">
        <v>139</v>
      </c>
      <c r="I2750" t="s">
        <v>135</v>
      </c>
      <c r="J2750" t="s">
        <v>132</v>
      </c>
      <c r="K2750" t="s">
        <v>144</v>
      </c>
      <c r="L2750" t="s">
        <v>145</v>
      </c>
      <c r="M2750" t="s">
        <v>153</v>
      </c>
      <c r="N2750" t="s">
        <v>143</v>
      </c>
    </row>
    <row r="2751" spans="1:14">
      <c r="A2751">
        <v>241</v>
      </c>
      <c r="B2751" t="s">
        <v>129</v>
      </c>
      <c r="C2751" t="s">
        <v>142</v>
      </c>
      <c r="D2751">
        <v>3.4964369780000002</v>
      </c>
      <c r="E2751">
        <v>4</v>
      </c>
      <c r="F2751">
        <v>2</v>
      </c>
      <c r="G2751" t="s">
        <v>133</v>
      </c>
      <c r="H2751" t="s">
        <v>131</v>
      </c>
      <c r="I2751" t="s">
        <v>138</v>
      </c>
      <c r="J2751" t="s">
        <v>134</v>
      </c>
      <c r="K2751" t="s">
        <v>149</v>
      </c>
      <c r="L2751" t="s">
        <v>143</v>
      </c>
      <c r="M2751" t="s">
        <v>150</v>
      </c>
      <c r="N2751" t="s">
        <v>153</v>
      </c>
    </row>
    <row r="2752" spans="1:14">
      <c r="A2752">
        <v>241</v>
      </c>
      <c r="B2752" t="s">
        <v>129</v>
      </c>
      <c r="C2752" t="s">
        <v>142</v>
      </c>
      <c r="D2752">
        <v>8</v>
      </c>
      <c r="E2752">
        <v>12</v>
      </c>
      <c r="F2752">
        <v>4</v>
      </c>
      <c r="G2752" t="s">
        <v>135</v>
      </c>
      <c r="H2752" t="s">
        <v>133</v>
      </c>
      <c r="I2752" t="s">
        <v>141</v>
      </c>
      <c r="J2752" t="s">
        <v>134</v>
      </c>
      <c r="K2752" t="s">
        <v>150</v>
      </c>
      <c r="L2752" t="s">
        <v>151</v>
      </c>
      <c r="M2752" t="s">
        <v>147</v>
      </c>
      <c r="N2752" t="s">
        <v>169</v>
      </c>
    </row>
    <row r="2753" spans="1:14">
      <c r="A2753">
        <v>241</v>
      </c>
      <c r="B2753" t="s">
        <v>129</v>
      </c>
      <c r="C2753" t="s">
        <v>142</v>
      </c>
      <c r="D2753">
        <v>3.187008788</v>
      </c>
      <c r="E2753">
        <v>4</v>
      </c>
      <c r="F2753">
        <v>3</v>
      </c>
      <c r="G2753" t="s">
        <v>130</v>
      </c>
      <c r="H2753" t="s">
        <v>131</v>
      </c>
      <c r="I2753" t="s">
        <v>136</v>
      </c>
      <c r="J2753" t="s">
        <v>134</v>
      </c>
      <c r="K2753" t="s">
        <v>143</v>
      </c>
      <c r="L2753" t="s">
        <v>152</v>
      </c>
      <c r="M2753" t="s">
        <v>151</v>
      </c>
      <c r="N2753" t="s">
        <v>147</v>
      </c>
    </row>
    <row r="2754" spans="1:14">
      <c r="A2754">
        <v>241</v>
      </c>
      <c r="B2754" t="s">
        <v>129</v>
      </c>
      <c r="C2754" t="s">
        <v>142</v>
      </c>
      <c r="D2754">
        <v>5.4214421249999996</v>
      </c>
      <c r="E2754">
        <v>9</v>
      </c>
      <c r="F2754">
        <v>6</v>
      </c>
      <c r="G2754" t="s">
        <v>136</v>
      </c>
      <c r="H2754" t="s">
        <v>135</v>
      </c>
      <c r="I2754" t="s">
        <v>139</v>
      </c>
      <c r="J2754" t="s">
        <v>132</v>
      </c>
      <c r="K2754" t="s">
        <v>149</v>
      </c>
      <c r="L2754" t="s">
        <v>145</v>
      </c>
      <c r="M2754" t="s">
        <v>147</v>
      </c>
      <c r="N2754" t="s">
        <v>150</v>
      </c>
    </row>
    <row r="2755" spans="1:14">
      <c r="A2755">
        <v>242</v>
      </c>
      <c r="B2755" t="s">
        <v>129</v>
      </c>
      <c r="C2755" t="s">
        <v>154</v>
      </c>
      <c r="D2755">
        <v>5.0203058629999999</v>
      </c>
      <c r="E2755">
        <v>5</v>
      </c>
      <c r="F2755">
        <v>14</v>
      </c>
      <c r="G2755" t="s">
        <v>134</v>
      </c>
      <c r="H2755" t="s">
        <v>131</v>
      </c>
      <c r="I2755" t="s">
        <v>136</v>
      </c>
      <c r="J2755" t="s">
        <v>130</v>
      </c>
      <c r="K2755" t="s">
        <v>155</v>
      </c>
      <c r="L2755" t="s">
        <v>158</v>
      </c>
      <c r="M2755" t="s">
        <v>164</v>
      </c>
      <c r="N2755" t="s">
        <v>160</v>
      </c>
    </row>
    <row r="2756" spans="1:14">
      <c r="A2756">
        <v>242</v>
      </c>
      <c r="B2756" t="s">
        <v>129</v>
      </c>
      <c r="C2756" t="s">
        <v>154</v>
      </c>
      <c r="D2756">
        <v>2.4705511499999999</v>
      </c>
      <c r="E2756">
        <v>4</v>
      </c>
      <c r="F2756">
        <v>7</v>
      </c>
      <c r="G2756" t="s">
        <v>139</v>
      </c>
      <c r="H2756" t="s">
        <v>140</v>
      </c>
      <c r="I2756" t="s">
        <v>132</v>
      </c>
      <c r="J2756" t="s">
        <v>141</v>
      </c>
      <c r="K2756" t="s">
        <v>166</v>
      </c>
      <c r="L2756" t="s">
        <v>155</v>
      </c>
      <c r="M2756" t="s">
        <v>157</v>
      </c>
      <c r="N2756" t="s">
        <v>165</v>
      </c>
    </row>
    <row r="2757" spans="1:14">
      <c r="A2757">
        <v>242</v>
      </c>
      <c r="B2757" t="s">
        <v>129</v>
      </c>
      <c r="C2757" t="s">
        <v>154</v>
      </c>
      <c r="D2757">
        <v>2.2654760060000001</v>
      </c>
      <c r="E2757">
        <v>4</v>
      </c>
      <c r="F2757">
        <v>3</v>
      </c>
      <c r="G2757" t="s">
        <v>137</v>
      </c>
      <c r="H2757" t="s">
        <v>135</v>
      </c>
      <c r="I2757" t="s">
        <v>132</v>
      </c>
      <c r="J2757" t="s">
        <v>133</v>
      </c>
      <c r="K2757" t="s">
        <v>166</v>
      </c>
      <c r="L2757" t="s">
        <v>161</v>
      </c>
      <c r="M2757" t="s">
        <v>160</v>
      </c>
      <c r="N2757" t="s">
        <v>157</v>
      </c>
    </row>
    <row r="2758" spans="1:14">
      <c r="A2758">
        <v>242</v>
      </c>
      <c r="B2758" t="s">
        <v>129</v>
      </c>
      <c r="C2758" t="s">
        <v>154</v>
      </c>
      <c r="D2758">
        <v>3.8379122059999999</v>
      </c>
      <c r="E2758">
        <v>6</v>
      </c>
      <c r="F2758">
        <v>17</v>
      </c>
      <c r="G2758" t="s">
        <v>134</v>
      </c>
      <c r="H2758" t="s">
        <v>140</v>
      </c>
      <c r="I2758" t="s">
        <v>136</v>
      </c>
      <c r="J2758" t="s">
        <v>141</v>
      </c>
      <c r="K2758" t="s">
        <v>155</v>
      </c>
      <c r="L2758" t="s">
        <v>164</v>
      </c>
      <c r="M2758" t="s">
        <v>165</v>
      </c>
      <c r="N2758" t="s">
        <v>163</v>
      </c>
    </row>
    <row r="2759" spans="1:14">
      <c r="A2759">
        <v>242</v>
      </c>
      <c r="B2759" t="s">
        <v>129</v>
      </c>
      <c r="C2759" t="s">
        <v>154</v>
      </c>
      <c r="D2759">
        <v>2.0331164410000002</v>
      </c>
      <c r="E2759">
        <v>4</v>
      </c>
      <c r="F2759">
        <v>3</v>
      </c>
      <c r="G2759" t="s">
        <v>135</v>
      </c>
      <c r="H2759" t="s">
        <v>133</v>
      </c>
      <c r="I2759" t="s">
        <v>131</v>
      </c>
      <c r="J2759" t="s">
        <v>130</v>
      </c>
      <c r="K2759" t="s">
        <v>157</v>
      </c>
      <c r="L2759" t="s">
        <v>161</v>
      </c>
      <c r="M2759" t="s">
        <v>165</v>
      </c>
      <c r="N2759" t="s">
        <v>156</v>
      </c>
    </row>
    <row r="2760" spans="1:14">
      <c r="A2760">
        <v>242</v>
      </c>
      <c r="B2760" t="s">
        <v>129</v>
      </c>
      <c r="C2760" t="s">
        <v>154</v>
      </c>
      <c r="D2760">
        <v>3.443247446</v>
      </c>
      <c r="E2760">
        <v>9</v>
      </c>
      <c r="F2760">
        <v>4</v>
      </c>
      <c r="G2760" t="s">
        <v>132</v>
      </c>
      <c r="H2760" t="s">
        <v>134</v>
      </c>
      <c r="I2760" t="s">
        <v>139</v>
      </c>
      <c r="J2760" t="s">
        <v>133</v>
      </c>
      <c r="K2760" t="s">
        <v>156</v>
      </c>
      <c r="L2760" t="s">
        <v>162</v>
      </c>
      <c r="M2760" t="s">
        <v>157</v>
      </c>
      <c r="N2760" t="s">
        <v>163</v>
      </c>
    </row>
    <row r="2761" spans="1:14">
      <c r="A2761">
        <v>242</v>
      </c>
      <c r="B2761" t="s">
        <v>129</v>
      </c>
      <c r="C2761" t="s">
        <v>154</v>
      </c>
      <c r="D2761">
        <v>2.9864474840000002</v>
      </c>
      <c r="E2761">
        <v>3</v>
      </c>
      <c r="F2761">
        <v>7</v>
      </c>
      <c r="G2761" t="s">
        <v>134</v>
      </c>
      <c r="H2761" t="s">
        <v>139</v>
      </c>
      <c r="I2761" t="s">
        <v>141</v>
      </c>
      <c r="J2761" t="s">
        <v>140</v>
      </c>
      <c r="K2761" t="s">
        <v>164</v>
      </c>
      <c r="L2761" t="s">
        <v>156</v>
      </c>
      <c r="M2761" t="s">
        <v>161</v>
      </c>
      <c r="N2761" t="s">
        <v>155</v>
      </c>
    </row>
    <row r="2762" spans="1:14">
      <c r="A2762">
        <v>242</v>
      </c>
      <c r="B2762" t="s">
        <v>129</v>
      </c>
      <c r="C2762" t="s">
        <v>154</v>
      </c>
      <c r="D2762">
        <v>1.5960734409999999</v>
      </c>
      <c r="E2762">
        <v>0</v>
      </c>
      <c r="F2762">
        <v>0</v>
      </c>
      <c r="G2762" t="s">
        <v>138</v>
      </c>
      <c r="H2762" t="s">
        <v>140</v>
      </c>
      <c r="I2762" t="s">
        <v>134</v>
      </c>
      <c r="J2762" t="s">
        <v>141</v>
      </c>
      <c r="K2762" t="s">
        <v>156</v>
      </c>
      <c r="L2762" t="s">
        <v>161</v>
      </c>
      <c r="M2762" t="s">
        <v>159</v>
      </c>
      <c r="N2762" t="s">
        <v>155</v>
      </c>
    </row>
    <row r="2763" spans="1:14">
      <c r="A2763">
        <v>242</v>
      </c>
      <c r="B2763" t="s">
        <v>129</v>
      </c>
      <c r="C2763" t="s">
        <v>154</v>
      </c>
      <c r="D2763">
        <v>0.59547876609999995</v>
      </c>
      <c r="E2763">
        <v>1</v>
      </c>
      <c r="F2763">
        <v>0</v>
      </c>
      <c r="G2763" t="s">
        <v>133</v>
      </c>
      <c r="H2763" t="s">
        <v>136</v>
      </c>
      <c r="I2763" t="s">
        <v>135</v>
      </c>
      <c r="J2763" t="s">
        <v>132</v>
      </c>
      <c r="K2763" t="s">
        <v>156</v>
      </c>
      <c r="L2763" t="s">
        <v>163</v>
      </c>
      <c r="M2763" t="s">
        <v>159</v>
      </c>
      <c r="N2763" t="s">
        <v>157</v>
      </c>
    </row>
    <row r="2764" spans="1:14">
      <c r="A2764">
        <v>242</v>
      </c>
      <c r="B2764" t="s">
        <v>129</v>
      </c>
      <c r="C2764" t="s">
        <v>154</v>
      </c>
      <c r="D2764">
        <v>6.862236191</v>
      </c>
      <c r="E2764">
        <v>15</v>
      </c>
      <c r="F2764">
        <v>11</v>
      </c>
      <c r="G2764" t="s">
        <v>141</v>
      </c>
      <c r="H2764" t="s">
        <v>139</v>
      </c>
      <c r="I2764" t="s">
        <v>134</v>
      </c>
      <c r="J2764" t="s">
        <v>132</v>
      </c>
      <c r="K2764" t="s">
        <v>157</v>
      </c>
      <c r="L2764" t="s">
        <v>160</v>
      </c>
      <c r="M2764" t="s">
        <v>158</v>
      </c>
      <c r="N2764" t="s">
        <v>159</v>
      </c>
    </row>
    <row r="2765" spans="1:14">
      <c r="A2765">
        <v>242</v>
      </c>
      <c r="B2765" t="s">
        <v>129</v>
      </c>
      <c r="C2765" t="s">
        <v>154</v>
      </c>
      <c r="D2765">
        <v>0.88915500550000004</v>
      </c>
      <c r="E2765">
        <v>3</v>
      </c>
      <c r="F2765">
        <v>0</v>
      </c>
      <c r="G2765" t="s">
        <v>136</v>
      </c>
      <c r="H2765" t="s">
        <v>135</v>
      </c>
      <c r="I2765" t="s">
        <v>132</v>
      </c>
      <c r="J2765" t="s">
        <v>139</v>
      </c>
      <c r="K2765" t="s">
        <v>159</v>
      </c>
      <c r="L2765" t="s">
        <v>163</v>
      </c>
      <c r="M2765" t="s">
        <v>156</v>
      </c>
      <c r="N2765" t="s">
        <v>164</v>
      </c>
    </row>
    <row r="2766" spans="1:14">
      <c r="A2766">
        <v>243</v>
      </c>
      <c r="B2766" t="s">
        <v>142</v>
      </c>
      <c r="C2766" t="s">
        <v>14</v>
      </c>
      <c r="D2766">
        <v>1.5438352310000001</v>
      </c>
      <c r="E2766">
        <v>3</v>
      </c>
      <c r="F2766">
        <v>3</v>
      </c>
      <c r="G2766" t="s">
        <v>147</v>
      </c>
      <c r="H2766" t="s">
        <v>150</v>
      </c>
      <c r="I2766" t="s">
        <v>151</v>
      </c>
      <c r="J2766" t="s">
        <v>146</v>
      </c>
      <c r="K2766" t="s">
        <v>28</v>
      </c>
      <c r="L2766" t="s">
        <v>19</v>
      </c>
      <c r="M2766" t="s">
        <v>18</v>
      </c>
      <c r="N2766" t="s">
        <v>24</v>
      </c>
    </row>
    <row r="2767" spans="1:14">
      <c r="A2767">
        <v>243</v>
      </c>
      <c r="B2767" t="s">
        <v>142</v>
      </c>
      <c r="C2767" t="s">
        <v>14</v>
      </c>
      <c r="D2767">
        <v>2.995798374</v>
      </c>
      <c r="E2767">
        <v>6</v>
      </c>
      <c r="F2767">
        <v>3</v>
      </c>
      <c r="G2767" t="s">
        <v>153</v>
      </c>
      <c r="H2767" t="s">
        <v>150</v>
      </c>
      <c r="I2767" t="s">
        <v>145</v>
      </c>
      <c r="J2767" t="s">
        <v>143</v>
      </c>
      <c r="K2767" t="s">
        <v>31</v>
      </c>
      <c r="L2767" t="s">
        <v>25</v>
      </c>
      <c r="M2767" t="s">
        <v>16</v>
      </c>
      <c r="N2767" t="s">
        <v>35</v>
      </c>
    </row>
    <row r="2768" spans="1:14">
      <c r="A2768">
        <v>243</v>
      </c>
      <c r="B2768" t="s">
        <v>142</v>
      </c>
      <c r="C2768" t="s">
        <v>14</v>
      </c>
      <c r="D2768">
        <v>2.358545119</v>
      </c>
      <c r="E2768">
        <v>3</v>
      </c>
      <c r="F2768">
        <v>1</v>
      </c>
      <c r="G2768" t="s">
        <v>145</v>
      </c>
      <c r="H2768" t="s">
        <v>151</v>
      </c>
      <c r="I2768" t="s">
        <v>147</v>
      </c>
      <c r="J2768" t="s">
        <v>148</v>
      </c>
      <c r="K2768" t="s">
        <v>16</v>
      </c>
      <c r="L2768" t="s">
        <v>39</v>
      </c>
      <c r="M2768" t="s">
        <v>17</v>
      </c>
      <c r="N2768" t="s">
        <v>19</v>
      </c>
    </row>
    <row r="2769" spans="1:14">
      <c r="A2769">
        <v>243</v>
      </c>
      <c r="B2769" t="s">
        <v>142</v>
      </c>
      <c r="C2769" t="s">
        <v>14</v>
      </c>
      <c r="D2769">
        <v>1.2756090609999999</v>
      </c>
      <c r="E2769">
        <v>1</v>
      </c>
      <c r="F2769">
        <v>4</v>
      </c>
      <c r="G2769" t="s">
        <v>148</v>
      </c>
      <c r="H2769" t="s">
        <v>147</v>
      </c>
      <c r="I2769" t="s">
        <v>143</v>
      </c>
      <c r="J2769" t="s">
        <v>153</v>
      </c>
      <c r="K2769" t="s">
        <v>18</v>
      </c>
      <c r="L2769" t="s">
        <v>35</v>
      </c>
      <c r="M2769" t="s">
        <v>33</v>
      </c>
      <c r="N2769" t="s">
        <v>16</v>
      </c>
    </row>
    <row r="2770" spans="1:14">
      <c r="A2770">
        <v>243</v>
      </c>
      <c r="B2770" t="s">
        <v>142</v>
      </c>
      <c r="C2770" t="s">
        <v>14</v>
      </c>
      <c r="D2770">
        <v>5.6449770340000001</v>
      </c>
      <c r="E2770">
        <v>2</v>
      </c>
      <c r="F2770">
        <v>9</v>
      </c>
      <c r="G2770" t="s">
        <v>146</v>
      </c>
      <c r="H2770" t="s">
        <v>153</v>
      </c>
      <c r="I2770" t="s">
        <v>148</v>
      </c>
      <c r="J2770" t="s">
        <v>144</v>
      </c>
      <c r="K2770" t="s">
        <v>35</v>
      </c>
      <c r="L2770" t="s">
        <v>24</v>
      </c>
      <c r="M2770" t="s">
        <v>25</v>
      </c>
      <c r="N2770" t="s">
        <v>33</v>
      </c>
    </row>
    <row r="2771" spans="1:14">
      <c r="A2771">
        <v>243</v>
      </c>
      <c r="B2771" t="s">
        <v>142</v>
      </c>
      <c r="C2771" t="s">
        <v>14</v>
      </c>
      <c r="D2771">
        <v>2.2144062070000001</v>
      </c>
      <c r="E2771">
        <v>3</v>
      </c>
      <c r="F2771">
        <v>7</v>
      </c>
      <c r="G2771" t="s">
        <v>153</v>
      </c>
      <c r="H2771" t="s">
        <v>150</v>
      </c>
      <c r="I2771" t="s">
        <v>151</v>
      </c>
      <c r="J2771" t="s">
        <v>146</v>
      </c>
      <c r="K2771" t="s">
        <v>33</v>
      </c>
      <c r="L2771" t="s">
        <v>19</v>
      </c>
      <c r="M2771" t="s">
        <v>18</v>
      </c>
      <c r="N2771" t="s">
        <v>35</v>
      </c>
    </row>
    <row r="2772" spans="1:14">
      <c r="A2772">
        <v>243</v>
      </c>
      <c r="B2772" t="s">
        <v>142</v>
      </c>
      <c r="C2772" t="s">
        <v>14</v>
      </c>
      <c r="D2772">
        <v>2.2422891269999998</v>
      </c>
      <c r="E2772">
        <v>5</v>
      </c>
      <c r="F2772">
        <v>8</v>
      </c>
      <c r="G2772" t="s">
        <v>143</v>
      </c>
      <c r="H2772" t="s">
        <v>151</v>
      </c>
      <c r="I2772" t="s">
        <v>145</v>
      </c>
      <c r="J2772" t="s">
        <v>148</v>
      </c>
      <c r="K2772" t="s">
        <v>16</v>
      </c>
      <c r="L2772" t="s">
        <v>17</v>
      </c>
      <c r="M2772" t="s">
        <v>18</v>
      </c>
      <c r="N2772" t="s">
        <v>37</v>
      </c>
    </row>
    <row r="2773" spans="1:14">
      <c r="A2773">
        <v>243</v>
      </c>
      <c r="B2773" t="s">
        <v>142</v>
      </c>
      <c r="C2773" t="s">
        <v>14</v>
      </c>
      <c r="D2773">
        <v>0.94075268550000002</v>
      </c>
      <c r="E2773">
        <v>2</v>
      </c>
      <c r="F2773">
        <v>1</v>
      </c>
      <c r="G2773" t="s">
        <v>148</v>
      </c>
      <c r="H2773" t="s">
        <v>150</v>
      </c>
      <c r="I2773" t="s">
        <v>153</v>
      </c>
      <c r="J2773" t="s">
        <v>152</v>
      </c>
      <c r="K2773" t="s">
        <v>31</v>
      </c>
      <c r="L2773" t="s">
        <v>33</v>
      </c>
      <c r="M2773" t="s">
        <v>25</v>
      </c>
      <c r="N2773" t="s">
        <v>37</v>
      </c>
    </row>
    <row r="2774" spans="1:14">
      <c r="A2774">
        <v>243</v>
      </c>
      <c r="B2774" t="s">
        <v>142</v>
      </c>
      <c r="C2774" t="s">
        <v>14</v>
      </c>
      <c r="D2774">
        <v>1.8019135740000001</v>
      </c>
      <c r="E2774">
        <v>1</v>
      </c>
      <c r="F2774">
        <v>6</v>
      </c>
      <c r="G2774" t="s">
        <v>152</v>
      </c>
      <c r="H2774" t="s">
        <v>150</v>
      </c>
      <c r="I2774" t="s">
        <v>146</v>
      </c>
      <c r="J2774" t="s">
        <v>147</v>
      </c>
      <c r="K2774" t="s">
        <v>17</v>
      </c>
      <c r="L2774" t="s">
        <v>39</v>
      </c>
      <c r="M2774" t="s">
        <v>19</v>
      </c>
      <c r="N2774" t="s">
        <v>33</v>
      </c>
    </row>
    <row r="2775" spans="1:14">
      <c r="A2775">
        <v>243</v>
      </c>
      <c r="B2775" t="s">
        <v>142</v>
      </c>
      <c r="C2775" t="s">
        <v>14</v>
      </c>
      <c r="D2775">
        <v>3.8014127219999998</v>
      </c>
      <c r="E2775">
        <v>3</v>
      </c>
      <c r="F2775">
        <v>4</v>
      </c>
      <c r="G2775" t="s">
        <v>150</v>
      </c>
      <c r="H2775" t="s">
        <v>151</v>
      </c>
      <c r="I2775" t="s">
        <v>145</v>
      </c>
      <c r="J2775" t="s">
        <v>146</v>
      </c>
      <c r="K2775" t="s">
        <v>25</v>
      </c>
      <c r="L2775" t="s">
        <v>35</v>
      </c>
      <c r="M2775" t="s">
        <v>33</v>
      </c>
      <c r="N2775" t="s">
        <v>24</v>
      </c>
    </row>
    <row r="2776" spans="1:14">
      <c r="A2776">
        <v>243</v>
      </c>
      <c r="B2776" t="s">
        <v>142</v>
      </c>
      <c r="C2776" t="s">
        <v>14</v>
      </c>
      <c r="D2776">
        <v>1.1259002819999999</v>
      </c>
      <c r="E2776">
        <v>2</v>
      </c>
      <c r="F2776">
        <v>3</v>
      </c>
      <c r="G2776" t="s">
        <v>148</v>
      </c>
      <c r="H2776" t="s">
        <v>151</v>
      </c>
      <c r="I2776" t="s">
        <v>147</v>
      </c>
      <c r="J2776" t="s">
        <v>145</v>
      </c>
      <c r="K2776" t="s">
        <v>31</v>
      </c>
      <c r="L2776" t="s">
        <v>24</v>
      </c>
      <c r="M2776" t="s">
        <v>25</v>
      </c>
      <c r="N2776" t="s">
        <v>37</v>
      </c>
    </row>
    <row r="2777" spans="1:14">
      <c r="A2777">
        <v>243</v>
      </c>
      <c r="B2777" t="s">
        <v>142</v>
      </c>
      <c r="C2777" t="s">
        <v>14</v>
      </c>
      <c r="D2777">
        <v>2.6836092749999998</v>
      </c>
      <c r="E2777">
        <v>3</v>
      </c>
      <c r="F2777">
        <v>8</v>
      </c>
      <c r="G2777" t="s">
        <v>146</v>
      </c>
      <c r="H2777" t="s">
        <v>143</v>
      </c>
      <c r="I2777" t="s">
        <v>145</v>
      </c>
      <c r="J2777" t="s">
        <v>144</v>
      </c>
      <c r="K2777" t="s">
        <v>18</v>
      </c>
      <c r="L2777" t="s">
        <v>39</v>
      </c>
      <c r="M2777" t="s">
        <v>19</v>
      </c>
      <c r="N2777" t="s">
        <v>16</v>
      </c>
    </row>
    <row r="2778" spans="1:14">
      <c r="A2778">
        <v>243</v>
      </c>
      <c r="B2778" t="s">
        <v>142</v>
      </c>
      <c r="C2778" t="s">
        <v>14</v>
      </c>
      <c r="D2778">
        <v>2.8727596430000002</v>
      </c>
      <c r="E2778">
        <v>3</v>
      </c>
      <c r="F2778">
        <v>5</v>
      </c>
      <c r="G2778" t="s">
        <v>151</v>
      </c>
      <c r="H2778" t="s">
        <v>152</v>
      </c>
      <c r="I2778" t="s">
        <v>169</v>
      </c>
      <c r="J2778" t="s">
        <v>144</v>
      </c>
      <c r="K2778" t="s">
        <v>39</v>
      </c>
      <c r="L2778" t="s">
        <v>17</v>
      </c>
      <c r="M2778" t="s">
        <v>16</v>
      </c>
      <c r="N2778" t="s">
        <v>24</v>
      </c>
    </row>
    <row r="2779" spans="1:14">
      <c r="A2779">
        <v>243</v>
      </c>
      <c r="B2779" t="s">
        <v>142</v>
      </c>
      <c r="C2779" t="s">
        <v>14</v>
      </c>
      <c r="D2779">
        <v>0.49819166500000001</v>
      </c>
      <c r="E2779">
        <v>0</v>
      </c>
      <c r="F2779">
        <v>0</v>
      </c>
      <c r="G2779" t="s">
        <v>144</v>
      </c>
      <c r="H2779" t="s">
        <v>149</v>
      </c>
      <c r="I2779" t="s">
        <v>169</v>
      </c>
      <c r="J2779" t="s">
        <v>150</v>
      </c>
      <c r="K2779" t="s">
        <v>39</v>
      </c>
      <c r="L2779" t="s">
        <v>16</v>
      </c>
      <c r="M2779" t="s">
        <v>24</v>
      </c>
      <c r="N2779" t="s">
        <v>35</v>
      </c>
    </row>
    <row r="2780" spans="1:14">
      <c r="A2780">
        <v>244</v>
      </c>
      <c r="B2780" t="s">
        <v>142</v>
      </c>
      <c r="C2780" t="s">
        <v>15</v>
      </c>
      <c r="D2780">
        <v>3.891131423</v>
      </c>
      <c r="E2780">
        <v>6</v>
      </c>
      <c r="F2780">
        <v>9</v>
      </c>
      <c r="G2780" t="s">
        <v>150</v>
      </c>
      <c r="H2780" t="s">
        <v>151</v>
      </c>
      <c r="I2780" t="s">
        <v>149</v>
      </c>
      <c r="J2780" t="s">
        <v>153</v>
      </c>
      <c r="K2780" t="s">
        <v>21</v>
      </c>
      <c r="L2780" t="s">
        <v>26</v>
      </c>
      <c r="M2780" t="s">
        <v>36</v>
      </c>
      <c r="N2780" t="s">
        <v>22</v>
      </c>
    </row>
    <row r="2781" spans="1:14">
      <c r="A2781">
        <v>244</v>
      </c>
      <c r="B2781" t="s">
        <v>142</v>
      </c>
      <c r="C2781" t="s">
        <v>15</v>
      </c>
      <c r="D2781">
        <v>3.6270398479999999</v>
      </c>
      <c r="E2781">
        <v>5</v>
      </c>
      <c r="F2781">
        <v>4</v>
      </c>
      <c r="G2781" t="s">
        <v>153</v>
      </c>
      <c r="H2781" t="s">
        <v>143</v>
      </c>
      <c r="I2781" t="s">
        <v>150</v>
      </c>
      <c r="J2781" t="s">
        <v>151</v>
      </c>
      <c r="K2781" t="s">
        <v>23</v>
      </c>
      <c r="L2781" t="s">
        <v>22</v>
      </c>
      <c r="M2781" t="s">
        <v>29</v>
      </c>
      <c r="N2781" t="s">
        <v>30</v>
      </c>
    </row>
    <row r="2782" spans="1:14">
      <c r="A2782">
        <v>244</v>
      </c>
      <c r="B2782" t="s">
        <v>142</v>
      </c>
      <c r="C2782" t="s">
        <v>15</v>
      </c>
      <c r="D2782">
        <v>4.246092237</v>
      </c>
      <c r="E2782">
        <v>8</v>
      </c>
      <c r="F2782">
        <v>3</v>
      </c>
      <c r="G2782" t="s">
        <v>150</v>
      </c>
      <c r="H2782" t="s">
        <v>151</v>
      </c>
      <c r="I2782" t="s">
        <v>143</v>
      </c>
      <c r="J2782" t="s">
        <v>146</v>
      </c>
      <c r="K2782" t="s">
        <v>21</v>
      </c>
      <c r="L2782" t="s">
        <v>23</v>
      </c>
      <c r="M2782" t="s">
        <v>20</v>
      </c>
      <c r="N2782" t="s">
        <v>27</v>
      </c>
    </row>
    <row r="2783" spans="1:14">
      <c r="A2783">
        <v>244</v>
      </c>
      <c r="B2783" t="s">
        <v>142</v>
      </c>
      <c r="C2783" t="s">
        <v>15</v>
      </c>
      <c r="D2783">
        <v>5.9064709979999996</v>
      </c>
      <c r="E2783">
        <v>3</v>
      </c>
      <c r="F2783">
        <v>13</v>
      </c>
      <c r="G2783" t="s">
        <v>151</v>
      </c>
      <c r="H2783" t="s">
        <v>143</v>
      </c>
      <c r="I2783" t="s">
        <v>153</v>
      </c>
      <c r="J2783" t="s">
        <v>148</v>
      </c>
      <c r="K2783" t="s">
        <v>21</v>
      </c>
      <c r="L2783" t="s">
        <v>38</v>
      </c>
      <c r="M2783" t="s">
        <v>30</v>
      </c>
      <c r="N2783" t="s">
        <v>26</v>
      </c>
    </row>
    <row r="2784" spans="1:14">
      <c r="A2784">
        <v>244</v>
      </c>
      <c r="B2784" t="s">
        <v>142</v>
      </c>
      <c r="C2784" t="s">
        <v>15</v>
      </c>
      <c r="D2784">
        <v>6.5339602790000004</v>
      </c>
      <c r="E2784">
        <v>6</v>
      </c>
      <c r="F2784">
        <v>9</v>
      </c>
      <c r="G2784" t="s">
        <v>145</v>
      </c>
      <c r="H2784" t="s">
        <v>153</v>
      </c>
      <c r="I2784" t="s">
        <v>144</v>
      </c>
      <c r="J2784" t="s">
        <v>149</v>
      </c>
      <c r="K2784" t="s">
        <v>27</v>
      </c>
      <c r="L2784" t="s">
        <v>20</v>
      </c>
      <c r="M2784" t="s">
        <v>29</v>
      </c>
      <c r="N2784" t="s">
        <v>26</v>
      </c>
    </row>
    <row r="2785" spans="1:14">
      <c r="A2785">
        <v>244</v>
      </c>
      <c r="B2785" t="s">
        <v>142</v>
      </c>
      <c r="C2785" t="s">
        <v>15</v>
      </c>
      <c r="D2785">
        <v>4.3859509479999996</v>
      </c>
      <c r="E2785">
        <v>6</v>
      </c>
      <c r="F2785">
        <v>9</v>
      </c>
      <c r="G2785" t="s">
        <v>148</v>
      </c>
      <c r="H2785" t="s">
        <v>143</v>
      </c>
      <c r="I2785" t="s">
        <v>150</v>
      </c>
      <c r="J2785" t="s">
        <v>169</v>
      </c>
      <c r="K2785" t="s">
        <v>32</v>
      </c>
      <c r="L2785" t="s">
        <v>21</v>
      </c>
      <c r="M2785" t="s">
        <v>22</v>
      </c>
      <c r="N2785" t="s">
        <v>29</v>
      </c>
    </row>
    <row r="2786" spans="1:14">
      <c r="A2786">
        <v>244</v>
      </c>
      <c r="B2786" t="s">
        <v>142</v>
      </c>
      <c r="C2786" t="s">
        <v>15</v>
      </c>
      <c r="D2786">
        <v>1.7460776689999999</v>
      </c>
      <c r="E2786">
        <v>1</v>
      </c>
      <c r="F2786">
        <v>4</v>
      </c>
      <c r="G2786" t="s">
        <v>152</v>
      </c>
      <c r="H2786" t="s">
        <v>148</v>
      </c>
      <c r="I2786" t="s">
        <v>143</v>
      </c>
      <c r="J2786" t="s">
        <v>149</v>
      </c>
      <c r="K2786" t="s">
        <v>23</v>
      </c>
      <c r="L2786" t="s">
        <v>21</v>
      </c>
      <c r="M2786" t="s">
        <v>27</v>
      </c>
      <c r="N2786" t="s">
        <v>20</v>
      </c>
    </row>
    <row r="2787" spans="1:14">
      <c r="A2787">
        <v>244</v>
      </c>
      <c r="B2787" t="s">
        <v>142</v>
      </c>
      <c r="C2787" t="s">
        <v>15</v>
      </c>
      <c r="D2787">
        <v>1.6632765970000001</v>
      </c>
      <c r="E2787">
        <v>0</v>
      </c>
      <c r="F2787">
        <v>4</v>
      </c>
      <c r="G2787" t="s">
        <v>150</v>
      </c>
      <c r="H2787" t="s">
        <v>152</v>
      </c>
      <c r="I2787" t="s">
        <v>146</v>
      </c>
      <c r="J2787" t="s">
        <v>149</v>
      </c>
      <c r="K2787" t="s">
        <v>34</v>
      </c>
      <c r="L2787" t="s">
        <v>30</v>
      </c>
      <c r="M2787" t="s">
        <v>23</v>
      </c>
      <c r="N2787" t="s">
        <v>22</v>
      </c>
    </row>
    <row r="2788" spans="1:14">
      <c r="A2788">
        <v>245</v>
      </c>
      <c r="B2788" t="s">
        <v>142</v>
      </c>
      <c r="C2788" t="s">
        <v>40</v>
      </c>
      <c r="D2788">
        <v>2.896686071</v>
      </c>
      <c r="E2788">
        <v>2</v>
      </c>
      <c r="F2788">
        <v>10</v>
      </c>
      <c r="G2788" t="s">
        <v>152</v>
      </c>
      <c r="H2788" t="s">
        <v>146</v>
      </c>
      <c r="I2788" t="s">
        <v>150</v>
      </c>
      <c r="J2788" t="s">
        <v>151</v>
      </c>
      <c r="K2788" t="s">
        <v>46</v>
      </c>
      <c r="L2788" t="s">
        <v>49</v>
      </c>
      <c r="M2788" t="s">
        <v>45</v>
      </c>
      <c r="N2788" t="s">
        <v>41</v>
      </c>
    </row>
    <row r="2789" spans="1:14">
      <c r="A2789">
        <v>245</v>
      </c>
      <c r="B2789" t="s">
        <v>142</v>
      </c>
      <c r="C2789" t="s">
        <v>40</v>
      </c>
      <c r="D2789">
        <v>1.583791669</v>
      </c>
      <c r="E2789">
        <v>3</v>
      </c>
      <c r="F2789">
        <v>2</v>
      </c>
      <c r="G2789" t="s">
        <v>146</v>
      </c>
      <c r="H2789" t="s">
        <v>144</v>
      </c>
      <c r="I2789" t="s">
        <v>147</v>
      </c>
      <c r="J2789" t="s">
        <v>153</v>
      </c>
      <c r="K2789" t="s">
        <v>49</v>
      </c>
      <c r="L2789" t="s">
        <v>43</v>
      </c>
      <c r="M2789" t="s">
        <v>41</v>
      </c>
      <c r="N2789" t="s">
        <v>44</v>
      </c>
    </row>
    <row r="2790" spans="1:14">
      <c r="A2790">
        <v>245</v>
      </c>
      <c r="B2790" t="s">
        <v>142</v>
      </c>
      <c r="C2790" t="s">
        <v>40</v>
      </c>
      <c r="D2790">
        <v>2.3948176349999999</v>
      </c>
      <c r="E2790">
        <v>1</v>
      </c>
      <c r="F2790">
        <v>3</v>
      </c>
      <c r="G2790" t="s">
        <v>149</v>
      </c>
      <c r="H2790" t="s">
        <v>146</v>
      </c>
      <c r="I2790" t="s">
        <v>151</v>
      </c>
      <c r="J2790" t="s">
        <v>150</v>
      </c>
      <c r="K2790" t="s">
        <v>49</v>
      </c>
      <c r="L2790" t="s">
        <v>41</v>
      </c>
      <c r="M2790" t="s">
        <v>46</v>
      </c>
      <c r="N2790" t="s">
        <v>45</v>
      </c>
    </row>
    <row r="2791" spans="1:14">
      <c r="A2791">
        <v>245</v>
      </c>
      <c r="B2791" t="s">
        <v>142</v>
      </c>
      <c r="C2791" t="s">
        <v>40</v>
      </c>
      <c r="D2791">
        <v>5.4372245560000003</v>
      </c>
      <c r="E2791">
        <v>5</v>
      </c>
      <c r="F2791">
        <v>11</v>
      </c>
      <c r="G2791" t="s">
        <v>169</v>
      </c>
      <c r="H2791" t="s">
        <v>152</v>
      </c>
      <c r="I2791" t="s">
        <v>144</v>
      </c>
      <c r="J2791" t="s">
        <v>151</v>
      </c>
      <c r="K2791" t="s">
        <v>52</v>
      </c>
      <c r="L2791" t="s">
        <v>46</v>
      </c>
      <c r="M2791" t="s">
        <v>51</v>
      </c>
      <c r="N2791" t="s">
        <v>43</v>
      </c>
    </row>
    <row r="2792" spans="1:14">
      <c r="A2792">
        <v>245</v>
      </c>
      <c r="B2792" t="s">
        <v>142</v>
      </c>
      <c r="C2792" t="s">
        <v>40</v>
      </c>
      <c r="D2792">
        <v>1.8176441670000001</v>
      </c>
      <c r="E2792">
        <v>1</v>
      </c>
      <c r="F2792">
        <v>4</v>
      </c>
      <c r="G2792" t="s">
        <v>143</v>
      </c>
      <c r="H2792" t="s">
        <v>146</v>
      </c>
      <c r="I2792" t="s">
        <v>148</v>
      </c>
      <c r="J2792" t="s">
        <v>147</v>
      </c>
      <c r="K2792" t="s">
        <v>49</v>
      </c>
      <c r="L2792" t="s">
        <v>42</v>
      </c>
      <c r="M2792" t="s">
        <v>51</v>
      </c>
      <c r="N2792" t="s">
        <v>43</v>
      </c>
    </row>
    <row r="2793" spans="1:14">
      <c r="A2793">
        <v>245</v>
      </c>
      <c r="B2793" t="s">
        <v>142</v>
      </c>
      <c r="C2793" t="s">
        <v>40</v>
      </c>
      <c r="D2793">
        <v>2.6372864580000002</v>
      </c>
      <c r="E2793">
        <v>5</v>
      </c>
      <c r="F2793">
        <v>6</v>
      </c>
      <c r="G2793" t="s">
        <v>150</v>
      </c>
      <c r="H2793" t="s">
        <v>143</v>
      </c>
      <c r="I2793" t="s">
        <v>147</v>
      </c>
      <c r="J2793" t="s">
        <v>145</v>
      </c>
      <c r="K2793" t="s">
        <v>42</v>
      </c>
      <c r="L2793" t="s">
        <v>43</v>
      </c>
      <c r="M2793" t="s">
        <v>46</v>
      </c>
      <c r="N2793" t="s">
        <v>52</v>
      </c>
    </row>
    <row r="2794" spans="1:14">
      <c r="A2794">
        <v>245</v>
      </c>
      <c r="B2794" t="s">
        <v>142</v>
      </c>
      <c r="C2794" t="s">
        <v>40</v>
      </c>
      <c r="D2794">
        <v>3.6288624170000001</v>
      </c>
      <c r="E2794">
        <v>9</v>
      </c>
      <c r="F2794">
        <v>7</v>
      </c>
      <c r="G2794" t="s">
        <v>147</v>
      </c>
      <c r="H2794" t="s">
        <v>149</v>
      </c>
      <c r="I2794" t="s">
        <v>150</v>
      </c>
      <c r="J2794" t="s">
        <v>153</v>
      </c>
      <c r="K2794" t="s">
        <v>48</v>
      </c>
      <c r="L2794" t="s">
        <v>41</v>
      </c>
      <c r="M2794" t="s">
        <v>42</v>
      </c>
      <c r="N2794" t="s">
        <v>52</v>
      </c>
    </row>
    <row r="2795" spans="1:14">
      <c r="A2795">
        <v>245</v>
      </c>
      <c r="B2795" t="s">
        <v>142</v>
      </c>
      <c r="C2795" t="s">
        <v>40</v>
      </c>
      <c r="D2795">
        <v>4.1492775179999999</v>
      </c>
      <c r="E2795">
        <v>6</v>
      </c>
      <c r="F2795">
        <v>5</v>
      </c>
      <c r="G2795" t="s">
        <v>153</v>
      </c>
      <c r="H2795" t="s">
        <v>145</v>
      </c>
      <c r="I2795" t="s">
        <v>144</v>
      </c>
      <c r="J2795" t="s">
        <v>148</v>
      </c>
      <c r="K2795" t="s">
        <v>48</v>
      </c>
      <c r="L2795" t="s">
        <v>50</v>
      </c>
      <c r="M2795" t="s">
        <v>42</v>
      </c>
      <c r="N2795" t="s">
        <v>47</v>
      </c>
    </row>
    <row r="2796" spans="1:14">
      <c r="A2796">
        <v>245</v>
      </c>
      <c r="B2796" t="s">
        <v>142</v>
      </c>
      <c r="C2796" t="s">
        <v>40</v>
      </c>
      <c r="D2796">
        <v>4.3403450509999999</v>
      </c>
      <c r="E2796">
        <v>3</v>
      </c>
      <c r="F2796">
        <v>7</v>
      </c>
      <c r="G2796" t="s">
        <v>145</v>
      </c>
      <c r="H2796" t="s">
        <v>153</v>
      </c>
      <c r="I2796" t="s">
        <v>144</v>
      </c>
      <c r="J2796" t="s">
        <v>148</v>
      </c>
      <c r="K2796" t="s">
        <v>41</v>
      </c>
      <c r="L2796" t="s">
        <v>45</v>
      </c>
      <c r="M2796" t="s">
        <v>49</v>
      </c>
      <c r="N2796" t="s">
        <v>48</v>
      </c>
    </row>
    <row r="2797" spans="1:14">
      <c r="A2797">
        <v>245</v>
      </c>
      <c r="B2797" t="s">
        <v>142</v>
      </c>
      <c r="C2797" t="s">
        <v>40</v>
      </c>
      <c r="D2797">
        <v>1.2719727009999999</v>
      </c>
      <c r="E2797">
        <v>2</v>
      </c>
      <c r="F2797">
        <v>0</v>
      </c>
      <c r="G2797" t="s">
        <v>144</v>
      </c>
      <c r="H2797" t="s">
        <v>149</v>
      </c>
      <c r="I2797" t="s">
        <v>145</v>
      </c>
      <c r="J2797" t="s">
        <v>151</v>
      </c>
      <c r="K2797" t="s">
        <v>44</v>
      </c>
      <c r="L2797" t="s">
        <v>47</v>
      </c>
      <c r="M2797" t="s">
        <v>48</v>
      </c>
      <c r="N2797" t="s">
        <v>46</v>
      </c>
    </row>
    <row r="2798" spans="1:14">
      <c r="A2798">
        <v>245</v>
      </c>
      <c r="B2798" t="s">
        <v>142</v>
      </c>
      <c r="C2798" t="s">
        <v>40</v>
      </c>
      <c r="D2798">
        <v>1.8420917569999999</v>
      </c>
      <c r="E2798">
        <v>0</v>
      </c>
      <c r="F2798">
        <v>1</v>
      </c>
      <c r="G2798" t="s">
        <v>146</v>
      </c>
      <c r="H2798" t="s">
        <v>150</v>
      </c>
      <c r="I2798" t="s">
        <v>153</v>
      </c>
      <c r="J2798" t="s">
        <v>147</v>
      </c>
      <c r="K2798" t="s">
        <v>42</v>
      </c>
      <c r="L2798" t="s">
        <v>43</v>
      </c>
      <c r="M2798" t="s">
        <v>44</v>
      </c>
      <c r="N2798" t="s">
        <v>49</v>
      </c>
    </row>
    <row r="2799" spans="1:14">
      <c r="A2799">
        <v>246</v>
      </c>
      <c r="B2799" t="s">
        <v>142</v>
      </c>
      <c r="C2799" t="s">
        <v>53</v>
      </c>
      <c r="D2799">
        <v>2.373809783</v>
      </c>
      <c r="E2799">
        <v>5</v>
      </c>
      <c r="F2799">
        <v>4</v>
      </c>
      <c r="G2799" t="s">
        <v>149</v>
      </c>
      <c r="H2799" t="s">
        <v>153</v>
      </c>
      <c r="I2799" t="s">
        <v>143</v>
      </c>
      <c r="J2799" t="s">
        <v>144</v>
      </c>
      <c r="K2799" t="s">
        <v>57</v>
      </c>
      <c r="L2799" t="s">
        <v>56</v>
      </c>
      <c r="M2799" t="s">
        <v>61</v>
      </c>
      <c r="N2799" t="s">
        <v>54</v>
      </c>
    </row>
    <row r="2800" spans="1:14">
      <c r="A2800">
        <v>246</v>
      </c>
      <c r="B2800" t="s">
        <v>142</v>
      </c>
      <c r="C2800" t="s">
        <v>53</v>
      </c>
      <c r="D2800">
        <v>2.6499696259999999</v>
      </c>
      <c r="E2800">
        <v>0</v>
      </c>
      <c r="F2800">
        <v>9</v>
      </c>
      <c r="G2800" t="s">
        <v>153</v>
      </c>
      <c r="H2800" t="s">
        <v>146</v>
      </c>
      <c r="I2800" t="s">
        <v>149</v>
      </c>
      <c r="J2800" t="s">
        <v>144</v>
      </c>
      <c r="K2800" t="s">
        <v>62</v>
      </c>
      <c r="L2800" t="s">
        <v>59</v>
      </c>
      <c r="M2800" t="s">
        <v>56</v>
      </c>
      <c r="N2800" t="s">
        <v>65</v>
      </c>
    </row>
    <row r="2801" spans="1:14">
      <c r="A2801">
        <v>246</v>
      </c>
      <c r="B2801" t="s">
        <v>142</v>
      </c>
      <c r="C2801" t="s">
        <v>53</v>
      </c>
      <c r="D2801">
        <v>1.341738047</v>
      </c>
      <c r="E2801">
        <v>2</v>
      </c>
      <c r="F2801">
        <v>2</v>
      </c>
      <c r="G2801" t="s">
        <v>146</v>
      </c>
      <c r="H2801" t="s">
        <v>143</v>
      </c>
      <c r="I2801" t="s">
        <v>152</v>
      </c>
      <c r="J2801" t="s">
        <v>148</v>
      </c>
      <c r="K2801" t="s">
        <v>60</v>
      </c>
      <c r="L2801" t="s">
        <v>59</v>
      </c>
      <c r="M2801" t="s">
        <v>55</v>
      </c>
      <c r="N2801" t="s">
        <v>65</v>
      </c>
    </row>
    <row r="2802" spans="1:14">
      <c r="A2802">
        <v>246</v>
      </c>
      <c r="B2802" t="s">
        <v>142</v>
      </c>
      <c r="C2802" t="s">
        <v>53</v>
      </c>
      <c r="D2802">
        <v>3.9338569350000001</v>
      </c>
      <c r="E2802">
        <v>6</v>
      </c>
      <c r="F2802">
        <v>5</v>
      </c>
      <c r="G2802" t="s">
        <v>151</v>
      </c>
      <c r="H2802" t="s">
        <v>146</v>
      </c>
      <c r="I2802" t="s">
        <v>153</v>
      </c>
      <c r="J2802" t="s">
        <v>150</v>
      </c>
      <c r="K2802" t="s">
        <v>60</v>
      </c>
      <c r="L2802" t="s">
        <v>65</v>
      </c>
      <c r="M2802" t="s">
        <v>57</v>
      </c>
      <c r="N2802" t="s">
        <v>63</v>
      </c>
    </row>
    <row r="2803" spans="1:14">
      <c r="A2803">
        <v>246</v>
      </c>
      <c r="B2803" t="s">
        <v>142</v>
      </c>
      <c r="C2803" t="s">
        <v>53</v>
      </c>
      <c r="D2803">
        <v>1.179429171</v>
      </c>
      <c r="E2803">
        <v>0</v>
      </c>
      <c r="F2803">
        <v>0</v>
      </c>
      <c r="G2803" t="s">
        <v>145</v>
      </c>
      <c r="H2803" t="s">
        <v>151</v>
      </c>
      <c r="I2803" t="s">
        <v>148</v>
      </c>
      <c r="J2803" t="s">
        <v>152</v>
      </c>
      <c r="K2803" t="s">
        <v>62</v>
      </c>
      <c r="L2803" t="s">
        <v>57</v>
      </c>
      <c r="M2803" t="s">
        <v>58</v>
      </c>
      <c r="N2803" t="s">
        <v>54</v>
      </c>
    </row>
    <row r="2804" spans="1:14">
      <c r="A2804">
        <v>246</v>
      </c>
      <c r="B2804" t="s">
        <v>142</v>
      </c>
      <c r="C2804" t="s">
        <v>53</v>
      </c>
      <c r="D2804">
        <v>1.9517460040000001</v>
      </c>
      <c r="E2804">
        <v>3</v>
      </c>
      <c r="F2804">
        <v>2</v>
      </c>
      <c r="G2804" t="s">
        <v>143</v>
      </c>
      <c r="H2804" t="s">
        <v>151</v>
      </c>
      <c r="I2804" t="s">
        <v>147</v>
      </c>
      <c r="J2804" t="s">
        <v>146</v>
      </c>
      <c r="K2804" t="s">
        <v>65</v>
      </c>
      <c r="L2804" t="s">
        <v>62</v>
      </c>
      <c r="M2804" t="s">
        <v>54</v>
      </c>
      <c r="N2804" t="s">
        <v>61</v>
      </c>
    </row>
    <row r="2805" spans="1:14">
      <c r="A2805">
        <v>246</v>
      </c>
      <c r="B2805" t="s">
        <v>142</v>
      </c>
      <c r="C2805" t="s">
        <v>53</v>
      </c>
      <c r="D2805">
        <v>4.5706967289999998</v>
      </c>
      <c r="E2805">
        <v>4</v>
      </c>
      <c r="F2805">
        <v>13</v>
      </c>
      <c r="G2805" t="s">
        <v>151</v>
      </c>
      <c r="H2805" t="s">
        <v>147</v>
      </c>
      <c r="I2805" t="s">
        <v>152</v>
      </c>
      <c r="J2805" t="s">
        <v>143</v>
      </c>
      <c r="K2805" t="s">
        <v>56</v>
      </c>
      <c r="L2805" t="s">
        <v>58</v>
      </c>
      <c r="M2805" t="s">
        <v>57</v>
      </c>
      <c r="N2805" t="s">
        <v>59</v>
      </c>
    </row>
    <row r="2806" spans="1:14">
      <c r="A2806">
        <v>246</v>
      </c>
      <c r="B2806" t="s">
        <v>142</v>
      </c>
      <c r="C2806" t="s">
        <v>53</v>
      </c>
      <c r="D2806">
        <v>5.9373355779999999</v>
      </c>
      <c r="E2806">
        <v>2</v>
      </c>
      <c r="F2806">
        <v>11</v>
      </c>
      <c r="G2806" t="s">
        <v>145</v>
      </c>
      <c r="H2806" t="s">
        <v>150</v>
      </c>
      <c r="I2806" t="s">
        <v>148</v>
      </c>
      <c r="J2806" t="s">
        <v>146</v>
      </c>
      <c r="K2806" t="s">
        <v>63</v>
      </c>
      <c r="L2806" t="s">
        <v>56</v>
      </c>
      <c r="M2806" t="s">
        <v>59</v>
      </c>
      <c r="N2806" t="s">
        <v>60</v>
      </c>
    </row>
    <row r="2807" spans="1:14">
      <c r="A2807">
        <v>246</v>
      </c>
      <c r="B2807" t="s">
        <v>142</v>
      </c>
      <c r="C2807" t="s">
        <v>53</v>
      </c>
      <c r="D2807">
        <v>4.1724322440000003</v>
      </c>
      <c r="E2807">
        <v>4</v>
      </c>
      <c r="F2807">
        <v>9</v>
      </c>
      <c r="G2807" t="s">
        <v>148</v>
      </c>
      <c r="H2807" t="s">
        <v>150</v>
      </c>
      <c r="I2807" t="s">
        <v>146</v>
      </c>
      <c r="J2807" t="s">
        <v>151</v>
      </c>
      <c r="K2807" t="s">
        <v>60</v>
      </c>
      <c r="L2807" t="s">
        <v>63</v>
      </c>
      <c r="M2807" t="s">
        <v>65</v>
      </c>
      <c r="N2807" t="s">
        <v>55</v>
      </c>
    </row>
    <row r="2808" spans="1:14">
      <c r="A2808">
        <v>246</v>
      </c>
      <c r="B2808" t="s">
        <v>142</v>
      </c>
      <c r="C2808" t="s">
        <v>53</v>
      </c>
      <c r="D2808">
        <v>1.002942843</v>
      </c>
      <c r="E2808">
        <v>1</v>
      </c>
      <c r="F2808">
        <v>2</v>
      </c>
      <c r="G2808" t="s">
        <v>144</v>
      </c>
      <c r="H2808" t="s">
        <v>148</v>
      </c>
      <c r="I2808" t="s">
        <v>153</v>
      </c>
      <c r="J2808" t="s">
        <v>149</v>
      </c>
      <c r="K2808" t="s">
        <v>55</v>
      </c>
      <c r="L2808" t="s">
        <v>64</v>
      </c>
      <c r="M2808" t="s">
        <v>65</v>
      </c>
      <c r="N2808" t="s">
        <v>62</v>
      </c>
    </row>
    <row r="2809" spans="1:14">
      <c r="A2809">
        <v>246</v>
      </c>
      <c r="B2809" t="s">
        <v>142</v>
      </c>
      <c r="C2809" t="s">
        <v>53</v>
      </c>
      <c r="D2809">
        <v>2.612485586</v>
      </c>
      <c r="E2809">
        <v>2</v>
      </c>
      <c r="F2809">
        <v>4</v>
      </c>
      <c r="G2809" t="s">
        <v>151</v>
      </c>
      <c r="H2809" t="s">
        <v>152</v>
      </c>
      <c r="I2809" t="s">
        <v>150</v>
      </c>
      <c r="J2809" t="s">
        <v>153</v>
      </c>
      <c r="K2809" t="s">
        <v>65</v>
      </c>
      <c r="L2809" t="s">
        <v>59</v>
      </c>
      <c r="M2809" t="s">
        <v>60</v>
      </c>
      <c r="N2809" t="s">
        <v>61</v>
      </c>
    </row>
    <row r="2810" spans="1:14">
      <c r="A2810">
        <v>246</v>
      </c>
      <c r="B2810" t="s">
        <v>142</v>
      </c>
      <c r="C2810" t="s">
        <v>53</v>
      </c>
      <c r="D2810">
        <v>0.2735574549</v>
      </c>
      <c r="E2810">
        <v>0</v>
      </c>
      <c r="F2810">
        <v>1</v>
      </c>
      <c r="G2810" t="s">
        <v>153</v>
      </c>
      <c r="H2810" t="s">
        <v>148</v>
      </c>
      <c r="I2810" t="s">
        <v>143</v>
      </c>
      <c r="J2810" t="s">
        <v>147</v>
      </c>
      <c r="K2810" t="s">
        <v>64</v>
      </c>
      <c r="L2810" t="s">
        <v>60</v>
      </c>
      <c r="M2810" t="s">
        <v>65</v>
      </c>
      <c r="N2810" t="s">
        <v>61</v>
      </c>
    </row>
    <row r="2811" spans="1:14">
      <c r="A2811">
        <v>247</v>
      </c>
      <c r="B2811" t="s">
        <v>142</v>
      </c>
      <c r="C2811" t="s">
        <v>66</v>
      </c>
      <c r="D2811">
        <v>0.97769090869999997</v>
      </c>
      <c r="E2811">
        <v>2</v>
      </c>
      <c r="F2811">
        <v>0</v>
      </c>
      <c r="G2811" t="s">
        <v>151</v>
      </c>
      <c r="H2811" t="s">
        <v>153</v>
      </c>
      <c r="I2811" t="s">
        <v>144</v>
      </c>
      <c r="J2811" t="s">
        <v>145</v>
      </c>
      <c r="K2811" t="s">
        <v>70</v>
      </c>
      <c r="L2811" t="s">
        <v>68</v>
      </c>
      <c r="M2811" t="s">
        <v>75</v>
      </c>
      <c r="N2811" t="s">
        <v>73</v>
      </c>
    </row>
    <row r="2812" spans="1:14">
      <c r="A2812">
        <v>247</v>
      </c>
      <c r="B2812" t="s">
        <v>142</v>
      </c>
      <c r="C2812" t="s">
        <v>66</v>
      </c>
      <c r="D2812">
        <v>3.7290654910000001</v>
      </c>
      <c r="E2812">
        <v>5</v>
      </c>
      <c r="F2812">
        <v>5</v>
      </c>
      <c r="G2812" t="s">
        <v>148</v>
      </c>
      <c r="H2812" t="s">
        <v>147</v>
      </c>
      <c r="I2812" t="s">
        <v>151</v>
      </c>
      <c r="J2812" t="s">
        <v>149</v>
      </c>
      <c r="K2812" t="s">
        <v>67</v>
      </c>
      <c r="L2812" t="s">
        <v>75</v>
      </c>
      <c r="M2812" t="s">
        <v>72</v>
      </c>
      <c r="N2812" t="s">
        <v>76</v>
      </c>
    </row>
    <row r="2813" spans="1:14">
      <c r="A2813">
        <v>247</v>
      </c>
      <c r="B2813" t="s">
        <v>142</v>
      </c>
      <c r="C2813" t="s">
        <v>66</v>
      </c>
      <c r="D2813">
        <v>8</v>
      </c>
      <c r="E2813">
        <v>8</v>
      </c>
      <c r="F2813">
        <v>14</v>
      </c>
      <c r="G2813" t="s">
        <v>149</v>
      </c>
      <c r="H2813" t="s">
        <v>169</v>
      </c>
      <c r="I2813" t="s">
        <v>144</v>
      </c>
      <c r="J2813" t="s">
        <v>143</v>
      </c>
      <c r="K2813" t="s">
        <v>74</v>
      </c>
      <c r="L2813" t="s">
        <v>71</v>
      </c>
      <c r="M2813" t="s">
        <v>69</v>
      </c>
      <c r="N2813" t="s">
        <v>70</v>
      </c>
    </row>
    <row r="2814" spans="1:14">
      <c r="A2814">
        <v>247</v>
      </c>
      <c r="B2814" t="s">
        <v>142</v>
      </c>
      <c r="C2814" t="s">
        <v>66</v>
      </c>
      <c r="D2814">
        <v>3.6233242749999999</v>
      </c>
      <c r="E2814">
        <v>4</v>
      </c>
      <c r="F2814">
        <v>7</v>
      </c>
      <c r="G2814" t="s">
        <v>145</v>
      </c>
      <c r="H2814" t="s">
        <v>150</v>
      </c>
      <c r="I2814" t="s">
        <v>143</v>
      </c>
      <c r="J2814" t="s">
        <v>153</v>
      </c>
      <c r="K2814" t="s">
        <v>68</v>
      </c>
      <c r="L2814" t="s">
        <v>73</v>
      </c>
      <c r="M2814" t="s">
        <v>74</v>
      </c>
      <c r="N2814" t="s">
        <v>78</v>
      </c>
    </row>
    <row r="2815" spans="1:14">
      <c r="A2815">
        <v>247</v>
      </c>
      <c r="B2815" t="s">
        <v>142</v>
      </c>
      <c r="C2815" t="s">
        <v>66</v>
      </c>
      <c r="D2815">
        <v>4.6493859569999998</v>
      </c>
      <c r="E2815">
        <v>5</v>
      </c>
      <c r="F2815">
        <v>7</v>
      </c>
      <c r="G2815" t="s">
        <v>153</v>
      </c>
      <c r="H2815" t="s">
        <v>152</v>
      </c>
      <c r="I2815" t="s">
        <v>150</v>
      </c>
      <c r="J2815" t="s">
        <v>148</v>
      </c>
      <c r="K2815" t="s">
        <v>68</v>
      </c>
      <c r="L2815" t="s">
        <v>72</v>
      </c>
      <c r="M2815" t="s">
        <v>76</v>
      </c>
      <c r="N2815" t="s">
        <v>70</v>
      </c>
    </row>
    <row r="2816" spans="1:14">
      <c r="A2816">
        <v>247</v>
      </c>
      <c r="B2816" t="s">
        <v>142</v>
      </c>
      <c r="C2816" t="s">
        <v>66</v>
      </c>
      <c r="D2816">
        <v>1.65279431</v>
      </c>
      <c r="E2816">
        <v>1</v>
      </c>
      <c r="F2816">
        <v>3</v>
      </c>
      <c r="G2816" t="s">
        <v>146</v>
      </c>
      <c r="H2816" t="s">
        <v>151</v>
      </c>
      <c r="I2816" t="s">
        <v>150</v>
      </c>
      <c r="J2816" t="s">
        <v>148</v>
      </c>
      <c r="K2816" t="s">
        <v>74</v>
      </c>
      <c r="L2816" t="s">
        <v>75</v>
      </c>
      <c r="M2816" t="s">
        <v>70</v>
      </c>
      <c r="N2816" t="s">
        <v>67</v>
      </c>
    </row>
    <row r="2817" spans="1:14">
      <c r="A2817">
        <v>247</v>
      </c>
      <c r="B2817" t="s">
        <v>142</v>
      </c>
      <c r="C2817" t="s">
        <v>66</v>
      </c>
      <c r="D2817">
        <v>3.9742064400000001</v>
      </c>
      <c r="E2817">
        <v>3</v>
      </c>
      <c r="F2817">
        <v>5</v>
      </c>
      <c r="G2817" t="s">
        <v>148</v>
      </c>
      <c r="H2817" t="s">
        <v>145</v>
      </c>
      <c r="I2817" t="s">
        <v>151</v>
      </c>
      <c r="J2817" t="s">
        <v>143</v>
      </c>
      <c r="K2817" t="s">
        <v>75</v>
      </c>
      <c r="L2817" t="s">
        <v>74</v>
      </c>
      <c r="M2817" t="s">
        <v>71</v>
      </c>
      <c r="N2817" t="s">
        <v>70</v>
      </c>
    </row>
    <row r="2818" spans="1:14">
      <c r="A2818">
        <v>247</v>
      </c>
      <c r="B2818" t="s">
        <v>142</v>
      </c>
      <c r="C2818" t="s">
        <v>66</v>
      </c>
      <c r="D2818">
        <v>5.2333639789999999</v>
      </c>
      <c r="E2818">
        <v>3</v>
      </c>
      <c r="F2818">
        <v>12</v>
      </c>
      <c r="G2818" t="s">
        <v>151</v>
      </c>
      <c r="H2818" t="s">
        <v>153</v>
      </c>
      <c r="I2818" t="s">
        <v>150</v>
      </c>
      <c r="J2818" t="s">
        <v>146</v>
      </c>
      <c r="K2818" t="s">
        <v>74</v>
      </c>
      <c r="L2818" t="s">
        <v>78</v>
      </c>
      <c r="M2818" t="s">
        <v>67</v>
      </c>
      <c r="N2818" t="s">
        <v>68</v>
      </c>
    </row>
    <row r="2819" spans="1:14">
      <c r="A2819">
        <v>247</v>
      </c>
      <c r="B2819" t="s">
        <v>142</v>
      </c>
      <c r="C2819" t="s">
        <v>66</v>
      </c>
      <c r="D2819">
        <v>0.1601686387</v>
      </c>
      <c r="E2819">
        <v>0</v>
      </c>
      <c r="F2819">
        <v>0</v>
      </c>
      <c r="G2819" t="s">
        <v>151</v>
      </c>
      <c r="H2819" t="s">
        <v>143</v>
      </c>
      <c r="I2819" t="s">
        <v>152</v>
      </c>
      <c r="J2819" t="s">
        <v>146</v>
      </c>
      <c r="K2819" t="s">
        <v>78</v>
      </c>
      <c r="L2819" t="s">
        <v>74</v>
      </c>
      <c r="M2819" t="s">
        <v>69</v>
      </c>
      <c r="N2819" t="s">
        <v>71</v>
      </c>
    </row>
    <row r="2820" spans="1:14">
      <c r="A2820">
        <v>248</v>
      </c>
      <c r="B2820" t="s">
        <v>142</v>
      </c>
      <c r="C2820" t="s">
        <v>79</v>
      </c>
      <c r="D2820">
        <v>3.265333767</v>
      </c>
      <c r="E2820">
        <v>5</v>
      </c>
      <c r="F2820">
        <v>3</v>
      </c>
      <c r="G2820" t="s">
        <v>151</v>
      </c>
      <c r="H2820" t="s">
        <v>145</v>
      </c>
      <c r="I2820" t="s">
        <v>152</v>
      </c>
      <c r="J2820" t="s">
        <v>143</v>
      </c>
      <c r="K2820" t="s">
        <v>89</v>
      </c>
      <c r="L2820" t="s">
        <v>86</v>
      </c>
      <c r="M2820" t="s">
        <v>88</v>
      </c>
      <c r="N2820" t="s">
        <v>87</v>
      </c>
    </row>
    <row r="2821" spans="1:14">
      <c r="A2821">
        <v>248</v>
      </c>
      <c r="B2821" t="s">
        <v>142</v>
      </c>
      <c r="C2821" t="s">
        <v>79</v>
      </c>
      <c r="D2821">
        <v>0.29846319300000002</v>
      </c>
      <c r="E2821">
        <v>0</v>
      </c>
      <c r="F2821">
        <v>0</v>
      </c>
      <c r="G2821" t="s">
        <v>146</v>
      </c>
      <c r="H2821" t="s">
        <v>144</v>
      </c>
      <c r="I2821" t="s">
        <v>153</v>
      </c>
      <c r="J2821" t="s">
        <v>152</v>
      </c>
      <c r="K2821" t="s">
        <v>86</v>
      </c>
      <c r="L2821" t="s">
        <v>85</v>
      </c>
      <c r="M2821" t="s">
        <v>82</v>
      </c>
      <c r="N2821" t="s">
        <v>90</v>
      </c>
    </row>
    <row r="2822" spans="1:14">
      <c r="A2822">
        <v>248</v>
      </c>
      <c r="B2822" t="s">
        <v>142</v>
      </c>
      <c r="C2822" t="s">
        <v>79</v>
      </c>
      <c r="D2822">
        <v>0.89465925459999995</v>
      </c>
      <c r="E2822">
        <v>1</v>
      </c>
      <c r="F2822">
        <v>0</v>
      </c>
      <c r="G2822" t="s">
        <v>148</v>
      </c>
      <c r="H2822" t="s">
        <v>152</v>
      </c>
      <c r="I2822" t="s">
        <v>153</v>
      </c>
      <c r="J2822" t="s">
        <v>143</v>
      </c>
      <c r="K2822" t="s">
        <v>84</v>
      </c>
      <c r="L2822" t="s">
        <v>81</v>
      </c>
      <c r="M2822" t="s">
        <v>86</v>
      </c>
      <c r="N2822" t="s">
        <v>90</v>
      </c>
    </row>
    <row r="2823" spans="1:14">
      <c r="A2823">
        <v>248</v>
      </c>
      <c r="B2823" t="s">
        <v>142</v>
      </c>
      <c r="C2823" t="s">
        <v>79</v>
      </c>
      <c r="D2823">
        <v>2.2306611260000002</v>
      </c>
      <c r="E2823">
        <v>0</v>
      </c>
      <c r="F2823">
        <v>6</v>
      </c>
      <c r="G2823" t="s">
        <v>150</v>
      </c>
      <c r="H2823" t="s">
        <v>146</v>
      </c>
      <c r="I2823" t="s">
        <v>145</v>
      </c>
      <c r="J2823" t="s">
        <v>152</v>
      </c>
      <c r="K2823" t="s">
        <v>83</v>
      </c>
      <c r="L2823" t="s">
        <v>82</v>
      </c>
      <c r="M2823" t="s">
        <v>81</v>
      </c>
      <c r="N2823" t="s">
        <v>90</v>
      </c>
    </row>
    <row r="2824" spans="1:14">
      <c r="A2824">
        <v>248</v>
      </c>
      <c r="B2824" t="s">
        <v>142</v>
      </c>
      <c r="C2824" t="s">
        <v>79</v>
      </c>
      <c r="D2824">
        <v>2.1169599859999999</v>
      </c>
      <c r="E2824">
        <v>2</v>
      </c>
      <c r="F2824">
        <v>2</v>
      </c>
      <c r="G2824" t="s">
        <v>145</v>
      </c>
      <c r="H2824" t="s">
        <v>147</v>
      </c>
      <c r="I2824" t="s">
        <v>150</v>
      </c>
      <c r="J2824" t="s">
        <v>148</v>
      </c>
      <c r="K2824" t="s">
        <v>87</v>
      </c>
      <c r="L2824" t="s">
        <v>81</v>
      </c>
      <c r="M2824" t="s">
        <v>80</v>
      </c>
      <c r="N2824" t="s">
        <v>83</v>
      </c>
    </row>
    <row r="2825" spans="1:14">
      <c r="A2825">
        <v>248</v>
      </c>
      <c r="B2825" t="s">
        <v>142</v>
      </c>
      <c r="C2825" t="s">
        <v>79</v>
      </c>
      <c r="D2825">
        <v>3.0287729520000002</v>
      </c>
      <c r="E2825">
        <v>3</v>
      </c>
      <c r="F2825">
        <v>6</v>
      </c>
      <c r="G2825" t="s">
        <v>150</v>
      </c>
      <c r="H2825" t="s">
        <v>151</v>
      </c>
      <c r="I2825" t="s">
        <v>143</v>
      </c>
      <c r="J2825" t="s">
        <v>169</v>
      </c>
      <c r="K2825" t="s">
        <v>86</v>
      </c>
      <c r="L2825" t="s">
        <v>83</v>
      </c>
      <c r="M2825" t="s">
        <v>87</v>
      </c>
      <c r="N2825" t="s">
        <v>91</v>
      </c>
    </row>
    <row r="2826" spans="1:14">
      <c r="A2826">
        <v>248</v>
      </c>
      <c r="B2826" t="s">
        <v>142</v>
      </c>
      <c r="C2826" t="s">
        <v>79</v>
      </c>
      <c r="D2826">
        <v>2.3410072610000001</v>
      </c>
      <c r="E2826">
        <v>2</v>
      </c>
      <c r="F2826">
        <v>4</v>
      </c>
      <c r="G2826" t="s">
        <v>169</v>
      </c>
      <c r="H2826" t="s">
        <v>144</v>
      </c>
      <c r="I2826" t="s">
        <v>143</v>
      </c>
      <c r="J2826" t="s">
        <v>152</v>
      </c>
      <c r="K2826" t="s">
        <v>90</v>
      </c>
      <c r="L2826" t="s">
        <v>84</v>
      </c>
      <c r="M2826" t="s">
        <v>89</v>
      </c>
      <c r="N2826" t="s">
        <v>83</v>
      </c>
    </row>
    <row r="2827" spans="1:14">
      <c r="A2827">
        <v>248</v>
      </c>
      <c r="B2827" t="s">
        <v>142</v>
      </c>
      <c r="C2827" t="s">
        <v>79</v>
      </c>
      <c r="D2827">
        <v>1.2203696580000001</v>
      </c>
      <c r="E2827">
        <v>4</v>
      </c>
      <c r="F2827">
        <v>3</v>
      </c>
      <c r="G2827" t="s">
        <v>144</v>
      </c>
      <c r="H2827" t="s">
        <v>148</v>
      </c>
      <c r="I2827" t="s">
        <v>149</v>
      </c>
      <c r="J2827" t="s">
        <v>145</v>
      </c>
      <c r="K2827" t="s">
        <v>86</v>
      </c>
      <c r="L2827" t="s">
        <v>83</v>
      </c>
      <c r="M2827" t="s">
        <v>89</v>
      </c>
      <c r="N2827" t="s">
        <v>84</v>
      </c>
    </row>
    <row r="2828" spans="1:14">
      <c r="A2828">
        <v>248</v>
      </c>
      <c r="B2828" t="s">
        <v>142</v>
      </c>
      <c r="C2828" t="s">
        <v>79</v>
      </c>
      <c r="D2828">
        <v>1.7795023109999999</v>
      </c>
      <c r="E2828">
        <v>2</v>
      </c>
      <c r="F2828">
        <v>4</v>
      </c>
      <c r="G2828" t="s">
        <v>150</v>
      </c>
      <c r="H2828" t="s">
        <v>152</v>
      </c>
      <c r="I2828" t="s">
        <v>147</v>
      </c>
      <c r="J2828" t="s">
        <v>146</v>
      </c>
      <c r="K2828" t="s">
        <v>88</v>
      </c>
      <c r="L2828" t="s">
        <v>82</v>
      </c>
      <c r="M2828" t="s">
        <v>91</v>
      </c>
      <c r="N2828" t="s">
        <v>87</v>
      </c>
    </row>
    <row r="2829" spans="1:14">
      <c r="A2829">
        <v>248</v>
      </c>
      <c r="B2829" t="s">
        <v>142</v>
      </c>
      <c r="C2829" t="s">
        <v>79</v>
      </c>
      <c r="D2829">
        <v>1.707101583</v>
      </c>
      <c r="E2829">
        <v>3</v>
      </c>
      <c r="F2829">
        <v>1</v>
      </c>
      <c r="G2829" t="s">
        <v>153</v>
      </c>
      <c r="H2829" t="s">
        <v>144</v>
      </c>
      <c r="I2829" t="s">
        <v>146</v>
      </c>
      <c r="J2829" t="s">
        <v>143</v>
      </c>
      <c r="K2829" t="s">
        <v>90</v>
      </c>
      <c r="L2829" t="s">
        <v>86</v>
      </c>
      <c r="M2829" t="s">
        <v>83</v>
      </c>
      <c r="N2829" t="s">
        <v>80</v>
      </c>
    </row>
    <row r="2830" spans="1:14">
      <c r="A2830">
        <v>248</v>
      </c>
      <c r="B2830" t="s">
        <v>142</v>
      </c>
      <c r="C2830" t="s">
        <v>79</v>
      </c>
      <c r="D2830">
        <v>0.45961664730000001</v>
      </c>
      <c r="E2830">
        <v>0</v>
      </c>
      <c r="F2830">
        <v>0</v>
      </c>
      <c r="G2830" t="s">
        <v>150</v>
      </c>
      <c r="H2830" t="s">
        <v>169</v>
      </c>
      <c r="I2830" t="s">
        <v>152</v>
      </c>
      <c r="J2830" t="s">
        <v>147</v>
      </c>
      <c r="K2830" t="s">
        <v>82</v>
      </c>
      <c r="L2830" t="s">
        <v>85</v>
      </c>
      <c r="M2830" t="s">
        <v>86</v>
      </c>
      <c r="N2830" t="s">
        <v>87</v>
      </c>
    </row>
    <row r="2831" spans="1:14">
      <c r="A2831">
        <v>248</v>
      </c>
      <c r="B2831" t="s">
        <v>142</v>
      </c>
      <c r="C2831" t="s">
        <v>79</v>
      </c>
      <c r="D2831">
        <v>2.903518724</v>
      </c>
      <c r="E2831">
        <v>5</v>
      </c>
      <c r="F2831">
        <v>2</v>
      </c>
      <c r="G2831" t="s">
        <v>145</v>
      </c>
      <c r="H2831" t="s">
        <v>153</v>
      </c>
      <c r="I2831" t="s">
        <v>148</v>
      </c>
      <c r="J2831" t="s">
        <v>144</v>
      </c>
      <c r="K2831" t="s">
        <v>82</v>
      </c>
      <c r="L2831" t="s">
        <v>88</v>
      </c>
      <c r="M2831" t="s">
        <v>91</v>
      </c>
      <c r="N2831" t="s">
        <v>80</v>
      </c>
    </row>
    <row r="2832" spans="1:14">
      <c r="A2832">
        <v>248</v>
      </c>
      <c r="B2832" t="s">
        <v>142</v>
      </c>
      <c r="C2832" t="s">
        <v>79</v>
      </c>
      <c r="D2832">
        <v>2.8221673730000001</v>
      </c>
      <c r="E2832">
        <v>3</v>
      </c>
      <c r="F2832">
        <v>6</v>
      </c>
      <c r="G2832" t="s">
        <v>146</v>
      </c>
      <c r="H2832" t="s">
        <v>143</v>
      </c>
      <c r="I2832" t="s">
        <v>150</v>
      </c>
      <c r="J2832" t="s">
        <v>153</v>
      </c>
      <c r="K2832" t="s">
        <v>83</v>
      </c>
      <c r="L2832" t="s">
        <v>81</v>
      </c>
      <c r="M2832" t="s">
        <v>82</v>
      </c>
      <c r="N2832" t="s">
        <v>84</v>
      </c>
    </row>
    <row r="2833" spans="1:14">
      <c r="A2833">
        <v>248</v>
      </c>
      <c r="B2833" t="s">
        <v>142</v>
      </c>
      <c r="C2833" t="s">
        <v>79</v>
      </c>
      <c r="D2833">
        <v>1.4915953909999999</v>
      </c>
      <c r="E2833">
        <v>3</v>
      </c>
      <c r="F2833">
        <v>2</v>
      </c>
      <c r="G2833" t="s">
        <v>150</v>
      </c>
      <c r="H2833" t="s">
        <v>147</v>
      </c>
      <c r="I2833" t="s">
        <v>151</v>
      </c>
      <c r="J2833" t="s">
        <v>146</v>
      </c>
      <c r="K2833" t="s">
        <v>87</v>
      </c>
      <c r="L2833" t="s">
        <v>91</v>
      </c>
      <c r="M2833" t="s">
        <v>86</v>
      </c>
      <c r="N2833" t="s">
        <v>88</v>
      </c>
    </row>
    <row r="2834" spans="1:14">
      <c r="A2834">
        <v>248</v>
      </c>
      <c r="B2834" t="s">
        <v>142</v>
      </c>
      <c r="C2834" t="s">
        <v>79</v>
      </c>
      <c r="D2834">
        <v>5.3136020979999996</v>
      </c>
      <c r="E2834">
        <v>6</v>
      </c>
      <c r="F2834">
        <v>7</v>
      </c>
      <c r="G2834" t="s">
        <v>143</v>
      </c>
      <c r="H2834" t="s">
        <v>153</v>
      </c>
      <c r="I2834" t="s">
        <v>147</v>
      </c>
      <c r="J2834" t="s">
        <v>151</v>
      </c>
      <c r="K2834" t="s">
        <v>87</v>
      </c>
      <c r="L2834" t="s">
        <v>91</v>
      </c>
      <c r="M2834" t="s">
        <v>86</v>
      </c>
      <c r="N2834" t="s">
        <v>88</v>
      </c>
    </row>
    <row r="2835" spans="1:14">
      <c r="A2835">
        <v>248</v>
      </c>
      <c r="B2835" t="s">
        <v>142</v>
      </c>
      <c r="C2835" t="s">
        <v>79</v>
      </c>
      <c r="D2835">
        <v>0.1266686746</v>
      </c>
      <c r="E2835">
        <v>0</v>
      </c>
      <c r="F2835">
        <v>0</v>
      </c>
      <c r="G2835" t="s">
        <v>150</v>
      </c>
      <c r="H2835" t="s">
        <v>148</v>
      </c>
      <c r="I2835" t="s">
        <v>153</v>
      </c>
      <c r="J2835" t="s">
        <v>145</v>
      </c>
      <c r="K2835" t="s">
        <v>80</v>
      </c>
      <c r="L2835" t="s">
        <v>83</v>
      </c>
      <c r="M2835" t="s">
        <v>90</v>
      </c>
      <c r="N2835" t="s">
        <v>91</v>
      </c>
    </row>
    <row r="2836" spans="1:14">
      <c r="A2836">
        <v>249</v>
      </c>
      <c r="B2836" t="s">
        <v>142</v>
      </c>
      <c r="C2836" t="s">
        <v>92</v>
      </c>
      <c r="D2836">
        <v>4.3662641400000002</v>
      </c>
      <c r="E2836">
        <v>8</v>
      </c>
      <c r="F2836">
        <v>6</v>
      </c>
      <c r="G2836" t="s">
        <v>169</v>
      </c>
      <c r="H2836" t="s">
        <v>152</v>
      </c>
      <c r="I2836" t="s">
        <v>150</v>
      </c>
      <c r="J2836" t="s">
        <v>148</v>
      </c>
      <c r="K2836" t="s">
        <v>99</v>
      </c>
      <c r="L2836" t="s">
        <v>102</v>
      </c>
      <c r="M2836" t="s">
        <v>98</v>
      </c>
      <c r="N2836" t="s">
        <v>93</v>
      </c>
    </row>
    <row r="2837" spans="1:14">
      <c r="A2837">
        <v>249</v>
      </c>
      <c r="B2837" t="s">
        <v>142</v>
      </c>
      <c r="C2837" t="s">
        <v>92</v>
      </c>
      <c r="D2837">
        <v>2.6901405120000002</v>
      </c>
      <c r="E2837">
        <v>6</v>
      </c>
      <c r="F2837">
        <v>5</v>
      </c>
      <c r="G2837" t="s">
        <v>150</v>
      </c>
      <c r="H2837" t="s">
        <v>145</v>
      </c>
      <c r="I2837" t="s">
        <v>151</v>
      </c>
      <c r="J2837" t="s">
        <v>153</v>
      </c>
      <c r="K2837" t="s">
        <v>96</v>
      </c>
      <c r="L2837" t="s">
        <v>103</v>
      </c>
      <c r="M2837" t="s">
        <v>101</v>
      </c>
      <c r="N2837" t="s">
        <v>95</v>
      </c>
    </row>
    <row r="2838" spans="1:14">
      <c r="A2838">
        <v>249</v>
      </c>
      <c r="B2838" t="s">
        <v>142</v>
      </c>
      <c r="C2838" t="s">
        <v>92</v>
      </c>
      <c r="D2838">
        <v>6.1283148990000003</v>
      </c>
      <c r="E2838">
        <v>3</v>
      </c>
      <c r="F2838">
        <v>9</v>
      </c>
      <c r="G2838" t="s">
        <v>153</v>
      </c>
      <c r="H2838" t="s">
        <v>143</v>
      </c>
      <c r="I2838" t="s">
        <v>150</v>
      </c>
      <c r="J2838" t="s">
        <v>151</v>
      </c>
      <c r="K2838" t="s">
        <v>93</v>
      </c>
      <c r="L2838" t="s">
        <v>102</v>
      </c>
      <c r="M2838" t="s">
        <v>94</v>
      </c>
      <c r="N2838" t="s">
        <v>96</v>
      </c>
    </row>
    <row r="2839" spans="1:14">
      <c r="A2839">
        <v>249</v>
      </c>
      <c r="B2839" t="s">
        <v>142</v>
      </c>
      <c r="C2839" t="s">
        <v>92</v>
      </c>
      <c r="D2839">
        <v>1.2851304320000001</v>
      </c>
      <c r="E2839">
        <v>3</v>
      </c>
      <c r="F2839">
        <v>2</v>
      </c>
      <c r="G2839" t="s">
        <v>148</v>
      </c>
      <c r="H2839" t="s">
        <v>146</v>
      </c>
      <c r="I2839" t="s">
        <v>144</v>
      </c>
      <c r="J2839" t="s">
        <v>149</v>
      </c>
      <c r="K2839" t="s">
        <v>99</v>
      </c>
      <c r="L2839" t="s">
        <v>101</v>
      </c>
      <c r="M2839" t="s">
        <v>98</v>
      </c>
      <c r="N2839" t="s">
        <v>93</v>
      </c>
    </row>
    <row r="2840" spans="1:14">
      <c r="A2840">
        <v>249</v>
      </c>
      <c r="B2840" t="s">
        <v>142</v>
      </c>
      <c r="C2840" t="s">
        <v>92</v>
      </c>
      <c r="D2840">
        <v>3.750193522</v>
      </c>
      <c r="E2840">
        <v>2</v>
      </c>
      <c r="F2840">
        <v>8</v>
      </c>
      <c r="G2840" t="s">
        <v>149</v>
      </c>
      <c r="H2840" t="s">
        <v>148</v>
      </c>
      <c r="I2840" t="s">
        <v>143</v>
      </c>
      <c r="J2840" t="s">
        <v>147</v>
      </c>
      <c r="K2840" t="s">
        <v>93</v>
      </c>
      <c r="L2840" t="s">
        <v>99</v>
      </c>
      <c r="M2840" t="s">
        <v>101</v>
      </c>
      <c r="N2840" t="s">
        <v>100</v>
      </c>
    </row>
    <row r="2841" spans="1:14">
      <c r="A2841">
        <v>249</v>
      </c>
      <c r="B2841" t="s">
        <v>142</v>
      </c>
      <c r="C2841" t="s">
        <v>92</v>
      </c>
      <c r="D2841">
        <v>1.3457757939999999</v>
      </c>
      <c r="E2841">
        <v>1</v>
      </c>
      <c r="F2841">
        <v>2</v>
      </c>
      <c r="G2841" t="s">
        <v>169</v>
      </c>
      <c r="H2841" t="s">
        <v>151</v>
      </c>
      <c r="I2841" t="s">
        <v>150</v>
      </c>
      <c r="J2841" t="s">
        <v>143</v>
      </c>
      <c r="K2841" t="s">
        <v>93</v>
      </c>
      <c r="L2841" t="s">
        <v>102</v>
      </c>
      <c r="M2841" t="s">
        <v>94</v>
      </c>
      <c r="N2841" t="s">
        <v>99</v>
      </c>
    </row>
    <row r="2842" spans="1:14">
      <c r="A2842">
        <v>249</v>
      </c>
      <c r="B2842" t="s">
        <v>142</v>
      </c>
      <c r="C2842" t="s">
        <v>92</v>
      </c>
      <c r="D2842">
        <v>1.991740281</v>
      </c>
      <c r="E2842">
        <v>6</v>
      </c>
      <c r="F2842">
        <v>4</v>
      </c>
      <c r="G2842" t="s">
        <v>153</v>
      </c>
      <c r="H2842" t="s">
        <v>143</v>
      </c>
      <c r="I2842" t="s">
        <v>150</v>
      </c>
      <c r="J2842" t="s">
        <v>151</v>
      </c>
      <c r="K2842" t="s">
        <v>99</v>
      </c>
      <c r="L2842" t="s">
        <v>103</v>
      </c>
      <c r="M2842" t="s">
        <v>93</v>
      </c>
      <c r="N2842" t="s">
        <v>95</v>
      </c>
    </row>
    <row r="2843" spans="1:14">
      <c r="A2843">
        <v>249</v>
      </c>
      <c r="B2843" t="s">
        <v>142</v>
      </c>
      <c r="C2843" t="s">
        <v>92</v>
      </c>
      <c r="D2843">
        <v>2.2976380820000002</v>
      </c>
      <c r="E2843">
        <v>6</v>
      </c>
      <c r="F2843">
        <v>4</v>
      </c>
      <c r="G2843" t="s">
        <v>147</v>
      </c>
      <c r="H2843" t="s">
        <v>151</v>
      </c>
      <c r="I2843" t="s">
        <v>148</v>
      </c>
      <c r="J2843" t="s">
        <v>146</v>
      </c>
      <c r="K2843" t="s">
        <v>103</v>
      </c>
      <c r="L2843" t="s">
        <v>98</v>
      </c>
      <c r="M2843" t="s">
        <v>97</v>
      </c>
      <c r="N2843" t="s">
        <v>96</v>
      </c>
    </row>
    <row r="2844" spans="1:14">
      <c r="A2844">
        <v>249</v>
      </c>
      <c r="B2844" t="s">
        <v>142</v>
      </c>
      <c r="C2844" t="s">
        <v>92</v>
      </c>
      <c r="D2844">
        <v>2.5850675129999998</v>
      </c>
      <c r="E2844">
        <v>9</v>
      </c>
      <c r="F2844">
        <v>1</v>
      </c>
      <c r="G2844" t="s">
        <v>144</v>
      </c>
      <c r="H2844" t="s">
        <v>145</v>
      </c>
      <c r="I2844" t="s">
        <v>152</v>
      </c>
      <c r="J2844" t="s">
        <v>153</v>
      </c>
      <c r="K2844" t="s">
        <v>97</v>
      </c>
      <c r="L2844" t="s">
        <v>93</v>
      </c>
      <c r="M2844" t="s">
        <v>100</v>
      </c>
      <c r="N2844" t="s">
        <v>103</v>
      </c>
    </row>
    <row r="2845" spans="1:14">
      <c r="A2845">
        <v>249</v>
      </c>
      <c r="B2845" t="s">
        <v>142</v>
      </c>
      <c r="C2845" t="s">
        <v>92</v>
      </c>
      <c r="D2845">
        <v>3.5298793540000002</v>
      </c>
      <c r="E2845">
        <v>2</v>
      </c>
      <c r="F2845">
        <v>5</v>
      </c>
      <c r="G2845" t="s">
        <v>150</v>
      </c>
      <c r="H2845" t="s">
        <v>149</v>
      </c>
      <c r="I2845" t="s">
        <v>144</v>
      </c>
      <c r="J2845" t="s">
        <v>169</v>
      </c>
      <c r="K2845" t="s">
        <v>101</v>
      </c>
      <c r="L2845" t="s">
        <v>100</v>
      </c>
      <c r="M2845" t="s">
        <v>102</v>
      </c>
      <c r="N2845" t="s">
        <v>93</v>
      </c>
    </row>
    <row r="2846" spans="1:14">
      <c r="A2846">
        <v>249</v>
      </c>
      <c r="B2846" t="s">
        <v>142</v>
      </c>
      <c r="C2846" t="s">
        <v>92</v>
      </c>
      <c r="D2846">
        <v>2.0298554719999999</v>
      </c>
      <c r="E2846">
        <v>4</v>
      </c>
      <c r="F2846">
        <v>1</v>
      </c>
      <c r="G2846" t="s">
        <v>150</v>
      </c>
      <c r="H2846" t="s">
        <v>151</v>
      </c>
      <c r="I2846" t="s">
        <v>153</v>
      </c>
      <c r="J2846" t="s">
        <v>148</v>
      </c>
      <c r="K2846" t="s">
        <v>93</v>
      </c>
      <c r="L2846" t="s">
        <v>101</v>
      </c>
      <c r="M2846" t="s">
        <v>97</v>
      </c>
      <c r="N2846" t="s">
        <v>95</v>
      </c>
    </row>
    <row r="2847" spans="1:14">
      <c r="A2847">
        <v>250</v>
      </c>
      <c r="B2847" t="s">
        <v>142</v>
      </c>
      <c r="C2847" t="s">
        <v>104</v>
      </c>
      <c r="D2847">
        <v>2.387530741</v>
      </c>
      <c r="E2847">
        <v>2</v>
      </c>
      <c r="F2847">
        <v>2</v>
      </c>
      <c r="G2847" t="s">
        <v>150</v>
      </c>
      <c r="H2847" t="s">
        <v>151</v>
      </c>
      <c r="I2847" t="s">
        <v>143</v>
      </c>
      <c r="J2847" t="s">
        <v>169</v>
      </c>
      <c r="K2847" t="s">
        <v>105</v>
      </c>
      <c r="L2847" t="s">
        <v>111</v>
      </c>
      <c r="M2847" t="s">
        <v>115</v>
      </c>
      <c r="N2847" t="s">
        <v>112</v>
      </c>
    </row>
    <row r="2848" spans="1:14">
      <c r="A2848">
        <v>250</v>
      </c>
      <c r="B2848" t="s">
        <v>142</v>
      </c>
      <c r="C2848" t="s">
        <v>104</v>
      </c>
      <c r="D2848">
        <v>4.198172402</v>
      </c>
      <c r="E2848">
        <v>6</v>
      </c>
      <c r="F2848">
        <v>10</v>
      </c>
      <c r="G2848" t="s">
        <v>150</v>
      </c>
      <c r="H2848" t="s">
        <v>152</v>
      </c>
      <c r="I2848" t="s">
        <v>153</v>
      </c>
      <c r="J2848" t="s">
        <v>149</v>
      </c>
      <c r="K2848" t="s">
        <v>110</v>
      </c>
      <c r="L2848" t="s">
        <v>106</v>
      </c>
      <c r="M2848" t="s">
        <v>114</v>
      </c>
      <c r="N2848" t="s">
        <v>113</v>
      </c>
    </row>
    <row r="2849" spans="1:14">
      <c r="A2849">
        <v>250</v>
      </c>
      <c r="B2849" t="s">
        <v>142</v>
      </c>
      <c r="C2849" t="s">
        <v>104</v>
      </c>
      <c r="D2849">
        <v>3.8577207759999999</v>
      </c>
      <c r="E2849">
        <v>5</v>
      </c>
      <c r="F2849">
        <v>7</v>
      </c>
      <c r="G2849" t="s">
        <v>151</v>
      </c>
      <c r="H2849" t="s">
        <v>147</v>
      </c>
      <c r="I2849" t="s">
        <v>153</v>
      </c>
      <c r="J2849" t="s">
        <v>143</v>
      </c>
      <c r="K2849" t="s">
        <v>115</v>
      </c>
      <c r="L2849" t="s">
        <v>114</v>
      </c>
      <c r="M2849" t="s">
        <v>113</v>
      </c>
      <c r="N2849" t="s">
        <v>112</v>
      </c>
    </row>
    <row r="2850" spans="1:14">
      <c r="A2850">
        <v>250</v>
      </c>
      <c r="B2850" t="s">
        <v>142</v>
      </c>
      <c r="C2850" t="s">
        <v>104</v>
      </c>
      <c r="D2850">
        <v>3.3278736360000001</v>
      </c>
      <c r="E2850">
        <v>2</v>
      </c>
      <c r="F2850">
        <v>8</v>
      </c>
      <c r="G2850" t="s">
        <v>151</v>
      </c>
      <c r="H2850" t="s">
        <v>148</v>
      </c>
      <c r="I2850" t="s">
        <v>150</v>
      </c>
      <c r="J2850" t="s">
        <v>169</v>
      </c>
      <c r="K2850" t="s">
        <v>112</v>
      </c>
      <c r="L2850" t="s">
        <v>113</v>
      </c>
      <c r="M2850" t="s">
        <v>107</v>
      </c>
      <c r="N2850" t="s">
        <v>105</v>
      </c>
    </row>
    <row r="2851" spans="1:14">
      <c r="A2851">
        <v>250</v>
      </c>
      <c r="B2851" t="s">
        <v>142</v>
      </c>
      <c r="C2851" t="s">
        <v>104</v>
      </c>
      <c r="D2851">
        <v>1.269334915</v>
      </c>
      <c r="E2851">
        <v>1</v>
      </c>
      <c r="F2851">
        <v>4</v>
      </c>
      <c r="G2851" t="s">
        <v>153</v>
      </c>
      <c r="H2851" t="s">
        <v>149</v>
      </c>
      <c r="I2851" t="s">
        <v>143</v>
      </c>
      <c r="J2851" t="s">
        <v>144</v>
      </c>
      <c r="K2851" t="s">
        <v>105</v>
      </c>
      <c r="L2851" t="s">
        <v>106</v>
      </c>
      <c r="M2851" t="s">
        <v>109</v>
      </c>
      <c r="N2851" t="s">
        <v>110</v>
      </c>
    </row>
    <row r="2852" spans="1:14">
      <c r="A2852">
        <v>250</v>
      </c>
      <c r="B2852" t="s">
        <v>142</v>
      </c>
      <c r="C2852" t="s">
        <v>104</v>
      </c>
      <c r="D2852">
        <v>4.386223363</v>
      </c>
      <c r="E2852">
        <v>4</v>
      </c>
      <c r="F2852">
        <v>2</v>
      </c>
      <c r="G2852" t="s">
        <v>146</v>
      </c>
      <c r="H2852" t="s">
        <v>144</v>
      </c>
      <c r="I2852" t="s">
        <v>145</v>
      </c>
      <c r="J2852" t="s">
        <v>143</v>
      </c>
      <c r="K2852" t="s">
        <v>105</v>
      </c>
      <c r="L2852" t="s">
        <v>108</v>
      </c>
      <c r="M2852" t="s">
        <v>111</v>
      </c>
      <c r="N2852" t="s">
        <v>115</v>
      </c>
    </row>
    <row r="2853" spans="1:14">
      <c r="A2853">
        <v>250</v>
      </c>
      <c r="B2853" t="s">
        <v>142</v>
      </c>
      <c r="C2853" t="s">
        <v>104</v>
      </c>
      <c r="D2853">
        <v>2.5919109840000001</v>
      </c>
      <c r="E2853">
        <v>1</v>
      </c>
      <c r="F2853">
        <v>4</v>
      </c>
      <c r="G2853" t="s">
        <v>150</v>
      </c>
      <c r="H2853" t="s">
        <v>152</v>
      </c>
      <c r="I2853" t="s">
        <v>147</v>
      </c>
      <c r="J2853" t="s">
        <v>169</v>
      </c>
      <c r="K2853" t="s">
        <v>115</v>
      </c>
      <c r="L2853" t="s">
        <v>111</v>
      </c>
      <c r="M2853" t="s">
        <v>106</v>
      </c>
      <c r="N2853" t="s">
        <v>168</v>
      </c>
    </row>
    <row r="2854" spans="1:14">
      <c r="A2854">
        <v>250</v>
      </c>
      <c r="B2854" t="s">
        <v>142</v>
      </c>
      <c r="C2854" t="s">
        <v>104</v>
      </c>
      <c r="D2854">
        <v>1.707139094</v>
      </c>
      <c r="E2854">
        <v>3</v>
      </c>
      <c r="F2854">
        <v>2</v>
      </c>
      <c r="G2854" t="s">
        <v>148</v>
      </c>
      <c r="H2854" t="s">
        <v>143</v>
      </c>
      <c r="I2854" t="s">
        <v>153</v>
      </c>
      <c r="J2854" t="s">
        <v>151</v>
      </c>
      <c r="K2854" t="s">
        <v>105</v>
      </c>
      <c r="L2854" t="s">
        <v>113</v>
      </c>
      <c r="M2854" t="s">
        <v>106</v>
      </c>
      <c r="N2854" t="s">
        <v>109</v>
      </c>
    </row>
    <row r="2855" spans="1:14">
      <c r="A2855">
        <v>250</v>
      </c>
      <c r="B2855" t="s">
        <v>142</v>
      </c>
      <c r="C2855" t="s">
        <v>104</v>
      </c>
      <c r="D2855">
        <v>2.027614577</v>
      </c>
      <c r="E2855">
        <v>2</v>
      </c>
      <c r="F2855">
        <v>2</v>
      </c>
      <c r="G2855" t="s">
        <v>145</v>
      </c>
      <c r="H2855" t="s">
        <v>144</v>
      </c>
      <c r="I2855" t="s">
        <v>153</v>
      </c>
      <c r="J2855" t="s">
        <v>151</v>
      </c>
      <c r="K2855" t="s">
        <v>115</v>
      </c>
      <c r="L2855" t="s">
        <v>106</v>
      </c>
      <c r="M2855" t="s">
        <v>108</v>
      </c>
      <c r="N2855" t="s">
        <v>114</v>
      </c>
    </row>
    <row r="2856" spans="1:14">
      <c r="A2856">
        <v>250</v>
      </c>
      <c r="B2856" t="s">
        <v>142</v>
      </c>
      <c r="C2856" t="s">
        <v>104</v>
      </c>
      <c r="D2856">
        <v>5.0896907230000004</v>
      </c>
      <c r="E2856">
        <v>4</v>
      </c>
      <c r="F2856">
        <v>5</v>
      </c>
      <c r="G2856" t="s">
        <v>148</v>
      </c>
      <c r="H2856" t="s">
        <v>147</v>
      </c>
      <c r="I2856" t="s">
        <v>151</v>
      </c>
      <c r="J2856" t="s">
        <v>146</v>
      </c>
      <c r="K2856" t="s">
        <v>114</v>
      </c>
      <c r="L2856" t="s">
        <v>106</v>
      </c>
      <c r="M2856" t="s">
        <v>107</v>
      </c>
      <c r="N2856" t="s">
        <v>108</v>
      </c>
    </row>
    <row r="2857" spans="1:14">
      <c r="A2857">
        <v>250</v>
      </c>
      <c r="B2857" t="s">
        <v>142</v>
      </c>
      <c r="C2857" t="s">
        <v>104</v>
      </c>
      <c r="D2857">
        <v>1.1567887889999999</v>
      </c>
      <c r="E2857">
        <v>0</v>
      </c>
      <c r="F2857">
        <v>1</v>
      </c>
      <c r="G2857" t="s">
        <v>144</v>
      </c>
      <c r="H2857" t="s">
        <v>149</v>
      </c>
      <c r="I2857" t="s">
        <v>146</v>
      </c>
      <c r="J2857" t="s">
        <v>151</v>
      </c>
      <c r="K2857" t="s">
        <v>111</v>
      </c>
      <c r="L2857" t="s">
        <v>168</v>
      </c>
      <c r="M2857" t="s">
        <v>106</v>
      </c>
      <c r="N2857" t="s">
        <v>107</v>
      </c>
    </row>
    <row r="2858" spans="1:14">
      <c r="A2858">
        <v>251</v>
      </c>
      <c r="B2858" t="s">
        <v>142</v>
      </c>
      <c r="C2858" t="s">
        <v>116</v>
      </c>
      <c r="D2858">
        <v>2.6582548269999999</v>
      </c>
      <c r="E2858">
        <v>1</v>
      </c>
      <c r="F2858">
        <v>6</v>
      </c>
      <c r="G2858" t="s">
        <v>151</v>
      </c>
      <c r="H2858" t="s">
        <v>145</v>
      </c>
      <c r="I2858" t="s">
        <v>150</v>
      </c>
      <c r="J2858" t="s">
        <v>152</v>
      </c>
      <c r="K2858" t="s">
        <v>124</v>
      </c>
      <c r="L2858" t="s">
        <v>128</v>
      </c>
      <c r="M2858" t="s">
        <v>117</v>
      </c>
      <c r="N2858" t="s">
        <v>121</v>
      </c>
    </row>
    <row r="2859" spans="1:14">
      <c r="A2859">
        <v>251</v>
      </c>
      <c r="B2859" t="s">
        <v>142</v>
      </c>
      <c r="C2859" t="s">
        <v>116</v>
      </c>
      <c r="D2859">
        <v>5.0886505619999998</v>
      </c>
      <c r="E2859">
        <v>4</v>
      </c>
      <c r="F2859">
        <v>9</v>
      </c>
      <c r="G2859" t="s">
        <v>146</v>
      </c>
      <c r="H2859" t="s">
        <v>148</v>
      </c>
      <c r="I2859" t="s">
        <v>145</v>
      </c>
      <c r="J2859" t="s">
        <v>150</v>
      </c>
      <c r="K2859" t="s">
        <v>122</v>
      </c>
      <c r="L2859" t="s">
        <v>124</v>
      </c>
      <c r="M2859" t="s">
        <v>123</v>
      </c>
      <c r="N2859" t="s">
        <v>118</v>
      </c>
    </row>
    <row r="2860" spans="1:14">
      <c r="A2860">
        <v>251</v>
      </c>
      <c r="B2860" t="s">
        <v>142</v>
      </c>
      <c r="C2860" t="s">
        <v>116</v>
      </c>
      <c r="D2860">
        <v>1.3957815440000001</v>
      </c>
      <c r="E2860">
        <v>1</v>
      </c>
      <c r="F2860">
        <v>6</v>
      </c>
      <c r="G2860" t="s">
        <v>144</v>
      </c>
      <c r="H2860" t="s">
        <v>153</v>
      </c>
      <c r="I2860" t="s">
        <v>151</v>
      </c>
      <c r="J2860" t="s">
        <v>146</v>
      </c>
      <c r="K2860" t="s">
        <v>126</v>
      </c>
      <c r="L2860" t="s">
        <v>123</v>
      </c>
      <c r="M2860" t="s">
        <v>124</v>
      </c>
      <c r="N2860" t="s">
        <v>121</v>
      </c>
    </row>
    <row r="2861" spans="1:14">
      <c r="A2861">
        <v>251</v>
      </c>
      <c r="B2861" t="s">
        <v>142</v>
      </c>
      <c r="C2861" t="s">
        <v>116</v>
      </c>
      <c r="D2861">
        <v>2.8509619640000001</v>
      </c>
      <c r="E2861">
        <v>3</v>
      </c>
      <c r="F2861">
        <v>8</v>
      </c>
      <c r="G2861" t="s">
        <v>153</v>
      </c>
      <c r="H2861" t="s">
        <v>152</v>
      </c>
      <c r="I2861" t="s">
        <v>151</v>
      </c>
      <c r="J2861" t="s">
        <v>148</v>
      </c>
      <c r="K2861" t="s">
        <v>125</v>
      </c>
      <c r="L2861" t="s">
        <v>127</v>
      </c>
      <c r="M2861" t="s">
        <v>120</v>
      </c>
      <c r="N2861" t="s">
        <v>117</v>
      </c>
    </row>
    <row r="2862" spans="1:14">
      <c r="A2862">
        <v>251</v>
      </c>
      <c r="B2862" t="s">
        <v>142</v>
      </c>
      <c r="C2862" t="s">
        <v>116</v>
      </c>
      <c r="D2862">
        <v>1.2608546979999999</v>
      </c>
      <c r="E2862">
        <v>0</v>
      </c>
      <c r="F2862">
        <v>2</v>
      </c>
      <c r="G2862" t="s">
        <v>152</v>
      </c>
      <c r="H2862" t="s">
        <v>147</v>
      </c>
      <c r="I2862" t="s">
        <v>143</v>
      </c>
      <c r="J2862" t="s">
        <v>149</v>
      </c>
      <c r="K2862" t="s">
        <v>122</v>
      </c>
      <c r="L2862" t="s">
        <v>117</v>
      </c>
      <c r="M2862" t="s">
        <v>127</v>
      </c>
      <c r="N2862" t="s">
        <v>121</v>
      </c>
    </row>
    <row r="2863" spans="1:14">
      <c r="A2863">
        <v>251</v>
      </c>
      <c r="B2863" t="s">
        <v>142</v>
      </c>
      <c r="C2863" t="s">
        <v>116</v>
      </c>
      <c r="D2863">
        <v>2.1100052539999998</v>
      </c>
      <c r="E2863">
        <v>4</v>
      </c>
      <c r="F2863">
        <v>0</v>
      </c>
      <c r="G2863" t="s">
        <v>152</v>
      </c>
      <c r="H2863" t="s">
        <v>147</v>
      </c>
      <c r="I2863" t="s">
        <v>143</v>
      </c>
      <c r="J2863" t="s">
        <v>149</v>
      </c>
      <c r="K2863" t="s">
        <v>117</v>
      </c>
      <c r="L2863" t="s">
        <v>125</v>
      </c>
      <c r="M2863" t="s">
        <v>124</v>
      </c>
      <c r="N2863" t="s">
        <v>126</v>
      </c>
    </row>
    <row r="2864" spans="1:14">
      <c r="A2864">
        <v>251</v>
      </c>
      <c r="B2864" t="s">
        <v>142</v>
      </c>
      <c r="C2864" t="s">
        <v>116</v>
      </c>
      <c r="D2864">
        <v>1.9407297960000001</v>
      </c>
      <c r="E2864">
        <v>0</v>
      </c>
      <c r="F2864">
        <v>1</v>
      </c>
      <c r="G2864" t="s">
        <v>153</v>
      </c>
      <c r="H2864" t="s">
        <v>150</v>
      </c>
      <c r="I2864" t="s">
        <v>145</v>
      </c>
      <c r="J2864" t="s">
        <v>143</v>
      </c>
      <c r="K2864" t="s">
        <v>117</v>
      </c>
      <c r="L2864" t="s">
        <v>126</v>
      </c>
      <c r="M2864" t="s">
        <v>124</v>
      </c>
      <c r="N2864" t="s">
        <v>118</v>
      </c>
    </row>
    <row r="2865" spans="1:14">
      <c r="A2865">
        <v>251</v>
      </c>
      <c r="B2865" t="s">
        <v>142</v>
      </c>
      <c r="C2865" t="s">
        <v>116</v>
      </c>
      <c r="D2865">
        <v>2.8310318479999999</v>
      </c>
      <c r="E2865">
        <v>1</v>
      </c>
      <c r="F2865">
        <v>4</v>
      </c>
      <c r="G2865" t="s">
        <v>152</v>
      </c>
      <c r="H2865" t="s">
        <v>150</v>
      </c>
      <c r="I2865" t="s">
        <v>147</v>
      </c>
      <c r="J2865" t="s">
        <v>169</v>
      </c>
      <c r="K2865" t="s">
        <v>124</v>
      </c>
      <c r="L2865" t="s">
        <v>127</v>
      </c>
      <c r="M2865" t="s">
        <v>122</v>
      </c>
      <c r="N2865" t="s">
        <v>121</v>
      </c>
    </row>
    <row r="2866" spans="1:14">
      <c r="A2866">
        <v>251</v>
      </c>
      <c r="B2866" t="s">
        <v>142</v>
      </c>
      <c r="C2866" t="s">
        <v>116</v>
      </c>
      <c r="D2866">
        <v>1.18490232</v>
      </c>
      <c r="E2866">
        <v>1</v>
      </c>
      <c r="F2866">
        <v>2</v>
      </c>
      <c r="G2866" t="s">
        <v>150</v>
      </c>
      <c r="H2866" t="s">
        <v>151</v>
      </c>
      <c r="I2866" t="s">
        <v>153</v>
      </c>
      <c r="J2866" t="s">
        <v>143</v>
      </c>
      <c r="K2866" t="s">
        <v>125</v>
      </c>
      <c r="L2866" t="s">
        <v>122</v>
      </c>
      <c r="M2866" t="s">
        <v>123</v>
      </c>
      <c r="N2866" t="s">
        <v>119</v>
      </c>
    </row>
    <row r="2867" spans="1:14">
      <c r="A2867">
        <v>251</v>
      </c>
      <c r="B2867" t="s">
        <v>142</v>
      </c>
      <c r="C2867" t="s">
        <v>116</v>
      </c>
      <c r="D2867">
        <v>3.6095501529999998</v>
      </c>
      <c r="E2867">
        <v>1</v>
      </c>
      <c r="F2867">
        <v>3</v>
      </c>
      <c r="G2867" t="s">
        <v>147</v>
      </c>
      <c r="H2867" t="s">
        <v>151</v>
      </c>
      <c r="I2867" t="s">
        <v>153</v>
      </c>
      <c r="J2867" t="s">
        <v>148</v>
      </c>
      <c r="K2867" t="s">
        <v>125</v>
      </c>
      <c r="L2867" t="s">
        <v>126</v>
      </c>
      <c r="M2867" t="s">
        <v>121</v>
      </c>
      <c r="N2867" t="s">
        <v>119</v>
      </c>
    </row>
    <row r="2868" spans="1:14">
      <c r="A2868">
        <v>251</v>
      </c>
      <c r="B2868" t="s">
        <v>142</v>
      </c>
      <c r="C2868" t="s">
        <v>116</v>
      </c>
      <c r="D2868">
        <v>2.3959443170000001</v>
      </c>
      <c r="E2868">
        <v>1</v>
      </c>
      <c r="F2868">
        <v>2</v>
      </c>
      <c r="G2868" t="s">
        <v>150</v>
      </c>
      <c r="H2868" t="s">
        <v>148</v>
      </c>
      <c r="I2868" t="s">
        <v>143</v>
      </c>
      <c r="J2868" t="s">
        <v>169</v>
      </c>
      <c r="K2868" t="s">
        <v>121</v>
      </c>
      <c r="L2868" t="s">
        <v>126</v>
      </c>
      <c r="M2868" t="s">
        <v>125</v>
      </c>
      <c r="N2868" t="s">
        <v>127</v>
      </c>
    </row>
    <row r="2869" spans="1:14">
      <c r="A2869">
        <v>251</v>
      </c>
      <c r="B2869" t="s">
        <v>142</v>
      </c>
      <c r="C2869" t="s">
        <v>116</v>
      </c>
      <c r="D2869">
        <v>4.6733327190000002</v>
      </c>
      <c r="E2869">
        <v>5</v>
      </c>
      <c r="F2869">
        <v>10</v>
      </c>
      <c r="G2869" t="s">
        <v>152</v>
      </c>
      <c r="H2869" t="s">
        <v>146</v>
      </c>
      <c r="I2869" t="s">
        <v>147</v>
      </c>
      <c r="J2869" t="s">
        <v>150</v>
      </c>
      <c r="K2869" t="s">
        <v>126</v>
      </c>
      <c r="L2869" t="s">
        <v>117</v>
      </c>
      <c r="M2869" t="s">
        <v>119</v>
      </c>
      <c r="N2869" t="s">
        <v>121</v>
      </c>
    </row>
    <row r="2870" spans="1:14">
      <c r="A2870">
        <v>252</v>
      </c>
      <c r="B2870" t="s">
        <v>142</v>
      </c>
      <c r="C2870" t="s">
        <v>129</v>
      </c>
      <c r="D2870">
        <v>1.7584460390000001</v>
      </c>
      <c r="E2870">
        <v>1</v>
      </c>
      <c r="F2870">
        <v>4</v>
      </c>
      <c r="G2870" t="s">
        <v>151</v>
      </c>
      <c r="H2870" t="s">
        <v>143</v>
      </c>
      <c r="I2870" t="s">
        <v>147</v>
      </c>
      <c r="J2870" t="s">
        <v>148</v>
      </c>
      <c r="K2870" t="s">
        <v>134</v>
      </c>
      <c r="L2870" t="s">
        <v>141</v>
      </c>
      <c r="M2870" t="s">
        <v>139</v>
      </c>
      <c r="N2870" t="s">
        <v>140</v>
      </c>
    </row>
    <row r="2871" spans="1:14">
      <c r="A2871">
        <v>252</v>
      </c>
      <c r="B2871" t="s">
        <v>142</v>
      </c>
      <c r="C2871" t="s">
        <v>129</v>
      </c>
      <c r="D2871">
        <v>3.3598033630000002</v>
      </c>
      <c r="E2871">
        <v>6</v>
      </c>
      <c r="F2871">
        <v>6</v>
      </c>
      <c r="G2871" t="s">
        <v>149</v>
      </c>
      <c r="H2871" t="s">
        <v>148</v>
      </c>
      <c r="I2871" t="s">
        <v>152</v>
      </c>
      <c r="J2871" t="s">
        <v>143</v>
      </c>
      <c r="K2871" t="s">
        <v>136</v>
      </c>
      <c r="L2871" t="s">
        <v>140</v>
      </c>
      <c r="M2871" t="s">
        <v>133</v>
      </c>
      <c r="N2871" t="s">
        <v>134</v>
      </c>
    </row>
    <row r="2872" spans="1:14">
      <c r="A2872">
        <v>252</v>
      </c>
      <c r="B2872" t="s">
        <v>142</v>
      </c>
      <c r="C2872" t="s">
        <v>129</v>
      </c>
      <c r="D2872">
        <v>7.34820473</v>
      </c>
      <c r="E2872">
        <v>7</v>
      </c>
      <c r="F2872">
        <v>9</v>
      </c>
      <c r="G2872" t="s">
        <v>146</v>
      </c>
      <c r="H2872" t="s">
        <v>145</v>
      </c>
      <c r="I2872" t="s">
        <v>150</v>
      </c>
      <c r="J2872" t="s">
        <v>143</v>
      </c>
      <c r="K2872" t="s">
        <v>130</v>
      </c>
      <c r="L2872" t="s">
        <v>134</v>
      </c>
      <c r="M2872" t="s">
        <v>138</v>
      </c>
      <c r="N2872" t="s">
        <v>141</v>
      </c>
    </row>
    <row r="2873" spans="1:14">
      <c r="A2873">
        <v>252</v>
      </c>
      <c r="B2873" t="s">
        <v>142</v>
      </c>
      <c r="C2873" t="s">
        <v>129</v>
      </c>
      <c r="D2873">
        <v>5.0411779689999996</v>
      </c>
      <c r="E2873">
        <v>4</v>
      </c>
      <c r="F2873">
        <v>9</v>
      </c>
      <c r="G2873" t="s">
        <v>150</v>
      </c>
      <c r="H2873" t="s">
        <v>169</v>
      </c>
      <c r="I2873" t="s">
        <v>151</v>
      </c>
      <c r="J2873" t="s">
        <v>152</v>
      </c>
      <c r="K2873" t="s">
        <v>140</v>
      </c>
      <c r="L2873" t="s">
        <v>133</v>
      </c>
      <c r="M2873" t="s">
        <v>135</v>
      </c>
      <c r="N2873" t="s">
        <v>131</v>
      </c>
    </row>
    <row r="2874" spans="1:14">
      <c r="A2874">
        <v>252</v>
      </c>
      <c r="B2874" t="s">
        <v>142</v>
      </c>
      <c r="C2874" t="s">
        <v>129</v>
      </c>
      <c r="D2874">
        <v>4.8925157889999999</v>
      </c>
      <c r="E2874">
        <v>2</v>
      </c>
      <c r="F2874">
        <v>8</v>
      </c>
      <c r="G2874" t="s">
        <v>153</v>
      </c>
      <c r="H2874" t="s">
        <v>152</v>
      </c>
      <c r="I2874" t="s">
        <v>148</v>
      </c>
      <c r="J2874" t="s">
        <v>151</v>
      </c>
      <c r="K2874" t="s">
        <v>140</v>
      </c>
      <c r="L2874" t="s">
        <v>131</v>
      </c>
      <c r="M2874" t="s">
        <v>134</v>
      </c>
      <c r="N2874" t="s">
        <v>136</v>
      </c>
    </row>
    <row r="2875" spans="1:14">
      <c r="A2875">
        <v>252</v>
      </c>
      <c r="B2875" t="s">
        <v>142</v>
      </c>
      <c r="C2875" t="s">
        <v>129</v>
      </c>
      <c r="D2875">
        <v>1.719115602</v>
      </c>
      <c r="E2875">
        <v>1</v>
      </c>
      <c r="F2875">
        <v>4</v>
      </c>
      <c r="G2875" t="s">
        <v>148</v>
      </c>
      <c r="H2875" t="s">
        <v>152</v>
      </c>
      <c r="I2875" t="s">
        <v>146</v>
      </c>
      <c r="J2875" t="s">
        <v>151</v>
      </c>
      <c r="K2875" t="s">
        <v>137</v>
      </c>
      <c r="L2875" t="s">
        <v>134</v>
      </c>
      <c r="M2875" t="s">
        <v>135</v>
      </c>
      <c r="N2875" t="s">
        <v>136</v>
      </c>
    </row>
    <row r="2876" spans="1:14">
      <c r="A2876">
        <v>252</v>
      </c>
      <c r="B2876" t="s">
        <v>142</v>
      </c>
      <c r="C2876" t="s">
        <v>129</v>
      </c>
      <c r="D2876">
        <v>5.5615664840000001</v>
      </c>
      <c r="E2876">
        <v>8</v>
      </c>
      <c r="F2876">
        <v>9</v>
      </c>
      <c r="G2876" t="s">
        <v>152</v>
      </c>
      <c r="H2876" t="s">
        <v>169</v>
      </c>
      <c r="I2876" t="s">
        <v>151</v>
      </c>
      <c r="J2876" t="s">
        <v>150</v>
      </c>
      <c r="K2876" t="s">
        <v>131</v>
      </c>
      <c r="L2876" t="s">
        <v>137</v>
      </c>
      <c r="M2876" t="s">
        <v>140</v>
      </c>
      <c r="N2876" t="s">
        <v>135</v>
      </c>
    </row>
    <row r="2877" spans="1:14">
      <c r="A2877">
        <v>252</v>
      </c>
      <c r="B2877" t="s">
        <v>142</v>
      </c>
      <c r="C2877" t="s">
        <v>129</v>
      </c>
      <c r="D2877">
        <v>2.3191700229999999</v>
      </c>
      <c r="E2877">
        <v>4</v>
      </c>
      <c r="F2877">
        <v>2</v>
      </c>
      <c r="G2877" t="s">
        <v>149</v>
      </c>
      <c r="H2877" t="s">
        <v>169</v>
      </c>
      <c r="I2877" t="s">
        <v>147</v>
      </c>
      <c r="J2877" t="s">
        <v>144</v>
      </c>
      <c r="K2877" t="s">
        <v>141</v>
      </c>
      <c r="L2877" t="s">
        <v>130</v>
      </c>
      <c r="M2877" t="s">
        <v>140</v>
      </c>
      <c r="N2877" t="s">
        <v>135</v>
      </c>
    </row>
    <row r="2878" spans="1:14">
      <c r="A2878">
        <v>253</v>
      </c>
      <c r="B2878" t="s">
        <v>142</v>
      </c>
      <c r="C2878" t="s">
        <v>154</v>
      </c>
      <c r="D2878">
        <v>1.200230683</v>
      </c>
      <c r="E2878">
        <v>3</v>
      </c>
      <c r="F2878">
        <v>2</v>
      </c>
      <c r="G2878" t="s">
        <v>144</v>
      </c>
      <c r="H2878" t="s">
        <v>151</v>
      </c>
      <c r="I2878" t="s">
        <v>149</v>
      </c>
      <c r="J2878" t="s">
        <v>145</v>
      </c>
      <c r="K2878" t="s">
        <v>162</v>
      </c>
      <c r="L2878" t="s">
        <v>165</v>
      </c>
      <c r="M2878" t="s">
        <v>155</v>
      </c>
      <c r="N2878" t="s">
        <v>160</v>
      </c>
    </row>
    <row r="2879" spans="1:14">
      <c r="A2879">
        <v>253</v>
      </c>
      <c r="B2879" t="s">
        <v>142</v>
      </c>
      <c r="C2879" t="s">
        <v>154</v>
      </c>
      <c r="D2879">
        <v>1.9553799679999999</v>
      </c>
      <c r="E2879">
        <v>2</v>
      </c>
      <c r="F2879">
        <v>3</v>
      </c>
      <c r="G2879" t="s">
        <v>150</v>
      </c>
      <c r="H2879" t="s">
        <v>169</v>
      </c>
      <c r="I2879" t="s">
        <v>148</v>
      </c>
      <c r="J2879" t="s">
        <v>152</v>
      </c>
      <c r="K2879" t="s">
        <v>160</v>
      </c>
      <c r="L2879" t="s">
        <v>157</v>
      </c>
      <c r="M2879" t="s">
        <v>159</v>
      </c>
      <c r="N2879" t="s">
        <v>166</v>
      </c>
    </row>
    <row r="2880" spans="1:14">
      <c r="A2880">
        <v>253</v>
      </c>
      <c r="B2880" t="s">
        <v>142</v>
      </c>
      <c r="C2880" t="s">
        <v>154</v>
      </c>
      <c r="D2880">
        <v>3.8588452320000002</v>
      </c>
      <c r="E2880">
        <v>5</v>
      </c>
      <c r="F2880">
        <v>13</v>
      </c>
      <c r="G2880" t="s">
        <v>148</v>
      </c>
      <c r="H2880" t="s">
        <v>153</v>
      </c>
      <c r="I2880" t="s">
        <v>152</v>
      </c>
      <c r="J2880" t="s">
        <v>150</v>
      </c>
      <c r="K2880" t="s">
        <v>160</v>
      </c>
      <c r="L2880" t="s">
        <v>157</v>
      </c>
      <c r="M2880" t="s">
        <v>162</v>
      </c>
      <c r="N2880" t="s">
        <v>161</v>
      </c>
    </row>
    <row r="2881" spans="1:14">
      <c r="A2881">
        <v>253</v>
      </c>
      <c r="B2881" t="s">
        <v>142</v>
      </c>
      <c r="C2881" t="s">
        <v>154</v>
      </c>
      <c r="D2881">
        <v>0.74062399249999999</v>
      </c>
      <c r="E2881">
        <v>1</v>
      </c>
      <c r="F2881">
        <v>2</v>
      </c>
      <c r="G2881" t="s">
        <v>146</v>
      </c>
      <c r="H2881" t="s">
        <v>147</v>
      </c>
      <c r="I2881" t="s">
        <v>150</v>
      </c>
      <c r="J2881" t="s">
        <v>145</v>
      </c>
      <c r="K2881" t="s">
        <v>165</v>
      </c>
      <c r="L2881" t="s">
        <v>163</v>
      </c>
      <c r="M2881" t="s">
        <v>156</v>
      </c>
      <c r="N2881" t="s">
        <v>157</v>
      </c>
    </row>
    <row r="2882" spans="1:14">
      <c r="A2882">
        <v>253</v>
      </c>
      <c r="B2882" t="s">
        <v>142</v>
      </c>
      <c r="C2882" t="s">
        <v>154</v>
      </c>
      <c r="D2882">
        <v>0.83456855470000002</v>
      </c>
      <c r="E2882">
        <v>2</v>
      </c>
      <c r="F2882">
        <v>0</v>
      </c>
      <c r="G2882" t="s">
        <v>150</v>
      </c>
      <c r="H2882" t="s">
        <v>148</v>
      </c>
      <c r="I2882" t="s">
        <v>145</v>
      </c>
      <c r="J2882" t="s">
        <v>146</v>
      </c>
      <c r="K2882" t="s">
        <v>158</v>
      </c>
      <c r="L2882" t="s">
        <v>159</v>
      </c>
      <c r="M2882" t="s">
        <v>157</v>
      </c>
      <c r="N2882" t="s">
        <v>155</v>
      </c>
    </row>
    <row r="2883" spans="1:14">
      <c r="A2883">
        <v>253</v>
      </c>
      <c r="B2883" t="s">
        <v>142</v>
      </c>
      <c r="C2883" t="s">
        <v>154</v>
      </c>
      <c r="D2883">
        <v>3.0139322210000001</v>
      </c>
      <c r="E2883">
        <v>1</v>
      </c>
      <c r="F2883">
        <v>6</v>
      </c>
      <c r="G2883" t="s">
        <v>144</v>
      </c>
      <c r="H2883" t="s">
        <v>151</v>
      </c>
      <c r="I2883" t="s">
        <v>169</v>
      </c>
      <c r="J2883" t="s">
        <v>143</v>
      </c>
      <c r="K2883" t="s">
        <v>156</v>
      </c>
      <c r="L2883" t="s">
        <v>160</v>
      </c>
      <c r="M2883" t="s">
        <v>163</v>
      </c>
      <c r="N2883" t="s">
        <v>162</v>
      </c>
    </row>
    <row r="2884" spans="1:14">
      <c r="A2884">
        <v>253</v>
      </c>
      <c r="B2884" t="s">
        <v>142</v>
      </c>
      <c r="C2884" t="s">
        <v>154</v>
      </c>
      <c r="D2884">
        <v>2.7165727880000001</v>
      </c>
      <c r="E2884">
        <v>2</v>
      </c>
      <c r="F2884">
        <v>7</v>
      </c>
      <c r="G2884" t="s">
        <v>152</v>
      </c>
      <c r="H2884" t="s">
        <v>150</v>
      </c>
      <c r="I2884" t="s">
        <v>145</v>
      </c>
      <c r="J2884" t="s">
        <v>149</v>
      </c>
      <c r="K2884" t="s">
        <v>161</v>
      </c>
      <c r="L2884" t="s">
        <v>163</v>
      </c>
      <c r="M2884" t="s">
        <v>157</v>
      </c>
      <c r="N2884" t="s">
        <v>159</v>
      </c>
    </row>
    <row r="2885" spans="1:14">
      <c r="A2885">
        <v>253</v>
      </c>
      <c r="B2885" t="s">
        <v>142</v>
      </c>
      <c r="C2885" t="s">
        <v>154</v>
      </c>
      <c r="D2885">
        <v>0.86210541760000003</v>
      </c>
      <c r="E2885">
        <v>1</v>
      </c>
      <c r="F2885">
        <v>2</v>
      </c>
      <c r="G2885" t="s">
        <v>147</v>
      </c>
      <c r="H2885" t="s">
        <v>148</v>
      </c>
      <c r="I2885" t="s">
        <v>143</v>
      </c>
      <c r="J2885" t="s">
        <v>149</v>
      </c>
      <c r="K2885" t="s">
        <v>158</v>
      </c>
      <c r="L2885" t="s">
        <v>160</v>
      </c>
      <c r="M2885" t="s">
        <v>164</v>
      </c>
      <c r="N2885" t="s">
        <v>155</v>
      </c>
    </row>
    <row r="2886" spans="1:14">
      <c r="A2886">
        <v>253</v>
      </c>
      <c r="B2886" t="s">
        <v>142</v>
      </c>
      <c r="C2886" t="s">
        <v>154</v>
      </c>
      <c r="D2886">
        <v>2.8452800709999999</v>
      </c>
      <c r="E2886">
        <v>2</v>
      </c>
      <c r="F2886">
        <v>5</v>
      </c>
      <c r="G2886" t="s">
        <v>149</v>
      </c>
      <c r="H2886" t="s">
        <v>150</v>
      </c>
      <c r="I2886" t="s">
        <v>153</v>
      </c>
      <c r="J2886" t="s">
        <v>151</v>
      </c>
      <c r="K2886" t="s">
        <v>156</v>
      </c>
      <c r="L2886" t="s">
        <v>159</v>
      </c>
      <c r="M2886" t="s">
        <v>163</v>
      </c>
      <c r="N2886" t="s">
        <v>160</v>
      </c>
    </row>
    <row r="2887" spans="1:14">
      <c r="A2887">
        <v>253</v>
      </c>
      <c r="B2887" t="s">
        <v>142</v>
      </c>
      <c r="C2887" t="s">
        <v>154</v>
      </c>
      <c r="D2887">
        <v>3.3227937519999999</v>
      </c>
      <c r="E2887">
        <v>7</v>
      </c>
      <c r="F2887">
        <v>1</v>
      </c>
      <c r="G2887" t="s">
        <v>148</v>
      </c>
      <c r="H2887" t="s">
        <v>153</v>
      </c>
      <c r="I2887" t="s">
        <v>143</v>
      </c>
      <c r="J2887" t="s">
        <v>151</v>
      </c>
      <c r="K2887" t="s">
        <v>164</v>
      </c>
      <c r="L2887" t="s">
        <v>165</v>
      </c>
      <c r="M2887" t="s">
        <v>156</v>
      </c>
      <c r="N2887" t="s">
        <v>160</v>
      </c>
    </row>
    <row r="2888" spans="1:14">
      <c r="A2888">
        <v>253</v>
      </c>
      <c r="B2888" t="s">
        <v>142</v>
      </c>
      <c r="C2888" t="s">
        <v>154</v>
      </c>
      <c r="D2888">
        <v>4.3495485159999996</v>
      </c>
      <c r="E2888">
        <v>11</v>
      </c>
      <c r="F2888">
        <v>9</v>
      </c>
      <c r="G2888" t="s">
        <v>144</v>
      </c>
      <c r="H2888" t="s">
        <v>146</v>
      </c>
      <c r="I2888" t="s">
        <v>148</v>
      </c>
      <c r="J2888" t="s">
        <v>145</v>
      </c>
      <c r="K2888" t="s">
        <v>166</v>
      </c>
      <c r="L2888" t="s">
        <v>160</v>
      </c>
      <c r="M2888" t="s">
        <v>165</v>
      </c>
      <c r="N2888" t="s">
        <v>157</v>
      </c>
    </row>
    <row r="2889" spans="1:14">
      <c r="A2889">
        <v>253</v>
      </c>
      <c r="B2889" t="s">
        <v>142</v>
      </c>
      <c r="C2889" t="s">
        <v>154</v>
      </c>
      <c r="D2889">
        <v>1.045896548</v>
      </c>
      <c r="E2889">
        <v>2</v>
      </c>
      <c r="F2889">
        <v>1</v>
      </c>
      <c r="G2889" t="s">
        <v>150</v>
      </c>
      <c r="H2889" t="s">
        <v>149</v>
      </c>
      <c r="I2889" t="s">
        <v>152</v>
      </c>
      <c r="J2889" t="s">
        <v>145</v>
      </c>
      <c r="K2889" t="s">
        <v>157</v>
      </c>
      <c r="L2889" t="s">
        <v>156</v>
      </c>
      <c r="M2889" t="s">
        <v>165</v>
      </c>
      <c r="N2889" t="s">
        <v>161</v>
      </c>
    </row>
    <row r="2890" spans="1:14">
      <c r="A2890">
        <v>253</v>
      </c>
      <c r="B2890" t="s">
        <v>142</v>
      </c>
      <c r="C2890" t="s">
        <v>154</v>
      </c>
      <c r="D2890">
        <v>1.646490631</v>
      </c>
      <c r="E2890">
        <v>0</v>
      </c>
      <c r="F2890">
        <v>3</v>
      </c>
      <c r="G2890" t="s">
        <v>146</v>
      </c>
      <c r="H2890" t="s">
        <v>143</v>
      </c>
      <c r="I2890" t="s">
        <v>144</v>
      </c>
      <c r="J2890" t="s">
        <v>149</v>
      </c>
      <c r="K2890" t="s">
        <v>162</v>
      </c>
      <c r="L2890" t="s">
        <v>163</v>
      </c>
      <c r="M2890" t="s">
        <v>157</v>
      </c>
      <c r="N2890" t="s">
        <v>164</v>
      </c>
    </row>
    <row r="2891" spans="1:14">
      <c r="A2891">
        <v>253</v>
      </c>
      <c r="B2891" t="s">
        <v>142</v>
      </c>
      <c r="C2891" t="s">
        <v>154</v>
      </c>
      <c r="D2891">
        <v>3.6077316239999999</v>
      </c>
      <c r="E2891">
        <v>5</v>
      </c>
      <c r="F2891">
        <v>4</v>
      </c>
      <c r="G2891" t="s">
        <v>148</v>
      </c>
      <c r="H2891" t="s">
        <v>151</v>
      </c>
      <c r="I2891" t="s">
        <v>147</v>
      </c>
      <c r="J2891" t="s">
        <v>143</v>
      </c>
      <c r="K2891" t="s">
        <v>164</v>
      </c>
      <c r="L2891" t="s">
        <v>166</v>
      </c>
      <c r="M2891" t="s">
        <v>155</v>
      </c>
      <c r="N2891" t="s">
        <v>156</v>
      </c>
    </row>
    <row r="2892" spans="1:14">
      <c r="A2892">
        <v>254</v>
      </c>
      <c r="B2892" t="s">
        <v>154</v>
      </c>
      <c r="C2892" t="s">
        <v>14</v>
      </c>
      <c r="D2892">
        <v>1.798332799</v>
      </c>
      <c r="E2892">
        <v>1</v>
      </c>
      <c r="F2892">
        <v>5</v>
      </c>
      <c r="G2892" t="s">
        <v>155</v>
      </c>
      <c r="H2892" t="s">
        <v>156</v>
      </c>
      <c r="I2892" t="s">
        <v>165</v>
      </c>
      <c r="J2892" t="s">
        <v>159</v>
      </c>
      <c r="K2892" t="s">
        <v>17</v>
      </c>
      <c r="L2892" t="s">
        <v>33</v>
      </c>
      <c r="M2892" t="s">
        <v>18</v>
      </c>
      <c r="N2892" t="s">
        <v>19</v>
      </c>
    </row>
    <row r="2893" spans="1:14">
      <c r="A2893">
        <v>254</v>
      </c>
      <c r="B2893" t="s">
        <v>154</v>
      </c>
      <c r="C2893" t="s">
        <v>14</v>
      </c>
      <c r="D2893">
        <v>1.687972539</v>
      </c>
      <c r="E2893">
        <v>1</v>
      </c>
      <c r="F2893">
        <v>4</v>
      </c>
      <c r="G2893" t="s">
        <v>162</v>
      </c>
      <c r="H2893" t="s">
        <v>160</v>
      </c>
      <c r="I2893" t="s">
        <v>165</v>
      </c>
      <c r="J2893" t="s">
        <v>157</v>
      </c>
      <c r="K2893" t="s">
        <v>31</v>
      </c>
      <c r="L2893" t="s">
        <v>17</v>
      </c>
      <c r="M2893" t="s">
        <v>37</v>
      </c>
      <c r="N2893" t="s">
        <v>16</v>
      </c>
    </row>
    <row r="2894" spans="1:14">
      <c r="A2894">
        <v>254</v>
      </c>
      <c r="B2894" t="s">
        <v>154</v>
      </c>
      <c r="C2894" t="s">
        <v>14</v>
      </c>
      <c r="D2894">
        <v>2.050892508</v>
      </c>
      <c r="E2894">
        <v>0</v>
      </c>
      <c r="F2894">
        <v>0</v>
      </c>
      <c r="G2894" t="s">
        <v>155</v>
      </c>
      <c r="H2894" t="s">
        <v>156</v>
      </c>
      <c r="I2894" t="s">
        <v>159</v>
      </c>
      <c r="J2894" t="s">
        <v>163</v>
      </c>
      <c r="K2894" t="s">
        <v>28</v>
      </c>
      <c r="L2894" t="s">
        <v>19</v>
      </c>
      <c r="M2894" t="s">
        <v>37</v>
      </c>
      <c r="N2894" t="s">
        <v>39</v>
      </c>
    </row>
    <row r="2895" spans="1:14">
      <c r="A2895">
        <v>254</v>
      </c>
      <c r="B2895" t="s">
        <v>154</v>
      </c>
      <c r="C2895" t="s">
        <v>14</v>
      </c>
      <c r="D2895">
        <v>2.7569454759999998</v>
      </c>
      <c r="E2895">
        <v>1</v>
      </c>
      <c r="F2895">
        <v>8</v>
      </c>
      <c r="G2895" t="s">
        <v>163</v>
      </c>
      <c r="H2895" t="s">
        <v>159</v>
      </c>
      <c r="I2895" t="s">
        <v>161</v>
      </c>
      <c r="J2895" t="s">
        <v>157</v>
      </c>
      <c r="K2895" t="s">
        <v>31</v>
      </c>
      <c r="L2895" t="s">
        <v>24</v>
      </c>
      <c r="M2895" t="s">
        <v>28</v>
      </c>
      <c r="N2895" t="s">
        <v>33</v>
      </c>
    </row>
    <row r="2896" spans="1:14">
      <c r="A2896">
        <v>254</v>
      </c>
      <c r="B2896" t="s">
        <v>154</v>
      </c>
      <c r="C2896" t="s">
        <v>14</v>
      </c>
      <c r="D2896">
        <v>3.2255878089999999</v>
      </c>
      <c r="E2896">
        <v>8</v>
      </c>
      <c r="F2896">
        <v>11</v>
      </c>
      <c r="G2896" t="s">
        <v>155</v>
      </c>
      <c r="H2896" t="s">
        <v>166</v>
      </c>
      <c r="I2896" t="s">
        <v>159</v>
      </c>
      <c r="J2896" t="s">
        <v>157</v>
      </c>
      <c r="K2896" t="s">
        <v>16</v>
      </c>
      <c r="L2896" t="s">
        <v>31</v>
      </c>
      <c r="M2896" t="s">
        <v>24</v>
      </c>
      <c r="N2896" t="s">
        <v>39</v>
      </c>
    </row>
    <row r="2897" spans="1:14">
      <c r="A2897">
        <v>254</v>
      </c>
      <c r="B2897" t="s">
        <v>154</v>
      </c>
      <c r="C2897" t="s">
        <v>14</v>
      </c>
      <c r="D2897">
        <v>0.96092585789999996</v>
      </c>
      <c r="E2897">
        <v>1</v>
      </c>
      <c r="F2897">
        <v>3</v>
      </c>
      <c r="G2897" t="s">
        <v>155</v>
      </c>
      <c r="H2897" t="s">
        <v>161</v>
      </c>
      <c r="I2897" t="s">
        <v>156</v>
      </c>
      <c r="J2897" t="s">
        <v>165</v>
      </c>
      <c r="K2897" t="s">
        <v>28</v>
      </c>
      <c r="L2897" t="s">
        <v>37</v>
      </c>
      <c r="M2897" t="s">
        <v>17</v>
      </c>
      <c r="N2897" t="s">
        <v>33</v>
      </c>
    </row>
    <row r="2898" spans="1:14">
      <c r="A2898">
        <v>254</v>
      </c>
      <c r="B2898" t="s">
        <v>154</v>
      </c>
      <c r="C2898" t="s">
        <v>14</v>
      </c>
      <c r="D2898">
        <v>1.4845303000000001</v>
      </c>
      <c r="E2898">
        <v>3</v>
      </c>
      <c r="F2898">
        <v>1</v>
      </c>
      <c r="G2898" t="s">
        <v>157</v>
      </c>
      <c r="H2898" t="s">
        <v>160</v>
      </c>
      <c r="I2898" t="s">
        <v>163</v>
      </c>
      <c r="J2898" t="s">
        <v>158</v>
      </c>
      <c r="K2898" t="s">
        <v>31</v>
      </c>
      <c r="L2898" t="s">
        <v>16</v>
      </c>
      <c r="M2898" t="s">
        <v>39</v>
      </c>
      <c r="N2898" t="s">
        <v>33</v>
      </c>
    </row>
    <row r="2899" spans="1:14">
      <c r="A2899">
        <v>254</v>
      </c>
      <c r="B2899" t="s">
        <v>154</v>
      </c>
      <c r="C2899" t="s">
        <v>14</v>
      </c>
      <c r="D2899">
        <v>3.2199882369999999</v>
      </c>
      <c r="E2899">
        <v>6</v>
      </c>
      <c r="F2899">
        <v>8</v>
      </c>
      <c r="G2899" t="s">
        <v>157</v>
      </c>
      <c r="H2899" t="s">
        <v>163</v>
      </c>
      <c r="I2899" t="s">
        <v>165</v>
      </c>
      <c r="J2899" t="s">
        <v>156</v>
      </c>
      <c r="K2899" t="s">
        <v>18</v>
      </c>
      <c r="L2899" t="s">
        <v>16</v>
      </c>
      <c r="M2899" t="s">
        <v>28</v>
      </c>
      <c r="N2899" t="s">
        <v>33</v>
      </c>
    </row>
    <row r="2900" spans="1:14">
      <c r="A2900">
        <v>254</v>
      </c>
      <c r="B2900" t="s">
        <v>154</v>
      </c>
      <c r="C2900" t="s">
        <v>14</v>
      </c>
      <c r="D2900">
        <v>2.535758994</v>
      </c>
      <c r="E2900">
        <v>4</v>
      </c>
      <c r="F2900">
        <v>5</v>
      </c>
      <c r="G2900" t="s">
        <v>164</v>
      </c>
      <c r="H2900" t="s">
        <v>159</v>
      </c>
      <c r="I2900" t="s">
        <v>161</v>
      </c>
      <c r="J2900" t="s">
        <v>155</v>
      </c>
      <c r="K2900" t="s">
        <v>19</v>
      </c>
      <c r="L2900" t="s">
        <v>18</v>
      </c>
      <c r="M2900" t="s">
        <v>16</v>
      </c>
      <c r="N2900" t="s">
        <v>31</v>
      </c>
    </row>
    <row r="2901" spans="1:14">
      <c r="A2901">
        <v>254</v>
      </c>
      <c r="B2901" t="s">
        <v>154</v>
      </c>
      <c r="C2901" t="s">
        <v>14</v>
      </c>
      <c r="D2901">
        <v>1.3401647510000001</v>
      </c>
      <c r="E2901">
        <v>4</v>
      </c>
      <c r="F2901">
        <v>1</v>
      </c>
      <c r="G2901" t="s">
        <v>160</v>
      </c>
      <c r="H2901" t="s">
        <v>158</v>
      </c>
      <c r="I2901" t="s">
        <v>157</v>
      </c>
      <c r="J2901" t="s">
        <v>159</v>
      </c>
      <c r="K2901" t="s">
        <v>18</v>
      </c>
      <c r="L2901" t="s">
        <v>24</v>
      </c>
      <c r="M2901" t="s">
        <v>19</v>
      </c>
      <c r="N2901" t="s">
        <v>28</v>
      </c>
    </row>
    <row r="2902" spans="1:14">
      <c r="A2902">
        <v>254</v>
      </c>
      <c r="B2902" t="s">
        <v>154</v>
      </c>
      <c r="C2902" t="s">
        <v>14</v>
      </c>
      <c r="D2902">
        <v>6.2180979580000004</v>
      </c>
      <c r="E2902">
        <v>13</v>
      </c>
      <c r="F2902">
        <v>7</v>
      </c>
      <c r="G2902" t="s">
        <v>157</v>
      </c>
      <c r="H2902" t="s">
        <v>159</v>
      </c>
      <c r="I2902" t="s">
        <v>156</v>
      </c>
      <c r="J2902" t="s">
        <v>161</v>
      </c>
      <c r="K2902" t="s">
        <v>37</v>
      </c>
      <c r="L2902" t="s">
        <v>17</v>
      </c>
      <c r="M2902" t="s">
        <v>31</v>
      </c>
      <c r="N2902" t="s">
        <v>16</v>
      </c>
    </row>
    <row r="2903" spans="1:14">
      <c r="A2903">
        <v>254</v>
      </c>
      <c r="B2903" t="s">
        <v>154</v>
      </c>
      <c r="C2903" t="s">
        <v>14</v>
      </c>
      <c r="D2903">
        <v>1.1762643159999999</v>
      </c>
      <c r="E2903">
        <v>1</v>
      </c>
      <c r="F2903">
        <v>9</v>
      </c>
      <c r="G2903" t="s">
        <v>165</v>
      </c>
      <c r="H2903" t="s">
        <v>155</v>
      </c>
      <c r="I2903" t="s">
        <v>157</v>
      </c>
      <c r="J2903" t="s">
        <v>159</v>
      </c>
      <c r="K2903" t="s">
        <v>19</v>
      </c>
      <c r="L2903" t="s">
        <v>33</v>
      </c>
      <c r="M2903" t="s">
        <v>17</v>
      </c>
      <c r="N2903" t="s">
        <v>18</v>
      </c>
    </row>
    <row r="2904" spans="1:14">
      <c r="A2904">
        <v>254</v>
      </c>
      <c r="B2904" t="s">
        <v>154</v>
      </c>
      <c r="C2904" t="s">
        <v>14</v>
      </c>
      <c r="D2904">
        <v>2.7883761310000001</v>
      </c>
      <c r="E2904">
        <v>2</v>
      </c>
      <c r="F2904">
        <v>6</v>
      </c>
      <c r="G2904" t="s">
        <v>165</v>
      </c>
      <c r="H2904" t="s">
        <v>155</v>
      </c>
      <c r="I2904" t="s">
        <v>164</v>
      </c>
      <c r="J2904" t="s">
        <v>161</v>
      </c>
      <c r="K2904" t="s">
        <v>17</v>
      </c>
      <c r="L2904" t="s">
        <v>19</v>
      </c>
      <c r="M2904" t="s">
        <v>37</v>
      </c>
      <c r="N2904" t="s">
        <v>35</v>
      </c>
    </row>
    <row r="2905" spans="1:14">
      <c r="A2905">
        <v>254</v>
      </c>
      <c r="B2905" t="s">
        <v>154</v>
      </c>
      <c r="C2905" t="s">
        <v>14</v>
      </c>
      <c r="D2905">
        <v>0.75616232400000005</v>
      </c>
      <c r="E2905">
        <v>0</v>
      </c>
      <c r="F2905">
        <v>1</v>
      </c>
      <c r="G2905" t="s">
        <v>165</v>
      </c>
      <c r="H2905" t="s">
        <v>156</v>
      </c>
      <c r="I2905" t="s">
        <v>164</v>
      </c>
      <c r="J2905" t="s">
        <v>155</v>
      </c>
      <c r="K2905" t="s">
        <v>31</v>
      </c>
      <c r="L2905" t="s">
        <v>16</v>
      </c>
      <c r="M2905" t="s">
        <v>37</v>
      </c>
      <c r="N2905" t="s">
        <v>18</v>
      </c>
    </row>
    <row r="2906" spans="1:14">
      <c r="A2906">
        <v>255</v>
      </c>
      <c r="B2906" t="s">
        <v>154</v>
      </c>
      <c r="C2906" t="s">
        <v>15</v>
      </c>
      <c r="D2906">
        <v>0.39510705169999999</v>
      </c>
      <c r="E2906">
        <v>1</v>
      </c>
      <c r="F2906">
        <v>1</v>
      </c>
      <c r="G2906" t="s">
        <v>161</v>
      </c>
      <c r="H2906" t="s">
        <v>159</v>
      </c>
      <c r="I2906" t="s">
        <v>160</v>
      </c>
      <c r="J2906" t="s">
        <v>156</v>
      </c>
      <c r="K2906" t="s">
        <v>36</v>
      </c>
      <c r="L2906" t="s">
        <v>26</v>
      </c>
      <c r="M2906" t="s">
        <v>34</v>
      </c>
      <c r="N2906" t="s">
        <v>27</v>
      </c>
    </row>
    <row r="2907" spans="1:14">
      <c r="A2907">
        <v>255</v>
      </c>
      <c r="B2907" t="s">
        <v>154</v>
      </c>
      <c r="C2907" t="s">
        <v>15</v>
      </c>
      <c r="D2907">
        <v>6.1029973130000004</v>
      </c>
      <c r="E2907">
        <v>7</v>
      </c>
      <c r="F2907">
        <v>17</v>
      </c>
      <c r="G2907" t="s">
        <v>156</v>
      </c>
      <c r="H2907" t="s">
        <v>155</v>
      </c>
      <c r="I2907" t="s">
        <v>159</v>
      </c>
      <c r="J2907" t="s">
        <v>163</v>
      </c>
      <c r="K2907" t="s">
        <v>20</v>
      </c>
      <c r="L2907" t="s">
        <v>22</v>
      </c>
      <c r="M2907" t="s">
        <v>27</v>
      </c>
      <c r="N2907" t="s">
        <v>30</v>
      </c>
    </row>
    <row r="2908" spans="1:14">
      <c r="A2908">
        <v>255</v>
      </c>
      <c r="B2908" t="s">
        <v>154</v>
      </c>
      <c r="C2908" t="s">
        <v>15</v>
      </c>
      <c r="D2908">
        <v>0.98939460779999999</v>
      </c>
      <c r="E2908">
        <v>2</v>
      </c>
      <c r="F2908">
        <v>0</v>
      </c>
      <c r="G2908" t="s">
        <v>162</v>
      </c>
      <c r="H2908" t="s">
        <v>159</v>
      </c>
      <c r="I2908" t="s">
        <v>155</v>
      </c>
      <c r="J2908" t="s">
        <v>157</v>
      </c>
      <c r="K2908" t="s">
        <v>27</v>
      </c>
      <c r="L2908" t="s">
        <v>26</v>
      </c>
      <c r="M2908" t="s">
        <v>23</v>
      </c>
      <c r="N2908" t="s">
        <v>21</v>
      </c>
    </row>
    <row r="2909" spans="1:14">
      <c r="A2909">
        <v>255</v>
      </c>
      <c r="B2909" t="s">
        <v>154</v>
      </c>
      <c r="C2909" t="s">
        <v>15</v>
      </c>
      <c r="D2909">
        <v>3.2348878939999999</v>
      </c>
      <c r="E2909">
        <v>0</v>
      </c>
      <c r="F2909">
        <v>9</v>
      </c>
      <c r="G2909" t="s">
        <v>166</v>
      </c>
      <c r="H2909" t="s">
        <v>164</v>
      </c>
      <c r="I2909" t="s">
        <v>155</v>
      </c>
      <c r="J2909" t="s">
        <v>156</v>
      </c>
      <c r="K2909" t="s">
        <v>30</v>
      </c>
      <c r="L2909" t="s">
        <v>26</v>
      </c>
      <c r="M2909" t="s">
        <v>34</v>
      </c>
      <c r="N2909" t="s">
        <v>36</v>
      </c>
    </row>
    <row r="2910" spans="1:14">
      <c r="A2910">
        <v>255</v>
      </c>
      <c r="B2910" t="s">
        <v>154</v>
      </c>
      <c r="C2910" t="s">
        <v>15</v>
      </c>
      <c r="D2910">
        <v>2.7520418950000001</v>
      </c>
      <c r="E2910">
        <v>3</v>
      </c>
      <c r="F2910">
        <v>5</v>
      </c>
      <c r="G2910" t="s">
        <v>164</v>
      </c>
      <c r="H2910" t="s">
        <v>158</v>
      </c>
      <c r="I2910" t="s">
        <v>163</v>
      </c>
      <c r="J2910" t="s">
        <v>155</v>
      </c>
      <c r="K2910" t="s">
        <v>32</v>
      </c>
      <c r="L2910" t="s">
        <v>20</v>
      </c>
      <c r="M2910" t="s">
        <v>22</v>
      </c>
      <c r="N2910" t="s">
        <v>34</v>
      </c>
    </row>
    <row r="2911" spans="1:14">
      <c r="A2911">
        <v>255</v>
      </c>
      <c r="B2911" t="s">
        <v>154</v>
      </c>
      <c r="C2911" t="s">
        <v>15</v>
      </c>
      <c r="D2911">
        <v>3.8292117299999999</v>
      </c>
      <c r="E2911">
        <v>0</v>
      </c>
      <c r="F2911">
        <v>12</v>
      </c>
      <c r="G2911" t="s">
        <v>156</v>
      </c>
      <c r="H2911" t="s">
        <v>165</v>
      </c>
      <c r="I2911" t="s">
        <v>157</v>
      </c>
      <c r="J2911" t="s">
        <v>163</v>
      </c>
      <c r="K2911" t="s">
        <v>23</v>
      </c>
      <c r="L2911" t="s">
        <v>26</v>
      </c>
      <c r="M2911" t="s">
        <v>22</v>
      </c>
      <c r="N2911" t="s">
        <v>27</v>
      </c>
    </row>
    <row r="2912" spans="1:14">
      <c r="A2912">
        <v>255</v>
      </c>
      <c r="B2912" t="s">
        <v>154</v>
      </c>
      <c r="C2912" t="s">
        <v>15</v>
      </c>
      <c r="D2912">
        <v>4.7799431800000001</v>
      </c>
      <c r="E2912">
        <v>4</v>
      </c>
      <c r="F2912">
        <v>10</v>
      </c>
      <c r="G2912" t="s">
        <v>160</v>
      </c>
      <c r="H2912" t="s">
        <v>155</v>
      </c>
      <c r="I2912" t="s">
        <v>166</v>
      </c>
      <c r="J2912" t="s">
        <v>162</v>
      </c>
      <c r="K2912" t="s">
        <v>29</v>
      </c>
      <c r="L2912" t="s">
        <v>34</v>
      </c>
      <c r="M2912" t="s">
        <v>27</v>
      </c>
      <c r="N2912" t="s">
        <v>20</v>
      </c>
    </row>
    <row r="2913" spans="1:14">
      <c r="A2913">
        <v>255</v>
      </c>
      <c r="B2913" t="s">
        <v>154</v>
      </c>
      <c r="C2913" t="s">
        <v>15</v>
      </c>
      <c r="D2913">
        <v>6.5919126779999999</v>
      </c>
      <c r="E2913">
        <v>7</v>
      </c>
      <c r="F2913">
        <v>13</v>
      </c>
      <c r="G2913" t="s">
        <v>160</v>
      </c>
      <c r="H2913" t="s">
        <v>164</v>
      </c>
      <c r="I2913" t="s">
        <v>156</v>
      </c>
      <c r="J2913" t="s">
        <v>158</v>
      </c>
      <c r="K2913" t="s">
        <v>21</v>
      </c>
      <c r="L2913" t="s">
        <v>26</v>
      </c>
      <c r="M2913" t="s">
        <v>30</v>
      </c>
      <c r="N2913" t="s">
        <v>32</v>
      </c>
    </row>
    <row r="2914" spans="1:14">
      <c r="A2914">
        <v>255</v>
      </c>
      <c r="B2914" t="s">
        <v>154</v>
      </c>
      <c r="C2914" t="s">
        <v>15</v>
      </c>
      <c r="D2914">
        <v>2.9563853240000002</v>
      </c>
      <c r="E2914">
        <v>6</v>
      </c>
      <c r="F2914">
        <v>4</v>
      </c>
      <c r="G2914" t="s">
        <v>165</v>
      </c>
      <c r="H2914" t="s">
        <v>161</v>
      </c>
      <c r="I2914" t="s">
        <v>155</v>
      </c>
      <c r="J2914" t="s">
        <v>157</v>
      </c>
      <c r="K2914" t="s">
        <v>30</v>
      </c>
      <c r="L2914" t="s">
        <v>29</v>
      </c>
      <c r="M2914" t="s">
        <v>21</v>
      </c>
      <c r="N2914" t="s">
        <v>32</v>
      </c>
    </row>
    <row r="2915" spans="1:14">
      <c r="A2915">
        <v>255</v>
      </c>
      <c r="B2915" t="s">
        <v>154</v>
      </c>
      <c r="C2915" t="s">
        <v>15</v>
      </c>
      <c r="D2915">
        <v>0.3681183261</v>
      </c>
      <c r="E2915">
        <v>0</v>
      </c>
      <c r="F2915">
        <v>0</v>
      </c>
      <c r="G2915" t="s">
        <v>163</v>
      </c>
      <c r="H2915" t="s">
        <v>161</v>
      </c>
      <c r="I2915" t="s">
        <v>164</v>
      </c>
      <c r="J2915" t="s">
        <v>160</v>
      </c>
      <c r="K2915" t="s">
        <v>34</v>
      </c>
      <c r="L2915" t="s">
        <v>23</v>
      </c>
      <c r="M2915" t="s">
        <v>30</v>
      </c>
      <c r="N2915" t="s">
        <v>20</v>
      </c>
    </row>
    <row r="2916" spans="1:14">
      <c r="A2916">
        <v>256</v>
      </c>
      <c r="B2916" t="s">
        <v>154</v>
      </c>
      <c r="C2916" t="s">
        <v>40</v>
      </c>
      <c r="D2916">
        <v>4.016354744</v>
      </c>
      <c r="E2916">
        <v>6</v>
      </c>
      <c r="F2916">
        <v>9</v>
      </c>
      <c r="G2916" t="s">
        <v>165</v>
      </c>
      <c r="H2916" t="s">
        <v>156</v>
      </c>
      <c r="I2916" t="s">
        <v>157</v>
      </c>
      <c r="J2916" t="s">
        <v>163</v>
      </c>
      <c r="K2916" t="s">
        <v>48</v>
      </c>
      <c r="L2916" t="s">
        <v>42</v>
      </c>
      <c r="M2916" t="s">
        <v>52</v>
      </c>
      <c r="N2916" t="s">
        <v>51</v>
      </c>
    </row>
    <row r="2917" spans="1:14">
      <c r="A2917">
        <v>256</v>
      </c>
      <c r="B2917" t="s">
        <v>154</v>
      </c>
      <c r="C2917" t="s">
        <v>40</v>
      </c>
      <c r="D2917">
        <v>2.5418326539999998</v>
      </c>
      <c r="E2917">
        <v>6</v>
      </c>
      <c r="F2917">
        <v>4</v>
      </c>
      <c r="G2917" t="s">
        <v>165</v>
      </c>
      <c r="H2917" t="s">
        <v>157</v>
      </c>
      <c r="I2917" t="s">
        <v>164</v>
      </c>
      <c r="J2917" t="s">
        <v>163</v>
      </c>
      <c r="K2917" t="s">
        <v>44</v>
      </c>
      <c r="L2917" t="s">
        <v>41</v>
      </c>
      <c r="M2917" t="s">
        <v>48</v>
      </c>
      <c r="N2917" t="s">
        <v>52</v>
      </c>
    </row>
    <row r="2918" spans="1:14">
      <c r="A2918">
        <v>256</v>
      </c>
      <c r="B2918" t="s">
        <v>154</v>
      </c>
      <c r="C2918" t="s">
        <v>40</v>
      </c>
      <c r="D2918">
        <v>1.3311847290000001</v>
      </c>
      <c r="E2918">
        <v>2</v>
      </c>
      <c r="F2918">
        <v>1</v>
      </c>
      <c r="G2918" t="s">
        <v>161</v>
      </c>
      <c r="H2918" t="s">
        <v>155</v>
      </c>
      <c r="I2918" t="s">
        <v>159</v>
      </c>
      <c r="J2918" t="s">
        <v>164</v>
      </c>
      <c r="K2918" t="s">
        <v>44</v>
      </c>
      <c r="L2918" t="s">
        <v>48</v>
      </c>
      <c r="M2918" t="s">
        <v>45</v>
      </c>
      <c r="N2918" t="s">
        <v>43</v>
      </c>
    </row>
    <row r="2919" spans="1:14">
      <c r="A2919">
        <v>256</v>
      </c>
      <c r="B2919" t="s">
        <v>154</v>
      </c>
      <c r="C2919" t="s">
        <v>40</v>
      </c>
      <c r="D2919">
        <v>7.0699937530000003</v>
      </c>
      <c r="E2919">
        <v>18</v>
      </c>
      <c r="F2919">
        <v>21</v>
      </c>
      <c r="G2919" t="s">
        <v>161</v>
      </c>
      <c r="H2919" t="s">
        <v>160</v>
      </c>
      <c r="I2919" t="s">
        <v>155</v>
      </c>
      <c r="J2919" t="s">
        <v>159</v>
      </c>
      <c r="K2919" t="s">
        <v>42</v>
      </c>
      <c r="L2919" t="s">
        <v>44</v>
      </c>
      <c r="M2919" t="s">
        <v>47</v>
      </c>
      <c r="N2919" t="s">
        <v>48</v>
      </c>
    </row>
    <row r="2920" spans="1:14">
      <c r="A2920">
        <v>256</v>
      </c>
      <c r="B2920" t="s">
        <v>154</v>
      </c>
      <c r="C2920" t="s">
        <v>40</v>
      </c>
      <c r="D2920">
        <v>2.3776484450000002</v>
      </c>
      <c r="E2920">
        <v>5</v>
      </c>
      <c r="F2920">
        <v>4</v>
      </c>
      <c r="G2920" t="s">
        <v>164</v>
      </c>
      <c r="H2920" t="s">
        <v>163</v>
      </c>
      <c r="I2920" t="s">
        <v>162</v>
      </c>
      <c r="J2920" t="s">
        <v>155</v>
      </c>
      <c r="K2920" t="s">
        <v>45</v>
      </c>
      <c r="L2920" t="s">
        <v>41</v>
      </c>
      <c r="M2920" t="s">
        <v>46</v>
      </c>
      <c r="N2920" t="s">
        <v>42</v>
      </c>
    </row>
    <row r="2921" spans="1:14">
      <c r="A2921">
        <v>256</v>
      </c>
      <c r="B2921" t="s">
        <v>154</v>
      </c>
      <c r="C2921" t="s">
        <v>40</v>
      </c>
      <c r="D2921">
        <v>1.1702609829999999</v>
      </c>
      <c r="E2921">
        <v>3</v>
      </c>
      <c r="F2921">
        <v>0</v>
      </c>
      <c r="G2921" t="s">
        <v>155</v>
      </c>
      <c r="H2921" t="s">
        <v>156</v>
      </c>
      <c r="I2921" t="s">
        <v>165</v>
      </c>
      <c r="J2921" t="s">
        <v>164</v>
      </c>
      <c r="K2921" t="s">
        <v>50</v>
      </c>
      <c r="L2921" t="s">
        <v>46</v>
      </c>
      <c r="M2921" t="s">
        <v>49</v>
      </c>
      <c r="N2921" t="s">
        <v>41</v>
      </c>
    </row>
    <row r="2922" spans="1:14">
      <c r="A2922">
        <v>256</v>
      </c>
      <c r="B2922" t="s">
        <v>154</v>
      </c>
      <c r="C2922" t="s">
        <v>40</v>
      </c>
      <c r="D2922">
        <v>3.3805477069999998</v>
      </c>
      <c r="E2922">
        <v>6</v>
      </c>
      <c r="F2922">
        <v>7</v>
      </c>
      <c r="G2922" t="s">
        <v>155</v>
      </c>
      <c r="H2922" t="s">
        <v>161</v>
      </c>
      <c r="I2922" t="s">
        <v>164</v>
      </c>
      <c r="J2922" t="s">
        <v>156</v>
      </c>
      <c r="K2922" t="s">
        <v>43</v>
      </c>
      <c r="L2922" t="s">
        <v>48</v>
      </c>
      <c r="M2922" t="s">
        <v>45</v>
      </c>
      <c r="N2922" t="s">
        <v>47</v>
      </c>
    </row>
    <row r="2923" spans="1:14">
      <c r="A2923">
        <v>256</v>
      </c>
      <c r="B2923" t="s">
        <v>154</v>
      </c>
      <c r="C2923" t="s">
        <v>40</v>
      </c>
      <c r="D2923">
        <v>4.3412696220000004</v>
      </c>
      <c r="E2923">
        <v>7</v>
      </c>
      <c r="F2923">
        <v>8</v>
      </c>
      <c r="G2923" t="s">
        <v>165</v>
      </c>
      <c r="H2923" t="s">
        <v>161</v>
      </c>
      <c r="I2923" t="s">
        <v>160</v>
      </c>
      <c r="J2923" t="s">
        <v>164</v>
      </c>
      <c r="K2923" t="s">
        <v>43</v>
      </c>
      <c r="L2923" t="s">
        <v>44</v>
      </c>
      <c r="M2923" t="s">
        <v>48</v>
      </c>
      <c r="N2923" t="s">
        <v>45</v>
      </c>
    </row>
    <row r="2924" spans="1:14">
      <c r="A2924">
        <v>256</v>
      </c>
      <c r="B2924" t="s">
        <v>154</v>
      </c>
      <c r="C2924" t="s">
        <v>40</v>
      </c>
      <c r="D2924">
        <v>3.9046465860000001</v>
      </c>
      <c r="E2924">
        <v>8</v>
      </c>
      <c r="F2924">
        <v>4</v>
      </c>
      <c r="G2924" t="s">
        <v>159</v>
      </c>
      <c r="H2924" t="s">
        <v>163</v>
      </c>
      <c r="I2924" t="s">
        <v>164</v>
      </c>
      <c r="J2924" t="s">
        <v>155</v>
      </c>
      <c r="K2924" t="s">
        <v>48</v>
      </c>
      <c r="L2924" t="s">
        <v>52</v>
      </c>
      <c r="M2924" t="s">
        <v>42</v>
      </c>
      <c r="N2924" t="s">
        <v>51</v>
      </c>
    </row>
    <row r="2925" spans="1:14">
      <c r="A2925">
        <v>256</v>
      </c>
      <c r="B2925" t="s">
        <v>154</v>
      </c>
      <c r="C2925" t="s">
        <v>40</v>
      </c>
      <c r="D2925">
        <v>1.800920485</v>
      </c>
      <c r="E2925">
        <v>3</v>
      </c>
      <c r="F2925">
        <v>6</v>
      </c>
      <c r="G2925" t="s">
        <v>156</v>
      </c>
      <c r="H2925" t="s">
        <v>163</v>
      </c>
      <c r="I2925" t="s">
        <v>158</v>
      </c>
      <c r="J2925" t="s">
        <v>157</v>
      </c>
      <c r="K2925" t="s">
        <v>42</v>
      </c>
      <c r="L2925" t="s">
        <v>46</v>
      </c>
      <c r="M2925" t="s">
        <v>41</v>
      </c>
      <c r="N2925" t="s">
        <v>51</v>
      </c>
    </row>
    <row r="2926" spans="1:14">
      <c r="A2926">
        <v>256</v>
      </c>
      <c r="B2926" t="s">
        <v>154</v>
      </c>
      <c r="C2926" t="s">
        <v>40</v>
      </c>
      <c r="D2926">
        <v>6.5340292359999996E-2</v>
      </c>
      <c r="E2926">
        <v>0</v>
      </c>
      <c r="F2926">
        <v>0</v>
      </c>
      <c r="G2926" t="s">
        <v>161</v>
      </c>
      <c r="H2926" t="s">
        <v>156</v>
      </c>
      <c r="I2926" t="s">
        <v>159</v>
      </c>
      <c r="J2926" t="s">
        <v>157</v>
      </c>
      <c r="K2926" t="s">
        <v>52</v>
      </c>
      <c r="L2926" t="s">
        <v>44</v>
      </c>
      <c r="M2926" t="s">
        <v>48</v>
      </c>
      <c r="N2926" t="s">
        <v>43</v>
      </c>
    </row>
    <row r="2927" spans="1:14">
      <c r="A2927">
        <v>256</v>
      </c>
      <c r="B2927" t="s">
        <v>154</v>
      </c>
      <c r="C2927" t="s">
        <v>40</v>
      </c>
      <c r="D2927">
        <v>3</v>
      </c>
      <c r="E2927">
        <v>9</v>
      </c>
      <c r="F2927">
        <v>4</v>
      </c>
      <c r="G2927" t="s">
        <v>161</v>
      </c>
      <c r="H2927" t="s">
        <v>157</v>
      </c>
      <c r="I2927" t="s">
        <v>155</v>
      </c>
      <c r="J2927" t="s">
        <v>165</v>
      </c>
      <c r="K2927" t="s">
        <v>49</v>
      </c>
      <c r="L2927" t="s">
        <v>42</v>
      </c>
      <c r="M2927" t="s">
        <v>50</v>
      </c>
      <c r="N2927" t="s">
        <v>46</v>
      </c>
    </row>
    <row r="2928" spans="1:14">
      <c r="A2928">
        <v>257</v>
      </c>
      <c r="B2928" t="s">
        <v>154</v>
      </c>
      <c r="C2928" t="s">
        <v>53</v>
      </c>
      <c r="D2928">
        <v>1.8511843569999999</v>
      </c>
      <c r="E2928">
        <v>4</v>
      </c>
      <c r="F2928">
        <v>2</v>
      </c>
      <c r="G2928" t="s">
        <v>161</v>
      </c>
      <c r="H2928" t="s">
        <v>159</v>
      </c>
      <c r="I2928" t="s">
        <v>160</v>
      </c>
      <c r="J2928" t="s">
        <v>156</v>
      </c>
      <c r="K2928" t="s">
        <v>56</v>
      </c>
      <c r="L2928" t="s">
        <v>64</v>
      </c>
      <c r="M2928" t="s">
        <v>63</v>
      </c>
      <c r="N2928" t="s">
        <v>62</v>
      </c>
    </row>
    <row r="2929" spans="1:14">
      <c r="A2929">
        <v>257</v>
      </c>
      <c r="B2929" t="s">
        <v>154</v>
      </c>
      <c r="C2929" t="s">
        <v>53</v>
      </c>
      <c r="D2929">
        <v>2.8689789490000002</v>
      </c>
      <c r="E2929">
        <v>5</v>
      </c>
      <c r="F2929">
        <v>6</v>
      </c>
      <c r="G2929" t="s">
        <v>157</v>
      </c>
      <c r="H2929" t="s">
        <v>159</v>
      </c>
      <c r="I2929" t="s">
        <v>155</v>
      </c>
      <c r="J2929" t="s">
        <v>161</v>
      </c>
      <c r="K2929" t="s">
        <v>58</v>
      </c>
      <c r="L2929" t="s">
        <v>56</v>
      </c>
      <c r="M2929" t="s">
        <v>61</v>
      </c>
      <c r="N2929" t="s">
        <v>65</v>
      </c>
    </row>
    <row r="2930" spans="1:14">
      <c r="A2930">
        <v>257</v>
      </c>
      <c r="B2930" t="s">
        <v>154</v>
      </c>
      <c r="C2930" t="s">
        <v>53</v>
      </c>
      <c r="D2930">
        <v>7.7340364719999997</v>
      </c>
      <c r="E2930">
        <v>10</v>
      </c>
      <c r="F2930">
        <v>17</v>
      </c>
      <c r="G2930" t="s">
        <v>162</v>
      </c>
      <c r="H2930" t="s">
        <v>155</v>
      </c>
      <c r="I2930" t="s">
        <v>164</v>
      </c>
      <c r="J2930" t="s">
        <v>156</v>
      </c>
      <c r="K2930" t="s">
        <v>61</v>
      </c>
      <c r="L2930" t="s">
        <v>57</v>
      </c>
      <c r="M2930" t="s">
        <v>60</v>
      </c>
      <c r="N2930" t="s">
        <v>54</v>
      </c>
    </row>
    <row r="2931" spans="1:14">
      <c r="A2931">
        <v>257</v>
      </c>
      <c r="B2931" t="s">
        <v>154</v>
      </c>
      <c r="C2931" t="s">
        <v>53</v>
      </c>
      <c r="D2931">
        <v>1.1461925070000001</v>
      </c>
      <c r="E2931">
        <v>6</v>
      </c>
      <c r="F2931">
        <v>1</v>
      </c>
      <c r="G2931" t="s">
        <v>156</v>
      </c>
      <c r="H2931" t="s">
        <v>160</v>
      </c>
      <c r="I2931" t="s">
        <v>163</v>
      </c>
      <c r="J2931" t="s">
        <v>165</v>
      </c>
      <c r="K2931" t="s">
        <v>64</v>
      </c>
      <c r="L2931" t="s">
        <v>57</v>
      </c>
      <c r="M2931" t="s">
        <v>61</v>
      </c>
      <c r="N2931" t="s">
        <v>62</v>
      </c>
    </row>
    <row r="2932" spans="1:14">
      <c r="A2932">
        <v>257</v>
      </c>
      <c r="B2932" t="s">
        <v>154</v>
      </c>
      <c r="C2932" t="s">
        <v>53</v>
      </c>
      <c r="D2932">
        <v>2.116458841</v>
      </c>
      <c r="E2932">
        <v>3</v>
      </c>
      <c r="F2932">
        <v>1</v>
      </c>
      <c r="G2932" t="s">
        <v>159</v>
      </c>
      <c r="H2932" t="s">
        <v>160</v>
      </c>
      <c r="I2932" t="s">
        <v>156</v>
      </c>
      <c r="J2932" t="s">
        <v>165</v>
      </c>
      <c r="K2932" t="s">
        <v>55</v>
      </c>
      <c r="L2932" t="s">
        <v>61</v>
      </c>
      <c r="M2932" t="s">
        <v>62</v>
      </c>
      <c r="N2932" t="s">
        <v>58</v>
      </c>
    </row>
    <row r="2933" spans="1:14">
      <c r="A2933">
        <v>257</v>
      </c>
      <c r="B2933" t="s">
        <v>154</v>
      </c>
      <c r="C2933" t="s">
        <v>53</v>
      </c>
      <c r="D2933">
        <v>1.4376929000000001</v>
      </c>
      <c r="E2933">
        <v>5</v>
      </c>
      <c r="F2933">
        <v>2</v>
      </c>
      <c r="G2933" t="s">
        <v>159</v>
      </c>
      <c r="H2933" t="s">
        <v>155</v>
      </c>
      <c r="I2933" t="s">
        <v>161</v>
      </c>
      <c r="J2933" t="s">
        <v>157</v>
      </c>
      <c r="K2933" t="s">
        <v>60</v>
      </c>
      <c r="L2933" t="s">
        <v>55</v>
      </c>
      <c r="M2933" t="s">
        <v>61</v>
      </c>
      <c r="N2933" t="s">
        <v>63</v>
      </c>
    </row>
    <row r="2934" spans="1:14">
      <c r="A2934">
        <v>257</v>
      </c>
      <c r="B2934" t="s">
        <v>154</v>
      </c>
      <c r="C2934" t="s">
        <v>53</v>
      </c>
      <c r="D2934">
        <v>3.543956992</v>
      </c>
      <c r="E2934">
        <v>6</v>
      </c>
      <c r="F2934">
        <v>4</v>
      </c>
      <c r="G2934" t="s">
        <v>159</v>
      </c>
      <c r="H2934" t="s">
        <v>156</v>
      </c>
      <c r="I2934" t="s">
        <v>155</v>
      </c>
      <c r="J2934" t="s">
        <v>163</v>
      </c>
      <c r="K2934" t="s">
        <v>57</v>
      </c>
      <c r="L2934" t="s">
        <v>54</v>
      </c>
      <c r="M2934" t="s">
        <v>55</v>
      </c>
      <c r="N2934" t="s">
        <v>56</v>
      </c>
    </row>
    <row r="2935" spans="1:14">
      <c r="A2935">
        <v>257</v>
      </c>
      <c r="B2935" t="s">
        <v>154</v>
      </c>
      <c r="C2935" t="s">
        <v>53</v>
      </c>
      <c r="D2935">
        <v>2.6124245140000002</v>
      </c>
      <c r="E2935">
        <v>5</v>
      </c>
      <c r="F2935">
        <v>4</v>
      </c>
      <c r="G2935" t="s">
        <v>160</v>
      </c>
      <c r="H2935" t="s">
        <v>156</v>
      </c>
      <c r="I2935" t="s">
        <v>157</v>
      </c>
      <c r="J2935" t="s">
        <v>158</v>
      </c>
      <c r="K2935" t="s">
        <v>65</v>
      </c>
      <c r="L2935" t="s">
        <v>54</v>
      </c>
      <c r="M2935" t="s">
        <v>62</v>
      </c>
      <c r="N2935" t="s">
        <v>55</v>
      </c>
    </row>
    <row r="2936" spans="1:14">
      <c r="A2936">
        <v>257</v>
      </c>
      <c r="B2936" t="s">
        <v>154</v>
      </c>
      <c r="C2936" t="s">
        <v>53</v>
      </c>
      <c r="D2936">
        <v>4.5474625440000001</v>
      </c>
      <c r="E2936">
        <v>6</v>
      </c>
      <c r="F2936">
        <v>11</v>
      </c>
      <c r="G2936" t="s">
        <v>157</v>
      </c>
      <c r="H2936" t="s">
        <v>160</v>
      </c>
      <c r="I2936" t="s">
        <v>158</v>
      </c>
      <c r="J2936" t="s">
        <v>159</v>
      </c>
      <c r="K2936" t="s">
        <v>58</v>
      </c>
      <c r="L2936" t="s">
        <v>54</v>
      </c>
      <c r="M2936" t="s">
        <v>60</v>
      </c>
      <c r="N2936" t="s">
        <v>61</v>
      </c>
    </row>
    <row r="2937" spans="1:14">
      <c r="A2937">
        <v>257</v>
      </c>
      <c r="B2937" t="s">
        <v>154</v>
      </c>
      <c r="C2937" t="s">
        <v>53</v>
      </c>
      <c r="D2937">
        <v>3.8829157090000002</v>
      </c>
      <c r="E2937">
        <v>9</v>
      </c>
      <c r="F2937">
        <v>11</v>
      </c>
      <c r="G2937" t="s">
        <v>161</v>
      </c>
      <c r="H2937" t="s">
        <v>166</v>
      </c>
      <c r="I2937" t="s">
        <v>160</v>
      </c>
      <c r="J2937" t="s">
        <v>155</v>
      </c>
      <c r="K2937" t="s">
        <v>56</v>
      </c>
      <c r="L2937" t="s">
        <v>61</v>
      </c>
      <c r="M2937" t="s">
        <v>62</v>
      </c>
      <c r="N2937" t="s">
        <v>63</v>
      </c>
    </row>
    <row r="2938" spans="1:14">
      <c r="A2938">
        <v>257</v>
      </c>
      <c r="B2938" t="s">
        <v>154</v>
      </c>
      <c r="C2938" t="s">
        <v>53</v>
      </c>
      <c r="D2938">
        <v>0.25869621529999998</v>
      </c>
      <c r="E2938">
        <v>2</v>
      </c>
      <c r="F2938">
        <v>1</v>
      </c>
      <c r="G2938" t="s">
        <v>159</v>
      </c>
      <c r="H2938" t="s">
        <v>160</v>
      </c>
      <c r="I2938" t="s">
        <v>162</v>
      </c>
      <c r="J2938" t="s">
        <v>155</v>
      </c>
      <c r="K2938" t="s">
        <v>56</v>
      </c>
      <c r="L2938" t="s">
        <v>54</v>
      </c>
      <c r="M2938" t="s">
        <v>62</v>
      </c>
      <c r="N2938" t="s">
        <v>61</v>
      </c>
    </row>
    <row r="2939" spans="1:14">
      <c r="A2939">
        <v>258</v>
      </c>
      <c r="B2939" t="s">
        <v>154</v>
      </c>
      <c r="C2939" t="s">
        <v>66</v>
      </c>
      <c r="D2939">
        <v>0.96224669770000004</v>
      </c>
      <c r="E2939">
        <v>2</v>
      </c>
      <c r="F2939">
        <v>0</v>
      </c>
      <c r="G2939" t="s">
        <v>156</v>
      </c>
      <c r="H2939" t="s">
        <v>166</v>
      </c>
      <c r="I2939" t="s">
        <v>164</v>
      </c>
      <c r="J2939" t="s">
        <v>160</v>
      </c>
      <c r="K2939" t="s">
        <v>77</v>
      </c>
      <c r="L2939" t="s">
        <v>75</v>
      </c>
      <c r="M2939" t="s">
        <v>70</v>
      </c>
      <c r="N2939" t="s">
        <v>71</v>
      </c>
    </row>
    <row r="2940" spans="1:14">
      <c r="A2940">
        <v>258</v>
      </c>
      <c r="B2940" t="s">
        <v>154</v>
      </c>
      <c r="C2940" t="s">
        <v>66</v>
      </c>
      <c r="D2940">
        <v>4.4737626150000001</v>
      </c>
      <c r="E2940">
        <v>7</v>
      </c>
      <c r="F2940">
        <v>8</v>
      </c>
      <c r="G2940" t="s">
        <v>155</v>
      </c>
      <c r="H2940" t="s">
        <v>159</v>
      </c>
      <c r="I2940" t="s">
        <v>156</v>
      </c>
      <c r="J2940" t="s">
        <v>165</v>
      </c>
      <c r="K2940" t="s">
        <v>67</v>
      </c>
      <c r="L2940" t="s">
        <v>74</v>
      </c>
      <c r="M2940" t="s">
        <v>68</v>
      </c>
      <c r="N2940" t="s">
        <v>70</v>
      </c>
    </row>
    <row r="2941" spans="1:14">
      <c r="A2941">
        <v>258</v>
      </c>
      <c r="B2941" t="s">
        <v>154</v>
      </c>
      <c r="C2941" t="s">
        <v>66</v>
      </c>
      <c r="D2941">
        <v>1.151230084</v>
      </c>
      <c r="E2941">
        <v>0</v>
      </c>
      <c r="F2941">
        <v>1</v>
      </c>
      <c r="G2941" t="s">
        <v>157</v>
      </c>
      <c r="H2941" t="s">
        <v>155</v>
      </c>
      <c r="I2941" t="s">
        <v>165</v>
      </c>
      <c r="J2941" t="s">
        <v>161</v>
      </c>
      <c r="K2941" t="s">
        <v>70</v>
      </c>
      <c r="L2941" t="s">
        <v>71</v>
      </c>
      <c r="M2941" t="s">
        <v>72</v>
      </c>
      <c r="N2941" t="s">
        <v>73</v>
      </c>
    </row>
    <row r="2942" spans="1:14">
      <c r="A2942">
        <v>258</v>
      </c>
      <c r="B2942" t="s">
        <v>154</v>
      </c>
      <c r="C2942" t="s">
        <v>66</v>
      </c>
      <c r="D2942">
        <v>2.257891951</v>
      </c>
      <c r="E2942">
        <v>4</v>
      </c>
      <c r="F2942">
        <v>3</v>
      </c>
      <c r="G2942" t="s">
        <v>160</v>
      </c>
      <c r="H2942" t="s">
        <v>165</v>
      </c>
      <c r="I2942" t="s">
        <v>159</v>
      </c>
      <c r="J2942" t="s">
        <v>164</v>
      </c>
      <c r="K2942" t="s">
        <v>68</v>
      </c>
      <c r="L2942" t="s">
        <v>71</v>
      </c>
      <c r="M2942" t="s">
        <v>77</v>
      </c>
      <c r="N2942" t="s">
        <v>67</v>
      </c>
    </row>
    <row r="2943" spans="1:14">
      <c r="A2943">
        <v>258</v>
      </c>
      <c r="B2943" t="s">
        <v>154</v>
      </c>
      <c r="C2943" t="s">
        <v>66</v>
      </c>
      <c r="D2943">
        <v>0.92883993620000005</v>
      </c>
      <c r="E2943">
        <v>0</v>
      </c>
      <c r="F2943">
        <v>0</v>
      </c>
      <c r="G2943" t="s">
        <v>158</v>
      </c>
      <c r="H2943" t="s">
        <v>155</v>
      </c>
      <c r="I2943" t="s">
        <v>157</v>
      </c>
      <c r="J2943" t="s">
        <v>163</v>
      </c>
      <c r="K2943" t="s">
        <v>67</v>
      </c>
      <c r="L2943" t="s">
        <v>70</v>
      </c>
      <c r="M2943" t="s">
        <v>75</v>
      </c>
      <c r="N2943" t="s">
        <v>74</v>
      </c>
    </row>
    <row r="2944" spans="1:14">
      <c r="A2944">
        <v>258</v>
      </c>
      <c r="B2944" t="s">
        <v>154</v>
      </c>
      <c r="C2944" t="s">
        <v>66</v>
      </c>
      <c r="D2944">
        <v>6.0734863140000002</v>
      </c>
      <c r="E2944">
        <v>4</v>
      </c>
      <c r="F2944">
        <v>12</v>
      </c>
      <c r="G2944" t="s">
        <v>163</v>
      </c>
      <c r="H2944" t="s">
        <v>160</v>
      </c>
      <c r="I2944" t="s">
        <v>158</v>
      </c>
      <c r="J2944" t="s">
        <v>156</v>
      </c>
      <c r="K2944" t="s">
        <v>69</v>
      </c>
      <c r="L2944" t="s">
        <v>68</v>
      </c>
      <c r="M2944" t="s">
        <v>71</v>
      </c>
      <c r="N2944" t="s">
        <v>75</v>
      </c>
    </row>
    <row r="2945" spans="1:14">
      <c r="A2945">
        <v>258</v>
      </c>
      <c r="B2945" t="s">
        <v>154</v>
      </c>
      <c r="C2945" t="s">
        <v>66</v>
      </c>
      <c r="D2945">
        <v>2.959773379</v>
      </c>
      <c r="E2945">
        <v>3</v>
      </c>
      <c r="F2945">
        <v>9</v>
      </c>
      <c r="G2945" t="s">
        <v>163</v>
      </c>
      <c r="H2945" t="s">
        <v>160</v>
      </c>
      <c r="I2945" t="s">
        <v>159</v>
      </c>
      <c r="J2945" t="s">
        <v>161</v>
      </c>
      <c r="K2945" t="s">
        <v>73</v>
      </c>
      <c r="L2945" t="s">
        <v>72</v>
      </c>
      <c r="M2945" t="s">
        <v>68</v>
      </c>
      <c r="N2945" t="s">
        <v>78</v>
      </c>
    </row>
    <row r="2946" spans="1:14">
      <c r="A2946">
        <v>258</v>
      </c>
      <c r="B2946" t="s">
        <v>154</v>
      </c>
      <c r="C2946" t="s">
        <v>66</v>
      </c>
      <c r="D2946">
        <v>5.673587639</v>
      </c>
      <c r="E2946">
        <v>12</v>
      </c>
      <c r="F2946">
        <v>6</v>
      </c>
      <c r="G2946" t="s">
        <v>155</v>
      </c>
      <c r="H2946" t="s">
        <v>157</v>
      </c>
      <c r="I2946" t="s">
        <v>161</v>
      </c>
      <c r="J2946" t="s">
        <v>165</v>
      </c>
      <c r="K2946" t="s">
        <v>73</v>
      </c>
      <c r="L2946" t="s">
        <v>71</v>
      </c>
      <c r="M2946" t="s">
        <v>75</v>
      </c>
      <c r="N2946" t="s">
        <v>69</v>
      </c>
    </row>
    <row r="2947" spans="1:14">
      <c r="A2947">
        <v>258</v>
      </c>
      <c r="B2947" t="s">
        <v>154</v>
      </c>
      <c r="C2947" t="s">
        <v>66</v>
      </c>
      <c r="D2947">
        <v>7.5191813840000004</v>
      </c>
      <c r="E2947">
        <v>12</v>
      </c>
      <c r="F2947">
        <v>12</v>
      </c>
      <c r="G2947" t="s">
        <v>163</v>
      </c>
      <c r="H2947" t="s">
        <v>159</v>
      </c>
      <c r="I2947" t="s">
        <v>160</v>
      </c>
      <c r="J2947" t="s">
        <v>165</v>
      </c>
      <c r="K2947" t="s">
        <v>71</v>
      </c>
      <c r="L2947" t="s">
        <v>72</v>
      </c>
      <c r="M2947" t="s">
        <v>73</v>
      </c>
      <c r="N2947" t="s">
        <v>69</v>
      </c>
    </row>
    <row r="2948" spans="1:14">
      <c r="A2948">
        <v>259</v>
      </c>
      <c r="B2948" t="s">
        <v>154</v>
      </c>
      <c r="C2948" t="s">
        <v>79</v>
      </c>
      <c r="D2948">
        <v>1.597177337</v>
      </c>
      <c r="E2948">
        <v>4</v>
      </c>
      <c r="F2948">
        <v>3</v>
      </c>
      <c r="G2948" t="s">
        <v>160</v>
      </c>
      <c r="H2948" t="s">
        <v>161</v>
      </c>
      <c r="I2948" t="s">
        <v>157</v>
      </c>
      <c r="J2948" t="s">
        <v>165</v>
      </c>
      <c r="K2948" t="s">
        <v>84</v>
      </c>
      <c r="L2948" t="s">
        <v>90</v>
      </c>
      <c r="M2948" t="s">
        <v>85</v>
      </c>
      <c r="N2948" t="s">
        <v>83</v>
      </c>
    </row>
    <row r="2949" spans="1:14">
      <c r="A2949">
        <v>259</v>
      </c>
      <c r="B2949" t="s">
        <v>154</v>
      </c>
      <c r="C2949" t="s">
        <v>79</v>
      </c>
      <c r="D2949">
        <v>3.9151176310000002</v>
      </c>
      <c r="E2949">
        <v>13</v>
      </c>
      <c r="F2949">
        <v>5</v>
      </c>
      <c r="G2949" t="s">
        <v>157</v>
      </c>
      <c r="H2949" t="s">
        <v>155</v>
      </c>
      <c r="I2949" t="s">
        <v>162</v>
      </c>
      <c r="J2949" t="s">
        <v>165</v>
      </c>
      <c r="K2949" t="s">
        <v>90</v>
      </c>
      <c r="L2949" t="s">
        <v>89</v>
      </c>
      <c r="M2949" t="s">
        <v>87</v>
      </c>
      <c r="N2949" t="s">
        <v>83</v>
      </c>
    </row>
    <row r="2950" spans="1:14">
      <c r="A2950">
        <v>259</v>
      </c>
      <c r="B2950" t="s">
        <v>154</v>
      </c>
      <c r="C2950" t="s">
        <v>79</v>
      </c>
      <c r="D2950">
        <v>2.2141601739999999</v>
      </c>
      <c r="E2950">
        <v>4</v>
      </c>
      <c r="F2950">
        <v>10</v>
      </c>
      <c r="G2950" t="s">
        <v>163</v>
      </c>
      <c r="H2950" t="s">
        <v>166</v>
      </c>
      <c r="I2950" t="s">
        <v>160</v>
      </c>
      <c r="J2950" t="s">
        <v>156</v>
      </c>
      <c r="K2950" t="s">
        <v>90</v>
      </c>
      <c r="L2950" t="s">
        <v>88</v>
      </c>
      <c r="M2950" t="s">
        <v>83</v>
      </c>
      <c r="N2950" t="s">
        <v>84</v>
      </c>
    </row>
    <row r="2951" spans="1:14">
      <c r="A2951">
        <v>259</v>
      </c>
      <c r="B2951" t="s">
        <v>154</v>
      </c>
      <c r="C2951" t="s">
        <v>79</v>
      </c>
      <c r="D2951">
        <v>2.9198391319999999</v>
      </c>
      <c r="E2951">
        <v>3</v>
      </c>
      <c r="F2951">
        <v>10</v>
      </c>
      <c r="G2951" t="s">
        <v>164</v>
      </c>
      <c r="H2951" t="s">
        <v>162</v>
      </c>
      <c r="I2951" t="s">
        <v>155</v>
      </c>
      <c r="J2951" t="s">
        <v>163</v>
      </c>
      <c r="K2951" t="s">
        <v>81</v>
      </c>
      <c r="L2951" t="s">
        <v>87</v>
      </c>
      <c r="M2951" t="s">
        <v>88</v>
      </c>
      <c r="N2951" t="s">
        <v>80</v>
      </c>
    </row>
    <row r="2952" spans="1:14">
      <c r="A2952">
        <v>259</v>
      </c>
      <c r="B2952" t="s">
        <v>154</v>
      </c>
      <c r="C2952" t="s">
        <v>79</v>
      </c>
      <c r="D2952">
        <v>2.6294132600000002</v>
      </c>
      <c r="E2952">
        <v>4</v>
      </c>
      <c r="F2952">
        <v>4</v>
      </c>
      <c r="G2952" t="s">
        <v>157</v>
      </c>
      <c r="H2952" t="s">
        <v>165</v>
      </c>
      <c r="I2952" t="s">
        <v>161</v>
      </c>
      <c r="J2952" t="s">
        <v>163</v>
      </c>
      <c r="K2952" t="s">
        <v>90</v>
      </c>
      <c r="L2952" t="s">
        <v>80</v>
      </c>
      <c r="M2952" t="s">
        <v>83</v>
      </c>
      <c r="N2952" t="s">
        <v>89</v>
      </c>
    </row>
    <row r="2953" spans="1:14">
      <c r="A2953">
        <v>259</v>
      </c>
      <c r="B2953" t="s">
        <v>154</v>
      </c>
      <c r="C2953" t="s">
        <v>79</v>
      </c>
      <c r="D2953">
        <v>2.6368228399999998</v>
      </c>
      <c r="E2953">
        <v>3</v>
      </c>
      <c r="F2953">
        <v>3</v>
      </c>
      <c r="G2953" t="s">
        <v>155</v>
      </c>
      <c r="H2953" t="s">
        <v>165</v>
      </c>
      <c r="I2953" t="s">
        <v>166</v>
      </c>
      <c r="J2953" t="s">
        <v>160</v>
      </c>
      <c r="K2953" t="s">
        <v>90</v>
      </c>
      <c r="L2953" t="s">
        <v>85</v>
      </c>
      <c r="M2953" t="s">
        <v>80</v>
      </c>
      <c r="N2953" t="s">
        <v>82</v>
      </c>
    </row>
    <row r="2954" spans="1:14">
      <c r="A2954">
        <v>259</v>
      </c>
      <c r="B2954" t="s">
        <v>154</v>
      </c>
      <c r="C2954" t="s">
        <v>79</v>
      </c>
      <c r="D2954">
        <v>2.6189345519999998</v>
      </c>
      <c r="E2954">
        <v>4</v>
      </c>
      <c r="F2954">
        <v>4</v>
      </c>
      <c r="G2954" t="s">
        <v>165</v>
      </c>
      <c r="H2954" t="s">
        <v>166</v>
      </c>
      <c r="I2954" t="s">
        <v>157</v>
      </c>
      <c r="J2954" t="s">
        <v>155</v>
      </c>
      <c r="K2954" t="s">
        <v>88</v>
      </c>
      <c r="L2954" t="s">
        <v>87</v>
      </c>
      <c r="M2954" t="s">
        <v>82</v>
      </c>
      <c r="N2954" t="s">
        <v>81</v>
      </c>
    </row>
    <row r="2955" spans="1:14">
      <c r="A2955">
        <v>259</v>
      </c>
      <c r="B2955" t="s">
        <v>154</v>
      </c>
      <c r="C2955" t="s">
        <v>79</v>
      </c>
      <c r="D2955">
        <v>2.2891658060000002</v>
      </c>
      <c r="E2955">
        <v>4</v>
      </c>
      <c r="F2955">
        <v>5</v>
      </c>
      <c r="G2955" t="s">
        <v>157</v>
      </c>
      <c r="H2955" t="s">
        <v>156</v>
      </c>
      <c r="I2955" t="s">
        <v>166</v>
      </c>
      <c r="J2955" t="s">
        <v>164</v>
      </c>
      <c r="K2955" t="s">
        <v>82</v>
      </c>
      <c r="L2955" t="s">
        <v>87</v>
      </c>
      <c r="M2955" t="s">
        <v>85</v>
      </c>
      <c r="N2955" t="s">
        <v>88</v>
      </c>
    </row>
    <row r="2956" spans="1:14">
      <c r="A2956">
        <v>259</v>
      </c>
      <c r="B2956" t="s">
        <v>154</v>
      </c>
      <c r="C2956" t="s">
        <v>79</v>
      </c>
      <c r="D2956">
        <v>0.34750590079999999</v>
      </c>
      <c r="E2956">
        <v>1</v>
      </c>
      <c r="F2956">
        <v>2</v>
      </c>
      <c r="G2956" t="s">
        <v>164</v>
      </c>
      <c r="H2956" t="s">
        <v>161</v>
      </c>
      <c r="I2956" t="s">
        <v>156</v>
      </c>
      <c r="J2956" t="s">
        <v>160</v>
      </c>
      <c r="K2956" t="s">
        <v>84</v>
      </c>
      <c r="L2956" t="s">
        <v>89</v>
      </c>
      <c r="M2956" t="s">
        <v>86</v>
      </c>
      <c r="N2956" t="s">
        <v>80</v>
      </c>
    </row>
    <row r="2957" spans="1:14">
      <c r="A2957">
        <v>259</v>
      </c>
      <c r="B2957" t="s">
        <v>154</v>
      </c>
      <c r="C2957" t="s">
        <v>79</v>
      </c>
      <c r="D2957">
        <v>1.8865206000000001</v>
      </c>
      <c r="E2957">
        <v>4</v>
      </c>
      <c r="F2957">
        <v>3</v>
      </c>
      <c r="G2957" t="s">
        <v>157</v>
      </c>
      <c r="H2957" t="s">
        <v>161</v>
      </c>
      <c r="I2957" t="s">
        <v>159</v>
      </c>
      <c r="J2957" t="s">
        <v>155</v>
      </c>
      <c r="K2957" t="s">
        <v>88</v>
      </c>
      <c r="L2957" t="s">
        <v>80</v>
      </c>
      <c r="M2957" t="s">
        <v>82</v>
      </c>
      <c r="N2957" t="s">
        <v>86</v>
      </c>
    </row>
    <row r="2958" spans="1:14">
      <c r="A2958">
        <v>259</v>
      </c>
      <c r="B2958" t="s">
        <v>154</v>
      </c>
      <c r="C2958" t="s">
        <v>79</v>
      </c>
      <c r="D2958">
        <v>1.260194096</v>
      </c>
      <c r="E2958">
        <v>3</v>
      </c>
      <c r="F2958">
        <v>2</v>
      </c>
      <c r="G2958" t="s">
        <v>164</v>
      </c>
      <c r="H2958" t="s">
        <v>159</v>
      </c>
      <c r="I2958" t="s">
        <v>163</v>
      </c>
      <c r="J2958" t="s">
        <v>157</v>
      </c>
      <c r="K2958" t="s">
        <v>80</v>
      </c>
      <c r="L2958" t="s">
        <v>90</v>
      </c>
      <c r="M2958" t="s">
        <v>88</v>
      </c>
      <c r="N2958" t="s">
        <v>83</v>
      </c>
    </row>
    <row r="2959" spans="1:14">
      <c r="A2959">
        <v>259</v>
      </c>
      <c r="B2959" t="s">
        <v>154</v>
      </c>
      <c r="C2959" t="s">
        <v>79</v>
      </c>
      <c r="D2959">
        <v>3.0135835499999999</v>
      </c>
      <c r="E2959">
        <v>6</v>
      </c>
      <c r="F2959">
        <v>8</v>
      </c>
      <c r="G2959" t="s">
        <v>163</v>
      </c>
      <c r="H2959" t="s">
        <v>156</v>
      </c>
      <c r="I2959" t="s">
        <v>161</v>
      </c>
      <c r="J2959" t="s">
        <v>160</v>
      </c>
      <c r="K2959" t="s">
        <v>90</v>
      </c>
      <c r="L2959" t="s">
        <v>80</v>
      </c>
      <c r="M2959" t="s">
        <v>83</v>
      </c>
      <c r="N2959" t="s">
        <v>81</v>
      </c>
    </row>
    <row r="2960" spans="1:14">
      <c r="A2960">
        <v>259</v>
      </c>
      <c r="B2960" t="s">
        <v>154</v>
      </c>
      <c r="C2960" t="s">
        <v>79</v>
      </c>
      <c r="D2960">
        <v>3.0459325310000001</v>
      </c>
      <c r="E2960">
        <v>5</v>
      </c>
      <c r="F2960">
        <v>6</v>
      </c>
      <c r="G2960" t="s">
        <v>157</v>
      </c>
      <c r="H2960" t="s">
        <v>156</v>
      </c>
      <c r="I2960" t="s">
        <v>164</v>
      </c>
      <c r="J2960" t="s">
        <v>159</v>
      </c>
      <c r="K2960" t="s">
        <v>88</v>
      </c>
      <c r="L2960" t="s">
        <v>87</v>
      </c>
      <c r="M2960" t="s">
        <v>80</v>
      </c>
      <c r="N2960" t="s">
        <v>85</v>
      </c>
    </row>
    <row r="2961" spans="1:14">
      <c r="A2961">
        <v>259</v>
      </c>
      <c r="B2961" t="s">
        <v>154</v>
      </c>
      <c r="C2961" t="s">
        <v>79</v>
      </c>
      <c r="D2961">
        <v>1.6256325890000001</v>
      </c>
      <c r="E2961">
        <v>3</v>
      </c>
      <c r="F2961">
        <v>3</v>
      </c>
      <c r="G2961" t="s">
        <v>162</v>
      </c>
      <c r="H2961" t="s">
        <v>156</v>
      </c>
      <c r="I2961" t="s">
        <v>155</v>
      </c>
      <c r="J2961" t="s">
        <v>163</v>
      </c>
      <c r="K2961" t="s">
        <v>84</v>
      </c>
      <c r="L2961" t="s">
        <v>89</v>
      </c>
      <c r="M2961" t="s">
        <v>87</v>
      </c>
      <c r="N2961" t="s">
        <v>85</v>
      </c>
    </row>
    <row r="2962" spans="1:14">
      <c r="A2962">
        <v>260</v>
      </c>
      <c r="B2962" t="s">
        <v>154</v>
      </c>
      <c r="C2962" t="s">
        <v>92</v>
      </c>
      <c r="D2962">
        <v>3.8980234980000001</v>
      </c>
      <c r="E2962">
        <v>7</v>
      </c>
      <c r="F2962">
        <v>4</v>
      </c>
      <c r="G2962" t="s">
        <v>160</v>
      </c>
      <c r="H2962" t="s">
        <v>156</v>
      </c>
      <c r="I2962" t="s">
        <v>164</v>
      </c>
      <c r="J2962" t="s">
        <v>165</v>
      </c>
      <c r="K2962" t="s">
        <v>98</v>
      </c>
      <c r="L2962" t="s">
        <v>100</v>
      </c>
      <c r="M2962" t="s">
        <v>101</v>
      </c>
      <c r="N2962" t="s">
        <v>93</v>
      </c>
    </row>
    <row r="2963" spans="1:14">
      <c r="A2963">
        <v>260</v>
      </c>
      <c r="B2963" t="s">
        <v>154</v>
      </c>
      <c r="C2963" t="s">
        <v>92</v>
      </c>
      <c r="D2963">
        <v>3.0177473680000002</v>
      </c>
      <c r="E2963">
        <v>7</v>
      </c>
      <c r="F2963">
        <v>7</v>
      </c>
      <c r="G2963" t="s">
        <v>163</v>
      </c>
      <c r="H2963" t="s">
        <v>156</v>
      </c>
      <c r="I2963" t="s">
        <v>165</v>
      </c>
      <c r="J2963" t="s">
        <v>164</v>
      </c>
      <c r="K2963" t="s">
        <v>94</v>
      </c>
      <c r="L2963" t="s">
        <v>93</v>
      </c>
      <c r="M2963" t="s">
        <v>96</v>
      </c>
      <c r="N2963" t="s">
        <v>95</v>
      </c>
    </row>
    <row r="2964" spans="1:14">
      <c r="A2964">
        <v>260</v>
      </c>
      <c r="B2964" t="s">
        <v>154</v>
      </c>
      <c r="C2964" t="s">
        <v>92</v>
      </c>
      <c r="D2964">
        <v>1.7795507699999999</v>
      </c>
      <c r="E2964">
        <v>5</v>
      </c>
      <c r="F2964">
        <v>4</v>
      </c>
      <c r="G2964" t="s">
        <v>166</v>
      </c>
      <c r="H2964" t="s">
        <v>155</v>
      </c>
      <c r="I2964" t="s">
        <v>164</v>
      </c>
      <c r="J2964" t="s">
        <v>163</v>
      </c>
      <c r="K2964" t="s">
        <v>99</v>
      </c>
      <c r="L2964" t="s">
        <v>95</v>
      </c>
      <c r="M2964" t="s">
        <v>96</v>
      </c>
      <c r="N2964" t="s">
        <v>103</v>
      </c>
    </row>
    <row r="2965" spans="1:14">
      <c r="A2965">
        <v>260</v>
      </c>
      <c r="B2965" t="s">
        <v>154</v>
      </c>
      <c r="C2965" t="s">
        <v>92</v>
      </c>
      <c r="D2965">
        <v>8</v>
      </c>
      <c r="E2965">
        <v>23</v>
      </c>
      <c r="F2965">
        <v>13</v>
      </c>
      <c r="G2965" t="s">
        <v>161</v>
      </c>
      <c r="H2965" t="s">
        <v>163</v>
      </c>
      <c r="I2965" t="s">
        <v>165</v>
      </c>
      <c r="J2965" t="s">
        <v>155</v>
      </c>
      <c r="K2965" t="s">
        <v>98</v>
      </c>
      <c r="L2965" t="s">
        <v>96</v>
      </c>
      <c r="M2965" t="s">
        <v>94</v>
      </c>
      <c r="N2965" t="s">
        <v>93</v>
      </c>
    </row>
    <row r="2966" spans="1:14">
      <c r="A2966">
        <v>260</v>
      </c>
      <c r="B2966" t="s">
        <v>154</v>
      </c>
      <c r="C2966" t="s">
        <v>92</v>
      </c>
      <c r="D2966">
        <v>1.9388669949999999</v>
      </c>
      <c r="E2966">
        <v>4</v>
      </c>
      <c r="F2966">
        <v>2</v>
      </c>
      <c r="G2966" t="s">
        <v>161</v>
      </c>
      <c r="H2966" t="s">
        <v>155</v>
      </c>
      <c r="I2966" t="s">
        <v>160</v>
      </c>
      <c r="J2966" t="s">
        <v>158</v>
      </c>
      <c r="K2966" t="s">
        <v>100</v>
      </c>
      <c r="L2966" t="s">
        <v>101</v>
      </c>
      <c r="M2966" t="s">
        <v>95</v>
      </c>
      <c r="N2966" t="s">
        <v>93</v>
      </c>
    </row>
    <row r="2967" spans="1:14">
      <c r="A2967">
        <v>260</v>
      </c>
      <c r="B2967" t="s">
        <v>154</v>
      </c>
      <c r="C2967" t="s">
        <v>92</v>
      </c>
      <c r="D2967">
        <v>3.973786901</v>
      </c>
      <c r="E2967">
        <v>8</v>
      </c>
      <c r="F2967">
        <v>9</v>
      </c>
      <c r="G2967" t="s">
        <v>160</v>
      </c>
      <c r="H2967" t="s">
        <v>156</v>
      </c>
      <c r="I2967" t="s">
        <v>155</v>
      </c>
      <c r="J2967" t="s">
        <v>158</v>
      </c>
      <c r="K2967" t="s">
        <v>103</v>
      </c>
      <c r="L2967" t="s">
        <v>97</v>
      </c>
      <c r="M2967" t="s">
        <v>93</v>
      </c>
      <c r="N2967" t="s">
        <v>167</v>
      </c>
    </row>
    <row r="2968" spans="1:14">
      <c r="A2968">
        <v>260</v>
      </c>
      <c r="B2968" t="s">
        <v>154</v>
      </c>
      <c r="C2968" t="s">
        <v>92</v>
      </c>
      <c r="D2968">
        <v>4.5733569430000003</v>
      </c>
      <c r="E2968">
        <v>10</v>
      </c>
      <c r="F2968">
        <v>4</v>
      </c>
      <c r="G2968" t="s">
        <v>160</v>
      </c>
      <c r="H2968" t="s">
        <v>158</v>
      </c>
      <c r="I2968" t="s">
        <v>161</v>
      </c>
      <c r="J2968" t="s">
        <v>157</v>
      </c>
      <c r="K2968" t="s">
        <v>102</v>
      </c>
      <c r="L2968" t="s">
        <v>167</v>
      </c>
      <c r="M2968" t="s">
        <v>93</v>
      </c>
      <c r="N2968" t="s">
        <v>96</v>
      </c>
    </row>
    <row r="2969" spans="1:14">
      <c r="A2969">
        <v>260</v>
      </c>
      <c r="B2969" t="s">
        <v>154</v>
      </c>
      <c r="C2969" t="s">
        <v>92</v>
      </c>
      <c r="D2969">
        <v>1.951942947</v>
      </c>
      <c r="E2969">
        <v>4</v>
      </c>
      <c r="F2969">
        <v>2</v>
      </c>
      <c r="G2969" t="s">
        <v>164</v>
      </c>
      <c r="H2969" t="s">
        <v>162</v>
      </c>
      <c r="I2969" t="s">
        <v>163</v>
      </c>
      <c r="J2969" t="s">
        <v>155</v>
      </c>
      <c r="K2969" t="s">
        <v>103</v>
      </c>
      <c r="L2969" t="s">
        <v>101</v>
      </c>
      <c r="M2969" t="s">
        <v>95</v>
      </c>
      <c r="N2969" t="s">
        <v>96</v>
      </c>
    </row>
    <row r="2970" spans="1:14">
      <c r="A2970">
        <v>260</v>
      </c>
      <c r="B2970" t="s">
        <v>154</v>
      </c>
      <c r="C2970" t="s">
        <v>92</v>
      </c>
      <c r="D2970">
        <v>1.298063296</v>
      </c>
      <c r="E2970">
        <v>6</v>
      </c>
      <c r="F2970">
        <v>2</v>
      </c>
      <c r="G2970" t="s">
        <v>164</v>
      </c>
      <c r="H2970" t="s">
        <v>165</v>
      </c>
      <c r="I2970" t="s">
        <v>159</v>
      </c>
      <c r="J2970" t="s">
        <v>157</v>
      </c>
      <c r="K2970" t="s">
        <v>102</v>
      </c>
      <c r="L2970" t="s">
        <v>93</v>
      </c>
      <c r="M2970" t="s">
        <v>97</v>
      </c>
      <c r="N2970" t="s">
        <v>98</v>
      </c>
    </row>
    <row r="2971" spans="1:14">
      <c r="A2971">
        <v>260</v>
      </c>
      <c r="B2971" t="s">
        <v>154</v>
      </c>
      <c r="C2971" t="s">
        <v>92</v>
      </c>
      <c r="D2971">
        <v>1.568661281</v>
      </c>
      <c r="E2971">
        <v>1</v>
      </c>
      <c r="F2971">
        <v>4</v>
      </c>
      <c r="G2971" t="s">
        <v>166</v>
      </c>
      <c r="H2971" t="s">
        <v>163</v>
      </c>
      <c r="I2971" t="s">
        <v>164</v>
      </c>
      <c r="J2971" t="s">
        <v>155</v>
      </c>
      <c r="K2971" t="s">
        <v>93</v>
      </c>
      <c r="L2971" t="s">
        <v>101</v>
      </c>
      <c r="M2971" t="s">
        <v>102</v>
      </c>
      <c r="N2971" t="s">
        <v>167</v>
      </c>
    </row>
    <row r="2972" spans="1:14">
      <c r="A2972">
        <v>261</v>
      </c>
      <c r="B2972" t="s">
        <v>154</v>
      </c>
      <c r="C2972" t="s">
        <v>104</v>
      </c>
      <c r="D2972">
        <v>2.613021018</v>
      </c>
      <c r="E2972">
        <v>2</v>
      </c>
      <c r="F2972">
        <v>3</v>
      </c>
      <c r="G2972" t="s">
        <v>162</v>
      </c>
      <c r="H2972" t="s">
        <v>157</v>
      </c>
      <c r="I2972" t="s">
        <v>163</v>
      </c>
      <c r="J2972" t="s">
        <v>156</v>
      </c>
      <c r="K2972" t="s">
        <v>110</v>
      </c>
      <c r="L2972" t="s">
        <v>111</v>
      </c>
      <c r="M2972" t="s">
        <v>105</v>
      </c>
      <c r="N2972" t="s">
        <v>109</v>
      </c>
    </row>
    <row r="2973" spans="1:14">
      <c r="A2973">
        <v>261</v>
      </c>
      <c r="B2973" t="s">
        <v>154</v>
      </c>
      <c r="C2973" t="s">
        <v>104</v>
      </c>
      <c r="D2973">
        <v>2.6430723899999999</v>
      </c>
      <c r="E2973">
        <v>5</v>
      </c>
      <c r="F2973">
        <v>3</v>
      </c>
      <c r="G2973" t="s">
        <v>165</v>
      </c>
      <c r="H2973" t="s">
        <v>158</v>
      </c>
      <c r="I2973" t="s">
        <v>160</v>
      </c>
      <c r="J2973" t="s">
        <v>155</v>
      </c>
      <c r="K2973" t="s">
        <v>109</v>
      </c>
      <c r="L2973" t="s">
        <v>115</v>
      </c>
      <c r="M2973" t="s">
        <v>106</v>
      </c>
      <c r="N2973" t="s">
        <v>110</v>
      </c>
    </row>
    <row r="2974" spans="1:14">
      <c r="A2974">
        <v>261</v>
      </c>
      <c r="B2974" t="s">
        <v>154</v>
      </c>
      <c r="C2974" t="s">
        <v>104</v>
      </c>
      <c r="D2974">
        <v>2.572645971</v>
      </c>
      <c r="E2974">
        <v>2</v>
      </c>
      <c r="F2974">
        <v>6</v>
      </c>
      <c r="G2974" t="s">
        <v>163</v>
      </c>
      <c r="H2974" t="s">
        <v>158</v>
      </c>
      <c r="I2974" t="s">
        <v>155</v>
      </c>
      <c r="J2974" t="s">
        <v>160</v>
      </c>
      <c r="K2974" t="s">
        <v>115</v>
      </c>
      <c r="L2974" t="s">
        <v>106</v>
      </c>
      <c r="M2974" t="s">
        <v>111</v>
      </c>
      <c r="N2974" t="s">
        <v>168</v>
      </c>
    </row>
    <row r="2975" spans="1:14">
      <c r="A2975">
        <v>261</v>
      </c>
      <c r="B2975" t="s">
        <v>154</v>
      </c>
      <c r="C2975" t="s">
        <v>104</v>
      </c>
      <c r="D2975">
        <v>0.99551629070000003</v>
      </c>
      <c r="E2975">
        <v>2</v>
      </c>
      <c r="F2975">
        <v>1</v>
      </c>
      <c r="G2975" t="s">
        <v>155</v>
      </c>
      <c r="H2975" t="s">
        <v>158</v>
      </c>
      <c r="I2975" t="s">
        <v>157</v>
      </c>
      <c r="J2975" t="s">
        <v>161</v>
      </c>
      <c r="K2975" t="s">
        <v>107</v>
      </c>
      <c r="L2975" t="s">
        <v>106</v>
      </c>
      <c r="M2975" t="s">
        <v>108</v>
      </c>
      <c r="N2975" t="s">
        <v>105</v>
      </c>
    </row>
    <row r="2976" spans="1:14">
      <c r="A2976">
        <v>261</v>
      </c>
      <c r="B2976" t="s">
        <v>154</v>
      </c>
      <c r="C2976" t="s">
        <v>104</v>
      </c>
      <c r="D2976">
        <v>4.180901027</v>
      </c>
      <c r="E2976">
        <v>9</v>
      </c>
      <c r="F2976">
        <v>12</v>
      </c>
      <c r="G2976" t="s">
        <v>159</v>
      </c>
      <c r="H2976" t="s">
        <v>164</v>
      </c>
      <c r="I2976" t="s">
        <v>157</v>
      </c>
      <c r="J2976" t="s">
        <v>163</v>
      </c>
      <c r="K2976" t="s">
        <v>106</v>
      </c>
      <c r="L2976" t="s">
        <v>112</v>
      </c>
      <c r="M2976" t="s">
        <v>110</v>
      </c>
      <c r="N2976" t="s">
        <v>115</v>
      </c>
    </row>
    <row r="2977" spans="1:14">
      <c r="A2977">
        <v>261</v>
      </c>
      <c r="B2977" t="s">
        <v>154</v>
      </c>
      <c r="C2977" t="s">
        <v>104</v>
      </c>
      <c r="D2977">
        <v>2.531840769</v>
      </c>
      <c r="E2977">
        <v>7</v>
      </c>
      <c r="F2977">
        <v>8</v>
      </c>
      <c r="G2977" t="s">
        <v>162</v>
      </c>
      <c r="H2977" t="s">
        <v>155</v>
      </c>
      <c r="I2977" t="s">
        <v>163</v>
      </c>
      <c r="J2977" t="s">
        <v>156</v>
      </c>
      <c r="K2977" t="s">
        <v>114</v>
      </c>
      <c r="L2977" t="s">
        <v>111</v>
      </c>
      <c r="M2977" t="s">
        <v>115</v>
      </c>
      <c r="N2977" t="s">
        <v>112</v>
      </c>
    </row>
    <row r="2978" spans="1:14">
      <c r="A2978">
        <v>261</v>
      </c>
      <c r="B2978" t="s">
        <v>154</v>
      </c>
      <c r="C2978" t="s">
        <v>104</v>
      </c>
      <c r="D2978">
        <v>5.510479524</v>
      </c>
      <c r="E2978">
        <v>13</v>
      </c>
      <c r="F2978">
        <v>17</v>
      </c>
      <c r="G2978" t="s">
        <v>164</v>
      </c>
      <c r="H2978" t="s">
        <v>162</v>
      </c>
      <c r="I2978" t="s">
        <v>163</v>
      </c>
      <c r="J2978" t="s">
        <v>157</v>
      </c>
      <c r="K2978" t="s">
        <v>115</v>
      </c>
      <c r="L2978" t="s">
        <v>105</v>
      </c>
      <c r="M2978" t="s">
        <v>109</v>
      </c>
      <c r="N2978" t="s">
        <v>112</v>
      </c>
    </row>
    <row r="2979" spans="1:14">
      <c r="A2979">
        <v>261</v>
      </c>
      <c r="B2979" t="s">
        <v>154</v>
      </c>
      <c r="C2979" t="s">
        <v>104</v>
      </c>
      <c r="D2979">
        <v>2.5185236560000002</v>
      </c>
      <c r="E2979">
        <v>2</v>
      </c>
      <c r="F2979">
        <v>5</v>
      </c>
      <c r="G2979" t="s">
        <v>164</v>
      </c>
      <c r="H2979" t="s">
        <v>163</v>
      </c>
      <c r="I2979" t="s">
        <v>157</v>
      </c>
      <c r="J2979" t="s">
        <v>161</v>
      </c>
      <c r="K2979" t="s">
        <v>112</v>
      </c>
      <c r="L2979" t="s">
        <v>110</v>
      </c>
      <c r="M2979" t="s">
        <v>115</v>
      </c>
      <c r="N2979" t="s">
        <v>113</v>
      </c>
    </row>
    <row r="2980" spans="1:14">
      <c r="A2980">
        <v>261</v>
      </c>
      <c r="B2980" t="s">
        <v>154</v>
      </c>
      <c r="C2980" t="s">
        <v>104</v>
      </c>
      <c r="D2980">
        <v>2.5075024539999999</v>
      </c>
      <c r="E2980">
        <v>4</v>
      </c>
      <c r="F2980">
        <v>3</v>
      </c>
      <c r="G2980" t="s">
        <v>163</v>
      </c>
      <c r="H2980" t="s">
        <v>159</v>
      </c>
      <c r="I2980" t="s">
        <v>164</v>
      </c>
      <c r="J2980" t="s">
        <v>155</v>
      </c>
      <c r="K2980" t="s">
        <v>107</v>
      </c>
      <c r="L2980" t="s">
        <v>112</v>
      </c>
      <c r="M2980" t="s">
        <v>105</v>
      </c>
      <c r="N2980" t="s">
        <v>106</v>
      </c>
    </row>
    <row r="2981" spans="1:14">
      <c r="A2981">
        <v>261</v>
      </c>
      <c r="B2981" t="s">
        <v>154</v>
      </c>
      <c r="C2981" t="s">
        <v>104</v>
      </c>
      <c r="D2981">
        <v>3.9871496089999998</v>
      </c>
      <c r="E2981">
        <v>4</v>
      </c>
      <c r="F2981">
        <v>6</v>
      </c>
      <c r="G2981" t="s">
        <v>165</v>
      </c>
      <c r="H2981" t="s">
        <v>157</v>
      </c>
      <c r="I2981" t="s">
        <v>155</v>
      </c>
      <c r="J2981" t="s">
        <v>158</v>
      </c>
      <c r="K2981" t="s">
        <v>111</v>
      </c>
      <c r="L2981" t="s">
        <v>115</v>
      </c>
      <c r="M2981" t="s">
        <v>168</v>
      </c>
      <c r="N2981" t="s">
        <v>105</v>
      </c>
    </row>
    <row r="2982" spans="1:14">
      <c r="A2982">
        <v>261</v>
      </c>
      <c r="B2982" t="s">
        <v>154</v>
      </c>
      <c r="C2982" t="s">
        <v>104</v>
      </c>
      <c r="D2982">
        <v>1.828206094</v>
      </c>
      <c r="E2982">
        <v>0</v>
      </c>
      <c r="F2982">
        <v>6</v>
      </c>
      <c r="G2982" t="s">
        <v>157</v>
      </c>
      <c r="H2982" t="s">
        <v>161</v>
      </c>
      <c r="I2982" t="s">
        <v>156</v>
      </c>
      <c r="J2982" t="s">
        <v>159</v>
      </c>
      <c r="K2982" t="s">
        <v>109</v>
      </c>
      <c r="L2982" t="s">
        <v>113</v>
      </c>
      <c r="M2982" t="s">
        <v>105</v>
      </c>
      <c r="N2982" t="s">
        <v>110</v>
      </c>
    </row>
    <row r="2983" spans="1:14">
      <c r="A2983">
        <v>261</v>
      </c>
      <c r="B2983" t="s">
        <v>154</v>
      </c>
      <c r="C2983" t="s">
        <v>104</v>
      </c>
      <c r="D2983">
        <v>0.1111411975</v>
      </c>
      <c r="E2983">
        <v>0</v>
      </c>
      <c r="F2983">
        <v>1</v>
      </c>
      <c r="G2983" t="s">
        <v>161</v>
      </c>
      <c r="H2983" t="s">
        <v>155</v>
      </c>
      <c r="I2983" t="s">
        <v>165</v>
      </c>
      <c r="J2983" t="s">
        <v>157</v>
      </c>
      <c r="K2983" t="s">
        <v>111</v>
      </c>
      <c r="L2983" t="s">
        <v>105</v>
      </c>
      <c r="M2983" t="s">
        <v>109</v>
      </c>
      <c r="N2983" t="s">
        <v>113</v>
      </c>
    </row>
    <row r="2984" spans="1:14">
      <c r="A2984">
        <v>262</v>
      </c>
      <c r="B2984" t="s">
        <v>154</v>
      </c>
      <c r="C2984" t="s">
        <v>116</v>
      </c>
      <c r="D2984">
        <v>3.3780085629999999</v>
      </c>
      <c r="E2984">
        <v>4</v>
      </c>
      <c r="F2984">
        <v>13</v>
      </c>
      <c r="G2984" t="s">
        <v>156</v>
      </c>
      <c r="H2984" t="s">
        <v>159</v>
      </c>
      <c r="I2984" t="s">
        <v>165</v>
      </c>
      <c r="J2984" t="s">
        <v>157</v>
      </c>
      <c r="K2984" t="s">
        <v>127</v>
      </c>
      <c r="L2984" t="s">
        <v>121</v>
      </c>
      <c r="M2984" t="s">
        <v>122</v>
      </c>
      <c r="N2984" t="s">
        <v>117</v>
      </c>
    </row>
    <row r="2985" spans="1:14">
      <c r="A2985">
        <v>262</v>
      </c>
      <c r="B2985" t="s">
        <v>154</v>
      </c>
      <c r="C2985" t="s">
        <v>116</v>
      </c>
      <c r="D2985">
        <v>2.9467474380000001</v>
      </c>
      <c r="E2985">
        <v>5</v>
      </c>
      <c r="F2985">
        <v>1</v>
      </c>
      <c r="G2985" t="s">
        <v>166</v>
      </c>
      <c r="H2985" t="s">
        <v>157</v>
      </c>
      <c r="I2985" t="s">
        <v>163</v>
      </c>
      <c r="J2985" t="s">
        <v>164</v>
      </c>
      <c r="K2985" t="s">
        <v>123</v>
      </c>
      <c r="L2985" t="s">
        <v>124</v>
      </c>
      <c r="M2985" t="s">
        <v>121</v>
      </c>
      <c r="N2985" t="s">
        <v>126</v>
      </c>
    </row>
    <row r="2986" spans="1:14">
      <c r="A2986">
        <v>262</v>
      </c>
      <c r="B2986" t="s">
        <v>154</v>
      </c>
      <c r="C2986" t="s">
        <v>116</v>
      </c>
      <c r="D2986">
        <v>6.4512019150000004</v>
      </c>
      <c r="E2986">
        <v>13</v>
      </c>
      <c r="F2986">
        <v>16</v>
      </c>
      <c r="G2986" t="s">
        <v>165</v>
      </c>
      <c r="H2986" t="s">
        <v>157</v>
      </c>
      <c r="I2986" t="s">
        <v>164</v>
      </c>
      <c r="J2986" t="s">
        <v>156</v>
      </c>
      <c r="K2986" t="s">
        <v>117</v>
      </c>
      <c r="L2986" t="s">
        <v>122</v>
      </c>
      <c r="M2986" t="s">
        <v>121</v>
      </c>
      <c r="N2986" t="s">
        <v>128</v>
      </c>
    </row>
    <row r="2987" spans="1:14">
      <c r="A2987">
        <v>262</v>
      </c>
      <c r="B2987" t="s">
        <v>154</v>
      </c>
      <c r="C2987" t="s">
        <v>116</v>
      </c>
      <c r="D2987">
        <v>2.2929148979999998</v>
      </c>
      <c r="E2987">
        <v>2</v>
      </c>
      <c r="F2987">
        <v>7</v>
      </c>
      <c r="G2987" t="s">
        <v>164</v>
      </c>
      <c r="H2987" t="s">
        <v>165</v>
      </c>
      <c r="I2987" t="s">
        <v>160</v>
      </c>
      <c r="J2987" t="s">
        <v>161</v>
      </c>
      <c r="K2987" t="s">
        <v>117</v>
      </c>
      <c r="L2987" t="s">
        <v>120</v>
      </c>
      <c r="M2987" t="s">
        <v>123</v>
      </c>
      <c r="N2987" t="s">
        <v>118</v>
      </c>
    </row>
    <row r="2988" spans="1:14">
      <c r="A2988">
        <v>262</v>
      </c>
      <c r="B2988" t="s">
        <v>154</v>
      </c>
      <c r="C2988" t="s">
        <v>116</v>
      </c>
      <c r="D2988">
        <v>7.9650404080000001</v>
      </c>
      <c r="E2988">
        <v>11</v>
      </c>
      <c r="F2988">
        <v>14</v>
      </c>
      <c r="G2988" t="s">
        <v>165</v>
      </c>
      <c r="H2988" t="s">
        <v>160</v>
      </c>
      <c r="I2988" t="s">
        <v>156</v>
      </c>
      <c r="J2988" t="s">
        <v>163</v>
      </c>
      <c r="K2988" t="s">
        <v>128</v>
      </c>
      <c r="L2988" t="s">
        <v>118</v>
      </c>
      <c r="M2988" t="s">
        <v>121</v>
      </c>
      <c r="N2988" t="s">
        <v>123</v>
      </c>
    </row>
    <row r="2989" spans="1:14">
      <c r="A2989">
        <v>262</v>
      </c>
      <c r="B2989" t="s">
        <v>154</v>
      </c>
      <c r="C2989" t="s">
        <v>116</v>
      </c>
      <c r="D2989">
        <v>3.4791507670000001</v>
      </c>
      <c r="E2989">
        <v>6</v>
      </c>
      <c r="F2989">
        <v>5</v>
      </c>
      <c r="G2989" t="s">
        <v>159</v>
      </c>
      <c r="H2989" t="s">
        <v>160</v>
      </c>
      <c r="I2989" t="s">
        <v>162</v>
      </c>
      <c r="J2989" t="s">
        <v>155</v>
      </c>
      <c r="K2989" t="s">
        <v>118</v>
      </c>
      <c r="L2989" t="s">
        <v>119</v>
      </c>
      <c r="M2989" t="s">
        <v>125</v>
      </c>
      <c r="N2989" t="s">
        <v>127</v>
      </c>
    </row>
    <row r="2990" spans="1:14">
      <c r="A2990">
        <v>262</v>
      </c>
      <c r="B2990" t="s">
        <v>154</v>
      </c>
      <c r="C2990" t="s">
        <v>116</v>
      </c>
      <c r="D2990">
        <v>3.883490992</v>
      </c>
      <c r="E2990">
        <v>7</v>
      </c>
      <c r="F2990">
        <v>3</v>
      </c>
      <c r="G2990" t="s">
        <v>164</v>
      </c>
      <c r="H2990" t="s">
        <v>161</v>
      </c>
      <c r="I2990" t="s">
        <v>163</v>
      </c>
      <c r="J2990" t="s">
        <v>155</v>
      </c>
      <c r="K2990" t="s">
        <v>119</v>
      </c>
      <c r="L2990" t="s">
        <v>124</v>
      </c>
      <c r="M2990" t="s">
        <v>123</v>
      </c>
      <c r="N2990" t="s">
        <v>118</v>
      </c>
    </row>
    <row r="2991" spans="1:14">
      <c r="A2991">
        <v>262</v>
      </c>
      <c r="B2991" t="s">
        <v>154</v>
      </c>
      <c r="C2991" t="s">
        <v>116</v>
      </c>
      <c r="D2991">
        <v>1.603445019</v>
      </c>
      <c r="E2991">
        <v>4</v>
      </c>
      <c r="F2991">
        <v>3</v>
      </c>
      <c r="G2991" t="s">
        <v>160</v>
      </c>
      <c r="H2991" t="s">
        <v>155</v>
      </c>
      <c r="I2991" t="s">
        <v>165</v>
      </c>
      <c r="J2991" t="s">
        <v>161</v>
      </c>
      <c r="K2991" t="s">
        <v>128</v>
      </c>
      <c r="L2991" t="s">
        <v>118</v>
      </c>
      <c r="M2991" t="s">
        <v>119</v>
      </c>
      <c r="N2991" t="s">
        <v>125</v>
      </c>
    </row>
    <row r="2992" spans="1:14">
      <c r="A2992">
        <v>263</v>
      </c>
      <c r="B2992" t="s">
        <v>154</v>
      </c>
      <c r="C2992" t="s">
        <v>129</v>
      </c>
      <c r="D2992">
        <v>3.8548162100000001</v>
      </c>
      <c r="E2992">
        <v>5</v>
      </c>
      <c r="F2992">
        <v>4</v>
      </c>
      <c r="G2992" t="s">
        <v>155</v>
      </c>
      <c r="H2992" t="s">
        <v>160</v>
      </c>
      <c r="I2992" t="s">
        <v>166</v>
      </c>
      <c r="J2992" t="s">
        <v>165</v>
      </c>
      <c r="K2992" t="s">
        <v>135</v>
      </c>
      <c r="L2992" t="s">
        <v>130</v>
      </c>
      <c r="M2992" t="s">
        <v>141</v>
      </c>
      <c r="N2992" t="s">
        <v>138</v>
      </c>
    </row>
    <row r="2993" spans="1:14">
      <c r="A2993">
        <v>263</v>
      </c>
      <c r="B2993" t="s">
        <v>154</v>
      </c>
      <c r="C2993" t="s">
        <v>129</v>
      </c>
      <c r="D2993">
        <v>0.94367740889999996</v>
      </c>
      <c r="E2993">
        <v>0</v>
      </c>
      <c r="F2993">
        <v>1</v>
      </c>
      <c r="G2993" t="s">
        <v>161</v>
      </c>
      <c r="H2993" t="s">
        <v>163</v>
      </c>
      <c r="I2993" t="s">
        <v>160</v>
      </c>
      <c r="J2993" t="s">
        <v>159</v>
      </c>
      <c r="K2993" t="s">
        <v>138</v>
      </c>
      <c r="L2993" t="s">
        <v>131</v>
      </c>
      <c r="M2993" t="s">
        <v>135</v>
      </c>
      <c r="N2993" t="s">
        <v>130</v>
      </c>
    </row>
    <row r="2994" spans="1:14">
      <c r="A2994">
        <v>263</v>
      </c>
      <c r="B2994" t="s">
        <v>154</v>
      </c>
      <c r="C2994" t="s">
        <v>129</v>
      </c>
      <c r="D2994">
        <v>3.9757246479999999</v>
      </c>
      <c r="E2994">
        <v>3</v>
      </c>
      <c r="F2994">
        <v>3</v>
      </c>
      <c r="G2994" t="s">
        <v>157</v>
      </c>
      <c r="H2994" t="s">
        <v>155</v>
      </c>
      <c r="I2994" t="s">
        <v>161</v>
      </c>
      <c r="J2994" t="s">
        <v>159</v>
      </c>
      <c r="K2994" t="s">
        <v>141</v>
      </c>
      <c r="L2994" t="s">
        <v>134</v>
      </c>
      <c r="M2994" t="s">
        <v>131</v>
      </c>
      <c r="N2994" t="s">
        <v>138</v>
      </c>
    </row>
    <row r="2995" spans="1:14">
      <c r="A2995">
        <v>263</v>
      </c>
      <c r="B2995" t="s">
        <v>154</v>
      </c>
      <c r="C2995" t="s">
        <v>129</v>
      </c>
      <c r="D2995">
        <v>2.6163501949999999</v>
      </c>
      <c r="E2995">
        <v>2</v>
      </c>
      <c r="F2995">
        <v>3</v>
      </c>
      <c r="G2995" t="s">
        <v>163</v>
      </c>
      <c r="H2995" t="s">
        <v>155</v>
      </c>
      <c r="I2995" t="s">
        <v>159</v>
      </c>
      <c r="J2995" t="s">
        <v>165</v>
      </c>
      <c r="K2995" t="s">
        <v>133</v>
      </c>
      <c r="L2995" t="s">
        <v>130</v>
      </c>
      <c r="M2995" t="s">
        <v>134</v>
      </c>
      <c r="N2995" t="s">
        <v>137</v>
      </c>
    </row>
    <row r="2996" spans="1:14">
      <c r="A2996">
        <v>263</v>
      </c>
      <c r="B2996" t="s">
        <v>154</v>
      </c>
      <c r="C2996" t="s">
        <v>129</v>
      </c>
      <c r="D2996">
        <v>3.9228493790000001</v>
      </c>
      <c r="E2996">
        <v>8</v>
      </c>
      <c r="F2996">
        <v>8</v>
      </c>
      <c r="G2996" t="s">
        <v>163</v>
      </c>
      <c r="H2996" t="s">
        <v>157</v>
      </c>
      <c r="I2996" t="s">
        <v>156</v>
      </c>
      <c r="J2996" t="s">
        <v>159</v>
      </c>
      <c r="K2996" t="s">
        <v>141</v>
      </c>
      <c r="L2996" t="s">
        <v>134</v>
      </c>
      <c r="M2996" t="s">
        <v>132</v>
      </c>
      <c r="N2996" t="s">
        <v>139</v>
      </c>
    </row>
    <row r="2997" spans="1:14">
      <c r="A2997">
        <v>263</v>
      </c>
      <c r="B2997" t="s">
        <v>154</v>
      </c>
      <c r="C2997" t="s">
        <v>129</v>
      </c>
      <c r="D2997">
        <v>1.872439805</v>
      </c>
      <c r="E2997">
        <v>3</v>
      </c>
      <c r="F2997">
        <v>1</v>
      </c>
      <c r="G2997" t="s">
        <v>161</v>
      </c>
      <c r="H2997" t="s">
        <v>155</v>
      </c>
      <c r="I2997" t="s">
        <v>157</v>
      </c>
      <c r="J2997" t="s">
        <v>159</v>
      </c>
      <c r="K2997" t="s">
        <v>130</v>
      </c>
      <c r="L2997" t="s">
        <v>134</v>
      </c>
      <c r="M2997" t="s">
        <v>136</v>
      </c>
      <c r="N2997" t="s">
        <v>138</v>
      </c>
    </row>
    <row r="2998" spans="1:14">
      <c r="A2998">
        <v>263</v>
      </c>
      <c r="B2998" t="s">
        <v>154</v>
      </c>
      <c r="C2998" t="s">
        <v>129</v>
      </c>
      <c r="D2998">
        <v>0.99039191729999998</v>
      </c>
      <c r="E2998">
        <v>2</v>
      </c>
      <c r="F2998">
        <v>2</v>
      </c>
      <c r="G2998" t="s">
        <v>164</v>
      </c>
      <c r="H2998" t="s">
        <v>155</v>
      </c>
      <c r="I2998" t="s">
        <v>161</v>
      </c>
      <c r="J2998" t="s">
        <v>163</v>
      </c>
      <c r="K2998" t="s">
        <v>132</v>
      </c>
      <c r="L2998" t="s">
        <v>138</v>
      </c>
      <c r="M2998" t="s">
        <v>133</v>
      </c>
      <c r="N2998" t="s">
        <v>140</v>
      </c>
    </row>
    <row r="2999" spans="1:14">
      <c r="A2999">
        <v>263</v>
      </c>
      <c r="B2999" t="s">
        <v>154</v>
      </c>
      <c r="C2999" t="s">
        <v>129</v>
      </c>
      <c r="D2999">
        <v>3.3952441819999999</v>
      </c>
      <c r="E2999">
        <v>8</v>
      </c>
      <c r="F2999">
        <v>5</v>
      </c>
      <c r="G2999" t="s">
        <v>165</v>
      </c>
      <c r="H2999" t="s">
        <v>161</v>
      </c>
      <c r="I2999" t="s">
        <v>160</v>
      </c>
      <c r="J2999" t="s">
        <v>163</v>
      </c>
      <c r="K2999" t="s">
        <v>139</v>
      </c>
      <c r="L2999" t="s">
        <v>131</v>
      </c>
      <c r="M2999" t="s">
        <v>135</v>
      </c>
      <c r="N2999" t="s">
        <v>140</v>
      </c>
    </row>
    <row r="3000" spans="1:14">
      <c r="A3000">
        <v>263</v>
      </c>
      <c r="B3000" t="s">
        <v>154</v>
      </c>
      <c r="C3000" t="s">
        <v>129</v>
      </c>
      <c r="D3000">
        <v>4.2484651170000003</v>
      </c>
      <c r="E3000">
        <v>5</v>
      </c>
      <c r="F3000">
        <v>8</v>
      </c>
      <c r="G3000" t="s">
        <v>161</v>
      </c>
      <c r="H3000" t="s">
        <v>163</v>
      </c>
      <c r="I3000" t="s">
        <v>165</v>
      </c>
      <c r="J3000" t="s">
        <v>160</v>
      </c>
      <c r="K3000" t="s">
        <v>133</v>
      </c>
      <c r="L3000" t="s">
        <v>140</v>
      </c>
      <c r="M3000" t="s">
        <v>136</v>
      </c>
      <c r="N3000" t="s">
        <v>134</v>
      </c>
    </row>
    <row r="3001" spans="1:14">
      <c r="A3001">
        <v>263</v>
      </c>
      <c r="B3001" t="s">
        <v>154</v>
      </c>
      <c r="C3001" t="s">
        <v>129</v>
      </c>
      <c r="D3001">
        <v>5.8367076649999996</v>
      </c>
      <c r="E3001">
        <v>7</v>
      </c>
      <c r="F3001">
        <v>8</v>
      </c>
      <c r="G3001" t="s">
        <v>160</v>
      </c>
      <c r="H3001" t="s">
        <v>155</v>
      </c>
      <c r="I3001" t="s">
        <v>166</v>
      </c>
      <c r="J3001" t="s">
        <v>162</v>
      </c>
      <c r="K3001" t="s">
        <v>137</v>
      </c>
      <c r="L3001" t="s">
        <v>132</v>
      </c>
      <c r="M3001" t="s">
        <v>130</v>
      </c>
      <c r="N3001" t="s">
        <v>138</v>
      </c>
    </row>
    <row r="3002" spans="1:14">
      <c r="A3002">
        <v>263</v>
      </c>
      <c r="B3002" t="s">
        <v>154</v>
      </c>
      <c r="C3002" t="s">
        <v>129</v>
      </c>
      <c r="D3002">
        <v>0.34333347269999998</v>
      </c>
      <c r="E3002">
        <v>1</v>
      </c>
      <c r="F3002">
        <v>1</v>
      </c>
      <c r="G3002" t="s">
        <v>160</v>
      </c>
      <c r="H3002" t="s">
        <v>163</v>
      </c>
      <c r="I3002" t="s">
        <v>165</v>
      </c>
      <c r="J3002" t="s">
        <v>161</v>
      </c>
      <c r="K3002" t="s">
        <v>132</v>
      </c>
      <c r="L3002" t="s">
        <v>139</v>
      </c>
      <c r="M3002" t="s">
        <v>138</v>
      </c>
      <c r="N3002" t="s">
        <v>140</v>
      </c>
    </row>
    <row r="3003" spans="1:14">
      <c r="A3003">
        <v>263</v>
      </c>
      <c r="B3003" t="s">
        <v>154</v>
      </c>
      <c r="C3003" t="s">
        <v>129</v>
      </c>
      <c r="D3003">
        <v>3</v>
      </c>
      <c r="E3003">
        <v>6</v>
      </c>
      <c r="F3003">
        <v>10</v>
      </c>
      <c r="G3003" t="s">
        <v>161</v>
      </c>
      <c r="H3003" t="s">
        <v>155</v>
      </c>
      <c r="I3003" t="s">
        <v>160</v>
      </c>
      <c r="J3003" t="s">
        <v>162</v>
      </c>
      <c r="K3003" t="s">
        <v>138</v>
      </c>
      <c r="L3003" t="s">
        <v>134</v>
      </c>
      <c r="M3003" t="s">
        <v>137</v>
      </c>
      <c r="N3003" t="s">
        <v>135</v>
      </c>
    </row>
    <row r="3004" spans="1:14">
      <c r="A3004">
        <v>264</v>
      </c>
      <c r="B3004" t="s">
        <v>154</v>
      </c>
      <c r="C3004" t="s">
        <v>142</v>
      </c>
      <c r="D3004">
        <v>1.8915768850000001</v>
      </c>
      <c r="E3004">
        <v>3</v>
      </c>
      <c r="F3004">
        <v>4</v>
      </c>
      <c r="G3004" t="s">
        <v>160</v>
      </c>
      <c r="H3004" t="s">
        <v>159</v>
      </c>
      <c r="I3004" t="s">
        <v>156</v>
      </c>
      <c r="J3004" t="s">
        <v>164</v>
      </c>
      <c r="K3004" t="s">
        <v>145</v>
      </c>
      <c r="L3004" t="s">
        <v>148</v>
      </c>
      <c r="M3004" t="s">
        <v>149</v>
      </c>
      <c r="N3004" t="s">
        <v>144</v>
      </c>
    </row>
    <row r="3005" spans="1:14">
      <c r="A3005">
        <v>264</v>
      </c>
      <c r="B3005" t="s">
        <v>154</v>
      </c>
      <c r="C3005" t="s">
        <v>142</v>
      </c>
      <c r="D3005">
        <v>7.2527915580000002</v>
      </c>
      <c r="E3005">
        <v>15</v>
      </c>
      <c r="F3005">
        <v>2</v>
      </c>
      <c r="G3005" t="s">
        <v>157</v>
      </c>
      <c r="H3005" t="s">
        <v>155</v>
      </c>
      <c r="I3005" t="s">
        <v>161</v>
      </c>
      <c r="J3005" t="s">
        <v>159</v>
      </c>
      <c r="K3005" t="s">
        <v>150</v>
      </c>
      <c r="L3005" t="s">
        <v>169</v>
      </c>
      <c r="M3005" t="s">
        <v>147</v>
      </c>
      <c r="N3005" t="s">
        <v>151</v>
      </c>
    </row>
    <row r="3006" spans="1:14">
      <c r="A3006">
        <v>264</v>
      </c>
      <c r="B3006" t="s">
        <v>154</v>
      </c>
      <c r="C3006" t="s">
        <v>142</v>
      </c>
      <c r="D3006">
        <v>1.0375629879999999</v>
      </c>
      <c r="E3006">
        <v>0</v>
      </c>
      <c r="F3006">
        <v>1</v>
      </c>
      <c r="G3006" t="s">
        <v>155</v>
      </c>
      <c r="H3006" t="s">
        <v>164</v>
      </c>
      <c r="I3006" t="s">
        <v>158</v>
      </c>
      <c r="J3006" t="s">
        <v>163</v>
      </c>
      <c r="K3006" t="s">
        <v>150</v>
      </c>
      <c r="L3006" t="s">
        <v>148</v>
      </c>
      <c r="M3006" t="s">
        <v>146</v>
      </c>
      <c r="N3006" t="s">
        <v>151</v>
      </c>
    </row>
    <row r="3007" spans="1:14">
      <c r="A3007">
        <v>264</v>
      </c>
      <c r="B3007" t="s">
        <v>154</v>
      </c>
      <c r="C3007" t="s">
        <v>142</v>
      </c>
      <c r="D3007">
        <v>3.0657289429999999</v>
      </c>
      <c r="E3007">
        <v>4</v>
      </c>
      <c r="F3007">
        <v>6</v>
      </c>
      <c r="G3007" t="s">
        <v>165</v>
      </c>
      <c r="H3007" t="s">
        <v>157</v>
      </c>
      <c r="I3007" t="s">
        <v>161</v>
      </c>
      <c r="J3007" t="s">
        <v>164</v>
      </c>
      <c r="K3007" t="s">
        <v>151</v>
      </c>
      <c r="L3007" t="s">
        <v>148</v>
      </c>
      <c r="M3007" t="s">
        <v>143</v>
      </c>
      <c r="N3007" t="s">
        <v>145</v>
      </c>
    </row>
    <row r="3008" spans="1:14">
      <c r="A3008">
        <v>264</v>
      </c>
      <c r="B3008" t="s">
        <v>154</v>
      </c>
      <c r="C3008" t="s">
        <v>142</v>
      </c>
      <c r="D3008">
        <v>8</v>
      </c>
      <c r="E3008">
        <v>14</v>
      </c>
      <c r="F3008">
        <v>8</v>
      </c>
      <c r="G3008" t="s">
        <v>162</v>
      </c>
      <c r="H3008" t="s">
        <v>155</v>
      </c>
      <c r="I3008" t="s">
        <v>161</v>
      </c>
      <c r="J3008" t="s">
        <v>160</v>
      </c>
      <c r="K3008" t="s">
        <v>146</v>
      </c>
      <c r="L3008" t="s">
        <v>147</v>
      </c>
      <c r="M3008" t="s">
        <v>151</v>
      </c>
      <c r="N3008" t="s">
        <v>148</v>
      </c>
    </row>
    <row r="3009" spans="1:14">
      <c r="A3009">
        <v>264</v>
      </c>
      <c r="B3009" t="s">
        <v>154</v>
      </c>
      <c r="C3009" t="s">
        <v>142</v>
      </c>
      <c r="D3009">
        <v>2.6583631049999998</v>
      </c>
      <c r="E3009">
        <v>4</v>
      </c>
      <c r="F3009">
        <v>5</v>
      </c>
      <c r="G3009" t="s">
        <v>160</v>
      </c>
      <c r="H3009" t="s">
        <v>164</v>
      </c>
      <c r="I3009" t="s">
        <v>161</v>
      </c>
      <c r="J3009" t="s">
        <v>165</v>
      </c>
      <c r="K3009" t="s">
        <v>152</v>
      </c>
      <c r="L3009" t="s">
        <v>145</v>
      </c>
      <c r="M3009" t="s">
        <v>150</v>
      </c>
      <c r="N3009" t="s">
        <v>148</v>
      </c>
    </row>
    <row r="3010" spans="1:14">
      <c r="A3010">
        <v>264</v>
      </c>
      <c r="B3010" t="s">
        <v>154</v>
      </c>
      <c r="C3010" t="s">
        <v>142</v>
      </c>
      <c r="D3010">
        <v>3.5252294339999999</v>
      </c>
      <c r="E3010">
        <v>8</v>
      </c>
      <c r="F3010">
        <v>5</v>
      </c>
      <c r="G3010" t="s">
        <v>164</v>
      </c>
      <c r="H3010" t="s">
        <v>156</v>
      </c>
      <c r="I3010" t="s">
        <v>163</v>
      </c>
      <c r="J3010" t="s">
        <v>165</v>
      </c>
      <c r="K3010" t="s">
        <v>144</v>
      </c>
      <c r="L3010" t="s">
        <v>145</v>
      </c>
      <c r="M3010" t="s">
        <v>153</v>
      </c>
      <c r="N3010" t="s">
        <v>148</v>
      </c>
    </row>
    <row r="3011" spans="1:14">
      <c r="A3011">
        <v>264</v>
      </c>
      <c r="B3011" t="s">
        <v>154</v>
      </c>
      <c r="C3011" t="s">
        <v>142</v>
      </c>
      <c r="D3011">
        <v>2.6713502660000001</v>
      </c>
      <c r="E3011">
        <v>8</v>
      </c>
      <c r="F3011">
        <v>3</v>
      </c>
      <c r="G3011" t="s">
        <v>165</v>
      </c>
      <c r="H3011" t="s">
        <v>160</v>
      </c>
      <c r="I3011" t="s">
        <v>157</v>
      </c>
      <c r="J3011" t="s">
        <v>162</v>
      </c>
      <c r="K3011" t="s">
        <v>151</v>
      </c>
      <c r="L3011" t="s">
        <v>147</v>
      </c>
      <c r="M3011" t="s">
        <v>143</v>
      </c>
      <c r="N3011" t="s">
        <v>146</v>
      </c>
    </row>
    <row r="3012" spans="1:14">
      <c r="A3012">
        <v>264</v>
      </c>
      <c r="B3012" t="s">
        <v>154</v>
      </c>
      <c r="C3012" t="s">
        <v>142</v>
      </c>
      <c r="D3012">
        <v>1.543982859</v>
      </c>
      <c r="E3012">
        <v>3</v>
      </c>
      <c r="F3012">
        <v>0</v>
      </c>
      <c r="G3012" t="s">
        <v>164</v>
      </c>
      <c r="H3012" t="s">
        <v>155</v>
      </c>
      <c r="I3012" t="s">
        <v>163</v>
      </c>
      <c r="J3012" t="s">
        <v>166</v>
      </c>
      <c r="K3012" t="s">
        <v>146</v>
      </c>
      <c r="L3012" t="s">
        <v>150</v>
      </c>
      <c r="M3012" t="s">
        <v>149</v>
      </c>
      <c r="N3012" t="s">
        <v>152</v>
      </c>
    </row>
    <row r="3013" spans="1:14">
      <c r="A3013">
        <v>264</v>
      </c>
      <c r="B3013" t="s">
        <v>154</v>
      </c>
      <c r="C3013" t="s">
        <v>142</v>
      </c>
      <c r="D3013">
        <v>0.35341396250000001</v>
      </c>
      <c r="E3013">
        <v>0</v>
      </c>
      <c r="F3013">
        <v>0</v>
      </c>
      <c r="G3013" t="s">
        <v>166</v>
      </c>
      <c r="H3013" t="s">
        <v>160</v>
      </c>
      <c r="I3013" t="s">
        <v>163</v>
      </c>
      <c r="J3013" t="s">
        <v>156</v>
      </c>
      <c r="K3013" t="s">
        <v>151</v>
      </c>
      <c r="L3013" t="s">
        <v>147</v>
      </c>
      <c r="M3013" t="s">
        <v>148</v>
      </c>
      <c r="N3013" t="s">
        <v>153</v>
      </c>
    </row>
    <row r="3014" spans="1:14">
      <c r="A3014">
        <v>265</v>
      </c>
      <c r="B3014" t="s">
        <v>14</v>
      </c>
      <c r="C3014" t="s">
        <v>15</v>
      </c>
      <c r="D3014">
        <v>1.209901049</v>
      </c>
      <c r="E3014">
        <v>2</v>
      </c>
      <c r="F3014">
        <v>2</v>
      </c>
      <c r="G3014" t="s">
        <v>33</v>
      </c>
      <c r="H3014" t="s">
        <v>19</v>
      </c>
      <c r="I3014" t="s">
        <v>28</v>
      </c>
      <c r="J3014" t="s">
        <v>18</v>
      </c>
      <c r="K3014" t="s">
        <v>20</v>
      </c>
      <c r="L3014" t="s">
        <v>22</v>
      </c>
      <c r="M3014" t="s">
        <v>21</v>
      </c>
      <c r="N3014" t="s">
        <v>23</v>
      </c>
    </row>
    <row r="3015" spans="1:14">
      <c r="A3015">
        <v>265</v>
      </c>
      <c r="B3015" t="s">
        <v>14</v>
      </c>
      <c r="C3015" t="s">
        <v>15</v>
      </c>
      <c r="D3015">
        <v>2.0544830159999998</v>
      </c>
      <c r="E3015">
        <v>4</v>
      </c>
      <c r="F3015">
        <v>2</v>
      </c>
      <c r="G3015" t="s">
        <v>39</v>
      </c>
      <c r="H3015" t="s">
        <v>33</v>
      </c>
      <c r="I3015" t="s">
        <v>19</v>
      </c>
      <c r="J3015" t="s">
        <v>28</v>
      </c>
      <c r="K3015" t="s">
        <v>32</v>
      </c>
      <c r="L3015" t="s">
        <v>27</v>
      </c>
      <c r="M3015" t="s">
        <v>21</v>
      </c>
      <c r="N3015" t="s">
        <v>29</v>
      </c>
    </row>
    <row r="3016" spans="1:14">
      <c r="A3016">
        <v>265</v>
      </c>
      <c r="B3016" t="s">
        <v>14</v>
      </c>
      <c r="C3016" t="s">
        <v>15</v>
      </c>
      <c r="D3016">
        <v>1.699757237</v>
      </c>
      <c r="E3016">
        <v>2</v>
      </c>
      <c r="F3016">
        <v>3</v>
      </c>
      <c r="G3016" t="s">
        <v>37</v>
      </c>
      <c r="H3016" t="s">
        <v>39</v>
      </c>
      <c r="I3016" t="s">
        <v>31</v>
      </c>
      <c r="J3016" t="s">
        <v>16</v>
      </c>
      <c r="K3016" t="s">
        <v>22</v>
      </c>
      <c r="L3016" t="s">
        <v>21</v>
      </c>
      <c r="M3016" t="s">
        <v>32</v>
      </c>
      <c r="N3016" t="s">
        <v>20</v>
      </c>
    </row>
    <row r="3017" spans="1:14">
      <c r="A3017">
        <v>265</v>
      </c>
      <c r="B3017" t="s">
        <v>14</v>
      </c>
      <c r="C3017" t="s">
        <v>15</v>
      </c>
      <c r="D3017">
        <v>3.2878415040000002</v>
      </c>
      <c r="E3017">
        <v>3</v>
      </c>
      <c r="F3017">
        <v>9</v>
      </c>
      <c r="G3017" t="s">
        <v>25</v>
      </c>
      <c r="H3017" t="s">
        <v>33</v>
      </c>
      <c r="I3017" t="s">
        <v>37</v>
      </c>
      <c r="J3017" t="s">
        <v>31</v>
      </c>
      <c r="K3017" t="s">
        <v>22</v>
      </c>
      <c r="L3017" t="s">
        <v>21</v>
      </c>
      <c r="M3017" t="s">
        <v>36</v>
      </c>
      <c r="N3017" t="s">
        <v>20</v>
      </c>
    </row>
    <row r="3018" spans="1:14">
      <c r="A3018">
        <v>265</v>
      </c>
      <c r="B3018" t="s">
        <v>14</v>
      </c>
      <c r="C3018" t="s">
        <v>15</v>
      </c>
      <c r="D3018">
        <v>1.6591517119999999</v>
      </c>
      <c r="E3018">
        <v>2</v>
      </c>
      <c r="F3018">
        <v>3</v>
      </c>
      <c r="G3018" t="s">
        <v>17</v>
      </c>
      <c r="H3018" t="s">
        <v>25</v>
      </c>
      <c r="I3018" t="s">
        <v>19</v>
      </c>
      <c r="J3018" t="s">
        <v>28</v>
      </c>
      <c r="K3018" t="s">
        <v>36</v>
      </c>
      <c r="L3018" t="s">
        <v>22</v>
      </c>
      <c r="M3018" t="s">
        <v>26</v>
      </c>
      <c r="N3018" t="s">
        <v>21</v>
      </c>
    </row>
    <row r="3019" spans="1:14">
      <c r="A3019">
        <v>265</v>
      </c>
      <c r="B3019" t="s">
        <v>14</v>
      </c>
      <c r="C3019" t="s">
        <v>15</v>
      </c>
      <c r="D3019">
        <v>7.7347129649999999</v>
      </c>
      <c r="E3019">
        <v>13</v>
      </c>
      <c r="F3019">
        <v>12</v>
      </c>
      <c r="G3019" t="s">
        <v>35</v>
      </c>
      <c r="H3019" t="s">
        <v>25</v>
      </c>
      <c r="I3019" t="s">
        <v>24</v>
      </c>
      <c r="J3019" t="s">
        <v>19</v>
      </c>
      <c r="K3019" t="s">
        <v>34</v>
      </c>
      <c r="L3019" t="s">
        <v>30</v>
      </c>
      <c r="M3019" t="s">
        <v>38</v>
      </c>
      <c r="N3019" t="s">
        <v>26</v>
      </c>
    </row>
    <row r="3020" spans="1:14">
      <c r="A3020">
        <v>265</v>
      </c>
      <c r="B3020" t="s">
        <v>14</v>
      </c>
      <c r="C3020" t="s">
        <v>15</v>
      </c>
      <c r="D3020">
        <v>3.4115488709999999</v>
      </c>
      <c r="E3020">
        <v>4</v>
      </c>
      <c r="F3020">
        <v>8</v>
      </c>
      <c r="G3020" t="s">
        <v>33</v>
      </c>
      <c r="H3020" t="s">
        <v>31</v>
      </c>
      <c r="I3020" t="s">
        <v>16</v>
      </c>
      <c r="J3020" t="s">
        <v>35</v>
      </c>
      <c r="K3020" t="s">
        <v>32</v>
      </c>
      <c r="L3020" t="s">
        <v>27</v>
      </c>
      <c r="M3020" t="s">
        <v>20</v>
      </c>
      <c r="N3020" t="s">
        <v>21</v>
      </c>
    </row>
    <row r="3021" spans="1:14">
      <c r="A3021">
        <v>265</v>
      </c>
      <c r="B3021" t="s">
        <v>14</v>
      </c>
      <c r="C3021" t="s">
        <v>15</v>
      </c>
      <c r="D3021">
        <v>1.559657914</v>
      </c>
      <c r="E3021">
        <v>0</v>
      </c>
      <c r="F3021">
        <v>1</v>
      </c>
      <c r="G3021" t="s">
        <v>19</v>
      </c>
      <c r="H3021" t="s">
        <v>35</v>
      </c>
      <c r="I3021" t="s">
        <v>31</v>
      </c>
      <c r="J3021" t="s">
        <v>33</v>
      </c>
      <c r="K3021" t="s">
        <v>34</v>
      </c>
      <c r="L3021" t="s">
        <v>27</v>
      </c>
      <c r="M3021" t="s">
        <v>23</v>
      </c>
      <c r="N3021" t="s">
        <v>29</v>
      </c>
    </row>
    <row r="3022" spans="1:14">
      <c r="A3022">
        <v>265</v>
      </c>
      <c r="B3022" t="s">
        <v>14</v>
      </c>
      <c r="C3022" t="s">
        <v>15</v>
      </c>
      <c r="D3022">
        <v>4.0158643810000001</v>
      </c>
      <c r="E3022">
        <v>3</v>
      </c>
      <c r="F3022">
        <v>13</v>
      </c>
      <c r="G3022" t="s">
        <v>31</v>
      </c>
      <c r="H3022" t="s">
        <v>39</v>
      </c>
      <c r="I3022" t="s">
        <v>16</v>
      </c>
      <c r="J3022" t="s">
        <v>37</v>
      </c>
      <c r="K3022" t="s">
        <v>20</v>
      </c>
      <c r="L3022" t="s">
        <v>34</v>
      </c>
      <c r="M3022" t="s">
        <v>26</v>
      </c>
      <c r="N3022" t="s">
        <v>27</v>
      </c>
    </row>
    <row r="3023" spans="1:14">
      <c r="A3023">
        <v>265</v>
      </c>
      <c r="B3023" t="s">
        <v>14</v>
      </c>
      <c r="C3023" t="s">
        <v>15</v>
      </c>
      <c r="D3023">
        <v>1.5259692819999999</v>
      </c>
      <c r="E3023">
        <v>4</v>
      </c>
      <c r="F3023">
        <v>6</v>
      </c>
      <c r="G3023" t="s">
        <v>16</v>
      </c>
      <c r="H3023" t="s">
        <v>25</v>
      </c>
      <c r="I3023" t="s">
        <v>31</v>
      </c>
      <c r="J3023" t="s">
        <v>17</v>
      </c>
      <c r="K3023" t="s">
        <v>21</v>
      </c>
      <c r="L3023" t="s">
        <v>27</v>
      </c>
      <c r="M3023" t="s">
        <v>23</v>
      </c>
      <c r="N3023" t="s">
        <v>29</v>
      </c>
    </row>
    <row r="3024" spans="1:14">
      <c r="A3024">
        <v>265</v>
      </c>
      <c r="B3024" t="s">
        <v>14</v>
      </c>
      <c r="C3024" t="s">
        <v>15</v>
      </c>
      <c r="D3024">
        <v>0.57535435069999996</v>
      </c>
      <c r="E3024">
        <v>2</v>
      </c>
      <c r="F3024">
        <v>2</v>
      </c>
      <c r="G3024" t="s">
        <v>28</v>
      </c>
      <c r="H3024" t="s">
        <v>39</v>
      </c>
      <c r="I3024" t="s">
        <v>19</v>
      </c>
      <c r="J3024" t="s">
        <v>37</v>
      </c>
      <c r="K3024" t="s">
        <v>32</v>
      </c>
      <c r="L3024" t="s">
        <v>29</v>
      </c>
      <c r="M3024" t="s">
        <v>21</v>
      </c>
      <c r="N3024" t="s">
        <v>20</v>
      </c>
    </row>
    <row r="3025" spans="1:14">
      <c r="A3025">
        <v>265</v>
      </c>
      <c r="B3025" t="s">
        <v>14</v>
      </c>
      <c r="C3025" t="s">
        <v>15</v>
      </c>
      <c r="D3025">
        <v>3.2657577180000001</v>
      </c>
      <c r="E3025">
        <v>4</v>
      </c>
      <c r="F3025">
        <v>5</v>
      </c>
      <c r="G3025" t="s">
        <v>24</v>
      </c>
      <c r="H3025" t="s">
        <v>18</v>
      </c>
      <c r="I3025" t="s">
        <v>16</v>
      </c>
      <c r="J3025" t="s">
        <v>35</v>
      </c>
      <c r="K3025" t="s">
        <v>26</v>
      </c>
      <c r="L3025" t="s">
        <v>20</v>
      </c>
      <c r="M3025" t="s">
        <v>29</v>
      </c>
      <c r="N3025" t="s">
        <v>27</v>
      </c>
    </row>
    <row r="3026" spans="1:14">
      <c r="A3026">
        <v>266</v>
      </c>
      <c r="B3026" t="s">
        <v>14</v>
      </c>
      <c r="C3026" t="s">
        <v>40</v>
      </c>
      <c r="D3026">
        <v>3.6626843259999999</v>
      </c>
      <c r="E3026">
        <v>3</v>
      </c>
      <c r="F3026">
        <v>4</v>
      </c>
      <c r="G3026" t="s">
        <v>16</v>
      </c>
      <c r="H3026" t="s">
        <v>25</v>
      </c>
      <c r="I3026" t="s">
        <v>39</v>
      </c>
      <c r="J3026" t="s">
        <v>24</v>
      </c>
      <c r="K3026" t="s">
        <v>45</v>
      </c>
      <c r="L3026" t="s">
        <v>42</v>
      </c>
      <c r="M3026" t="s">
        <v>48</v>
      </c>
      <c r="N3026" t="s">
        <v>52</v>
      </c>
    </row>
    <row r="3027" spans="1:14">
      <c r="A3027">
        <v>266</v>
      </c>
      <c r="B3027" t="s">
        <v>14</v>
      </c>
      <c r="C3027" t="s">
        <v>40</v>
      </c>
      <c r="D3027">
        <v>7.5564373820000004</v>
      </c>
      <c r="E3027">
        <v>8</v>
      </c>
      <c r="F3027">
        <v>11</v>
      </c>
      <c r="G3027" t="s">
        <v>17</v>
      </c>
      <c r="H3027" t="s">
        <v>28</v>
      </c>
      <c r="I3027" t="s">
        <v>37</v>
      </c>
      <c r="J3027" t="s">
        <v>33</v>
      </c>
      <c r="K3027" t="s">
        <v>50</v>
      </c>
      <c r="L3027" t="s">
        <v>42</v>
      </c>
      <c r="M3027" t="s">
        <v>52</v>
      </c>
      <c r="N3027" t="s">
        <v>48</v>
      </c>
    </row>
    <row r="3028" spans="1:14">
      <c r="A3028">
        <v>266</v>
      </c>
      <c r="B3028" t="s">
        <v>14</v>
      </c>
      <c r="C3028" t="s">
        <v>40</v>
      </c>
      <c r="D3028">
        <v>3.0797194729999999</v>
      </c>
      <c r="E3028">
        <v>5</v>
      </c>
      <c r="F3028">
        <v>2</v>
      </c>
      <c r="G3028" t="s">
        <v>18</v>
      </c>
      <c r="H3028" t="s">
        <v>17</v>
      </c>
      <c r="I3028" t="s">
        <v>24</v>
      </c>
      <c r="J3028" t="s">
        <v>16</v>
      </c>
      <c r="K3028" t="s">
        <v>43</v>
      </c>
      <c r="L3028" t="s">
        <v>42</v>
      </c>
      <c r="M3028" t="s">
        <v>50</v>
      </c>
      <c r="N3028" t="s">
        <v>41</v>
      </c>
    </row>
    <row r="3029" spans="1:14">
      <c r="A3029">
        <v>266</v>
      </c>
      <c r="B3029" t="s">
        <v>14</v>
      </c>
      <c r="C3029" t="s">
        <v>40</v>
      </c>
      <c r="D3029">
        <v>3.1862621249999998</v>
      </c>
      <c r="E3029">
        <v>7</v>
      </c>
      <c r="F3029">
        <v>3</v>
      </c>
      <c r="G3029" t="s">
        <v>33</v>
      </c>
      <c r="H3029" t="s">
        <v>28</v>
      </c>
      <c r="I3029" t="s">
        <v>19</v>
      </c>
      <c r="J3029" t="s">
        <v>39</v>
      </c>
      <c r="K3029" t="s">
        <v>51</v>
      </c>
      <c r="L3029" t="s">
        <v>42</v>
      </c>
      <c r="M3029" t="s">
        <v>46</v>
      </c>
      <c r="N3029" t="s">
        <v>49</v>
      </c>
    </row>
    <row r="3030" spans="1:14">
      <c r="A3030">
        <v>266</v>
      </c>
      <c r="B3030" t="s">
        <v>14</v>
      </c>
      <c r="C3030" t="s">
        <v>40</v>
      </c>
      <c r="D3030">
        <v>1.4270298699999999</v>
      </c>
      <c r="E3030">
        <v>3</v>
      </c>
      <c r="F3030">
        <v>0</v>
      </c>
      <c r="G3030" t="s">
        <v>37</v>
      </c>
      <c r="H3030" t="s">
        <v>33</v>
      </c>
      <c r="I3030" t="s">
        <v>18</v>
      </c>
      <c r="J3030" t="s">
        <v>24</v>
      </c>
      <c r="K3030" t="s">
        <v>46</v>
      </c>
      <c r="L3030" t="s">
        <v>41</v>
      </c>
      <c r="M3030" t="s">
        <v>45</v>
      </c>
      <c r="N3030" t="s">
        <v>42</v>
      </c>
    </row>
    <row r="3031" spans="1:14">
      <c r="A3031">
        <v>266</v>
      </c>
      <c r="B3031" t="s">
        <v>14</v>
      </c>
      <c r="C3031" t="s">
        <v>40</v>
      </c>
      <c r="D3031">
        <v>4.8403627849999999</v>
      </c>
      <c r="E3031">
        <v>7</v>
      </c>
      <c r="F3031">
        <v>7</v>
      </c>
      <c r="G3031" t="s">
        <v>16</v>
      </c>
      <c r="H3031" t="s">
        <v>39</v>
      </c>
      <c r="I3031" t="s">
        <v>28</v>
      </c>
      <c r="J3031" t="s">
        <v>24</v>
      </c>
      <c r="K3031" t="s">
        <v>46</v>
      </c>
      <c r="L3031" t="s">
        <v>51</v>
      </c>
      <c r="M3031" t="s">
        <v>50</v>
      </c>
      <c r="N3031" t="s">
        <v>44</v>
      </c>
    </row>
    <row r="3032" spans="1:14">
      <c r="A3032">
        <v>266</v>
      </c>
      <c r="B3032" t="s">
        <v>14</v>
      </c>
      <c r="C3032" t="s">
        <v>40</v>
      </c>
      <c r="D3032">
        <v>1.0112827179999999</v>
      </c>
      <c r="E3032">
        <v>0</v>
      </c>
      <c r="F3032">
        <v>3</v>
      </c>
      <c r="G3032" t="s">
        <v>18</v>
      </c>
      <c r="H3032" t="s">
        <v>16</v>
      </c>
      <c r="I3032" t="s">
        <v>35</v>
      </c>
      <c r="J3032" t="s">
        <v>24</v>
      </c>
      <c r="K3032" t="s">
        <v>46</v>
      </c>
      <c r="L3032" t="s">
        <v>41</v>
      </c>
      <c r="M3032" t="s">
        <v>45</v>
      </c>
      <c r="N3032" t="s">
        <v>50</v>
      </c>
    </row>
    <row r="3033" spans="1:14">
      <c r="A3033">
        <v>266</v>
      </c>
      <c r="B3033" t="s">
        <v>14</v>
      </c>
      <c r="C3033" t="s">
        <v>40</v>
      </c>
      <c r="D3033">
        <v>1.3612559639999999</v>
      </c>
      <c r="E3033">
        <v>2</v>
      </c>
      <c r="F3033">
        <v>3</v>
      </c>
      <c r="G3033" t="s">
        <v>17</v>
      </c>
      <c r="H3033" t="s">
        <v>35</v>
      </c>
      <c r="I3033" t="s">
        <v>16</v>
      </c>
      <c r="J3033" t="s">
        <v>24</v>
      </c>
      <c r="K3033" t="s">
        <v>49</v>
      </c>
      <c r="L3033" t="s">
        <v>52</v>
      </c>
      <c r="M3033" t="s">
        <v>46</v>
      </c>
      <c r="N3033" t="s">
        <v>43</v>
      </c>
    </row>
    <row r="3034" spans="1:14">
      <c r="A3034">
        <v>266</v>
      </c>
      <c r="B3034" t="s">
        <v>14</v>
      </c>
      <c r="C3034" t="s">
        <v>40</v>
      </c>
      <c r="D3034">
        <v>5.8749653579999999</v>
      </c>
      <c r="E3034">
        <v>10</v>
      </c>
      <c r="F3034">
        <v>8</v>
      </c>
      <c r="G3034" t="s">
        <v>16</v>
      </c>
      <c r="H3034" t="s">
        <v>39</v>
      </c>
      <c r="I3034" t="s">
        <v>24</v>
      </c>
      <c r="J3034" t="s">
        <v>28</v>
      </c>
      <c r="K3034" t="s">
        <v>48</v>
      </c>
      <c r="L3034" t="s">
        <v>43</v>
      </c>
      <c r="M3034" t="s">
        <v>45</v>
      </c>
      <c r="N3034" t="s">
        <v>52</v>
      </c>
    </row>
    <row r="3035" spans="1:14">
      <c r="A3035">
        <v>267</v>
      </c>
      <c r="B3035" t="s">
        <v>14</v>
      </c>
      <c r="C3035" t="s">
        <v>53</v>
      </c>
      <c r="D3035">
        <v>2.9183773720000001</v>
      </c>
      <c r="E3035">
        <v>5</v>
      </c>
      <c r="F3035">
        <v>5</v>
      </c>
      <c r="G3035" t="s">
        <v>16</v>
      </c>
      <c r="H3035" t="s">
        <v>19</v>
      </c>
      <c r="I3035" t="s">
        <v>18</v>
      </c>
      <c r="J3035" t="s">
        <v>35</v>
      </c>
      <c r="K3035" t="s">
        <v>61</v>
      </c>
      <c r="L3035" t="s">
        <v>56</v>
      </c>
      <c r="M3035" t="s">
        <v>64</v>
      </c>
      <c r="N3035" t="s">
        <v>57</v>
      </c>
    </row>
    <row r="3036" spans="1:14">
      <c r="A3036">
        <v>267</v>
      </c>
      <c r="B3036" t="s">
        <v>14</v>
      </c>
      <c r="C3036" t="s">
        <v>53</v>
      </c>
      <c r="D3036">
        <v>4.2368686220000003</v>
      </c>
      <c r="E3036">
        <v>8</v>
      </c>
      <c r="F3036">
        <v>6</v>
      </c>
      <c r="G3036" t="s">
        <v>28</v>
      </c>
      <c r="H3036" t="s">
        <v>33</v>
      </c>
      <c r="I3036" t="s">
        <v>37</v>
      </c>
      <c r="J3036" t="s">
        <v>17</v>
      </c>
      <c r="K3036" t="s">
        <v>58</v>
      </c>
      <c r="L3036" t="s">
        <v>55</v>
      </c>
      <c r="M3036" t="s">
        <v>54</v>
      </c>
      <c r="N3036" t="s">
        <v>56</v>
      </c>
    </row>
    <row r="3037" spans="1:14">
      <c r="A3037">
        <v>267</v>
      </c>
      <c r="B3037" t="s">
        <v>14</v>
      </c>
      <c r="C3037" t="s">
        <v>53</v>
      </c>
      <c r="D3037">
        <v>2.9523158309999999</v>
      </c>
      <c r="E3037">
        <v>3</v>
      </c>
      <c r="F3037">
        <v>2</v>
      </c>
      <c r="G3037" t="s">
        <v>33</v>
      </c>
      <c r="H3037" t="s">
        <v>35</v>
      </c>
      <c r="I3037" t="s">
        <v>28</v>
      </c>
      <c r="J3037" t="s">
        <v>19</v>
      </c>
      <c r="K3037" t="s">
        <v>54</v>
      </c>
      <c r="L3037" t="s">
        <v>60</v>
      </c>
      <c r="M3037" t="s">
        <v>56</v>
      </c>
      <c r="N3037" t="s">
        <v>59</v>
      </c>
    </row>
    <row r="3038" spans="1:14">
      <c r="A3038">
        <v>267</v>
      </c>
      <c r="B3038" t="s">
        <v>14</v>
      </c>
      <c r="C3038" t="s">
        <v>53</v>
      </c>
      <c r="D3038">
        <v>0.9056845671</v>
      </c>
      <c r="E3038">
        <v>2</v>
      </c>
      <c r="F3038">
        <v>1</v>
      </c>
      <c r="G3038" t="s">
        <v>25</v>
      </c>
      <c r="H3038" t="s">
        <v>17</v>
      </c>
      <c r="I3038" t="s">
        <v>16</v>
      </c>
      <c r="J3038" t="s">
        <v>28</v>
      </c>
      <c r="K3038" t="s">
        <v>58</v>
      </c>
      <c r="L3038" t="s">
        <v>54</v>
      </c>
      <c r="M3038" t="s">
        <v>56</v>
      </c>
      <c r="N3038" t="s">
        <v>57</v>
      </c>
    </row>
    <row r="3039" spans="1:14">
      <c r="A3039">
        <v>267</v>
      </c>
      <c r="B3039" t="s">
        <v>14</v>
      </c>
      <c r="C3039" t="s">
        <v>53</v>
      </c>
      <c r="D3039">
        <v>1.118176319</v>
      </c>
      <c r="E3039">
        <v>0</v>
      </c>
      <c r="F3039">
        <v>3</v>
      </c>
      <c r="G3039" t="s">
        <v>17</v>
      </c>
      <c r="H3039" t="s">
        <v>25</v>
      </c>
      <c r="I3039" t="s">
        <v>19</v>
      </c>
      <c r="J3039" t="s">
        <v>28</v>
      </c>
      <c r="K3039" t="s">
        <v>60</v>
      </c>
      <c r="L3039" t="s">
        <v>55</v>
      </c>
      <c r="M3039" t="s">
        <v>63</v>
      </c>
      <c r="N3039" t="s">
        <v>58</v>
      </c>
    </row>
    <row r="3040" spans="1:14">
      <c r="A3040">
        <v>267</v>
      </c>
      <c r="B3040" t="s">
        <v>14</v>
      </c>
      <c r="C3040" t="s">
        <v>53</v>
      </c>
      <c r="D3040">
        <v>7.6247959510000003</v>
      </c>
      <c r="E3040">
        <v>6</v>
      </c>
      <c r="F3040">
        <v>14</v>
      </c>
      <c r="G3040" t="s">
        <v>35</v>
      </c>
      <c r="H3040" t="s">
        <v>24</v>
      </c>
      <c r="I3040" t="s">
        <v>16</v>
      </c>
      <c r="J3040" t="s">
        <v>39</v>
      </c>
      <c r="K3040" t="s">
        <v>58</v>
      </c>
      <c r="L3040" t="s">
        <v>60</v>
      </c>
      <c r="M3040" t="s">
        <v>54</v>
      </c>
      <c r="N3040" t="s">
        <v>64</v>
      </c>
    </row>
    <row r="3041" spans="1:14">
      <c r="A3041">
        <v>267</v>
      </c>
      <c r="B3041" t="s">
        <v>14</v>
      </c>
      <c r="C3041" t="s">
        <v>53</v>
      </c>
      <c r="D3041">
        <v>2.1360039720000001</v>
      </c>
      <c r="E3041">
        <v>1</v>
      </c>
      <c r="F3041">
        <v>1</v>
      </c>
      <c r="G3041" t="s">
        <v>39</v>
      </c>
      <c r="H3041" t="s">
        <v>19</v>
      </c>
      <c r="I3041" t="s">
        <v>24</v>
      </c>
      <c r="J3041" t="s">
        <v>28</v>
      </c>
      <c r="K3041" t="s">
        <v>65</v>
      </c>
      <c r="L3041" t="s">
        <v>61</v>
      </c>
      <c r="M3041" t="s">
        <v>62</v>
      </c>
      <c r="N3041" t="s">
        <v>55</v>
      </c>
    </row>
    <row r="3042" spans="1:14">
      <c r="A3042">
        <v>267</v>
      </c>
      <c r="B3042" t="s">
        <v>14</v>
      </c>
      <c r="C3042" t="s">
        <v>53</v>
      </c>
      <c r="D3042">
        <v>0.82648339390000003</v>
      </c>
      <c r="E3042">
        <v>2</v>
      </c>
      <c r="F3042">
        <v>1</v>
      </c>
      <c r="G3042" t="s">
        <v>19</v>
      </c>
      <c r="H3042" t="s">
        <v>37</v>
      </c>
      <c r="I3042" t="s">
        <v>18</v>
      </c>
      <c r="J3042" t="s">
        <v>28</v>
      </c>
      <c r="K3042" t="s">
        <v>60</v>
      </c>
      <c r="L3042" t="s">
        <v>56</v>
      </c>
      <c r="M3042" t="s">
        <v>54</v>
      </c>
      <c r="N3042" t="s">
        <v>64</v>
      </c>
    </row>
    <row r="3043" spans="1:14">
      <c r="A3043">
        <v>267</v>
      </c>
      <c r="B3043" t="s">
        <v>14</v>
      </c>
      <c r="C3043" t="s">
        <v>53</v>
      </c>
      <c r="D3043">
        <v>1.685655573</v>
      </c>
      <c r="E3043">
        <v>3</v>
      </c>
      <c r="F3043">
        <v>0</v>
      </c>
      <c r="G3043" t="s">
        <v>25</v>
      </c>
      <c r="H3043" t="s">
        <v>31</v>
      </c>
      <c r="I3043" t="s">
        <v>24</v>
      </c>
      <c r="J3043" t="s">
        <v>19</v>
      </c>
      <c r="K3043" t="s">
        <v>60</v>
      </c>
      <c r="L3043" t="s">
        <v>54</v>
      </c>
      <c r="M3043" t="s">
        <v>62</v>
      </c>
      <c r="N3043" t="s">
        <v>59</v>
      </c>
    </row>
    <row r="3044" spans="1:14">
      <c r="A3044">
        <v>267</v>
      </c>
      <c r="B3044" t="s">
        <v>14</v>
      </c>
      <c r="C3044" t="s">
        <v>53</v>
      </c>
      <c r="D3044">
        <v>1.197344213</v>
      </c>
      <c r="E3044">
        <v>1</v>
      </c>
      <c r="F3044">
        <v>1</v>
      </c>
      <c r="G3044" t="s">
        <v>31</v>
      </c>
      <c r="H3044" t="s">
        <v>17</v>
      </c>
      <c r="I3044" t="s">
        <v>19</v>
      </c>
      <c r="J3044" t="s">
        <v>37</v>
      </c>
      <c r="K3044" t="s">
        <v>54</v>
      </c>
      <c r="L3044" t="s">
        <v>58</v>
      </c>
      <c r="M3044" t="s">
        <v>62</v>
      </c>
      <c r="N3044" t="s">
        <v>65</v>
      </c>
    </row>
    <row r="3045" spans="1:14">
      <c r="A3045">
        <v>267</v>
      </c>
      <c r="B3045" t="s">
        <v>14</v>
      </c>
      <c r="C3045" t="s">
        <v>53</v>
      </c>
      <c r="D3045">
        <v>0.73784155849999999</v>
      </c>
      <c r="E3045">
        <v>1</v>
      </c>
      <c r="F3045">
        <v>1</v>
      </c>
      <c r="G3045" t="s">
        <v>16</v>
      </c>
      <c r="H3045" t="s">
        <v>35</v>
      </c>
      <c r="I3045" t="s">
        <v>39</v>
      </c>
      <c r="J3045" t="s">
        <v>19</v>
      </c>
      <c r="K3045" t="s">
        <v>57</v>
      </c>
      <c r="L3045" t="s">
        <v>63</v>
      </c>
      <c r="M3045" t="s">
        <v>58</v>
      </c>
      <c r="N3045" t="s">
        <v>60</v>
      </c>
    </row>
    <row r="3046" spans="1:14">
      <c r="A3046">
        <v>267</v>
      </c>
      <c r="B3046" t="s">
        <v>14</v>
      </c>
      <c r="C3046" t="s">
        <v>53</v>
      </c>
      <c r="D3046">
        <v>5.1232710450000001</v>
      </c>
      <c r="E3046">
        <v>5</v>
      </c>
      <c r="F3046">
        <v>10</v>
      </c>
      <c r="G3046" t="s">
        <v>19</v>
      </c>
      <c r="H3046" t="s">
        <v>31</v>
      </c>
      <c r="I3046" t="s">
        <v>37</v>
      </c>
      <c r="J3046" t="s">
        <v>28</v>
      </c>
      <c r="K3046" t="s">
        <v>64</v>
      </c>
      <c r="L3046" t="s">
        <v>60</v>
      </c>
      <c r="M3046" t="s">
        <v>54</v>
      </c>
      <c r="N3046" t="s">
        <v>65</v>
      </c>
    </row>
    <row r="3047" spans="1:14">
      <c r="A3047">
        <v>267</v>
      </c>
      <c r="B3047" t="s">
        <v>14</v>
      </c>
      <c r="C3047" t="s">
        <v>53</v>
      </c>
      <c r="D3047">
        <v>0.53718158270000005</v>
      </c>
      <c r="E3047">
        <v>0</v>
      </c>
      <c r="F3047">
        <v>0</v>
      </c>
      <c r="G3047" t="s">
        <v>28</v>
      </c>
      <c r="H3047" t="s">
        <v>19</v>
      </c>
      <c r="I3047" t="s">
        <v>35</v>
      </c>
      <c r="J3047" t="s">
        <v>37</v>
      </c>
      <c r="K3047" t="s">
        <v>59</v>
      </c>
      <c r="L3047" t="s">
        <v>61</v>
      </c>
      <c r="M3047" t="s">
        <v>62</v>
      </c>
      <c r="N3047" t="s">
        <v>56</v>
      </c>
    </row>
    <row r="3048" spans="1:14">
      <c r="A3048">
        <v>268</v>
      </c>
      <c r="B3048" t="s">
        <v>14</v>
      </c>
      <c r="C3048" t="s">
        <v>66</v>
      </c>
      <c r="D3048">
        <v>1.396456286</v>
      </c>
      <c r="E3048">
        <v>1</v>
      </c>
      <c r="F3048">
        <v>0</v>
      </c>
      <c r="G3048" t="s">
        <v>17</v>
      </c>
      <c r="H3048" t="s">
        <v>19</v>
      </c>
      <c r="I3048" t="s">
        <v>35</v>
      </c>
      <c r="J3048" t="s">
        <v>24</v>
      </c>
      <c r="K3048" t="s">
        <v>75</v>
      </c>
      <c r="L3048" t="s">
        <v>72</v>
      </c>
      <c r="M3048" t="s">
        <v>67</v>
      </c>
      <c r="N3048" t="s">
        <v>70</v>
      </c>
    </row>
    <row r="3049" spans="1:14">
      <c r="A3049">
        <v>268</v>
      </c>
      <c r="B3049" t="s">
        <v>14</v>
      </c>
      <c r="C3049" t="s">
        <v>66</v>
      </c>
      <c r="D3049">
        <v>5.0163798450000003</v>
      </c>
      <c r="E3049">
        <v>14</v>
      </c>
      <c r="F3049">
        <v>6</v>
      </c>
      <c r="G3049" t="s">
        <v>28</v>
      </c>
      <c r="H3049" t="s">
        <v>24</v>
      </c>
      <c r="I3049" t="s">
        <v>17</v>
      </c>
      <c r="J3049" t="s">
        <v>33</v>
      </c>
      <c r="K3049" t="s">
        <v>75</v>
      </c>
      <c r="L3049" t="s">
        <v>69</v>
      </c>
      <c r="M3049" t="s">
        <v>68</v>
      </c>
      <c r="N3049" t="s">
        <v>70</v>
      </c>
    </row>
    <row r="3050" spans="1:14">
      <c r="A3050">
        <v>268</v>
      </c>
      <c r="B3050" t="s">
        <v>14</v>
      </c>
      <c r="C3050" t="s">
        <v>66</v>
      </c>
      <c r="D3050">
        <v>1.2538898039999999</v>
      </c>
      <c r="E3050">
        <v>3</v>
      </c>
      <c r="F3050">
        <v>0</v>
      </c>
      <c r="G3050" t="s">
        <v>17</v>
      </c>
      <c r="H3050" t="s">
        <v>28</v>
      </c>
      <c r="I3050" t="s">
        <v>37</v>
      </c>
      <c r="J3050" t="s">
        <v>33</v>
      </c>
      <c r="K3050" t="s">
        <v>75</v>
      </c>
      <c r="L3050" t="s">
        <v>77</v>
      </c>
      <c r="M3050" t="s">
        <v>78</v>
      </c>
      <c r="N3050" t="s">
        <v>76</v>
      </c>
    </row>
    <row r="3051" spans="1:14">
      <c r="A3051">
        <v>268</v>
      </c>
      <c r="B3051" t="s">
        <v>14</v>
      </c>
      <c r="C3051" t="s">
        <v>66</v>
      </c>
      <c r="D3051">
        <v>1.8593469520000001</v>
      </c>
      <c r="E3051">
        <v>5</v>
      </c>
      <c r="F3051">
        <v>5</v>
      </c>
      <c r="G3051" t="s">
        <v>33</v>
      </c>
      <c r="H3051" t="s">
        <v>24</v>
      </c>
      <c r="I3051" t="s">
        <v>25</v>
      </c>
      <c r="J3051" t="s">
        <v>18</v>
      </c>
      <c r="K3051" t="s">
        <v>69</v>
      </c>
      <c r="L3051" t="s">
        <v>68</v>
      </c>
      <c r="M3051" t="s">
        <v>72</v>
      </c>
      <c r="N3051" t="s">
        <v>78</v>
      </c>
    </row>
    <row r="3052" spans="1:14">
      <c r="A3052">
        <v>268</v>
      </c>
      <c r="B3052" t="s">
        <v>14</v>
      </c>
      <c r="C3052" t="s">
        <v>66</v>
      </c>
      <c r="D3052">
        <v>2.075829342</v>
      </c>
      <c r="E3052">
        <v>3</v>
      </c>
      <c r="F3052">
        <v>4</v>
      </c>
      <c r="G3052" t="s">
        <v>16</v>
      </c>
      <c r="H3052" t="s">
        <v>18</v>
      </c>
      <c r="I3052" t="s">
        <v>35</v>
      </c>
      <c r="J3052" t="s">
        <v>24</v>
      </c>
      <c r="K3052" t="s">
        <v>78</v>
      </c>
      <c r="L3052" t="s">
        <v>69</v>
      </c>
      <c r="M3052" t="s">
        <v>74</v>
      </c>
      <c r="N3052" t="s">
        <v>76</v>
      </c>
    </row>
    <row r="3053" spans="1:14">
      <c r="A3053">
        <v>268</v>
      </c>
      <c r="B3053" t="s">
        <v>14</v>
      </c>
      <c r="C3053" t="s">
        <v>66</v>
      </c>
      <c r="D3053">
        <v>3.1019700650000002</v>
      </c>
      <c r="E3053">
        <v>5</v>
      </c>
      <c r="F3053">
        <v>5</v>
      </c>
      <c r="G3053" t="s">
        <v>24</v>
      </c>
      <c r="H3053" t="s">
        <v>33</v>
      </c>
      <c r="I3053" t="s">
        <v>37</v>
      </c>
      <c r="J3053" t="s">
        <v>18</v>
      </c>
      <c r="K3053" t="s">
        <v>69</v>
      </c>
      <c r="L3053" t="s">
        <v>70</v>
      </c>
      <c r="M3053" t="s">
        <v>71</v>
      </c>
      <c r="N3053" t="s">
        <v>77</v>
      </c>
    </row>
    <row r="3054" spans="1:14">
      <c r="A3054">
        <v>268</v>
      </c>
      <c r="B3054" t="s">
        <v>14</v>
      </c>
      <c r="C3054" t="s">
        <v>66</v>
      </c>
      <c r="D3054">
        <v>1.7263945519999999</v>
      </c>
      <c r="E3054">
        <v>2</v>
      </c>
      <c r="F3054">
        <v>3</v>
      </c>
      <c r="G3054" t="s">
        <v>16</v>
      </c>
      <c r="H3054" t="s">
        <v>17</v>
      </c>
      <c r="I3054" t="s">
        <v>25</v>
      </c>
      <c r="J3054" t="s">
        <v>31</v>
      </c>
      <c r="K3054" t="s">
        <v>68</v>
      </c>
      <c r="L3054" t="s">
        <v>71</v>
      </c>
      <c r="M3054" t="s">
        <v>70</v>
      </c>
      <c r="N3054" t="s">
        <v>77</v>
      </c>
    </row>
    <row r="3055" spans="1:14">
      <c r="A3055">
        <v>268</v>
      </c>
      <c r="B3055" t="s">
        <v>14</v>
      </c>
      <c r="C3055" t="s">
        <v>66</v>
      </c>
      <c r="D3055">
        <v>2.0855382059999998</v>
      </c>
      <c r="E3055">
        <v>3</v>
      </c>
      <c r="F3055">
        <v>8</v>
      </c>
      <c r="G3055" t="s">
        <v>16</v>
      </c>
      <c r="H3055" t="s">
        <v>33</v>
      </c>
      <c r="I3055" t="s">
        <v>35</v>
      </c>
      <c r="J3055" t="s">
        <v>17</v>
      </c>
      <c r="K3055" t="s">
        <v>73</v>
      </c>
      <c r="L3055" t="s">
        <v>78</v>
      </c>
      <c r="M3055" t="s">
        <v>70</v>
      </c>
      <c r="N3055" t="s">
        <v>77</v>
      </c>
    </row>
    <row r="3056" spans="1:14">
      <c r="A3056">
        <v>268</v>
      </c>
      <c r="B3056" t="s">
        <v>14</v>
      </c>
      <c r="C3056" t="s">
        <v>66</v>
      </c>
      <c r="D3056">
        <v>4.8749604069999997</v>
      </c>
      <c r="E3056">
        <v>6</v>
      </c>
      <c r="F3056">
        <v>3</v>
      </c>
      <c r="G3056" t="s">
        <v>16</v>
      </c>
      <c r="H3056" t="s">
        <v>24</v>
      </c>
      <c r="I3056" t="s">
        <v>31</v>
      </c>
      <c r="J3056" t="s">
        <v>17</v>
      </c>
      <c r="K3056" t="s">
        <v>78</v>
      </c>
      <c r="L3056" t="s">
        <v>77</v>
      </c>
      <c r="M3056" t="s">
        <v>75</v>
      </c>
      <c r="N3056" t="s">
        <v>76</v>
      </c>
    </row>
    <row r="3057" spans="1:14">
      <c r="A3057">
        <v>268</v>
      </c>
      <c r="B3057" t="s">
        <v>14</v>
      </c>
      <c r="C3057" t="s">
        <v>66</v>
      </c>
      <c r="D3057">
        <v>2.7480530679999999</v>
      </c>
      <c r="E3057">
        <v>4</v>
      </c>
      <c r="F3057">
        <v>3</v>
      </c>
      <c r="G3057" t="s">
        <v>37</v>
      </c>
      <c r="H3057" t="s">
        <v>31</v>
      </c>
      <c r="I3057" t="s">
        <v>18</v>
      </c>
      <c r="J3057" t="s">
        <v>16</v>
      </c>
      <c r="K3057" t="s">
        <v>70</v>
      </c>
      <c r="L3057" t="s">
        <v>68</v>
      </c>
      <c r="M3057" t="s">
        <v>71</v>
      </c>
      <c r="N3057" t="s">
        <v>74</v>
      </c>
    </row>
    <row r="3058" spans="1:14">
      <c r="A3058">
        <v>268</v>
      </c>
      <c r="B3058" t="s">
        <v>14</v>
      </c>
      <c r="C3058" t="s">
        <v>66</v>
      </c>
      <c r="D3058">
        <v>5.0529883</v>
      </c>
      <c r="E3058">
        <v>9</v>
      </c>
      <c r="F3058">
        <v>2</v>
      </c>
      <c r="G3058" t="s">
        <v>25</v>
      </c>
      <c r="H3058" t="s">
        <v>35</v>
      </c>
      <c r="I3058" t="s">
        <v>28</v>
      </c>
      <c r="J3058" t="s">
        <v>19</v>
      </c>
      <c r="K3058" t="s">
        <v>75</v>
      </c>
      <c r="L3058" t="s">
        <v>73</v>
      </c>
      <c r="M3058" t="s">
        <v>68</v>
      </c>
      <c r="N3058" t="s">
        <v>67</v>
      </c>
    </row>
    <row r="3059" spans="1:14">
      <c r="A3059">
        <v>268</v>
      </c>
      <c r="B3059" t="s">
        <v>14</v>
      </c>
      <c r="C3059" t="s">
        <v>66</v>
      </c>
      <c r="D3059">
        <v>0.80819317349999997</v>
      </c>
      <c r="E3059">
        <v>0</v>
      </c>
      <c r="F3059">
        <v>2</v>
      </c>
      <c r="G3059" t="s">
        <v>31</v>
      </c>
      <c r="H3059" t="s">
        <v>18</v>
      </c>
      <c r="I3059" t="s">
        <v>37</v>
      </c>
      <c r="J3059" t="s">
        <v>19</v>
      </c>
      <c r="K3059" t="s">
        <v>71</v>
      </c>
      <c r="L3059" t="s">
        <v>76</v>
      </c>
      <c r="M3059" t="s">
        <v>75</v>
      </c>
      <c r="N3059" t="s">
        <v>74</v>
      </c>
    </row>
    <row r="3060" spans="1:14">
      <c r="A3060">
        <v>269</v>
      </c>
      <c r="B3060" t="s">
        <v>14</v>
      </c>
      <c r="C3060" t="s">
        <v>79</v>
      </c>
      <c r="D3060">
        <v>3.3218160700000001</v>
      </c>
      <c r="E3060">
        <v>6</v>
      </c>
      <c r="F3060">
        <v>3</v>
      </c>
      <c r="G3060" t="s">
        <v>25</v>
      </c>
      <c r="H3060" t="s">
        <v>18</v>
      </c>
      <c r="I3060" t="s">
        <v>33</v>
      </c>
      <c r="J3060" t="s">
        <v>24</v>
      </c>
      <c r="K3060" t="s">
        <v>91</v>
      </c>
      <c r="L3060" t="s">
        <v>88</v>
      </c>
      <c r="M3060" t="s">
        <v>87</v>
      </c>
      <c r="N3060" t="s">
        <v>90</v>
      </c>
    </row>
    <row r="3061" spans="1:14">
      <c r="A3061">
        <v>269</v>
      </c>
      <c r="B3061" t="s">
        <v>14</v>
      </c>
      <c r="C3061" t="s">
        <v>79</v>
      </c>
      <c r="D3061">
        <v>2.7757143379999998</v>
      </c>
      <c r="E3061">
        <v>4</v>
      </c>
      <c r="F3061">
        <v>4</v>
      </c>
      <c r="G3061" t="s">
        <v>18</v>
      </c>
      <c r="H3061" t="s">
        <v>24</v>
      </c>
      <c r="I3061" t="s">
        <v>16</v>
      </c>
      <c r="J3061" t="s">
        <v>17</v>
      </c>
      <c r="K3061" t="s">
        <v>88</v>
      </c>
      <c r="L3061" t="s">
        <v>84</v>
      </c>
      <c r="M3061" t="s">
        <v>83</v>
      </c>
      <c r="N3061" t="s">
        <v>86</v>
      </c>
    </row>
    <row r="3062" spans="1:14">
      <c r="A3062">
        <v>269</v>
      </c>
      <c r="B3062" t="s">
        <v>14</v>
      </c>
      <c r="C3062" t="s">
        <v>79</v>
      </c>
      <c r="D3062">
        <v>3.419369772</v>
      </c>
      <c r="E3062">
        <v>2</v>
      </c>
      <c r="F3062">
        <v>10</v>
      </c>
      <c r="G3062" t="s">
        <v>25</v>
      </c>
      <c r="H3062" t="s">
        <v>28</v>
      </c>
      <c r="I3062" t="s">
        <v>39</v>
      </c>
      <c r="J3062" t="s">
        <v>16</v>
      </c>
      <c r="K3062" t="s">
        <v>80</v>
      </c>
      <c r="L3062" t="s">
        <v>85</v>
      </c>
      <c r="M3062" t="s">
        <v>87</v>
      </c>
      <c r="N3062" t="s">
        <v>88</v>
      </c>
    </row>
    <row r="3063" spans="1:14">
      <c r="A3063">
        <v>269</v>
      </c>
      <c r="B3063" t="s">
        <v>14</v>
      </c>
      <c r="C3063" t="s">
        <v>79</v>
      </c>
      <c r="D3063">
        <v>2.979413326</v>
      </c>
      <c r="E3063">
        <v>7</v>
      </c>
      <c r="F3063">
        <v>3</v>
      </c>
      <c r="G3063" t="s">
        <v>17</v>
      </c>
      <c r="H3063" t="s">
        <v>31</v>
      </c>
      <c r="I3063" t="s">
        <v>16</v>
      </c>
      <c r="J3063" t="s">
        <v>24</v>
      </c>
      <c r="K3063" t="s">
        <v>91</v>
      </c>
      <c r="L3063" t="s">
        <v>90</v>
      </c>
      <c r="M3063" t="s">
        <v>83</v>
      </c>
      <c r="N3063" t="s">
        <v>87</v>
      </c>
    </row>
    <row r="3064" spans="1:14">
      <c r="A3064">
        <v>269</v>
      </c>
      <c r="B3064" t="s">
        <v>14</v>
      </c>
      <c r="C3064" t="s">
        <v>79</v>
      </c>
      <c r="D3064">
        <v>2.4391752850000001</v>
      </c>
      <c r="E3064">
        <v>2</v>
      </c>
      <c r="F3064">
        <v>7</v>
      </c>
      <c r="G3064" t="s">
        <v>25</v>
      </c>
      <c r="H3064" t="s">
        <v>28</v>
      </c>
      <c r="I3064" t="s">
        <v>16</v>
      </c>
      <c r="J3064" t="s">
        <v>35</v>
      </c>
      <c r="K3064" t="s">
        <v>84</v>
      </c>
      <c r="L3064" t="s">
        <v>90</v>
      </c>
      <c r="M3064" t="s">
        <v>89</v>
      </c>
      <c r="N3064" t="s">
        <v>86</v>
      </c>
    </row>
    <row r="3065" spans="1:14">
      <c r="A3065">
        <v>269</v>
      </c>
      <c r="B3065" t="s">
        <v>14</v>
      </c>
      <c r="C3065" t="s">
        <v>79</v>
      </c>
      <c r="D3065">
        <v>3.8192193319999999</v>
      </c>
      <c r="E3065">
        <v>8</v>
      </c>
      <c r="F3065">
        <v>6</v>
      </c>
      <c r="G3065" t="s">
        <v>25</v>
      </c>
      <c r="H3065" t="s">
        <v>24</v>
      </c>
      <c r="I3065" t="s">
        <v>39</v>
      </c>
      <c r="J3065" t="s">
        <v>19</v>
      </c>
      <c r="K3065" t="s">
        <v>83</v>
      </c>
      <c r="L3065" t="s">
        <v>80</v>
      </c>
      <c r="M3065" t="s">
        <v>81</v>
      </c>
      <c r="N3065" t="s">
        <v>90</v>
      </c>
    </row>
    <row r="3066" spans="1:14">
      <c r="A3066">
        <v>269</v>
      </c>
      <c r="B3066" t="s">
        <v>14</v>
      </c>
      <c r="C3066" t="s">
        <v>79</v>
      </c>
      <c r="D3066">
        <v>4.7821790699999998</v>
      </c>
      <c r="E3066">
        <v>7</v>
      </c>
      <c r="F3066">
        <v>7</v>
      </c>
      <c r="G3066" t="s">
        <v>31</v>
      </c>
      <c r="H3066" t="s">
        <v>24</v>
      </c>
      <c r="I3066" t="s">
        <v>16</v>
      </c>
      <c r="J3066" t="s">
        <v>28</v>
      </c>
      <c r="K3066" t="s">
        <v>86</v>
      </c>
      <c r="L3066" t="s">
        <v>84</v>
      </c>
      <c r="M3066" t="s">
        <v>82</v>
      </c>
      <c r="N3066" t="s">
        <v>81</v>
      </c>
    </row>
    <row r="3067" spans="1:14">
      <c r="A3067">
        <v>269</v>
      </c>
      <c r="B3067" t="s">
        <v>14</v>
      </c>
      <c r="C3067" t="s">
        <v>79</v>
      </c>
      <c r="D3067">
        <v>2.0919421090000001</v>
      </c>
      <c r="E3067">
        <v>6</v>
      </c>
      <c r="F3067">
        <v>3</v>
      </c>
      <c r="G3067" t="s">
        <v>33</v>
      </c>
      <c r="H3067" t="s">
        <v>24</v>
      </c>
      <c r="I3067" t="s">
        <v>25</v>
      </c>
      <c r="J3067" t="s">
        <v>18</v>
      </c>
      <c r="K3067" t="s">
        <v>85</v>
      </c>
      <c r="L3067" t="s">
        <v>87</v>
      </c>
      <c r="M3067" t="s">
        <v>86</v>
      </c>
      <c r="N3067" t="s">
        <v>90</v>
      </c>
    </row>
    <row r="3068" spans="1:14">
      <c r="A3068">
        <v>269</v>
      </c>
      <c r="B3068" t="s">
        <v>14</v>
      </c>
      <c r="C3068" t="s">
        <v>79</v>
      </c>
      <c r="D3068">
        <v>1.5233386390000001</v>
      </c>
      <c r="E3068">
        <v>3</v>
      </c>
      <c r="F3068">
        <v>4</v>
      </c>
      <c r="G3068" t="s">
        <v>17</v>
      </c>
      <c r="H3068" t="s">
        <v>39</v>
      </c>
      <c r="I3068" t="s">
        <v>37</v>
      </c>
      <c r="J3068" t="s">
        <v>19</v>
      </c>
      <c r="K3068" t="s">
        <v>90</v>
      </c>
      <c r="L3068" t="s">
        <v>85</v>
      </c>
      <c r="M3068" t="s">
        <v>84</v>
      </c>
      <c r="N3068" t="s">
        <v>82</v>
      </c>
    </row>
    <row r="3069" spans="1:14">
      <c r="A3069">
        <v>269</v>
      </c>
      <c r="B3069" t="s">
        <v>14</v>
      </c>
      <c r="C3069" t="s">
        <v>79</v>
      </c>
      <c r="D3069">
        <v>4.8478320589999999</v>
      </c>
      <c r="E3069">
        <v>13</v>
      </c>
      <c r="F3069">
        <v>6</v>
      </c>
      <c r="G3069" t="s">
        <v>39</v>
      </c>
      <c r="H3069" t="s">
        <v>24</v>
      </c>
      <c r="I3069" t="s">
        <v>25</v>
      </c>
      <c r="J3069" t="s">
        <v>33</v>
      </c>
      <c r="K3069" t="s">
        <v>81</v>
      </c>
      <c r="L3069" t="s">
        <v>87</v>
      </c>
      <c r="M3069" t="s">
        <v>83</v>
      </c>
      <c r="N3069" t="s">
        <v>90</v>
      </c>
    </row>
    <row r="3070" spans="1:14">
      <c r="A3070">
        <v>270</v>
      </c>
      <c r="B3070" t="s">
        <v>14</v>
      </c>
      <c r="C3070" t="s">
        <v>92</v>
      </c>
      <c r="D3070">
        <v>1.317301455</v>
      </c>
      <c r="E3070">
        <v>2</v>
      </c>
      <c r="F3070">
        <v>3</v>
      </c>
      <c r="G3070" t="s">
        <v>33</v>
      </c>
      <c r="H3070" t="s">
        <v>39</v>
      </c>
      <c r="I3070" t="s">
        <v>24</v>
      </c>
      <c r="J3070" t="s">
        <v>37</v>
      </c>
      <c r="K3070" t="s">
        <v>93</v>
      </c>
      <c r="L3070" t="s">
        <v>167</v>
      </c>
      <c r="M3070" t="s">
        <v>101</v>
      </c>
      <c r="N3070" t="s">
        <v>102</v>
      </c>
    </row>
    <row r="3071" spans="1:14">
      <c r="A3071">
        <v>270</v>
      </c>
      <c r="B3071" t="s">
        <v>14</v>
      </c>
      <c r="C3071" t="s">
        <v>92</v>
      </c>
      <c r="D3071">
        <v>2.0908512350000001</v>
      </c>
      <c r="E3071">
        <v>7</v>
      </c>
      <c r="F3071">
        <v>2</v>
      </c>
      <c r="G3071" t="s">
        <v>31</v>
      </c>
      <c r="H3071" t="s">
        <v>33</v>
      </c>
      <c r="I3071" t="s">
        <v>37</v>
      </c>
      <c r="J3071" t="s">
        <v>35</v>
      </c>
      <c r="K3071" t="s">
        <v>99</v>
      </c>
      <c r="L3071" t="s">
        <v>101</v>
      </c>
      <c r="M3071" t="s">
        <v>93</v>
      </c>
      <c r="N3071" t="s">
        <v>95</v>
      </c>
    </row>
    <row r="3072" spans="1:14">
      <c r="A3072">
        <v>270</v>
      </c>
      <c r="B3072" t="s">
        <v>14</v>
      </c>
      <c r="C3072" t="s">
        <v>92</v>
      </c>
      <c r="D3072">
        <v>3.4690693330000002</v>
      </c>
      <c r="E3072">
        <v>3</v>
      </c>
      <c r="F3072">
        <v>5</v>
      </c>
      <c r="G3072" t="s">
        <v>33</v>
      </c>
      <c r="H3072" t="s">
        <v>28</v>
      </c>
      <c r="I3072" t="s">
        <v>37</v>
      </c>
      <c r="J3072" t="s">
        <v>31</v>
      </c>
      <c r="K3072" t="s">
        <v>103</v>
      </c>
      <c r="L3072" t="s">
        <v>102</v>
      </c>
      <c r="M3072" t="s">
        <v>94</v>
      </c>
      <c r="N3072" t="s">
        <v>93</v>
      </c>
    </row>
    <row r="3073" spans="1:14">
      <c r="A3073">
        <v>270</v>
      </c>
      <c r="B3073" t="s">
        <v>14</v>
      </c>
      <c r="C3073" t="s">
        <v>92</v>
      </c>
      <c r="D3073">
        <v>3.2986567</v>
      </c>
      <c r="E3073">
        <v>10</v>
      </c>
      <c r="F3073">
        <v>5</v>
      </c>
      <c r="G3073" t="s">
        <v>16</v>
      </c>
      <c r="H3073" t="s">
        <v>39</v>
      </c>
      <c r="I3073" t="s">
        <v>31</v>
      </c>
      <c r="J3073" t="s">
        <v>24</v>
      </c>
      <c r="K3073" t="s">
        <v>93</v>
      </c>
      <c r="L3073" t="s">
        <v>101</v>
      </c>
      <c r="M3073" t="s">
        <v>103</v>
      </c>
      <c r="N3073" t="s">
        <v>94</v>
      </c>
    </row>
    <row r="3074" spans="1:14">
      <c r="A3074">
        <v>270</v>
      </c>
      <c r="B3074" t="s">
        <v>14</v>
      </c>
      <c r="C3074" t="s">
        <v>92</v>
      </c>
      <c r="D3074">
        <v>1.2066654480000001</v>
      </c>
      <c r="E3074">
        <v>0</v>
      </c>
      <c r="F3074">
        <v>0</v>
      </c>
      <c r="G3074" t="s">
        <v>31</v>
      </c>
      <c r="H3074" t="s">
        <v>28</v>
      </c>
      <c r="I3074" t="s">
        <v>16</v>
      </c>
      <c r="J3074" t="s">
        <v>25</v>
      </c>
      <c r="K3074" t="s">
        <v>95</v>
      </c>
      <c r="L3074" t="s">
        <v>96</v>
      </c>
      <c r="M3074" t="s">
        <v>167</v>
      </c>
      <c r="N3074" t="s">
        <v>93</v>
      </c>
    </row>
    <row r="3075" spans="1:14">
      <c r="A3075">
        <v>270</v>
      </c>
      <c r="B3075" t="s">
        <v>14</v>
      </c>
      <c r="C3075" t="s">
        <v>92</v>
      </c>
      <c r="D3075">
        <v>1.3410586390000001</v>
      </c>
      <c r="E3075">
        <v>4</v>
      </c>
      <c r="F3075">
        <v>0</v>
      </c>
      <c r="G3075" t="s">
        <v>28</v>
      </c>
      <c r="H3075" t="s">
        <v>18</v>
      </c>
      <c r="I3075" t="s">
        <v>19</v>
      </c>
      <c r="J3075" t="s">
        <v>33</v>
      </c>
      <c r="K3075" t="s">
        <v>167</v>
      </c>
      <c r="L3075" t="s">
        <v>93</v>
      </c>
      <c r="M3075" t="s">
        <v>101</v>
      </c>
      <c r="N3075" t="s">
        <v>99</v>
      </c>
    </row>
    <row r="3076" spans="1:14">
      <c r="A3076">
        <v>270</v>
      </c>
      <c r="B3076" t="s">
        <v>14</v>
      </c>
      <c r="C3076" t="s">
        <v>92</v>
      </c>
      <c r="D3076">
        <v>4.0160493449999999</v>
      </c>
      <c r="E3076">
        <v>6</v>
      </c>
      <c r="F3076">
        <v>3</v>
      </c>
      <c r="G3076" t="s">
        <v>18</v>
      </c>
      <c r="H3076" t="s">
        <v>39</v>
      </c>
      <c r="I3076" t="s">
        <v>19</v>
      </c>
      <c r="J3076" t="s">
        <v>16</v>
      </c>
      <c r="K3076" t="s">
        <v>99</v>
      </c>
      <c r="L3076" t="s">
        <v>102</v>
      </c>
      <c r="M3076" t="s">
        <v>96</v>
      </c>
      <c r="N3076" t="s">
        <v>103</v>
      </c>
    </row>
    <row r="3077" spans="1:14">
      <c r="A3077">
        <v>270</v>
      </c>
      <c r="B3077" t="s">
        <v>14</v>
      </c>
      <c r="C3077" t="s">
        <v>92</v>
      </c>
      <c r="D3077">
        <v>5.0835772840000004</v>
      </c>
      <c r="E3077">
        <v>11</v>
      </c>
      <c r="F3077">
        <v>7</v>
      </c>
      <c r="G3077" t="s">
        <v>16</v>
      </c>
      <c r="H3077" t="s">
        <v>17</v>
      </c>
      <c r="I3077" t="s">
        <v>33</v>
      </c>
      <c r="J3077" t="s">
        <v>18</v>
      </c>
      <c r="K3077" t="s">
        <v>99</v>
      </c>
      <c r="L3077" t="s">
        <v>95</v>
      </c>
      <c r="M3077" t="s">
        <v>96</v>
      </c>
      <c r="N3077" t="s">
        <v>103</v>
      </c>
    </row>
    <row r="3078" spans="1:14">
      <c r="A3078">
        <v>270</v>
      </c>
      <c r="B3078" t="s">
        <v>14</v>
      </c>
      <c r="C3078" t="s">
        <v>92</v>
      </c>
      <c r="D3078">
        <v>3.3715317279999999</v>
      </c>
      <c r="E3078">
        <v>3</v>
      </c>
      <c r="F3078">
        <v>5</v>
      </c>
      <c r="G3078" t="s">
        <v>35</v>
      </c>
      <c r="H3078" t="s">
        <v>25</v>
      </c>
      <c r="I3078" t="s">
        <v>28</v>
      </c>
      <c r="J3078" t="s">
        <v>16</v>
      </c>
      <c r="K3078" t="s">
        <v>167</v>
      </c>
      <c r="L3078" t="s">
        <v>96</v>
      </c>
      <c r="M3078" t="s">
        <v>102</v>
      </c>
      <c r="N3078" t="s">
        <v>93</v>
      </c>
    </row>
    <row r="3079" spans="1:14">
      <c r="A3079">
        <v>270</v>
      </c>
      <c r="B3079" t="s">
        <v>14</v>
      </c>
      <c r="C3079" t="s">
        <v>92</v>
      </c>
      <c r="D3079">
        <v>1.446147702</v>
      </c>
      <c r="E3079">
        <v>1</v>
      </c>
      <c r="F3079">
        <v>1</v>
      </c>
      <c r="G3079" t="s">
        <v>16</v>
      </c>
      <c r="H3079" t="s">
        <v>33</v>
      </c>
      <c r="I3079" t="s">
        <v>18</v>
      </c>
      <c r="J3079" t="s">
        <v>39</v>
      </c>
      <c r="K3079" t="s">
        <v>99</v>
      </c>
      <c r="L3079" t="s">
        <v>103</v>
      </c>
      <c r="M3079" t="s">
        <v>101</v>
      </c>
      <c r="N3079" t="s">
        <v>96</v>
      </c>
    </row>
    <row r="3080" spans="1:14">
      <c r="A3080">
        <v>270</v>
      </c>
      <c r="B3080" t="s">
        <v>14</v>
      </c>
      <c r="C3080" t="s">
        <v>92</v>
      </c>
      <c r="D3080">
        <v>3.4402538310000002</v>
      </c>
      <c r="E3080">
        <v>9</v>
      </c>
      <c r="F3080">
        <v>1</v>
      </c>
      <c r="G3080" t="s">
        <v>35</v>
      </c>
      <c r="H3080" t="s">
        <v>17</v>
      </c>
      <c r="I3080" t="s">
        <v>24</v>
      </c>
      <c r="J3080" t="s">
        <v>16</v>
      </c>
      <c r="K3080" t="s">
        <v>102</v>
      </c>
      <c r="L3080" t="s">
        <v>98</v>
      </c>
      <c r="M3080" t="s">
        <v>93</v>
      </c>
      <c r="N3080" t="s">
        <v>101</v>
      </c>
    </row>
    <row r="3081" spans="1:14">
      <c r="A3081">
        <v>270</v>
      </c>
      <c r="B3081" t="s">
        <v>14</v>
      </c>
      <c r="C3081" t="s">
        <v>92</v>
      </c>
      <c r="D3081">
        <v>1.53856525</v>
      </c>
      <c r="E3081">
        <v>2</v>
      </c>
      <c r="F3081">
        <v>0</v>
      </c>
      <c r="G3081" t="s">
        <v>35</v>
      </c>
      <c r="H3081" t="s">
        <v>17</v>
      </c>
      <c r="I3081" t="s">
        <v>16</v>
      </c>
      <c r="J3081" t="s">
        <v>33</v>
      </c>
      <c r="K3081" t="s">
        <v>93</v>
      </c>
      <c r="L3081" t="s">
        <v>99</v>
      </c>
      <c r="M3081" t="s">
        <v>103</v>
      </c>
      <c r="N3081" t="s">
        <v>100</v>
      </c>
    </row>
    <row r="3082" spans="1:14">
      <c r="A3082">
        <v>270</v>
      </c>
      <c r="B3082" t="s">
        <v>14</v>
      </c>
      <c r="C3082" t="s">
        <v>92</v>
      </c>
      <c r="D3082">
        <v>0.38027204980000001</v>
      </c>
      <c r="E3082">
        <v>0</v>
      </c>
      <c r="F3082">
        <v>1</v>
      </c>
      <c r="G3082" t="s">
        <v>18</v>
      </c>
      <c r="H3082" t="s">
        <v>25</v>
      </c>
      <c r="I3082" t="s">
        <v>37</v>
      </c>
      <c r="J3082" t="s">
        <v>24</v>
      </c>
      <c r="K3082" t="s">
        <v>167</v>
      </c>
      <c r="L3082" t="s">
        <v>97</v>
      </c>
      <c r="M3082" t="s">
        <v>93</v>
      </c>
      <c r="N3082" t="s">
        <v>101</v>
      </c>
    </row>
    <row r="3083" spans="1:14">
      <c r="A3083">
        <v>271</v>
      </c>
      <c r="B3083" t="s">
        <v>14</v>
      </c>
      <c r="C3083" t="s">
        <v>104</v>
      </c>
      <c r="D3083">
        <v>2.3949453690000002</v>
      </c>
      <c r="E3083">
        <v>4</v>
      </c>
      <c r="F3083">
        <v>3</v>
      </c>
      <c r="G3083" t="s">
        <v>33</v>
      </c>
      <c r="H3083" t="s">
        <v>25</v>
      </c>
      <c r="I3083" t="s">
        <v>19</v>
      </c>
      <c r="J3083" t="s">
        <v>39</v>
      </c>
      <c r="K3083" t="s">
        <v>112</v>
      </c>
      <c r="L3083" t="s">
        <v>107</v>
      </c>
      <c r="M3083" t="s">
        <v>168</v>
      </c>
      <c r="N3083" t="s">
        <v>115</v>
      </c>
    </row>
    <row r="3084" spans="1:14">
      <c r="A3084">
        <v>271</v>
      </c>
      <c r="B3084" t="s">
        <v>14</v>
      </c>
      <c r="C3084" t="s">
        <v>104</v>
      </c>
      <c r="D3084">
        <v>5.8590605120000001</v>
      </c>
      <c r="E3084">
        <v>9</v>
      </c>
      <c r="F3084">
        <v>19</v>
      </c>
      <c r="G3084" t="s">
        <v>35</v>
      </c>
      <c r="H3084" t="s">
        <v>37</v>
      </c>
      <c r="I3084" t="s">
        <v>18</v>
      </c>
      <c r="J3084" t="s">
        <v>16</v>
      </c>
      <c r="K3084" t="s">
        <v>109</v>
      </c>
      <c r="L3084" t="s">
        <v>110</v>
      </c>
      <c r="M3084" t="s">
        <v>113</v>
      </c>
      <c r="N3084" t="s">
        <v>115</v>
      </c>
    </row>
    <row r="3085" spans="1:14">
      <c r="A3085">
        <v>271</v>
      </c>
      <c r="B3085" t="s">
        <v>14</v>
      </c>
      <c r="C3085" t="s">
        <v>104</v>
      </c>
      <c r="D3085">
        <v>3.6921028979999999</v>
      </c>
      <c r="E3085">
        <v>2</v>
      </c>
      <c r="F3085">
        <v>5</v>
      </c>
      <c r="G3085" t="s">
        <v>19</v>
      </c>
      <c r="H3085" t="s">
        <v>18</v>
      </c>
      <c r="I3085" t="s">
        <v>28</v>
      </c>
      <c r="J3085" t="s">
        <v>24</v>
      </c>
      <c r="K3085" t="s">
        <v>108</v>
      </c>
      <c r="L3085" t="s">
        <v>107</v>
      </c>
      <c r="M3085" t="s">
        <v>114</v>
      </c>
      <c r="N3085" t="s">
        <v>110</v>
      </c>
    </row>
    <row r="3086" spans="1:14">
      <c r="A3086">
        <v>271</v>
      </c>
      <c r="B3086" t="s">
        <v>14</v>
      </c>
      <c r="C3086" t="s">
        <v>104</v>
      </c>
      <c r="D3086">
        <v>1.905126941</v>
      </c>
      <c r="E3086">
        <v>3</v>
      </c>
      <c r="F3086">
        <v>2</v>
      </c>
      <c r="G3086" t="s">
        <v>35</v>
      </c>
      <c r="H3086" t="s">
        <v>16</v>
      </c>
      <c r="I3086" t="s">
        <v>33</v>
      </c>
      <c r="J3086" t="s">
        <v>17</v>
      </c>
      <c r="K3086" t="s">
        <v>111</v>
      </c>
      <c r="L3086" t="s">
        <v>107</v>
      </c>
      <c r="M3086" t="s">
        <v>110</v>
      </c>
      <c r="N3086" t="s">
        <v>108</v>
      </c>
    </row>
    <row r="3087" spans="1:14">
      <c r="A3087">
        <v>271</v>
      </c>
      <c r="B3087" t="s">
        <v>14</v>
      </c>
      <c r="C3087" t="s">
        <v>104</v>
      </c>
      <c r="D3087">
        <v>1.0009526790000001</v>
      </c>
      <c r="E3087">
        <v>2</v>
      </c>
      <c r="F3087">
        <v>1</v>
      </c>
      <c r="G3087" t="s">
        <v>18</v>
      </c>
      <c r="H3087" t="s">
        <v>16</v>
      </c>
      <c r="I3087" t="s">
        <v>24</v>
      </c>
      <c r="J3087" t="s">
        <v>35</v>
      </c>
      <c r="K3087" t="s">
        <v>110</v>
      </c>
      <c r="L3087" t="s">
        <v>109</v>
      </c>
      <c r="M3087" t="s">
        <v>105</v>
      </c>
      <c r="N3087" t="s">
        <v>113</v>
      </c>
    </row>
    <row r="3088" spans="1:14">
      <c r="A3088">
        <v>271</v>
      </c>
      <c r="B3088" t="s">
        <v>14</v>
      </c>
      <c r="C3088" t="s">
        <v>104</v>
      </c>
      <c r="D3088">
        <v>3.580825892</v>
      </c>
      <c r="E3088">
        <v>4</v>
      </c>
      <c r="F3088">
        <v>8</v>
      </c>
      <c r="G3088" t="s">
        <v>16</v>
      </c>
      <c r="H3088" t="s">
        <v>18</v>
      </c>
      <c r="I3088" t="s">
        <v>31</v>
      </c>
      <c r="J3088" t="s">
        <v>33</v>
      </c>
      <c r="K3088" t="s">
        <v>106</v>
      </c>
      <c r="L3088" t="s">
        <v>110</v>
      </c>
      <c r="M3088" t="s">
        <v>105</v>
      </c>
      <c r="N3088" t="s">
        <v>112</v>
      </c>
    </row>
    <row r="3089" spans="1:14">
      <c r="A3089">
        <v>271</v>
      </c>
      <c r="B3089" t="s">
        <v>14</v>
      </c>
      <c r="C3089" t="s">
        <v>104</v>
      </c>
      <c r="D3089">
        <v>1.0608858809999999</v>
      </c>
      <c r="E3089">
        <v>1</v>
      </c>
      <c r="F3089">
        <v>1</v>
      </c>
      <c r="G3089" t="s">
        <v>39</v>
      </c>
      <c r="H3089" t="s">
        <v>37</v>
      </c>
      <c r="I3089" t="s">
        <v>25</v>
      </c>
      <c r="J3089" t="s">
        <v>33</v>
      </c>
      <c r="K3089" t="s">
        <v>106</v>
      </c>
      <c r="L3089" t="s">
        <v>168</v>
      </c>
      <c r="M3089" t="s">
        <v>110</v>
      </c>
      <c r="N3089" t="s">
        <v>115</v>
      </c>
    </row>
    <row r="3090" spans="1:14">
      <c r="A3090">
        <v>271</v>
      </c>
      <c r="B3090" t="s">
        <v>14</v>
      </c>
      <c r="C3090" t="s">
        <v>104</v>
      </c>
      <c r="D3090">
        <v>3.097829859</v>
      </c>
      <c r="E3090">
        <v>2</v>
      </c>
      <c r="F3090">
        <v>5</v>
      </c>
      <c r="G3090" t="s">
        <v>24</v>
      </c>
      <c r="H3090" t="s">
        <v>16</v>
      </c>
      <c r="I3090" t="s">
        <v>31</v>
      </c>
      <c r="J3090" t="s">
        <v>35</v>
      </c>
      <c r="K3090" t="s">
        <v>114</v>
      </c>
      <c r="L3090" t="s">
        <v>110</v>
      </c>
      <c r="M3090" t="s">
        <v>113</v>
      </c>
      <c r="N3090" t="s">
        <v>111</v>
      </c>
    </row>
    <row r="3091" spans="1:14">
      <c r="A3091">
        <v>271</v>
      </c>
      <c r="B3091" t="s">
        <v>14</v>
      </c>
      <c r="C3091" t="s">
        <v>104</v>
      </c>
      <c r="D3091">
        <v>3.3038291700000002</v>
      </c>
      <c r="E3091">
        <v>4</v>
      </c>
      <c r="F3091">
        <v>2</v>
      </c>
      <c r="G3091" t="s">
        <v>28</v>
      </c>
      <c r="H3091" t="s">
        <v>35</v>
      </c>
      <c r="I3091" t="s">
        <v>19</v>
      </c>
      <c r="J3091" t="s">
        <v>24</v>
      </c>
      <c r="K3091" t="s">
        <v>111</v>
      </c>
      <c r="L3091" t="s">
        <v>110</v>
      </c>
      <c r="M3091" t="s">
        <v>105</v>
      </c>
      <c r="N3091" t="s">
        <v>108</v>
      </c>
    </row>
    <row r="3092" spans="1:14">
      <c r="A3092">
        <v>271</v>
      </c>
      <c r="B3092" t="s">
        <v>14</v>
      </c>
      <c r="C3092" t="s">
        <v>104</v>
      </c>
      <c r="D3092">
        <v>1.896235533</v>
      </c>
      <c r="E3092">
        <v>2</v>
      </c>
      <c r="F3092">
        <v>2</v>
      </c>
      <c r="G3092" t="s">
        <v>18</v>
      </c>
      <c r="H3092" t="s">
        <v>39</v>
      </c>
      <c r="I3092" t="s">
        <v>16</v>
      </c>
      <c r="J3092" t="s">
        <v>33</v>
      </c>
      <c r="K3092" t="s">
        <v>115</v>
      </c>
      <c r="L3092" t="s">
        <v>112</v>
      </c>
      <c r="M3092" t="s">
        <v>113</v>
      </c>
      <c r="N3092" t="s">
        <v>114</v>
      </c>
    </row>
    <row r="3093" spans="1:14">
      <c r="A3093">
        <v>271</v>
      </c>
      <c r="B3093" t="s">
        <v>14</v>
      </c>
      <c r="C3093" t="s">
        <v>104</v>
      </c>
      <c r="D3093">
        <v>4.2082052650000001</v>
      </c>
      <c r="E3093">
        <v>9</v>
      </c>
      <c r="F3093">
        <v>7</v>
      </c>
      <c r="G3093" t="s">
        <v>31</v>
      </c>
      <c r="H3093" t="s">
        <v>19</v>
      </c>
      <c r="I3093" t="s">
        <v>18</v>
      </c>
      <c r="J3093" t="s">
        <v>37</v>
      </c>
      <c r="K3093" t="s">
        <v>168</v>
      </c>
      <c r="L3093" t="s">
        <v>113</v>
      </c>
      <c r="M3093" t="s">
        <v>107</v>
      </c>
      <c r="N3093" t="s">
        <v>111</v>
      </c>
    </row>
    <row r="3094" spans="1:14">
      <c r="A3094">
        <v>272</v>
      </c>
      <c r="B3094" t="s">
        <v>14</v>
      </c>
      <c r="C3094" t="s">
        <v>116</v>
      </c>
      <c r="D3094">
        <v>3.5986170139999998</v>
      </c>
      <c r="E3094">
        <v>8</v>
      </c>
      <c r="F3094">
        <v>3</v>
      </c>
      <c r="G3094" t="s">
        <v>25</v>
      </c>
      <c r="H3094" t="s">
        <v>18</v>
      </c>
      <c r="I3094" t="s">
        <v>33</v>
      </c>
      <c r="J3094" t="s">
        <v>24</v>
      </c>
      <c r="K3094" t="s">
        <v>124</v>
      </c>
      <c r="L3094" t="s">
        <v>126</v>
      </c>
      <c r="M3094" t="s">
        <v>118</v>
      </c>
      <c r="N3094" t="s">
        <v>117</v>
      </c>
    </row>
    <row r="3095" spans="1:14">
      <c r="A3095">
        <v>272</v>
      </c>
      <c r="B3095" t="s">
        <v>14</v>
      </c>
      <c r="C3095" t="s">
        <v>116</v>
      </c>
      <c r="D3095">
        <v>6.9595538589999997</v>
      </c>
      <c r="E3095">
        <v>8</v>
      </c>
      <c r="F3095">
        <v>6</v>
      </c>
      <c r="G3095" t="s">
        <v>25</v>
      </c>
      <c r="H3095" t="s">
        <v>28</v>
      </c>
      <c r="I3095" t="s">
        <v>37</v>
      </c>
      <c r="J3095" t="s">
        <v>24</v>
      </c>
      <c r="K3095" t="s">
        <v>126</v>
      </c>
      <c r="L3095" t="s">
        <v>119</v>
      </c>
      <c r="M3095" t="s">
        <v>118</v>
      </c>
      <c r="N3095" t="s">
        <v>122</v>
      </c>
    </row>
    <row r="3096" spans="1:14">
      <c r="A3096">
        <v>272</v>
      </c>
      <c r="B3096" t="s">
        <v>14</v>
      </c>
      <c r="C3096" t="s">
        <v>116</v>
      </c>
      <c r="D3096">
        <v>1.8363990290000001</v>
      </c>
      <c r="E3096">
        <v>3</v>
      </c>
      <c r="F3096">
        <v>1</v>
      </c>
      <c r="G3096" t="s">
        <v>33</v>
      </c>
      <c r="H3096" t="s">
        <v>28</v>
      </c>
      <c r="I3096" t="s">
        <v>39</v>
      </c>
      <c r="J3096" t="s">
        <v>19</v>
      </c>
      <c r="K3096" t="s">
        <v>122</v>
      </c>
      <c r="L3096" t="s">
        <v>126</v>
      </c>
      <c r="M3096" t="s">
        <v>124</v>
      </c>
      <c r="N3096" t="s">
        <v>120</v>
      </c>
    </row>
    <row r="3097" spans="1:14">
      <c r="A3097">
        <v>272</v>
      </c>
      <c r="B3097" t="s">
        <v>14</v>
      </c>
      <c r="C3097" t="s">
        <v>116</v>
      </c>
      <c r="D3097">
        <v>5.2672730039999998</v>
      </c>
      <c r="E3097">
        <v>6</v>
      </c>
      <c r="F3097">
        <v>9</v>
      </c>
      <c r="G3097" t="s">
        <v>35</v>
      </c>
      <c r="H3097" t="s">
        <v>33</v>
      </c>
      <c r="I3097" t="s">
        <v>17</v>
      </c>
      <c r="J3097" t="s">
        <v>16</v>
      </c>
      <c r="K3097" t="s">
        <v>119</v>
      </c>
      <c r="L3097" t="s">
        <v>126</v>
      </c>
      <c r="M3097" t="s">
        <v>117</v>
      </c>
      <c r="N3097" t="s">
        <v>125</v>
      </c>
    </row>
    <row r="3098" spans="1:14">
      <c r="A3098">
        <v>272</v>
      </c>
      <c r="B3098" t="s">
        <v>14</v>
      </c>
      <c r="C3098" t="s">
        <v>116</v>
      </c>
      <c r="D3098">
        <v>4.2758895089999998</v>
      </c>
      <c r="E3098">
        <v>8</v>
      </c>
      <c r="F3098">
        <v>3</v>
      </c>
      <c r="G3098" t="s">
        <v>33</v>
      </c>
      <c r="H3098" t="s">
        <v>25</v>
      </c>
      <c r="I3098" t="s">
        <v>37</v>
      </c>
      <c r="J3098" t="s">
        <v>39</v>
      </c>
      <c r="K3098" t="s">
        <v>123</v>
      </c>
      <c r="L3098" t="s">
        <v>126</v>
      </c>
      <c r="M3098" t="s">
        <v>124</v>
      </c>
      <c r="N3098" t="s">
        <v>125</v>
      </c>
    </row>
    <row r="3099" spans="1:14">
      <c r="A3099">
        <v>272</v>
      </c>
      <c r="B3099" t="s">
        <v>14</v>
      </c>
      <c r="C3099" t="s">
        <v>116</v>
      </c>
      <c r="D3099">
        <v>4.3463798389999999</v>
      </c>
      <c r="E3099">
        <v>6</v>
      </c>
      <c r="F3099">
        <v>8</v>
      </c>
      <c r="G3099" t="s">
        <v>37</v>
      </c>
      <c r="H3099" t="s">
        <v>19</v>
      </c>
      <c r="I3099" t="s">
        <v>35</v>
      </c>
      <c r="J3099" t="s">
        <v>39</v>
      </c>
      <c r="K3099" t="s">
        <v>119</v>
      </c>
      <c r="L3099" t="s">
        <v>125</v>
      </c>
      <c r="M3099" t="s">
        <v>122</v>
      </c>
      <c r="N3099" t="s">
        <v>123</v>
      </c>
    </row>
    <row r="3100" spans="1:14">
      <c r="A3100">
        <v>272</v>
      </c>
      <c r="B3100" t="s">
        <v>14</v>
      </c>
      <c r="C3100" t="s">
        <v>116</v>
      </c>
      <c r="D3100">
        <v>2.6841628119999998</v>
      </c>
      <c r="E3100">
        <v>6</v>
      </c>
      <c r="F3100">
        <v>1</v>
      </c>
      <c r="G3100" t="s">
        <v>24</v>
      </c>
      <c r="H3100" t="s">
        <v>35</v>
      </c>
      <c r="I3100" t="s">
        <v>19</v>
      </c>
      <c r="J3100" t="s">
        <v>17</v>
      </c>
      <c r="K3100" t="s">
        <v>125</v>
      </c>
      <c r="L3100" t="s">
        <v>118</v>
      </c>
      <c r="M3100" t="s">
        <v>127</v>
      </c>
      <c r="N3100" t="s">
        <v>119</v>
      </c>
    </row>
    <row r="3101" spans="1:14">
      <c r="A3101">
        <v>272</v>
      </c>
      <c r="B3101" t="s">
        <v>14</v>
      </c>
      <c r="C3101" t="s">
        <v>116</v>
      </c>
      <c r="D3101">
        <v>3.031724933</v>
      </c>
      <c r="E3101">
        <v>6</v>
      </c>
      <c r="F3101">
        <v>3</v>
      </c>
      <c r="G3101" t="s">
        <v>17</v>
      </c>
      <c r="H3101" t="s">
        <v>35</v>
      </c>
      <c r="I3101" t="s">
        <v>19</v>
      </c>
      <c r="J3101" t="s">
        <v>24</v>
      </c>
      <c r="K3101" t="s">
        <v>117</v>
      </c>
      <c r="L3101" t="s">
        <v>123</v>
      </c>
      <c r="M3101" t="s">
        <v>120</v>
      </c>
      <c r="N3101" t="s">
        <v>125</v>
      </c>
    </row>
    <row r="3102" spans="1:14">
      <c r="A3102">
        <v>273</v>
      </c>
      <c r="B3102" t="s">
        <v>14</v>
      </c>
      <c r="C3102" t="s">
        <v>129</v>
      </c>
      <c r="D3102">
        <v>2.835979</v>
      </c>
      <c r="E3102">
        <v>4</v>
      </c>
      <c r="F3102">
        <v>2</v>
      </c>
      <c r="G3102" t="s">
        <v>31</v>
      </c>
      <c r="H3102" t="s">
        <v>33</v>
      </c>
      <c r="I3102" t="s">
        <v>18</v>
      </c>
      <c r="J3102" t="s">
        <v>19</v>
      </c>
      <c r="K3102" t="s">
        <v>139</v>
      </c>
      <c r="L3102" t="s">
        <v>134</v>
      </c>
      <c r="M3102" t="s">
        <v>135</v>
      </c>
      <c r="N3102" t="s">
        <v>141</v>
      </c>
    </row>
    <row r="3103" spans="1:14">
      <c r="A3103">
        <v>273</v>
      </c>
      <c r="B3103" t="s">
        <v>14</v>
      </c>
      <c r="C3103" t="s">
        <v>129</v>
      </c>
      <c r="D3103">
        <v>3.8765197059999998</v>
      </c>
      <c r="E3103">
        <v>10</v>
      </c>
      <c r="F3103">
        <v>4</v>
      </c>
      <c r="G3103" t="s">
        <v>31</v>
      </c>
      <c r="H3103" t="s">
        <v>19</v>
      </c>
      <c r="I3103" t="s">
        <v>35</v>
      </c>
      <c r="J3103" t="s">
        <v>24</v>
      </c>
      <c r="K3103" t="s">
        <v>135</v>
      </c>
      <c r="L3103" t="s">
        <v>141</v>
      </c>
      <c r="M3103" t="s">
        <v>138</v>
      </c>
      <c r="N3103" t="s">
        <v>132</v>
      </c>
    </row>
    <row r="3104" spans="1:14">
      <c r="A3104">
        <v>273</v>
      </c>
      <c r="B3104" t="s">
        <v>14</v>
      </c>
      <c r="C3104" t="s">
        <v>129</v>
      </c>
      <c r="D3104">
        <v>5.6252176900000004</v>
      </c>
      <c r="E3104">
        <v>6</v>
      </c>
      <c r="F3104">
        <v>8</v>
      </c>
      <c r="G3104" t="s">
        <v>37</v>
      </c>
      <c r="H3104" t="s">
        <v>31</v>
      </c>
      <c r="I3104" t="s">
        <v>24</v>
      </c>
      <c r="J3104" t="s">
        <v>25</v>
      </c>
      <c r="K3104" t="s">
        <v>137</v>
      </c>
      <c r="L3104" t="s">
        <v>134</v>
      </c>
      <c r="M3104" t="s">
        <v>141</v>
      </c>
      <c r="N3104" t="s">
        <v>130</v>
      </c>
    </row>
    <row r="3105" spans="1:14">
      <c r="A3105">
        <v>273</v>
      </c>
      <c r="B3105" t="s">
        <v>14</v>
      </c>
      <c r="C3105" t="s">
        <v>129</v>
      </c>
      <c r="D3105">
        <v>3.6934705349999999</v>
      </c>
      <c r="E3105">
        <v>4</v>
      </c>
      <c r="F3105">
        <v>12</v>
      </c>
      <c r="G3105" t="s">
        <v>31</v>
      </c>
      <c r="H3105" t="s">
        <v>16</v>
      </c>
      <c r="I3105" t="s">
        <v>28</v>
      </c>
      <c r="J3105" t="s">
        <v>25</v>
      </c>
      <c r="K3105" t="s">
        <v>132</v>
      </c>
      <c r="L3105" t="s">
        <v>135</v>
      </c>
      <c r="M3105" t="s">
        <v>139</v>
      </c>
      <c r="N3105" t="s">
        <v>133</v>
      </c>
    </row>
    <row r="3106" spans="1:14">
      <c r="A3106">
        <v>273</v>
      </c>
      <c r="B3106" t="s">
        <v>14</v>
      </c>
      <c r="C3106" t="s">
        <v>129</v>
      </c>
      <c r="D3106">
        <v>5.8525796950000002</v>
      </c>
      <c r="E3106">
        <v>14</v>
      </c>
      <c r="F3106">
        <v>2</v>
      </c>
      <c r="G3106" t="s">
        <v>33</v>
      </c>
      <c r="H3106" t="s">
        <v>28</v>
      </c>
      <c r="I3106" t="s">
        <v>35</v>
      </c>
      <c r="J3106" t="s">
        <v>24</v>
      </c>
      <c r="K3106" t="s">
        <v>134</v>
      </c>
      <c r="L3106" t="s">
        <v>136</v>
      </c>
      <c r="M3106" t="s">
        <v>138</v>
      </c>
      <c r="N3106" t="s">
        <v>140</v>
      </c>
    </row>
    <row r="3107" spans="1:14">
      <c r="A3107">
        <v>273</v>
      </c>
      <c r="B3107" t="s">
        <v>14</v>
      </c>
      <c r="C3107" t="s">
        <v>129</v>
      </c>
      <c r="D3107">
        <v>1.7037959030000001</v>
      </c>
      <c r="E3107">
        <v>1</v>
      </c>
      <c r="F3107">
        <v>2</v>
      </c>
      <c r="G3107" t="s">
        <v>16</v>
      </c>
      <c r="H3107" t="s">
        <v>28</v>
      </c>
      <c r="I3107" t="s">
        <v>39</v>
      </c>
      <c r="J3107" t="s">
        <v>37</v>
      </c>
      <c r="K3107" t="s">
        <v>137</v>
      </c>
      <c r="L3107" t="s">
        <v>130</v>
      </c>
      <c r="M3107" t="s">
        <v>134</v>
      </c>
      <c r="N3107" t="s">
        <v>141</v>
      </c>
    </row>
    <row r="3108" spans="1:14">
      <c r="A3108">
        <v>273</v>
      </c>
      <c r="B3108" t="s">
        <v>14</v>
      </c>
      <c r="C3108" t="s">
        <v>129</v>
      </c>
      <c r="D3108">
        <v>4.9995731269999997</v>
      </c>
      <c r="E3108">
        <v>10</v>
      </c>
      <c r="F3108">
        <v>5</v>
      </c>
      <c r="G3108" t="s">
        <v>37</v>
      </c>
      <c r="H3108" t="s">
        <v>25</v>
      </c>
      <c r="I3108" t="s">
        <v>24</v>
      </c>
      <c r="J3108" t="s">
        <v>35</v>
      </c>
      <c r="K3108" t="s">
        <v>136</v>
      </c>
      <c r="L3108" t="s">
        <v>130</v>
      </c>
      <c r="M3108" t="s">
        <v>138</v>
      </c>
      <c r="N3108" t="s">
        <v>132</v>
      </c>
    </row>
    <row r="3109" spans="1:14">
      <c r="A3109">
        <v>273</v>
      </c>
      <c r="B3109" t="s">
        <v>14</v>
      </c>
      <c r="C3109" t="s">
        <v>129</v>
      </c>
      <c r="D3109">
        <v>3.412864345</v>
      </c>
      <c r="E3109">
        <v>7</v>
      </c>
      <c r="F3109">
        <v>5</v>
      </c>
      <c r="G3109" t="s">
        <v>33</v>
      </c>
      <c r="H3109" t="s">
        <v>37</v>
      </c>
      <c r="I3109" t="s">
        <v>18</v>
      </c>
      <c r="J3109" t="s">
        <v>24</v>
      </c>
      <c r="K3109" t="s">
        <v>133</v>
      </c>
      <c r="L3109" t="s">
        <v>135</v>
      </c>
      <c r="M3109" t="s">
        <v>140</v>
      </c>
      <c r="N3109" t="s">
        <v>138</v>
      </c>
    </row>
    <row r="3110" spans="1:14">
      <c r="A3110">
        <v>274</v>
      </c>
      <c r="B3110" t="s">
        <v>14</v>
      </c>
      <c r="C3110" t="s">
        <v>142</v>
      </c>
      <c r="D3110">
        <v>1.2138199409999999</v>
      </c>
      <c r="E3110">
        <v>1</v>
      </c>
      <c r="F3110">
        <v>1</v>
      </c>
      <c r="G3110" t="s">
        <v>33</v>
      </c>
      <c r="H3110" t="s">
        <v>18</v>
      </c>
      <c r="I3110" t="s">
        <v>28</v>
      </c>
      <c r="J3110" t="s">
        <v>37</v>
      </c>
      <c r="K3110" t="s">
        <v>146</v>
      </c>
      <c r="L3110" t="s">
        <v>152</v>
      </c>
      <c r="M3110" t="s">
        <v>150</v>
      </c>
      <c r="N3110" t="s">
        <v>148</v>
      </c>
    </row>
    <row r="3111" spans="1:14">
      <c r="A3111">
        <v>274</v>
      </c>
      <c r="B3111" t="s">
        <v>14</v>
      </c>
      <c r="C3111" t="s">
        <v>142</v>
      </c>
      <c r="D3111">
        <v>4.1252453129999997</v>
      </c>
      <c r="E3111">
        <v>6</v>
      </c>
      <c r="F3111">
        <v>6</v>
      </c>
      <c r="G3111" t="s">
        <v>19</v>
      </c>
      <c r="H3111" t="s">
        <v>37</v>
      </c>
      <c r="I3111" t="s">
        <v>28</v>
      </c>
      <c r="J3111" t="s">
        <v>35</v>
      </c>
      <c r="K3111" t="s">
        <v>153</v>
      </c>
      <c r="L3111" t="s">
        <v>143</v>
      </c>
      <c r="M3111" t="s">
        <v>149</v>
      </c>
      <c r="N3111" t="s">
        <v>144</v>
      </c>
    </row>
    <row r="3112" spans="1:14">
      <c r="A3112">
        <v>274</v>
      </c>
      <c r="B3112" t="s">
        <v>14</v>
      </c>
      <c r="C3112" t="s">
        <v>142</v>
      </c>
      <c r="D3112">
        <v>3.6727561770000001</v>
      </c>
      <c r="E3112">
        <v>9</v>
      </c>
      <c r="F3112">
        <v>1</v>
      </c>
      <c r="G3112" t="s">
        <v>24</v>
      </c>
      <c r="H3112" t="s">
        <v>28</v>
      </c>
      <c r="I3112" t="s">
        <v>16</v>
      </c>
      <c r="J3112" t="s">
        <v>39</v>
      </c>
      <c r="K3112" t="s">
        <v>152</v>
      </c>
      <c r="L3112" t="s">
        <v>143</v>
      </c>
      <c r="M3112" t="s">
        <v>153</v>
      </c>
      <c r="N3112" t="s">
        <v>150</v>
      </c>
    </row>
    <row r="3113" spans="1:14">
      <c r="A3113">
        <v>274</v>
      </c>
      <c r="B3113" t="s">
        <v>14</v>
      </c>
      <c r="C3113" t="s">
        <v>142</v>
      </c>
      <c r="D3113">
        <v>7.8763454319999999</v>
      </c>
      <c r="E3113">
        <v>10</v>
      </c>
      <c r="F3113">
        <v>7</v>
      </c>
      <c r="G3113" t="s">
        <v>25</v>
      </c>
      <c r="H3113" t="s">
        <v>24</v>
      </c>
      <c r="I3113" t="s">
        <v>33</v>
      </c>
      <c r="J3113" t="s">
        <v>28</v>
      </c>
      <c r="K3113" t="s">
        <v>153</v>
      </c>
      <c r="L3113" t="s">
        <v>147</v>
      </c>
      <c r="M3113" t="s">
        <v>150</v>
      </c>
      <c r="N3113" t="s">
        <v>151</v>
      </c>
    </row>
    <row r="3114" spans="1:14">
      <c r="A3114">
        <v>274</v>
      </c>
      <c r="B3114" t="s">
        <v>14</v>
      </c>
      <c r="C3114" t="s">
        <v>142</v>
      </c>
      <c r="D3114">
        <v>1.339409574</v>
      </c>
      <c r="E3114">
        <v>1</v>
      </c>
      <c r="F3114">
        <v>1</v>
      </c>
      <c r="G3114" t="s">
        <v>31</v>
      </c>
      <c r="H3114" t="s">
        <v>33</v>
      </c>
      <c r="I3114" t="s">
        <v>17</v>
      </c>
      <c r="J3114" t="s">
        <v>19</v>
      </c>
      <c r="K3114" t="s">
        <v>153</v>
      </c>
      <c r="L3114" t="s">
        <v>147</v>
      </c>
      <c r="M3114" t="s">
        <v>150</v>
      </c>
      <c r="N3114" t="s">
        <v>149</v>
      </c>
    </row>
    <row r="3115" spans="1:14">
      <c r="A3115">
        <v>274</v>
      </c>
      <c r="B3115" t="s">
        <v>14</v>
      </c>
      <c r="C3115" t="s">
        <v>142</v>
      </c>
      <c r="D3115">
        <v>2.2885649639999999</v>
      </c>
      <c r="E3115">
        <v>3</v>
      </c>
      <c r="F3115">
        <v>1</v>
      </c>
      <c r="G3115" t="s">
        <v>35</v>
      </c>
      <c r="H3115" t="s">
        <v>31</v>
      </c>
      <c r="I3115" t="s">
        <v>33</v>
      </c>
      <c r="J3115" t="s">
        <v>19</v>
      </c>
      <c r="K3115" t="s">
        <v>143</v>
      </c>
      <c r="L3115" t="s">
        <v>152</v>
      </c>
      <c r="M3115" t="s">
        <v>151</v>
      </c>
      <c r="N3115" t="s">
        <v>149</v>
      </c>
    </row>
    <row r="3116" spans="1:14">
      <c r="A3116">
        <v>274</v>
      </c>
      <c r="B3116" t="s">
        <v>14</v>
      </c>
      <c r="C3116" t="s">
        <v>142</v>
      </c>
      <c r="D3116">
        <v>2.210218411</v>
      </c>
      <c r="E3116">
        <v>5</v>
      </c>
      <c r="F3116">
        <v>1</v>
      </c>
      <c r="G3116" t="s">
        <v>28</v>
      </c>
      <c r="H3116" t="s">
        <v>35</v>
      </c>
      <c r="I3116" t="s">
        <v>19</v>
      </c>
      <c r="J3116" t="s">
        <v>24</v>
      </c>
      <c r="K3116" t="s">
        <v>144</v>
      </c>
      <c r="L3116" t="s">
        <v>149</v>
      </c>
      <c r="M3116" t="s">
        <v>150</v>
      </c>
      <c r="N3116" t="s">
        <v>169</v>
      </c>
    </row>
    <row r="3117" spans="1:14">
      <c r="A3117">
        <v>274</v>
      </c>
      <c r="B3117" t="s">
        <v>14</v>
      </c>
      <c r="C3117" t="s">
        <v>142</v>
      </c>
      <c r="D3117">
        <v>2.8980262520000002</v>
      </c>
      <c r="E3117">
        <v>9</v>
      </c>
      <c r="F3117">
        <v>5</v>
      </c>
      <c r="G3117" t="s">
        <v>39</v>
      </c>
      <c r="H3117" t="s">
        <v>16</v>
      </c>
      <c r="I3117" t="s">
        <v>35</v>
      </c>
      <c r="J3117" t="s">
        <v>19</v>
      </c>
      <c r="K3117" t="s">
        <v>143</v>
      </c>
      <c r="L3117" t="s">
        <v>150</v>
      </c>
      <c r="M3117" t="s">
        <v>169</v>
      </c>
      <c r="N3117" t="s">
        <v>148</v>
      </c>
    </row>
    <row r="3118" spans="1:14">
      <c r="A3118">
        <v>274</v>
      </c>
      <c r="B3118" t="s">
        <v>14</v>
      </c>
      <c r="C3118" t="s">
        <v>142</v>
      </c>
      <c r="D3118">
        <v>1.623073319</v>
      </c>
      <c r="E3118">
        <v>7</v>
      </c>
      <c r="F3118">
        <v>1</v>
      </c>
      <c r="G3118" t="s">
        <v>18</v>
      </c>
      <c r="H3118" t="s">
        <v>24</v>
      </c>
      <c r="I3118" t="s">
        <v>33</v>
      </c>
      <c r="J3118" t="s">
        <v>25</v>
      </c>
      <c r="K3118" t="s">
        <v>147</v>
      </c>
      <c r="L3118" t="s">
        <v>151</v>
      </c>
      <c r="M3118" t="s">
        <v>143</v>
      </c>
      <c r="N3118" t="s">
        <v>153</v>
      </c>
    </row>
    <row r="3119" spans="1:14">
      <c r="A3119">
        <v>274</v>
      </c>
      <c r="B3119" t="s">
        <v>14</v>
      </c>
      <c r="C3119" t="s">
        <v>142</v>
      </c>
      <c r="D3119">
        <v>4.7525406180000003</v>
      </c>
      <c r="E3119">
        <v>9</v>
      </c>
      <c r="F3119">
        <v>7</v>
      </c>
      <c r="G3119" t="s">
        <v>31</v>
      </c>
      <c r="H3119" t="s">
        <v>16</v>
      </c>
      <c r="I3119" t="s">
        <v>39</v>
      </c>
      <c r="J3119" t="s">
        <v>33</v>
      </c>
      <c r="K3119" t="s">
        <v>145</v>
      </c>
      <c r="L3119" t="s">
        <v>150</v>
      </c>
      <c r="M3119" t="s">
        <v>148</v>
      </c>
      <c r="N3119" t="s">
        <v>146</v>
      </c>
    </row>
    <row r="3120" spans="1:14">
      <c r="A3120">
        <v>275</v>
      </c>
      <c r="B3120" t="s">
        <v>14</v>
      </c>
      <c r="C3120" t="s">
        <v>154</v>
      </c>
      <c r="D3120">
        <v>2.3395671939999998</v>
      </c>
      <c r="E3120">
        <v>1</v>
      </c>
      <c r="F3120">
        <v>6</v>
      </c>
      <c r="G3120" t="s">
        <v>16</v>
      </c>
      <c r="H3120" t="s">
        <v>31</v>
      </c>
      <c r="I3120" t="s">
        <v>37</v>
      </c>
      <c r="J3120" t="s">
        <v>17</v>
      </c>
      <c r="K3120" t="s">
        <v>162</v>
      </c>
      <c r="L3120" t="s">
        <v>161</v>
      </c>
      <c r="M3120" t="s">
        <v>155</v>
      </c>
      <c r="N3120" t="s">
        <v>160</v>
      </c>
    </row>
    <row r="3121" spans="1:14">
      <c r="A3121">
        <v>275</v>
      </c>
      <c r="B3121" t="s">
        <v>14</v>
      </c>
      <c r="C3121" t="s">
        <v>154</v>
      </c>
      <c r="D3121">
        <v>4.343596776</v>
      </c>
      <c r="E3121">
        <v>8</v>
      </c>
      <c r="F3121">
        <v>6</v>
      </c>
      <c r="G3121" t="s">
        <v>17</v>
      </c>
      <c r="H3121" t="s">
        <v>28</v>
      </c>
      <c r="I3121" t="s">
        <v>37</v>
      </c>
      <c r="J3121" t="s">
        <v>33</v>
      </c>
      <c r="K3121" t="s">
        <v>156</v>
      </c>
      <c r="L3121" t="s">
        <v>160</v>
      </c>
      <c r="M3121" t="s">
        <v>161</v>
      </c>
      <c r="N3121" t="s">
        <v>159</v>
      </c>
    </row>
    <row r="3122" spans="1:14">
      <c r="A3122">
        <v>275</v>
      </c>
      <c r="B3122" t="s">
        <v>14</v>
      </c>
      <c r="C3122" t="s">
        <v>154</v>
      </c>
      <c r="D3122">
        <v>6.3875230399999996</v>
      </c>
      <c r="E3122">
        <v>19</v>
      </c>
      <c r="F3122">
        <v>2</v>
      </c>
      <c r="G3122" t="s">
        <v>28</v>
      </c>
      <c r="H3122" t="s">
        <v>25</v>
      </c>
      <c r="I3122" t="s">
        <v>37</v>
      </c>
      <c r="J3122" t="s">
        <v>24</v>
      </c>
      <c r="K3122" t="s">
        <v>157</v>
      </c>
      <c r="L3122" t="s">
        <v>163</v>
      </c>
      <c r="M3122" t="s">
        <v>156</v>
      </c>
      <c r="N3122" t="s">
        <v>162</v>
      </c>
    </row>
    <row r="3123" spans="1:14">
      <c r="A3123">
        <v>275</v>
      </c>
      <c r="B3123" t="s">
        <v>14</v>
      </c>
      <c r="C3123" t="s">
        <v>154</v>
      </c>
      <c r="D3123">
        <v>2.6070903429999999</v>
      </c>
      <c r="E3123">
        <v>8</v>
      </c>
      <c r="F3123">
        <v>3</v>
      </c>
      <c r="G3123" t="s">
        <v>25</v>
      </c>
      <c r="H3123" t="s">
        <v>28</v>
      </c>
      <c r="I3123" t="s">
        <v>24</v>
      </c>
      <c r="J3123" t="s">
        <v>33</v>
      </c>
      <c r="K3123" t="s">
        <v>159</v>
      </c>
      <c r="L3123" t="s">
        <v>157</v>
      </c>
      <c r="M3123" t="s">
        <v>158</v>
      </c>
      <c r="N3123" t="s">
        <v>160</v>
      </c>
    </row>
    <row r="3124" spans="1:14">
      <c r="A3124">
        <v>275</v>
      </c>
      <c r="B3124" t="s">
        <v>14</v>
      </c>
      <c r="C3124" t="s">
        <v>154</v>
      </c>
      <c r="D3124">
        <v>4.7226886830000003</v>
      </c>
      <c r="E3124">
        <v>13</v>
      </c>
      <c r="F3124">
        <v>9</v>
      </c>
      <c r="G3124" t="s">
        <v>19</v>
      </c>
      <c r="H3124" t="s">
        <v>17</v>
      </c>
      <c r="I3124" t="s">
        <v>39</v>
      </c>
      <c r="J3124" t="s">
        <v>37</v>
      </c>
      <c r="K3124" t="s">
        <v>161</v>
      </c>
      <c r="L3124" t="s">
        <v>164</v>
      </c>
      <c r="M3124" t="s">
        <v>160</v>
      </c>
      <c r="N3124" t="s">
        <v>156</v>
      </c>
    </row>
    <row r="3125" spans="1:14">
      <c r="A3125">
        <v>275</v>
      </c>
      <c r="B3125" t="s">
        <v>14</v>
      </c>
      <c r="C3125" t="s">
        <v>154</v>
      </c>
      <c r="D3125">
        <v>2.4293403520000001</v>
      </c>
      <c r="E3125">
        <v>4</v>
      </c>
      <c r="F3125">
        <v>4</v>
      </c>
      <c r="G3125" t="s">
        <v>18</v>
      </c>
      <c r="H3125" t="s">
        <v>33</v>
      </c>
      <c r="I3125" t="s">
        <v>35</v>
      </c>
      <c r="J3125" t="s">
        <v>19</v>
      </c>
      <c r="K3125" t="s">
        <v>163</v>
      </c>
      <c r="L3125" t="s">
        <v>164</v>
      </c>
      <c r="M3125" t="s">
        <v>157</v>
      </c>
      <c r="N3125" t="s">
        <v>161</v>
      </c>
    </row>
    <row r="3126" spans="1:14">
      <c r="A3126">
        <v>275</v>
      </c>
      <c r="B3126" t="s">
        <v>14</v>
      </c>
      <c r="C3126" t="s">
        <v>154</v>
      </c>
      <c r="D3126">
        <v>3.6125997289999998</v>
      </c>
      <c r="E3126">
        <v>14</v>
      </c>
      <c r="F3126">
        <v>7</v>
      </c>
      <c r="G3126" t="s">
        <v>16</v>
      </c>
      <c r="H3126" t="s">
        <v>24</v>
      </c>
      <c r="I3126" t="s">
        <v>39</v>
      </c>
      <c r="J3126" t="s">
        <v>31</v>
      </c>
      <c r="K3126" t="s">
        <v>157</v>
      </c>
      <c r="L3126" t="s">
        <v>163</v>
      </c>
      <c r="M3126" t="s">
        <v>155</v>
      </c>
      <c r="N3126" t="s">
        <v>158</v>
      </c>
    </row>
    <row r="3127" spans="1:14">
      <c r="A3127">
        <v>275</v>
      </c>
      <c r="B3127" t="s">
        <v>14</v>
      </c>
      <c r="C3127" t="s">
        <v>154</v>
      </c>
      <c r="D3127">
        <v>0.71889200890000005</v>
      </c>
      <c r="E3127">
        <v>4</v>
      </c>
      <c r="F3127">
        <v>1</v>
      </c>
      <c r="G3127" t="s">
        <v>18</v>
      </c>
      <c r="H3127" t="s">
        <v>33</v>
      </c>
      <c r="I3127" t="s">
        <v>25</v>
      </c>
      <c r="J3127" t="s">
        <v>19</v>
      </c>
      <c r="K3127" t="s">
        <v>156</v>
      </c>
      <c r="L3127" t="s">
        <v>165</v>
      </c>
      <c r="M3127" t="s">
        <v>155</v>
      </c>
      <c r="N3127" t="s">
        <v>161</v>
      </c>
    </row>
    <row r="3128" spans="1:14">
      <c r="A3128">
        <v>275</v>
      </c>
      <c r="B3128" t="s">
        <v>14</v>
      </c>
      <c r="C3128" t="s">
        <v>154</v>
      </c>
      <c r="D3128">
        <v>3.148836191</v>
      </c>
      <c r="E3128">
        <v>9</v>
      </c>
      <c r="F3128">
        <v>1</v>
      </c>
      <c r="G3128" t="s">
        <v>33</v>
      </c>
      <c r="H3128" t="s">
        <v>28</v>
      </c>
      <c r="I3128" t="s">
        <v>24</v>
      </c>
      <c r="J3128" t="s">
        <v>25</v>
      </c>
      <c r="K3128" t="s">
        <v>161</v>
      </c>
      <c r="L3128" t="s">
        <v>156</v>
      </c>
      <c r="M3128" t="s">
        <v>165</v>
      </c>
      <c r="N3128" t="s">
        <v>160</v>
      </c>
    </row>
    <row r="3129" spans="1:14">
      <c r="A3129">
        <v>275</v>
      </c>
      <c r="B3129" t="s">
        <v>14</v>
      </c>
      <c r="C3129" t="s">
        <v>154</v>
      </c>
      <c r="D3129">
        <v>1.0795641389999999</v>
      </c>
      <c r="E3129">
        <v>0</v>
      </c>
      <c r="F3129">
        <v>2</v>
      </c>
      <c r="G3129" t="s">
        <v>35</v>
      </c>
      <c r="H3129" t="s">
        <v>31</v>
      </c>
      <c r="I3129" t="s">
        <v>19</v>
      </c>
      <c r="J3129" t="s">
        <v>37</v>
      </c>
      <c r="K3129" t="s">
        <v>158</v>
      </c>
      <c r="L3129" t="s">
        <v>164</v>
      </c>
      <c r="M3129" t="s">
        <v>163</v>
      </c>
      <c r="N3129" t="s">
        <v>155</v>
      </c>
    </row>
    <row r="3130" spans="1:14">
      <c r="A3130">
        <v>275</v>
      </c>
      <c r="B3130" t="s">
        <v>14</v>
      </c>
      <c r="C3130" t="s">
        <v>154</v>
      </c>
      <c r="D3130">
        <v>0.610301545</v>
      </c>
      <c r="E3130">
        <v>2</v>
      </c>
      <c r="F3130">
        <v>0</v>
      </c>
      <c r="G3130" t="s">
        <v>17</v>
      </c>
      <c r="H3130" t="s">
        <v>25</v>
      </c>
      <c r="I3130" t="s">
        <v>19</v>
      </c>
      <c r="J3130" t="s">
        <v>24</v>
      </c>
      <c r="K3130" t="s">
        <v>159</v>
      </c>
      <c r="L3130" t="s">
        <v>160</v>
      </c>
      <c r="M3130" t="s">
        <v>157</v>
      </c>
      <c r="N3130" t="s">
        <v>165</v>
      </c>
    </row>
    <row r="3131" spans="1:14">
      <c r="A3131">
        <v>276</v>
      </c>
      <c r="B3131" t="s">
        <v>15</v>
      </c>
      <c r="C3131" t="s">
        <v>14</v>
      </c>
      <c r="D3131">
        <v>0.90018811450000003</v>
      </c>
      <c r="E3131">
        <v>1</v>
      </c>
      <c r="F3131">
        <v>1</v>
      </c>
      <c r="G3131" t="s">
        <v>34</v>
      </c>
      <c r="H3131" t="s">
        <v>26</v>
      </c>
      <c r="I3131" t="s">
        <v>29</v>
      </c>
      <c r="J3131" t="s">
        <v>23</v>
      </c>
      <c r="K3131" t="s">
        <v>31</v>
      </c>
      <c r="L3131" t="s">
        <v>17</v>
      </c>
      <c r="M3131" t="s">
        <v>16</v>
      </c>
      <c r="N3131" t="s">
        <v>25</v>
      </c>
    </row>
    <row r="3132" spans="1:14">
      <c r="A3132">
        <v>276</v>
      </c>
      <c r="B3132" t="s">
        <v>15</v>
      </c>
      <c r="C3132" t="s">
        <v>14</v>
      </c>
      <c r="D3132">
        <v>6.6923497249999997</v>
      </c>
      <c r="E3132">
        <v>10</v>
      </c>
      <c r="F3132">
        <v>6</v>
      </c>
      <c r="G3132" t="s">
        <v>26</v>
      </c>
      <c r="H3132" t="s">
        <v>23</v>
      </c>
      <c r="I3132" t="s">
        <v>27</v>
      </c>
      <c r="J3132" t="s">
        <v>30</v>
      </c>
      <c r="K3132" t="s">
        <v>37</v>
      </c>
      <c r="L3132" t="s">
        <v>31</v>
      </c>
      <c r="M3132" t="s">
        <v>16</v>
      </c>
      <c r="N3132" t="s">
        <v>39</v>
      </c>
    </row>
    <row r="3133" spans="1:14">
      <c r="A3133">
        <v>276</v>
      </c>
      <c r="B3133" t="s">
        <v>15</v>
      </c>
      <c r="C3133" t="s">
        <v>14</v>
      </c>
      <c r="D3133">
        <v>1.996688252</v>
      </c>
      <c r="E3133">
        <v>0</v>
      </c>
      <c r="F3133">
        <v>1</v>
      </c>
      <c r="G3133" t="s">
        <v>27</v>
      </c>
      <c r="H3133" t="s">
        <v>32</v>
      </c>
      <c r="I3133" t="s">
        <v>29</v>
      </c>
      <c r="J3133" t="s">
        <v>34</v>
      </c>
      <c r="K3133" t="s">
        <v>16</v>
      </c>
      <c r="L3133" t="s">
        <v>17</v>
      </c>
      <c r="M3133" t="s">
        <v>31</v>
      </c>
      <c r="N3133" t="s">
        <v>37</v>
      </c>
    </row>
    <row r="3134" spans="1:14">
      <c r="A3134">
        <v>276</v>
      </c>
      <c r="B3134" t="s">
        <v>15</v>
      </c>
      <c r="C3134" t="s">
        <v>14</v>
      </c>
      <c r="D3134">
        <v>4.7397090139999998</v>
      </c>
      <c r="E3134">
        <v>5</v>
      </c>
      <c r="F3134">
        <v>7</v>
      </c>
      <c r="G3134" t="s">
        <v>29</v>
      </c>
      <c r="H3134" t="s">
        <v>22</v>
      </c>
      <c r="I3134" t="s">
        <v>21</v>
      </c>
      <c r="J3134" t="s">
        <v>36</v>
      </c>
      <c r="K3134" t="s">
        <v>33</v>
      </c>
      <c r="L3134" t="s">
        <v>24</v>
      </c>
      <c r="M3134" t="s">
        <v>31</v>
      </c>
      <c r="N3134" t="s">
        <v>25</v>
      </c>
    </row>
    <row r="3135" spans="1:14">
      <c r="A3135">
        <v>276</v>
      </c>
      <c r="B3135" t="s">
        <v>15</v>
      </c>
      <c r="C3135" t="s">
        <v>14</v>
      </c>
      <c r="D3135">
        <v>1.3084899189999999</v>
      </c>
      <c r="E3135">
        <v>1</v>
      </c>
      <c r="F3135">
        <v>4</v>
      </c>
      <c r="G3135" t="s">
        <v>22</v>
      </c>
      <c r="H3135" t="s">
        <v>21</v>
      </c>
      <c r="I3135" t="s">
        <v>23</v>
      </c>
      <c r="J3135" t="s">
        <v>20</v>
      </c>
      <c r="K3135" t="s">
        <v>37</v>
      </c>
      <c r="L3135" t="s">
        <v>17</v>
      </c>
      <c r="M3135" t="s">
        <v>28</v>
      </c>
      <c r="N3135" t="s">
        <v>33</v>
      </c>
    </row>
    <row r="3136" spans="1:14">
      <c r="A3136">
        <v>276</v>
      </c>
      <c r="B3136" t="s">
        <v>15</v>
      </c>
      <c r="C3136" t="s">
        <v>14</v>
      </c>
      <c r="D3136">
        <v>2.8459473759999998</v>
      </c>
      <c r="E3136">
        <v>5</v>
      </c>
      <c r="F3136">
        <v>2</v>
      </c>
      <c r="G3136" t="s">
        <v>22</v>
      </c>
      <c r="H3136" t="s">
        <v>27</v>
      </c>
      <c r="I3136" t="s">
        <v>20</v>
      </c>
      <c r="J3136" t="s">
        <v>26</v>
      </c>
      <c r="K3136" t="s">
        <v>24</v>
      </c>
      <c r="L3136" t="s">
        <v>16</v>
      </c>
      <c r="M3136" t="s">
        <v>35</v>
      </c>
      <c r="N3136" t="s">
        <v>18</v>
      </c>
    </row>
    <row r="3137" spans="1:14">
      <c r="A3137">
        <v>276</v>
      </c>
      <c r="B3137" t="s">
        <v>15</v>
      </c>
      <c r="C3137" t="s">
        <v>14</v>
      </c>
      <c r="D3137">
        <v>2.5540457349999999</v>
      </c>
      <c r="E3137">
        <v>4</v>
      </c>
      <c r="F3137">
        <v>3</v>
      </c>
      <c r="G3137" t="s">
        <v>27</v>
      </c>
      <c r="H3137" t="s">
        <v>23</v>
      </c>
      <c r="I3137" t="s">
        <v>34</v>
      </c>
      <c r="J3137" t="s">
        <v>26</v>
      </c>
      <c r="K3137" t="s">
        <v>17</v>
      </c>
      <c r="L3137" t="s">
        <v>28</v>
      </c>
      <c r="M3137" t="s">
        <v>19</v>
      </c>
      <c r="N3137" t="s">
        <v>25</v>
      </c>
    </row>
    <row r="3138" spans="1:14">
      <c r="A3138">
        <v>276</v>
      </c>
      <c r="B3138" t="s">
        <v>15</v>
      </c>
      <c r="C3138" t="s">
        <v>14</v>
      </c>
      <c r="D3138">
        <v>3.6206552620000001</v>
      </c>
      <c r="E3138">
        <v>7</v>
      </c>
      <c r="F3138">
        <v>1</v>
      </c>
      <c r="G3138" t="s">
        <v>21</v>
      </c>
      <c r="H3138" t="s">
        <v>22</v>
      </c>
      <c r="I3138" t="s">
        <v>38</v>
      </c>
      <c r="J3138" t="s">
        <v>27</v>
      </c>
      <c r="K3138" t="s">
        <v>28</v>
      </c>
      <c r="L3138" t="s">
        <v>37</v>
      </c>
      <c r="M3138" t="s">
        <v>16</v>
      </c>
      <c r="N3138" t="s">
        <v>39</v>
      </c>
    </row>
    <row r="3139" spans="1:14">
      <c r="A3139">
        <v>276</v>
      </c>
      <c r="B3139" t="s">
        <v>15</v>
      </c>
      <c r="C3139" t="s">
        <v>14</v>
      </c>
      <c r="D3139">
        <v>3.008198803</v>
      </c>
      <c r="E3139">
        <v>4</v>
      </c>
      <c r="F3139">
        <v>4</v>
      </c>
      <c r="G3139" t="s">
        <v>29</v>
      </c>
      <c r="H3139" t="s">
        <v>30</v>
      </c>
      <c r="I3139" t="s">
        <v>21</v>
      </c>
      <c r="J3139" t="s">
        <v>23</v>
      </c>
      <c r="K3139" t="s">
        <v>25</v>
      </c>
      <c r="L3139" t="s">
        <v>19</v>
      </c>
      <c r="M3139" t="s">
        <v>24</v>
      </c>
      <c r="N3139" t="s">
        <v>31</v>
      </c>
    </row>
    <row r="3140" spans="1:14">
      <c r="A3140">
        <v>276</v>
      </c>
      <c r="B3140" t="s">
        <v>15</v>
      </c>
      <c r="C3140" t="s">
        <v>14</v>
      </c>
      <c r="D3140">
        <v>3.1444797090000001</v>
      </c>
      <c r="E3140">
        <v>4</v>
      </c>
      <c r="F3140">
        <v>3</v>
      </c>
      <c r="G3140" t="s">
        <v>29</v>
      </c>
      <c r="H3140" t="s">
        <v>23</v>
      </c>
      <c r="I3140" t="s">
        <v>34</v>
      </c>
      <c r="J3140" t="s">
        <v>27</v>
      </c>
      <c r="K3140" t="s">
        <v>17</v>
      </c>
      <c r="L3140" t="s">
        <v>19</v>
      </c>
      <c r="M3140" t="s">
        <v>24</v>
      </c>
      <c r="N3140" t="s">
        <v>28</v>
      </c>
    </row>
    <row r="3141" spans="1:14">
      <c r="A3141">
        <v>276</v>
      </c>
      <c r="B3141" t="s">
        <v>15</v>
      </c>
      <c r="C3141" t="s">
        <v>14</v>
      </c>
      <c r="D3141">
        <v>1.1892480910000001</v>
      </c>
      <c r="E3141">
        <v>3</v>
      </c>
      <c r="F3141">
        <v>3</v>
      </c>
      <c r="G3141" t="s">
        <v>23</v>
      </c>
      <c r="H3141" t="s">
        <v>20</v>
      </c>
      <c r="I3141" t="s">
        <v>22</v>
      </c>
      <c r="J3141" t="s">
        <v>21</v>
      </c>
      <c r="K3141" t="s">
        <v>31</v>
      </c>
      <c r="L3141" t="s">
        <v>39</v>
      </c>
      <c r="M3141" t="s">
        <v>16</v>
      </c>
      <c r="N3141" t="s">
        <v>19</v>
      </c>
    </row>
    <row r="3142" spans="1:14">
      <c r="A3142">
        <v>277</v>
      </c>
      <c r="B3142" t="s">
        <v>15</v>
      </c>
      <c r="C3142" t="s">
        <v>40</v>
      </c>
      <c r="D3142">
        <v>2.0061479869999999</v>
      </c>
      <c r="E3142">
        <v>1</v>
      </c>
      <c r="F3142">
        <v>1</v>
      </c>
      <c r="G3142" t="s">
        <v>27</v>
      </c>
      <c r="H3142" t="s">
        <v>21</v>
      </c>
      <c r="I3142" t="s">
        <v>30</v>
      </c>
      <c r="J3142" t="s">
        <v>36</v>
      </c>
      <c r="K3142" t="s">
        <v>49</v>
      </c>
      <c r="L3142" t="s">
        <v>48</v>
      </c>
      <c r="M3142" t="s">
        <v>44</v>
      </c>
      <c r="N3142" t="s">
        <v>45</v>
      </c>
    </row>
    <row r="3143" spans="1:14">
      <c r="A3143">
        <v>277</v>
      </c>
      <c r="B3143" t="s">
        <v>15</v>
      </c>
      <c r="C3143" t="s">
        <v>40</v>
      </c>
      <c r="D3143">
        <v>5.4911646770000004</v>
      </c>
      <c r="E3143">
        <v>16</v>
      </c>
      <c r="F3143">
        <v>7</v>
      </c>
      <c r="G3143" t="s">
        <v>27</v>
      </c>
      <c r="H3143" t="s">
        <v>26</v>
      </c>
      <c r="I3143" t="s">
        <v>29</v>
      </c>
      <c r="J3143" t="s">
        <v>30</v>
      </c>
      <c r="K3143" t="s">
        <v>44</v>
      </c>
      <c r="L3143" t="s">
        <v>48</v>
      </c>
      <c r="M3143" t="s">
        <v>49</v>
      </c>
      <c r="N3143" t="s">
        <v>52</v>
      </c>
    </row>
    <row r="3144" spans="1:14">
      <c r="A3144">
        <v>277</v>
      </c>
      <c r="B3144" t="s">
        <v>15</v>
      </c>
      <c r="C3144" t="s">
        <v>40</v>
      </c>
      <c r="D3144">
        <v>2.459758785</v>
      </c>
      <c r="E3144">
        <v>8</v>
      </c>
      <c r="F3144">
        <v>1</v>
      </c>
      <c r="G3144" t="s">
        <v>36</v>
      </c>
      <c r="H3144" t="s">
        <v>27</v>
      </c>
      <c r="I3144" t="s">
        <v>29</v>
      </c>
      <c r="J3144" t="s">
        <v>34</v>
      </c>
      <c r="K3144" t="s">
        <v>44</v>
      </c>
      <c r="L3144" t="s">
        <v>48</v>
      </c>
      <c r="M3144" t="s">
        <v>51</v>
      </c>
      <c r="N3144" t="s">
        <v>41</v>
      </c>
    </row>
    <row r="3145" spans="1:14">
      <c r="A3145">
        <v>277</v>
      </c>
      <c r="B3145" t="s">
        <v>15</v>
      </c>
      <c r="C3145" t="s">
        <v>40</v>
      </c>
      <c r="D3145">
        <v>5.2162353680000004</v>
      </c>
      <c r="E3145">
        <v>9</v>
      </c>
      <c r="F3145">
        <v>4</v>
      </c>
      <c r="G3145" t="s">
        <v>26</v>
      </c>
      <c r="H3145" t="s">
        <v>34</v>
      </c>
      <c r="I3145" t="s">
        <v>32</v>
      </c>
      <c r="J3145" t="s">
        <v>30</v>
      </c>
      <c r="K3145" t="s">
        <v>45</v>
      </c>
      <c r="L3145" t="s">
        <v>44</v>
      </c>
      <c r="M3145" t="s">
        <v>48</v>
      </c>
      <c r="N3145" t="s">
        <v>43</v>
      </c>
    </row>
    <row r="3146" spans="1:14">
      <c r="A3146">
        <v>277</v>
      </c>
      <c r="B3146" t="s">
        <v>15</v>
      </c>
      <c r="C3146" t="s">
        <v>40</v>
      </c>
      <c r="D3146">
        <v>3.1781626049999998</v>
      </c>
      <c r="E3146">
        <v>6</v>
      </c>
      <c r="F3146">
        <v>4</v>
      </c>
      <c r="G3146" t="s">
        <v>23</v>
      </c>
      <c r="H3146" t="s">
        <v>21</v>
      </c>
      <c r="I3146" t="s">
        <v>26</v>
      </c>
      <c r="J3146" t="s">
        <v>20</v>
      </c>
      <c r="K3146" t="s">
        <v>43</v>
      </c>
      <c r="L3146" t="s">
        <v>45</v>
      </c>
      <c r="M3146" t="s">
        <v>46</v>
      </c>
      <c r="N3146" t="s">
        <v>41</v>
      </c>
    </row>
    <row r="3147" spans="1:14">
      <c r="A3147">
        <v>277</v>
      </c>
      <c r="B3147" t="s">
        <v>15</v>
      </c>
      <c r="C3147" t="s">
        <v>40</v>
      </c>
      <c r="D3147">
        <v>4.8371945820000004</v>
      </c>
      <c r="E3147">
        <v>9</v>
      </c>
      <c r="F3147">
        <v>10</v>
      </c>
      <c r="G3147" t="s">
        <v>32</v>
      </c>
      <c r="H3147" t="s">
        <v>34</v>
      </c>
      <c r="I3147" t="s">
        <v>29</v>
      </c>
      <c r="J3147" t="s">
        <v>22</v>
      </c>
      <c r="K3147" t="s">
        <v>44</v>
      </c>
      <c r="L3147" t="s">
        <v>46</v>
      </c>
      <c r="M3147" t="s">
        <v>49</v>
      </c>
      <c r="N3147" t="s">
        <v>42</v>
      </c>
    </row>
    <row r="3148" spans="1:14">
      <c r="A3148">
        <v>277</v>
      </c>
      <c r="B3148" t="s">
        <v>15</v>
      </c>
      <c r="C3148" t="s">
        <v>40</v>
      </c>
      <c r="D3148">
        <v>4.6396558389999996</v>
      </c>
      <c r="E3148">
        <v>7</v>
      </c>
      <c r="F3148">
        <v>7</v>
      </c>
      <c r="G3148" t="s">
        <v>21</v>
      </c>
      <c r="H3148" t="s">
        <v>20</v>
      </c>
      <c r="I3148" t="s">
        <v>34</v>
      </c>
      <c r="J3148" t="s">
        <v>38</v>
      </c>
      <c r="K3148" t="s">
        <v>41</v>
      </c>
      <c r="L3148" t="s">
        <v>48</v>
      </c>
      <c r="M3148" t="s">
        <v>44</v>
      </c>
      <c r="N3148" t="s">
        <v>51</v>
      </c>
    </row>
    <row r="3149" spans="1:14">
      <c r="A3149">
        <v>277</v>
      </c>
      <c r="B3149" t="s">
        <v>15</v>
      </c>
      <c r="C3149" t="s">
        <v>40</v>
      </c>
      <c r="D3149">
        <v>4.1716801569999999</v>
      </c>
      <c r="E3149">
        <v>7</v>
      </c>
      <c r="F3149">
        <v>11</v>
      </c>
      <c r="G3149" t="s">
        <v>27</v>
      </c>
      <c r="H3149" t="s">
        <v>21</v>
      </c>
      <c r="I3149" t="s">
        <v>29</v>
      </c>
      <c r="J3149" t="s">
        <v>23</v>
      </c>
      <c r="K3149" t="s">
        <v>41</v>
      </c>
      <c r="L3149" t="s">
        <v>50</v>
      </c>
      <c r="M3149" t="s">
        <v>47</v>
      </c>
      <c r="N3149" t="s">
        <v>48</v>
      </c>
    </row>
    <row r="3150" spans="1:14">
      <c r="A3150">
        <v>278</v>
      </c>
      <c r="B3150" t="s">
        <v>15</v>
      </c>
      <c r="C3150" t="s">
        <v>53</v>
      </c>
      <c r="D3150">
        <v>5.3332267910000004</v>
      </c>
      <c r="E3150">
        <v>4</v>
      </c>
      <c r="F3150">
        <v>9</v>
      </c>
      <c r="G3150" t="s">
        <v>22</v>
      </c>
      <c r="H3150" t="s">
        <v>27</v>
      </c>
      <c r="I3150" t="s">
        <v>34</v>
      </c>
      <c r="J3150" t="s">
        <v>36</v>
      </c>
      <c r="K3150" t="s">
        <v>60</v>
      </c>
      <c r="L3150" t="s">
        <v>54</v>
      </c>
      <c r="M3150" t="s">
        <v>58</v>
      </c>
      <c r="N3150" t="s">
        <v>61</v>
      </c>
    </row>
    <row r="3151" spans="1:14">
      <c r="A3151">
        <v>278</v>
      </c>
      <c r="B3151" t="s">
        <v>15</v>
      </c>
      <c r="C3151" t="s">
        <v>53</v>
      </c>
      <c r="D3151">
        <v>1.3763713360000001</v>
      </c>
      <c r="E3151">
        <v>6</v>
      </c>
      <c r="F3151">
        <v>0</v>
      </c>
      <c r="G3151" t="s">
        <v>22</v>
      </c>
      <c r="H3151" t="s">
        <v>21</v>
      </c>
      <c r="I3151" t="s">
        <v>36</v>
      </c>
      <c r="J3151" t="s">
        <v>20</v>
      </c>
      <c r="K3151" t="s">
        <v>55</v>
      </c>
      <c r="L3151" t="s">
        <v>63</v>
      </c>
      <c r="M3151" t="s">
        <v>62</v>
      </c>
      <c r="N3151" t="s">
        <v>58</v>
      </c>
    </row>
    <row r="3152" spans="1:14">
      <c r="A3152">
        <v>278</v>
      </c>
      <c r="B3152" t="s">
        <v>15</v>
      </c>
      <c r="C3152" t="s">
        <v>53</v>
      </c>
      <c r="D3152">
        <v>4.4900023999999998</v>
      </c>
      <c r="E3152">
        <v>8</v>
      </c>
      <c r="F3152">
        <v>6</v>
      </c>
      <c r="G3152" t="s">
        <v>23</v>
      </c>
      <c r="H3152" t="s">
        <v>38</v>
      </c>
      <c r="I3152" t="s">
        <v>34</v>
      </c>
      <c r="J3152" t="s">
        <v>21</v>
      </c>
      <c r="K3152" t="s">
        <v>57</v>
      </c>
      <c r="L3152" t="s">
        <v>65</v>
      </c>
      <c r="M3152" t="s">
        <v>59</v>
      </c>
      <c r="N3152" t="s">
        <v>60</v>
      </c>
    </row>
    <row r="3153" spans="1:14">
      <c r="A3153">
        <v>278</v>
      </c>
      <c r="B3153" t="s">
        <v>15</v>
      </c>
      <c r="C3153" t="s">
        <v>53</v>
      </c>
      <c r="D3153">
        <v>3.9733530799999999</v>
      </c>
      <c r="E3153">
        <v>0</v>
      </c>
      <c r="F3153">
        <v>8</v>
      </c>
      <c r="G3153" t="s">
        <v>23</v>
      </c>
      <c r="H3153" t="s">
        <v>22</v>
      </c>
      <c r="I3153" t="s">
        <v>21</v>
      </c>
      <c r="J3153" t="s">
        <v>29</v>
      </c>
      <c r="K3153" t="s">
        <v>57</v>
      </c>
      <c r="L3153" t="s">
        <v>55</v>
      </c>
      <c r="M3153" t="s">
        <v>65</v>
      </c>
      <c r="N3153" t="s">
        <v>61</v>
      </c>
    </row>
    <row r="3154" spans="1:14">
      <c r="A3154">
        <v>278</v>
      </c>
      <c r="B3154" t="s">
        <v>15</v>
      </c>
      <c r="C3154" t="s">
        <v>53</v>
      </c>
      <c r="D3154">
        <v>2.6068247489999998</v>
      </c>
      <c r="E3154">
        <v>4</v>
      </c>
      <c r="F3154">
        <v>5</v>
      </c>
      <c r="G3154" t="s">
        <v>22</v>
      </c>
      <c r="H3154" t="s">
        <v>29</v>
      </c>
      <c r="I3154" t="s">
        <v>21</v>
      </c>
      <c r="J3154" t="s">
        <v>36</v>
      </c>
      <c r="K3154" t="s">
        <v>54</v>
      </c>
      <c r="L3154" t="s">
        <v>60</v>
      </c>
      <c r="M3154" t="s">
        <v>57</v>
      </c>
      <c r="N3154" t="s">
        <v>59</v>
      </c>
    </row>
    <row r="3155" spans="1:14">
      <c r="A3155">
        <v>278</v>
      </c>
      <c r="B3155" t="s">
        <v>15</v>
      </c>
      <c r="C3155" t="s">
        <v>53</v>
      </c>
      <c r="D3155">
        <v>6.0173642860000003</v>
      </c>
      <c r="E3155">
        <v>17</v>
      </c>
      <c r="F3155">
        <v>1</v>
      </c>
      <c r="G3155" t="s">
        <v>36</v>
      </c>
      <c r="H3155" t="s">
        <v>32</v>
      </c>
      <c r="I3155" t="s">
        <v>34</v>
      </c>
      <c r="J3155" t="s">
        <v>21</v>
      </c>
      <c r="K3155" t="s">
        <v>55</v>
      </c>
      <c r="L3155" t="s">
        <v>63</v>
      </c>
      <c r="M3155" t="s">
        <v>62</v>
      </c>
      <c r="N3155" t="s">
        <v>56</v>
      </c>
    </row>
    <row r="3156" spans="1:14">
      <c r="A3156">
        <v>278</v>
      </c>
      <c r="B3156" t="s">
        <v>15</v>
      </c>
      <c r="C3156" t="s">
        <v>53</v>
      </c>
      <c r="D3156">
        <v>4.2797933349999999</v>
      </c>
      <c r="E3156">
        <v>3</v>
      </c>
      <c r="F3156">
        <v>5</v>
      </c>
      <c r="G3156" t="s">
        <v>34</v>
      </c>
      <c r="H3156" t="s">
        <v>20</v>
      </c>
      <c r="I3156" t="s">
        <v>26</v>
      </c>
      <c r="J3156" t="s">
        <v>29</v>
      </c>
      <c r="K3156" t="s">
        <v>59</v>
      </c>
      <c r="L3156" t="s">
        <v>58</v>
      </c>
      <c r="M3156" t="s">
        <v>60</v>
      </c>
      <c r="N3156" t="s">
        <v>55</v>
      </c>
    </row>
    <row r="3157" spans="1:14">
      <c r="A3157">
        <v>278</v>
      </c>
      <c r="B3157" t="s">
        <v>15</v>
      </c>
      <c r="C3157" t="s">
        <v>53</v>
      </c>
      <c r="D3157">
        <v>1.2022068910000001</v>
      </c>
      <c r="E3157">
        <v>4</v>
      </c>
      <c r="F3157">
        <v>0</v>
      </c>
      <c r="G3157" t="s">
        <v>26</v>
      </c>
      <c r="H3157" t="s">
        <v>27</v>
      </c>
      <c r="I3157" t="s">
        <v>21</v>
      </c>
      <c r="J3157" t="s">
        <v>23</v>
      </c>
      <c r="K3157" t="s">
        <v>57</v>
      </c>
      <c r="L3157" t="s">
        <v>62</v>
      </c>
      <c r="M3157" t="s">
        <v>55</v>
      </c>
      <c r="N3157" t="s">
        <v>63</v>
      </c>
    </row>
    <row r="3158" spans="1:14">
      <c r="A3158">
        <v>278</v>
      </c>
      <c r="B3158" t="s">
        <v>15</v>
      </c>
      <c r="C3158" t="s">
        <v>53</v>
      </c>
      <c r="D3158">
        <v>2.5876971310000001</v>
      </c>
      <c r="E3158">
        <v>5</v>
      </c>
      <c r="F3158">
        <v>4</v>
      </c>
      <c r="G3158" t="s">
        <v>29</v>
      </c>
      <c r="H3158" t="s">
        <v>21</v>
      </c>
      <c r="I3158" t="s">
        <v>26</v>
      </c>
      <c r="J3158" t="s">
        <v>23</v>
      </c>
      <c r="K3158" t="s">
        <v>63</v>
      </c>
      <c r="L3158" t="s">
        <v>58</v>
      </c>
      <c r="M3158" t="s">
        <v>57</v>
      </c>
      <c r="N3158" t="s">
        <v>62</v>
      </c>
    </row>
    <row r="3159" spans="1:14">
      <c r="A3159">
        <v>278</v>
      </c>
      <c r="B3159" t="s">
        <v>15</v>
      </c>
      <c r="C3159" t="s">
        <v>53</v>
      </c>
      <c r="D3159">
        <v>0.13316000140000001</v>
      </c>
      <c r="E3159">
        <v>0</v>
      </c>
      <c r="F3159">
        <v>0</v>
      </c>
      <c r="G3159" t="s">
        <v>22</v>
      </c>
      <c r="H3159" t="s">
        <v>34</v>
      </c>
      <c r="I3159" t="s">
        <v>38</v>
      </c>
      <c r="J3159" t="s">
        <v>27</v>
      </c>
      <c r="K3159" t="s">
        <v>57</v>
      </c>
      <c r="L3159" t="s">
        <v>58</v>
      </c>
      <c r="M3159" t="s">
        <v>64</v>
      </c>
      <c r="N3159" t="s">
        <v>56</v>
      </c>
    </row>
    <row r="3160" spans="1:14">
      <c r="A3160">
        <v>279</v>
      </c>
      <c r="B3160" t="s">
        <v>15</v>
      </c>
      <c r="C3160" t="s">
        <v>66</v>
      </c>
      <c r="D3160">
        <v>2.5412961850000002</v>
      </c>
      <c r="E3160">
        <v>5</v>
      </c>
      <c r="F3160">
        <v>3</v>
      </c>
      <c r="G3160" t="s">
        <v>34</v>
      </c>
      <c r="H3160" t="s">
        <v>38</v>
      </c>
      <c r="I3160" t="s">
        <v>32</v>
      </c>
      <c r="J3160" t="s">
        <v>21</v>
      </c>
      <c r="K3160" t="s">
        <v>72</v>
      </c>
      <c r="L3160" t="s">
        <v>70</v>
      </c>
      <c r="M3160" t="s">
        <v>68</v>
      </c>
      <c r="N3160" t="s">
        <v>76</v>
      </c>
    </row>
    <row r="3161" spans="1:14">
      <c r="A3161">
        <v>279</v>
      </c>
      <c r="B3161" t="s">
        <v>15</v>
      </c>
      <c r="C3161" t="s">
        <v>66</v>
      </c>
      <c r="D3161">
        <v>8</v>
      </c>
      <c r="E3161">
        <v>9</v>
      </c>
      <c r="F3161">
        <v>13</v>
      </c>
      <c r="G3161" t="s">
        <v>20</v>
      </c>
      <c r="H3161" t="s">
        <v>26</v>
      </c>
      <c r="I3161" t="s">
        <v>29</v>
      </c>
      <c r="J3161" t="s">
        <v>30</v>
      </c>
      <c r="K3161" t="s">
        <v>70</v>
      </c>
      <c r="L3161" t="s">
        <v>69</v>
      </c>
      <c r="M3161" t="s">
        <v>72</v>
      </c>
      <c r="N3161" t="s">
        <v>71</v>
      </c>
    </row>
    <row r="3162" spans="1:14">
      <c r="A3162">
        <v>279</v>
      </c>
      <c r="B3162" t="s">
        <v>15</v>
      </c>
      <c r="C3162" t="s">
        <v>66</v>
      </c>
      <c r="D3162">
        <v>4.3336731229999996</v>
      </c>
      <c r="E3162">
        <v>1</v>
      </c>
      <c r="F3162">
        <v>11</v>
      </c>
      <c r="G3162" t="s">
        <v>23</v>
      </c>
      <c r="H3162" t="s">
        <v>30</v>
      </c>
      <c r="I3162" t="s">
        <v>29</v>
      </c>
      <c r="J3162" t="s">
        <v>21</v>
      </c>
      <c r="K3162" t="s">
        <v>71</v>
      </c>
      <c r="L3162" t="s">
        <v>77</v>
      </c>
      <c r="M3162" t="s">
        <v>72</v>
      </c>
      <c r="N3162" t="s">
        <v>78</v>
      </c>
    </row>
    <row r="3163" spans="1:14">
      <c r="A3163">
        <v>279</v>
      </c>
      <c r="B3163" t="s">
        <v>15</v>
      </c>
      <c r="C3163" t="s">
        <v>66</v>
      </c>
      <c r="D3163">
        <v>5.8253427569999996</v>
      </c>
      <c r="E3163">
        <v>9</v>
      </c>
      <c r="F3163">
        <v>8</v>
      </c>
      <c r="G3163" t="s">
        <v>36</v>
      </c>
      <c r="H3163" t="s">
        <v>26</v>
      </c>
      <c r="I3163" t="s">
        <v>22</v>
      </c>
      <c r="J3163" t="s">
        <v>21</v>
      </c>
      <c r="K3163" t="s">
        <v>70</v>
      </c>
      <c r="L3163" t="s">
        <v>72</v>
      </c>
      <c r="M3163" t="s">
        <v>67</v>
      </c>
      <c r="N3163" t="s">
        <v>68</v>
      </c>
    </row>
    <row r="3164" spans="1:14">
      <c r="A3164">
        <v>279</v>
      </c>
      <c r="B3164" t="s">
        <v>15</v>
      </c>
      <c r="C3164" t="s">
        <v>66</v>
      </c>
      <c r="D3164">
        <v>0.93379395669999998</v>
      </c>
      <c r="E3164">
        <v>2</v>
      </c>
      <c r="F3164">
        <v>2</v>
      </c>
      <c r="G3164" t="s">
        <v>30</v>
      </c>
      <c r="H3164" t="s">
        <v>34</v>
      </c>
      <c r="I3164" t="s">
        <v>32</v>
      </c>
      <c r="J3164" t="s">
        <v>29</v>
      </c>
      <c r="K3164" t="s">
        <v>76</v>
      </c>
      <c r="L3164" t="s">
        <v>78</v>
      </c>
      <c r="M3164" t="s">
        <v>72</v>
      </c>
      <c r="N3164" t="s">
        <v>74</v>
      </c>
    </row>
    <row r="3165" spans="1:14">
      <c r="A3165">
        <v>279</v>
      </c>
      <c r="B3165" t="s">
        <v>15</v>
      </c>
      <c r="C3165" t="s">
        <v>66</v>
      </c>
      <c r="D3165">
        <v>3.3553824429999999</v>
      </c>
      <c r="E3165">
        <v>6</v>
      </c>
      <c r="F3165">
        <v>1</v>
      </c>
      <c r="G3165" t="s">
        <v>30</v>
      </c>
      <c r="H3165" t="s">
        <v>20</v>
      </c>
      <c r="I3165" t="s">
        <v>26</v>
      </c>
      <c r="J3165" t="s">
        <v>34</v>
      </c>
      <c r="K3165" t="s">
        <v>77</v>
      </c>
      <c r="L3165" t="s">
        <v>68</v>
      </c>
      <c r="M3165" t="s">
        <v>71</v>
      </c>
      <c r="N3165" t="s">
        <v>73</v>
      </c>
    </row>
    <row r="3166" spans="1:14">
      <c r="A3166">
        <v>279</v>
      </c>
      <c r="B3166" t="s">
        <v>15</v>
      </c>
      <c r="C3166" t="s">
        <v>66</v>
      </c>
      <c r="D3166">
        <v>2.0213317690000001</v>
      </c>
      <c r="E3166">
        <v>5</v>
      </c>
      <c r="F3166">
        <v>3</v>
      </c>
      <c r="G3166" t="s">
        <v>22</v>
      </c>
      <c r="H3166" t="s">
        <v>21</v>
      </c>
      <c r="I3166" t="s">
        <v>38</v>
      </c>
      <c r="J3166" t="s">
        <v>26</v>
      </c>
      <c r="K3166" t="s">
        <v>72</v>
      </c>
      <c r="L3166" t="s">
        <v>73</v>
      </c>
      <c r="M3166" t="s">
        <v>71</v>
      </c>
      <c r="N3166" t="s">
        <v>69</v>
      </c>
    </row>
    <row r="3167" spans="1:14">
      <c r="A3167">
        <v>279</v>
      </c>
      <c r="B3167" t="s">
        <v>15</v>
      </c>
      <c r="C3167" t="s">
        <v>66</v>
      </c>
      <c r="D3167">
        <v>4.284822954</v>
      </c>
      <c r="E3167">
        <v>6</v>
      </c>
      <c r="F3167">
        <v>5</v>
      </c>
      <c r="G3167" t="s">
        <v>34</v>
      </c>
      <c r="H3167" t="s">
        <v>36</v>
      </c>
      <c r="I3167" t="s">
        <v>29</v>
      </c>
      <c r="J3167" t="s">
        <v>30</v>
      </c>
      <c r="K3167" t="s">
        <v>74</v>
      </c>
      <c r="L3167" t="s">
        <v>76</v>
      </c>
      <c r="M3167" t="s">
        <v>75</v>
      </c>
      <c r="N3167" t="s">
        <v>78</v>
      </c>
    </row>
    <row r="3168" spans="1:14">
      <c r="A3168">
        <v>279</v>
      </c>
      <c r="B3168" t="s">
        <v>15</v>
      </c>
      <c r="C3168" t="s">
        <v>66</v>
      </c>
      <c r="D3168">
        <v>0.70435681279999995</v>
      </c>
      <c r="E3168">
        <v>1</v>
      </c>
      <c r="F3168">
        <v>1</v>
      </c>
      <c r="G3168" t="s">
        <v>22</v>
      </c>
      <c r="H3168" t="s">
        <v>21</v>
      </c>
      <c r="I3168" t="s">
        <v>30</v>
      </c>
      <c r="J3168" t="s">
        <v>38</v>
      </c>
      <c r="K3168" t="s">
        <v>72</v>
      </c>
      <c r="L3168" t="s">
        <v>69</v>
      </c>
      <c r="M3168" t="s">
        <v>71</v>
      </c>
      <c r="N3168" t="s">
        <v>70</v>
      </c>
    </row>
    <row r="3169" spans="1:14">
      <c r="A3169">
        <v>280</v>
      </c>
      <c r="B3169" t="s">
        <v>15</v>
      </c>
      <c r="C3169" t="s">
        <v>79</v>
      </c>
      <c r="D3169">
        <v>4.0065899030000001</v>
      </c>
      <c r="E3169">
        <v>11</v>
      </c>
      <c r="F3169">
        <v>5</v>
      </c>
      <c r="G3169" t="s">
        <v>30</v>
      </c>
      <c r="H3169" t="s">
        <v>38</v>
      </c>
      <c r="I3169" t="s">
        <v>20</v>
      </c>
      <c r="J3169" t="s">
        <v>21</v>
      </c>
      <c r="K3169" t="s">
        <v>80</v>
      </c>
      <c r="L3169" t="s">
        <v>82</v>
      </c>
      <c r="M3169" t="s">
        <v>83</v>
      </c>
      <c r="N3169" t="s">
        <v>88</v>
      </c>
    </row>
    <row r="3170" spans="1:14">
      <c r="A3170">
        <v>280</v>
      </c>
      <c r="B3170" t="s">
        <v>15</v>
      </c>
      <c r="C3170" t="s">
        <v>79</v>
      </c>
      <c r="D3170">
        <v>3.5507674699999998</v>
      </c>
      <c r="E3170">
        <v>8</v>
      </c>
      <c r="F3170">
        <v>9</v>
      </c>
      <c r="G3170" t="s">
        <v>30</v>
      </c>
      <c r="H3170" t="s">
        <v>22</v>
      </c>
      <c r="I3170" t="s">
        <v>29</v>
      </c>
      <c r="J3170" t="s">
        <v>23</v>
      </c>
      <c r="K3170" t="s">
        <v>89</v>
      </c>
      <c r="L3170" t="s">
        <v>84</v>
      </c>
      <c r="M3170" t="s">
        <v>80</v>
      </c>
      <c r="N3170" t="s">
        <v>90</v>
      </c>
    </row>
    <row r="3171" spans="1:14">
      <c r="A3171">
        <v>280</v>
      </c>
      <c r="B3171" t="s">
        <v>15</v>
      </c>
      <c r="C3171" t="s">
        <v>79</v>
      </c>
      <c r="D3171">
        <v>1.934183282</v>
      </c>
      <c r="E3171">
        <v>1</v>
      </c>
      <c r="F3171">
        <v>2</v>
      </c>
      <c r="G3171" t="s">
        <v>29</v>
      </c>
      <c r="H3171" t="s">
        <v>21</v>
      </c>
      <c r="I3171" t="s">
        <v>22</v>
      </c>
      <c r="J3171" t="s">
        <v>38</v>
      </c>
      <c r="K3171" t="s">
        <v>80</v>
      </c>
      <c r="L3171" t="s">
        <v>91</v>
      </c>
      <c r="M3171" t="s">
        <v>90</v>
      </c>
      <c r="N3171" t="s">
        <v>86</v>
      </c>
    </row>
    <row r="3172" spans="1:14">
      <c r="A3172">
        <v>280</v>
      </c>
      <c r="B3172" t="s">
        <v>15</v>
      </c>
      <c r="C3172" t="s">
        <v>79</v>
      </c>
      <c r="D3172">
        <v>2.3435590880000001</v>
      </c>
      <c r="E3172">
        <v>3</v>
      </c>
      <c r="F3172">
        <v>3</v>
      </c>
      <c r="G3172" t="s">
        <v>26</v>
      </c>
      <c r="H3172" t="s">
        <v>27</v>
      </c>
      <c r="I3172" t="s">
        <v>23</v>
      </c>
      <c r="J3172" t="s">
        <v>34</v>
      </c>
      <c r="K3172" t="s">
        <v>83</v>
      </c>
      <c r="L3172" t="s">
        <v>91</v>
      </c>
      <c r="M3172" t="s">
        <v>90</v>
      </c>
      <c r="N3172" t="s">
        <v>80</v>
      </c>
    </row>
    <row r="3173" spans="1:14">
      <c r="A3173">
        <v>280</v>
      </c>
      <c r="B3173" t="s">
        <v>15</v>
      </c>
      <c r="C3173" t="s">
        <v>79</v>
      </c>
      <c r="D3173">
        <v>4.819965066</v>
      </c>
      <c r="E3173">
        <v>3</v>
      </c>
      <c r="F3173">
        <v>9</v>
      </c>
      <c r="G3173" t="s">
        <v>32</v>
      </c>
      <c r="H3173" t="s">
        <v>22</v>
      </c>
      <c r="I3173" t="s">
        <v>34</v>
      </c>
      <c r="J3173" t="s">
        <v>27</v>
      </c>
      <c r="K3173" t="s">
        <v>82</v>
      </c>
      <c r="L3173" t="s">
        <v>81</v>
      </c>
      <c r="M3173" t="s">
        <v>86</v>
      </c>
      <c r="N3173" t="s">
        <v>90</v>
      </c>
    </row>
    <row r="3174" spans="1:14">
      <c r="A3174">
        <v>280</v>
      </c>
      <c r="B3174" t="s">
        <v>15</v>
      </c>
      <c r="C3174" t="s">
        <v>79</v>
      </c>
      <c r="D3174">
        <v>2.0958135850000001</v>
      </c>
      <c r="E3174">
        <v>2</v>
      </c>
      <c r="F3174">
        <v>2</v>
      </c>
      <c r="G3174" t="s">
        <v>23</v>
      </c>
      <c r="H3174" t="s">
        <v>34</v>
      </c>
      <c r="I3174" t="s">
        <v>29</v>
      </c>
      <c r="J3174" t="s">
        <v>30</v>
      </c>
      <c r="K3174" t="s">
        <v>84</v>
      </c>
      <c r="L3174" t="s">
        <v>91</v>
      </c>
      <c r="M3174" t="s">
        <v>80</v>
      </c>
      <c r="N3174" t="s">
        <v>90</v>
      </c>
    </row>
    <row r="3175" spans="1:14">
      <c r="A3175">
        <v>280</v>
      </c>
      <c r="B3175" t="s">
        <v>15</v>
      </c>
      <c r="C3175" t="s">
        <v>79</v>
      </c>
      <c r="D3175">
        <v>5.1414254530000001</v>
      </c>
      <c r="E3175">
        <v>8</v>
      </c>
      <c r="F3175">
        <v>6</v>
      </c>
      <c r="G3175" t="s">
        <v>21</v>
      </c>
      <c r="H3175" t="s">
        <v>36</v>
      </c>
      <c r="I3175" t="s">
        <v>29</v>
      </c>
      <c r="J3175" t="s">
        <v>34</v>
      </c>
      <c r="K3175" t="s">
        <v>90</v>
      </c>
      <c r="L3175" t="s">
        <v>82</v>
      </c>
      <c r="M3175" t="s">
        <v>91</v>
      </c>
      <c r="N3175" t="s">
        <v>83</v>
      </c>
    </row>
    <row r="3176" spans="1:14">
      <c r="A3176">
        <v>280</v>
      </c>
      <c r="B3176" t="s">
        <v>15</v>
      </c>
      <c r="C3176" t="s">
        <v>79</v>
      </c>
      <c r="D3176">
        <v>2.6921678</v>
      </c>
      <c r="E3176">
        <v>4</v>
      </c>
      <c r="F3176">
        <v>2</v>
      </c>
      <c r="G3176" t="s">
        <v>27</v>
      </c>
      <c r="H3176" t="s">
        <v>29</v>
      </c>
      <c r="I3176" t="s">
        <v>23</v>
      </c>
      <c r="J3176" t="s">
        <v>30</v>
      </c>
      <c r="K3176" t="s">
        <v>85</v>
      </c>
      <c r="L3176" t="s">
        <v>83</v>
      </c>
      <c r="M3176" t="s">
        <v>80</v>
      </c>
      <c r="N3176" t="s">
        <v>87</v>
      </c>
    </row>
    <row r="3177" spans="1:14">
      <c r="A3177">
        <v>280</v>
      </c>
      <c r="B3177" t="s">
        <v>15</v>
      </c>
      <c r="C3177" t="s">
        <v>79</v>
      </c>
      <c r="D3177">
        <v>1.3579809869999999</v>
      </c>
      <c r="E3177">
        <v>2</v>
      </c>
      <c r="F3177">
        <v>6</v>
      </c>
      <c r="G3177" t="s">
        <v>26</v>
      </c>
      <c r="H3177" t="s">
        <v>29</v>
      </c>
      <c r="I3177" t="s">
        <v>21</v>
      </c>
      <c r="J3177" t="s">
        <v>23</v>
      </c>
      <c r="K3177" t="s">
        <v>91</v>
      </c>
      <c r="L3177" t="s">
        <v>90</v>
      </c>
      <c r="M3177" t="s">
        <v>80</v>
      </c>
      <c r="N3177" t="s">
        <v>82</v>
      </c>
    </row>
    <row r="3178" spans="1:14">
      <c r="A3178">
        <v>280</v>
      </c>
      <c r="B3178" t="s">
        <v>15</v>
      </c>
      <c r="C3178" t="s">
        <v>79</v>
      </c>
      <c r="D3178">
        <v>2.4998102449999999</v>
      </c>
      <c r="E3178">
        <v>3</v>
      </c>
      <c r="F3178">
        <v>0</v>
      </c>
      <c r="G3178" t="s">
        <v>32</v>
      </c>
      <c r="H3178" t="s">
        <v>30</v>
      </c>
      <c r="I3178" t="s">
        <v>23</v>
      </c>
      <c r="J3178" t="s">
        <v>21</v>
      </c>
      <c r="K3178" t="s">
        <v>87</v>
      </c>
      <c r="L3178" t="s">
        <v>88</v>
      </c>
      <c r="M3178" t="s">
        <v>80</v>
      </c>
      <c r="N3178" t="s">
        <v>85</v>
      </c>
    </row>
    <row r="3179" spans="1:14">
      <c r="A3179">
        <v>280</v>
      </c>
      <c r="B3179" t="s">
        <v>15</v>
      </c>
      <c r="C3179" t="s">
        <v>79</v>
      </c>
      <c r="D3179">
        <v>1.5577371200000001</v>
      </c>
      <c r="E3179">
        <v>3</v>
      </c>
      <c r="F3179">
        <v>0</v>
      </c>
      <c r="G3179" t="s">
        <v>22</v>
      </c>
      <c r="H3179" t="s">
        <v>27</v>
      </c>
      <c r="I3179" t="s">
        <v>26</v>
      </c>
      <c r="J3179" t="s">
        <v>23</v>
      </c>
      <c r="K3179" t="s">
        <v>88</v>
      </c>
      <c r="L3179" t="s">
        <v>80</v>
      </c>
      <c r="M3179" t="s">
        <v>85</v>
      </c>
      <c r="N3179" t="s">
        <v>87</v>
      </c>
    </row>
    <row r="3180" spans="1:14">
      <c r="A3180">
        <v>281</v>
      </c>
      <c r="B3180" t="s">
        <v>15</v>
      </c>
      <c r="C3180" t="s">
        <v>92</v>
      </c>
      <c r="D3180">
        <v>2.0688821210000001</v>
      </c>
      <c r="E3180">
        <v>2</v>
      </c>
      <c r="F3180">
        <v>4</v>
      </c>
      <c r="G3180" t="s">
        <v>29</v>
      </c>
      <c r="H3180" t="s">
        <v>38</v>
      </c>
      <c r="I3180" t="s">
        <v>21</v>
      </c>
      <c r="J3180" t="s">
        <v>34</v>
      </c>
      <c r="K3180" t="s">
        <v>97</v>
      </c>
      <c r="L3180" t="s">
        <v>103</v>
      </c>
      <c r="M3180" t="s">
        <v>96</v>
      </c>
      <c r="N3180" t="s">
        <v>101</v>
      </c>
    </row>
    <row r="3181" spans="1:14">
      <c r="A3181">
        <v>281</v>
      </c>
      <c r="B3181" t="s">
        <v>15</v>
      </c>
      <c r="C3181" t="s">
        <v>92</v>
      </c>
      <c r="D3181">
        <v>2.9591511879999999</v>
      </c>
      <c r="E3181">
        <v>2</v>
      </c>
      <c r="F3181">
        <v>1</v>
      </c>
      <c r="G3181" t="s">
        <v>21</v>
      </c>
      <c r="H3181" t="s">
        <v>38</v>
      </c>
      <c r="I3181" t="s">
        <v>27</v>
      </c>
      <c r="J3181" t="s">
        <v>30</v>
      </c>
      <c r="K3181" t="s">
        <v>96</v>
      </c>
      <c r="L3181" t="s">
        <v>93</v>
      </c>
      <c r="M3181" t="s">
        <v>95</v>
      </c>
      <c r="N3181" t="s">
        <v>100</v>
      </c>
    </row>
    <row r="3182" spans="1:14">
      <c r="A3182">
        <v>281</v>
      </c>
      <c r="B3182" t="s">
        <v>15</v>
      </c>
      <c r="C3182" t="s">
        <v>92</v>
      </c>
      <c r="D3182">
        <v>1.598180331</v>
      </c>
      <c r="E3182">
        <v>3</v>
      </c>
      <c r="F3182">
        <v>2</v>
      </c>
      <c r="G3182" t="s">
        <v>26</v>
      </c>
      <c r="H3182" t="s">
        <v>23</v>
      </c>
      <c r="I3182" t="s">
        <v>22</v>
      </c>
      <c r="J3182" t="s">
        <v>27</v>
      </c>
      <c r="K3182" t="s">
        <v>93</v>
      </c>
      <c r="L3182" t="s">
        <v>100</v>
      </c>
      <c r="M3182" t="s">
        <v>94</v>
      </c>
      <c r="N3182" t="s">
        <v>96</v>
      </c>
    </row>
    <row r="3183" spans="1:14">
      <c r="A3183">
        <v>281</v>
      </c>
      <c r="B3183" t="s">
        <v>15</v>
      </c>
      <c r="C3183" t="s">
        <v>92</v>
      </c>
      <c r="D3183">
        <v>4.400154369</v>
      </c>
      <c r="E3183">
        <v>7</v>
      </c>
      <c r="F3183">
        <v>0</v>
      </c>
      <c r="G3183" t="s">
        <v>34</v>
      </c>
      <c r="H3183" t="s">
        <v>32</v>
      </c>
      <c r="I3183" t="s">
        <v>20</v>
      </c>
      <c r="J3183" t="s">
        <v>22</v>
      </c>
      <c r="K3183" t="s">
        <v>98</v>
      </c>
      <c r="L3183" t="s">
        <v>93</v>
      </c>
      <c r="M3183" t="s">
        <v>102</v>
      </c>
      <c r="N3183" t="s">
        <v>101</v>
      </c>
    </row>
    <row r="3184" spans="1:14">
      <c r="A3184">
        <v>281</v>
      </c>
      <c r="B3184" t="s">
        <v>15</v>
      </c>
      <c r="C3184" t="s">
        <v>92</v>
      </c>
      <c r="D3184">
        <v>5.3771323310000003</v>
      </c>
      <c r="E3184">
        <v>12</v>
      </c>
      <c r="F3184">
        <v>2</v>
      </c>
      <c r="G3184" t="s">
        <v>34</v>
      </c>
      <c r="H3184" t="s">
        <v>27</v>
      </c>
      <c r="I3184" t="s">
        <v>23</v>
      </c>
      <c r="J3184" t="s">
        <v>22</v>
      </c>
      <c r="K3184" t="s">
        <v>97</v>
      </c>
      <c r="L3184" t="s">
        <v>96</v>
      </c>
      <c r="M3184" t="s">
        <v>95</v>
      </c>
      <c r="N3184" t="s">
        <v>101</v>
      </c>
    </row>
    <row r="3185" spans="1:14">
      <c r="A3185">
        <v>281</v>
      </c>
      <c r="B3185" t="s">
        <v>15</v>
      </c>
      <c r="C3185" t="s">
        <v>92</v>
      </c>
      <c r="D3185">
        <v>2.2495913910000001</v>
      </c>
      <c r="E3185">
        <v>3</v>
      </c>
      <c r="F3185">
        <v>1</v>
      </c>
      <c r="G3185" t="s">
        <v>27</v>
      </c>
      <c r="H3185" t="s">
        <v>34</v>
      </c>
      <c r="I3185" t="s">
        <v>32</v>
      </c>
      <c r="J3185" t="s">
        <v>20</v>
      </c>
      <c r="K3185" t="s">
        <v>99</v>
      </c>
      <c r="L3185" t="s">
        <v>93</v>
      </c>
      <c r="M3185" t="s">
        <v>98</v>
      </c>
      <c r="N3185" t="s">
        <v>97</v>
      </c>
    </row>
    <row r="3186" spans="1:14">
      <c r="A3186">
        <v>281</v>
      </c>
      <c r="B3186" t="s">
        <v>15</v>
      </c>
      <c r="C3186" t="s">
        <v>92</v>
      </c>
      <c r="D3186">
        <v>3.5864906830000001</v>
      </c>
      <c r="E3186">
        <v>5</v>
      </c>
      <c r="F3186">
        <v>5</v>
      </c>
      <c r="G3186" t="s">
        <v>27</v>
      </c>
      <c r="H3186" t="s">
        <v>36</v>
      </c>
      <c r="I3186" t="s">
        <v>34</v>
      </c>
      <c r="J3186" t="s">
        <v>29</v>
      </c>
      <c r="K3186" t="s">
        <v>93</v>
      </c>
      <c r="L3186" t="s">
        <v>98</v>
      </c>
      <c r="M3186" t="s">
        <v>99</v>
      </c>
      <c r="N3186" t="s">
        <v>103</v>
      </c>
    </row>
    <row r="3187" spans="1:14">
      <c r="A3187">
        <v>281</v>
      </c>
      <c r="B3187" t="s">
        <v>15</v>
      </c>
      <c r="C3187" t="s">
        <v>92</v>
      </c>
      <c r="D3187">
        <v>2.1866060250000001</v>
      </c>
      <c r="E3187">
        <v>5</v>
      </c>
      <c r="F3187">
        <v>2</v>
      </c>
      <c r="G3187" t="s">
        <v>26</v>
      </c>
      <c r="H3187" t="s">
        <v>34</v>
      </c>
      <c r="I3187" t="s">
        <v>23</v>
      </c>
      <c r="J3187" t="s">
        <v>22</v>
      </c>
      <c r="K3187" t="s">
        <v>96</v>
      </c>
      <c r="L3187" t="s">
        <v>99</v>
      </c>
      <c r="M3187" t="s">
        <v>103</v>
      </c>
      <c r="N3187" t="s">
        <v>97</v>
      </c>
    </row>
    <row r="3188" spans="1:14">
      <c r="A3188">
        <v>281</v>
      </c>
      <c r="B3188" t="s">
        <v>15</v>
      </c>
      <c r="C3188" t="s">
        <v>92</v>
      </c>
      <c r="D3188">
        <v>1.6531658380000001</v>
      </c>
      <c r="E3188">
        <v>4</v>
      </c>
      <c r="F3188">
        <v>5</v>
      </c>
      <c r="G3188" t="s">
        <v>30</v>
      </c>
      <c r="H3188" t="s">
        <v>29</v>
      </c>
      <c r="I3188" t="s">
        <v>20</v>
      </c>
      <c r="J3188" t="s">
        <v>22</v>
      </c>
      <c r="K3188" t="s">
        <v>103</v>
      </c>
      <c r="L3188" t="s">
        <v>93</v>
      </c>
      <c r="M3188" t="s">
        <v>95</v>
      </c>
      <c r="N3188" t="s">
        <v>101</v>
      </c>
    </row>
    <row r="3189" spans="1:14">
      <c r="A3189">
        <v>281</v>
      </c>
      <c r="B3189" t="s">
        <v>15</v>
      </c>
      <c r="C3189" t="s">
        <v>92</v>
      </c>
      <c r="D3189">
        <v>3.2269759059999998</v>
      </c>
      <c r="E3189">
        <v>6</v>
      </c>
      <c r="F3189">
        <v>4</v>
      </c>
      <c r="G3189" t="s">
        <v>30</v>
      </c>
      <c r="H3189" t="s">
        <v>27</v>
      </c>
      <c r="I3189" t="s">
        <v>26</v>
      </c>
      <c r="J3189" t="s">
        <v>29</v>
      </c>
      <c r="K3189" t="s">
        <v>103</v>
      </c>
      <c r="L3189" t="s">
        <v>93</v>
      </c>
      <c r="M3189" t="s">
        <v>97</v>
      </c>
      <c r="N3189" t="s">
        <v>98</v>
      </c>
    </row>
    <row r="3190" spans="1:14">
      <c r="A3190">
        <v>281</v>
      </c>
      <c r="B3190" t="s">
        <v>15</v>
      </c>
      <c r="C3190" t="s">
        <v>92</v>
      </c>
      <c r="D3190">
        <v>1.449031639</v>
      </c>
      <c r="E3190">
        <v>3</v>
      </c>
      <c r="F3190">
        <v>1</v>
      </c>
      <c r="G3190" t="s">
        <v>38</v>
      </c>
      <c r="H3190" t="s">
        <v>27</v>
      </c>
      <c r="I3190" t="s">
        <v>30</v>
      </c>
      <c r="J3190" t="s">
        <v>21</v>
      </c>
      <c r="K3190" t="s">
        <v>94</v>
      </c>
      <c r="L3190" t="s">
        <v>96</v>
      </c>
      <c r="M3190" t="s">
        <v>95</v>
      </c>
      <c r="N3190" t="s">
        <v>93</v>
      </c>
    </row>
    <row r="3191" spans="1:14">
      <c r="A3191">
        <v>281</v>
      </c>
      <c r="B3191" t="s">
        <v>15</v>
      </c>
      <c r="C3191" t="s">
        <v>92</v>
      </c>
      <c r="D3191">
        <v>1.2446381790000001</v>
      </c>
      <c r="E3191">
        <v>3</v>
      </c>
      <c r="F3191">
        <v>1</v>
      </c>
      <c r="G3191" t="s">
        <v>27</v>
      </c>
      <c r="H3191" t="s">
        <v>22</v>
      </c>
      <c r="I3191" t="s">
        <v>32</v>
      </c>
      <c r="J3191" t="s">
        <v>26</v>
      </c>
      <c r="K3191" t="s">
        <v>93</v>
      </c>
      <c r="L3191" t="s">
        <v>94</v>
      </c>
      <c r="M3191" t="s">
        <v>102</v>
      </c>
      <c r="N3191" t="s">
        <v>96</v>
      </c>
    </row>
    <row r="3192" spans="1:14">
      <c r="A3192">
        <v>282</v>
      </c>
      <c r="B3192" t="s">
        <v>15</v>
      </c>
      <c r="C3192" t="s">
        <v>104</v>
      </c>
      <c r="D3192">
        <v>8</v>
      </c>
      <c r="E3192">
        <v>4</v>
      </c>
      <c r="F3192">
        <v>9</v>
      </c>
      <c r="G3192" t="s">
        <v>23</v>
      </c>
      <c r="H3192" t="s">
        <v>29</v>
      </c>
      <c r="I3192" t="s">
        <v>22</v>
      </c>
      <c r="J3192" t="s">
        <v>30</v>
      </c>
      <c r="K3192" t="s">
        <v>111</v>
      </c>
      <c r="L3192" t="s">
        <v>108</v>
      </c>
      <c r="M3192" t="s">
        <v>105</v>
      </c>
      <c r="N3192" t="s">
        <v>107</v>
      </c>
    </row>
    <row r="3193" spans="1:14">
      <c r="A3193">
        <v>282</v>
      </c>
      <c r="B3193" t="s">
        <v>15</v>
      </c>
      <c r="C3193" t="s">
        <v>104</v>
      </c>
      <c r="D3193">
        <v>2.1510489920000002</v>
      </c>
      <c r="E3193">
        <v>1</v>
      </c>
      <c r="F3193">
        <v>3</v>
      </c>
      <c r="G3193" t="s">
        <v>23</v>
      </c>
      <c r="H3193" t="s">
        <v>21</v>
      </c>
      <c r="I3193" t="s">
        <v>29</v>
      </c>
      <c r="J3193" t="s">
        <v>26</v>
      </c>
      <c r="K3193" t="s">
        <v>111</v>
      </c>
      <c r="L3193" t="s">
        <v>110</v>
      </c>
      <c r="M3193" t="s">
        <v>109</v>
      </c>
      <c r="N3193" t="s">
        <v>107</v>
      </c>
    </row>
    <row r="3194" spans="1:14">
      <c r="A3194">
        <v>282</v>
      </c>
      <c r="B3194" t="s">
        <v>15</v>
      </c>
      <c r="C3194" t="s">
        <v>104</v>
      </c>
      <c r="D3194">
        <v>4.8019943219999996</v>
      </c>
      <c r="E3194">
        <v>15</v>
      </c>
      <c r="F3194">
        <v>6</v>
      </c>
      <c r="G3194" t="s">
        <v>22</v>
      </c>
      <c r="H3194" t="s">
        <v>20</v>
      </c>
      <c r="I3194" t="s">
        <v>21</v>
      </c>
      <c r="J3194" t="s">
        <v>23</v>
      </c>
      <c r="K3194" t="s">
        <v>108</v>
      </c>
      <c r="L3194" t="s">
        <v>110</v>
      </c>
      <c r="M3194" t="s">
        <v>107</v>
      </c>
      <c r="N3194" t="s">
        <v>106</v>
      </c>
    </row>
    <row r="3195" spans="1:14">
      <c r="A3195">
        <v>282</v>
      </c>
      <c r="B3195" t="s">
        <v>15</v>
      </c>
      <c r="C3195" t="s">
        <v>104</v>
      </c>
      <c r="D3195">
        <v>1.8782061430000001</v>
      </c>
      <c r="E3195">
        <v>0</v>
      </c>
      <c r="F3195">
        <v>2</v>
      </c>
      <c r="G3195" t="s">
        <v>36</v>
      </c>
      <c r="H3195" t="s">
        <v>21</v>
      </c>
      <c r="I3195" t="s">
        <v>20</v>
      </c>
      <c r="J3195" t="s">
        <v>22</v>
      </c>
      <c r="K3195" t="s">
        <v>111</v>
      </c>
      <c r="L3195" t="s">
        <v>105</v>
      </c>
      <c r="M3195" t="s">
        <v>109</v>
      </c>
      <c r="N3195" t="s">
        <v>110</v>
      </c>
    </row>
    <row r="3196" spans="1:14">
      <c r="A3196">
        <v>282</v>
      </c>
      <c r="B3196" t="s">
        <v>15</v>
      </c>
      <c r="C3196" t="s">
        <v>104</v>
      </c>
      <c r="D3196">
        <v>4.7470227559999998</v>
      </c>
      <c r="E3196">
        <v>10</v>
      </c>
      <c r="F3196">
        <v>7</v>
      </c>
      <c r="G3196" t="s">
        <v>27</v>
      </c>
      <c r="H3196" t="s">
        <v>21</v>
      </c>
      <c r="I3196" t="s">
        <v>32</v>
      </c>
      <c r="J3196" t="s">
        <v>20</v>
      </c>
      <c r="K3196" t="s">
        <v>112</v>
      </c>
      <c r="L3196" t="s">
        <v>115</v>
      </c>
      <c r="M3196" t="s">
        <v>113</v>
      </c>
      <c r="N3196" t="s">
        <v>106</v>
      </c>
    </row>
    <row r="3197" spans="1:14">
      <c r="A3197">
        <v>282</v>
      </c>
      <c r="B3197" t="s">
        <v>15</v>
      </c>
      <c r="C3197" t="s">
        <v>104</v>
      </c>
      <c r="D3197">
        <v>3.4822725719999998</v>
      </c>
      <c r="E3197">
        <v>2</v>
      </c>
      <c r="F3197">
        <v>5</v>
      </c>
      <c r="G3197" t="s">
        <v>26</v>
      </c>
      <c r="H3197" t="s">
        <v>21</v>
      </c>
      <c r="I3197" t="s">
        <v>38</v>
      </c>
      <c r="J3197" t="s">
        <v>29</v>
      </c>
      <c r="K3197" t="s">
        <v>109</v>
      </c>
      <c r="L3197" t="s">
        <v>113</v>
      </c>
      <c r="M3197" t="s">
        <v>114</v>
      </c>
      <c r="N3197" t="s">
        <v>105</v>
      </c>
    </row>
    <row r="3198" spans="1:14">
      <c r="A3198">
        <v>282</v>
      </c>
      <c r="B3198" t="s">
        <v>15</v>
      </c>
      <c r="C3198" t="s">
        <v>104</v>
      </c>
      <c r="D3198">
        <v>2.8886509380000001</v>
      </c>
      <c r="E3198">
        <v>4</v>
      </c>
      <c r="F3198">
        <v>3</v>
      </c>
      <c r="G3198" t="s">
        <v>30</v>
      </c>
      <c r="H3198" t="s">
        <v>20</v>
      </c>
      <c r="I3198" t="s">
        <v>21</v>
      </c>
      <c r="J3198" t="s">
        <v>23</v>
      </c>
      <c r="K3198" t="s">
        <v>115</v>
      </c>
      <c r="L3198" t="s">
        <v>109</v>
      </c>
      <c r="M3198" t="s">
        <v>113</v>
      </c>
      <c r="N3198" t="s">
        <v>111</v>
      </c>
    </row>
    <row r="3199" spans="1:14">
      <c r="A3199">
        <v>282</v>
      </c>
      <c r="B3199" t="s">
        <v>15</v>
      </c>
      <c r="C3199" t="s">
        <v>104</v>
      </c>
      <c r="D3199">
        <v>3.0565355520000002</v>
      </c>
      <c r="E3199">
        <v>10</v>
      </c>
      <c r="F3199">
        <v>2</v>
      </c>
      <c r="G3199" t="s">
        <v>22</v>
      </c>
      <c r="H3199" t="s">
        <v>34</v>
      </c>
      <c r="I3199" t="s">
        <v>30</v>
      </c>
      <c r="J3199" t="s">
        <v>36</v>
      </c>
      <c r="K3199" t="s">
        <v>113</v>
      </c>
      <c r="L3199" t="s">
        <v>107</v>
      </c>
      <c r="M3199" t="s">
        <v>106</v>
      </c>
      <c r="N3199" t="s">
        <v>112</v>
      </c>
    </row>
    <row r="3200" spans="1:14">
      <c r="A3200">
        <v>282</v>
      </c>
      <c r="B3200" t="s">
        <v>15</v>
      </c>
      <c r="C3200" t="s">
        <v>104</v>
      </c>
      <c r="D3200">
        <v>0.99426872479999995</v>
      </c>
      <c r="E3200">
        <v>2</v>
      </c>
      <c r="F3200">
        <v>2</v>
      </c>
      <c r="G3200" t="s">
        <v>20</v>
      </c>
      <c r="H3200" t="s">
        <v>34</v>
      </c>
      <c r="I3200" t="s">
        <v>22</v>
      </c>
      <c r="J3200" t="s">
        <v>23</v>
      </c>
      <c r="K3200" t="s">
        <v>111</v>
      </c>
      <c r="L3200" t="s">
        <v>107</v>
      </c>
      <c r="M3200" t="s">
        <v>168</v>
      </c>
      <c r="N3200" t="s">
        <v>110</v>
      </c>
    </row>
    <row r="3201" spans="1:14">
      <c r="A3201">
        <v>283</v>
      </c>
      <c r="B3201" t="s">
        <v>15</v>
      </c>
      <c r="C3201" t="s">
        <v>116</v>
      </c>
      <c r="D3201">
        <v>5.5149866950000002</v>
      </c>
      <c r="E3201">
        <v>9</v>
      </c>
      <c r="F3201">
        <v>11</v>
      </c>
      <c r="G3201" t="s">
        <v>32</v>
      </c>
      <c r="H3201" t="s">
        <v>30</v>
      </c>
      <c r="I3201" t="s">
        <v>26</v>
      </c>
      <c r="J3201" t="s">
        <v>34</v>
      </c>
      <c r="K3201" t="s">
        <v>122</v>
      </c>
      <c r="L3201" t="s">
        <v>118</v>
      </c>
      <c r="M3201" t="s">
        <v>120</v>
      </c>
      <c r="N3201" t="s">
        <v>123</v>
      </c>
    </row>
    <row r="3202" spans="1:14">
      <c r="A3202">
        <v>283</v>
      </c>
      <c r="B3202" t="s">
        <v>15</v>
      </c>
      <c r="C3202" t="s">
        <v>116</v>
      </c>
      <c r="D3202">
        <v>2.7998834810000002</v>
      </c>
      <c r="E3202">
        <v>7</v>
      </c>
      <c r="F3202">
        <v>6</v>
      </c>
      <c r="G3202" t="s">
        <v>27</v>
      </c>
      <c r="H3202" t="s">
        <v>22</v>
      </c>
      <c r="I3202" t="s">
        <v>34</v>
      </c>
      <c r="J3202" t="s">
        <v>23</v>
      </c>
      <c r="K3202" t="s">
        <v>119</v>
      </c>
      <c r="L3202" t="s">
        <v>118</v>
      </c>
      <c r="M3202" t="s">
        <v>126</v>
      </c>
      <c r="N3202" t="s">
        <v>120</v>
      </c>
    </row>
    <row r="3203" spans="1:14">
      <c r="A3203">
        <v>283</v>
      </c>
      <c r="B3203" t="s">
        <v>15</v>
      </c>
      <c r="C3203" t="s">
        <v>116</v>
      </c>
      <c r="D3203">
        <v>2.4667369649999999</v>
      </c>
      <c r="E3203">
        <v>3</v>
      </c>
      <c r="F3203">
        <v>5</v>
      </c>
      <c r="G3203" t="s">
        <v>34</v>
      </c>
      <c r="H3203" t="s">
        <v>30</v>
      </c>
      <c r="I3203" t="s">
        <v>32</v>
      </c>
      <c r="J3203" t="s">
        <v>27</v>
      </c>
      <c r="K3203" t="s">
        <v>119</v>
      </c>
      <c r="L3203" t="s">
        <v>118</v>
      </c>
      <c r="M3203" t="s">
        <v>121</v>
      </c>
      <c r="N3203" t="s">
        <v>128</v>
      </c>
    </row>
    <row r="3204" spans="1:14">
      <c r="A3204">
        <v>283</v>
      </c>
      <c r="B3204" t="s">
        <v>15</v>
      </c>
      <c r="C3204" t="s">
        <v>116</v>
      </c>
      <c r="D3204">
        <v>1.168654055</v>
      </c>
      <c r="E3204">
        <v>1</v>
      </c>
      <c r="F3204">
        <v>1</v>
      </c>
      <c r="G3204" t="s">
        <v>36</v>
      </c>
      <c r="H3204" t="s">
        <v>22</v>
      </c>
      <c r="I3204" t="s">
        <v>29</v>
      </c>
      <c r="J3204" t="s">
        <v>34</v>
      </c>
      <c r="K3204" t="s">
        <v>117</v>
      </c>
      <c r="L3204" t="s">
        <v>128</v>
      </c>
      <c r="M3204" t="s">
        <v>121</v>
      </c>
      <c r="N3204" t="s">
        <v>120</v>
      </c>
    </row>
    <row r="3205" spans="1:14">
      <c r="A3205">
        <v>283</v>
      </c>
      <c r="B3205" t="s">
        <v>15</v>
      </c>
      <c r="C3205" t="s">
        <v>116</v>
      </c>
      <c r="D3205">
        <v>0.38661469710000002</v>
      </c>
      <c r="E3205">
        <v>0</v>
      </c>
      <c r="F3205">
        <v>1</v>
      </c>
      <c r="G3205" t="s">
        <v>22</v>
      </c>
      <c r="H3205" t="s">
        <v>29</v>
      </c>
      <c r="I3205" t="s">
        <v>38</v>
      </c>
      <c r="J3205" t="s">
        <v>34</v>
      </c>
      <c r="K3205" t="s">
        <v>124</v>
      </c>
      <c r="L3205" t="s">
        <v>123</v>
      </c>
      <c r="M3205" t="s">
        <v>121</v>
      </c>
      <c r="N3205" t="s">
        <v>117</v>
      </c>
    </row>
    <row r="3206" spans="1:14">
      <c r="A3206">
        <v>283</v>
      </c>
      <c r="B3206" t="s">
        <v>15</v>
      </c>
      <c r="C3206" t="s">
        <v>116</v>
      </c>
      <c r="D3206">
        <v>0.85436548509999999</v>
      </c>
      <c r="E3206">
        <v>4</v>
      </c>
      <c r="F3206">
        <v>1</v>
      </c>
      <c r="G3206" t="s">
        <v>38</v>
      </c>
      <c r="H3206" t="s">
        <v>34</v>
      </c>
      <c r="I3206" t="s">
        <v>26</v>
      </c>
      <c r="J3206" t="s">
        <v>21</v>
      </c>
      <c r="K3206" t="s">
        <v>128</v>
      </c>
      <c r="L3206" t="s">
        <v>124</v>
      </c>
      <c r="M3206" t="s">
        <v>120</v>
      </c>
      <c r="N3206" t="s">
        <v>121</v>
      </c>
    </row>
    <row r="3207" spans="1:14">
      <c r="A3207">
        <v>283</v>
      </c>
      <c r="B3207" t="s">
        <v>15</v>
      </c>
      <c r="C3207" t="s">
        <v>116</v>
      </c>
      <c r="D3207">
        <v>1.5160781379999999</v>
      </c>
      <c r="E3207">
        <v>3</v>
      </c>
      <c r="F3207">
        <v>0</v>
      </c>
      <c r="G3207" t="s">
        <v>38</v>
      </c>
      <c r="H3207" t="s">
        <v>34</v>
      </c>
      <c r="I3207" t="s">
        <v>21</v>
      </c>
      <c r="J3207" t="s">
        <v>20</v>
      </c>
      <c r="K3207" t="s">
        <v>119</v>
      </c>
      <c r="L3207" t="s">
        <v>122</v>
      </c>
      <c r="M3207" t="s">
        <v>118</v>
      </c>
      <c r="N3207" t="s">
        <v>126</v>
      </c>
    </row>
    <row r="3208" spans="1:14">
      <c r="A3208">
        <v>283</v>
      </c>
      <c r="B3208" t="s">
        <v>15</v>
      </c>
      <c r="C3208" t="s">
        <v>116</v>
      </c>
      <c r="D3208">
        <v>5.4496480910000002</v>
      </c>
      <c r="E3208">
        <v>4</v>
      </c>
      <c r="F3208">
        <v>7</v>
      </c>
      <c r="G3208" t="s">
        <v>34</v>
      </c>
      <c r="H3208" t="s">
        <v>32</v>
      </c>
      <c r="I3208" t="s">
        <v>23</v>
      </c>
      <c r="J3208" t="s">
        <v>21</v>
      </c>
      <c r="K3208" t="s">
        <v>124</v>
      </c>
      <c r="L3208" t="s">
        <v>118</v>
      </c>
      <c r="M3208" t="s">
        <v>117</v>
      </c>
      <c r="N3208" t="s">
        <v>123</v>
      </c>
    </row>
    <row r="3209" spans="1:14">
      <c r="A3209">
        <v>283</v>
      </c>
      <c r="B3209" t="s">
        <v>15</v>
      </c>
      <c r="C3209" t="s">
        <v>116</v>
      </c>
      <c r="D3209">
        <v>0.99937327030000001</v>
      </c>
      <c r="E3209">
        <v>2</v>
      </c>
      <c r="F3209">
        <v>1</v>
      </c>
      <c r="G3209" t="s">
        <v>30</v>
      </c>
      <c r="H3209" t="s">
        <v>23</v>
      </c>
      <c r="I3209" t="s">
        <v>22</v>
      </c>
      <c r="J3209" t="s">
        <v>26</v>
      </c>
      <c r="K3209" t="s">
        <v>119</v>
      </c>
      <c r="L3209" t="s">
        <v>117</v>
      </c>
      <c r="M3209" t="s">
        <v>124</v>
      </c>
      <c r="N3209" t="s">
        <v>122</v>
      </c>
    </row>
    <row r="3210" spans="1:14">
      <c r="A3210">
        <v>283</v>
      </c>
      <c r="B3210" t="s">
        <v>15</v>
      </c>
      <c r="C3210" t="s">
        <v>116</v>
      </c>
      <c r="D3210">
        <v>2.0873307489999999</v>
      </c>
      <c r="E3210">
        <v>3</v>
      </c>
      <c r="F3210">
        <v>5</v>
      </c>
      <c r="G3210" t="s">
        <v>23</v>
      </c>
      <c r="H3210" t="s">
        <v>21</v>
      </c>
      <c r="I3210" t="s">
        <v>29</v>
      </c>
      <c r="J3210" t="s">
        <v>27</v>
      </c>
      <c r="K3210" t="s">
        <v>117</v>
      </c>
      <c r="L3210" t="s">
        <v>120</v>
      </c>
      <c r="M3210" t="s">
        <v>119</v>
      </c>
      <c r="N3210" t="s">
        <v>121</v>
      </c>
    </row>
    <row r="3211" spans="1:14">
      <c r="A3211">
        <v>283</v>
      </c>
      <c r="B3211" t="s">
        <v>15</v>
      </c>
      <c r="C3211" t="s">
        <v>116</v>
      </c>
      <c r="D3211">
        <v>1.620696768</v>
      </c>
      <c r="E3211">
        <v>4</v>
      </c>
      <c r="F3211">
        <v>2</v>
      </c>
      <c r="G3211" t="s">
        <v>21</v>
      </c>
      <c r="H3211" t="s">
        <v>27</v>
      </c>
      <c r="I3211" t="s">
        <v>26</v>
      </c>
      <c r="J3211" t="s">
        <v>36</v>
      </c>
      <c r="K3211" t="s">
        <v>128</v>
      </c>
      <c r="L3211" t="s">
        <v>120</v>
      </c>
      <c r="M3211" t="s">
        <v>117</v>
      </c>
      <c r="N3211" t="s">
        <v>125</v>
      </c>
    </row>
    <row r="3212" spans="1:14">
      <c r="A3212">
        <v>283</v>
      </c>
      <c r="B3212" t="s">
        <v>15</v>
      </c>
      <c r="C3212" t="s">
        <v>116</v>
      </c>
      <c r="D3212">
        <v>3.4154933349999999</v>
      </c>
      <c r="E3212">
        <v>5</v>
      </c>
      <c r="F3212">
        <v>3</v>
      </c>
      <c r="G3212" t="s">
        <v>23</v>
      </c>
      <c r="H3212" t="s">
        <v>29</v>
      </c>
      <c r="I3212" t="s">
        <v>26</v>
      </c>
      <c r="J3212" t="s">
        <v>34</v>
      </c>
      <c r="K3212" t="s">
        <v>122</v>
      </c>
      <c r="L3212" t="s">
        <v>124</v>
      </c>
      <c r="M3212" t="s">
        <v>126</v>
      </c>
      <c r="N3212" t="s">
        <v>118</v>
      </c>
    </row>
    <row r="3213" spans="1:14">
      <c r="A3213">
        <v>283</v>
      </c>
      <c r="B3213" t="s">
        <v>15</v>
      </c>
      <c r="C3213" t="s">
        <v>116</v>
      </c>
      <c r="D3213">
        <v>3.7201382710000002</v>
      </c>
      <c r="E3213">
        <v>2</v>
      </c>
      <c r="F3213">
        <v>3</v>
      </c>
      <c r="G3213" t="s">
        <v>22</v>
      </c>
      <c r="H3213" t="s">
        <v>38</v>
      </c>
      <c r="I3213" t="s">
        <v>21</v>
      </c>
      <c r="J3213" t="s">
        <v>30</v>
      </c>
      <c r="K3213" t="s">
        <v>121</v>
      </c>
      <c r="L3213" t="s">
        <v>118</v>
      </c>
      <c r="M3213" t="s">
        <v>126</v>
      </c>
      <c r="N3213" t="s">
        <v>128</v>
      </c>
    </row>
    <row r="3214" spans="1:14">
      <c r="A3214">
        <v>284</v>
      </c>
      <c r="B3214" t="s">
        <v>15</v>
      </c>
      <c r="C3214" t="s">
        <v>129</v>
      </c>
      <c r="D3214">
        <v>3.5510399019999999</v>
      </c>
      <c r="E3214">
        <v>7</v>
      </c>
      <c r="F3214">
        <v>2</v>
      </c>
      <c r="G3214" t="s">
        <v>26</v>
      </c>
      <c r="H3214" t="s">
        <v>38</v>
      </c>
      <c r="I3214" t="s">
        <v>21</v>
      </c>
      <c r="J3214" t="s">
        <v>22</v>
      </c>
      <c r="K3214" t="s">
        <v>132</v>
      </c>
      <c r="L3214" t="s">
        <v>137</v>
      </c>
      <c r="M3214" t="s">
        <v>131</v>
      </c>
      <c r="N3214" t="s">
        <v>140</v>
      </c>
    </row>
    <row r="3215" spans="1:14">
      <c r="A3215">
        <v>284</v>
      </c>
      <c r="B3215" t="s">
        <v>15</v>
      </c>
      <c r="C3215" t="s">
        <v>129</v>
      </c>
      <c r="D3215">
        <v>1.2667738749999999</v>
      </c>
      <c r="E3215">
        <v>3</v>
      </c>
      <c r="F3215">
        <v>5</v>
      </c>
      <c r="G3215" t="s">
        <v>30</v>
      </c>
      <c r="H3215" t="s">
        <v>20</v>
      </c>
      <c r="I3215" t="s">
        <v>26</v>
      </c>
      <c r="J3215" t="s">
        <v>29</v>
      </c>
      <c r="K3215" t="s">
        <v>132</v>
      </c>
      <c r="L3215" t="s">
        <v>133</v>
      </c>
      <c r="M3215" t="s">
        <v>136</v>
      </c>
      <c r="N3215" t="s">
        <v>134</v>
      </c>
    </row>
    <row r="3216" spans="1:14">
      <c r="A3216">
        <v>284</v>
      </c>
      <c r="B3216" t="s">
        <v>15</v>
      </c>
      <c r="C3216" t="s">
        <v>129</v>
      </c>
      <c r="D3216">
        <v>4.1319659670000002</v>
      </c>
      <c r="E3216">
        <v>4</v>
      </c>
      <c r="F3216">
        <v>10</v>
      </c>
      <c r="G3216" t="s">
        <v>32</v>
      </c>
      <c r="H3216" t="s">
        <v>27</v>
      </c>
      <c r="I3216" t="s">
        <v>29</v>
      </c>
      <c r="J3216" t="s">
        <v>21</v>
      </c>
      <c r="K3216" t="s">
        <v>134</v>
      </c>
      <c r="L3216" t="s">
        <v>131</v>
      </c>
      <c r="M3216" t="s">
        <v>141</v>
      </c>
      <c r="N3216" t="s">
        <v>130</v>
      </c>
    </row>
    <row r="3217" spans="1:14">
      <c r="A3217">
        <v>284</v>
      </c>
      <c r="B3217" t="s">
        <v>15</v>
      </c>
      <c r="C3217" t="s">
        <v>129</v>
      </c>
      <c r="D3217">
        <v>2.04637358</v>
      </c>
      <c r="E3217">
        <v>2</v>
      </c>
      <c r="F3217">
        <v>4</v>
      </c>
      <c r="G3217" t="s">
        <v>23</v>
      </c>
      <c r="H3217" t="s">
        <v>30</v>
      </c>
      <c r="I3217" t="s">
        <v>22</v>
      </c>
      <c r="J3217" t="s">
        <v>34</v>
      </c>
      <c r="K3217" t="s">
        <v>137</v>
      </c>
      <c r="L3217" t="s">
        <v>133</v>
      </c>
      <c r="M3217" t="s">
        <v>140</v>
      </c>
      <c r="N3217" t="s">
        <v>132</v>
      </c>
    </row>
    <row r="3218" spans="1:14">
      <c r="A3218">
        <v>284</v>
      </c>
      <c r="B3218" t="s">
        <v>15</v>
      </c>
      <c r="C3218" t="s">
        <v>129</v>
      </c>
      <c r="D3218">
        <v>2.7301171119999998</v>
      </c>
      <c r="E3218">
        <v>3</v>
      </c>
      <c r="F3218">
        <v>3</v>
      </c>
      <c r="G3218" t="s">
        <v>36</v>
      </c>
      <c r="H3218" t="s">
        <v>30</v>
      </c>
      <c r="I3218" t="s">
        <v>22</v>
      </c>
      <c r="J3218" t="s">
        <v>21</v>
      </c>
      <c r="K3218" t="s">
        <v>130</v>
      </c>
      <c r="L3218" t="s">
        <v>134</v>
      </c>
      <c r="M3218" t="s">
        <v>141</v>
      </c>
      <c r="N3218" t="s">
        <v>138</v>
      </c>
    </row>
    <row r="3219" spans="1:14">
      <c r="A3219">
        <v>284</v>
      </c>
      <c r="B3219" t="s">
        <v>15</v>
      </c>
      <c r="C3219" t="s">
        <v>129</v>
      </c>
      <c r="D3219">
        <v>3.2976613779999999</v>
      </c>
      <c r="E3219">
        <v>8</v>
      </c>
      <c r="F3219">
        <v>3</v>
      </c>
      <c r="G3219" t="s">
        <v>26</v>
      </c>
      <c r="H3219" t="s">
        <v>21</v>
      </c>
      <c r="I3219" t="s">
        <v>38</v>
      </c>
      <c r="J3219" t="s">
        <v>34</v>
      </c>
      <c r="K3219" t="s">
        <v>139</v>
      </c>
      <c r="L3219" t="s">
        <v>134</v>
      </c>
      <c r="M3219" t="s">
        <v>130</v>
      </c>
      <c r="N3219" t="s">
        <v>136</v>
      </c>
    </row>
    <row r="3220" spans="1:14">
      <c r="A3220">
        <v>284</v>
      </c>
      <c r="B3220" t="s">
        <v>15</v>
      </c>
      <c r="C3220" t="s">
        <v>129</v>
      </c>
      <c r="D3220">
        <v>1.98807475</v>
      </c>
      <c r="E3220">
        <v>3</v>
      </c>
      <c r="F3220">
        <v>0</v>
      </c>
      <c r="G3220" t="s">
        <v>27</v>
      </c>
      <c r="H3220" t="s">
        <v>34</v>
      </c>
      <c r="I3220" t="s">
        <v>20</v>
      </c>
      <c r="J3220" t="s">
        <v>23</v>
      </c>
      <c r="K3220" t="s">
        <v>141</v>
      </c>
      <c r="L3220" t="s">
        <v>132</v>
      </c>
      <c r="M3220" t="s">
        <v>140</v>
      </c>
      <c r="N3220" t="s">
        <v>136</v>
      </c>
    </row>
    <row r="3221" spans="1:14">
      <c r="A3221">
        <v>284</v>
      </c>
      <c r="B3221" t="s">
        <v>15</v>
      </c>
      <c r="C3221" t="s">
        <v>129</v>
      </c>
      <c r="D3221">
        <v>1.8907262549999999</v>
      </c>
      <c r="E3221">
        <v>1</v>
      </c>
      <c r="F3221">
        <v>5</v>
      </c>
      <c r="G3221" t="s">
        <v>32</v>
      </c>
      <c r="H3221" t="s">
        <v>21</v>
      </c>
      <c r="I3221" t="s">
        <v>30</v>
      </c>
      <c r="J3221" t="s">
        <v>20</v>
      </c>
      <c r="K3221" t="s">
        <v>134</v>
      </c>
      <c r="L3221" t="s">
        <v>137</v>
      </c>
      <c r="M3221" t="s">
        <v>136</v>
      </c>
      <c r="N3221" t="s">
        <v>130</v>
      </c>
    </row>
    <row r="3222" spans="1:14">
      <c r="A3222">
        <v>284</v>
      </c>
      <c r="B3222" t="s">
        <v>15</v>
      </c>
      <c r="C3222" t="s">
        <v>129</v>
      </c>
      <c r="D3222">
        <v>4.1473533790000001</v>
      </c>
      <c r="E3222">
        <v>6</v>
      </c>
      <c r="F3222">
        <v>1</v>
      </c>
      <c r="G3222" t="s">
        <v>32</v>
      </c>
      <c r="H3222" t="s">
        <v>21</v>
      </c>
      <c r="I3222" t="s">
        <v>29</v>
      </c>
      <c r="J3222" t="s">
        <v>20</v>
      </c>
      <c r="K3222" t="s">
        <v>141</v>
      </c>
      <c r="L3222" t="s">
        <v>131</v>
      </c>
      <c r="M3222" t="s">
        <v>134</v>
      </c>
      <c r="N3222" t="s">
        <v>130</v>
      </c>
    </row>
    <row r="3223" spans="1:14">
      <c r="A3223">
        <v>284</v>
      </c>
      <c r="B3223" t="s">
        <v>15</v>
      </c>
      <c r="C3223" t="s">
        <v>129</v>
      </c>
      <c r="D3223">
        <v>1.000356383</v>
      </c>
      <c r="E3223">
        <v>2</v>
      </c>
      <c r="F3223">
        <v>0</v>
      </c>
      <c r="G3223" t="s">
        <v>29</v>
      </c>
      <c r="H3223" t="s">
        <v>32</v>
      </c>
      <c r="I3223" t="s">
        <v>20</v>
      </c>
      <c r="J3223" t="s">
        <v>21</v>
      </c>
      <c r="K3223" t="s">
        <v>134</v>
      </c>
      <c r="L3223" t="s">
        <v>130</v>
      </c>
      <c r="M3223" t="s">
        <v>138</v>
      </c>
      <c r="N3223" t="s">
        <v>136</v>
      </c>
    </row>
    <row r="3224" spans="1:14">
      <c r="A3224">
        <v>284</v>
      </c>
      <c r="B3224" t="s">
        <v>15</v>
      </c>
      <c r="C3224" t="s">
        <v>129</v>
      </c>
      <c r="D3224">
        <v>1.6374164659999999</v>
      </c>
      <c r="E3224">
        <v>1</v>
      </c>
      <c r="F3224">
        <v>4</v>
      </c>
      <c r="G3224" t="s">
        <v>27</v>
      </c>
      <c r="H3224" t="s">
        <v>34</v>
      </c>
      <c r="I3224" t="s">
        <v>32</v>
      </c>
      <c r="J3224" t="s">
        <v>26</v>
      </c>
      <c r="K3224" t="s">
        <v>134</v>
      </c>
      <c r="L3224" t="s">
        <v>135</v>
      </c>
      <c r="M3224" t="s">
        <v>138</v>
      </c>
      <c r="N3224" t="s">
        <v>137</v>
      </c>
    </row>
    <row r="3225" spans="1:14">
      <c r="A3225">
        <v>284</v>
      </c>
      <c r="B3225" t="s">
        <v>15</v>
      </c>
      <c r="C3225" t="s">
        <v>129</v>
      </c>
      <c r="D3225">
        <v>3.0935514089999998</v>
      </c>
      <c r="E3225">
        <v>5</v>
      </c>
      <c r="F3225">
        <v>7</v>
      </c>
      <c r="G3225" t="s">
        <v>30</v>
      </c>
      <c r="H3225" t="s">
        <v>23</v>
      </c>
      <c r="I3225" t="s">
        <v>32</v>
      </c>
      <c r="J3225" t="s">
        <v>21</v>
      </c>
      <c r="K3225" t="s">
        <v>136</v>
      </c>
      <c r="L3225" t="s">
        <v>134</v>
      </c>
      <c r="M3225" t="s">
        <v>138</v>
      </c>
      <c r="N3225" t="s">
        <v>135</v>
      </c>
    </row>
    <row r="3226" spans="1:14">
      <c r="A3226">
        <v>284</v>
      </c>
      <c r="B3226" t="s">
        <v>15</v>
      </c>
      <c r="C3226" t="s">
        <v>129</v>
      </c>
      <c r="D3226">
        <v>1.218589543</v>
      </c>
      <c r="E3226">
        <v>3</v>
      </c>
      <c r="F3226">
        <v>1</v>
      </c>
      <c r="G3226" t="s">
        <v>29</v>
      </c>
      <c r="H3226" t="s">
        <v>23</v>
      </c>
      <c r="I3226" t="s">
        <v>30</v>
      </c>
      <c r="J3226" t="s">
        <v>21</v>
      </c>
      <c r="K3226" t="s">
        <v>137</v>
      </c>
      <c r="L3226" t="s">
        <v>140</v>
      </c>
      <c r="M3226" t="s">
        <v>139</v>
      </c>
      <c r="N3226" t="s">
        <v>134</v>
      </c>
    </row>
    <row r="3227" spans="1:14">
      <c r="A3227">
        <v>285</v>
      </c>
      <c r="B3227" t="s">
        <v>15</v>
      </c>
      <c r="C3227" t="s">
        <v>142</v>
      </c>
      <c r="D3227">
        <v>1.8632597710000001</v>
      </c>
      <c r="E3227">
        <v>8</v>
      </c>
      <c r="F3227">
        <v>0</v>
      </c>
      <c r="G3227" t="s">
        <v>34</v>
      </c>
      <c r="H3227" t="s">
        <v>22</v>
      </c>
      <c r="I3227" t="s">
        <v>38</v>
      </c>
      <c r="J3227" t="s">
        <v>26</v>
      </c>
      <c r="K3227" t="s">
        <v>144</v>
      </c>
      <c r="L3227" t="s">
        <v>149</v>
      </c>
      <c r="M3227" t="s">
        <v>153</v>
      </c>
      <c r="N3227" t="s">
        <v>148</v>
      </c>
    </row>
    <row r="3228" spans="1:14">
      <c r="A3228">
        <v>285</v>
      </c>
      <c r="B3228" t="s">
        <v>15</v>
      </c>
      <c r="C3228" t="s">
        <v>142</v>
      </c>
      <c r="D3228">
        <v>2.8749285119999999</v>
      </c>
      <c r="E3228">
        <v>4</v>
      </c>
      <c r="F3228">
        <v>4</v>
      </c>
      <c r="G3228" t="s">
        <v>27</v>
      </c>
      <c r="H3228" t="s">
        <v>20</v>
      </c>
      <c r="I3228" t="s">
        <v>22</v>
      </c>
      <c r="J3228" t="s">
        <v>29</v>
      </c>
      <c r="K3228" t="s">
        <v>143</v>
      </c>
      <c r="L3228" t="s">
        <v>152</v>
      </c>
      <c r="M3228" t="s">
        <v>149</v>
      </c>
      <c r="N3228" t="s">
        <v>147</v>
      </c>
    </row>
    <row r="3229" spans="1:14">
      <c r="A3229">
        <v>285</v>
      </c>
      <c r="B3229" t="s">
        <v>15</v>
      </c>
      <c r="C3229" t="s">
        <v>142</v>
      </c>
      <c r="D3229">
        <v>2.4272266990000002</v>
      </c>
      <c r="E3229">
        <v>2</v>
      </c>
      <c r="F3229">
        <v>1</v>
      </c>
      <c r="G3229" t="s">
        <v>32</v>
      </c>
      <c r="H3229" t="s">
        <v>22</v>
      </c>
      <c r="I3229" t="s">
        <v>34</v>
      </c>
      <c r="J3229" t="s">
        <v>27</v>
      </c>
      <c r="K3229" t="s">
        <v>152</v>
      </c>
      <c r="L3229" t="s">
        <v>143</v>
      </c>
      <c r="M3229" t="s">
        <v>169</v>
      </c>
      <c r="N3229" t="s">
        <v>150</v>
      </c>
    </row>
    <row r="3230" spans="1:14">
      <c r="A3230">
        <v>285</v>
      </c>
      <c r="B3230" t="s">
        <v>15</v>
      </c>
      <c r="C3230" t="s">
        <v>142</v>
      </c>
      <c r="D3230">
        <v>1.9516740720000001</v>
      </c>
      <c r="E3230">
        <v>2</v>
      </c>
      <c r="F3230">
        <v>2</v>
      </c>
      <c r="G3230" t="s">
        <v>29</v>
      </c>
      <c r="H3230" t="s">
        <v>23</v>
      </c>
      <c r="I3230" t="s">
        <v>30</v>
      </c>
      <c r="J3230" t="s">
        <v>34</v>
      </c>
      <c r="K3230" t="s">
        <v>145</v>
      </c>
      <c r="L3230" t="s">
        <v>144</v>
      </c>
      <c r="M3230" t="s">
        <v>147</v>
      </c>
      <c r="N3230" t="s">
        <v>146</v>
      </c>
    </row>
    <row r="3231" spans="1:14">
      <c r="A3231">
        <v>285</v>
      </c>
      <c r="B3231" t="s">
        <v>15</v>
      </c>
      <c r="C3231" t="s">
        <v>142</v>
      </c>
      <c r="D3231">
        <v>2.9265266689999998</v>
      </c>
      <c r="E3231">
        <v>6</v>
      </c>
      <c r="F3231">
        <v>1</v>
      </c>
      <c r="G3231" t="s">
        <v>34</v>
      </c>
      <c r="H3231" t="s">
        <v>21</v>
      </c>
      <c r="I3231" t="s">
        <v>32</v>
      </c>
      <c r="J3231" t="s">
        <v>23</v>
      </c>
      <c r="K3231" t="s">
        <v>147</v>
      </c>
      <c r="L3231" t="s">
        <v>143</v>
      </c>
      <c r="M3231" t="s">
        <v>151</v>
      </c>
      <c r="N3231" t="s">
        <v>153</v>
      </c>
    </row>
    <row r="3232" spans="1:14">
      <c r="A3232">
        <v>285</v>
      </c>
      <c r="B3232" t="s">
        <v>15</v>
      </c>
      <c r="C3232" t="s">
        <v>142</v>
      </c>
      <c r="D3232">
        <v>3.2098051729999999</v>
      </c>
      <c r="E3232">
        <v>6</v>
      </c>
      <c r="F3232">
        <v>2</v>
      </c>
      <c r="G3232" t="s">
        <v>26</v>
      </c>
      <c r="H3232" t="s">
        <v>20</v>
      </c>
      <c r="I3232" t="s">
        <v>34</v>
      </c>
      <c r="J3232" t="s">
        <v>27</v>
      </c>
      <c r="K3232" t="s">
        <v>144</v>
      </c>
      <c r="L3232" t="s">
        <v>143</v>
      </c>
      <c r="M3232" t="s">
        <v>149</v>
      </c>
      <c r="N3232" t="s">
        <v>169</v>
      </c>
    </row>
    <row r="3233" spans="1:14">
      <c r="A3233">
        <v>285</v>
      </c>
      <c r="B3233" t="s">
        <v>15</v>
      </c>
      <c r="C3233" t="s">
        <v>142</v>
      </c>
      <c r="D3233">
        <v>1.400889364</v>
      </c>
      <c r="E3233">
        <v>1</v>
      </c>
      <c r="F3233">
        <v>1</v>
      </c>
      <c r="G3233" t="s">
        <v>20</v>
      </c>
      <c r="H3233" t="s">
        <v>30</v>
      </c>
      <c r="I3233" t="s">
        <v>22</v>
      </c>
      <c r="J3233" t="s">
        <v>26</v>
      </c>
      <c r="K3233" t="s">
        <v>151</v>
      </c>
      <c r="L3233" t="s">
        <v>150</v>
      </c>
      <c r="M3233" t="s">
        <v>145</v>
      </c>
      <c r="N3233" t="s">
        <v>146</v>
      </c>
    </row>
    <row r="3234" spans="1:14">
      <c r="A3234">
        <v>285</v>
      </c>
      <c r="B3234" t="s">
        <v>15</v>
      </c>
      <c r="C3234" t="s">
        <v>142</v>
      </c>
      <c r="D3234">
        <v>2.7183071380000001</v>
      </c>
      <c r="E3234">
        <v>6</v>
      </c>
      <c r="F3234">
        <v>5</v>
      </c>
      <c r="G3234" t="s">
        <v>22</v>
      </c>
      <c r="H3234" t="s">
        <v>36</v>
      </c>
      <c r="I3234" t="s">
        <v>21</v>
      </c>
      <c r="J3234" t="s">
        <v>30</v>
      </c>
      <c r="K3234" t="s">
        <v>151</v>
      </c>
      <c r="L3234" t="s">
        <v>152</v>
      </c>
      <c r="M3234" t="s">
        <v>150</v>
      </c>
      <c r="N3234" t="s">
        <v>153</v>
      </c>
    </row>
    <row r="3235" spans="1:14">
      <c r="A3235">
        <v>285</v>
      </c>
      <c r="B3235" t="s">
        <v>15</v>
      </c>
      <c r="C3235" t="s">
        <v>142</v>
      </c>
      <c r="D3235">
        <v>2.133987936</v>
      </c>
      <c r="E3235">
        <v>2</v>
      </c>
      <c r="F3235">
        <v>1</v>
      </c>
      <c r="G3235" t="s">
        <v>26</v>
      </c>
      <c r="H3235" t="s">
        <v>23</v>
      </c>
      <c r="I3235" t="s">
        <v>27</v>
      </c>
      <c r="J3235" t="s">
        <v>30</v>
      </c>
      <c r="K3235" t="s">
        <v>150</v>
      </c>
      <c r="L3235" t="s">
        <v>147</v>
      </c>
      <c r="M3235" t="s">
        <v>146</v>
      </c>
      <c r="N3235" t="s">
        <v>145</v>
      </c>
    </row>
    <row r="3236" spans="1:14">
      <c r="A3236">
        <v>285</v>
      </c>
      <c r="B3236" t="s">
        <v>15</v>
      </c>
      <c r="C3236" t="s">
        <v>142</v>
      </c>
      <c r="D3236">
        <v>2.2548946820000002</v>
      </c>
      <c r="E3236">
        <v>4</v>
      </c>
      <c r="F3236">
        <v>0</v>
      </c>
      <c r="G3236" t="s">
        <v>27</v>
      </c>
      <c r="H3236" t="s">
        <v>22</v>
      </c>
      <c r="I3236" t="s">
        <v>38</v>
      </c>
      <c r="J3236" t="s">
        <v>34</v>
      </c>
      <c r="K3236" t="s">
        <v>147</v>
      </c>
      <c r="L3236" t="s">
        <v>153</v>
      </c>
      <c r="M3236" t="s">
        <v>143</v>
      </c>
      <c r="N3236" t="s">
        <v>148</v>
      </c>
    </row>
    <row r="3237" spans="1:14">
      <c r="A3237">
        <v>285</v>
      </c>
      <c r="B3237" t="s">
        <v>15</v>
      </c>
      <c r="C3237" t="s">
        <v>142</v>
      </c>
      <c r="D3237">
        <v>2.6121206789999998</v>
      </c>
      <c r="E3237">
        <v>6</v>
      </c>
      <c r="F3237">
        <v>3</v>
      </c>
      <c r="G3237" t="s">
        <v>20</v>
      </c>
      <c r="H3237" t="s">
        <v>34</v>
      </c>
      <c r="I3237" t="s">
        <v>32</v>
      </c>
      <c r="J3237" t="s">
        <v>27</v>
      </c>
      <c r="K3237" t="s">
        <v>153</v>
      </c>
      <c r="L3237" t="s">
        <v>147</v>
      </c>
      <c r="M3237" t="s">
        <v>148</v>
      </c>
      <c r="N3237" t="s">
        <v>151</v>
      </c>
    </row>
    <row r="3238" spans="1:14">
      <c r="A3238">
        <v>285</v>
      </c>
      <c r="B3238" t="s">
        <v>15</v>
      </c>
      <c r="C3238" t="s">
        <v>142</v>
      </c>
      <c r="D3238">
        <v>5.6263793050000004</v>
      </c>
      <c r="E3238">
        <v>15</v>
      </c>
      <c r="F3238">
        <v>0</v>
      </c>
      <c r="G3238" t="s">
        <v>26</v>
      </c>
      <c r="H3238" t="s">
        <v>34</v>
      </c>
      <c r="I3238" t="s">
        <v>27</v>
      </c>
      <c r="J3238" t="s">
        <v>36</v>
      </c>
      <c r="K3238" t="s">
        <v>148</v>
      </c>
      <c r="L3238" t="s">
        <v>147</v>
      </c>
      <c r="M3238" t="s">
        <v>150</v>
      </c>
      <c r="N3238" t="s">
        <v>169</v>
      </c>
    </row>
    <row r="3239" spans="1:14">
      <c r="A3239">
        <v>286</v>
      </c>
      <c r="B3239" t="s">
        <v>15</v>
      </c>
      <c r="C3239" t="s">
        <v>154</v>
      </c>
      <c r="D3239">
        <v>3.0936644539999998</v>
      </c>
      <c r="E3239">
        <v>3</v>
      </c>
      <c r="F3239">
        <v>7</v>
      </c>
      <c r="G3239" t="s">
        <v>27</v>
      </c>
      <c r="H3239" t="s">
        <v>32</v>
      </c>
      <c r="I3239" t="s">
        <v>29</v>
      </c>
      <c r="J3239" t="s">
        <v>30</v>
      </c>
      <c r="K3239" t="s">
        <v>165</v>
      </c>
      <c r="L3239" t="s">
        <v>160</v>
      </c>
      <c r="M3239" t="s">
        <v>155</v>
      </c>
      <c r="N3239" t="s">
        <v>158</v>
      </c>
    </row>
    <row r="3240" spans="1:14">
      <c r="A3240">
        <v>286</v>
      </c>
      <c r="B3240" t="s">
        <v>15</v>
      </c>
      <c r="C3240" t="s">
        <v>154</v>
      </c>
      <c r="D3240">
        <v>3.2655410869999999</v>
      </c>
      <c r="E3240">
        <v>13</v>
      </c>
      <c r="F3240">
        <v>2</v>
      </c>
      <c r="G3240" t="s">
        <v>34</v>
      </c>
      <c r="H3240" t="s">
        <v>29</v>
      </c>
      <c r="I3240" t="s">
        <v>32</v>
      </c>
      <c r="J3240" t="s">
        <v>26</v>
      </c>
      <c r="K3240" t="s">
        <v>159</v>
      </c>
      <c r="L3240" t="s">
        <v>156</v>
      </c>
      <c r="M3240" t="s">
        <v>163</v>
      </c>
      <c r="N3240" t="s">
        <v>164</v>
      </c>
    </row>
    <row r="3241" spans="1:14">
      <c r="A3241">
        <v>286</v>
      </c>
      <c r="B3241" t="s">
        <v>15</v>
      </c>
      <c r="C3241" t="s">
        <v>154</v>
      </c>
      <c r="D3241">
        <v>3.6713706039999998</v>
      </c>
      <c r="E3241">
        <v>13</v>
      </c>
      <c r="F3241">
        <v>3</v>
      </c>
      <c r="G3241" t="s">
        <v>34</v>
      </c>
      <c r="H3241" t="s">
        <v>22</v>
      </c>
      <c r="I3241" t="s">
        <v>32</v>
      </c>
      <c r="J3241" t="s">
        <v>26</v>
      </c>
      <c r="K3241" t="s">
        <v>160</v>
      </c>
      <c r="L3241" t="s">
        <v>163</v>
      </c>
      <c r="M3241" t="s">
        <v>161</v>
      </c>
      <c r="N3241" t="s">
        <v>159</v>
      </c>
    </row>
    <row r="3242" spans="1:14">
      <c r="A3242">
        <v>286</v>
      </c>
      <c r="B3242" t="s">
        <v>15</v>
      </c>
      <c r="C3242" t="s">
        <v>154</v>
      </c>
      <c r="D3242">
        <v>5.1665478250000003</v>
      </c>
      <c r="E3242">
        <v>8</v>
      </c>
      <c r="F3242">
        <v>8</v>
      </c>
      <c r="G3242" t="s">
        <v>23</v>
      </c>
      <c r="H3242" t="s">
        <v>26</v>
      </c>
      <c r="I3242" t="s">
        <v>30</v>
      </c>
      <c r="J3242" t="s">
        <v>21</v>
      </c>
      <c r="K3242" t="s">
        <v>156</v>
      </c>
      <c r="L3242" t="s">
        <v>163</v>
      </c>
      <c r="M3242" t="s">
        <v>161</v>
      </c>
      <c r="N3242" t="s">
        <v>164</v>
      </c>
    </row>
    <row r="3243" spans="1:14">
      <c r="A3243">
        <v>286</v>
      </c>
      <c r="B3243" t="s">
        <v>15</v>
      </c>
      <c r="C3243" t="s">
        <v>154</v>
      </c>
      <c r="D3243">
        <v>2.591822552</v>
      </c>
      <c r="E3243">
        <v>4</v>
      </c>
      <c r="F3243">
        <v>4</v>
      </c>
      <c r="G3243" t="s">
        <v>30</v>
      </c>
      <c r="H3243" t="s">
        <v>38</v>
      </c>
      <c r="I3243" t="s">
        <v>22</v>
      </c>
      <c r="J3243" t="s">
        <v>21</v>
      </c>
      <c r="K3243" t="s">
        <v>164</v>
      </c>
      <c r="L3243" t="s">
        <v>161</v>
      </c>
      <c r="M3243" t="s">
        <v>159</v>
      </c>
      <c r="N3243" t="s">
        <v>160</v>
      </c>
    </row>
    <row r="3244" spans="1:14">
      <c r="A3244">
        <v>286</v>
      </c>
      <c r="B3244" t="s">
        <v>15</v>
      </c>
      <c r="C3244" t="s">
        <v>154</v>
      </c>
      <c r="D3244">
        <v>5.0378180840000004</v>
      </c>
      <c r="E3244">
        <v>15</v>
      </c>
      <c r="F3244">
        <v>9</v>
      </c>
      <c r="G3244" t="s">
        <v>26</v>
      </c>
      <c r="H3244" t="s">
        <v>21</v>
      </c>
      <c r="I3244" t="s">
        <v>23</v>
      </c>
      <c r="J3244" t="s">
        <v>20</v>
      </c>
      <c r="K3244" t="s">
        <v>160</v>
      </c>
      <c r="L3244" t="s">
        <v>161</v>
      </c>
      <c r="M3244" t="s">
        <v>159</v>
      </c>
      <c r="N3244" t="s">
        <v>157</v>
      </c>
    </row>
    <row r="3245" spans="1:14">
      <c r="A3245">
        <v>286</v>
      </c>
      <c r="B3245" t="s">
        <v>15</v>
      </c>
      <c r="C3245" t="s">
        <v>154</v>
      </c>
      <c r="D3245">
        <v>4.2588047839999996</v>
      </c>
      <c r="E3245">
        <v>7</v>
      </c>
      <c r="F3245">
        <v>2</v>
      </c>
      <c r="G3245" t="s">
        <v>29</v>
      </c>
      <c r="H3245" t="s">
        <v>23</v>
      </c>
      <c r="I3245" t="s">
        <v>27</v>
      </c>
      <c r="J3245" t="s">
        <v>21</v>
      </c>
      <c r="K3245" t="s">
        <v>160</v>
      </c>
      <c r="L3245" t="s">
        <v>161</v>
      </c>
      <c r="M3245" t="s">
        <v>158</v>
      </c>
      <c r="N3245" t="s">
        <v>155</v>
      </c>
    </row>
    <row r="3246" spans="1:14">
      <c r="A3246">
        <v>286</v>
      </c>
      <c r="B3246" t="s">
        <v>15</v>
      </c>
      <c r="C3246" t="s">
        <v>154</v>
      </c>
      <c r="D3246">
        <v>4.9144306100000001</v>
      </c>
      <c r="E3246">
        <v>13</v>
      </c>
      <c r="F3246">
        <v>6</v>
      </c>
      <c r="G3246" t="s">
        <v>20</v>
      </c>
      <c r="H3246" t="s">
        <v>21</v>
      </c>
      <c r="I3246" t="s">
        <v>34</v>
      </c>
      <c r="J3246" t="s">
        <v>36</v>
      </c>
      <c r="K3246" t="s">
        <v>159</v>
      </c>
      <c r="L3246" t="s">
        <v>160</v>
      </c>
      <c r="M3246" t="s">
        <v>162</v>
      </c>
      <c r="N3246" t="s">
        <v>155</v>
      </c>
    </row>
    <row r="3247" spans="1:14">
      <c r="A3247">
        <v>287</v>
      </c>
      <c r="B3247" t="s">
        <v>40</v>
      </c>
      <c r="C3247" t="s">
        <v>14</v>
      </c>
      <c r="D3247">
        <v>3.8562123399999999</v>
      </c>
      <c r="E3247">
        <v>2</v>
      </c>
      <c r="F3247">
        <v>7</v>
      </c>
      <c r="G3247" t="s">
        <v>50</v>
      </c>
      <c r="H3247" t="s">
        <v>47</v>
      </c>
      <c r="I3247" t="s">
        <v>48</v>
      </c>
      <c r="J3247" t="s">
        <v>41</v>
      </c>
      <c r="K3247" t="s">
        <v>17</v>
      </c>
      <c r="L3247" t="s">
        <v>28</v>
      </c>
      <c r="M3247" t="s">
        <v>24</v>
      </c>
      <c r="N3247" t="s">
        <v>19</v>
      </c>
    </row>
    <row r="3248" spans="1:14">
      <c r="A3248">
        <v>287</v>
      </c>
      <c r="B3248" t="s">
        <v>40</v>
      </c>
      <c r="C3248" t="s">
        <v>14</v>
      </c>
      <c r="D3248">
        <v>4.1374849869999997</v>
      </c>
      <c r="E3248">
        <v>10</v>
      </c>
      <c r="F3248">
        <v>7</v>
      </c>
      <c r="G3248" t="s">
        <v>49</v>
      </c>
      <c r="H3248" t="s">
        <v>50</v>
      </c>
      <c r="I3248" t="s">
        <v>51</v>
      </c>
      <c r="J3248" t="s">
        <v>46</v>
      </c>
      <c r="K3248" t="s">
        <v>35</v>
      </c>
      <c r="L3248" t="s">
        <v>33</v>
      </c>
      <c r="M3248" t="s">
        <v>37</v>
      </c>
      <c r="N3248" t="s">
        <v>31</v>
      </c>
    </row>
    <row r="3249" spans="1:14">
      <c r="A3249">
        <v>287</v>
      </c>
      <c r="B3249" t="s">
        <v>40</v>
      </c>
      <c r="C3249" t="s">
        <v>14</v>
      </c>
      <c r="D3249">
        <v>2.727568883</v>
      </c>
      <c r="E3249">
        <v>5</v>
      </c>
      <c r="F3249">
        <v>3</v>
      </c>
      <c r="G3249" t="s">
        <v>46</v>
      </c>
      <c r="H3249" t="s">
        <v>50</v>
      </c>
      <c r="I3249" t="s">
        <v>45</v>
      </c>
      <c r="J3249" t="s">
        <v>43</v>
      </c>
      <c r="K3249" t="s">
        <v>16</v>
      </c>
      <c r="L3249" t="s">
        <v>37</v>
      </c>
      <c r="M3249" t="s">
        <v>39</v>
      </c>
      <c r="N3249" t="s">
        <v>17</v>
      </c>
    </row>
    <row r="3250" spans="1:14">
      <c r="A3250">
        <v>287</v>
      </c>
      <c r="B3250" t="s">
        <v>40</v>
      </c>
      <c r="C3250" t="s">
        <v>14</v>
      </c>
      <c r="D3250">
        <v>1.9626706789999999</v>
      </c>
      <c r="E3250">
        <v>3</v>
      </c>
      <c r="F3250">
        <v>6</v>
      </c>
      <c r="G3250" t="s">
        <v>46</v>
      </c>
      <c r="H3250" t="s">
        <v>42</v>
      </c>
      <c r="I3250" t="s">
        <v>43</v>
      </c>
      <c r="J3250" t="s">
        <v>45</v>
      </c>
      <c r="K3250" t="s">
        <v>39</v>
      </c>
      <c r="L3250" t="s">
        <v>33</v>
      </c>
      <c r="M3250" t="s">
        <v>25</v>
      </c>
      <c r="N3250" t="s">
        <v>37</v>
      </c>
    </row>
    <row r="3251" spans="1:14">
      <c r="A3251">
        <v>287</v>
      </c>
      <c r="B3251" t="s">
        <v>40</v>
      </c>
      <c r="C3251" t="s">
        <v>14</v>
      </c>
      <c r="D3251">
        <v>8</v>
      </c>
      <c r="E3251">
        <v>12</v>
      </c>
      <c r="F3251">
        <v>13</v>
      </c>
      <c r="G3251" t="s">
        <v>52</v>
      </c>
      <c r="H3251" t="s">
        <v>48</v>
      </c>
      <c r="I3251" t="s">
        <v>50</v>
      </c>
      <c r="J3251" t="s">
        <v>45</v>
      </c>
      <c r="K3251" t="s">
        <v>25</v>
      </c>
      <c r="L3251" t="s">
        <v>37</v>
      </c>
      <c r="M3251" t="s">
        <v>31</v>
      </c>
      <c r="N3251" t="s">
        <v>24</v>
      </c>
    </row>
    <row r="3252" spans="1:14">
      <c r="A3252">
        <v>287</v>
      </c>
      <c r="B3252" t="s">
        <v>40</v>
      </c>
      <c r="C3252" t="s">
        <v>14</v>
      </c>
      <c r="D3252">
        <v>3.3380608700000001</v>
      </c>
      <c r="E3252">
        <v>4</v>
      </c>
      <c r="F3252">
        <v>4</v>
      </c>
      <c r="G3252" t="s">
        <v>45</v>
      </c>
      <c r="H3252" t="s">
        <v>46</v>
      </c>
      <c r="I3252" t="s">
        <v>49</v>
      </c>
      <c r="J3252" t="s">
        <v>41</v>
      </c>
      <c r="K3252" t="s">
        <v>39</v>
      </c>
      <c r="L3252" t="s">
        <v>19</v>
      </c>
      <c r="M3252" t="s">
        <v>28</v>
      </c>
      <c r="N3252" t="s">
        <v>33</v>
      </c>
    </row>
    <row r="3253" spans="1:14">
      <c r="A3253">
        <v>287</v>
      </c>
      <c r="B3253" t="s">
        <v>40</v>
      </c>
      <c r="C3253" t="s">
        <v>14</v>
      </c>
      <c r="D3253">
        <v>3.3754013569999999</v>
      </c>
      <c r="E3253">
        <v>5</v>
      </c>
      <c r="F3253">
        <v>5</v>
      </c>
      <c r="G3253" t="s">
        <v>46</v>
      </c>
      <c r="H3253" t="s">
        <v>43</v>
      </c>
      <c r="I3253" t="s">
        <v>45</v>
      </c>
      <c r="J3253" t="s">
        <v>41</v>
      </c>
      <c r="K3253" t="s">
        <v>33</v>
      </c>
      <c r="L3253" t="s">
        <v>16</v>
      </c>
      <c r="M3253" t="s">
        <v>17</v>
      </c>
      <c r="N3253" t="s">
        <v>39</v>
      </c>
    </row>
    <row r="3254" spans="1:14">
      <c r="A3254">
        <v>287</v>
      </c>
      <c r="B3254" t="s">
        <v>40</v>
      </c>
      <c r="C3254" t="s">
        <v>14</v>
      </c>
      <c r="D3254">
        <v>3.2848975579999999</v>
      </c>
      <c r="E3254">
        <v>7</v>
      </c>
      <c r="F3254">
        <v>8</v>
      </c>
      <c r="G3254" t="s">
        <v>43</v>
      </c>
      <c r="H3254" t="s">
        <v>48</v>
      </c>
      <c r="I3254" t="s">
        <v>45</v>
      </c>
      <c r="J3254" t="s">
        <v>44</v>
      </c>
      <c r="K3254" t="s">
        <v>31</v>
      </c>
      <c r="L3254" t="s">
        <v>37</v>
      </c>
      <c r="M3254" t="s">
        <v>19</v>
      </c>
      <c r="N3254" t="s">
        <v>39</v>
      </c>
    </row>
    <row r="3255" spans="1:14">
      <c r="A3255">
        <v>287</v>
      </c>
      <c r="B3255" t="s">
        <v>40</v>
      </c>
      <c r="C3255" t="s">
        <v>14</v>
      </c>
      <c r="D3255">
        <v>1.317703327</v>
      </c>
      <c r="E3255">
        <v>2</v>
      </c>
      <c r="F3255">
        <v>3</v>
      </c>
      <c r="G3255" t="s">
        <v>43</v>
      </c>
      <c r="H3255" t="s">
        <v>44</v>
      </c>
      <c r="I3255" t="s">
        <v>49</v>
      </c>
      <c r="J3255" t="s">
        <v>46</v>
      </c>
      <c r="K3255" t="s">
        <v>17</v>
      </c>
      <c r="L3255" t="s">
        <v>16</v>
      </c>
      <c r="M3255" t="s">
        <v>33</v>
      </c>
      <c r="N3255" t="s">
        <v>35</v>
      </c>
    </row>
    <row r="3256" spans="1:14">
      <c r="A3256">
        <v>288</v>
      </c>
      <c r="B3256" t="s">
        <v>40</v>
      </c>
      <c r="C3256" t="s">
        <v>15</v>
      </c>
      <c r="D3256">
        <v>2.8385852269999998</v>
      </c>
      <c r="E3256">
        <v>1</v>
      </c>
      <c r="F3256">
        <v>4</v>
      </c>
      <c r="G3256" t="s">
        <v>48</v>
      </c>
      <c r="H3256" t="s">
        <v>50</v>
      </c>
      <c r="I3256" t="s">
        <v>44</v>
      </c>
      <c r="J3256" t="s">
        <v>52</v>
      </c>
      <c r="K3256" t="s">
        <v>26</v>
      </c>
      <c r="L3256" t="s">
        <v>22</v>
      </c>
      <c r="M3256" t="s">
        <v>30</v>
      </c>
      <c r="N3256" t="s">
        <v>20</v>
      </c>
    </row>
    <row r="3257" spans="1:14">
      <c r="A3257">
        <v>288</v>
      </c>
      <c r="B3257" t="s">
        <v>40</v>
      </c>
      <c r="C3257" t="s">
        <v>15</v>
      </c>
      <c r="D3257">
        <v>1.058284784</v>
      </c>
      <c r="E3257">
        <v>2</v>
      </c>
      <c r="F3257">
        <v>2</v>
      </c>
      <c r="G3257" t="s">
        <v>41</v>
      </c>
      <c r="H3257" t="s">
        <v>52</v>
      </c>
      <c r="I3257" t="s">
        <v>49</v>
      </c>
      <c r="J3257" t="s">
        <v>48</v>
      </c>
      <c r="K3257" t="s">
        <v>34</v>
      </c>
      <c r="L3257" t="s">
        <v>32</v>
      </c>
      <c r="M3257" t="s">
        <v>21</v>
      </c>
      <c r="N3257" t="s">
        <v>38</v>
      </c>
    </row>
    <row r="3258" spans="1:14">
      <c r="A3258">
        <v>288</v>
      </c>
      <c r="B3258" t="s">
        <v>40</v>
      </c>
      <c r="C3258" t="s">
        <v>15</v>
      </c>
      <c r="D3258">
        <v>1.69794259</v>
      </c>
      <c r="E3258">
        <v>1</v>
      </c>
      <c r="F3258">
        <v>4</v>
      </c>
      <c r="G3258" t="s">
        <v>48</v>
      </c>
      <c r="H3258" t="s">
        <v>51</v>
      </c>
      <c r="I3258" t="s">
        <v>42</v>
      </c>
      <c r="J3258" t="s">
        <v>45</v>
      </c>
      <c r="K3258" t="s">
        <v>34</v>
      </c>
      <c r="L3258" t="s">
        <v>29</v>
      </c>
      <c r="M3258" t="s">
        <v>27</v>
      </c>
      <c r="N3258" t="s">
        <v>38</v>
      </c>
    </row>
    <row r="3259" spans="1:14">
      <c r="A3259">
        <v>288</v>
      </c>
      <c r="B3259" t="s">
        <v>40</v>
      </c>
      <c r="C3259" t="s">
        <v>15</v>
      </c>
      <c r="D3259">
        <v>1.8127440269999999</v>
      </c>
      <c r="E3259">
        <v>4</v>
      </c>
      <c r="F3259">
        <v>3</v>
      </c>
      <c r="G3259" t="s">
        <v>46</v>
      </c>
      <c r="H3259" t="s">
        <v>47</v>
      </c>
      <c r="I3259" t="s">
        <v>50</v>
      </c>
      <c r="J3259" t="s">
        <v>43</v>
      </c>
      <c r="K3259" t="s">
        <v>27</v>
      </c>
      <c r="L3259" t="s">
        <v>22</v>
      </c>
      <c r="M3259" t="s">
        <v>34</v>
      </c>
      <c r="N3259" t="s">
        <v>38</v>
      </c>
    </row>
    <row r="3260" spans="1:14">
      <c r="A3260">
        <v>288</v>
      </c>
      <c r="B3260" t="s">
        <v>40</v>
      </c>
      <c r="C3260" t="s">
        <v>15</v>
      </c>
      <c r="D3260">
        <v>2.2927578899999999</v>
      </c>
      <c r="E3260">
        <v>3</v>
      </c>
      <c r="F3260">
        <v>2</v>
      </c>
      <c r="G3260" t="s">
        <v>42</v>
      </c>
      <c r="H3260" t="s">
        <v>50</v>
      </c>
      <c r="I3260" t="s">
        <v>46</v>
      </c>
      <c r="J3260" t="s">
        <v>52</v>
      </c>
      <c r="K3260" t="s">
        <v>21</v>
      </c>
      <c r="L3260" t="s">
        <v>38</v>
      </c>
      <c r="M3260" t="s">
        <v>34</v>
      </c>
      <c r="N3260" t="s">
        <v>26</v>
      </c>
    </row>
    <row r="3261" spans="1:14">
      <c r="A3261">
        <v>288</v>
      </c>
      <c r="B3261" t="s">
        <v>40</v>
      </c>
      <c r="C3261" t="s">
        <v>15</v>
      </c>
      <c r="D3261">
        <v>2.0523770369999998</v>
      </c>
      <c r="E3261">
        <v>1</v>
      </c>
      <c r="F3261">
        <v>3</v>
      </c>
      <c r="G3261" t="s">
        <v>48</v>
      </c>
      <c r="H3261" t="s">
        <v>52</v>
      </c>
      <c r="I3261" t="s">
        <v>44</v>
      </c>
      <c r="J3261" t="s">
        <v>49</v>
      </c>
      <c r="K3261" t="s">
        <v>20</v>
      </c>
      <c r="L3261" t="s">
        <v>34</v>
      </c>
      <c r="M3261" t="s">
        <v>21</v>
      </c>
      <c r="N3261" t="s">
        <v>38</v>
      </c>
    </row>
    <row r="3262" spans="1:14">
      <c r="A3262">
        <v>288</v>
      </c>
      <c r="B3262" t="s">
        <v>40</v>
      </c>
      <c r="C3262" t="s">
        <v>15</v>
      </c>
      <c r="D3262">
        <v>4.0987295140000004</v>
      </c>
      <c r="E3262">
        <v>0</v>
      </c>
      <c r="F3262">
        <v>8</v>
      </c>
      <c r="G3262" t="s">
        <v>50</v>
      </c>
      <c r="H3262" t="s">
        <v>49</v>
      </c>
      <c r="I3262" t="s">
        <v>46</v>
      </c>
      <c r="J3262" t="s">
        <v>51</v>
      </c>
      <c r="K3262" t="s">
        <v>27</v>
      </c>
      <c r="L3262" t="s">
        <v>29</v>
      </c>
      <c r="M3262" t="s">
        <v>26</v>
      </c>
      <c r="N3262" t="s">
        <v>20</v>
      </c>
    </row>
    <row r="3263" spans="1:14">
      <c r="A3263">
        <v>288</v>
      </c>
      <c r="B3263" t="s">
        <v>40</v>
      </c>
      <c r="C3263" t="s">
        <v>15</v>
      </c>
      <c r="D3263">
        <v>6.795868059</v>
      </c>
      <c r="E3263">
        <v>7</v>
      </c>
      <c r="F3263">
        <v>11</v>
      </c>
      <c r="G3263" t="s">
        <v>45</v>
      </c>
      <c r="H3263" t="s">
        <v>43</v>
      </c>
      <c r="I3263" t="s">
        <v>51</v>
      </c>
      <c r="J3263" t="s">
        <v>48</v>
      </c>
      <c r="K3263" t="s">
        <v>22</v>
      </c>
      <c r="L3263" t="s">
        <v>32</v>
      </c>
      <c r="M3263" t="s">
        <v>21</v>
      </c>
      <c r="N3263" t="s">
        <v>20</v>
      </c>
    </row>
    <row r="3264" spans="1:14">
      <c r="A3264">
        <v>288</v>
      </c>
      <c r="B3264" t="s">
        <v>40</v>
      </c>
      <c r="C3264" t="s">
        <v>15</v>
      </c>
      <c r="D3264">
        <v>1.191860157</v>
      </c>
      <c r="E3264">
        <v>3</v>
      </c>
      <c r="F3264">
        <v>1</v>
      </c>
      <c r="G3264" t="s">
        <v>50</v>
      </c>
      <c r="H3264" t="s">
        <v>49</v>
      </c>
      <c r="I3264" t="s">
        <v>44</v>
      </c>
      <c r="J3264" t="s">
        <v>46</v>
      </c>
      <c r="K3264" t="s">
        <v>32</v>
      </c>
      <c r="L3264" t="s">
        <v>27</v>
      </c>
      <c r="M3264" t="s">
        <v>34</v>
      </c>
      <c r="N3264" t="s">
        <v>30</v>
      </c>
    </row>
    <row r="3265" spans="1:14">
      <c r="A3265">
        <v>288</v>
      </c>
      <c r="B3265" t="s">
        <v>40</v>
      </c>
      <c r="C3265" t="s">
        <v>15</v>
      </c>
      <c r="D3265">
        <v>0.69189787250000001</v>
      </c>
      <c r="E3265">
        <v>1</v>
      </c>
      <c r="F3265">
        <v>0</v>
      </c>
      <c r="G3265" t="s">
        <v>42</v>
      </c>
      <c r="H3265" t="s">
        <v>52</v>
      </c>
      <c r="I3265" t="s">
        <v>48</v>
      </c>
      <c r="J3265" t="s">
        <v>49</v>
      </c>
      <c r="K3265" t="s">
        <v>30</v>
      </c>
      <c r="L3265" t="s">
        <v>27</v>
      </c>
      <c r="M3265" t="s">
        <v>23</v>
      </c>
      <c r="N3265" t="s">
        <v>29</v>
      </c>
    </row>
    <row r="3266" spans="1:14">
      <c r="A3266">
        <v>288</v>
      </c>
      <c r="B3266" t="s">
        <v>40</v>
      </c>
      <c r="C3266" t="s">
        <v>15</v>
      </c>
      <c r="D3266">
        <v>2.2604551939999999</v>
      </c>
      <c r="E3266">
        <v>3</v>
      </c>
      <c r="F3266">
        <v>6</v>
      </c>
      <c r="G3266" t="s">
        <v>43</v>
      </c>
      <c r="H3266" t="s">
        <v>46</v>
      </c>
      <c r="I3266" t="s">
        <v>45</v>
      </c>
      <c r="J3266" t="s">
        <v>42</v>
      </c>
      <c r="K3266" t="s">
        <v>26</v>
      </c>
      <c r="L3266" t="s">
        <v>34</v>
      </c>
      <c r="M3266" t="s">
        <v>20</v>
      </c>
      <c r="N3266" t="s">
        <v>29</v>
      </c>
    </row>
    <row r="3267" spans="1:14">
      <c r="A3267">
        <v>288</v>
      </c>
      <c r="B3267" t="s">
        <v>40</v>
      </c>
      <c r="C3267" t="s">
        <v>15</v>
      </c>
      <c r="D3267">
        <v>2.5754229909999999</v>
      </c>
      <c r="E3267">
        <v>3</v>
      </c>
      <c r="F3267">
        <v>3</v>
      </c>
      <c r="G3267" t="s">
        <v>44</v>
      </c>
      <c r="H3267" t="s">
        <v>51</v>
      </c>
      <c r="I3267" t="s">
        <v>42</v>
      </c>
      <c r="J3267" t="s">
        <v>46</v>
      </c>
      <c r="K3267" t="s">
        <v>21</v>
      </c>
      <c r="L3267" t="s">
        <v>38</v>
      </c>
      <c r="M3267" t="s">
        <v>22</v>
      </c>
      <c r="N3267" t="s">
        <v>27</v>
      </c>
    </row>
    <row r="3268" spans="1:14">
      <c r="A3268">
        <v>288</v>
      </c>
      <c r="B3268" t="s">
        <v>40</v>
      </c>
      <c r="C3268" t="s">
        <v>15</v>
      </c>
      <c r="D3268">
        <v>2.6330746569999999</v>
      </c>
      <c r="E3268">
        <v>2</v>
      </c>
      <c r="F3268">
        <v>4</v>
      </c>
      <c r="G3268" t="s">
        <v>51</v>
      </c>
      <c r="H3268" t="s">
        <v>46</v>
      </c>
      <c r="I3268" t="s">
        <v>44</v>
      </c>
      <c r="J3268" t="s">
        <v>43</v>
      </c>
      <c r="K3268" t="s">
        <v>26</v>
      </c>
      <c r="L3268" t="s">
        <v>22</v>
      </c>
      <c r="M3268" t="s">
        <v>32</v>
      </c>
      <c r="N3268" t="s">
        <v>34</v>
      </c>
    </row>
    <row r="3269" spans="1:14">
      <c r="A3269">
        <v>289</v>
      </c>
      <c r="B3269" t="s">
        <v>40</v>
      </c>
      <c r="C3269" t="s">
        <v>53</v>
      </c>
      <c r="D3269">
        <v>2.0772047009999999</v>
      </c>
      <c r="E3269">
        <v>8</v>
      </c>
      <c r="F3269">
        <v>1</v>
      </c>
      <c r="G3269" t="s">
        <v>49</v>
      </c>
      <c r="H3269" t="s">
        <v>50</v>
      </c>
      <c r="I3269" t="s">
        <v>43</v>
      </c>
      <c r="J3269" t="s">
        <v>42</v>
      </c>
      <c r="K3269" t="s">
        <v>64</v>
      </c>
      <c r="L3269" t="s">
        <v>59</v>
      </c>
      <c r="M3269" t="s">
        <v>62</v>
      </c>
      <c r="N3269" t="s">
        <v>56</v>
      </c>
    </row>
    <row r="3270" spans="1:14">
      <c r="A3270">
        <v>289</v>
      </c>
      <c r="B3270" t="s">
        <v>40</v>
      </c>
      <c r="C3270" t="s">
        <v>53</v>
      </c>
      <c r="D3270">
        <v>3.5175105580000001</v>
      </c>
      <c r="E3270">
        <v>8</v>
      </c>
      <c r="F3270">
        <v>4</v>
      </c>
      <c r="G3270" t="s">
        <v>50</v>
      </c>
      <c r="H3270" t="s">
        <v>41</v>
      </c>
      <c r="I3270" t="s">
        <v>46</v>
      </c>
      <c r="J3270" t="s">
        <v>49</v>
      </c>
      <c r="K3270" t="s">
        <v>63</v>
      </c>
      <c r="L3270" t="s">
        <v>57</v>
      </c>
      <c r="M3270" t="s">
        <v>62</v>
      </c>
      <c r="N3270" t="s">
        <v>65</v>
      </c>
    </row>
    <row r="3271" spans="1:14">
      <c r="A3271">
        <v>289</v>
      </c>
      <c r="B3271" t="s">
        <v>40</v>
      </c>
      <c r="C3271" t="s">
        <v>53</v>
      </c>
      <c r="D3271">
        <v>8</v>
      </c>
      <c r="E3271">
        <v>13</v>
      </c>
      <c r="F3271">
        <v>3</v>
      </c>
      <c r="G3271" t="s">
        <v>42</v>
      </c>
      <c r="H3271" t="s">
        <v>50</v>
      </c>
      <c r="I3271" t="s">
        <v>46</v>
      </c>
      <c r="J3271" t="s">
        <v>49</v>
      </c>
      <c r="K3271" t="s">
        <v>57</v>
      </c>
      <c r="L3271" t="s">
        <v>62</v>
      </c>
      <c r="M3271" t="s">
        <v>64</v>
      </c>
      <c r="N3271" t="s">
        <v>65</v>
      </c>
    </row>
    <row r="3272" spans="1:14">
      <c r="A3272">
        <v>289</v>
      </c>
      <c r="B3272" t="s">
        <v>40</v>
      </c>
      <c r="C3272" t="s">
        <v>53</v>
      </c>
      <c r="D3272">
        <v>0.84765690500000002</v>
      </c>
      <c r="E3272">
        <v>0</v>
      </c>
      <c r="F3272">
        <v>1</v>
      </c>
      <c r="G3272" t="s">
        <v>52</v>
      </c>
      <c r="H3272" t="s">
        <v>50</v>
      </c>
      <c r="I3272" t="s">
        <v>45</v>
      </c>
      <c r="J3272" t="s">
        <v>48</v>
      </c>
      <c r="K3272" t="s">
        <v>64</v>
      </c>
      <c r="L3272" t="s">
        <v>58</v>
      </c>
      <c r="M3272" t="s">
        <v>65</v>
      </c>
      <c r="N3272" t="s">
        <v>60</v>
      </c>
    </row>
    <row r="3273" spans="1:14">
      <c r="A3273">
        <v>289</v>
      </c>
      <c r="B3273" t="s">
        <v>40</v>
      </c>
      <c r="C3273" t="s">
        <v>53</v>
      </c>
      <c r="D3273">
        <v>3.8669577240000002</v>
      </c>
      <c r="E3273">
        <v>4</v>
      </c>
      <c r="F3273">
        <v>4</v>
      </c>
      <c r="G3273" t="s">
        <v>52</v>
      </c>
      <c r="H3273" t="s">
        <v>50</v>
      </c>
      <c r="I3273" t="s">
        <v>43</v>
      </c>
      <c r="J3273" t="s">
        <v>46</v>
      </c>
      <c r="K3273" t="s">
        <v>60</v>
      </c>
      <c r="L3273" t="s">
        <v>55</v>
      </c>
      <c r="M3273" t="s">
        <v>64</v>
      </c>
      <c r="N3273" t="s">
        <v>65</v>
      </c>
    </row>
    <row r="3274" spans="1:14">
      <c r="A3274">
        <v>289</v>
      </c>
      <c r="B3274" t="s">
        <v>40</v>
      </c>
      <c r="C3274" t="s">
        <v>53</v>
      </c>
      <c r="D3274">
        <v>3.2419465449999998</v>
      </c>
      <c r="E3274">
        <v>2</v>
      </c>
      <c r="F3274">
        <v>5</v>
      </c>
      <c r="G3274" t="s">
        <v>52</v>
      </c>
      <c r="H3274" t="s">
        <v>48</v>
      </c>
      <c r="I3274" t="s">
        <v>43</v>
      </c>
      <c r="J3274" t="s">
        <v>51</v>
      </c>
      <c r="K3274" t="s">
        <v>58</v>
      </c>
      <c r="L3274" t="s">
        <v>62</v>
      </c>
      <c r="M3274" t="s">
        <v>61</v>
      </c>
      <c r="N3274" t="s">
        <v>54</v>
      </c>
    </row>
    <row r="3275" spans="1:14">
      <c r="A3275">
        <v>289</v>
      </c>
      <c r="B3275" t="s">
        <v>40</v>
      </c>
      <c r="C3275" t="s">
        <v>53</v>
      </c>
      <c r="D3275">
        <v>0.56293299529999996</v>
      </c>
      <c r="E3275">
        <v>2</v>
      </c>
      <c r="F3275">
        <v>0</v>
      </c>
      <c r="G3275" t="s">
        <v>49</v>
      </c>
      <c r="H3275" t="s">
        <v>41</v>
      </c>
      <c r="I3275" t="s">
        <v>52</v>
      </c>
      <c r="J3275" t="s">
        <v>46</v>
      </c>
      <c r="K3275" t="s">
        <v>54</v>
      </c>
      <c r="L3275" t="s">
        <v>57</v>
      </c>
      <c r="M3275" t="s">
        <v>64</v>
      </c>
      <c r="N3275" t="s">
        <v>60</v>
      </c>
    </row>
    <row r="3276" spans="1:14">
      <c r="A3276">
        <v>289</v>
      </c>
      <c r="B3276" t="s">
        <v>40</v>
      </c>
      <c r="C3276" t="s">
        <v>53</v>
      </c>
      <c r="D3276">
        <v>2.6033326140000002</v>
      </c>
      <c r="E3276">
        <v>0</v>
      </c>
      <c r="F3276">
        <v>3</v>
      </c>
      <c r="G3276" t="s">
        <v>49</v>
      </c>
      <c r="H3276" t="s">
        <v>43</v>
      </c>
      <c r="I3276" t="s">
        <v>44</v>
      </c>
      <c r="J3276" t="s">
        <v>46</v>
      </c>
      <c r="K3276" t="s">
        <v>61</v>
      </c>
      <c r="L3276" t="s">
        <v>57</v>
      </c>
      <c r="M3276" t="s">
        <v>60</v>
      </c>
      <c r="N3276" t="s">
        <v>54</v>
      </c>
    </row>
    <row r="3277" spans="1:14">
      <c r="A3277">
        <v>289</v>
      </c>
      <c r="B3277" t="s">
        <v>40</v>
      </c>
      <c r="C3277" t="s">
        <v>53</v>
      </c>
      <c r="D3277">
        <v>0.92927772819999999</v>
      </c>
      <c r="E3277">
        <v>1</v>
      </c>
      <c r="F3277">
        <v>1</v>
      </c>
      <c r="G3277" t="s">
        <v>51</v>
      </c>
      <c r="H3277" t="s">
        <v>46</v>
      </c>
      <c r="I3277" t="s">
        <v>50</v>
      </c>
      <c r="J3277" t="s">
        <v>49</v>
      </c>
      <c r="K3277" t="s">
        <v>61</v>
      </c>
      <c r="L3277" t="s">
        <v>57</v>
      </c>
      <c r="M3277" t="s">
        <v>54</v>
      </c>
      <c r="N3277" t="s">
        <v>60</v>
      </c>
    </row>
    <row r="3278" spans="1:14">
      <c r="A3278">
        <v>289</v>
      </c>
      <c r="B3278" t="s">
        <v>40</v>
      </c>
      <c r="C3278" t="s">
        <v>53</v>
      </c>
      <c r="D3278">
        <v>0.75258019949999999</v>
      </c>
      <c r="E3278">
        <v>1</v>
      </c>
      <c r="F3278">
        <v>0</v>
      </c>
      <c r="G3278" t="s">
        <v>43</v>
      </c>
      <c r="H3278" t="s">
        <v>52</v>
      </c>
      <c r="I3278" t="s">
        <v>48</v>
      </c>
      <c r="J3278" t="s">
        <v>45</v>
      </c>
      <c r="K3278" t="s">
        <v>57</v>
      </c>
      <c r="L3278" t="s">
        <v>54</v>
      </c>
      <c r="M3278" t="s">
        <v>64</v>
      </c>
      <c r="N3278" t="s">
        <v>62</v>
      </c>
    </row>
    <row r="3279" spans="1:14">
      <c r="A3279">
        <v>289</v>
      </c>
      <c r="B3279" t="s">
        <v>40</v>
      </c>
      <c r="C3279" t="s">
        <v>53</v>
      </c>
      <c r="D3279">
        <v>1.353406611</v>
      </c>
      <c r="E3279">
        <v>2</v>
      </c>
      <c r="F3279">
        <v>3</v>
      </c>
      <c r="G3279" t="s">
        <v>48</v>
      </c>
      <c r="H3279" t="s">
        <v>45</v>
      </c>
      <c r="I3279" t="s">
        <v>49</v>
      </c>
      <c r="J3279" t="s">
        <v>44</v>
      </c>
      <c r="K3279" t="s">
        <v>61</v>
      </c>
      <c r="L3279" t="s">
        <v>65</v>
      </c>
      <c r="M3279" t="s">
        <v>56</v>
      </c>
      <c r="N3279" t="s">
        <v>55</v>
      </c>
    </row>
    <row r="3280" spans="1:14">
      <c r="A3280">
        <v>289</v>
      </c>
      <c r="B3280" t="s">
        <v>40</v>
      </c>
      <c r="C3280" t="s">
        <v>53</v>
      </c>
      <c r="D3280">
        <v>4.2471934180000002</v>
      </c>
      <c r="E3280">
        <v>9</v>
      </c>
      <c r="F3280">
        <v>9</v>
      </c>
      <c r="G3280" t="s">
        <v>43</v>
      </c>
      <c r="H3280" t="s">
        <v>51</v>
      </c>
      <c r="I3280" t="s">
        <v>46</v>
      </c>
      <c r="J3280" t="s">
        <v>42</v>
      </c>
      <c r="K3280" t="s">
        <v>55</v>
      </c>
      <c r="L3280" t="s">
        <v>61</v>
      </c>
      <c r="M3280" t="s">
        <v>54</v>
      </c>
      <c r="N3280" t="s">
        <v>60</v>
      </c>
    </row>
    <row r="3281" spans="1:14">
      <c r="A3281">
        <v>290</v>
      </c>
      <c r="B3281" t="s">
        <v>40</v>
      </c>
      <c r="C3281" t="s">
        <v>66</v>
      </c>
      <c r="D3281">
        <v>1.8663335299999999</v>
      </c>
      <c r="E3281">
        <v>2</v>
      </c>
      <c r="F3281">
        <v>1</v>
      </c>
      <c r="G3281" t="s">
        <v>52</v>
      </c>
      <c r="H3281" t="s">
        <v>41</v>
      </c>
      <c r="I3281" t="s">
        <v>44</v>
      </c>
      <c r="J3281" t="s">
        <v>48</v>
      </c>
      <c r="K3281" t="s">
        <v>75</v>
      </c>
      <c r="L3281" t="s">
        <v>77</v>
      </c>
      <c r="M3281" t="s">
        <v>71</v>
      </c>
      <c r="N3281" t="s">
        <v>70</v>
      </c>
    </row>
    <row r="3282" spans="1:14">
      <c r="A3282">
        <v>290</v>
      </c>
      <c r="B3282" t="s">
        <v>40</v>
      </c>
      <c r="C3282" t="s">
        <v>66</v>
      </c>
      <c r="D3282">
        <v>2.8602021529999999</v>
      </c>
      <c r="E3282">
        <v>7</v>
      </c>
      <c r="F3282">
        <v>4</v>
      </c>
      <c r="G3282" t="s">
        <v>46</v>
      </c>
      <c r="H3282" t="s">
        <v>42</v>
      </c>
      <c r="I3282" t="s">
        <v>45</v>
      </c>
      <c r="J3282" t="s">
        <v>49</v>
      </c>
      <c r="K3282" t="s">
        <v>68</v>
      </c>
      <c r="L3282" t="s">
        <v>73</v>
      </c>
      <c r="M3282" t="s">
        <v>72</v>
      </c>
      <c r="N3282" t="s">
        <v>78</v>
      </c>
    </row>
    <row r="3283" spans="1:14">
      <c r="A3283">
        <v>290</v>
      </c>
      <c r="B3283" t="s">
        <v>40</v>
      </c>
      <c r="C3283" t="s">
        <v>66</v>
      </c>
      <c r="D3283">
        <v>1.6445808129999999</v>
      </c>
      <c r="E3283">
        <v>0</v>
      </c>
      <c r="F3283">
        <v>3</v>
      </c>
      <c r="G3283" t="s">
        <v>49</v>
      </c>
      <c r="H3283" t="s">
        <v>52</v>
      </c>
      <c r="I3283" t="s">
        <v>46</v>
      </c>
      <c r="J3283" t="s">
        <v>41</v>
      </c>
      <c r="K3283" t="s">
        <v>70</v>
      </c>
      <c r="L3283" t="s">
        <v>74</v>
      </c>
      <c r="M3283" t="s">
        <v>73</v>
      </c>
      <c r="N3283" t="s">
        <v>76</v>
      </c>
    </row>
    <row r="3284" spans="1:14">
      <c r="A3284">
        <v>290</v>
      </c>
      <c r="B3284" t="s">
        <v>40</v>
      </c>
      <c r="C3284" t="s">
        <v>66</v>
      </c>
      <c r="D3284">
        <v>1.683447393</v>
      </c>
      <c r="E3284">
        <v>1</v>
      </c>
      <c r="F3284">
        <v>1</v>
      </c>
      <c r="G3284" t="s">
        <v>50</v>
      </c>
      <c r="H3284" t="s">
        <v>52</v>
      </c>
      <c r="I3284" t="s">
        <v>49</v>
      </c>
      <c r="J3284" t="s">
        <v>48</v>
      </c>
      <c r="K3284" t="s">
        <v>76</v>
      </c>
      <c r="L3284" t="s">
        <v>78</v>
      </c>
      <c r="M3284" t="s">
        <v>74</v>
      </c>
      <c r="N3284" t="s">
        <v>73</v>
      </c>
    </row>
    <row r="3285" spans="1:14">
      <c r="A3285">
        <v>290</v>
      </c>
      <c r="B3285" t="s">
        <v>40</v>
      </c>
      <c r="C3285" t="s">
        <v>66</v>
      </c>
      <c r="D3285">
        <v>3.0735001870000001</v>
      </c>
      <c r="E3285">
        <v>2</v>
      </c>
      <c r="F3285">
        <v>8</v>
      </c>
      <c r="G3285" t="s">
        <v>48</v>
      </c>
      <c r="H3285" t="s">
        <v>51</v>
      </c>
      <c r="I3285" t="s">
        <v>45</v>
      </c>
      <c r="J3285" t="s">
        <v>50</v>
      </c>
      <c r="K3285" t="s">
        <v>78</v>
      </c>
      <c r="L3285" t="s">
        <v>67</v>
      </c>
      <c r="M3285" t="s">
        <v>69</v>
      </c>
      <c r="N3285" t="s">
        <v>74</v>
      </c>
    </row>
    <row r="3286" spans="1:14">
      <c r="A3286">
        <v>290</v>
      </c>
      <c r="B3286" t="s">
        <v>40</v>
      </c>
      <c r="C3286" t="s">
        <v>66</v>
      </c>
      <c r="D3286">
        <v>3.8715525369999999</v>
      </c>
      <c r="E3286">
        <v>4</v>
      </c>
      <c r="F3286">
        <v>11</v>
      </c>
      <c r="G3286" t="s">
        <v>43</v>
      </c>
      <c r="H3286" t="s">
        <v>50</v>
      </c>
      <c r="I3286" t="s">
        <v>51</v>
      </c>
      <c r="J3286" t="s">
        <v>49</v>
      </c>
      <c r="K3286" t="s">
        <v>78</v>
      </c>
      <c r="L3286" t="s">
        <v>68</v>
      </c>
      <c r="M3286" t="s">
        <v>72</v>
      </c>
      <c r="N3286" t="s">
        <v>73</v>
      </c>
    </row>
    <row r="3287" spans="1:14">
      <c r="A3287">
        <v>290</v>
      </c>
      <c r="B3287" t="s">
        <v>40</v>
      </c>
      <c r="C3287" t="s">
        <v>66</v>
      </c>
      <c r="D3287">
        <v>0.83388035149999995</v>
      </c>
      <c r="E3287">
        <v>2</v>
      </c>
      <c r="F3287">
        <v>0</v>
      </c>
      <c r="G3287" t="s">
        <v>50</v>
      </c>
      <c r="H3287" t="s">
        <v>51</v>
      </c>
      <c r="I3287" t="s">
        <v>44</v>
      </c>
      <c r="J3287" t="s">
        <v>46</v>
      </c>
      <c r="K3287" t="s">
        <v>78</v>
      </c>
      <c r="L3287" t="s">
        <v>67</v>
      </c>
      <c r="M3287" t="s">
        <v>77</v>
      </c>
      <c r="N3287" t="s">
        <v>75</v>
      </c>
    </row>
    <row r="3288" spans="1:14">
      <c r="A3288">
        <v>290</v>
      </c>
      <c r="B3288" t="s">
        <v>40</v>
      </c>
      <c r="C3288" t="s">
        <v>66</v>
      </c>
      <c r="D3288">
        <v>1.232365645</v>
      </c>
      <c r="E3288">
        <v>4</v>
      </c>
      <c r="F3288">
        <v>5</v>
      </c>
      <c r="G3288" t="s">
        <v>51</v>
      </c>
      <c r="H3288" t="s">
        <v>43</v>
      </c>
      <c r="I3288" t="s">
        <v>41</v>
      </c>
      <c r="J3288" t="s">
        <v>50</v>
      </c>
      <c r="K3288" t="s">
        <v>77</v>
      </c>
      <c r="L3288" t="s">
        <v>75</v>
      </c>
      <c r="M3288" t="s">
        <v>78</v>
      </c>
      <c r="N3288" t="s">
        <v>67</v>
      </c>
    </row>
    <row r="3289" spans="1:14">
      <c r="A3289">
        <v>290</v>
      </c>
      <c r="B3289" t="s">
        <v>40</v>
      </c>
      <c r="C3289" t="s">
        <v>66</v>
      </c>
      <c r="D3289">
        <v>1.080615136</v>
      </c>
      <c r="E3289">
        <v>4</v>
      </c>
      <c r="F3289">
        <v>1</v>
      </c>
      <c r="G3289" t="s">
        <v>42</v>
      </c>
      <c r="H3289" t="s">
        <v>52</v>
      </c>
      <c r="I3289" t="s">
        <v>46</v>
      </c>
      <c r="J3289" t="s">
        <v>41</v>
      </c>
      <c r="K3289" t="s">
        <v>71</v>
      </c>
      <c r="L3289" t="s">
        <v>72</v>
      </c>
      <c r="M3289" t="s">
        <v>74</v>
      </c>
      <c r="N3289" t="s">
        <v>78</v>
      </c>
    </row>
    <row r="3290" spans="1:14">
      <c r="A3290">
        <v>290</v>
      </c>
      <c r="B3290" t="s">
        <v>40</v>
      </c>
      <c r="C3290" t="s">
        <v>66</v>
      </c>
      <c r="D3290">
        <v>5.4850688429999996</v>
      </c>
      <c r="E3290">
        <v>9</v>
      </c>
      <c r="F3290">
        <v>11</v>
      </c>
      <c r="G3290" t="s">
        <v>46</v>
      </c>
      <c r="H3290" t="s">
        <v>42</v>
      </c>
      <c r="I3290" t="s">
        <v>45</v>
      </c>
      <c r="J3290" t="s">
        <v>41</v>
      </c>
      <c r="K3290" t="s">
        <v>72</v>
      </c>
      <c r="L3290" t="s">
        <v>75</v>
      </c>
      <c r="M3290" t="s">
        <v>70</v>
      </c>
      <c r="N3290" t="s">
        <v>67</v>
      </c>
    </row>
    <row r="3291" spans="1:14">
      <c r="A3291">
        <v>290</v>
      </c>
      <c r="B3291" t="s">
        <v>40</v>
      </c>
      <c r="C3291" t="s">
        <v>66</v>
      </c>
      <c r="D3291">
        <v>0.99169215249999998</v>
      </c>
      <c r="E3291">
        <v>0</v>
      </c>
      <c r="F3291">
        <v>3</v>
      </c>
      <c r="G3291" t="s">
        <v>43</v>
      </c>
      <c r="H3291" t="s">
        <v>51</v>
      </c>
      <c r="I3291" t="s">
        <v>44</v>
      </c>
      <c r="J3291" t="s">
        <v>46</v>
      </c>
      <c r="K3291" t="s">
        <v>69</v>
      </c>
      <c r="L3291" t="s">
        <v>71</v>
      </c>
      <c r="M3291" t="s">
        <v>72</v>
      </c>
      <c r="N3291" t="s">
        <v>73</v>
      </c>
    </row>
    <row r="3292" spans="1:14">
      <c r="A3292">
        <v>290</v>
      </c>
      <c r="B3292" t="s">
        <v>40</v>
      </c>
      <c r="C3292" t="s">
        <v>66</v>
      </c>
      <c r="D3292">
        <v>4.5058404230000004</v>
      </c>
      <c r="E3292">
        <v>8</v>
      </c>
      <c r="F3292">
        <v>3</v>
      </c>
      <c r="G3292" t="s">
        <v>52</v>
      </c>
      <c r="H3292" t="s">
        <v>42</v>
      </c>
      <c r="I3292" t="s">
        <v>41</v>
      </c>
      <c r="J3292" t="s">
        <v>46</v>
      </c>
      <c r="K3292" t="s">
        <v>69</v>
      </c>
      <c r="L3292" t="s">
        <v>68</v>
      </c>
      <c r="M3292" t="s">
        <v>75</v>
      </c>
      <c r="N3292" t="s">
        <v>67</v>
      </c>
    </row>
    <row r="3293" spans="1:14">
      <c r="A3293">
        <v>290</v>
      </c>
      <c r="B3293" t="s">
        <v>40</v>
      </c>
      <c r="C3293" t="s">
        <v>66</v>
      </c>
      <c r="D3293">
        <v>2.8709208369999999</v>
      </c>
      <c r="E3293">
        <v>4</v>
      </c>
      <c r="F3293">
        <v>5</v>
      </c>
      <c r="G3293" t="s">
        <v>52</v>
      </c>
      <c r="H3293" t="s">
        <v>49</v>
      </c>
      <c r="I3293" t="s">
        <v>44</v>
      </c>
      <c r="J3293" t="s">
        <v>48</v>
      </c>
      <c r="K3293" t="s">
        <v>68</v>
      </c>
      <c r="L3293" t="s">
        <v>71</v>
      </c>
      <c r="M3293" t="s">
        <v>73</v>
      </c>
      <c r="N3293" t="s">
        <v>77</v>
      </c>
    </row>
    <row r="3294" spans="1:14">
      <c r="A3294">
        <v>291</v>
      </c>
      <c r="B3294" t="s">
        <v>40</v>
      </c>
      <c r="C3294" t="s">
        <v>79</v>
      </c>
      <c r="D3294">
        <v>1.680038575</v>
      </c>
      <c r="E3294">
        <v>2</v>
      </c>
      <c r="F3294">
        <v>8</v>
      </c>
      <c r="G3294" t="s">
        <v>48</v>
      </c>
      <c r="H3294" t="s">
        <v>52</v>
      </c>
      <c r="I3294" t="s">
        <v>41</v>
      </c>
      <c r="J3294" t="s">
        <v>42</v>
      </c>
      <c r="K3294" t="s">
        <v>80</v>
      </c>
      <c r="L3294" t="s">
        <v>82</v>
      </c>
      <c r="M3294" t="s">
        <v>86</v>
      </c>
      <c r="N3294" t="s">
        <v>85</v>
      </c>
    </row>
    <row r="3295" spans="1:14">
      <c r="A3295">
        <v>291</v>
      </c>
      <c r="B3295" t="s">
        <v>40</v>
      </c>
      <c r="C3295" t="s">
        <v>79</v>
      </c>
      <c r="D3295">
        <v>2.6391336359999999</v>
      </c>
      <c r="E3295">
        <v>3</v>
      </c>
      <c r="F3295">
        <v>3</v>
      </c>
      <c r="G3295" t="s">
        <v>46</v>
      </c>
      <c r="H3295" t="s">
        <v>43</v>
      </c>
      <c r="I3295" t="s">
        <v>44</v>
      </c>
      <c r="J3295" t="s">
        <v>42</v>
      </c>
      <c r="K3295" t="s">
        <v>89</v>
      </c>
      <c r="L3295" t="s">
        <v>80</v>
      </c>
      <c r="M3295" t="s">
        <v>81</v>
      </c>
      <c r="N3295" t="s">
        <v>87</v>
      </c>
    </row>
    <row r="3296" spans="1:14">
      <c r="A3296">
        <v>291</v>
      </c>
      <c r="B3296" t="s">
        <v>40</v>
      </c>
      <c r="C3296" t="s">
        <v>79</v>
      </c>
      <c r="D3296">
        <v>1.645302016</v>
      </c>
      <c r="E3296">
        <v>0</v>
      </c>
      <c r="F3296">
        <v>4</v>
      </c>
      <c r="G3296" t="s">
        <v>43</v>
      </c>
      <c r="H3296" t="s">
        <v>46</v>
      </c>
      <c r="I3296" t="s">
        <v>51</v>
      </c>
      <c r="J3296" t="s">
        <v>49</v>
      </c>
      <c r="K3296" t="s">
        <v>82</v>
      </c>
      <c r="L3296" t="s">
        <v>90</v>
      </c>
      <c r="M3296" t="s">
        <v>85</v>
      </c>
      <c r="N3296" t="s">
        <v>86</v>
      </c>
    </row>
    <row r="3297" spans="1:14">
      <c r="A3297">
        <v>291</v>
      </c>
      <c r="B3297" t="s">
        <v>40</v>
      </c>
      <c r="C3297" t="s">
        <v>79</v>
      </c>
      <c r="D3297">
        <v>3.6633549849999998</v>
      </c>
      <c r="E3297">
        <v>2</v>
      </c>
      <c r="F3297">
        <v>4</v>
      </c>
      <c r="G3297" t="s">
        <v>46</v>
      </c>
      <c r="H3297" t="s">
        <v>49</v>
      </c>
      <c r="I3297" t="s">
        <v>51</v>
      </c>
      <c r="J3297" t="s">
        <v>42</v>
      </c>
      <c r="K3297" t="s">
        <v>88</v>
      </c>
      <c r="L3297" t="s">
        <v>82</v>
      </c>
      <c r="M3297" t="s">
        <v>90</v>
      </c>
      <c r="N3297" t="s">
        <v>83</v>
      </c>
    </row>
    <row r="3298" spans="1:14">
      <c r="A3298">
        <v>291</v>
      </c>
      <c r="B3298" t="s">
        <v>40</v>
      </c>
      <c r="C3298" t="s">
        <v>79</v>
      </c>
      <c r="D3298">
        <v>6.6560579410000003</v>
      </c>
      <c r="E3298">
        <v>17</v>
      </c>
      <c r="F3298">
        <v>13</v>
      </c>
      <c r="G3298" t="s">
        <v>46</v>
      </c>
      <c r="H3298" t="s">
        <v>43</v>
      </c>
      <c r="I3298" t="s">
        <v>44</v>
      </c>
      <c r="J3298" t="s">
        <v>42</v>
      </c>
      <c r="K3298" t="s">
        <v>87</v>
      </c>
      <c r="L3298" t="s">
        <v>81</v>
      </c>
      <c r="M3298" t="s">
        <v>84</v>
      </c>
      <c r="N3298" t="s">
        <v>88</v>
      </c>
    </row>
    <row r="3299" spans="1:14">
      <c r="A3299">
        <v>291</v>
      </c>
      <c r="B3299" t="s">
        <v>40</v>
      </c>
      <c r="C3299" t="s">
        <v>79</v>
      </c>
      <c r="D3299">
        <v>2.2277117099999999</v>
      </c>
      <c r="E3299">
        <v>3</v>
      </c>
      <c r="F3299">
        <v>1</v>
      </c>
      <c r="G3299" t="s">
        <v>44</v>
      </c>
      <c r="H3299" t="s">
        <v>47</v>
      </c>
      <c r="I3299" t="s">
        <v>48</v>
      </c>
      <c r="J3299" t="s">
        <v>42</v>
      </c>
      <c r="K3299" t="s">
        <v>88</v>
      </c>
      <c r="L3299" t="s">
        <v>80</v>
      </c>
      <c r="M3299" t="s">
        <v>83</v>
      </c>
      <c r="N3299" t="s">
        <v>90</v>
      </c>
    </row>
    <row r="3300" spans="1:14">
      <c r="A3300">
        <v>291</v>
      </c>
      <c r="B3300" t="s">
        <v>40</v>
      </c>
      <c r="C3300" t="s">
        <v>79</v>
      </c>
      <c r="D3300">
        <v>0.89084990559999999</v>
      </c>
      <c r="E3300">
        <v>1</v>
      </c>
      <c r="F3300">
        <v>1</v>
      </c>
      <c r="G3300" t="s">
        <v>41</v>
      </c>
      <c r="H3300" t="s">
        <v>48</v>
      </c>
      <c r="I3300" t="s">
        <v>50</v>
      </c>
      <c r="J3300" t="s">
        <v>47</v>
      </c>
      <c r="K3300" t="s">
        <v>88</v>
      </c>
      <c r="L3300" t="s">
        <v>83</v>
      </c>
      <c r="M3300" t="s">
        <v>84</v>
      </c>
      <c r="N3300" t="s">
        <v>90</v>
      </c>
    </row>
    <row r="3301" spans="1:14">
      <c r="A3301">
        <v>291</v>
      </c>
      <c r="B3301" t="s">
        <v>40</v>
      </c>
      <c r="C3301" t="s">
        <v>79</v>
      </c>
      <c r="D3301">
        <v>4.7377076200000001</v>
      </c>
      <c r="E3301">
        <v>10</v>
      </c>
      <c r="F3301">
        <v>7</v>
      </c>
      <c r="G3301" t="s">
        <v>50</v>
      </c>
      <c r="H3301" t="s">
        <v>42</v>
      </c>
      <c r="I3301" t="s">
        <v>46</v>
      </c>
      <c r="J3301" t="s">
        <v>52</v>
      </c>
      <c r="K3301" t="s">
        <v>90</v>
      </c>
      <c r="L3301" t="s">
        <v>87</v>
      </c>
      <c r="M3301" t="s">
        <v>91</v>
      </c>
      <c r="N3301" t="s">
        <v>83</v>
      </c>
    </row>
    <row r="3302" spans="1:14">
      <c r="A3302">
        <v>291</v>
      </c>
      <c r="B3302" t="s">
        <v>40</v>
      </c>
      <c r="C3302" t="s">
        <v>79</v>
      </c>
      <c r="D3302">
        <v>1.6999021830000001</v>
      </c>
      <c r="E3302">
        <v>3</v>
      </c>
      <c r="F3302">
        <v>3</v>
      </c>
      <c r="G3302" t="s">
        <v>52</v>
      </c>
      <c r="H3302" t="s">
        <v>44</v>
      </c>
      <c r="I3302" t="s">
        <v>43</v>
      </c>
      <c r="J3302" t="s">
        <v>46</v>
      </c>
      <c r="K3302" t="s">
        <v>89</v>
      </c>
      <c r="L3302" t="s">
        <v>85</v>
      </c>
      <c r="M3302" t="s">
        <v>84</v>
      </c>
      <c r="N3302" t="s">
        <v>87</v>
      </c>
    </row>
    <row r="3303" spans="1:14">
      <c r="A3303">
        <v>291</v>
      </c>
      <c r="B3303" t="s">
        <v>40</v>
      </c>
      <c r="C3303" t="s">
        <v>79</v>
      </c>
      <c r="D3303">
        <v>3.3427612619999998</v>
      </c>
      <c r="E3303">
        <v>8</v>
      </c>
      <c r="F3303">
        <v>1</v>
      </c>
      <c r="G3303" t="s">
        <v>50</v>
      </c>
      <c r="H3303" t="s">
        <v>52</v>
      </c>
      <c r="I3303" t="s">
        <v>48</v>
      </c>
      <c r="J3303" t="s">
        <v>49</v>
      </c>
      <c r="K3303" t="s">
        <v>88</v>
      </c>
      <c r="L3303" t="s">
        <v>84</v>
      </c>
      <c r="M3303" t="s">
        <v>89</v>
      </c>
      <c r="N3303" t="s">
        <v>87</v>
      </c>
    </row>
    <row r="3304" spans="1:14">
      <c r="A3304">
        <v>291</v>
      </c>
      <c r="B3304" t="s">
        <v>40</v>
      </c>
      <c r="C3304" t="s">
        <v>79</v>
      </c>
      <c r="D3304">
        <v>1.563799819</v>
      </c>
      <c r="E3304">
        <v>1</v>
      </c>
      <c r="F3304">
        <v>2</v>
      </c>
      <c r="G3304" t="s">
        <v>42</v>
      </c>
      <c r="H3304" t="s">
        <v>43</v>
      </c>
      <c r="I3304" t="s">
        <v>44</v>
      </c>
      <c r="J3304" t="s">
        <v>46</v>
      </c>
      <c r="K3304" t="s">
        <v>83</v>
      </c>
      <c r="L3304" t="s">
        <v>80</v>
      </c>
      <c r="M3304" t="s">
        <v>89</v>
      </c>
      <c r="N3304" t="s">
        <v>82</v>
      </c>
    </row>
    <row r="3305" spans="1:14">
      <c r="A3305">
        <v>291</v>
      </c>
      <c r="B3305" t="s">
        <v>40</v>
      </c>
      <c r="C3305" t="s">
        <v>79</v>
      </c>
      <c r="D3305">
        <v>0.3782931377</v>
      </c>
      <c r="E3305">
        <v>0</v>
      </c>
      <c r="F3305">
        <v>1</v>
      </c>
      <c r="G3305" t="s">
        <v>47</v>
      </c>
      <c r="H3305" t="s">
        <v>50</v>
      </c>
      <c r="I3305" t="s">
        <v>48</v>
      </c>
      <c r="J3305" t="s">
        <v>51</v>
      </c>
      <c r="K3305" t="s">
        <v>82</v>
      </c>
      <c r="L3305" t="s">
        <v>88</v>
      </c>
      <c r="M3305" t="s">
        <v>80</v>
      </c>
      <c r="N3305" t="s">
        <v>89</v>
      </c>
    </row>
    <row r="3306" spans="1:14">
      <c r="A3306">
        <v>291</v>
      </c>
      <c r="B3306" t="s">
        <v>40</v>
      </c>
      <c r="C3306" t="s">
        <v>79</v>
      </c>
      <c r="D3306">
        <v>0.87508720969999998</v>
      </c>
      <c r="E3306">
        <v>1</v>
      </c>
      <c r="F3306">
        <v>0</v>
      </c>
      <c r="G3306" t="s">
        <v>42</v>
      </c>
      <c r="H3306" t="s">
        <v>52</v>
      </c>
      <c r="I3306" t="s">
        <v>46</v>
      </c>
      <c r="J3306" t="s">
        <v>43</v>
      </c>
      <c r="K3306" t="s">
        <v>91</v>
      </c>
      <c r="L3306" t="s">
        <v>86</v>
      </c>
      <c r="M3306" t="s">
        <v>80</v>
      </c>
      <c r="N3306" t="s">
        <v>90</v>
      </c>
    </row>
    <row r="3307" spans="1:14">
      <c r="A3307">
        <v>292</v>
      </c>
      <c r="B3307" t="s">
        <v>40</v>
      </c>
      <c r="C3307" t="s">
        <v>92</v>
      </c>
      <c r="D3307">
        <v>4.2515495659999996</v>
      </c>
      <c r="E3307">
        <v>8</v>
      </c>
      <c r="F3307">
        <v>4</v>
      </c>
      <c r="G3307" t="s">
        <v>43</v>
      </c>
      <c r="H3307" t="s">
        <v>51</v>
      </c>
      <c r="I3307" t="s">
        <v>41</v>
      </c>
      <c r="J3307" t="s">
        <v>49</v>
      </c>
      <c r="K3307" t="s">
        <v>98</v>
      </c>
      <c r="L3307" t="s">
        <v>101</v>
      </c>
      <c r="M3307" t="s">
        <v>95</v>
      </c>
      <c r="N3307" t="s">
        <v>93</v>
      </c>
    </row>
    <row r="3308" spans="1:14">
      <c r="A3308">
        <v>292</v>
      </c>
      <c r="B3308" t="s">
        <v>40</v>
      </c>
      <c r="C3308" t="s">
        <v>92</v>
      </c>
      <c r="D3308">
        <v>1.343709445</v>
      </c>
      <c r="E3308">
        <v>3</v>
      </c>
      <c r="F3308">
        <v>1</v>
      </c>
      <c r="G3308" t="s">
        <v>52</v>
      </c>
      <c r="H3308" t="s">
        <v>42</v>
      </c>
      <c r="I3308" t="s">
        <v>46</v>
      </c>
      <c r="J3308" t="s">
        <v>43</v>
      </c>
      <c r="K3308" t="s">
        <v>93</v>
      </c>
      <c r="L3308" t="s">
        <v>96</v>
      </c>
      <c r="M3308" t="s">
        <v>167</v>
      </c>
      <c r="N3308" t="s">
        <v>100</v>
      </c>
    </row>
    <row r="3309" spans="1:14">
      <c r="A3309">
        <v>292</v>
      </c>
      <c r="B3309" t="s">
        <v>40</v>
      </c>
      <c r="C3309" t="s">
        <v>92</v>
      </c>
      <c r="D3309">
        <v>4.458692213</v>
      </c>
      <c r="E3309">
        <v>5</v>
      </c>
      <c r="F3309">
        <v>6</v>
      </c>
      <c r="G3309" t="s">
        <v>51</v>
      </c>
      <c r="H3309" t="s">
        <v>49</v>
      </c>
      <c r="I3309" t="s">
        <v>44</v>
      </c>
      <c r="J3309" t="s">
        <v>46</v>
      </c>
      <c r="K3309" t="s">
        <v>103</v>
      </c>
      <c r="L3309" t="s">
        <v>97</v>
      </c>
      <c r="M3309" t="s">
        <v>96</v>
      </c>
      <c r="N3309" t="s">
        <v>102</v>
      </c>
    </row>
    <row r="3310" spans="1:14">
      <c r="A3310">
        <v>292</v>
      </c>
      <c r="B3310" t="s">
        <v>40</v>
      </c>
      <c r="C3310" t="s">
        <v>92</v>
      </c>
      <c r="D3310">
        <v>2.5926107780000001</v>
      </c>
      <c r="E3310">
        <v>5</v>
      </c>
      <c r="F3310">
        <v>1</v>
      </c>
      <c r="G3310" t="s">
        <v>41</v>
      </c>
      <c r="H3310" t="s">
        <v>49</v>
      </c>
      <c r="I3310" t="s">
        <v>44</v>
      </c>
      <c r="J3310" t="s">
        <v>43</v>
      </c>
      <c r="K3310" t="s">
        <v>98</v>
      </c>
      <c r="L3310" t="s">
        <v>96</v>
      </c>
      <c r="M3310" t="s">
        <v>97</v>
      </c>
      <c r="N3310" t="s">
        <v>99</v>
      </c>
    </row>
    <row r="3311" spans="1:14">
      <c r="A3311">
        <v>292</v>
      </c>
      <c r="B3311" t="s">
        <v>40</v>
      </c>
      <c r="C3311" t="s">
        <v>92</v>
      </c>
      <c r="D3311">
        <v>2.2796836479999998</v>
      </c>
      <c r="E3311">
        <v>2</v>
      </c>
      <c r="F3311">
        <v>1</v>
      </c>
      <c r="G3311" t="s">
        <v>50</v>
      </c>
      <c r="H3311" t="s">
        <v>43</v>
      </c>
      <c r="I3311" t="s">
        <v>42</v>
      </c>
      <c r="J3311" t="s">
        <v>49</v>
      </c>
      <c r="K3311" t="s">
        <v>101</v>
      </c>
      <c r="L3311" t="s">
        <v>96</v>
      </c>
      <c r="M3311" t="s">
        <v>95</v>
      </c>
      <c r="N3311" t="s">
        <v>97</v>
      </c>
    </row>
    <row r="3312" spans="1:14">
      <c r="A3312">
        <v>292</v>
      </c>
      <c r="B3312" t="s">
        <v>40</v>
      </c>
      <c r="C3312" t="s">
        <v>92</v>
      </c>
      <c r="D3312">
        <v>1.788445517</v>
      </c>
      <c r="E3312">
        <v>7</v>
      </c>
      <c r="F3312">
        <v>2</v>
      </c>
      <c r="G3312" t="s">
        <v>48</v>
      </c>
      <c r="H3312" t="s">
        <v>51</v>
      </c>
      <c r="I3312" t="s">
        <v>42</v>
      </c>
      <c r="J3312" t="s">
        <v>45</v>
      </c>
      <c r="K3312" t="s">
        <v>97</v>
      </c>
      <c r="L3312" t="s">
        <v>96</v>
      </c>
      <c r="M3312" t="s">
        <v>99</v>
      </c>
      <c r="N3312" t="s">
        <v>98</v>
      </c>
    </row>
    <row r="3313" spans="1:14">
      <c r="A3313">
        <v>292</v>
      </c>
      <c r="B3313" t="s">
        <v>40</v>
      </c>
      <c r="C3313" t="s">
        <v>92</v>
      </c>
      <c r="D3313">
        <v>2.72149902</v>
      </c>
      <c r="E3313">
        <v>6</v>
      </c>
      <c r="F3313">
        <v>3</v>
      </c>
      <c r="G3313" t="s">
        <v>43</v>
      </c>
      <c r="H3313" t="s">
        <v>44</v>
      </c>
      <c r="I3313" t="s">
        <v>52</v>
      </c>
      <c r="J3313" t="s">
        <v>46</v>
      </c>
      <c r="K3313" t="s">
        <v>103</v>
      </c>
      <c r="L3313" t="s">
        <v>96</v>
      </c>
      <c r="M3313" t="s">
        <v>102</v>
      </c>
      <c r="N3313" t="s">
        <v>99</v>
      </c>
    </row>
    <row r="3314" spans="1:14">
      <c r="A3314">
        <v>292</v>
      </c>
      <c r="B3314" t="s">
        <v>40</v>
      </c>
      <c r="C3314" t="s">
        <v>92</v>
      </c>
      <c r="D3314">
        <v>3.370739012</v>
      </c>
      <c r="E3314">
        <v>6</v>
      </c>
      <c r="F3314">
        <v>3</v>
      </c>
      <c r="G3314" t="s">
        <v>47</v>
      </c>
      <c r="H3314" t="s">
        <v>48</v>
      </c>
      <c r="I3314" t="s">
        <v>41</v>
      </c>
      <c r="J3314" t="s">
        <v>51</v>
      </c>
      <c r="K3314" t="s">
        <v>97</v>
      </c>
      <c r="L3314" t="s">
        <v>95</v>
      </c>
      <c r="M3314" t="s">
        <v>93</v>
      </c>
      <c r="N3314" t="s">
        <v>99</v>
      </c>
    </row>
    <row r="3315" spans="1:14">
      <c r="A3315">
        <v>292</v>
      </c>
      <c r="B3315" t="s">
        <v>40</v>
      </c>
      <c r="C3315" t="s">
        <v>92</v>
      </c>
      <c r="D3315">
        <v>3.1297446350000002</v>
      </c>
      <c r="E3315">
        <v>8</v>
      </c>
      <c r="F3315">
        <v>3</v>
      </c>
      <c r="G3315" t="s">
        <v>49</v>
      </c>
      <c r="H3315" t="s">
        <v>46</v>
      </c>
      <c r="I3315" t="s">
        <v>52</v>
      </c>
      <c r="J3315" t="s">
        <v>50</v>
      </c>
      <c r="K3315" t="s">
        <v>94</v>
      </c>
      <c r="L3315" t="s">
        <v>102</v>
      </c>
      <c r="M3315" t="s">
        <v>101</v>
      </c>
      <c r="N3315" t="s">
        <v>93</v>
      </c>
    </row>
    <row r="3316" spans="1:14">
      <c r="A3316">
        <v>292</v>
      </c>
      <c r="B3316" t="s">
        <v>40</v>
      </c>
      <c r="C3316" t="s">
        <v>92</v>
      </c>
      <c r="D3316">
        <v>2.8206166069999998</v>
      </c>
      <c r="E3316">
        <v>0</v>
      </c>
      <c r="F3316">
        <v>4</v>
      </c>
      <c r="G3316" t="s">
        <v>47</v>
      </c>
      <c r="H3316" t="s">
        <v>48</v>
      </c>
      <c r="I3316" t="s">
        <v>43</v>
      </c>
      <c r="J3316" t="s">
        <v>44</v>
      </c>
      <c r="K3316" t="s">
        <v>99</v>
      </c>
      <c r="L3316" t="s">
        <v>96</v>
      </c>
      <c r="M3316" t="s">
        <v>103</v>
      </c>
      <c r="N3316" t="s">
        <v>100</v>
      </c>
    </row>
    <row r="3317" spans="1:14">
      <c r="A3317">
        <v>292</v>
      </c>
      <c r="B3317" t="s">
        <v>40</v>
      </c>
      <c r="C3317" t="s">
        <v>92</v>
      </c>
      <c r="D3317">
        <v>3.2427095590000001</v>
      </c>
      <c r="E3317">
        <v>6</v>
      </c>
      <c r="F3317">
        <v>3</v>
      </c>
      <c r="G3317" t="s">
        <v>43</v>
      </c>
      <c r="H3317" t="s">
        <v>42</v>
      </c>
      <c r="I3317" t="s">
        <v>51</v>
      </c>
      <c r="J3317" t="s">
        <v>46</v>
      </c>
      <c r="K3317" t="s">
        <v>95</v>
      </c>
      <c r="L3317" t="s">
        <v>103</v>
      </c>
      <c r="M3317" t="s">
        <v>97</v>
      </c>
      <c r="N3317" t="s">
        <v>96</v>
      </c>
    </row>
    <row r="3318" spans="1:14">
      <c r="A3318">
        <v>293</v>
      </c>
      <c r="B3318" t="s">
        <v>40</v>
      </c>
      <c r="C3318" t="s">
        <v>104</v>
      </c>
      <c r="D3318">
        <v>1.23416518</v>
      </c>
      <c r="E3318">
        <v>6</v>
      </c>
      <c r="F3318">
        <v>2</v>
      </c>
      <c r="G3318" t="s">
        <v>43</v>
      </c>
      <c r="H3318" t="s">
        <v>50</v>
      </c>
      <c r="I3318" t="s">
        <v>49</v>
      </c>
      <c r="J3318" t="s">
        <v>51</v>
      </c>
      <c r="K3318" t="s">
        <v>110</v>
      </c>
      <c r="L3318" t="s">
        <v>168</v>
      </c>
      <c r="M3318" t="s">
        <v>115</v>
      </c>
      <c r="N3318" t="s">
        <v>114</v>
      </c>
    </row>
    <row r="3319" spans="1:14">
      <c r="A3319">
        <v>293</v>
      </c>
      <c r="B3319" t="s">
        <v>40</v>
      </c>
      <c r="C3319" t="s">
        <v>104</v>
      </c>
      <c r="D3319">
        <v>6.9189670059999999</v>
      </c>
      <c r="E3319">
        <v>11</v>
      </c>
      <c r="F3319">
        <v>6</v>
      </c>
      <c r="G3319" t="s">
        <v>50</v>
      </c>
      <c r="H3319" t="s">
        <v>51</v>
      </c>
      <c r="I3319" t="s">
        <v>49</v>
      </c>
      <c r="J3319" t="s">
        <v>43</v>
      </c>
      <c r="K3319" t="s">
        <v>110</v>
      </c>
      <c r="L3319" t="s">
        <v>113</v>
      </c>
      <c r="M3319" t="s">
        <v>114</v>
      </c>
      <c r="N3319" t="s">
        <v>106</v>
      </c>
    </row>
    <row r="3320" spans="1:14">
      <c r="A3320">
        <v>293</v>
      </c>
      <c r="B3320" t="s">
        <v>40</v>
      </c>
      <c r="C3320" t="s">
        <v>104</v>
      </c>
      <c r="D3320">
        <v>1.867643087</v>
      </c>
      <c r="E3320">
        <v>5</v>
      </c>
      <c r="F3320">
        <v>0</v>
      </c>
      <c r="G3320" t="s">
        <v>44</v>
      </c>
      <c r="H3320" t="s">
        <v>50</v>
      </c>
      <c r="I3320" t="s">
        <v>46</v>
      </c>
      <c r="J3320" t="s">
        <v>42</v>
      </c>
      <c r="K3320" t="s">
        <v>106</v>
      </c>
      <c r="L3320" t="s">
        <v>109</v>
      </c>
      <c r="M3320" t="s">
        <v>115</v>
      </c>
      <c r="N3320" t="s">
        <v>111</v>
      </c>
    </row>
    <row r="3321" spans="1:14">
      <c r="A3321">
        <v>293</v>
      </c>
      <c r="B3321" t="s">
        <v>40</v>
      </c>
      <c r="C3321" t="s">
        <v>104</v>
      </c>
      <c r="D3321">
        <v>1.7031433730000001</v>
      </c>
      <c r="E3321">
        <v>7</v>
      </c>
      <c r="F3321">
        <v>2</v>
      </c>
      <c r="G3321" t="s">
        <v>45</v>
      </c>
      <c r="H3321" t="s">
        <v>51</v>
      </c>
      <c r="I3321" t="s">
        <v>49</v>
      </c>
      <c r="J3321" t="s">
        <v>48</v>
      </c>
      <c r="K3321" t="s">
        <v>106</v>
      </c>
      <c r="L3321" t="s">
        <v>107</v>
      </c>
      <c r="M3321" t="s">
        <v>114</v>
      </c>
      <c r="N3321" t="s">
        <v>108</v>
      </c>
    </row>
    <row r="3322" spans="1:14">
      <c r="A3322">
        <v>293</v>
      </c>
      <c r="B3322" t="s">
        <v>40</v>
      </c>
      <c r="C3322" t="s">
        <v>104</v>
      </c>
      <c r="D3322">
        <v>1.3794776129999999</v>
      </c>
      <c r="E3322">
        <v>1</v>
      </c>
      <c r="F3322">
        <v>2</v>
      </c>
      <c r="G3322" t="s">
        <v>46</v>
      </c>
      <c r="H3322" t="s">
        <v>45</v>
      </c>
      <c r="I3322" t="s">
        <v>52</v>
      </c>
      <c r="J3322" t="s">
        <v>48</v>
      </c>
      <c r="K3322" t="s">
        <v>108</v>
      </c>
      <c r="L3322" t="s">
        <v>111</v>
      </c>
      <c r="M3322" t="s">
        <v>107</v>
      </c>
      <c r="N3322" t="s">
        <v>114</v>
      </c>
    </row>
    <row r="3323" spans="1:14">
      <c r="A3323">
        <v>293</v>
      </c>
      <c r="B3323" t="s">
        <v>40</v>
      </c>
      <c r="C3323" t="s">
        <v>104</v>
      </c>
      <c r="D3323">
        <v>1.6262563779999999</v>
      </c>
      <c r="E3323">
        <v>5</v>
      </c>
      <c r="F3323">
        <v>3</v>
      </c>
      <c r="G3323" t="s">
        <v>44</v>
      </c>
      <c r="H3323" t="s">
        <v>45</v>
      </c>
      <c r="I3323" t="s">
        <v>43</v>
      </c>
      <c r="J3323" t="s">
        <v>48</v>
      </c>
      <c r="K3323" t="s">
        <v>115</v>
      </c>
      <c r="L3323" t="s">
        <v>110</v>
      </c>
      <c r="M3323" t="s">
        <v>106</v>
      </c>
      <c r="N3323" t="s">
        <v>168</v>
      </c>
    </row>
    <row r="3324" spans="1:14">
      <c r="A3324">
        <v>293</v>
      </c>
      <c r="B3324" t="s">
        <v>40</v>
      </c>
      <c r="C3324" t="s">
        <v>104</v>
      </c>
      <c r="D3324">
        <v>3.3651785639999998</v>
      </c>
      <c r="E3324">
        <v>10</v>
      </c>
      <c r="F3324">
        <v>6</v>
      </c>
      <c r="G3324" t="s">
        <v>45</v>
      </c>
      <c r="H3324" t="s">
        <v>49</v>
      </c>
      <c r="I3324" t="s">
        <v>51</v>
      </c>
      <c r="J3324" t="s">
        <v>48</v>
      </c>
      <c r="K3324" t="s">
        <v>110</v>
      </c>
      <c r="L3324" t="s">
        <v>111</v>
      </c>
      <c r="M3324" t="s">
        <v>107</v>
      </c>
      <c r="N3324" t="s">
        <v>112</v>
      </c>
    </row>
    <row r="3325" spans="1:14">
      <c r="A3325">
        <v>293</v>
      </c>
      <c r="B3325" t="s">
        <v>40</v>
      </c>
      <c r="C3325" t="s">
        <v>104</v>
      </c>
      <c r="D3325">
        <v>1.443253779</v>
      </c>
      <c r="E3325">
        <v>2</v>
      </c>
      <c r="F3325">
        <v>3</v>
      </c>
      <c r="G3325" t="s">
        <v>44</v>
      </c>
      <c r="H3325" t="s">
        <v>51</v>
      </c>
      <c r="I3325" t="s">
        <v>46</v>
      </c>
      <c r="J3325" t="s">
        <v>41</v>
      </c>
      <c r="K3325" t="s">
        <v>113</v>
      </c>
      <c r="L3325" t="s">
        <v>105</v>
      </c>
      <c r="M3325" t="s">
        <v>106</v>
      </c>
      <c r="N3325" t="s">
        <v>114</v>
      </c>
    </row>
    <row r="3326" spans="1:14">
      <c r="A3326">
        <v>293</v>
      </c>
      <c r="B3326" t="s">
        <v>40</v>
      </c>
      <c r="C3326" t="s">
        <v>104</v>
      </c>
      <c r="D3326">
        <v>4.4334354439999997</v>
      </c>
      <c r="E3326">
        <v>6</v>
      </c>
      <c r="F3326">
        <v>7</v>
      </c>
      <c r="G3326" t="s">
        <v>48</v>
      </c>
      <c r="H3326" t="s">
        <v>52</v>
      </c>
      <c r="I3326" t="s">
        <v>42</v>
      </c>
      <c r="J3326" t="s">
        <v>41</v>
      </c>
      <c r="K3326" t="s">
        <v>113</v>
      </c>
      <c r="L3326" t="s">
        <v>111</v>
      </c>
      <c r="M3326" t="s">
        <v>108</v>
      </c>
      <c r="N3326" t="s">
        <v>115</v>
      </c>
    </row>
    <row r="3327" spans="1:14">
      <c r="A3327">
        <v>293</v>
      </c>
      <c r="B3327" t="s">
        <v>40</v>
      </c>
      <c r="C3327" t="s">
        <v>104</v>
      </c>
      <c r="D3327">
        <v>1.9966131090000001</v>
      </c>
      <c r="E3327">
        <v>2</v>
      </c>
      <c r="F3327">
        <v>6</v>
      </c>
      <c r="G3327" t="s">
        <v>45</v>
      </c>
      <c r="H3327" t="s">
        <v>50</v>
      </c>
      <c r="I3327" t="s">
        <v>48</v>
      </c>
      <c r="J3327" t="s">
        <v>42</v>
      </c>
      <c r="K3327" t="s">
        <v>111</v>
      </c>
      <c r="L3327" t="s">
        <v>113</v>
      </c>
      <c r="M3327" t="s">
        <v>114</v>
      </c>
      <c r="N3327" t="s">
        <v>110</v>
      </c>
    </row>
    <row r="3328" spans="1:14">
      <c r="A3328">
        <v>293</v>
      </c>
      <c r="B3328" t="s">
        <v>40</v>
      </c>
      <c r="C3328" t="s">
        <v>104</v>
      </c>
      <c r="D3328">
        <v>2.4146594960000001</v>
      </c>
      <c r="E3328">
        <v>3</v>
      </c>
      <c r="F3328">
        <v>3</v>
      </c>
      <c r="G3328" t="s">
        <v>50</v>
      </c>
      <c r="H3328" t="s">
        <v>48</v>
      </c>
      <c r="I3328" t="s">
        <v>51</v>
      </c>
      <c r="J3328" t="s">
        <v>45</v>
      </c>
      <c r="K3328" t="s">
        <v>106</v>
      </c>
      <c r="L3328" t="s">
        <v>168</v>
      </c>
      <c r="M3328" t="s">
        <v>105</v>
      </c>
      <c r="N3328" t="s">
        <v>115</v>
      </c>
    </row>
    <row r="3329" spans="1:14">
      <c r="A3329">
        <v>293</v>
      </c>
      <c r="B3329" t="s">
        <v>40</v>
      </c>
      <c r="C3329" t="s">
        <v>104</v>
      </c>
      <c r="D3329">
        <v>2.6756362650000001</v>
      </c>
      <c r="E3329">
        <v>0</v>
      </c>
      <c r="F3329">
        <v>4</v>
      </c>
      <c r="G3329" t="s">
        <v>46</v>
      </c>
      <c r="H3329" t="s">
        <v>50</v>
      </c>
      <c r="I3329" t="s">
        <v>52</v>
      </c>
      <c r="J3329" t="s">
        <v>42</v>
      </c>
      <c r="K3329" t="s">
        <v>111</v>
      </c>
      <c r="L3329" t="s">
        <v>109</v>
      </c>
      <c r="M3329" t="s">
        <v>107</v>
      </c>
      <c r="N3329" t="s">
        <v>110</v>
      </c>
    </row>
    <row r="3330" spans="1:14">
      <c r="A3330">
        <v>293</v>
      </c>
      <c r="B3330" t="s">
        <v>40</v>
      </c>
      <c r="C3330" t="s">
        <v>104</v>
      </c>
      <c r="D3330">
        <v>0.94157070539999999</v>
      </c>
      <c r="E3330">
        <v>2</v>
      </c>
      <c r="F3330">
        <v>1</v>
      </c>
      <c r="G3330" t="s">
        <v>45</v>
      </c>
      <c r="H3330" t="s">
        <v>50</v>
      </c>
      <c r="I3330" t="s">
        <v>41</v>
      </c>
      <c r="J3330" t="s">
        <v>48</v>
      </c>
      <c r="K3330" t="s">
        <v>106</v>
      </c>
      <c r="L3330" t="s">
        <v>114</v>
      </c>
      <c r="M3330" t="s">
        <v>113</v>
      </c>
      <c r="N3330" t="s">
        <v>110</v>
      </c>
    </row>
    <row r="3331" spans="1:14">
      <c r="A3331">
        <v>294</v>
      </c>
      <c r="B3331" t="s">
        <v>40</v>
      </c>
      <c r="C3331" t="s">
        <v>116</v>
      </c>
      <c r="D3331">
        <v>2.9486862359999999</v>
      </c>
      <c r="E3331">
        <v>3</v>
      </c>
      <c r="F3331">
        <v>4</v>
      </c>
      <c r="G3331" t="s">
        <v>43</v>
      </c>
      <c r="H3331" t="s">
        <v>47</v>
      </c>
      <c r="I3331" t="s">
        <v>48</v>
      </c>
      <c r="J3331" t="s">
        <v>42</v>
      </c>
      <c r="K3331" t="s">
        <v>125</v>
      </c>
      <c r="L3331" t="s">
        <v>123</v>
      </c>
      <c r="M3331" t="s">
        <v>126</v>
      </c>
      <c r="N3331" t="s">
        <v>124</v>
      </c>
    </row>
    <row r="3332" spans="1:14">
      <c r="A3332">
        <v>294</v>
      </c>
      <c r="B3332" t="s">
        <v>40</v>
      </c>
      <c r="C3332" t="s">
        <v>116</v>
      </c>
      <c r="D3332">
        <v>3.5106810639999999</v>
      </c>
      <c r="E3332">
        <v>3</v>
      </c>
      <c r="F3332">
        <v>5</v>
      </c>
      <c r="G3332" t="s">
        <v>44</v>
      </c>
      <c r="H3332" t="s">
        <v>46</v>
      </c>
      <c r="I3332" t="s">
        <v>43</v>
      </c>
      <c r="J3332" t="s">
        <v>50</v>
      </c>
      <c r="K3332" t="s">
        <v>126</v>
      </c>
      <c r="L3332" t="s">
        <v>121</v>
      </c>
      <c r="M3332" t="s">
        <v>120</v>
      </c>
      <c r="N3332" t="s">
        <v>122</v>
      </c>
    </row>
    <row r="3333" spans="1:14">
      <c r="A3333">
        <v>294</v>
      </c>
      <c r="B3333" t="s">
        <v>40</v>
      </c>
      <c r="C3333" t="s">
        <v>116</v>
      </c>
      <c r="D3333">
        <v>1.1062181710000001</v>
      </c>
      <c r="E3333">
        <v>1</v>
      </c>
      <c r="F3333">
        <v>1</v>
      </c>
      <c r="G3333" t="s">
        <v>52</v>
      </c>
      <c r="H3333" t="s">
        <v>47</v>
      </c>
      <c r="I3333" t="s">
        <v>43</v>
      </c>
      <c r="J3333" t="s">
        <v>48</v>
      </c>
      <c r="K3333" t="s">
        <v>118</v>
      </c>
      <c r="L3333" t="s">
        <v>128</v>
      </c>
      <c r="M3333" t="s">
        <v>121</v>
      </c>
      <c r="N3333" t="s">
        <v>127</v>
      </c>
    </row>
    <row r="3334" spans="1:14">
      <c r="A3334">
        <v>294</v>
      </c>
      <c r="B3334" t="s">
        <v>40</v>
      </c>
      <c r="C3334" t="s">
        <v>116</v>
      </c>
      <c r="D3334">
        <v>4.7385309299999996</v>
      </c>
      <c r="E3334">
        <v>7</v>
      </c>
      <c r="F3334">
        <v>5</v>
      </c>
      <c r="G3334" t="s">
        <v>46</v>
      </c>
      <c r="H3334" t="s">
        <v>41</v>
      </c>
      <c r="I3334" t="s">
        <v>52</v>
      </c>
      <c r="J3334" t="s">
        <v>42</v>
      </c>
      <c r="K3334" t="s">
        <v>119</v>
      </c>
      <c r="L3334" t="s">
        <v>125</v>
      </c>
      <c r="M3334" t="s">
        <v>123</v>
      </c>
      <c r="N3334" t="s">
        <v>118</v>
      </c>
    </row>
    <row r="3335" spans="1:14">
      <c r="A3335">
        <v>294</v>
      </c>
      <c r="B3335" t="s">
        <v>40</v>
      </c>
      <c r="C3335" t="s">
        <v>116</v>
      </c>
      <c r="D3335">
        <v>1.2296738359999999</v>
      </c>
      <c r="E3335">
        <v>0</v>
      </c>
      <c r="F3335">
        <v>1</v>
      </c>
      <c r="G3335" t="s">
        <v>45</v>
      </c>
      <c r="H3335" t="s">
        <v>51</v>
      </c>
      <c r="I3335" t="s">
        <v>49</v>
      </c>
      <c r="J3335" t="s">
        <v>48</v>
      </c>
      <c r="K3335" t="s">
        <v>117</v>
      </c>
      <c r="L3335" t="s">
        <v>118</v>
      </c>
      <c r="M3335" t="s">
        <v>128</v>
      </c>
      <c r="N3335" t="s">
        <v>120</v>
      </c>
    </row>
    <row r="3336" spans="1:14">
      <c r="A3336">
        <v>294</v>
      </c>
      <c r="B3336" t="s">
        <v>40</v>
      </c>
      <c r="C3336" t="s">
        <v>116</v>
      </c>
      <c r="D3336">
        <v>0.75805127390000004</v>
      </c>
      <c r="E3336">
        <v>0</v>
      </c>
      <c r="F3336">
        <v>0</v>
      </c>
      <c r="G3336" t="s">
        <v>45</v>
      </c>
      <c r="H3336" t="s">
        <v>43</v>
      </c>
      <c r="I3336" t="s">
        <v>46</v>
      </c>
      <c r="J3336" t="s">
        <v>42</v>
      </c>
      <c r="K3336" t="s">
        <v>120</v>
      </c>
      <c r="L3336" t="s">
        <v>118</v>
      </c>
      <c r="M3336" t="s">
        <v>122</v>
      </c>
      <c r="N3336" t="s">
        <v>127</v>
      </c>
    </row>
    <row r="3337" spans="1:14">
      <c r="A3337">
        <v>294</v>
      </c>
      <c r="B3337" t="s">
        <v>40</v>
      </c>
      <c r="C3337" t="s">
        <v>116</v>
      </c>
      <c r="D3337">
        <v>4.8557021279999999</v>
      </c>
      <c r="E3337">
        <v>3</v>
      </c>
      <c r="F3337">
        <v>5</v>
      </c>
      <c r="G3337" t="s">
        <v>46</v>
      </c>
      <c r="H3337" t="s">
        <v>51</v>
      </c>
      <c r="I3337" t="s">
        <v>49</v>
      </c>
      <c r="J3337" t="s">
        <v>42</v>
      </c>
      <c r="K3337" t="s">
        <v>119</v>
      </c>
      <c r="L3337" t="s">
        <v>126</v>
      </c>
      <c r="M3337" t="s">
        <v>118</v>
      </c>
      <c r="N3337" t="s">
        <v>122</v>
      </c>
    </row>
    <row r="3338" spans="1:14">
      <c r="A3338">
        <v>294</v>
      </c>
      <c r="B3338" t="s">
        <v>40</v>
      </c>
      <c r="C3338" t="s">
        <v>116</v>
      </c>
      <c r="D3338">
        <v>2.672295611</v>
      </c>
      <c r="E3338">
        <v>4</v>
      </c>
      <c r="F3338">
        <v>3</v>
      </c>
      <c r="G3338" t="s">
        <v>52</v>
      </c>
      <c r="H3338" t="s">
        <v>46</v>
      </c>
      <c r="I3338" t="s">
        <v>51</v>
      </c>
      <c r="J3338" t="s">
        <v>43</v>
      </c>
      <c r="K3338" t="s">
        <v>122</v>
      </c>
      <c r="L3338" t="s">
        <v>124</v>
      </c>
      <c r="M3338" t="s">
        <v>117</v>
      </c>
      <c r="N3338" t="s">
        <v>123</v>
      </c>
    </row>
    <row r="3339" spans="1:14">
      <c r="A3339">
        <v>294</v>
      </c>
      <c r="B3339" t="s">
        <v>40</v>
      </c>
      <c r="C3339" t="s">
        <v>116</v>
      </c>
      <c r="D3339">
        <v>2.8783203789999998</v>
      </c>
      <c r="E3339">
        <v>1</v>
      </c>
      <c r="F3339">
        <v>7</v>
      </c>
      <c r="G3339" t="s">
        <v>41</v>
      </c>
      <c r="H3339" t="s">
        <v>51</v>
      </c>
      <c r="I3339" t="s">
        <v>45</v>
      </c>
      <c r="J3339" t="s">
        <v>48</v>
      </c>
      <c r="K3339" t="s">
        <v>126</v>
      </c>
      <c r="L3339" t="s">
        <v>122</v>
      </c>
      <c r="M3339" t="s">
        <v>125</v>
      </c>
      <c r="N3339" t="s">
        <v>120</v>
      </c>
    </row>
    <row r="3340" spans="1:14">
      <c r="A3340">
        <v>294</v>
      </c>
      <c r="B3340" t="s">
        <v>40</v>
      </c>
      <c r="C3340" t="s">
        <v>116</v>
      </c>
      <c r="D3340">
        <v>3.9527763400000002</v>
      </c>
      <c r="E3340">
        <v>10</v>
      </c>
      <c r="F3340">
        <v>5</v>
      </c>
      <c r="G3340" t="s">
        <v>46</v>
      </c>
      <c r="H3340" t="s">
        <v>47</v>
      </c>
      <c r="I3340" t="s">
        <v>48</v>
      </c>
      <c r="J3340" t="s">
        <v>51</v>
      </c>
      <c r="K3340" t="s">
        <v>124</v>
      </c>
      <c r="L3340" t="s">
        <v>127</v>
      </c>
      <c r="M3340" t="s">
        <v>117</v>
      </c>
      <c r="N3340" t="s">
        <v>125</v>
      </c>
    </row>
    <row r="3341" spans="1:14">
      <c r="A3341">
        <v>294</v>
      </c>
      <c r="B3341" t="s">
        <v>40</v>
      </c>
      <c r="C3341" t="s">
        <v>116</v>
      </c>
      <c r="D3341">
        <v>3.349064029</v>
      </c>
      <c r="E3341">
        <v>5</v>
      </c>
      <c r="F3341">
        <v>2</v>
      </c>
      <c r="G3341" t="s">
        <v>48</v>
      </c>
      <c r="H3341" t="s">
        <v>50</v>
      </c>
      <c r="I3341" t="s">
        <v>43</v>
      </c>
      <c r="J3341" t="s">
        <v>47</v>
      </c>
      <c r="K3341" t="s">
        <v>120</v>
      </c>
      <c r="L3341" t="s">
        <v>121</v>
      </c>
      <c r="M3341" t="s">
        <v>124</v>
      </c>
      <c r="N3341" t="s">
        <v>123</v>
      </c>
    </row>
    <row r="3342" spans="1:14">
      <c r="A3342">
        <v>295</v>
      </c>
      <c r="B3342" t="s">
        <v>40</v>
      </c>
      <c r="C3342" t="s">
        <v>129</v>
      </c>
      <c r="D3342">
        <v>1.9916408329999999</v>
      </c>
      <c r="E3342">
        <v>5</v>
      </c>
      <c r="F3342">
        <v>1</v>
      </c>
      <c r="G3342" t="s">
        <v>41</v>
      </c>
      <c r="H3342" t="s">
        <v>49</v>
      </c>
      <c r="I3342" t="s">
        <v>42</v>
      </c>
      <c r="J3342" t="s">
        <v>46</v>
      </c>
      <c r="K3342" t="s">
        <v>137</v>
      </c>
      <c r="L3342" t="s">
        <v>136</v>
      </c>
      <c r="M3342" t="s">
        <v>140</v>
      </c>
      <c r="N3342" t="s">
        <v>132</v>
      </c>
    </row>
    <row r="3343" spans="1:14">
      <c r="A3343">
        <v>295</v>
      </c>
      <c r="B3343" t="s">
        <v>40</v>
      </c>
      <c r="C3343" t="s">
        <v>129</v>
      </c>
      <c r="D3343">
        <v>1.5931997120000001</v>
      </c>
      <c r="E3343">
        <v>1</v>
      </c>
      <c r="F3343">
        <v>2</v>
      </c>
      <c r="G3343" t="s">
        <v>43</v>
      </c>
      <c r="H3343" t="s">
        <v>46</v>
      </c>
      <c r="I3343" t="s">
        <v>45</v>
      </c>
      <c r="J3343" t="s">
        <v>41</v>
      </c>
      <c r="K3343" t="s">
        <v>130</v>
      </c>
      <c r="L3343" t="s">
        <v>133</v>
      </c>
      <c r="M3343" t="s">
        <v>135</v>
      </c>
      <c r="N3343" t="s">
        <v>140</v>
      </c>
    </row>
    <row r="3344" spans="1:14">
      <c r="A3344">
        <v>295</v>
      </c>
      <c r="B3344" t="s">
        <v>40</v>
      </c>
      <c r="C3344" t="s">
        <v>129</v>
      </c>
      <c r="D3344">
        <v>7.8969640630000004</v>
      </c>
      <c r="E3344">
        <v>18</v>
      </c>
      <c r="F3344">
        <v>7</v>
      </c>
      <c r="G3344" t="s">
        <v>50</v>
      </c>
      <c r="H3344" t="s">
        <v>52</v>
      </c>
      <c r="I3344" t="s">
        <v>44</v>
      </c>
      <c r="J3344" t="s">
        <v>48</v>
      </c>
      <c r="K3344" t="s">
        <v>134</v>
      </c>
      <c r="L3344" t="s">
        <v>136</v>
      </c>
      <c r="M3344" t="s">
        <v>139</v>
      </c>
      <c r="N3344" t="s">
        <v>135</v>
      </c>
    </row>
    <row r="3345" spans="1:14">
      <c r="A3345">
        <v>295</v>
      </c>
      <c r="B3345" t="s">
        <v>40</v>
      </c>
      <c r="C3345" t="s">
        <v>129</v>
      </c>
      <c r="D3345">
        <v>1.953122118</v>
      </c>
      <c r="E3345">
        <v>0</v>
      </c>
      <c r="F3345">
        <v>4</v>
      </c>
      <c r="G3345" t="s">
        <v>43</v>
      </c>
      <c r="H3345" t="s">
        <v>41</v>
      </c>
      <c r="I3345" t="s">
        <v>49</v>
      </c>
      <c r="J3345" t="s">
        <v>44</v>
      </c>
      <c r="K3345" t="s">
        <v>138</v>
      </c>
      <c r="L3345" t="s">
        <v>139</v>
      </c>
      <c r="M3345" t="s">
        <v>135</v>
      </c>
      <c r="N3345" t="s">
        <v>132</v>
      </c>
    </row>
    <row r="3346" spans="1:14">
      <c r="A3346">
        <v>295</v>
      </c>
      <c r="B3346" t="s">
        <v>40</v>
      </c>
      <c r="C3346" t="s">
        <v>129</v>
      </c>
      <c r="D3346">
        <v>3.2614342170000001</v>
      </c>
      <c r="E3346">
        <v>12</v>
      </c>
      <c r="F3346">
        <v>5</v>
      </c>
      <c r="G3346" t="s">
        <v>48</v>
      </c>
      <c r="H3346" t="s">
        <v>49</v>
      </c>
      <c r="I3346" t="s">
        <v>47</v>
      </c>
      <c r="J3346" t="s">
        <v>42</v>
      </c>
      <c r="K3346" t="s">
        <v>130</v>
      </c>
      <c r="L3346" t="s">
        <v>138</v>
      </c>
      <c r="M3346" t="s">
        <v>133</v>
      </c>
      <c r="N3346" t="s">
        <v>140</v>
      </c>
    </row>
    <row r="3347" spans="1:14">
      <c r="A3347">
        <v>295</v>
      </c>
      <c r="B3347" t="s">
        <v>40</v>
      </c>
      <c r="C3347" t="s">
        <v>129</v>
      </c>
      <c r="D3347">
        <v>3.8884442560000001</v>
      </c>
      <c r="E3347">
        <v>4</v>
      </c>
      <c r="F3347">
        <v>3</v>
      </c>
      <c r="G3347" t="s">
        <v>51</v>
      </c>
      <c r="H3347" t="s">
        <v>46</v>
      </c>
      <c r="I3347" t="s">
        <v>41</v>
      </c>
      <c r="J3347" t="s">
        <v>49</v>
      </c>
      <c r="K3347" t="s">
        <v>133</v>
      </c>
      <c r="L3347" t="s">
        <v>139</v>
      </c>
      <c r="M3347" t="s">
        <v>134</v>
      </c>
      <c r="N3347" t="s">
        <v>140</v>
      </c>
    </row>
    <row r="3348" spans="1:14">
      <c r="A3348">
        <v>295</v>
      </c>
      <c r="B3348" t="s">
        <v>40</v>
      </c>
      <c r="C3348" t="s">
        <v>129</v>
      </c>
      <c r="D3348">
        <v>4.4781921630000001</v>
      </c>
      <c r="E3348">
        <v>7</v>
      </c>
      <c r="F3348">
        <v>7</v>
      </c>
      <c r="G3348" t="s">
        <v>49</v>
      </c>
      <c r="H3348" t="s">
        <v>52</v>
      </c>
      <c r="I3348" t="s">
        <v>50</v>
      </c>
      <c r="J3348" t="s">
        <v>48</v>
      </c>
      <c r="K3348" t="s">
        <v>138</v>
      </c>
      <c r="L3348" t="s">
        <v>130</v>
      </c>
      <c r="M3348" t="s">
        <v>140</v>
      </c>
      <c r="N3348" t="s">
        <v>131</v>
      </c>
    </row>
    <row r="3349" spans="1:14">
      <c r="A3349">
        <v>295</v>
      </c>
      <c r="B3349" t="s">
        <v>40</v>
      </c>
      <c r="C3349" t="s">
        <v>129</v>
      </c>
      <c r="D3349">
        <v>3.5810628769999999</v>
      </c>
      <c r="E3349">
        <v>3</v>
      </c>
      <c r="F3349">
        <v>5</v>
      </c>
      <c r="G3349" t="s">
        <v>42</v>
      </c>
      <c r="H3349" t="s">
        <v>46</v>
      </c>
      <c r="I3349" t="s">
        <v>41</v>
      </c>
      <c r="J3349" t="s">
        <v>49</v>
      </c>
      <c r="K3349" t="s">
        <v>135</v>
      </c>
      <c r="L3349" t="s">
        <v>132</v>
      </c>
      <c r="M3349" t="s">
        <v>136</v>
      </c>
      <c r="N3349" t="s">
        <v>141</v>
      </c>
    </row>
    <row r="3350" spans="1:14">
      <c r="A3350">
        <v>295</v>
      </c>
      <c r="B3350" t="s">
        <v>40</v>
      </c>
      <c r="C3350" t="s">
        <v>129</v>
      </c>
      <c r="D3350">
        <v>2.2486215349999998</v>
      </c>
      <c r="E3350">
        <v>4</v>
      </c>
      <c r="F3350">
        <v>4</v>
      </c>
      <c r="G3350" t="s">
        <v>47</v>
      </c>
      <c r="H3350" t="s">
        <v>44</v>
      </c>
      <c r="I3350" t="s">
        <v>48</v>
      </c>
      <c r="J3350" t="s">
        <v>49</v>
      </c>
      <c r="K3350" t="s">
        <v>132</v>
      </c>
      <c r="L3350" t="s">
        <v>131</v>
      </c>
      <c r="M3350" t="s">
        <v>140</v>
      </c>
      <c r="N3350" t="s">
        <v>141</v>
      </c>
    </row>
    <row r="3351" spans="1:14">
      <c r="A3351">
        <v>295</v>
      </c>
      <c r="B3351" t="s">
        <v>40</v>
      </c>
      <c r="C3351" t="s">
        <v>129</v>
      </c>
      <c r="D3351">
        <v>1.1073182260000001</v>
      </c>
      <c r="E3351">
        <v>2</v>
      </c>
      <c r="F3351">
        <v>0</v>
      </c>
      <c r="G3351" t="s">
        <v>50</v>
      </c>
      <c r="H3351" t="s">
        <v>46</v>
      </c>
      <c r="I3351" t="s">
        <v>42</v>
      </c>
      <c r="J3351" t="s">
        <v>52</v>
      </c>
      <c r="K3351" t="s">
        <v>131</v>
      </c>
      <c r="L3351" t="s">
        <v>136</v>
      </c>
      <c r="M3351" t="s">
        <v>130</v>
      </c>
      <c r="N3351" t="s">
        <v>140</v>
      </c>
    </row>
    <row r="3352" spans="1:14">
      <c r="A3352">
        <v>296</v>
      </c>
      <c r="B3352" t="s">
        <v>40</v>
      </c>
      <c r="C3352" t="s">
        <v>142</v>
      </c>
      <c r="D3352">
        <v>1.5050202960000001</v>
      </c>
      <c r="E3352">
        <v>1</v>
      </c>
      <c r="F3352">
        <v>0</v>
      </c>
      <c r="G3352" t="s">
        <v>52</v>
      </c>
      <c r="H3352" t="s">
        <v>50</v>
      </c>
      <c r="I3352" t="s">
        <v>49</v>
      </c>
      <c r="J3352" t="s">
        <v>48</v>
      </c>
      <c r="K3352" t="s">
        <v>150</v>
      </c>
      <c r="L3352" t="s">
        <v>169</v>
      </c>
      <c r="M3352" t="s">
        <v>144</v>
      </c>
      <c r="N3352" t="s">
        <v>146</v>
      </c>
    </row>
    <row r="3353" spans="1:14">
      <c r="A3353">
        <v>296</v>
      </c>
      <c r="B3353" t="s">
        <v>40</v>
      </c>
      <c r="C3353" t="s">
        <v>142</v>
      </c>
      <c r="D3353">
        <v>3.6974173549999998</v>
      </c>
      <c r="E3353">
        <v>10</v>
      </c>
      <c r="F3353">
        <v>4</v>
      </c>
      <c r="G3353" t="s">
        <v>48</v>
      </c>
      <c r="H3353" t="s">
        <v>50</v>
      </c>
      <c r="I3353" t="s">
        <v>45</v>
      </c>
      <c r="J3353" t="s">
        <v>52</v>
      </c>
      <c r="K3353" t="s">
        <v>144</v>
      </c>
      <c r="L3353" t="s">
        <v>147</v>
      </c>
      <c r="M3353" t="s">
        <v>169</v>
      </c>
      <c r="N3353" t="s">
        <v>152</v>
      </c>
    </row>
    <row r="3354" spans="1:14">
      <c r="A3354">
        <v>296</v>
      </c>
      <c r="B3354" t="s">
        <v>40</v>
      </c>
      <c r="C3354" t="s">
        <v>142</v>
      </c>
      <c r="D3354">
        <v>2.7026726839999999</v>
      </c>
      <c r="E3354">
        <v>10</v>
      </c>
      <c r="F3354">
        <v>2</v>
      </c>
      <c r="G3354" t="s">
        <v>51</v>
      </c>
      <c r="H3354" t="s">
        <v>44</v>
      </c>
      <c r="I3354" t="s">
        <v>46</v>
      </c>
      <c r="J3354" t="s">
        <v>41</v>
      </c>
      <c r="K3354" t="s">
        <v>150</v>
      </c>
      <c r="L3354" t="s">
        <v>169</v>
      </c>
      <c r="M3354" t="s">
        <v>148</v>
      </c>
      <c r="N3354" t="s">
        <v>143</v>
      </c>
    </row>
    <row r="3355" spans="1:14">
      <c r="A3355">
        <v>296</v>
      </c>
      <c r="B3355" t="s">
        <v>40</v>
      </c>
      <c r="C3355" t="s">
        <v>142</v>
      </c>
      <c r="D3355">
        <v>3.2096685819999999</v>
      </c>
      <c r="E3355">
        <v>8</v>
      </c>
      <c r="F3355">
        <v>2</v>
      </c>
      <c r="G3355" t="s">
        <v>44</v>
      </c>
      <c r="H3355" t="s">
        <v>46</v>
      </c>
      <c r="I3355" t="s">
        <v>50</v>
      </c>
      <c r="J3355" t="s">
        <v>49</v>
      </c>
      <c r="K3355" t="s">
        <v>147</v>
      </c>
      <c r="L3355" t="s">
        <v>153</v>
      </c>
      <c r="M3355" t="s">
        <v>144</v>
      </c>
      <c r="N3355" t="s">
        <v>146</v>
      </c>
    </row>
    <row r="3356" spans="1:14">
      <c r="A3356">
        <v>296</v>
      </c>
      <c r="B3356" t="s">
        <v>40</v>
      </c>
      <c r="C3356" t="s">
        <v>142</v>
      </c>
      <c r="D3356">
        <v>1.898773128</v>
      </c>
      <c r="E3356">
        <v>3</v>
      </c>
      <c r="F3356">
        <v>2</v>
      </c>
      <c r="G3356" t="s">
        <v>51</v>
      </c>
      <c r="H3356" t="s">
        <v>43</v>
      </c>
      <c r="I3356" t="s">
        <v>49</v>
      </c>
      <c r="J3356" t="s">
        <v>41</v>
      </c>
      <c r="K3356" t="s">
        <v>153</v>
      </c>
      <c r="L3356" t="s">
        <v>148</v>
      </c>
      <c r="M3356" t="s">
        <v>152</v>
      </c>
      <c r="N3356" t="s">
        <v>150</v>
      </c>
    </row>
    <row r="3357" spans="1:14">
      <c r="A3357">
        <v>296</v>
      </c>
      <c r="B3357" t="s">
        <v>40</v>
      </c>
      <c r="C3357" t="s">
        <v>142</v>
      </c>
      <c r="D3357">
        <v>7.6783141549999998</v>
      </c>
      <c r="E3357">
        <v>13</v>
      </c>
      <c r="F3357">
        <v>6</v>
      </c>
      <c r="G3357" t="s">
        <v>46</v>
      </c>
      <c r="H3357" t="s">
        <v>49</v>
      </c>
      <c r="I3357" t="s">
        <v>45</v>
      </c>
      <c r="J3357" t="s">
        <v>50</v>
      </c>
      <c r="K3357" t="s">
        <v>147</v>
      </c>
      <c r="L3357" t="s">
        <v>152</v>
      </c>
      <c r="M3357" t="s">
        <v>151</v>
      </c>
      <c r="N3357" t="s">
        <v>148</v>
      </c>
    </row>
    <row r="3358" spans="1:14">
      <c r="A3358">
        <v>296</v>
      </c>
      <c r="B3358" t="s">
        <v>40</v>
      </c>
      <c r="C3358" t="s">
        <v>142</v>
      </c>
      <c r="D3358">
        <v>3.5379477339999998</v>
      </c>
      <c r="E3358">
        <v>10</v>
      </c>
      <c r="F3358">
        <v>1</v>
      </c>
      <c r="G3358" t="s">
        <v>46</v>
      </c>
      <c r="H3358" t="s">
        <v>49</v>
      </c>
      <c r="I3358" t="s">
        <v>42</v>
      </c>
      <c r="J3358" t="s">
        <v>44</v>
      </c>
      <c r="K3358" t="s">
        <v>148</v>
      </c>
      <c r="L3358" t="s">
        <v>153</v>
      </c>
      <c r="M3358" t="s">
        <v>146</v>
      </c>
      <c r="N3358" t="s">
        <v>144</v>
      </c>
    </row>
    <row r="3359" spans="1:14">
      <c r="A3359">
        <v>296</v>
      </c>
      <c r="B3359" t="s">
        <v>40</v>
      </c>
      <c r="C3359" t="s">
        <v>142</v>
      </c>
      <c r="D3359">
        <v>3.2808185349999999</v>
      </c>
      <c r="E3359">
        <v>6</v>
      </c>
      <c r="F3359">
        <v>6</v>
      </c>
      <c r="G3359" t="s">
        <v>42</v>
      </c>
      <c r="H3359" t="s">
        <v>52</v>
      </c>
      <c r="I3359" t="s">
        <v>48</v>
      </c>
      <c r="J3359" t="s">
        <v>44</v>
      </c>
      <c r="K3359" t="s">
        <v>145</v>
      </c>
      <c r="L3359" t="s">
        <v>150</v>
      </c>
      <c r="M3359" t="s">
        <v>151</v>
      </c>
      <c r="N3359" t="s">
        <v>149</v>
      </c>
    </row>
    <row r="3360" spans="1:14">
      <c r="A3360">
        <v>296</v>
      </c>
      <c r="B3360" t="s">
        <v>40</v>
      </c>
      <c r="C3360" t="s">
        <v>142</v>
      </c>
      <c r="D3360">
        <v>2.094907144</v>
      </c>
      <c r="E3360">
        <v>3</v>
      </c>
      <c r="F3360">
        <v>2</v>
      </c>
      <c r="G3360" t="s">
        <v>48</v>
      </c>
      <c r="H3360" t="s">
        <v>41</v>
      </c>
      <c r="I3360" t="s">
        <v>52</v>
      </c>
      <c r="J3360" t="s">
        <v>45</v>
      </c>
      <c r="K3360" t="s">
        <v>149</v>
      </c>
      <c r="L3360" t="s">
        <v>146</v>
      </c>
      <c r="M3360" t="s">
        <v>144</v>
      </c>
      <c r="N3360" t="s">
        <v>152</v>
      </c>
    </row>
    <row r="3361" spans="1:14">
      <c r="A3361">
        <v>296</v>
      </c>
      <c r="B3361" t="s">
        <v>40</v>
      </c>
      <c r="C3361" t="s">
        <v>142</v>
      </c>
      <c r="D3361">
        <v>2.394460386</v>
      </c>
      <c r="E3361">
        <v>4</v>
      </c>
      <c r="F3361">
        <v>0</v>
      </c>
      <c r="G3361" t="s">
        <v>52</v>
      </c>
      <c r="H3361" t="s">
        <v>48</v>
      </c>
      <c r="I3361" t="s">
        <v>51</v>
      </c>
      <c r="J3361" t="s">
        <v>50</v>
      </c>
      <c r="K3361" t="s">
        <v>143</v>
      </c>
      <c r="L3361" t="s">
        <v>149</v>
      </c>
      <c r="M3361" t="s">
        <v>152</v>
      </c>
      <c r="N3361" t="s">
        <v>151</v>
      </c>
    </row>
    <row r="3362" spans="1:14">
      <c r="A3362">
        <v>297</v>
      </c>
      <c r="B3362" t="s">
        <v>40</v>
      </c>
      <c r="C3362" t="s">
        <v>154</v>
      </c>
      <c r="D3362">
        <v>5.6273588090000004</v>
      </c>
      <c r="E3362">
        <v>13</v>
      </c>
      <c r="F3362">
        <v>10</v>
      </c>
      <c r="G3362" t="s">
        <v>49</v>
      </c>
      <c r="H3362" t="s">
        <v>45</v>
      </c>
      <c r="I3362" t="s">
        <v>41</v>
      </c>
      <c r="J3362" t="s">
        <v>48</v>
      </c>
      <c r="K3362" t="s">
        <v>163</v>
      </c>
      <c r="L3362" t="s">
        <v>160</v>
      </c>
      <c r="M3362" t="s">
        <v>162</v>
      </c>
      <c r="N3362" t="s">
        <v>156</v>
      </c>
    </row>
    <row r="3363" spans="1:14">
      <c r="A3363">
        <v>297</v>
      </c>
      <c r="B3363" t="s">
        <v>40</v>
      </c>
      <c r="C3363" t="s">
        <v>154</v>
      </c>
      <c r="D3363">
        <v>2.0639545610000001</v>
      </c>
      <c r="E3363">
        <v>6</v>
      </c>
      <c r="F3363">
        <v>4</v>
      </c>
      <c r="G3363" t="s">
        <v>45</v>
      </c>
      <c r="H3363" t="s">
        <v>49</v>
      </c>
      <c r="I3363" t="s">
        <v>52</v>
      </c>
      <c r="J3363" t="s">
        <v>48</v>
      </c>
      <c r="K3363" t="s">
        <v>156</v>
      </c>
      <c r="L3363" t="s">
        <v>165</v>
      </c>
      <c r="M3363" t="s">
        <v>157</v>
      </c>
      <c r="N3363" t="s">
        <v>161</v>
      </c>
    </row>
    <row r="3364" spans="1:14">
      <c r="A3364">
        <v>297</v>
      </c>
      <c r="B3364" t="s">
        <v>40</v>
      </c>
      <c r="C3364" t="s">
        <v>154</v>
      </c>
      <c r="D3364">
        <v>1.9388378049999999</v>
      </c>
      <c r="E3364">
        <v>3</v>
      </c>
      <c r="F3364">
        <v>4</v>
      </c>
      <c r="G3364" t="s">
        <v>45</v>
      </c>
      <c r="H3364" t="s">
        <v>49</v>
      </c>
      <c r="I3364" t="s">
        <v>46</v>
      </c>
      <c r="J3364" t="s">
        <v>50</v>
      </c>
      <c r="K3364" t="s">
        <v>157</v>
      </c>
      <c r="L3364" t="s">
        <v>161</v>
      </c>
      <c r="M3364" t="s">
        <v>163</v>
      </c>
      <c r="N3364" t="s">
        <v>164</v>
      </c>
    </row>
    <row r="3365" spans="1:14">
      <c r="A3365">
        <v>297</v>
      </c>
      <c r="B3365" t="s">
        <v>40</v>
      </c>
      <c r="C3365" t="s">
        <v>154</v>
      </c>
      <c r="D3365">
        <v>7.5234979180000003</v>
      </c>
      <c r="E3365">
        <v>14</v>
      </c>
      <c r="F3365">
        <v>10</v>
      </c>
      <c r="G3365" t="s">
        <v>45</v>
      </c>
      <c r="H3365" t="s">
        <v>50</v>
      </c>
      <c r="I3365" t="s">
        <v>48</v>
      </c>
      <c r="J3365" t="s">
        <v>49</v>
      </c>
      <c r="K3365" t="s">
        <v>163</v>
      </c>
      <c r="L3365" t="s">
        <v>162</v>
      </c>
      <c r="M3365" t="s">
        <v>160</v>
      </c>
      <c r="N3365" t="s">
        <v>156</v>
      </c>
    </row>
    <row r="3366" spans="1:14">
      <c r="A3366">
        <v>297</v>
      </c>
      <c r="B3366" t="s">
        <v>40</v>
      </c>
      <c r="C3366" t="s">
        <v>154</v>
      </c>
      <c r="D3366">
        <v>5.9794954840000001</v>
      </c>
      <c r="E3366">
        <v>18</v>
      </c>
      <c r="F3366">
        <v>8</v>
      </c>
      <c r="G3366" t="s">
        <v>48</v>
      </c>
      <c r="H3366" t="s">
        <v>52</v>
      </c>
      <c r="I3366" t="s">
        <v>45</v>
      </c>
      <c r="J3366" t="s">
        <v>46</v>
      </c>
      <c r="K3366" t="s">
        <v>166</v>
      </c>
      <c r="L3366" t="s">
        <v>163</v>
      </c>
      <c r="M3366" t="s">
        <v>156</v>
      </c>
      <c r="N3366" t="s">
        <v>157</v>
      </c>
    </row>
    <row r="3367" spans="1:14">
      <c r="A3367">
        <v>297</v>
      </c>
      <c r="B3367" t="s">
        <v>40</v>
      </c>
      <c r="C3367" t="s">
        <v>154</v>
      </c>
      <c r="D3367">
        <v>1.8232097359999999</v>
      </c>
      <c r="E3367">
        <v>3</v>
      </c>
      <c r="F3367">
        <v>1</v>
      </c>
      <c r="G3367" t="s">
        <v>50</v>
      </c>
      <c r="H3367" t="s">
        <v>43</v>
      </c>
      <c r="I3367" t="s">
        <v>49</v>
      </c>
      <c r="J3367" t="s">
        <v>42</v>
      </c>
      <c r="K3367" t="s">
        <v>161</v>
      </c>
      <c r="L3367" t="s">
        <v>155</v>
      </c>
      <c r="M3367" t="s">
        <v>157</v>
      </c>
      <c r="N3367" t="s">
        <v>165</v>
      </c>
    </row>
    <row r="3368" spans="1:14">
      <c r="A3368">
        <v>297</v>
      </c>
      <c r="B3368" t="s">
        <v>40</v>
      </c>
      <c r="C3368" t="s">
        <v>154</v>
      </c>
      <c r="D3368">
        <v>2.8433600920000002</v>
      </c>
      <c r="E3368">
        <v>8</v>
      </c>
      <c r="F3368">
        <v>6</v>
      </c>
      <c r="G3368" t="s">
        <v>41</v>
      </c>
      <c r="H3368" t="s">
        <v>43</v>
      </c>
      <c r="I3368" t="s">
        <v>46</v>
      </c>
      <c r="J3368" t="s">
        <v>47</v>
      </c>
      <c r="K3368" t="s">
        <v>160</v>
      </c>
      <c r="L3368" t="s">
        <v>165</v>
      </c>
      <c r="M3368" t="s">
        <v>161</v>
      </c>
      <c r="N3368" t="s">
        <v>157</v>
      </c>
    </row>
    <row r="3369" spans="1:14">
      <c r="A3369">
        <v>297</v>
      </c>
      <c r="B3369" t="s">
        <v>40</v>
      </c>
      <c r="C3369" t="s">
        <v>154</v>
      </c>
      <c r="D3369">
        <v>3.1675807809999998</v>
      </c>
      <c r="E3369">
        <v>0</v>
      </c>
      <c r="F3369">
        <v>5</v>
      </c>
      <c r="G3369" t="s">
        <v>45</v>
      </c>
      <c r="H3369" t="s">
        <v>46</v>
      </c>
      <c r="I3369" t="s">
        <v>49</v>
      </c>
      <c r="J3369" t="s">
        <v>50</v>
      </c>
      <c r="K3369" t="s">
        <v>155</v>
      </c>
      <c r="L3369" t="s">
        <v>163</v>
      </c>
      <c r="M3369" t="s">
        <v>164</v>
      </c>
      <c r="N3369" t="s">
        <v>158</v>
      </c>
    </row>
    <row r="3370" spans="1:14">
      <c r="A3370">
        <v>297</v>
      </c>
      <c r="B3370" t="s">
        <v>40</v>
      </c>
      <c r="C3370" t="s">
        <v>154</v>
      </c>
      <c r="D3370">
        <v>1.0327048139999999</v>
      </c>
      <c r="E3370">
        <v>3</v>
      </c>
      <c r="F3370">
        <v>2</v>
      </c>
      <c r="G3370" t="s">
        <v>42</v>
      </c>
      <c r="H3370" t="s">
        <v>48</v>
      </c>
      <c r="I3370" t="s">
        <v>47</v>
      </c>
      <c r="J3370" t="s">
        <v>44</v>
      </c>
      <c r="K3370" t="s">
        <v>155</v>
      </c>
      <c r="L3370" t="s">
        <v>157</v>
      </c>
      <c r="M3370" t="s">
        <v>166</v>
      </c>
      <c r="N3370" t="s">
        <v>161</v>
      </c>
    </row>
    <row r="3371" spans="1:14">
      <c r="A3371">
        <v>298</v>
      </c>
      <c r="B3371" t="s">
        <v>53</v>
      </c>
      <c r="C3371" t="s">
        <v>14</v>
      </c>
      <c r="D3371">
        <v>1.704244149</v>
      </c>
      <c r="E3371">
        <v>1</v>
      </c>
      <c r="F3371">
        <v>2</v>
      </c>
      <c r="G3371" t="s">
        <v>56</v>
      </c>
      <c r="H3371" t="s">
        <v>58</v>
      </c>
      <c r="I3371" t="s">
        <v>54</v>
      </c>
      <c r="J3371" t="s">
        <v>57</v>
      </c>
      <c r="K3371" t="s">
        <v>28</v>
      </c>
      <c r="L3371" t="s">
        <v>16</v>
      </c>
      <c r="M3371" t="s">
        <v>39</v>
      </c>
      <c r="N3371" t="s">
        <v>24</v>
      </c>
    </row>
    <row r="3372" spans="1:14">
      <c r="A3372">
        <v>298</v>
      </c>
      <c r="B3372" t="s">
        <v>53</v>
      </c>
      <c r="C3372" t="s">
        <v>14</v>
      </c>
      <c r="D3372">
        <v>6.0779187529999996</v>
      </c>
      <c r="E3372">
        <v>19</v>
      </c>
      <c r="F3372">
        <v>9</v>
      </c>
      <c r="G3372" t="s">
        <v>65</v>
      </c>
      <c r="H3372" t="s">
        <v>59</v>
      </c>
      <c r="I3372" t="s">
        <v>56</v>
      </c>
      <c r="J3372" t="s">
        <v>62</v>
      </c>
      <c r="K3372" t="s">
        <v>28</v>
      </c>
      <c r="L3372" t="s">
        <v>31</v>
      </c>
      <c r="M3372" t="s">
        <v>16</v>
      </c>
      <c r="N3372" t="s">
        <v>25</v>
      </c>
    </row>
    <row r="3373" spans="1:14">
      <c r="A3373">
        <v>298</v>
      </c>
      <c r="B3373" t="s">
        <v>53</v>
      </c>
      <c r="C3373" t="s">
        <v>14</v>
      </c>
      <c r="D3373">
        <v>2.444418116</v>
      </c>
      <c r="E3373">
        <v>4</v>
      </c>
      <c r="F3373">
        <v>3</v>
      </c>
      <c r="G3373" t="s">
        <v>60</v>
      </c>
      <c r="H3373" t="s">
        <v>59</v>
      </c>
      <c r="I3373" t="s">
        <v>62</v>
      </c>
      <c r="J3373" t="s">
        <v>54</v>
      </c>
      <c r="K3373" t="s">
        <v>35</v>
      </c>
      <c r="L3373" t="s">
        <v>31</v>
      </c>
      <c r="M3373" t="s">
        <v>19</v>
      </c>
      <c r="N3373" t="s">
        <v>37</v>
      </c>
    </row>
    <row r="3374" spans="1:14">
      <c r="A3374">
        <v>298</v>
      </c>
      <c r="B3374" t="s">
        <v>53</v>
      </c>
      <c r="C3374" t="s">
        <v>14</v>
      </c>
      <c r="D3374">
        <v>2.0735860920000002</v>
      </c>
      <c r="E3374">
        <v>2</v>
      </c>
      <c r="F3374">
        <v>4</v>
      </c>
      <c r="G3374" t="s">
        <v>56</v>
      </c>
      <c r="H3374" t="s">
        <v>55</v>
      </c>
      <c r="I3374" t="s">
        <v>58</v>
      </c>
      <c r="J3374" t="s">
        <v>64</v>
      </c>
      <c r="K3374" t="s">
        <v>33</v>
      </c>
      <c r="L3374" t="s">
        <v>28</v>
      </c>
      <c r="M3374" t="s">
        <v>19</v>
      </c>
      <c r="N3374" t="s">
        <v>18</v>
      </c>
    </row>
    <row r="3375" spans="1:14">
      <c r="A3375">
        <v>298</v>
      </c>
      <c r="B3375" t="s">
        <v>53</v>
      </c>
      <c r="C3375" t="s">
        <v>14</v>
      </c>
      <c r="D3375">
        <v>2.107679772</v>
      </c>
      <c r="E3375">
        <v>3</v>
      </c>
      <c r="F3375">
        <v>5</v>
      </c>
      <c r="G3375" t="s">
        <v>62</v>
      </c>
      <c r="H3375" t="s">
        <v>55</v>
      </c>
      <c r="I3375" t="s">
        <v>56</v>
      </c>
      <c r="J3375" t="s">
        <v>59</v>
      </c>
      <c r="K3375" t="s">
        <v>18</v>
      </c>
      <c r="L3375" t="s">
        <v>17</v>
      </c>
      <c r="M3375" t="s">
        <v>37</v>
      </c>
      <c r="N3375" t="s">
        <v>19</v>
      </c>
    </row>
    <row r="3376" spans="1:14">
      <c r="A3376">
        <v>298</v>
      </c>
      <c r="B3376" t="s">
        <v>53</v>
      </c>
      <c r="C3376" t="s">
        <v>14</v>
      </c>
      <c r="D3376">
        <v>5.0330225329999996</v>
      </c>
      <c r="E3376">
        <v>5</v>
      </c>
      <c r="F3376">
        <v>5</v>
      </c>
      <c r="G3376" t="s">
        <v>55</v>
      </c>
      <c r="H3376" t="s">
        <v>62</v>
      </c>
      <c r="I3376" t="s">
        <v>57</v>
      </c>
      <c r="J3376" t="s">
        <v>54</v>
      </c>
      <c r="K3376" t="s">
        <v>39</v>
      </c>
      <c r="L3376" t="s">
        <v>33</v>
      </c>
      <c r="M3376" t="s">
        <v>31</v>
      </c>
      <c r="N3376" t="s">
        <v>16</v>
      </c>
    </row>
    <row r="3377" spans="1:14">
      <c r="A3377">
        <v>298</v>
      </c>
      <c r="B3377" t="s">
        <v>53</v>
      </c>
      <c r="C3377" t="s">
        <v>14</v>
      </c>
      <c r="D3377">
        <v>1.4829771890000001</v>
      </c>
      <c r="E3377">
        <v>0</v>
      </c>
      <c r="F3377">
        <v>1</v>
      </c>
      <c r="G3377" t="s">
        <v>65</v>
      </c>
      <c r="H3377" t="s">
        <v>57</v>
      </c>
      <c r="I3377" t="s">
        <v>55</v>
      </c>
      <c r="J3377" t="s">
        <v>61</v>
      </c>
      <c r="K3377" t="s">
        <v>24</v>
      </c>
      <c r="L3377" t="s">
        <v>28</v>
      </c>
      <c r="M3377" t="s">
        <v>35</v>
      </c>
      <c r="N3377" t="s">
        <v>33</v>
      </c>
    </row>
    <row r="3378" spans="1:14">
      <c r="A3378">
        <v>298</v>
      </c>
      <c r="B3378" t="s">
        <v>53</v>
      </c>
      <c r="C3378" t="s">
        <v>14</v>
      </c>
      <c r="D3378">
        <v>3.0719138070000001</v>
      </c>
      <c r="E3378">
        <v>12</v>
      </c>
      <c r="F3378">
        <v>2</v>
      </c>
      <c r="G3378" t="s">
        <v>59</v>
      </c>
      <c r="H3378" t="s">
        <v>60</v>
      </c>
      <c r="I3378" t="s">
        <v>65</v>
      </c>
      <c r="J3378" t="s">
        <v>61</v>
      </c>
      <c r="K3378" t="s">
        <v>35</v>
      </c>
      <c r="L3378" t="s">
        <v>24</v>
      </c>
      <c r="M3378" t="s">
        <v>33</v>
      </c>
      <c r="N3378" t="s">
        <v>25</v>
      </c>
    </row>
    <row r="3379" spans="1:14">
      <c r="A3379">
        <v>298</v>
      </c>
      <c r="B3379" t="s">
        <v>53</v>
      </c>
      <c r="C3379" t="s">
        <v>14</v>
      </c>
      <c r="D3379">
        <v>1.413422414</v>
      </c>
      <c r="E3379">
        <v>1</v>
      </c>
      <c r="F3379">
        <v>3</v>
      </c>
      <c r="G3379" t="s">
        <v>55</v>
      </c>
      <c r="H3379" t="s">
        <v>56</v>
      </c>
      <c r="I3379" t="s">
        <v>54</v>
      </c>
      <c r="J3379" t="s">
        <v>65</v>
      </c>
      <c r="K3379" t="s">
        <v>18</v>
      </c>
      <c r="L3379" t="s">
        <v>37</v>
      </c>
      <c r="M3379" t="s">
        <v>33</v>
      </c>
      <c r="N3379" t="s">
        <v>24</v>
      </c>
    </row>
    <row r="3380" spans="1:14">
      <c r="A3380">
        <v>298</v>
      </c>
      <c r="B3380" t="s">
        <v>53</v>
      </c>
      <c r="C3380" t="s">
        <v>14</v>
      </c>
      <c r="D3380">
        <v>1.73522753</v>
      </c>
      <c r="E3380">
        <v>1</v>
      </c>
      <c r="F3380">
        <v>5</v>
      </c>
      <c r="G3380" t="s">
        <v>56</v>
      </c>
      <c r="H3380" t="s">
        <v>59</v>
      </c>
      <c r="I3380" t="s">
        <v>60</v>
      </c>
      <c r="J3380" t="s">
        <v>63</v>
      </c>
      <c r="K3380" t="s">
        <v>39</v>
      </c>
      <c r="L3380" t="s">
        <v>33</v>
      </c>
      <c r="M3380" t="s">
        <v>37</v>
      </c>
      <c r="N3380" t="s">
        <v>24</v>
      </c>
    </row>
    <row r="3381" spans="1:14">
      <c r="A3381">
        <v>298</v>
      </c>
      <c r="B3381" t="s">
        <v>53</v>
      </c>
      <c r="C3381" t="s">
        <v>14</v>
      </c>
      <c r="D3381">
        <v>1.888231966</v>
      </c>
      <c r="E3381">
        <v>2</v>
      </c>
      <c r="F3381">
        <v>2</v>
      </c>
      <c r="G3381" t="s">
        <v>59</v>
      </c>
      <c r="H3381" t="s">
        <v>55</v>
      </c>
      <c r="I3381" t="s">
        <v>62</v>
      </c>
      <c r="J3381" t="s">
        <v>65</v>
      </c>
      <c r="K3381" t="s">
        <v>39</v>
      </c>
      <c r="L3381" t="s">
        <v>19</v>
      </c>
      <c r="M3381" t="s">
        <v>33</v>
      </c>
      <c r="N3381" t="s">
        <v>28</v>
      </c>
    </row>
    <row r="3382" spans="1:14">
      <c r="A3382">
        <v>298</v>
      </c>
      <c r="B3382" t="s">
        <v>53</v>
      </c>
      <c r="C3382" t="s">
        <v>14</v>
      </c>
      <c r="D3382">
        <v>2.9673576800000001</v>
      </c>
      <c r="E3382">
        <v>2</v>
      </c>
      <c r="F3382">
        <v>7</v>
      </c>
      <c r="G3382" t="s">
        <v>59</v>
      </c>
      <c r="H3382" t="s">
        <v>58</v>
      </c>
      <c r="I3382" t="s">
        <v>62</v>
      </c>
      <c r="J3382" t="s">
        <v>55</v>
      </c>
      <c r="K3382" t="s">
        <v>19</v>
      </c>
      <c r="L3382" t="s">
        <v>17</v>
      </c>
      <c r="M3382" t="s">
        <v>28</v>
      </c>
      <c r="N3382" t="s">
        <v>33</v>
      </c>
    </row>
    <row r="3383" spans="1:14">
      <c r="A3383">
        <v>299</v>
      </c>
      <c r="B3383" t="s">
        <v>53</v>
      </c>
      <c r="C3383" t="s">
        <v>15</v>
      </c>
      <c r="D3383">
        <v>5.7303001949999999</v>
      </c>
      <c r="E3383">
        <v>10</v>
      </c>
      <c r="F3383">
        <v>7</v>
      </c>
      <c r="G3383" t="s">
        <v>57</v>
      </c>
      <c r="H3383" t="s">
        <v>54</v>
      </c>
      <c r="I3383" t="s">
        <v>60</v>
      </c>
      <c r="J3383" t="s">
        <v>59</v>
      </c>
      <c r="K3383" t="s">
        <v>23</v>
      </c>
      <c r="L3383" t="s">
        <v>21</v>
      </c>
      <c r="M3383" t="s">
        <v>30</v>
      </c>
      <c r="N3383" t="s">
        <v>20</v>
      </c>
    </row>
    <row r="3384" spans="1:14">
      <c r="A3384">
        <v>299</v>
      </c>
      <c r="B3384" t="s">
        <v>53</v>
      </c>
      <c r="C3384" t="s">
        <v>15</v>
      </c>
      <c r="D3384">
        <v>2.37067352</v>
      </c>
      <c r="E3384">
        <v>5</v>
      </c>
      <c r="F3384">
        <v>2</v>
      </c>
      <c r="G3384" t="s">
        <v>61</v>
      </c>
      <c r="H3384" t="s">
        <v>60</v>
      </c>
      <c r="I3384" t="s">
        <v>65</v>
      </c>
      <c r="J3384" t="s">
        <v>64</v>
      </c>
      <c r="K3384" t="s">
        <v>22</v>
      </c>
      <c r="L3384" t="s">
        <v>26</v>
      </c>
      <c r="M3384" t="s">
        <v>23</v>
      </c>
      <c r="N3384" t="s">
        <v>30</v>
      </c>
    </row>
    <row r="3385" spans="1:14">
      <c r="A3385">
        <v>299</v>
      </c>
      <c r="B3385" t="s">
        <v>53</v>
      </c>
      <c r="C3385" t="s">
        <v>15</v>
      </c>
      <c r="D3385">
        <v>1.285417555</v>
      </c>
      <c r="E3385">
        <v>3</v>
      </c>
      <c r="F3385">
        <v>1</v>
      </c>
      <c r="G3385" t="s">
        <v>58</v>
      </c>
      <c r="H3385" t="s">
        <v>55</v>
      </c>
      <c r="I3385" t="s">
        <v>54</v>
      </c>
      <c r="J3385" t="s">
        <v>62</v>
      </c>
      <c r="K3385" t="s">
        <v>34</v>
      </c>
      <c r="L3385" t="s">
        <v>36</v>
      </c>
      <c r="M3385" t="s">
        <v>22</v>
      </c>
      <c r="N3385" t="s">
        <v>29</v>
      </c>
    </row>
    <row r="3386" spans="1:14">
      <c r="A3386">
        <v>299</v>
      </c>
      <c r="B3386" t="s">
        <v>53</v>
      </c>
      <c r="C3386" t="s">
        <v>15</v>
      </c>
      <c r="D3386">
        <v>2.3671745880000001</v>
      </c>
      <c r="E3386">
        <v>2</v>
      </c>
      <c r="F3386">
        <v>6</v>
      </c>
      <c r="G3386" t="s">
        <v>57</v>
      </c>
      <c r="H3386" t="s">
        <v>54</v>
      </c>
      <c r="I3386" t="s">
        <v>64</v>
      </c>
      <c r="J3386" t="s">
        <v>60</v>
      </c>
      <c r="K3386" t="s">
        <v>34</v>
      </c>
      <c r="L3386" t="s">
        <v>23</v>
      </c>
      <c r="M3386" t="s">
        <v>22</v>
      </c>
      <c r="N3386" t="s">
        <v>20</v>
      </c>
    </row>
    <row r="3387" spans="1:14">
      <c r="A3387">
        <v>299</v>
      </c>
      <c r="B3387" t="s">
        <v>53</v>
      </c>
      <c r="C3387" t="s">
        <v>15</v>
      </c>
      <c r="D3387">
        <v>2.1797600109999999</v>
      </c>
      <c r="E3387">
        <v>7</v>
      </c>
      <c r="F3387">
        <v>3</v>
      </c>
      <c r="G3387" t="s">
        <v>55</v>
      </c>
      <c r="H3387" t="s">
        <v>57</v>
      </c>
      <c r="I3387" t="s">
        <v>59</v>
      </c>
      <c r="J3387" t="s">
        <v>56</v>
      </c>
      <c r="K3387" t="s">
        <v>29</v>
      </c>
      <c r="L3387" t="s">
        <v>21</v>
      </c>
      <c r="M3387" t="s">
        <v>32</v>
      </c>
      <c r="N3387" t="s">
        <v>20</v>
      </c>
    </row>
    <row r="3388" spans="1:14">
      <c r="A3388">
        <v>299</v>
      </c>
      <c r="B3388" t="s">
        <v>53</v>
      </c>
      <c r="C3388" t="s">
        <v>15</v>
      </c>
      <c r="D3388">
        <v>5.7552736439999999</v>
      </c>
      <c r="E3388">
        <v>10</v>
      </c>
      <c r="F3388">
        <v>6</v>
      </c>
      <c r="G3388" t="s">
        <v>59</v>
      </c>
      <c r="H3388" t="s">
        <v>60</v>
      </c>
      <c r="I3388" t="s">
        <v>57</v>
      </c>
      <c r="J3388" t="s">
        <v>65</v>
      </c>
      <c r="K3388" t="s">
        <v>36</v>
      </c>
      <c r="L3388" t="s">
        <v>21</v>
      </c>
      <c r="M3388" t="s">
        <v>22</v>
      </c>
      <c r="N3388" t="s">
        <v>30</v>
      </c>
    </row>
    <row r="3389" spans="1:14">
      <c r="A3389">
        <v>299</v>
      </c>
      <c r="B3389" t="s">
        <v>53</v>
      </c>
      <c r="C3389" t="s">
        <v>15</v>
      </c>
      <c r="D3389">
        <v>1.381512745</v>
      </c>
      <c r="E3389">
        <v>2</v>
      </c>
      <c r="F3389">
        <v>1</v>
      </c>
      <c r="G3389" t="s">
        <v>56</v>
      </c>
      <c r="H3389" t="s">
        <v>59</v>
      </c>
      <c r="I3389" t="s">
        <v>62</v>
      </c>
      <c r="J3389" t="s">
        <v>61</v>
      </c>
      <c r="K3389" t="s">
        <v>29</v>
      </c>
      <c r="L3389" t="s">
        <v>30</v>
      </c>
      <c r="M3389" t="s">
        <v>23</v>
      </c>
      <c r="N3389" t="s">
        <v>27</v>
      </c>
    </row>
    <row r="3390" spans="1:14">
      <c r="A3390">
        <v>299</v>
      </c>
      <c r="B3390" t="s">
        <v>53</v>
      </c>
      <c r="C3390" t="s">
        <v>15</v>
      </c>
      <c r="D3390">
        <v>0.9893784658</v>
      </c>
      <c r="E3390">
        <v>1</v>
      </c>
      <c r="F3390">
        <v>2</v>
      </c>
      <c r="G3390" t="s">
        <v>62</v>
      </c>
      <c r="H3390" t="s">
        <v>56</v>
      </c>
      <c r="I3390" t="s">
        <v>54</v>
      </c>
      <c r="J3390" t="s">
        <v>61</v>
      </c>
      <c r="K3390" t="s">
        <v>30</v>
      </c>
      <c r="L3390" t="s">
        <v>26</v>
      </c>
      <c r="M3390" t="s">
        <v>23</v>
      </c>
      <c r="N3390" t="s">
        <v>22</v>
      </c>
    </row>
    <row r="3391" spans="1:14">
      <c r="A3391">
        <v>299</v>
      </c>
      <c r="B3391" t="s">
        <v>53</v>
      </c>
      <c r="C3391" t="s">
        <v>15</v>
      </c>
      <c r="D3391">
        <v>1.250052371</v>
      </c>
      <c r="E3391">
        <v>2</v>
      </c>
      <c r="F3391">
        <v>4</v>
      </c>
      <c r="G3391" t="s">
        <v>60</v>
      </c>
      <c r="H3391" t="s">
        <v>59</v>
      </c>
      <c r="I3391" t="s">
        <v>61</v>
      </c>
      <c r="J3391" t="s">
        <v>57</v>
      </c>
      <c r="K3391" t="s">
        <v>36</v>
      </c>
      <c r="L3391" t="s">
        <v>21</v>
      </c>
      <c r="M3391" t="s">
        <v>30</v>
      </c>
      <c r="N3391" t="s">
        <v>27</v>
      </c>
    </row>
    <row r="3392" spans="1:14">
      <c r="A3392">
        <v>299</v>
      </c>
      <c r="B3392" t="s">
        <v>53</v>
      </c>
      <c r="C3392" t="s">
        <v>15</v>
      </c>
      <c r="D3392">
        <v>4.1241513520000002</v>
      </c>
      <c r="E3392">
        <v>2</v>
      </c>
      <c r="F3392">
        <v>6</v>
      </c>
      <c r="G3392" t="s">
        <v>62</v>
      </c>
      <c r="H3392" t="s">
        <v>56</v>
      </c>
      <c r="I3392" t="s">
        <v>55</v>
      </c>
      <c r="J3392" t="s">
        <v>63</v>
      </c>
      <c r="K3392" t="s">
        <v>21</v>
      </c>
      <c r="L3392" t="s">
        <v>36</v>
      </c>
      <c r="M3392" t="s">
        <v>23</v>
      </c>
      <c r="N3392" t="s">
        <v>34</v>
      </c>
    </row>
    <row r="3393" spans="1:14">
      <c r="A3393">
        <v>299</v>
      </c>
      <c r="B3393" t="s">
        <v>53</v>
      </c>
      <c r="C3393" t="s">
        <v>15</v>
      </c>
      <c r="D3393">
        <v>0.72992349879999996</v>
      </c>
      <c r="E3393">
        <v>0</v>
      </c>
      <c r="F3393">
        <v>1</v>
      </c>
      <c r="G3393" t="s">
        <v>56</v>
      </c>
      <c r="H3393" t="s">
        <v>64</v>
      </c>
      <c r="I3393" t="s">
        <v>65</v>
      </c>
      <c r="J3393" t="s">
        <v>58</v>
      </c>
      <c r="K3393" t="s">
        <v>32</v>
      </c>
      <c r="L3393" t="s">
        <v>26</v>
      </c>
      <c r="M3393" t="s">
        <v>22</v>
      </c>
      <c r="N3393" t="s">
        <v>34</v>
      </c>
    </row>
    <row r="3394" spans="1:14">
      <c r="A3394">
        <v>299</v>
      </c>
      <c r="B3394" t="s">
        <v>53</v>
      </c>
      <c r="C3394" t="s">
        <v>15</v>
      </c>
      <c r="D3394">
        <v>2.537896682</v>
      </c>
      <c r="E3394">
        <v>5</v>
      </c>
      <c r="F3394">
        <v>6</v>
      </c>
      <c r="G3394" t="s">
        <v>54</v>
      </c>
      <c r="H3394" t="s">
        <v>61</v>
      </c>
      <c r="I3394" t="s">
        <v>62</v>
      </c>
      <c r="J3394" t="s">
        <v>58</v>
      </c>
      <c r="K3394" t="s">
        <v>34</v>
      </c>
      <c r="L3394" t="s">
        <v>20</v>
      </c>
      <c r="M3394" t="s">
        <v>21</v>
      </c>
      <c r="N3394" t="s">
        <v>38</v>
      </c>
    </row>
    <row r="3395" spans="1:14">
      <c r="A3395">
        <v>299</v>
      </c>
      <c r="B3395" t="s">
        <v>53</v>
      </c>
      <c r="C3395" t="s">
        <v>15</v>
      </c>
      <c r="D3395">
        <v>1.298485374</v>
      </c>
      <c r="E3395">
        <v>0</v>
      </c>
      <c r="F3395">
        <v>2</v>
      </c>
      <c r="G3395" t="s">
        <v>54</v>
      </c>
      <c r="H3395" t="s">
        <v>65</v>
      </c>
      <c r="I3395" t="s">
        <v>56</v>
      </c>
      <c r="J3395" t="s">
        <v>58</v>
      </c>
      <c r="K3395" t="s">
        <v>26</v>
      </c>
      <c r="L3395" t="s">
        <v>27</v>
      </c>
      <c r="M3395" t="s">
        <v>22</v>
      </c>
      <c r="N3395" t="s">
        <v>20</v>
      </c>
    </row>
    <row r="3396" spans="1:14">
      <c r="A3396">
        <v>300</v>
      </c>
      <c r="B3396" t="s">
        <v>53</v>
      </c>
      <c r="C3396" t="s">
        <v>40</v>
      </c>
      <c r="D3396">
        <v>0.49489194869999997</v>
      </c>
      <c r="E3396">
        <v>0</v>
      </c>
      <c r="F3396">
        <v>1</v>
      </c>
      <c r="G3396" t="s">
        <v>59</v>
      </c>
      <c r="H3396" t="s">
        <v>60</v>
      </c>
      <c r="I3396" t="s">
        <v>65</v>
      </c>
      <c r="J3396" t="s">
        <v>58</v>
      </c>
      <c r="K3396" t="s">
        <v>41</v>
      </c>
      <c r="L3396" t="s">
        <v>49</v>
      </c>
      <c r="M3396" t="s">
        <v>43</v>
      </c>
      <c r="N3396" t="s">
        <v>51</v>
      </c>
    </row>
    <row r="3397" spans="1:14">
      <c r="A3397">
        <v>300</v>
      </c>
      <c r="B3397" t="s">
        <v>53</v>
      </c>
      <c r="C3397" t="s">
        <v>40</v>
      </c>
      <c r="D3397">
        <v>5.0896158659999999</v>
      </c>
      <c r="E3397">
        <v>9</v>
      </c>
      <c r="F3397">
        <v>4</v>
      </c>
      <c r="G3397" t="s">
        <v>62</v>
      </c>
      <c r="H3397" t="s">
        <v>63</v>
      </c>
      <c r="I3397" t="s">
        <v>58</v>
      </c>
      <c r="J3397" t="s">
        <v>57</v>
      </c>
      <c r="K3397" t="s">
        <v>44</v>
      </c>
      <c r="L3397" t="s">
        <v>41</v>
      </c>
      <c r="M3397" t="s">
        <v>46</v>
      </c>
      <c r="N3397" t="s">
        <v>51</v>
      </c>
    </row>
    <row r="3398" spans="1:14">
      <c r="A3398">
        <v>300</v>
      </c>
      <c r="B3398" t="s">
        <v>53</v>
      </c>
      <c r="C3398" t="s">
        <v>40</v>
      </c>
      <c r="D3398">
        <v>2.2267500070000001</v>
      </c>
      <c r="E3398">
        <v>4</v>
      </c>
      <c r="F3398">
        <v>5</v>
      </c>
      <c r="G3398" t="s">
        <v>57</v>
      </c>
      <c r="H3398" t="s">
        <v>65</v>
      </c>
      <c r="I3398" t="s">
        <v>61</v>
      </c>
      <c r="J3398" t="s">
        <v>56</v>
      </c>
      <c r="K3398" t="s">
        <v>42</v>
      </c>
      <c r="L3398" t="s">
        <v>43</v>
      </c>
      <c r="M3398" t="s">
        <v>46</v>
      </c>
      <c r="N3398" t="s">
        <v>47</v>
      </c>
    </row>
    <row r="3399" spans="1:14">
      <c r="A3399">
        <v>300</v>
      </c>
      <c r="B3399" t="s">
        <v>53</v>
      </c>
      <c r="C3399" t="s">
        <v>40</v>
      </c>
      <c r="D3399">
        <v>0.87645215779999996</v>
      </c>
      <c r="E3399">
        <v>0</v>
      </c>
      <c r="F3399">
        <v>0</v>
      </c>
      <c r="G3399" t="s">
        <v>56</v>
      </c>
      <c r="H3399" t="s">
        <v>63</v>
      </c>
      <c r="I3399" t="s">
        <v>62</v>
      </c>
      <c r="J3399" t="s">
        <v>61</v>
      </c>
      <c r="K3399" t="s">
        <v>48</v>
      </c>
      <c r="L3399" t="s">
        <v>52</v>
      </c>
      <c r="M3399" t="s">
        <v>50</v>
      </c>
      <c r="N3399" t="s">
        <v>44</v>
      </c>
    </row>
    <row r="3400" spans="1:14">
      <c r="A3400">
        <v>300</v>
      </c>
      <c r="B3400" t="s">
        <v>53</v>
      </c>
      <c r="C3400" t="s">
        <v>40</v>
      </c>
      <c r="D3400">
        <v>1.908291808</v>
      </c>
      <c r="E3400">
        <v>2</v>
      </c>
      <c r="F3400">
        <v>2</v>
      </c>
      <c r="G3400" t="s">
        <v>54</v>
      </c>
      <c r="H3400" t="s">
        <v>63</v>
      </c>
      <c r="I3400" t="s">
        <v>60</v>
      </c>
      <c r="J3400" t="s">
        <v>57</v>
      </c>
      <c r="K3400" t="s">
        <v>44</v>
      </c>
      <c r="L3400" t="s">
        <v>43</v>
      </c>
      <c r="M3400" t="s">
        <v>41</v>
      </c>
      <c r="N3400" t="s">
        <v>42</v>
      </c>
    </row>
    <row r="3401" spans="1:14">
      <c r="A3401">
        <v>300</v>
      </c>
      <c r="B3401" t="s">
        <v>53</v>
      </c>
      <c r="C3401" t="s">
        <v>40</v>
      </c>
      <c r="D3401">
        <v>1.1443671010000001</v>
      </c>
      <c r="E3401">
        <v>1</v>
      </c>
      <c r="F3401">
        <v>2</v>
      </c>
      <c r="G3401" t="s">
        <v>62</v>
      </c>
      <c r="H3401" t="s">
        <v>61</v>
      </c>
      <c r="I3401" t="s">
        <v>56</v>
      </c>
      <c r="J3401" t="s">
        <v>54</v>
      </c>
      <c r="K3401" t="s">
        <v>46</v>
      </c>
      <c r="L3401" t="s">
        <v>50</v>
      </c>
      <c r="M3401" t="s">
        <v>44</v>
      </c>
      <c r="N3401" t="s">
        <v>42</v>
      </c>
    </row>
    <row r="3402" spans="1:14">
      <c r="A3402">
        <v>300</v>
      </c>
      <c r="B3402" t="s">
        <v>53</v>
      </c>
      <c r="C3402" t="s">
        <v>40</v>
      </c>
      <c r="D3402">
        <v>4.6344673780000001</v>
      </c>
      <c r="E3402">
        <v>14</v>
      </c>
      <c r="F3402">
        <v>12</v>
      </c>
      <c r="G3402" t="s">
        <v>61</v>
      </c>
      <c r="H3402" t="s">
        <v>56</v>
      </c>
      <c r="I3402" t="s">
        <v>58</v>
      </c>
      <c r="J3402" t="s">
        <v>55</v>
      </c>
      <c r="K3402" t="s">
        <v>49</v>
      </c>
      <c r="L3402" t="s">
        <v>52</v>
      </c>
      <c r="M3402" t="s">
        <v>48</v>
      </c>
      <c r="N3402" t="s">
        <v>50</v>
      </c>
    </row>
    <row r="3403" spans="1:14">
      <c r="A3403">
        <v>300</v>
      </c>
      <c r="B3403" t="s">
        <v>53</v>
      </c>
      <c r="C3403" t="s">
        <v>40</v>
      </c>
      <c r="D3403">
        <v>3.3165530470000002</v>
      </c>
      <c r="E3403">
        <v>9</v>
      </c>
      <c r="F3403">
        <v>4</v>
      </c>
      <c r="G3403" t="s">
        <v>58</v>
      </c>
      <c r="H3403" t="s">
        <v>63</v>
      </c>
      <c r="I3403" t="s">
        <v>65</v>
      </c>
      <c r="J3403" t="s">
        <v>60</v>
      </c>
      <c r="K3403" t="s">
        <v>51</v>
      </c>
      <c r="L3403" t="s">
        <v>48</v>
      </c>
      <c r="M3403" t="s">
        <v>50</v>
      </c>
      <c r="N3403" t="s">
        <v>44</v>
      </c>
    </row>
    <row r="3404" spans="1:14">
      <c r="A3404">
        <v>300</v>
      </c>
      <c r="B3404" t="s">
        <v>53</v>
      </c>
      <c r="C3404" t="s">
        <v>40</v>
      </c>
      <c r="D3404">
        <v>2.7989058500000001</v>
      </c>
      <c r="E3404">
        <v>7</v>
      </c>
      <c r="F3404">
        <v>5</v>
      </c>
      <c r="G3404" t="s">
        <v>57</v>
      </c>
      <c r="H3404" t="s">
        <v>62</v>
      </c>
      <c r="I3404" t="s">
        <v>61</v>
      </c>
      <c r="J3404" t="s">
        <v>54</v>
      </c>
      <c r="K3404" t="s">
        <v>43</v>
      </c>
      <c r="L3404" t="s">
        <v>41</v>
      </c>
      <c r="M3404" t="s">
        <v>51</v>
      </c>
      <c r="N3404" t="s">
        <v>49</v>
      </c>
    </row>
    <row r="3405" spans="1:14">
      <c r="A3405">
        <v>300</v>
      </c>
      <c r="B3405" t="s">
        <v>53</v>
      </c>
      <c r="C3405" t="s">
        <v>40</v>
      </c>
      <c r="D3405">
        <v>0.90654467459999999</v>
      </c>
      <c r="E3405">
        <v>3</v>
      </c>
      <c r="F3405">
        <v>1</v>
      </c>
      <c r="G3405" t="s">
        <v>60</v>
      </c>
      <c r="H3405" t="s">
        <v>55</v>
      </c>
      <c r="I3405" t="s">
        <v>61</v>
      </c>
      <c r="J3405" t="s">
        <v>59</v>
      </c>
      <c r="K3405" t="s">
        <v>46</v>
      </c>
      <c r="L3405" t="s">
        <v>45</v>
      </c>
      <c r="M3405" t="s">
        <v>50</v>
      </c>
      <c r="N3405" t="s">
        <v>42</v>
      </c>
    </row>
    <row r="3406" spans="1:14">
      <c r="A3406">
        <v>300</v>
      </c>
      <c r="B3406" t="s">
        <v>53</v>
      </c>
      <c r="C3406" t="s">
        <v>40</v>
      </c>
      <c r="D3406">
        <v>3.1676602250000001</v>
      </c>
      <c r="E3406">
        <v>7</v>
      </c>
      <c r="F3406">
        <v>6</v>
      </c>
      <c r="G3406" t="s">
        <v>65</v>
      </c>
      <c r="H3406" t="s">
        <v>58</v>
      </c>
      <c r="I3406" t="s">
        <v>56</v>
      </c>
      <c r="J3406" t="s">
        <v>54</v>
      </c>
      <c r="K3406" t="s">
        <v>42</v>
      </c>
      <c r="L3406" t="s">
        <v>49</v>
      </c>
      <c r="M3406" t="s">
        <v>41</v>
      </c>
      <c r="N3406" t="s">
        <v>43</v>
      </c>
    </row>
    <row r="3407" spans="1:14">
      <c r="A3407">
        <v>300</v>
      </c>
      <c r="B3407" t="s">
        <v>53</v>
      </c>
      <c r="C3407" t="s">
        <v>40</v>
      </c>
      <c r="D3407">
        <v>2.6072362029999998</v>
      </c>
      <c r="E3407">
        <v>0</v>
      </c>
      <c r="F3407">
        <v>5</v>
      </c>
      <c r="G3407" t="s">
        <v>54</v>
      </c>
      <c r="H3407" t="s">
        <v>56</v>
      </c>
      <c r="I3407" t="s">
        <v>62</v>
      </c>
      <c r="J3407" t="s">
        <v>63</v>
      </c>
      <c r="K3407" t="s">
        <v>43</v>
      </c>
      <c r="L3407" t="s">
        <v>48</v>
      </c>
      <c r="M3407" t="s">
        <v>44</v>
      </c>
      <c r="N3407" t="s">
        <v>45</v>
      </c>
    </row>
    <row r="3408" spans="1:14">
      <c r="A3408">
        <v>300</v>
      </c>
      <c r="B3408" t="s">
        <v>53</v>
      </c>
      <c r="C3408" t="s">
        <v>40</v>
      </c>
      <c r="D3408">
        <v>2.7877322809999998</v>
      </c>
      <c r="E3408">
        <v>1</v>
      </c>
      <c r="F3408">
        <v>6</v>
      </c>
      <c r="G3408" t="s">
        <v>57</v>
      </c>
      <c r="H3408" t="s">
        <v>61</v>
      </c>
      <c r="I3408" t="s">
        <v>56</v>
      </c>
      <c r="J3408" t="s">
        <v>58</v>
      </c>
      <c r="K3408" t="s">
        <v>46</v>
      </c>
      <c r="L3408" t="s">
        <v>41</v>
      </c>
      <c r="M3408" t="s">
        <v>49</v>
      </c>
      <c r="N3408" t="s">
        <v>44</v>
      </c>
    </row>
    <row r="3409" spans="1:14">
      <c r="A3409">
        <v>300</v>
      </c>
      <c r="B3409" t="s">
        <v>53</v>
      </c>
      <c r="C3409" t="s">
        <v>40</v>
      </c>
      <c r="D3409">
        <v>4.0531453019999997E-2</v>
      </c>
      <c r="E3409">
        <v>0</v>
      </c>
      <c r="F3409">
        <v>0</v>
      </c>
      <c r="G3409" t="s">
        <v>56</v>
      </c>
      <c r="H3409" t="s">
        <v>62</v>
      </c>
      <c r="I3409" t="s">
        <v>63</v>
      </c>
      <c r="J3409" t="s">
        <v>61</v>
      </c>
      <c r="K3409" t="s">
        <v>44</v>
      </c>
      <c r="L3409" t="s">
        <v>48</v>
      </c>
      <c r="M3409" t="s">
        <v>45</v>
      </c>
      <c r="N3409" t="s">
        <v>41</v>
      </c>
    </row>
    <row r="3410" spans="1:14">
      <c r="A3410">
        <v>301</v>
      </c>
      <c r="B3410" t="s">
        <v>53</v>
      </c>
      <c r="C3410" t="s">
        <v>66</v>
      </c>
      <c r="D3410">
        <v>1.457192375</v>
      </c>
      <c r="E3410">
        <v>1</v>
      </c>
      <c r="F3410">
        <v>4</v>
      </c>
      <c r="G3410" t="s">
        <v>58</v>
      </c>
      <c r="H3410" t="s">
        <v>57</v>
      </c>
      <c r="I3410" t="s">
        <v>61</v>
      </c>
      <c r="J3410" t="s">
        <v>55</v>
      </c>
      <c r="K3410" t="s">
        <v>77</v>
      </c>
      <c r="L3410" t="s">
        <v>78</v>
      </c>
      <c r="M3410" t="s">
        <v>67</v>
      </c>
      <c r="N3410" t="s">
        <v>75</v>
      </c>
    </row>
    <row r="3411" spans="1:14">
      <c r="A3411">
        <v>301</v>
      </c>
      <c r="B3411" t="s">
        <v>53</v>
      </c>
      <c r="C3411" t="s">
        <v>66</v>
      </c>
      <c r="D3411">
        <v>2.0574298240000002</v>
      </c>
      <c r="E3411">
        <v>1</v>
      </c>
      <c r="F3411">
        <v>4</v>
      </c>
      <c r="G3411" t="s">
        <v>61</v>
      </c>
      <c r="H3411" t="s">
        <v>62</v>
      </c>
      <c r="I3411" t="s">
        <v>58</v>
      </c>
      <c r="J3411" t="s">
        <v>65</v>
      </c>
      <c r="K3411" t="s">
        <v>69</v>
      </c>
      <c r="L3411" t="s">
        <v>67</v>
      </c>
      <c r="M3411" t="s">
        <v>70</v>
      </c>
      <c r="N3411" t="s">
        <v>72</v>
      </c>
    </row>
    <row r="3412" spans="1:14">
      <c r="A3412">
        <v>301</v>
      </c>
      <c r="B3412" t="s">
        <v>53</v>
      </c>
      <c r="C3412" t="s">
        <v>66</v>
      </c>
      <c r="D3412">
        <v>1.3292248339999999</v>
      </c>
      <c r="E3412">
        <v>0</v>
      </c>
      <c r="F3412">
        <v>2</v>
      </c>
      <c r="G3412" t="s">
        <v>59</v>
      </c>
      <c r="H3412" t="s">
        <v>56</v>
      </c>
      <c r="I3412" t="s">
        <v>55</v>
      </c>
      <c r="J3412" t="s">
        <v>57</v>
      </c>
      <c r="K3412" t="s">
        <v>67</v>
      </c>
      <c r="L3412" t="s">
        <v>77</v>
      </c>
      <c r="M3412" t="s">
        <v>73</v>
      </c>
      <c r="N3412" t="s">
        <v>71</v>
      </c>
    </row>
    <row r="3413" spans="1:14">
      <c r="A3413">
        <v>301</v>
      </c>
      <c r="B3413" t="s">
        <v>53</v>
      </c>
      <c r="C3413" t="s">
        <v>66</v>
      </c>
      <c r="D3413">
        <v>1.3923089420000001</v>
      </c>
      <c r="E3413">
        <v>3</v>
      </c>
      <c r="F3413">
        <v>2</v>
      </c>
      <c r="G3413" t="s">
        <v>62</v>
      </c>
      <c r="H3413" t="s">
        <v>55</v>
      </c>
      <c r="I3413" t="s">
        <v>58</v>
      </c>
      <c r="J3413" t="s">
        <v>63</v>
      </c>
      <c r="K3413" t="s">
        <v>73</v>
      </c>
      <c r="L3413" t="s">
        <v>78</v>
      </c>
      <c r="M3413" t="s">
        <v>68</v>
      </c>
      <c r="N3413" t="s">
        <v>77</v>
      </c>
    </row>
    <row r="3414" spans="1:14">
      <c r="A3414">
        <v>301</v>
      </c>
      <c r="B3414" t="s">
        <v>53</v>
      </c>
      <c r="C3414" t="s">
        <v>66</v>
      </c>
      <c r="D3414">
        <v>1.9060299730000001</v>
      </c>
      <c r="E3414">
        <v>1</v>
      </c>
      <c r="F3414">
        <v>0</v>
      </c>
      <c r="G3414" t="s">
        <v>58</v>
      </c>
      <c r="H3414" t="s">
        <v>64</v>
      </c>
      <c r="I3414" t="s">
        <v>56</v>
      </c>
      <c r="J3414" t="s">
        <v>57</v>
      </c>
      <c r="K3414" t="s">
        <v>78</v>
      </c>
      <c r="L3414" t="s">
        <v>75</v>
      </c>
      <c r="M3414" t="s">
        <v>74</v>
      </c>
      <c r="N3414" t="s">
        <v>76</v>
      </c>
    </row>
    <row r="3415" spans="1:14">
      <c r="A3415">
        <v>301</v>
      </c>
      <c r="B3415" t="s">
        <v>53</v>
      </c>
      <c r="C3415" t="s">
        <v>66</v>
      </c>
      <c r="D3415">
        <v>1.8338486220000001</v>
      </c>
      <c r="E3415">
        <v>2</v>
      </c>
      <c r="F3415">
        <v>4</v>
      </c>
      <c r="G3415" t="s">
        <v>54</v>
      </c>
      <c r="H3415" t="s">
        <v>62</v>
      </c>
      <c r="I3415" t="s">
        <v>61</v>
      </c>
      <c r="J3415" t="s">
        <v>65</v>
      </c>
      <c r="K3415" t="s">
        <v>73</v>
      </c>
      <c r="L3415" t="s">
        <v>75</v>
      </c>
      <c r="M3415" t="s">
        <v>68</v>
      </c>
      <c r="N3415" t="s">
        <v>67</v>
      </c>
    </row>
    <row r="3416" spans="1:14">
      <c r="A3416">
        <v>301</v>
      </c>
      <c r="B3416" t="s">
        <v>53</v>
      </c>
      <c r="C3416" t="s">
        <v>66</v>
      </c>
      <c r="D3416">
        <v>1.5385763059999999</v>
      </c>
      <c r="E3416">
        <v>1</v>
      </c>
      <c r="F3416">
        <v>0</v>
      </c>
      <c r="G3416" t="s">
        <v>60</v>
      </c>
      <c r="H3416" t="s">
        <v>55</v>
      </c>
      <c r="I3416" t="s">
        <v>54</v>
      </c>
      <c r="J3416" t="s">
        <v>65</v>
      </c>
      <c r="K3416" t="s">
        <v>76</v>
      </c>
      <c r="L3416" t="s">
        <v>75</v>
      </c>
      <c r="M3416" t="s">
        <v>77</v>
      </c>
      <c r="N3416" t="s">
        <v>71</v>
      </c>
    </row>
    <row r="3417" spans="1:14">
      <c r="A3417">
        <v>301</v>
      </c>
      <c r="B3417" t="s">
        <v>53</v>
      </c>
      <c r="C3417" t="s">
        <v>66</v>
      </c>
      <c r="D3417">
        <v>3.2619453279999999</v>
      </c>
      <c r="E3417">
        <v>6</v>
      </c>
      <c r="F3417">
        <v>5</v>
      </c>
      <c r="G3417" t="s">
        <v>57</v>
      </c>
      <c r="H3417" t="s">
        <v>54</v>
      </c>
      <c r="I3417" t="s">
        <v>58</v>
      </c>
      <c r="J3417" t="s">
        <v>56</v>
      </c>
      <c r="K3417" t="s">
        <v>72</v>
      </c>
      <c r="L3417" t="s">
        <v>76</v>
      </c>
      <c r="M3417" t="s">
        <v>70</v>
      </c>
      <c r="N3417" t="s">
        <v>68</v>
      </c>
    </row>
    <row r="3418" spans="1:14">
      <c r="A3418">
        <v>301</v>
      </c>
      <c r="B3418" t="s">
        <v>53</v>
      </c>
      <c r="C3418" t="s">
        <v>66</v>
      </c>
      <c r="D3418">
        <v>2.132135039</v>
      </c>
      <c r="E3418">
        <v>3</v>
      </c>
      <c r="F3418">
        <v>6</v>
      </c>
      <c r="G3418" t="s">
        <v>60</v>
      </c>
      <c r="H3418" t="s">
        <v>65</v>
      </c>
      <c r="I3418" t="s">
        <v>55</v>
      </c>
      <c r="J3418" t="s">
        <v>59</v>
      </c>
      <c r="K3418" t="s">
        <v>72</v>
      </c>
      <c r="L3418" t="s">
        <v>70</v>
      </c>
      <c r="M3418" t="s">
        <v>68</v>
      </c>
      <c r="N3418" t="s">
        <v>78</v>
      </c>
    </row>
    <row r="3419" spans="1:14">
      <c r="A3419">
        <v>301</v>
      </c>
      <c r="B3419" t="s">
        <v>53</v>
      </c>
      <c r="C3419" t="s">
        <v>66</v>
      </c>
      <c r="D3419">
        <v>2.3809568410000002</v>
      </c>
      <c r="E3419">
        <v>5</v>
      </c>
      <c r="F3419">
        <v>1</v>
      </c>
      <c r="G3419" t="s">
        <v>59</v>
      </c>
      <c r="H3419" t="s">
        <v>60</v>
      </c>
      <c r="I3419" t="s">
        <v>61</v>
      </c>
      <c r="J3419" t="s">
        <v>57</v>
      </c>
      <c r="K3419" t="s">
        <v>76</v>
      </c>
      <c r="L3419" t="s">
        <v>69</v>
      </c>
      <c r="M3419" t="s">
        <v>71</v>
      </c>
      <c r="N3419" t="s">
        <v>74</v>
      </c>
    </row>
    <row r="3420" spans="1:14">
      <c r="A3420">
        <v>301</v>
      </c>
      <c r="B3420" t="s">
        <v>53</v>
      </c>
      <c r="C3420" t="s">
        <v>66</v>
      </c>
      <c r="D3420">
        <v>3.4583869009999999</v>
      </c>
      <c r="E3420">
        <v>6</v>
      </c>
      <c r="F3420">
        <v>2</v>
      </c>
      <c r="G3420" t="s">
        <v>60</v>
      </c>
      <c r="H3420" t="s">
        <v>55</v>
      </c>
      <c r="I3420" t="s">
        <v>63</v>
      </c>
      <c r="J3420" t="s">
        <v>65</v>
      </c>
      <c r="K3420" t="s">
        <v>70</v>
      </c>
      <c r="L3420" t="s">
        <v>67</v>
      </c>
      <c r="M3420" t="s">
        <v>69</v>
      </c>
      <c r="N3420" t="s">
        <v>73</v>
      </c>
    </row>
    <row r="3421" spans="1:14">
      <c r="A3421">
        <v>301</v>
      </c>
      <c r="B3421" t="s">
        <v>53</v>
      </c>
      <c r="C3421" t="s">
        <v>66</v>
      </c>
      <c r="D3421">
        <v>6.1936350439999996</v>
      </c>
      <c r="E3421">
        <v>12</v>
      </c>
      <c r="F3421">
        <v>4</v>
      </c>
      <c r="G3421" t="s">
        <v>57</v>
      </c>
      <c r="H3421" t="s">
        <v>58</v>
      </c>
      <c r="I3421" t="s">
        <v>61</v>
      </c>
      <c r="J3421" t="s">
        <v>65</v>
      </c>
      <c r="K3421" t="s">
        <v>71</v>
      </c>
      <c r="L3421" t="s">
        <v>74</v>
      </c>
      <c r="M3421" t="s">
        <v>76</v>
      </c>
      <c r="N3421" t="s">
        <v>75</v>
      </c>
    </row>
    <row r="3422" spans="1:14">
      <c r="A3422">
        <v>301</v>
      </c>
      <c r="B3422" t="s">
        <v>53</v>
      </c>
      <c r="C3422" t="s">
        <v>66</v>
      </c>
      <c r="D3422">
        <v>2.5091696859999999</v>
      </c>
      <c r="E3422">
        <v>2</v>
      </c>
      <c r="F3422">
        <v>6</v>
      </c>
      <c r="G3422" t="s">
        <v>54</v>
      </c>
      <c r="H3422" t="s">
        <v>61</v>
      </c>
      <c r="I3422" t="s">
        <v>60</v>
      </c>
      <c r="J3422" t="s">
        <v>65</v>
      </c>
      <c r="K3422" t="s">
        <v>70</v>
      </c>
      <c r="L3422" t="s">
        <v>72</v>
      </c>
      <c r="M3422" t="s">
        <v>67</v>
      </c>
      <c r="N3422" t="s">
        <v>69</v>
      </c>
    </row>
    <row r="3423" spans="1:14">
      <c r="A3423">
        <v>301</v>
      </c>
      <c r="B3423" t="s">
        <v>53</v>
      </c>
      <c r="C3423" t="s">
        <v>66</v>
      </c>
      <c r="D3423">
        <v>0.5491602847</v>
      </c>
      <c r="E3423">
        <v>0</v>
      </c>
      <c r="F3423">
        <v>1</v>
      </c>
      <c r="G3423" t="s">
        <v>58</v>
      </c>
      <c r="H3423" t="s">
        <v>54</v>
      </c>
      <c r="I3423" t="s">
        <v>56</v>
      </c>
      <c r="J3423" t="s">
        <v>57</v>
      </c>
      <c r="K3423" t="s">
        <v>78</v>
      </c>
      <c r="L3423" t="s">
        <v>68</v>
      </c>
      <c r="M3423" t="s">
        <v>72</v>
      </c>
      <c r="N3423" t="s">
        <v>69</v>
      </c>
    </row>
    <row r="3424" spans="1:14">
      <c r="A3424">
        <v>302</v>
      </c>
      <c r="B3424" t="s">
        <v>53</v>
      </c>
      <c r="C3424" t="s">
        <v>79</v>
      </c>
      <c r="D3424">
        <v>1.5637110830000001</v>
      </c>
      <c r="E3424">
        <v>2</v>
      </c>
      <c r="F3424">
        <v>4</v>
      </c>
      <c r="G3424" t="s">
        <v>54</v>
      </c>
      <c r="H3424" t="s">
        <v>58</v>
      </c>
      <c r="I3424" t="s">
        <v>64</v>
      </c>
      <c r="J3424" t="s">
        <v>60</v>
      </c>
      <c r="K3424" t="s">
        <v>88</v>
      </c>
      <c r="L3424" t="s">
        <v>80</v>
      </c>
      <c r="M3424" t="s">
        <v>84</v>
      </c>
      <c r="N3424" t="s">
        <v>81</v>
      </c>
    </row>
    <row r="3425" spans="1:14">
      <c r="A3425">
        <v>302</v>
      </c>
      <c r="B3425" t="s">
        <v>53</v>
      </c>
      <c r="C3425" t="s">
        <v>79</v>
      </c>
      <c r="D3425">
        <v>3.7930659100000002</v>
      </c>
      <c r="E3425">
        <v>7</v>
      </c>
      <c r="F3425">
        <v>7</v>
      </c>
      <c r="G3425" t="s">
        <v>56</v>
      </c>
      <c r="H3425" t="s">
        <v>59</v>
      </c>
      <c r="I3425" t="s">
        <v>54</v>
      </c>
      <c r="J3425" t="s">
        <v>60</v>
      </c>
      <c r="K3425" t="s">
        <v>82</v>
      </c>
      <c r="L3425" t="s">
        <v>88</v>
      </c>
      <c r="M3425" t="s">
        <v>81</v>
      </c>
      <c r="N3425" t="s">
        <v>84</v>
      </c>
    </row>
    <row r="3426" spans="1:14">
      <c r="A3426">
        <v>302</v>
      </c>
      <c r="B3426" t="s">
        <v>53</v>
      </c>
      <c r="C3426" t="s">
        <v>79</v>
      </c>
      <c r="D3426">
        <v>2.9677965500000001</v>
      </c>
      <c r="E3426">
        <v>5</v>
      </c>
      <c r="F3426">
        <v>2</v>
      </c>
      <c r="G3426" t="s">
        <v>65</v>
      </c>
      <c r="H3426" t="s">
        <v>57</v>
      </c>
      <c r="I3426" t="s">
        <v>63</v>
      </c>
      <c r="J3426" t="s">
        <v>60</v>
      </c>
      <c r="K3426" t="s">
        <v>88</v>
      </c>
      <c r="L3426" t="s">
        <v>81</v>
      </c>
      <c r="M3426" t="s">
        <v>84</v>
      </c>
      <c r="N3426" t="s">
        <v>80</v>
      </c>
    </row>
    <row r="3427" spans="1:14">
      <c r="A3427">
        <v>302</v>
      </c>
      <c r="B3427" t="s">
        <v>53</v>
      </c>
      <c r="C3427" t="s">
        <v>79</v>
      </c>
      <c r="D3427">
        <v>0.789157989</v>
      </c>
      <c r="E3427">
        <v>2</v>
      </c>
      <c r="F3427">
        <v>0</v>
      </c>
      <c r="G3427" t="s">
        <v>56</v>
      </c>
      <c r="H3427" t="s">
        <v>58</v>
      </c>
      <c r="I3427" t="s">
        <v>64</v>
      </c>
      <c r="J3427" t="s">
        <v>55</v>
      </c>
      <c r="K3427" t="s">
        <v>89</v>
      </c>
      <c r="L3427" t="s">
        <v>88</v>
      </c>
      <c r="M3427" t="s">
        <v>87</v>
      </c>
      <c r="N3427" t="s">
        <v>83</v>
      </c>
    </row>
    <row r="3428" spans="1:14">
      <c r="A3428">
        <v>302</v>
      </c>
      <c r="B3428" t="s">
        <v>53</v>
      </c>
      <c r="C3428" t="s">
        <v>79</v>
      </c>
      <c r="D3428">
        <v>2.0652216839999999</v>
      </c>
      <c r="E3428">
        <v>1</v>
      </c>
      <c r="F3428">
        <v>4</v>
      </c>
      <c r="G3428" t="s">
        <v>54</v>
      </c>
      <c r="H3428" t="s">
        <v>61</v>
      </c>
      <c r="I3428" t="s">
        <v>57</v>
      </c>
      <c r="J3428" t="s">
        <v>60</v>
      </c>
      <c r="K3428" t="s">
        <v>90</v>
      </c>
      <c r="L3428" t="s">
        <v>84</v>
      </c>
      <c r="M3428" t="s">
        <v>82</v>
      </c>
      <c r="N3428" t="s">
        <v>85</v>
      </c>
    </row>
    <row r="3429" spans="1:14">
      <c r="A3429">
        <v>302</v>
      </c>
      <c r="B3429" t="s">
        <v>53</v>
      </c>
      <c r="C3429" t="s">
        <v>79</v>
      </c>
      <c r="D3429">
        <v>2.9785216490000002</v>
      </c>
      <c r="E3429">
        <v>11</v>
      </c>
      <c r="F3429">
        <v>3</v>
      </c>
      <c r="G3429" t="s">
        <v>60</v>
      </c>
      <c r="H3429" t="s">
        <v>61</v>
      </c>
      <c r="I3429" t="s">
        <v>59</v>
      </c>
      <c r="J3429" t="s">
        <v>57</v>
      </c>
      <c r="K3429" t="s">
        <v>91</v>
      </c>
      <c r="L3429" t="s">
        <v>80</v>
      </c>
      <c r="M3429" t="s">
        <v>86</v>
      </c>
      <c r="N3429" t="s">
        <v>82</v>
      </c>
    </row>
    <row r="3430" spans="1:14">
      <c r="A3430">
        <v>302</v>
      </c>
      <c r="B3430" t="s">
        <v>53</v>
      </c>
      <c r="C3430" t="s">
        <v>79</v>
      </c>
      <c r="D3430">
        <v>0.89182531279999999</v>
      </c>
      <c r="E3430">
        <v>1</v>
      </c>
      <c r="F3430">
        <v>2</v>
      </c>
      <c r="G3430" t="s">
        <v>61</v>
      </c>
      <c r="H3430" t="s">
        <v>62</v>
      </c>
      <c r="I3430" t="s">
        <v>59</v>
      </c>
      <c r="J3430" t="s">
        <v>57</v>
      </c>
      <c r="K3430" t="s">
        <v>84</v>
      </c>
      <c r="L3430" t="s">
        <v>87</v>
      </c>
      <c r="M3430" t="s">
        <v>91</v>
      </c>
      <c r="N3430" t="s">
        <v>88</v>
      </c>
    </row>
    <row r="3431" spans="1:14">
      <c r="A3431">
        <v>302</v>
      </c>
      <c r="B3431" t="s">
        <v>53</v>
      </c>
      <c r="C3431" t="s">
        <v>79</v>
      </c>
      <c r="D3431">
        <v>6.458684163</v>
      </c>
      <c r="E3431">
        <v>12</v>
      </c>
      <c r="F3431">
        <v>11</v>
      </c>
      <c r="G3431" t="s">
        <v>58</v>
      </c>
      <c r="H3431" t="s">
        <v>59</v>
      </c>
      <c r="I3431" t="s">
        <v>65</v>
      </c>
      <c r="J3431" t="s">
        <v>62</v>
      </c>
      <c r="K3431" t="s">
        <v>84</v>
      </c>
      <c r="L3431" t="s">
        <v>81</v>
      </c>
      <c r="M3431" t="s">
        <v>80</v>
      </c>
      <c r="N3431" t="s">
        <v>90</v>
      </c>
    </row>
    <row r="3432" spans="1:14">
      <c r="A3432">
        <v>302</v>
      </c>
      <c r="B3432" t="s">
        <v>53</v>
      </c>
      <c r="C3432" t="s">
        <v>79</v>
      </c>
      <c r="D3432">
        <v>3.2336762339999998</v>
      </c>
      <c r="E3432">
        <v>5</v>
      </c>
      <c r="F3432">
        <v>3</v>
      </c>
      <c r="G3432" t="s">
        <v>59</v>
      </c>
      <c r="H3432" t="s">
        <v>56</v>
      </c>
      <c r="I3432" t="s">
        <v>61</v>
      </c>
      <c r="J3432" t="s">
        <v>60</v>
      </c>
      <c r="K3432" t="s">
        <v>91</v>
      </c>
      <c r="L3432" t="s">
        <v>87</v>
      </c>
      <c r="M3432" t="s">
        <v>89</v>
      </c>
      <c r="N3432" t="s">
        <v>80</v>
      </c>
    </row>
    <row r="3433" spans="1:14">
      <c r="A3433">
        <v>302</v>
      </c>
      <c r="B3433" t="s">
        <v>53</v>
      </c>
      <c r="C3433" t="s">
        <v>79</v>
      </c>
      <c r="D3433">
        <v>2.6772197270000002</v>
      </c>
      <c r="E3433">
        <v>2</v>
      </c>
      <c r="F3433">
        <v>3</v>
      </c>
      <c r="G3433" t="s">
        <v>54</v>
      </c>
      <c r="H3433" t="s">
        <v>60</v>
      </c>
      <c r="I3433" t="s">
        <v>61</v>
      </c>
      <c r="J3433" t="s">
        <v>65</v>
      </c>
      <c r="K3433" t="s">
        <v>90</v>
      </c>
      <c r="L3433" t="s">
        <v>83</v>
      </c>
      <c r="M3433" t="s">
        <v>91</v>
      </c>
      <c r="N3433" t="s">
        <v>87</v>
      </c>
    </row>
    <row r="3434" spans="1:14">
      <c r="A3434">
        <v>302</v>
      </c>
      <c r="B3434" t="s">
        <v>53</v>
      </c>
      <c r="C3434" t="s">
        <v>79</v>
      </c>
      <c r="D3434">
        <v>1.5692579529999999</v>
      </c>
      <c r="E3434">
        <v>1</v>
      </c>
      <c r="F3434">
        <v>3</v>
      </c>
      <c r="G3434" t="s">
        <v>57</v>
      </c>
      <c r="H3434" t="s">
        <v>64</v>
      </c>
      <c r="I3434" t="s">
        <v>58</v>
      </c>
      <c r="J3434" t="s">
        <v>56</v>
      </c>
      <c r="K3434" t="s">
        <v>91</v>
      </c>
      <c r="L3434" t="s">
        <v>86</v>
      </c>
      <c r="M3434" t="s">
        <v>82</v>
      </c>
      <c r="N3434" t="s">
        <v>83</v>
      </c>
    </row>
    <row r="3435" spans="1:14">
      <c r="A3435">
        <v>302</v>
      </c>
      <c r="B3435" t="s">
        <v>53</v>
      </c>
      <c r="C3435" t="s">
        <v>79</v>
      </c>
      <c r="D3435">
        <v>3.011861745</v>
      </c>
      <c r="E3435">
        <v>3</v>
      </c>
      <c r="F3435">
        <v>5</v>
      </c>
      <c r="G3435" t="s">
        <v>55</v>
      </c>
      <c r="H3435" t="s">
        <v>64</v>
      </c>
      <c r="I3435" t="s">
        <v>60</v>
      </c>
      <c r="J3435" t="s">
        <v>61</v>
      </c>
      <c r="K3435" t="s">
        <v>81</v>
      </c>
      <c r="L3435" t="s">
        <v>87</v>
      </c>
      <c r="M3435" t="s">
        <v>90</v>
      </c>
      <c r="N3435" t="s">
        <v>91</v>
      </c>
    </row>
    <row r="3436" spans="1:14">
      <c r="A3436">
        <v>303</v>
      </c>
      <c r="B3436" t="s">
        <v>53</v>
      </c>
      <c r="C3436" t="s">
        <v>92</v>
      </c>
      <c r="D3436">
        <v>2.3983390490000001</v>
      </c>
      <c r="E3436">
        <v>2</v>
      </c>
      <c r="F3436">
        <v>4</v>
      </c>
      <c r="G3436" t="s">
        <v>55</v>
      </c>
      <c r="H3436" t="s">
        <v>57</v>
      </c>
      <c r="I3436" t="s">
        <v>56</v>
      </c>
      <c r="J3436" t="s">
        <v>63</v>
      </c>
      <c r="K3436" t="s">
        <v>97</v>
      </c>
      <c r="L3436" t="s">
        <v>93</v>
      </c>
      <c r="M3436" t="s">
        <v>167</v>
      </c>
      <c r="N3436" t="s">
        <v>102</v>
      </c>
    </row>
    <row r="3437" spans="1:14">
      <c r="A3437">
        <v>303</v>
      </c>
      <c r="B3437" t="s">
        <v>53</v>
      </c>
      <c r="C3437" t="s">
        <v>92</v>
      </c>
      <c r="D3437">
        <v>2.0405538349999999</v>
      </c>
      <c r="E3437">
        <v>6</v>
      </c>
      <c r="F3437">
        <v>0</v>
      </c>
      <c r="G3437" t="s">
        <v>62</v>
      </c>
      <c r="H3437" t="s">
        <v>61</v>
      </c>
      <c r="I3437" t="s">
        <v>56</v>
      </c>
      <c r="J3437" t="s">
        <v>54</v>
      </c>
      <c r="K3437" t="s">
        <v>94</v>
      </c>
      <c r="L3437" t="s">
        <v>99</v>
      </c>
      <c r="M3437" t="s">
        <v>93</v>
      </c>
      <c r="N3437" t="s">
        <v>97</v>
      </c>
    </row>
    <row r="3438" spans="1:14">
      <c r="A3438">
        <v>303</v>
      </c>
      <c r="B3438" t="s">
        <v>53</v>
      </c>
      <c r="C3438" t="s">
        <v>92</v>
      </c>
      <c r="D3438">
        <v>0.71508302319999995</v>
      </c>
      <c r="E3438">
        <v>2</v>
      </c>
      <c r="F3438">
        <v>1</v>
      </c>
      <c r="G3438" t="s">
        <v>65</v>
      </c>
      <c r="H3438" t="s">
        <v>54</v>
      </c>
      <c r="I3438" t="s">
        <v>57</v>
      </c>
      <c r="J3438" t="s">
        <v>56</v>
      </c>
      <c r="K3438" t="s">
        <v>103</v>
      </c>
      <c r="L3438" t="s">
        <v>99</v>
      </c>
      <c r="M3438" t="s">
        <v>94</v>
      </c>
      <c r="N3438" t="s">
        <v>93</v>
      </c>
    </row>
    <row r="3439" spans="1:14">
      <c r="A3439">
        <v>303</v>
      </c>
      <c r="B3439" t="s">
        <v>53</v>
      </c>
      <c r="C3439" t="s">
        <v>92</v>
      </c>
      <c r="D3439">
        <v>3.1735567229999999</v>
      </c>
      <c r="E3439">
        <v>7</v>
      </c>
      <c r="F3439">
        <v>4</v>
      </c>
      <c r="G3439" t="s">
        <v>62</v>
      </c>
      <c r="H3439" t="s">
        <v>61</v>
      </c>
      <c r="I3439" t="s">
        <v>55</v>
      </c>
      <c r="J3439" t="s">
        <v>54</v>
      </c>
      <c r="K3439" t="s">
        <v>93</v>
      </c>
      <c r="L3439" t="s">
        <v>96</v>
      </c>
      <c r="M3439" t="s">
        <v>94</v>
      </c>
      <c r="N3439" t="s">
        <v>102</v>
      </c>
    </row>
    <row r="3440" spans="1:14">
      <c r="A3440">
        <v>303</v>
      </c>
      <c r="B3440" t="s">
        <v>53</v>
      </c>
      <c r="C3440" t="s">
        <v>92</v>
      </c>
      <c r="D3440">
        <v>1.5556996009999999</v>
      </c>
      <c r="E3440">
        <v>1</v>
      </c>
      <c r="F3440">
        <v>3</v>
      </c>
      <c r="G3440" t="s">
        <v>54</v>
      </c>
      <c r="H3440" t="s">
        <v>55</v>
      </c>
      <c r="I3440" t="s">
        <v>60</v>
      </c>
      <c r="J3440" t="s">
        <v>64</v>
      </c>
      <c r="K3440" t="s">
        <v>103</v>
      </c>
      <c r="L3440" t="s">
        <v>96</v>
      </c>
      <c r="M3440" t="s">
        <v>101</v>
      </c>
      <c r="N3440" t="s">
        <v>98</v>
      </c>
    </row>
    <row r="3441" spans="1:14">
      <c r="A3441">
        <v>303</v>
      </c>
      <c r="B3441" t="s">
        <v>53</v>
      </c>
      <c r="C3441" t="s">
        <v>92</v>
      </c>
      <c r="D3441">
        <v>2.5837101580000001</v>
      </c>
      <c r="E3441">
        <v>6</v>
      </c>
      <c r="F3441">
        <v>5</v>
      </c>
      <c r="G3441" t="s">
        <v>60</v>
      </c>
      <c r="H3441" t="s">
        <v>54</v>
      </c>
      <c r="I3441" t="s">
        <v>62</v>
      </c>
      <c r="J3441" t="s">
        <v>59</v>
      </c>
      <c r="K3441" t="s">
        <v>97</v>
      </c>
      <c r="L3441" t="s">
        <v>103</v>
      </c>
      <c r="M3441" t="s">
        <v>93</v>
      </c>
      <c r="N3441" t="s">
        <v>95</v>
      </c>
    </row>
    <row r="3442" spans="1:14">
      <c r="A3442">
        <v>303</v>
      </c>
      <c r="B3442" t="s">
        <v>53</v>
      </c>
      <c r="C3442" t="s">
        <v>92</v>
      </c>
      <c r="D3442">
        <v>2.8112442780000002</v>
      </c>
      <c r="E3442">
        <v>2</v>
      </c>
      <c r="F3442">
        <v>3</v>
      </c>
      <c r="G3442" t="s">
        <v>54</v>
      </c>
      <c r="H3442" t="s">
        <v>57</v>
      </c>
      <c r="I3442" t="s">
        <v>62</v>
      </c>
      <c r="J3442" t="s">
        <v>61</v>
      </c>
      <c r="K3442" t="s">
        <v>98</v>
      </c>
      <c r="L3442" t="s">
        <v>101</v>
      </c>
      <c r="M3442" t="s">
        <v>102</v>
      </c>
      <c r="N3442" t="s">
        <v>93</v>
      </c>
    </row>
    <row r="3443" spans="1:14">
      <c r="A3443">
        <v>303</v>
      </c>
      <c r="B3443" t="s">
        <v>53</v>
      </c>
      <c r="C3443" t="s">
        <v>92</v>
      </c>
      <c r="D3443">
        <v>1.679285508</v>
      </c>
      <c r="E3443">
        <v>7</v>
      </c>
      <c r="F3443">
        <v>1</v>
      </c>
      <c r="G3443" t="s">
        <v>64</v>
      </c>
      <c r="H3443" t="s">
        <v>58</v>
      </c>
      <c r="I3443" t="s">
        <v>55</v>
      </c>
      <c r="J3443" t="s">
        <v>56</v>
      </c>
      <c r="K3443" t="s">
        <v>100</v>
      </c>
      <c r="L3443" t="s">
        <v>97</v>
      </c>
      <c r="M3443" t="s">
        <v>103</v>
      </c>
      <c r="N3443" t="s">
        <v>93</v>
      </c>
    </row>
    <row r="3444" spans="1:14">
      <c r="A3444">
        <v>303</v>
      </c>
      <c r="B3444" t="s">
        <v>53</v>
      </c>
      <c r="C3444" t="s">
        <v>92</v>
      </c>
      <c r="D3444">
        <v>3.466022036</v>
      </c>
      <c r="E3444">
        <v>10</v>
      </c>
      <c r="F3444">
        <v>0</v>
      </c>
      <c r="G3444" t="s">
        <v>61</v>
      </c>
      <c r="H3444" t="s">
        <v>59</v>
      </c>
      <c r="I3444" t="s">
        <v>60</v>
      </c>
      <c r="J3444" t="s">
        <v>65</v>
      </c>
      <c r="K3444" t="s">
        <v>93</v>
      </c>
      <c r="L3444" t="s">
        <v>97</v>
      </c>
      <c r="M3444" t="s">
        <v>99</v>
      </c>
      <c r="N3444" t="s">
        <v>95</v>
      </c>
    </row>
    <row r="3445" spans="1:14">
      <c r="A3445">
        <v>303</v>
      </c>
      <c r="B3445" t="s">
        <v>53</v>
      </c>
      <c r="C3445" t="s">
        <v>92</v>
      </c>
      <c r="D3445">
        <v>1.4859608660000001</v>
      </c>
      <c r="E3445">
        <v>1</v>
      </c>
      <c r="F3445">
        <v>1</v>
      </c>
      <c r="G3445" t="s">
        <v>62</v>
      </c>
      <c r="H3445" t="s">
        <v>61</v>
      </c>
      <c r="I3445" t="s">
        <v>57</v>
      </c>
      <c r="J3445" t="s">
        <v>54</v>
      </c>
      <c r="K3445" t="s">
        <v>98</v>
      </c>
      <c r="L3445" t="s">
        <v>97</v>
      </c>
      <c r="M3445" t="s">
        <v>101</v>
      </c>
      <c r="N3445" t="s">
        <v>96</v>
      </c>
    </row>
    <row r="3446" spans="1:14">
      <c r="A3446">
        <v>303</v>
      </c>
      <c r="B3446" t="s">
        <v>53</v>
      </c>
      <c r="C3446" t="s">
        <v>92</v>
      </c>
      <c r="D3446">
        <v>7.3845979159999997</v>
      </c>
      <c r="E3446">
        <v>11</v>
      </c>
      <c r="F3446">
        <v>10</v>
      </c>
      <c r="G3446" t="s">
        <v>62</v>
      </c>
      <c r="H3446" t="s">
        <v>58</v>
      </c>
      <c r="I3446" t="s">
        <v>63</v>
      </c>
      <c r="J3446" t="s">
        <v>57</v>
      </c>
      <c r="K3446" t="s">
        <v>102</v>
      </c>
      <c r="L3446" t="s">
        <v>101</v>
      </c>
      <c r="M3446" t="s">
        <v>97</v>
      </c>
      <c r="N3446" t="s">
        <v>96</v>
      </c>
    </row>
    <row r="3447" spans="1:14">
      <c r="A3447">
        <v>303</v>
      </c>
      <c r="B3447" t="s">
        <v>53</v>
      </c>
      <c r="C3447" t="s">
        <v>92</v>
      </c>
      <c r="D3447">
        <v>2.329650322</v>
      </c>
      <c r="E3447">
        <v>5</v>
      </c>
      <c r="F3447">
        <v>2</v>
      </c>
      <c r="G3447" t="s">
        <v>58</v>
      </c>
      <c r="H3447" t="s">
        <v>56</v>
      </c>
      <c r="I3447" t="s">
        <v>62</v>
      </c>
      <c r="J3447" t="s">
        <v>59</v>
      </c>
      <c r="K3447" t="s">
        <v>96</v>
      </c>
      <c r="L3447" t="s">
        <v>99</v>
      </c>
      <c r="M3447" t="s">
        <v>101</v>
      </c>
      <c r="N3447" t="s">
        <v>97</v>
      </c>
    </row>
    <row r="3448" spans="1:14">
      <c r="A3448">
        <v>303</v>
      </c>
      <c r="B3448" t="s">
        <v>53</v>
      </c>
      <c r="C3448" t="s">
        <v>92</v>
      </c>
      <c r="D3448">
        <v>0.37629668579999997</v>
      </c>
      <c r="E3448">
        <v>1</v>
      </c>
      <c r="F3448">
        <v>1</v>
      </c>
      <c r="G3448" t="s">
        <v>60</v>
      </c>
      <c r="H3448" t="s">
        <v>54</v>
      </c>
      <c r="I3448" t="s">
        <v>55</v>
      </c>
      <c r="J3448" t="s">
        <v>58</v>
      </c>
      <c r="K3448" t="s">
        <v>96</v>
      </c>
      <c r="L3448" t="s">
        <v>100</v>
      </c>
      <c r="M3448" t="s">
        <v>97</v>
      </c>
      <c r="N3448" t="s">
        <v>99</v>
      </c>
    </row>
    <row r="3449" spans="1:14">
      <c r="A3449">
        <v>304</v>
      </c>
      <c r="B3449" t="s">
        <v>53</v>
      </c>
      <c r="C3449" t="s">
        <v>104</v>
      </c>
      <c r="D3449">
        <v>3.2823036910000001</v>
      </c>
      <c r="E3449">
        <v>6</v>
      </c>
      <c r="F3449">
        <v>6</v>
      </c>
      <c r="G3449" t="s">
        <v>57</v>
      </c>
      <c r="H3449" t="s">
        <v>63</v>
      </c>
      <c r="I3449" t="s">
        <v>62</v>
      </c>
      <c r="J3449" t="s">
        <v>61</v>
      </c>
      <c r="K3449" t="s">
        <v>109</v>
      </c>
      <c r="L3449" t="s">
        <v>113</v>
      </c>
      <c r="M3449" t="s">
        <v>111</v>
      </c>
      <c r="N3449" t="s">
        <v>105</v>
      </c>
    </row>
    <row r="3450" spans="1:14">
      <c r="A3450">
        <v>304</v>
      </c>
      <c r="B3450" t="s">
        <v>53</v>
      </c>
      <c r="C3450" t="s">
        <v>104</v>
      </c>
      <c r="D3450">
        <v>4.005464828</v>
      </c>
      <c r="E3450">
        <v>10</v>
      </c>
      <c r="F3450">
        <v>14</v>
      </c>
      <c r="G3450" t="s">
        <v>57</v>
      </c>
      <c r="H3450" t="s">
        <v>55</v>
      </c>
      <c r="I3450" t="s">
        <v>54</v>
      </c>
      <c r="J3450" t="s">
        <v>56</v>
      </c>
      <c r="K3450" t="s">
        <v>113</v>
      </c>
      <c r="L3450" t="s">
        <v>110</v>
      </c>
      <c r="M3450" t="s">
        <v>109</v>
      </c>
      <c r="N3450" t="s">
        <v>115</v>
      </c>
    </row>
    <row r="3451" spans="1:14">
      <c r="A3451">
        <v>304</v>
      </c>
      <c r="B3451" t="s">
        <v>53</v>
      </c>
      <c r="C3451" t="s">
        <v>104</v>
      </c>
      <c r="D3451">
        <v>2.4116102370000001</v>
      </c>
      <c r="E3451">
        <v>4</v>
      </c>
      <c r="F3451">
        <v>3</v>
      </c>
      <c r="G3451" t="s">
        <v>58</v>
      </c>
      <c r="H3451" t="s">
        <v>62</v>
      </c>
      <c r="I3451" t="s">
        <v>61</v>
      </c>
      <c r="J3451" t="s">
        <v>65</v>
      </c>
      <c r="K3451" t="s">
        <v>113</v>
      </c>
      <c r="L3451" t="s">
        <v>114</v>
      </c>
      <c r="M3451" t="s">
        <v>111</v>
      </c>
      <c r="N3451" t="s">
        <v>106</v>
      </c>
    </row>
    <row r="3452" spans="1:14">
      <c r="A3452">
        <v>304</v>
      </c>
      <c r="B3452" t="s">
        <v>53</v>
      </c>
      <c r="C3452" t="s">
        <v>104</v>
      </c>
      <c r="D3452">
        <v>2.29459364</v>
      </c>
      <c r="E3452">
        <v>4</v>
      </c>
      <c r="F3452">
        <v>3</v>
      </c>
      <c r="G3452" t="s">
        <v>61</v>
      </c>
      <c r="H3452" t="s">
        <v>55</v>
      </c>
      <c r="I3452" t="s">
        <v>56</v>
      </c>
      <c r="J3452" t="s">
        <v>57</v>
      </c>
      <c r="K3452" t="s">
        <v>113</v>
      </c>
      <c r="L3452" t="s">
        <v>114</v>
      </c>
      <c r="M3452" t="s">
        <v>107</v>
      </c>
      <c r="N3452" t="s">
        <v>108</v>
      </c>
    </row>
    <row r="3453" spans="1:14">
      <c r="A3453">
        <v>304</v>
      </c>
      <c r="B3453" t="s">
        <v>53</v>
      </c>
      <c r="C3453" t="s">
        <v>104</v>
      </c>
      <c r="D3453">
        <v>2.2833622870000001</v>
      </c>
      <c r="E3453">
        <v>2</v>
      </c>
      <c r="F3453">
        <v>3</v>
      </c>
      <c r="G3453" t="s">
        <v>58</v>
      </c>
      <c r="H3453" t="s">
        <v>62</v>
      </c>
      <c r="I3453" t="s">
        <v>65</v>
      </c>
      <c r="J3453" t="s">
        <v>61</v>
      </c>
      <c r="K3453" t="s">
        <v>111</v>
      </c>
      <c r="L3453" t="s">
        <v>109</v>
      </c>
      <c r="M3453" t="s">
        <v>114</v>
      </c>
      <c r="N3453" t="s">
        <v>115</v>
      </c>
    </row>
    <row r="3454" spans="1:14">
      <c r="A3454">
        <v>304</v>
      </c>
      <c r="B3454" t="s">
        <v>53</v>
      </c>
      <c r="C3454" t="s">
        <v>104</v>
      </c>
      <c r="D3454">
        <v>4.8768825810000003</v>
      </c>
      <c r="E3454">
        <v>9</v>
      </c>
      <c r="F3454">
        <v>3</v>
      </c>
      <c r="G3454" t="s">
        <v>61</v>
      </c>
      <c r="H3454" t="s">
        <v>54</v>
      </c>
      <c r="I3454" t="s">
        <v>60</v>
      </c>
      <c r="J3454" t="s">
        <v>58</v>
      </c>
      <c r="K3454" t="s">
        <v>110</v>
      </c>
      <c r="L3454" t="s">
        <v>111</v>
      </c>
      <c r="M3454" t="s">
        <v>107</v>
      </c>
      <c r="N3454" t="s">
        <v>108</v>
      </c>
    </row>
    <row r="3455" spans="1:14">
      <c r="A3455">
        <v>304</v>
      </c>
      <c r="B3455" t="s">
        <v>53</v>
      </c>
      <c r="C3455" t="s">
        <v>104</v>
      </c>
      <c r="D3455">
        <v>3.3646795300000001</v>
      </c>
      <c r="E3455">
        <v>3</v>
      </c>
      <c r="F3455">
        <v>4</v>
      </c>
      <c r="G3455" t="s">
        <v>60</v>
      </c>
      <c r="H3455" t="s">
        <v>59</v>
      </c>
      <c r="I3455" t="s">
        <v>62</v>
      </c>
      <c r="J3455" t="s">
        <v>64</v>
      </c>
      <c r="K3455" t="s">
        <v>105</v>
      </c>
      <c r="L3455" t="s">
        <v>113</v>
      </c>
      <c r="M3455" t="s">
        <v>168</v>
      </c>
      <c r="N3455" t="s">
        <v>115</v>
      </c>
    </row>
    <row r="3456" spans="1:14">
      <c r="A3456">
        <v>304</v>
      </c>
      <c r="B3456" t="s">
        <v>53</v>
      </c>
      <c r="C3456" t="s">
        <v>104</v>
      </c>
      <c r="D3456">
        <v>4.1743045099999998</v>
      </c>
      <c r="E3456">
        <v>4</v>
      </c>
      <c r="F3456">
        <v>5</v>
      </c>
      <c r="G3456" t="s">
        <v>62</v>
      </c>
      <c r="H3456" t="s">
        <v>64</v>
      </c>
      <c r="I3456" t="s">
        <v>59</v>
      </c>
      <c r="J3456" t="s">
        <v>60</v>
      </c>
      <c r="K3456" t="s">
        <v>115</v>
      </c>
      <c r="L3456" t="s">
        <v>105</v>
      </c>
      <c r="M3456" t="s">
        <v>168</v>
      </c>
      <c r="N3456" t="s">
        <v>109</v>
      </c>
    </row>
    <row r="3457" spans="1:14">
      <c r="A3457">
        <v>304</v>
      </c>
      <c r="B3457" t="s">
        <v>53</v>
      </c>
      <c r="C3457" t="s">
        <v>104</v>
      </c>
      <c r="D3457">
        <v>2.4631265880000002</v>
      </c>
      <c r="E3457">
        <v>3</v>
      </c>
      <c r="F3457">
        <v>0</v>
      </c>
      <c r="G3457" t="s">
        <v>64</v>
      </c>
      <c r="H3457" t="s">
        <v>61</v>
      </c>
      <c r="I3457" t="s">
        <v>58</v>
      </c>
      <c r="J3457" t="s">
        <v>60</v>
      </c>
      <c r="K3457" t="s">
        <v>114</v>
      </c>
      <c r="L3457" t="s">
        <v>111</v>
      </c>
      <c r="M3457" t="s">
        <v>106</v>
      </c>
      <c r="N3457" t="s">
        <v>113</v>
      </c>
    </row>
    <row r="3458" spans="1:14">
      <c r="A3458">
        <v>304</v>
      </c>
      <c r="B3458" t="s">
        <v>53</v>
      </c>
      <c r="C3458" t="s">
        <v>104</v>
      </c>
      <c r="D3458">
        <v>0.71525601039999998</v>
      </c>
      <c r="E3458">
        <v>0</v>
      </c>
      <c r="F3458">
        <v>1</v>
      </c>
      <c r="G3458" t="s">
        <v>61</v>
      </c>
      <c r="H3458" t="s">
        <v>56</v>
      </c>
      <c r="I3458" t="s">
        <v>65</v>
      </c>
      <c r="J3458" t="s">
        <v>57</v>
      </c>
      <c r="K3458" t="s">
        <v>109</v>
      </c>
      <c r="L3458" t="s">
        <v>111</v>
      </c>
      <c r="M3458" t="s">
        <v>110</v>
      </c>
      <c r="N3458" t="s">
        <v>107</v>
      </c>
    </row>
    <row r="3459" spans="1:14">
      <c r="A3459">
        <v>304</v>
      </c>
      <c r="B3459" t="s">
        <v>53</v>
      </c>
      <c r="C3459" t="s">
        <v>104</v>
      </c>
      <c r="D3459">
        <v>2.0295005810000002</v>
      </c>
      <c r="E3459">
        <v>2</v>
      </c>
      <c r="F3459">
        <v>4</v>
      </c>
      <c r="G3459" t="s">
        <v>59</v>
      </c>
      <c r="H3459" t="s">
        <v>55</v>
      </c>
      <c r="I3459" t="s">
        <v>57</v>
      </c>
      <c r="J3459" t="s">
        <v>60</v>
      </c>
      <c r="K3459" t="s">
        <v>115</v>
      </c>
      <c r="L3459" t="s">
        <v>110</v>
      </c>
      <c r="M3459" t="s">
        <v>114</v>
      </c>
      <c r="N3459" t="s">
        <v>108</v>
      </c>
    </row>
    <row r="3460" spans="1:14">
      <c r="A3460">
        <v>304</v>
      </c>
      <c r="B3460" t="s">
        <v>53</v>
      </c>
      <c r="C3460" t="s">
        <v>104</v>
      </c>
      <c r="D3460">
        <v>9.8915515819999994E-2</v>
      </c>
      <c r="E3460">
        <v>0</v>
      </c>
      <c r="F3460">
        <v>0</v>
      </c>
      <c r="G3460" t="s">
        <v>57</v>
      </c>
      <c r="H3460" t="s">
        <v>64</v>
      </c>
      <c r="I3460" t="s">
        <v>55</v>
      </c>
      <c r="J3460" t="s">
        <v>56</v>
      </c>
      <c r="K3460" t="s">
        <v>105</v>
      </c>
      <c r="L3460" t="s">
        <v>115</v>
      </c>
      <c r="M3460" t="s">
        <v>112</v>
      </c>
      <c r="N3460" t="s">
        <v>114</v>
      </c>
    </row>
    <row r="3461" spans="1:14">
      <c r="A3461">
        <v>305</v>
      </c>
      <c r="B3461" t="s">
        <v>53</v>
      </c>
      <c r="C3461" t="s">
        <v>116</v>
      </c>
      <c r="D3461">
        <v>1.395743019</v>
      </c>
      <c r="E3461">
        <v>2</v>
      </c>
      <c r="F3461">
        <v>1</v>
      </c>
      <c r="G3461" t="s">
        <v>62</v>
      </c>
      <c r="H3461" t="s">
        <v>58</v>
      </c>
      <c r="I3461" t="s">
        <v>59</v>
      </c>
      <c r="J3461" t="s">
        <v>57</v>
      </c>
      <c r="K3461" t="s">
        <v>125</v>
      </c>
      <c r="L3461" t="s">
        <v>126</v>
      </c>
      <c r="M3461" t="s">
        <v>117</v>
      </c>
      <c r="N3461" t="s">
        <v>124</v>
      </c>
    </row>
    <row r="3462" spans="1:14">
      <c r="A3462">
        <v>305</v>
      </c>
      <c r="B3462" t="s">
        <v>53</v>
      </c>
      <c r="C3462" t="s">
        <v>116</v>
      </c>
      <c r="D3462">
        <v>2.6029825870000001</v>
      </c>
      <c r="E3462">
        <v>6</v>
      </c>
      <c r="F3462">
        <v>1</v>
      </c>
      <c r="G3462" t="s">
        <v>65</v>
      </c>
      <c r="H3462" t="s">
        <v>54</v>
      </c>
      <c r="I3462" t="s">
        <v>58</v>
      </c>
      <c r="J3462" t="s">
        <v>62</v>
      </c>
      <c r="K3462" t="s">
        <v>117</v>
      </c>
      <c r="L3462" t="s">
        <v>123</v>
      </c>
      <c r="M3462" t="s">
        <v>118</v>
      </c>
      <c r="N3462" t="s">
        <v>124</v>
      </c>
    </row>
    <row r="3463" spans="1:14">
      <c r="A3463">
        <v>305</v>
      </c>
      <c r="B3463" t="s">
        <v>53</v>
      </c>
      <c r="C3463" t="s">
        <v>116</v>
      </c>
      <c r="D3463">
        <v>2.3624092509999999</v>
      </c>
      <c r="E3463">
        <v>0</v>
      </c>
      <c r="F3463">
        <v>1</v>
      </c>
      <c r="G3463" t="s">
        <v>62</v>
      </c>
      <c r="H3463" t="s">
        <v>63</v>
      </c>
      <c r="I3463" t="s">
        <v>57</v>
      </c>
      <c r="J3463" t="s">
        <v>65</v>
      </c>
      <c r="K3463" t="s">
        <v>122</v>
      </c>
      <c r="L3463" t="s">
        <v>119</v>
      </c>
      <c r="M3463" t="s">
        <v>121</v>
      </c>
      <c r="N3463" t="s">
        <v>124</v>
      </c>
    </row>
    <row r="3464" spans="1:14">
      <c r="A3464">
        <v>305</v>
      </c>
      <c r="B3464" t="s">
        <v>53</v>
      </c>
      <c r="C3464" t="s">
        <v>116</v>
      </c>
      <c r="D3464">
        <v>2.7480313430000001</v>
      </c>
      <c r="E3464">
        <v>2</v>
      </c>
      <c r="F3464">
        <v>4</v>
      </c>
      <c r="G3464" t="s">
        <v>62</v>
      </c>
      <c r="H3464" t="s">
        <v>55</v>
      </c>
      <c r="I3464" t="s">
        <v>63</v>
      </c>
      <c r="J3464" t="s">
        <v>56</v>
      </c>
      <c r="K3464" t="s">
        <v>128</v>
      </c>
      <c r="L3464" t="s">
        <v>122</v>
      </c>
      <c r="M3464" t="s">
        <v>121</v>
      </c>
      <c r="N3464" t="s">
        <v>124</v>
      </c>
    </row>
    <row r="3465" spans="1:14">
      <c r="A3465">
        <v>305</v>
      </c>
      <c r="B3465" t="s">
        <v>53</v>
      </c>
      <c r="C3465" t="s">
        <v>116</v>
      </c>
      <c r="D3465">
        <v>2.0220022599999998</v>
      </c>
      <c r="E3465">
        <v>3</v>
      </c>
      <c r="F3465">
        <v>3</v>
      </c>
      <c r="G3465" t="s">
        <v>54</v>
      </c>
      <c r="H3465" t="s">
        <v>64</v>
      </c>
      <c r="I3465" t="s">
        <v>65</v>
      </c>
      <c r="J3465" t="s">
        <v>60</v>
      </c>
      <c r="K3465" t="s">
        <v>124</v>
      </c>
      <c r="L3465" t="s">
        <v>117</v>
      </c>
      <c r="M3465" t="s">
        <v>118</v>
      </c>
      <c r="N3465" t="s">
        <v>127</v>
      </c>
    </row>
    <row r="3466" spans="1:14">
      <c r="A3466">
        <v>305</v>
      </c>
      <c r="B3466" t="s">
        <v>53</v>
      </c>
      <c r="C3466" t="s">
        <v>116</v>
      </c>
      <c r="D3466">
        <v>6.1243340120000003</v>
      </c>
      <c r="E3466">
        <v>11</v>
      </c>
      <c r="F3466">
        <v>8</v>
      </c>
      <c r="G3466" t="s">
        <v>60</v>
      </c>
      <c r="H3466" t="s">
        <v>65</v>
      </c>
      <c r="I3466" t="s">
        <v>63</v>
      </c>
      <c r="J3466" t="s">
        <v>55</v>
      </c>
      <c r="K3466" t="s">
        <v>117</v>
      </c>
      <c r="L3466" t="s">
        <v>119</v>
      </c>
      <c r="M3466" t="s">
        <v>118</v>
      </c>
      <c r="N3466" t="s">
        <v>124</v>
      </c>
    </row>
    <row r="3467" spans="1:14">
      <c r="A3467">
        <v>305</v>
      </c>
      <c r="B3467" t="s">
        <v>53</v>
      </c>
      <c r="C3467" t="s">
        <v>116</v>
      </c>
      <c r="D3467">
        <v>0.99984436239999996</v>
      </c>
      <c r="E3467">
        <v>2</v>
      </c>
      <c r="F3467">
        <v>3</v>
      </c>
      <c r="G3467" t="s">
        <v>62</v>
      </c>
      <c r="H3467" t="s">
        <v>54</v>
      </c>
      <c r="I3467" t="s">
        <v>61</v>
      </c>
      <c r="J3467" t="s">
        <v>55</v>
      </c>
      <c r="K3467" t="s">
        <v>126</v>
      </c>
      <c r="L3467" t="s">
        <v>124</v>
      </c>
      <c r="M3467" t="s">
        <v>118</v>
      </c>
      <c r="N3467" t="s">
        <v>122</v>
      </c>
    </row>
    <row r="3468" spans="1:14">
      <c r="A3468">
        <v>305</v>
      </c>
      <c r="B3468" t="s">
        <v>53</v>
      </c>
      <c r="C3468" t="s">
        <v>116</v>
      </c>
      <c r="D3468">
        <v>4.1623400840000002</v>
      </c>
      <c r="E3468">
        <v>5</v>
      </c>
      <c r="F3468">
        <v>11</v>
      </c>
      <c r="G3468" t="s">
        <v>65</v>
      </c>
      <c r="H3468" t="s">
        <v>56</v>
      </c>
      <c r="I3468" t="s">
        <v>55</v>
      </c>
      <c r="J3468" t="s">
        <v>61</v>
      </c>
      <c r="K3468" t="s">
        <v>120</v>
      </c>
      <c r="L3468" t="s">
        <v>122</v>
      </c>
      <c r="M3468" t="s">
        <v>118</v>
      </c>
      <c r="N3468" t="s">
        <v>128</v>
      </c>
    </row>
    <row r="3469" spans="1:14">
      <c r="A3469">
        <v>305</v>
      </c>
      <c r="B3469" t="s">
        <v>53</v>
      </c>
      <c r="C3469" t="s">
        <v>116</v>
      </c>
      <c r="D3469">
        <v>2.4641511349999998</v>
      </c>
      <c r="E3469">
        <v>7</v>
      </c>
      <c r="F3469">
        <v>2</v>
      </c>
      <c r="G3469" t="s">
        <v>55</v>
      </c>
      <c r="H3469" t="s">
        <v>56</v>
      </c>
      <c r="I3469" t="s">
        <v>54</v>
      </c>
      <c r="J3469" t="s">
        <v>58</v>
      </c>
      <c r="K3469" t="s">
        <v>126</v>
      </c>
      <c r="L3469" t="s">
        <v>128</v>
      </c>
      <c r="M3469" t="s">
        <v>121</v>
      </c>
      <c r="N3469" t="s">
        <v>118</v>
      </c>
    </row>
    <row r="3470" spans="1:14">
      <c r="A3470">
        <v>305</v>
      </c>
      <c r="B3470" t="s">
        <v>53</v>
      </c>
      <c r="C3470" t="s">
        <v>116</v>
      </c>
      <c r="D3470">
        <v>1.859509638</v>
      </c>
      <c r="E3470">
        <v>1</v>
      </c>
      <c r="F3470">
        <v>0</v>
      </c>
      <c r="G3470" t="s">
        <v>62</v>
      </c>
      <c r="H3470" t="s">
        <v>59</v>
      </c>
      <c r="I3470" t="s">
        <v>56</v>
      </c>
      <c r="J3470" t="s">
        <v>55</v>
      </c>
      <c r="K3470" t="s">
        <v>122</v>
      </c>
      <c r="L3470" t="s">
        <v>125</v>
      </c>
      <c r="M3470" t="s">
        <v>117</v>
      </c>
      <c r="N3470" t="s">
        <v>127</v>
      </c>
    </row>
    <row r="3471" spans="1:14">
      <c r="A3471">
        <v>305</v>
      </c>
      <c r="B3471" t="s">
        <v>53</v>
      </c>
      <c r="C3471" t="s">
        <v>116</v>
      </c>
      <c r="D3471">
        <v>1.727479387</v>
      </c>
      <c r="E3471">
        <v>3</v>
      </c>
      <c r="F3471">
        <v>3</v>
      </c>
      <c r="G3471" t="s">
        <v>64</v>
      </c>
      <c r="H3471" t="s">
        <v>57</v>
      </c>
      <c r="I3471" t="s">
        <v>62</v>
      </c>
      <c r="J3471" t="s">
        <v>61</v>
      </c>
      <c r="K3471" t="s">
        <v>119</v>
      </c>
      <c r="L3471" t="s">
        <v>125</v>
      </c>
      <c r="M3471" t="s">
        <v>123</v>
      </c>
      <c r="N3471" t="s">
        <v>120</v>
      </c>
    </row>
    <row r="3472" spans="1:14">
      <c r="A3472">
        <v>305</v>
      </c>
      <c r="B3472" t="s">
        <v>53</v>
      </c>
      <c r="C3472" t="s">
        <v>116</v>
      </c>
      <c r="D3472">
        <v>2.1061161519999998</v>
      </c>
      <c r="E3472">
        <v>4</v>
      </c>
      <c r="F3472">
        <v>4</v>
      </c>
      <c r="G3472" t="s">
        <v>60</v>
      </c>
      <c r="H3472" t="s">
        <v>64</v>
      </c>
      <c r="I3472" t="s">
        <v>57</v>
      </c>
      <c r="J3472" t="s">
        <v>61</v>
      </c>
      <c r="K3472" t="s">
        <v>120</v>
      </c>
      <c r="L3472" t="s">
        <v>128</v>
      </c>
      <c r="M3472" t="s">
        <v>121</v>
      </c>
      <c r="N3472" t="s">
        <v>117</v>
      </c>
    </row>
    <row r="3473" spans="1:14">
      <c r="A3473">
        <v>305</v>
      </c>
      <c r="B3473" t="s">
        <v>53</v>
      </c>
      <c r="C3473" t="s">
        <v>116</v>
      </c>
      <c r="D3473">
        <v>1.4250567700000001</v>
      </c>
      <c r="E3473">
        <v>7</v>
      </c>
      <c r="F3473">
        <v>1</v>
      </c>
      <c r="G3473" t="s">
        <v>55</v>
      </c>
      <c r="H3473" t="s">
        <v>61</v>
      </c>
      <c r="I3473" t="s">
        <v>65</v>
      </c>
      <c r="J3473" t="s">
        <v>56</v>
      </c>
      <c r="K3473" t="s">
        <v>119</v>
      </c>
      <c r="L3473" t="s">
        <v>120</v>
      </c>
      <c r="M3473" t="s">
        <v>118</v>
      </c>
      <c r="N3473" t="s">
        <v>126</v>
      </c>
    </row>
    <row r="3474" spans="1:14">
      <c r="A3474">
        <v>306</v>
      </c>
      <c r="B3474" t="s">
        <v>53</v>
      </c>
      <c r="C3474" t="s">
        <v>129</v>
      </c>
      <c r="D3474">
        <v>2.1468273139999998</v>
      </c>
      <c r="E3474">
        <v>9</v>
      </c>
      <c r="F3474">
        <v>3</v>
      </c>
      <c r="G3474" t="s">
        <v>62</v>
      </c>
      <c r="H3474" t="s">
        <v>57</v>
      </c>
      <c r="I3474" t="s">
        <v>63</v>
      </c>
      <c r="J3474" t="s">
        <v>65</v>
      </c>
      <c r="K3474" t="s">
        <v>140</v>
      </c>
      <c r="L3474" t="s">
        <v>130</v>
      </c>
      <c r="M3474" t="s">
        <v>131</v>
      </c>
      <c r="N3474" t="s">
        <v>136</v>
      </c>
    </row>
    <row r="3475" spans="1:14">
      <c r="A3475">
        <v>306</v>
      </c>
      <c r="B3475" t="s">
        <v>53</v>
      </c>
      <c r="C3475" t="s">
        <v>129</v>
      </c>
      <c r="D3475">
        <v>2.2657554339999999</v>
      </c>
      <c r="E3475">
        <v>5</v>
      </c>
      <c r="F3475">
        <v>3</v>
      </c>
      <c r="G3475" t="s">
        <v>62</v>
      </c>
      <c r="H3475" t="s">
        <v>61</v>
      </c>
      <c r="I3475" t="s">
        <v>55</v>
      </c>
      <c r="J3475" t="s">
        <v>58</v>
      </c>
      <c r="K3475" t="s">
        <v>136</v>
      </c>
      <c r="L3475" t="s">
        <v>130</v>
      </c>
      <c r="M3475" t="s">
        <v>138</v>
      </c>
      <c r="N3475" t="s">
        <v>135</v>
      </c>
    </row>
    <row r="3476" spans="1:14">
      <c r="A3476">
        <v>306</v>
      </c>
      <c r="B3476" t="s">
        <v>53</v>
      </c>
      <c r="C3476" t="s">
        <v>129</v>
      </c>
      <c r="D3476">
        <v>0.97051366750000001</v>
      </c>
      <c r="E3476">
        <v>2</v>
      </c>
      <c r="F3476">
        <v>2</v>
      </c>
      <c r="G3476" t="s">
        <v>54</v>
      </c>
      <c r="H3476" t="s">
        <v>57</v>
      </c>
      <c r="I3476" t="s">
        <v>62</v>
      </c>
      <c r="J3476" t="s">
        <v>64</v>
      </c>
      <c r="K3476" t="s">
        <v>130</v>
      </c>
      <c r="L3476" t="s">
        <v>139</v>
      </c>
      <c r="M3476" t="s">
        <v>138</v>
      </c>
      <c r="N3476" t="s">
        <v>134</v>
      </c>
    </row>
    <row r="3477" spans="1:14">
      <c r="A3477">
        <v>306</v>
      </c>
      <c r="B3477" t="s">
        <v>53</v>
      </c>
      <c r="C3477" t="s">
        <v>129</v>
      </c>
      <c r="D3477">
        <v>2.5942528029999998</v>
      </c>
      <c r="E3477">
        <v>3</v>
      </c>
      <c r="F3477">
        <v>5</v>
      </c>
      <c r="G3477" t="s">
        <v>56</v>
      </c>
      <c r="H3477" t="s">
        <v>55</v>
      </c>
      <c r="I3477" t="s">
        <v>57</v>
      </c>
      <c r="J3477" t="s">
        <v>63</v>
      </c>
      <c r="K3477" t="s">
        <v>137</v>
      </c>
      <c r="L3477" t="s">
        <v>131</v>
      </c>
      <c r="M3477" t="s">
        <v>140</v>
      </c>
      <c r="N3477" t="s">
        <v>134</v>
      </c>
    </row>
    <row r="3478" spans="1:14">
      <c r="A3478">
        <v>306</v>
      </c>
      <c r="B3478" t="s">
        <v>53</v>
      </c>
      <c r="C3478" t="s">
        <v>129</v>
      </c>
      <c r="D3478">
        <v>2.0153593939999999</v>
      </c>
      <c r="E3478">
        <v>0</v>
      </c>
      <c r="F3478">
        <v>0</v>
      </c>
      <c r="G3478" t="s">
        <v>54</v>
      </c>
      <c r="H3478" t="s">
        <v>61</v>
      </c>
      <c r="I3478" t="s">
        <v>58</v>
      </c>
      <c r="J3478" t="s">
        <v>62</v>
      </c>
      <c r="K3478" t="s">
        <v>135</v>
      </c>
      <c r="L3478" t="s">
        <v>134</v>
      </c>
      <c r="M3478" t="s">
        <v>136</v>
      </c>
      <c r="N3478" t="s">
        <v>137</v>
      </c>
    </row>
    <row r="3479" spans="1:14">
      <c r="A3479">
        <v>306</v>
      </c>
      <c r="B3479" t="s">
        <v>53</v>
      </c>
      <c r="C3479" t="s">
        <v>129</v>
      </c>
      <c r="D3479">
        <v>3.127651352</v>
      </c>
      <c r="E3479">
        <v>5</v>
      </c>
      <c r="F3479">
        <v>1</v>
      </c>
      <c r="G3479" t="s">
        <v>65</v>
      </c>
      <c r="H3479" t="s">
        <v>61</v>
      </c>
      <c r="I3479" t="s">
        <v>60</v>
      </c>
      <c r="J3479" t="s">
        <v>63</v>
      </c>
      <c r="K3479" t="s">
        <v>131</v>
      </c>
      <c r="L3479" t="s">
        <v>137</v>
      </c>
      <c r="M3479" t="s">
        <v>140</v>
      </c>
      <c r="N3479" t="s">
        <v>130</v>
      </c>
    </row>
    <row r="3480" spans="1:14">
      <c r="A3480">
        <v>306</v>
      </c>
      <c r="B3480" t="s">
        <v>53</v>
      </c>
      <c r="C3480" t="s">
        <v>129</v>
      </c>
      <c r="D3480">
        <v>2.5000941839999999</v>
      </c>
      <c r="E3480">
        <v>3</v>
      </c>
      <c r="F3480">
        <v>3</v>
      </c>
      <c r="G3480" t="s">
        <v>61</v>
      </c>
      <c r="H3480" t="s">
        <v>64</v>
      </c>
      <c r="I3480" t="s">
        <v>55</v>
      </c>
      <c r="J3480" t="s">
        <v>60</v>
      </c>
      <c r="K3480" t="s">
        <v>139</v>
      </c>
      <c r="L3480" t="s">
        <v>130</v>
      </c>
      <c r="M3480" t="s">
        <v>141</v>
      </c>
      <c r="N3480" t="s">
        <v>134</v>
      </c>
    </row>
    <row r="3481" spans="1:14">
      <c r="A3481">
        <v>306</v>
      </c>
      <c r="B3481" t="s">
        <v>53</v>
      </c>
      <c r="C3481" t="s">
        <v>129</v>
      </c>
      <c r="D3481">
        <v>3.985576955</v>
      </c>
      <c r="E3481">
        <v>10</v>
      </c>
      <c r="F3481">
        <v>5</v>
      </c>
      <c r="G3481" t="s">
        <v>59</v>
      </c>
      <c r="H3481" t="s">
        <v>60</v>
      </c>
      <c r="I3481" t="s">
        <v>63</v>
      </c>
      <c r="J3481" t="s">
        <v>62</v>
      </c>
      <c r="K3481" t="s">
        <v>134</v>
      </c>
      <c r="L3481" t="s">
        <v>130</v>
      </c>
      <c r="M3481" t="s">
        <v>136</v>
      </c>
      <c r="N3481" t="s">
        <v>137</v>
      </c>
    </row>
    <row r="3482" spans="1:14">
      <c r="A3482">
        <v>306</v>
      </c>
      <c r="B3482" t="s">
        <v>53</v>
      </c>
      <c r="C3482" t="s">
        <v>129</v>
      </c>
      <c r="D3482">
        <v>5.8542411559999996</v>
      </c>
      <c r="E3482">
        <v>9</v>
      </c>
      <c r="F3482">
        <v>5</v>
      </c>
      <c r="G3482" t="s">
        <v>65</v>
      </c>
      <c r="H3482" t="s">
        <v>62</v>
      </c>
      <c r="I3482" t="s">
        <v>54</v>
      </c>
      <c r="J3482" t="s">
        <v>58</v>
      </c>
      <c r="K3482" t="s">
        <v>135</v>
      </c>
      <c r="L3482" t="s">
        <v>136</v>
      </c>
      <c r="M3482" t="s">
        <v>134</v>
      </c>
      <c r="N3482" t="s">
        <v>139</v>
      </c>
    </row>
    <row r="3483" spans="1:14">
      <c r="A3483">
        <v>306</v>
      </c>
      <c r="B3483" t="s">
        <v>53</v>
      </c>
      <c r="C3483" t="s">
        <v>129</v>
      </c>
      <c r="D3483">
        <v>1.1908535920000001</v>
      </c>
      <c r="E3483">
        <v>4</v>
      </c>
      <c r="F3483">
        <v>2</v>
      </c>
      <c r="G3483" t="s">
        <v>64</v>
      </c>
      <c r="H3483" t="s">
        <v>61</v>
      </c>
      <c r="I3483" t="s">
        <v>57</v>
      </c>
      <c r="J3483" t="s">
        <v>60</v>
      </c>
      <c r="K3483" t="s">
        <v>132</v>
      </c>
      <c r="L3483" t="s">
        <v>131</v>
      </c>
      <c r="M3483" t="s">
        <v>138</v>
      </c>
      <c r="N3483" t="s">
        <v>139</v>
      </c>
    </row>
    <row r="3484" spans="1:14">
      <c r="A3484">
        <v>306</v>
      </c>
      <c r="B3484" t="s">
        <v>53</v>
      </c>
      <c r="C3484" t="s">
        <v>129</v>
      </c>
      <c r="D3484">
        <v>1.6361918150000001</v>
      </c>
      <c r="E3484">
        <v>4</v>
      </c>
      <c r="F3484">
        <v>1</v>
      </c>
      <c r="G3484" t="s">
        <v>58</v>
      </c>
      <c r="H3484" t="s">
        <v>60</v>
      </c>
      <c r="I3484" t="s">
        <v>65</v>
      </c>
      <c r="J3484" t="s">
        <v>63</v>
      </c>
      <c r="K3484" t="s">
        <v>134</v>
      </c>
      <c r="L3484" t="s">
        <v>141</v>
      </c>
      <c r="M3484" t="s">
        <v>136</v>
      </c>
      <c r="N3484" t="s">
        <v>140</v>
      </c>
    </row>
    <row r="3485" spans="1:14">
      <c r="A3485">
        <v>306</v>
      </c>
      <c r="B3485" t="s">
        <v>53</v>
      </c>
      <c r="C3485" t="s">
        <v>129</v>
      </c>
      <c r="D3485">
        <v>3.6358720519999999</v>
      </c>
      <c r="E3485">
        <v>8</v>
      </c>
      <c r="F3485">
        <v>6</v>
      </c>
      <c r="G3485" t="s">
        <v>63</v>
      </c>
      <c r="H3485" t="s">
        <v>62</v>
      </c>
      <c r="I3485" t="s">
        <v>61</v>
      </c>
      <c r="J3485" t="s">
        <v>57</v>
      </c>
      <c r="K3485" t="s">
        <v>130</v>
      </c>
      <c r="L3485" t="s">
        <v>135</v>
      </c>
      <c r="M3485" t="s">
        <v>131</v>
      </c>
      <c r="N3485" t="s">
        <v>136</v>
      </c>
    </row>
    <row r="3486" spans="1:14">
      <c r="A3486">
        <v>306</v>
      </c>
      <c r="B3486" t="s">
        <v>53</v>
      </c>
      <c r="C3486" t="s">
        <v>129</v>
      </c>
      <c r="D3486">
        <v>7.6810281100000002E-2</v>
      </c>
      <c r="E3486">
        <v>0</v>
      </c>
      <c r="F3486">
        <v>0</v>
      </c>
      <c r="G3486" t="s">
        <v>59</v>
      </c>
      <c r="H3486" t="s">
        <v>58</v>
      </c>
      <c r="I3486" t="s">
        <v>60</v>
      </c>
      <c r="J3486" t="s">
        <v>55</v>
      </c>
      <c r="K3486" t="s">
        <v>137</v>
      </c>
      <c r="L3486" t="s">
        <v>138</v>
      </c>
      <c r="M3486" t="s">
        <v>140</v>
      </c>
      <c r="N3486" t="s">
        <v>134</v>
      </c>
    </row>
    <row r="3487" spans="1:14">
      <c r="A3487">
        <v>307</v>
      </c>
      <c r="B3487" t="s">
        <v>53</v>
      </c>
      <c r="C3487" t="s">
        <v>142</v>
      </c>
      <c r="D3487">
        <v>2.7546637349999998</v>
      </c>
      <c r="E3487">
        <v>7</v>
      </c>
      <c r="F3487">
        <v>3</v>
      </c>
      <c r="G3487" t="s">
        <v>59</v>
      </c>
      <c r="H3487" t="s">
        <v>57</v>
      </c>
      <c r="I3487" t="s">
        <v>65</v>
      </c>
      <c r="J3487" t="s">
        <v>62</v>
      </c>
      <c r="K3487" t="s">
        <v>151</v>
      </c>
      <c r="L3487" t="s">
        <v>147</v>
      </c>
      <c r="M3487" t="s">
        <v>145</v>
      </c>
      <c r="N3487" t="s">
        <v>152</v>
      </c>
    </row>
    <row r="3488" spans="1:14">
      <c r="A3488">
        <v>307</v>
      </c>
      <c r="B3488" t="s">
        <v>53</v>
      </c>
      <c r="C3488" t="s">
        <v>142</v>
      </c>
      <c r="D3488">
        <v>3.1306508210000001</v>
      </c>
      <c r="E3488">
        <v>9</v>
      </c>
      <c r="F3488">
        <v>2</v>
      </c>
      <c r="G3488" t="s">
        <v>57</v>
      </c>
      <c r="H3488" t="s">
        <v>63</v>
      </c>
      <c r="I3488" t="s">
        <v>61</v>
      </c>
      <c r="J3488" t="s">
        <v>60</v>
      </c>
      <c r="K3488" t="s">
        <v>150</v>
      </c>
      <c r="L3488" t="s">
        <v>153</v>
      </c>
      <c r="M3488" t="s">
        <v>146</v>
      </c>
      <c r="N3488" t="s">
        <v>147</v>
      </c>
    </row>
    <row r="3489" spans="1:14">
      <c r="A3489">
        <v>307</v>
      </c>
      <c r="B3489" t="s">
        <v>53</v>
      </c>
      <c r="C3489" t="s">
        <v>142</v>
      </c>
      <c r="D3489">
        <v>2.7604044299999999</v>
      </c>
      <c r="E3489">
        <v>10</v>
      </c>
      <c r="F3489">
        <v>2</v>
      </c>
      <c r="G3489" t="s">
        <v>63</v>
      </c>
      <c r="H3489" t="s">
        <v>60</v>
      </c>
      <c r="I3489" t="s">
        <v>61</v>
      </c>
      <c r="J3489" t="s">
        <v>65</v>
      </c>
      <c r="K3489" t="s">
        <v>151</v>
      </c>
      <c r="L3489" t="s">
        <v>145</v>
      </c>
      <c r="M3489" t="s">
        <v>147</v>
      </c>
      <c r="N3489" t="s">
        <v>150</v>
      </c>
    </row>
    <row r="3490" spans="1:14">
      <c r="A3490">
        <v>307</v>
      </c>
      <c r="B3490" t="s">
        <v>53</v>
      </c>
      <c r="C3490" t="s">
        <v>142</v>
      </c>
      <c r="D3490">
        <v>2.7279910580000002</v>
      </c>
      <c r="E3490">
        <v>3</v>
      </c>
      <c r="F3490">
        <v>3</v>
      </c>
      <c r="G3490" t="s">
        <v>59</v>
      </c>
      <c r="H3490" t="s">
        <v>65</v>
      </c>
      <c r="I3490" t="s">
        <v>60</v>
      </c>
      <c r="J3490" t="s">
        <v>57</v>
      </c>
      <c r="K3490" t="s">
        <v>147</v>
      </c>
      <c r="L3490" t="s">
        <v>152</v>
      </c>
      <c r="M3490" t="s">
        <v>148</v>
      </c>
      <c r="N3490" t="s">
        <v>143</v>
      </c>
    </row>
    <row r="3491" spans="1:14">
      <c r="A3491">
        <v>307</v>
      </c>
      <c r="B3491" t="s">
        <v>53</v>
      </c>
      <c r="C3491" t="s">
        <v>142</v>
      </c>
      <c r="D3491">
        <v>1.824885573</v>
      </c>
      <c r="E3491">
        <v>1</v>
      </c>
      <c r="F3491">
        <v>3</v>
      </c>
      <c r="G3491" t="s">
        <v>58</v>
      </c>
      <c r="H3491" t="s">
        <v>60</v>
      </c>
      <c r="I3491" t="s">
        <v>64</v>
      </c>
      <c r="J3491" t="s">
        <v>55</v>
      </c>
      <c r="K3491" t="s">
        <v>144</v>
      </c>
      <c r="L3491" t="s">
        <v>151</v>
      </c>
      <c r="M3491" t="s">
        <v>149</v>
      </c>
      <c r="N3491" t="s">
        <v>153</v>
      </c>
    </row>
    <row r="3492" spans="1:14">
      <c r="A3492">
        <v>307</v>
      </c>
      <c r="B3492" t="s">
        <v>53</v>
      </c>
      <c r="C3492" t="s">
        <v>142</v>
      </c>
      <c r="D3492">
        <v>1.8497163219999999</v>
      </c>
      <c r="E3492">
        <v>0</v>
      </c>
      <c r="F3492">
        <v>1</v>
      </c>
      <c r="G3492" t="s">
        <v>56</v>
      </c>
      <c r="H3492" t="s">
        <v>60</v>
      </c>
      <c r="I3492" t="s">
        <v>63</v>
      </c>
      <c r="J3492" t="s">
        <v>61</v>
      </c>
      <c r="K3492" t="s">
        <v>143</v>
      </c>
      <c r="L3492" t="s">
        <v>151</v>
      </c>
      <c r="M3492" t="s">
        <v>152</v>
      </c>
      <c r="N3492" t="s">
        <v>149</v>
      </c>
    </row>
    <row r="3493" spans="1:14">
      <c r="A3493">
        <v>307</v>
      </c>
      <c r="B3493" t="s">
        <v>53</v>
      </c>
      <c r="C3493" t="s">
        <v>142</v>
      </c>
      <c r="D3493">
        <v>1.693806615</v>
      </c>
      <c r="E3493">
        <v>3</v>
      </c>
      <c r="F3493">
        <v>1</v>
      </c>
      <c r="G3493" t="s">
        <v>62</v>
      </c>
      <c r="H3493" t="s">
        <v>65</v>
      </c>
      <c r="I3493" t="s">
        <v>54</v>
      </c>
      <c r="J3493" t="s">
        <v>58</v>
      </c>
      <c r="K3493" t="s">
        <v>151</v>
      </c>
      <c r="L3493" t="s">
        <v>147</v>
      </c>
      <c r="M3493" t="s">
        <v>145</v>
      </c>
      <c r="N3493" t="s">
        <v>148</v>
      </c>
    </row>
    <row r="3494" spans="1:14">
      <c r="A3494">
        <v>307</v>
      </c>
      <c r="B3494" t="s">
        <v>53</v>
      </c>
      <c r="C3494" t="s">
        <v>142</v>
      </c>
      <c r="D3494">
        <v>1.2691131040000001</v>
      </c>
      <c r="E3494">
        <v>1</v>
      </c>
      <c r="F3494">
        <v>0</v>
      </c>
      <c r="G3494" t="s">
        <v>60</v>
      </c>
      <c r="H3494" t="s">
        <v>61</v>
      </c>
      <c r="I3494" t="s">
        <v>65</v>
      </c>
      <c r="J3494" t="s">
        <v>54</v>
      </c>
      <c r="K3494" t="s">
        <v>169</v>
      </c>
      <c r="L3494" t="s">
        <v>144</v>
      </c>
      <c r="M3494" t="s">
        <v>151</v>
      </c>
      <c r="N3494" t="s">
        <v>152</v>
      </c>
    </row>
    <row r="3495" spans="1:14">
      <c r="A3495">
        <v>307</v>
      </c>
      <c r="B3495" t="s">
        <v>53</v>
      </c>
      <c r="C3495" t="s">
        <v>142</v>
      </c>
      <c r="D3495">
        <v>3.2881092029999999</v>
      </c>
      <c r="E3495">
        <v>6</v>
      </c>
      <c r="F3495">
        <v>6</v>
      </c>
      <c r="G3495" t="s">
        <v>65</v>
      </c>
      <c r="H3495" t="s">
        <v>63</v>
      </c>
      <c r="I3495" t="s">
        <v>62</v>
      </c>
      <c r="J3495" t="s">
        <v>56</v>
      </c>
      <c r="K3495" t="s">
        <v>148</v>
      </c>
      <c r="L3495" t="s">
        <v>146</v>
      </c>
      <c r="M3495" t="s">
        <v>150</v>
      </c>
      <c r="N3495" t="s">
        <v>151</v>
      </c>
    </row>
    <row r="3496" spans="1:14">
      <c r="A3496">
        <v>307</v>
      </c>
      <c r="B3496" t="s">
        <v>53</v>
      </c>
      <c r="C3496" t="s">
        <v>142</v>
      </c>
      <c r="D3496">
        <v>2.8323112990000001</v>
      </c>
      <c r="E3496">
        <v>5</v>
      </c>
      <c r="F3496">
        <v>5</v>
      </c>
      <c r="G3496" t="s">
        <v>55</v>
      </c>
      <c r="H3496" t="s">
        <v>63</v>
      </c>
      <c r="I3496" t="s">
        <v>62</v>
      </c>
      <c r="J3496" t="s">
        <v>56</v>
      </c>
      <c r="K3496" t="s">
        <v>144</v>
      </c>
      <c r="L3496" t="s">
        <v>143</v>
      </c>
      <c r="M3496" t="s">
        <v>147</v>
      </c>
      <c r="N3496" t="s">
        <v>169</v>
      </c>
    </row>
    <row r="3497" spans="1:14">
      <c r="A3497">
        <v>307</v>
      </c>
      <c r="B3497" t="s">
        <v>53</v>
      </c>
      <c r="C3497" t="s">
        <v>142</v>
      </c>
      <c r="D3497">
        <v>3.70345156</v>
      </c>
      <c r="E3497">
        <v>8</v>
      </c>
      <c r="F3497">
        <v>2</v>
      </c>
      <c r="G3497" t="s">
        <v>61</v>
      </c>
      <c r="H3497" t="s">
        <v>64</v>
      </c>
      <c r="I3497" t="s">
        <v>62</v>
      </c>
      <c r="J3497" t="s">
        <v>58</v>
      </c>
      <c r="K3497" t="s">
        <v>148</v>
      </c>
      <c r="L3497" t="s">
        <v>153</v>
      </c>
      <c r="M3497" t="s">
        <v>152</v>
      </c>
      <c r="N3497" t="s">
        <v>151</v>
      </c>
    </row>
    <row r="3498" spans="1:14">
      <c r="A3498">
        <v>307</v>
      </c>
      <c r="B3498" t="s">
        <v>53</v>
      </c>
      <c r="C3498" t="s">
        <v>142</v>
      </c>
      <c r="D3498">
        <v>4.1648962809999999</v>
      </c>
      <c r="E3498">
        <v>13</v>
      </c>
      <c r="F3498">
        <v>1</v>
      </c>
      <c r="G3498" t="s">
        <v>65</v>
      </c>
      <c r="H3498" t="s">
        <v>56</v>
      </c>
      <c r="I3498" t="s">
        <v>57</v>
      </c>
      <c r="J3498" t="s">
        <v>61</v>
      </c>
      <c r="K3498" t="s">
        <v>169</v>
      </c>
      <c r="L3498" t="s">
        <v>147</v>
      </c>
      <c r="M3498" t="s">
        <v>144</v>
      </c>
      <c r="N3498" t="s">
        <v>152</v>
      </c>
    </row>
    <row r="3499" spans="1:14">
      <c r="A3499">
        <v>308</v>
      </c>
      <c r="B3499" t="s">
        <v>53</v>
      </c>
      <c r="C3499" t="s">
        <v>154</v>
      </c>
      <c r="D3499">
        <v>1.3404942150000001</v>
      </c>
      <c r="E3499">
        <v>3</v>
      </c>
      <c r="F3499">
        <v>3</v>
      </c>
      <c r="G3499" t="s">
        <v>64</v>
      </c>
      <c r="H3499" t="s">
        <v>62</v>
      </c>
      <c r="I3499" t="s">
        <v>55</v>
      </c>
      <c r="J3499" t="s">
        <v>61</v>
      </c>
      <c r="K3499" t="s">
        <v>156</v>
      </c>
      <c r="L3499" t="s">
        <v>164</v>
      </c>
      <c r="M3499" t="s">
        <v>158</v>
      </c>
      <c r="N3499" t="s">
        <v>160</v>
      </c>
    </row>
    <row r="3500" spans="1:14">
      <c r="A3500">
        <v>308</v>
      </c>
      <c r="B3500" t="s">
        <v>53</v>
      </c>
      <c r="C3500" t="s">
        <v>154</v>
      </c>
      <c r="D3500">
        <v>2.0226592760000002</v>
      </c>
      <c r="E3500">
        <v>1</v>
      </c>
      <c r="F3500">
        <v>1</v>
      </c>
      <c r="G3500" t="s">
        <v>61</v>
      </c>
      <c r="H3500" t="s">
        <v>62</v>
      </c>
      <c r="I3500" t="s">
        <v>64</v>
      </c>
      <c r="J3500" t="s">
        <v>55</v>
      </c>
      <c r="K3500" t="s">
        <v>160</v>
      </c>
      <c r="L3500" t="s">
        <v>159</v>
      </c>
      <c r="M3500" t="s">
        <v>157</v>
      </c>
      <c r="N3500" t="s">
        <v>161</v>
      </c>
    </row>
    <row r="3501" spans="1:14">
      <c r="A3501">
        <v>308</v>
      </c>
      <c r="B3501" t="s">
        <v>53</v>
      </c>
      <c r="C3501" t="s">
        <v>154</v>
      </c>
      <c r="D3501">
        <v>3.2786684749999999</v>
      </c>
      <c r="E3501">
        <v>4</v>
      </c>
      <c r="F3501">
        <v>7</v>
      </c>
      <c r="G3501" t="s">
        <v>57</v>
      </c>
      <c r="H3501" t="s">
        <v>63</v>
      </c>
      <c r="I3501" t="s">
        <v>55</v>
      </c>
      <c r="J3501" t="s">
        <v>62</v>
      </c>
      <c r="K3501" t="s">
        <v>166</v>
      </c>
      <c r="L3501" t="s">
        <v>161</v>
      </c>
      <c r="M3501" t="s">
        <v>155</v>
      </c>
      <c r="N3501" t="s">
        <v>160</v>
      </c>
    </row>
    <row r="3502" spans="1:14">
      <c r="A3502">
        <v>308</v>
      </c>
      <c r="B3502" t="s">
        <v>53</v>
      </c>
      <c r="C3502" t="s">
        <v>154</v>
      </c>
      <c r="D3502">
        <v>2.3615455430000001</v>
      </c>
      <c r="E3502">
        <v>4</v>
      </c>
      <c r="F3502">
        <v>2</v>
      </c>
      <c r="G3502" t="s">
        <v>55</v>
      </c>
      <c r="H3502" t="s">
        <v>57</v>
      </c>
      <c r="I3502" t="s">
        <v>65</v>
      </c>
      <c r="J3502" t="s">
        <v>58</v>
      </c>
      <c r="K3502" t="s">
        <v>165</v>
      </c>
      <c r="L3502" t="s">
        <v>160</v>
      </c>
      <c r="M3502" t="s">
        <v>162</v>
      </c>
      <c r="N3502" t="s">
        <v>157</v>
      </c>
    </row>
    <row r="3503" spans="1:14">
      <c r="A3503">
        <v>308</v>
      </c>
      <c r="B3503" t="s">
        <v>53</v>
      </c>
      <c r="C3503" t="s">
        <v>154</v>
      </c>
      <c r="D3503">
        <v>1.722257095</v>
      </c>
      <c r="E3503">
        <v>7</v>
      </c>
      <c r="F3503">
        <v>2</v>
      </c>
      <c r="G3503" t="s">
        <v>54</v>
      </c>
      <c r="H3503" t="s">
        <v>61</v>
      </c>
      <c r="I3503" t="s">
        <v>57</v>
      </c>
      <c r="J3503" t="s">
        <v>56</v>
      </c>
      <c r="K3503" t="s">
        <v>157</v>
      </c>
      <c r="L3503" t="s">
        <v>155</v>
      </c>
      <c r="M3503" t="s">
        <v>161</v>
      </c>
      <c r="N3503" t="s">
        <v>162</v>
      </c>
    </row>
    <row r="3504" spans="1:14">
      <c r="A3504">
        <v>308</v>
      </c>
      <c r="B3504" t="s">
        <v>53</v>
      </c>
      <c r="C3504" t="s">
        <v>154</v>
      </c>
      <c r="D3504">
        <v>2.63295324</v>
      </c>
      <c r="E3504">
        <v>4</v>
      </c>
      <c r="F3504">
        <v>5</v>
      </c>
      <c r="G3504" t="s">
        <v>60</v>
      </c>
      <c r="H3504" t="s">
        <v>57</v>
      </c>
      <c r="I3504" t="s">
        <v>65</v>
      </c>
      <c r="J3504" t="s">
        <v>63</v>
      </c>
      <c r="K3504" t="s">
        <v>156</v>
      </c>
      <c r="L3504" t="s">
        <v>163</v>
      </c>
      <c r="M3504" t="s">
        <v>160</v>
      </c>
      <c r="N3504" t="s">
        <v>161</v>
      </c>
    </row>
    <row r="3505" spans="1:14">
      <c r="A3505">
        <v>308</v>
      </c>
      <c r="B3505" t="s">
        <v>53</v>
      </c>
      <c r="C3505" t="s">
        <v>154</v>
      </c>
      <c r="D3505">
        <v>1.7792838639999999</v>
      </c>
      <c r="E3505">
        <v>5</v>
      </c>
      <c r="F3505">
        <v>4</v>
      </c>
      <c r="G3505" t="s">
        <v>59</v>
      </c>
      <c r="H3505" t="s">
        <v>57</v>
      </c>
      <c r="I3505" t="s">
        <v>56</v>
      </c>
      <c r="J3505" t="s">
        <v>55</v>
      </c>
      <c r="K3505" t="s">
        <v>157</v>
      </c>
      <c r="L3505" t="s">
        <v>156</v>
      </c>
      <c r="M3505" t="s">
        <v>165</v>
      </c>
      <c r="N3505" t="s">
        <v>161</v>
      </c>
    </row>
    <row r="3506" spans="1:14">
      <c r="A3506">
        <v>308</v>
      </c>
      <c r="B3506" t="s">
        <v>53</v>
      </c>
      <c r="C3506" t="s">
        <v>154</v>
      </c>
      <c r="D3506">
        <v>4.8310928029999998</v>
      </c>
      <c r="E3506">
        <v>6</v>
      </c>
      <c r="F3506">
        <v>8</v>
      </c>
      <c r="G3506" t="s">
        <v>58</v>
      </c>
      <c r="H3506" t="s">
        <v>62</v>
      </c>
      <c r="I3506" t="s">
        <v>59</v>
      </c>
      <c r="J3506" t="s">
        <v>65</v>
      </c>
      <c r="K3506" t="s">
        <v>161</v>
      </c>
      <c r="L3506" t="s">
        <v>157</v>
      </c>
      <c r="M3506" t="s">
        <v>155</v>
      </c>
      <c r="N3506" t="s">
        <v>158</v>
      </c>
    </row>
    <row r="3507" spans="1:14">
      <c r="A3507">
        <v>308</v>
      </c>
      <c r="B3507" t="s">
        <v>53</v>
      </c>
      <c r="C3507" t="s">
        <v>154</v>
      </c>
      <c r="D3507">
        <v>1.9058200750000001</v>
      </c>
      <c r="E3507">
        <v>5</v>
      </c>
      <c r="F3507">
        <v>4</v>
      </c>
      <c r="G3507" t="s">
        <v>56</v>
      </c>
      <c r="H3507" t="s">
        <v>65</v>
      </c>
      <c r="I3507" t="s">
        <v>59</v>
      </c>
      <c r="J3507" t="s">
        <v>62</v>
      </c>
      <c r="K3507" t="s">
        <v>160</v>
      </c>
      <c r="L3507" t="s">
        <v>156</v>
      </c>
      <c r="M3507" t="s">
        <v>163</v>
      </c>
      <c r="N3507" t="s">
        <v>161</v>
      </c>
    </row>
    <row r="3508" spans="1:14">
      <c r="A3508">
        <v>308</v>
      </c>
      <c r="B3508" t="s">
        <v>53</v>
      </c>
      <c r="C3508" t="s">
        <v>154</v>
      </c>
      <c r="D3508">
        <v>2.7789914790000001</v>
      </c>
      <c r="E3508">
        <v>3</v>
      </c>
      <c r="F3508">
        <v>1</v>
      </c>
      <c r="G3508" t="s">
        <v>65</v>
      </c>
      <c r="H3508" t="s">
        <v>63</v>
      </c>
      <c r="I3508" t="s">
        <v>55</v>
      </c>
      <c r="J3508" t="s">
        <v>60</v>
      </c>
      <c r="K3508" t="s">
        <v>159</v>
      </c>
      <c r="L3508" t="s">
        <v>163</v>
      </c>
      <c r="M3508" t="s">
        <v>156</v>
      </c>
      <c r="N3508" t="s">
        <v>155</v>
      </c>
    </row>
    <row r="3509" spans="1:14">
      <c r="A3509">
        <v>308</v>
      </c>
      <c r="B3509" t="s">
        <v>53</v>
      </c>
      <c r="C3509" t="s">
        <v>154</v>
      </c>
      <c r="D3509">
        <v>7.3462339349999999</v>
      </c>
      <c r="E3509">
        <v>16</v>
      </c>
      <c r="F3509">
        <v>13</v>
      </c>
      <c r="G3509" t="s">
        <v>62</v>
      </c>
      <c r="H3509" t="s">
        <v>64</v>
      </c>
      <c r="I3509" t="s">
        <v>60</v>
      </c>
      <c r="J3509" t="s">
        <v>63</v>
      </c>
      <c r="K3509" t="s">
        <v>161</v>
      </c>
      <c r="L3509" t="s">
        <v>155</v>
      </c>
      <c r="M3509" t="s">
        <v>157</v>
      </c>
      <c r="N3509" t="s">
        <v>166</v>
      </c>
    </row>
    <row r="3510" spans="1:14">
      <c r="A3510">
        <v>309</v>
      </c>
      <c r="B3510" t="s">
        <v>66</v>
      </c>
      <c r="C3510" t="s">
        <v>14</v>
      </c>
      <c r="D3510">
        <v>4.6274820869999997</v>
      </c>
      <c r="E3510">
        <v>5</v>
      </c>
      <c r="F3510">
        <v>13</v>
      </c>
      <c r="G3510" t="s">
        <v>73</v>
      </c>
      <c r="H3510" t="s">
        <v>77</v>
      </c>
      <c r="I3510" t="s">
        <v>70</v>
      </c>
      <c r="J3510" t="s">
        <v>76</v>
      </c>
      <c r="K3510" t="s">
        <v>17</v>
      </c>
      <c r="L3510" t="s">
        <v>35</v>
      </c>
      <c r="M3510" t="s">
        <v>33</v>
      </c>
      <c r="N3510" t="s">
        <v>37</v>
      </c>
    </row>
    <row r="3511" spans="1:14">
      <c r="A3511">
        <v>309</v>
      </c>
      <c r="B3511" t="s">
        <v>66</v>
      </c>
      <c r="C3511" t="s">
        <v>14</v>
      </c>
      <c r="D3511">
        <v>1.1870577440000001</v>
      </c>
      <c r="E3511">
        <v>1</v>
      </c>
      <c r="F3511">
        <v>2</v>
      </c>
      <c r="G3511" t="s">
        <v>73</v>
      </c>
      <c r="H3511" t="s">
        <v>68</v>
      </c>
      <c r="I3511" t="s">
        <v>75</v>
      </c>
      <c r="J3511" t="s">
        <v>70</v>
      </c>
      <c r="K3511" t="s">
        <v>39</v>
      </c>
      <c r="L3511" t="s">
        <v>19</v>
      </c>
      <c r="M3511" t="s">
        <v>37</v>
      </c>
      <c r="N3511" t="s">
        <v>17</v>
      </c>
    </row>
    <row r="3512" spans="1:14">
      <c r="A3512">
        <v>309</v>
      </c>
      <c r="B3512" t="s">
        <v>66</v>
      </c>
      <c r="C3512" t="s">
        <v>14</v>
      </c>
      <c r="D3512">
        <v>2.5412669980000002</v>
      </c>
      <c r="E3512">
        <v>2</v>
      </c>
      <c r="F3512">
        <v>3</v>
      </c>
      <c r="G3512" t="s">
        <v>71</v>
      </c>
      <c r="H3512" t="s">
        <v>75</v>
      </c>
      <c r="I3512" t="s">
        <v>76</v>
      </c>
      <c r="J3512" t="s">
        <v>77</v>
      </c>
      <c r="K3512" t="s">
        <v>25</v>
      </c>
      <c r="L3512" t="s">
        <v>16</v>
      </c>
      <c r="M3512" t="s">
        <v>31</v>
      </c>
      <c r="N3512" t="s">
        <v>28</v>
      </c>
    </row>
    <row r="3513" spans="1:14">
      <c r="A3513">
        <v>309</v>
      </c>
      <c r="B3513" t="s">
        <v>66</v>
      </c>
      <c r="C3513" t="s">
        <v>14</v>
      </c>
      <c r="D3513">
        <v>3.1032370239999998</v>
      </c>
      <c r="E3513">
        <v>6</v>
      </c>
      <c r="F3513">
        <v>7</v>
      </c>
      <c r="G3513" t="s">
        <v>78</v>
      </c>
      <c r="H3513" t="s">
        <v>72</v>
      </c>
      <c r="I3513" t="s">
        <v>73</v>
      </c>
      <c r="J3513" t="s">
        <v>70</v>
      </c>
      <c r="K3513" t="s">
        <v>25</v>
      </c>
      <c r="L3513" t="s">
        <v>24</v>
      </c>
      <c r="M3513" t="s">
        <v>37</v>
      </c>
      <c r="N3513" t="s">
        <v>28</v>
      </c>
    </row>
    <row r="3514" spans="1:14">
      <c r="A3514">
        <v>309</v>
      </c>
      <c r="B3514" t="s">
        <v>66</v>
      </c>
      <c r="C3514" t="s">
        <v>14</v>
      </c>
      <c r="D3514">
        <v>2.3058077510000001</v>
      </c>
      <c r="E3514">
        <v>6</v>
      </c>
      <c r="F3514">
        <v>1</v>
      </c>
      <c r="G3514" t="s">
        <v>74</v>
      </c>
      <c r="H3514" t="s">
        <v>68</v>
      </c>
      <c r="I3514" t="s">
        <v>78</v>
      </c>
      <c r="J3514" t="s">
        <v>76</v>
      </c>
      <c r="K3514" t="s">
        <v>18</v>
      </c>
      <c r="L3514" t="s">
        <v>24</v>
      </c>
      <c r="M3514" t="s">
        <v>25</v>
      </c>
      <c r="N3514" t="s">
        <v>16</v>
      </c>
    </row>
    <row r="3515" spans="1:14">
      <c r="A3515">
        <v>309</v>
      </c>
      <c r="B3515" t="s">
        <v>66</v>
      </c>
      <c r="C3515" t="s">
        <v>14</v>
      </c>
      <c r="D3515">
        <v>1.2404633780000001</v>
      </c>
      <c r="E3515">
        <v>1</v>
      </c>
      <c r="F3515">
        <v>5</v>
      </c>
      <c r="G3515" t="s">
        <v>68</v>
      </c>
      <c r="H3515" t="s">
        <v>77</v>
      </c>
      <c r="I3515" t="s">
        <v>67</v>
      </c>
      <c r="J3515" t="s">
        <v>76</v>
      </c>
      <c r="K3515" t="s">
        <v>28</v>
      </c>
      <c r="L3515" t="s">
        <v>16</v>
      </c>
      <c r="M3515" t="s">
        <v>18</v>
      </c>
      <c r="N3515" t="s">
        <v>25</v>
      </c>
    </row>
    <row r="3516" spans="1:14">
      <c r="A3516">
        <v>309</v>
      </c>
      <c r="B3516" t="s">
        <v>66</v>
      </c>
      <c r="C3516" t="s">
        <v>14</v>
      </c>
      <c r="D3516">
        <v>3.3820456289999998</v>
      </c>
      <c r="E3516">
        <v>8</v>
      </c>
      <c r="F3516">
        <v>4</v>
      </c>
      <c r="G3516" t="s">
        <v>77</v>
      </c>
      <c r="H3516" t="s">
        <v>73</v>
      </c>
      <c r="I3516" t="s">
        <v>78</v>
      </c>
      <c r="J3516" t="s">
        <v>67</v>
      </c>
      <c r="K3516" t="s">
        <v>16</v>
      </c>
      <c r="L3516" t="s">
        <v>28</v>
      </c>
      <c r="M3516" t="s">
        <v>17</v>
      </c>
      <c r="N3516" t="s">
        <v>25</v>
      </c>
    </row>
    <row r="3517" spans="1:14">
      <c r="A3517">
        <v>309</v>
      </c>
      <c r="B3517" t="s">
        <v>66</v>
      </c>
      <c r="C3517" t="s">
        <v>14</v>
      </c>
      <c r="D3517">
        <v>5.318032058</v>
      </c>
      <c r="E3517">
        <v>7</v>
      </c>
      <c r="F3517">
        <v>11</v>
      </c>
      <c r="G3517" t="s">
        <v>76</v>
      </c>
      <c r="H3517" t="s">
        <v>77</v>
      </c>
      <c r="I3517" t="s">
        <v>70</v>
      </c>
      <c r="J3517" t="s">
        <v>68</v>
      </c>
      <c r="K3517" t="s">
        <v>18</v>
      </c>
      <c r="L3517" t="s">
        <v>28</v>
      </c>
      <c r="M3517" t="s">
        <v>33</v>
      </c>
      <c r="N3517" t="s">
        <v>16</v>
      </c>
    </row>
    <row r="3518" spans="1:14">
      <c r="A3518">
        <v>309</v>
      </c>
      <c r="B3518" t="s">
        <v>66</v>
      </c>
      <c r="C3518" t="s">
        <v>14</v>
      </c>
      <c r="D3518">
        <v>2.0529655529999999</v>
      </c>
      <c r="E3518">
        <v>0</v>
      </c>
      <c r="F3518">
        <v>3</v>
      </c>
      <c r="G3518" t="s">
        <v>70</v>
      </c>
      <c r="H3518" t="s">
        <v>67</v>
      </c>
      <c r="I3518" t="s">
        <v>77</v>
      </c>
      <c r="J3518" t="s">
        <v>75</v>
      </c>
      <c r="K3518" t="s">
        <v>19</v>
      </c>
      <c r="L3518" t="s">
        <v>39</v>
      </c>
      <c r="M3518" t="s">
        <v>35</v>
      </c>
      <c r="N3518" t="s">
        <v>33</v>
      </c>
    </row>
    <row r="3519" spans="1:14">
      <c r="A3519">
        <v>309</v>
      </c>
      <c r="B3519" t="s">
        <v>66</v>
      </c>
      <c r="C3519" t="s">
        <v>14</v>
      </c>
      <c r="D3519">
        <v>4.3059914680000002</v>
      </c>
      <c r="E3519">
        <v>5</v>
      </c>
      <c r="F3519">
        <v>5</v>
      </c>
      <c r="G3519" t="s">
        <v>78</v>
      </c>
      <c r="H3519" t="s">
        <v>76</v>
      </c>
      <c r="I3519" t="s">
        <v>69</v>
      </c>
      <c r="J3519" t="s">
        <v>72</v>
      </c>
      <c r="K3519" t="s">
        <v>19</v>
      </c>
      <c r="L3519" t="s">
        <v>37</v>
      </c>
      <c r="M3519" t="s">
        <v>35</v>
      </c>
      <c r="N3519" t="s">
        <v>18</v>
      </c>
    </row>
    <row r="3520" spans="1:14">
      <c r="A3520">
        <v>309</v>
      </c>
      <c r="B3520" t="s">
        <v>66</v>
      </c>
      <c r="C3520" t="s">
        <v>14</v>
      </c>
      <c r="D3520">
        <v>1.93565031</v>
      </c>
      <c r="E3520">
        <v>1</v>
      </c>
      <c r="F3520">
        <v>5</v>
      </c>
      <c r="G3520" t="s">
        <v>70</v>
      </c>
      <c r="H3520" t="s">
        <v>77</v>
      </c>
      <c r="I3520" t="s">
        <v>68</v>
      </c>
      <c r="J3520" t="s">
        <v>78</v>
      </c>
      <c r="K3520" t="s">
        <v>17</v>
      </c>
      <c r="L3520" t="s">
        <v>35</v>
      </c>
      <c r="M3520" t="s">
        <v>19</v>
      </c>
      <c r="N3520" t="s">
        <v>24</v>
      </c>
    </row>
    <row r="3521" spans="1:14">
      <c r="A3521">
        <v>310</v>
      </c>
      <c r="B3521" t="s">
        <v>66</v>
      </c>
      <c r="C3521" t="s">
        <v>15</v>
      </c>
      <c r="D3521">
        <v>4.2760989130000002</v>
      </c>
      <c r="E3521">
        <v>3</v>
      </c>
      <c r="F3521">
        <v>11</v>
      </c>
      <c r="G3521" t="s">
        <v>74</v>
      </c>
      <c r="H3521" t="s">
        <v>76</v>
      </c>
      <c r="I3521" t="s">
        <v>70</v>
      </c>
      <c r="J3521" t="s">
        <v>67</v>
      </c>
      <c r="K3521" t="s">
        <v>26</v>
      </c>
      <c r="L3521" t="s">
        <v>34</v>
      </c>
      <c r="M3521" t="s">
        <v>38</v>
      </c>
      <c r="N3521" t="s">
        <v>22</v>
      </c>
    </row>
    <row r="3522" spans="1:14">
      <c r="A3522">
        <v>310</v>
      </c>
      <c r="B3522" t="s">
        <v>66</v>
      </c>
      <c r="C3522" t="s">
        <v>15</v>
      </c>
      <c r="D3522">
        <v>5.5524680530000001</v>
      </c>
      <c r="E3522">
        <v>14</v>
      </c>
      <c r="F3522">
        <v>4</v>
      </c>
      <c r="G3522" t="s">
        <v>74</v>
      </c>
      <c r="H3522" t="s">
        <v>69</v>
      </c>
      <c r="I3522" t="s">
        <v>78</v>
      </c>
      <c r="J3522" t="s">
        <v>76</v>
      </c>
      <c r="K3522" t="s">
        <v>29</v>
      </c>
      <c r="L3522" t="s">
        <v>32</v>
      </c>
      <c r="M3522" t="s">
        <v>21</v>
      </c>
      <c r="N3522" t="s">
        <v>22</v>
      </c>
    </row>
    <row r="3523" spans="1:14">
      <c r="A3523">
        <v>310</v>
      </c>
      <c r="B3523" t="s">
        <v>66</v>
      </c>
      <c r="C3523" t="s">
        <v>15</v>
      </c>
      <c r="D3523">
        <v>1.024278628</v>
      </c>
      <c r="E3523">
        <v>0</v>
      </c>
      <c r="F3523">
        <v>1</v>
      </c>
      <c r="G3523" t="s">
        <v>69</v>
      </c>
      <c r="H3523" t="s">
        <v>72</v>
      </c>
      <c r="I3523" t="s">
        <v>73</v>
      </c>
      <c r="J3523" t="s">
        <v>71</v>
      </c>
      <c r="K3523" t="s">
        <v>36</v>
      </c>
      <c r="L3523" t="s">
        <v>27</v>
      </c>
      <c r="M3523" t="s">
        <v>29</v>
      </c>
      <c r="N3523" t="s">
        <v>34</v>
      </c>
    </row>
    <row r="3524" spans="1:14">
      <c r="A3524">
        <v>310</v>
      </c>
      <c r="B3524" t="s">
        <v>66</v>
      </c>
      <c r="C3524" t="s">
        <v>15</v>
      </c>
      <c r="D3524">
        <v>1.522695948</v>
      </c>
      <c r="E3524">
        <v>1</v>
      </c>
      <c r="F3524">
        <v>2</v>
      </c>
      <c r="G3524" t="s">
        <v>68</v>
      </c>
      <c r="H3524" t="s">
        <v>71</v>
      </c>
      <c r="I3524" t="s">
        <v>73</v>
      </c>
      <c r="J3524" t="s">
        <v>72</v>
      </c>
      <c r="K3524" t="s">
        <v>21</v>
      </c>
      <c r="L3524" t="s">
        <v>22</v>
      </c>
      <c r="M3524" t="s">
        <v>38</v>
      </c>
      <c r="N3524" t="s">
        <v>30</v>
      </c>
    </row>
    <row r="3525" spans="1:14">
      <c r="A3525">
        <v>310</v>
      </c>
      <c r="B3525" t="s">
        <v>66</v>
      </c>
      <c r="C3525" t="s">
        <v>15</v>
      </c>
      <c r="D3525">
        <v>5.1521621360000003</v>
      </c>
      <c r="E3525">
        <v>6</v>
      </c>
      <c r="F3525">
        <v>9</v>
      </c>
      <c r="G3525" t="s">
        <v>73</v>
      </c>
      <c r="H3525" t="s">
        <v>77</v>
      </c>
      <c r="I3525" t="s">
        <v>78</v>
      </c>
      <c r="J3525" t="s">
        <v>75</v>
      </c>
      <c r="K3525" t="s">
        <v>23</v>
      </c>
      <c r="L3525" t="s">
        <v>26</v>
      </c>
      <c r="M3525" t="s">
        <v>21</v>
      </c>
      <c r="N3525" t="s">
        <v>27</v>
      </c>
    </row>
    <row r="3526" spans="1:14">
      <c r="A3526">
        <v>310</v>
      </c>
      <c r="B3526" t="s">
        <v>66</v>
      </c>
      <c r="C3526" t="s">
        <v>15</v>
      </c>
      <c r="D3526">
        <v>2.2295716200000002</v>
      </c>
      <c r="E3526">
        <v>3</v>
      </c>
      <c r="F3526">
        <v>2</v>
      </c>
      <c r="G3526" t="s">
        <v>67</v>
      </c>
      <c r="H3526" t="s">
        <v>77</v>
      </c>
      <c r="I3526" t="s">
        <v>78</v>
      </c>
      <c r="J3526" t="s">
        <v>73</v>
      </c>
      <c r="K3526" t="s">
        <v>23</v>
      </c>
      <c r="L3526" t="s">
        <v>27</v>
      </c>
      <c r="M3526" t="s">
        <v>34</v>
      </c>
      <c r="N3526" t="s">
        <v>20</v>
      </c>
    </row>
    <row r="3527" spans="1:14">
      <c r="A3527">
        <v>310</v>
      </c>
      <c r="B3527" t="s">
        <v>66</v>
      </c>
      <c r="C3527" t="s">
        <v>15</v>
      </c>
      <c r="D3527">
        <v>7.3111822259999997</v>
      </c>
      <c r="E3527">
        <v>10</v>
      </c>
      <c r="F3527">
        <v>13</v>
      </c>
      <c r="G3527" t="s">
        <v>78</v>
      </c>
      <c r="H3527" t="s">
        <v>72</v>
      </c>
      <c r="I3527" t="s">
        <v>68</v>
      </c>
      <c r="J3527" t="s">
        <v>70</v>
      </c>
      <c r="K3527" t="s">
        <v>21</v>
      </c>
      <c r="L3527" t="s">
        <v>36</v>
      </c>
      <c r="M3527" t="s">
        <v>22</v>
      </c>
      <c r="N3527" t="s">
        <v>20</v>
      </c>
    </row>
    <row r="3528" spans="1:14">
      <c r="A3528">
        <v>310</v>
      </c>
      <c r="B3528" t="s">
        <v>66</v>
      </c>
      <c r="C3528" t="s">
        <v>15</v>
      </c>
      <c r="D3528">
        <v>2.2901422679999999</v>
      </c>
      <c r="E3528">
        <v>9</v>
      </c>
      <c r="F3528">
        <v>2</v>
      </c>
      <c r="G3528" t="s">
        <v>70</v>
      </c>
      <c r="H3528" t="s">
        <v>75</v>
      </c>
      <c r="I3528" t="s">
        <v>67</v>
      </c>
      <c r="J3528" t="s">
        <v>77</v>
      </c>
      <c r="K3528" t="s">
        <v>23</v>
      </c>
      <c r="L3528" t="s">
        <v>34</v>
      </c>
      <c r="M3528" t="s">
        <v>22</v>
      </c>
      <c r="N3528" t="s">
        <v>29</v>
      </c>
    </row>
    <row r="3529" spans="1:14">
      <c r="A3529">
        <v>310</v>
      </c>
      <c r="B3529" t="s">
        <v>66</v>
      </c>
      <c r="C3529" t="s">
        <v>15</v>
      </c>
      <c r="D3529">
        <v>2.6414002079999999</v>
      </c>
      <c r="E3529">
        <v>4</v>
      </c>
      <c r="F3529">
        <v>2</v>
      </c>
      <c r="G3529" t="s">
        <v>77</v>
      </c>
      <c r="H3529" t="s">
        <v>68</v>
      </c>
      <c r="I3529" t="s">
        <v>78</v>
      </c>
      <c r="J3529" t="s">
        <v>76</v>
      </c>
      <c r="K3529" t="s">
        <v>27</v>
      </c>
      <c r="L3529" t="s">
        <v>29</v>
      </c>
      <c r="M3529" t="s">
        <v>30</v>
      </c>
      <c r="N3529" t="s">
        <v>32</v>
      </c>
    </row>
    <row r="3530" spans="1:14">
      <c r="A3530">
        <v>311</v>
      </c>
      <c r="B3530" t="s">
        <v>66</v>
      </c>
      <c r="C3530" t="s">
        <v>40</v>
      </c>
      <c r="D3530">
        <v>2.6241670290000001</v>
      </c>
      <c r="E3530">
        <v>9</v>
      </c>
      <c r="F3530">
        <v>13</v>
      </c>
      <c r="G3530" t="s">
        <v>76</v>
      </c>
      <c r="H3530" t="s">
        <v>77</v>
      </c>
      <c r="I3530" t="s">
        <v>78</v>
      </c>
      <c r="J3530" t="s">
        <v>68</v>
      </c>
      <c r="K3530" t="s">
        <v>44</v>
      </c>
      <c r="L3530" t="s">
        <v>46</v>
      </c>
      <c r="M3530" t="s">
        <v>41</v>
      </c>
      <c r="N3530" t="s">
        <v>51</v>
      </c>
    </row>
    <row r="3531" spans="1:14">
      <c r="A3531">
        <v>311</v>
      </c>
      <c r="B3531" t="s">
        <v>66</v>
      </c>
      <c r="C3531" t="s">
        <v>40</v>
      </c>
      <c r="D3531">
        <v>7.0509207639999998</v>
      </c>
      <c r="E3531">
        <v>21</v>
      </c>
      <c r="F3531">
        <v>14</v>
      </c>
      <c r="G3531" t="s">
        <v>67</v>
      </c>
      <c r="H3531" t="s">
        <v>69</v>
      </c>
      <c r="I3531" t="s">
        <v>72</v>
      </c>
      <c r="J3531" t="s">
        <v>70</v>
      </c>
      <c r="K3531" t="s">
        <v>42</v>
      </c>
      <c r="L3531" t="s">
        <v>41</v>
      </c>
      <c r="M3531" t="s">
        <v>51</v>
      </c>
      <c r="N3531" t="s">
        <v>46</v>
      </c>
    </row>
    <row r="3532" spans="1:14">
      <c r="A3532">
        <v>311</v>
      </c>
      <c r="B3532" t="s">
        <v>66</v>
      </c>
      <c r="C3532" t="s">
        <v>40</v>
      </c>
      <c r="D3532">
        <v>3.8430080520000001</v>
      </c>
      <c r="E3532">
        <v>6</v>
      </c>
      <c r="F3532">
        <v>7</v>
      </c>
      <c r="G3532" t="s">
        <v>73</v>
      </c>
      <c r="H3532" t="s">
        <v>67</v>
      </c>
      <c r="I3532" t="s">
        <v>69</v>
      </c>
      <c r="J3532" t="s">
        <v>75</v>
      </c>
      <c r="K3532" t="s">
        <v>52</v>
      </c>
      <c r="L3532" t="s">
        <v>48</v>
      </c>
      <c r="M3532" t="s">
        <v>51</v>
      </c>
      <c r="N3532" t="s">
        <v>41</v>
      </c>
    </row>
    <row r="3533" spans="1:14">
      <c r="A3533">
        <v>311</v>
      </c>
      <c r="B3533" t="s">
        <v>66</v>
      </c>
      <c r="C3533" t="s">
        <v>40</v>
      </c>
      <c r="D3533">
        <v>4.2842607609999996</v>
      </c>
      <c r="E3533">
        <v>4</v>
      </c>
      <c r="F3533">
        <v>8</v>
      </c>
      <c r="G3533" t="s">
        <v>75</v>
      </c>
      <c r="H3533" t="s">
        <v>71</v>
      </c>
      <c r="I3533" t="s">
        <v>73</v>
      </c>
      <c r="J3533" t="s">
        <v>74</v>
      </c>
      <c r="K3533" t="s">
        <v>43</v>
      </c>
      <c r="L3533" t="s">
        <v>46</v>
      </c>
      <c r="M3533" t="s">
        <v>52</v>
      </c>
      <c r="N3533" t="s">
        <v>51</v>
      </c>
    </row>
    <row r="3534" spans="1:14">
      <c r="A3534">
        <v>311</v>
      </c>
      <c r="B3534" t="s">
        <v>66</v>
      </c>
      <c r="C3534" t="s">
        <v>40</v>
      </c>
      <c r="D3534">
        <v>2.5982937640000001</v>
      </c>
      <c r="E3534">
        <v>3</v>
      </c>
      <c r="F3534">
        <v>2</v>
      </c>
      <c r="G3534" t="s">
        <v>71</v>
      </c>
      <c r="H3534" t="s">
        <v>70</v>
      </c>
      <c r="I3534" t="s">
        <v>73</v>
      </c>
      <c r="J3534" t="s">
        <v>72</v>
      </c>
      <c r="K3534" t="s">
        <v>52</v>
      </c>
      <c r="L3534" t="s">
        <v>48</v>
      </c>
      <c r="M3534" t="s">
        <v>51</v>
      </c>
      <c r="N3534" t="s">
        <v>41</v>
      </c>
    </row>
    <row r="3535" spans="1:14">
      <c r="A3535">
        <v>311</v>
      </c>
      <c r="B3535" t="s">
        <v>66</v>
      </c>
      <c r="C3535" t="s">
        <v>40</v>
      </c>
      <c r="D3535">
        <v>2.693201374</v>
      </c>
      <c r="E3535">
        <v>3</v>
      </c>
      <c r="F3535">
        <v>5</v>
      </c>
      <c r="G3535" t="s">
        <v>76</v>
      </c>
      <c r="H3535" t="s">
        <v>69</v>
      </c>
      <c r="I3535" t="s">
        <v>71</v>
      </c>
      <c r="J3535" t="s">
        <v>77</v>
      </c>
      <c r="K3535" t="s">
        <v>41</v>
      </c>
      <c r="L3535" t="s">
        <v>46</v>
      </c>
      <c r="M3535" t="s">
        <v>50</v>
      </c>
      <c r="N3535" t="s">
        <v>51</v>
      </c>
    </row>
    <row r="3536" spans="1:14">
      <c r="A3536">
        <v>311</v>
      </c>
      <c r="B3536" t="s">
        <v>66</v>
      </c>
      <c r="C3536" t="s">
        <v>40</v>
      </c>
      <c r="D3536">
        <v>3.1287346299999999</v>
      </c>
      <c r="E3536">
        <v>5</v>
      </c>
      <c r="F3536">
        <v>9</v>
      </c>
      <c r="G3536" t="s">
        <v>77</v>
      </c>
      <c r="H3536" t="s">
        <v>71</v>
      </c>
      <c r="I3536" t="s">
        <v>72</v>
      </c>
      <c r="J3536" t="s">
        <v>67</v>
      </c>
      <c r="K3536" t="s">
        <v>50</v>
      </c>
      <c r="L3536" t="s">
        <v>51</v>
      </c>
      <c r="M3536" t="s">
        <v>46</v>
      </c>
      <c r="N3536" t="s">
        <v>42</v>
      </c>
    </row>
    <row r="3537" spans="1:14">
      <c r="A3537">
        <v>311</v>
      </c>
      <c r="B3537" t="s">
        <v>66</v>
      </c>
      <c r="C3537" t="s">
        <v>40</v>
      </c>
      <c r="D3537">
        <v>2.2524257489999999</v>
      </c>
      <c r="E3537">
        <v>4</v>
      </c>
      <c r="F3537">
        <v>1</v>
      </c>
      <c r="G3537" t="s">
        <v>70</v>
      </c>
      <c r="H3537" t="s">
        <v>68</v>
      </c>
      <c r="I3537" t="s">
        <v>73</v>
      </c>
      <c r="J3537" t="s">
        <v>69</v>
      </c>
      <c r="K3537" t="s">
        <v>50</v>
      </c>
      <c r="L3537" t="s">
        <v>47</v>
      </c>
      <c r="M3537" t="s">
        <v>48</v>
      </c>
      <c r="N3537" t="s">
        <v>42</v>
      </c>
    </row>
    <row r="3538" spans="1:14">
      <c r="A3538">
        <v>311</v>
      </c>
      <c r="B3538" t="s">
        <v>66</v>
      </c>
      <c r="C3538" t="s">
        <v>40</v>
      </c>
      <c r="D3538">
        <v>3.1471620960000002</v>
      </c>
      <c r="E3538">
        <v>4</v>
      </c>
      <c r="F3538">
        <v>2</v>
      </c>
      <c r="G3538" t="s">
        <v>67</v>
      </c>
      <c r="H3538" t="s">
        <v>77</v>
      </c>
      <c r="I3538" t="s">
        <v>71</v>
      </c>
      <c r="J3538" t="s">
        <v>72</v>
      </c>
      <c r="K3538" t="s">
        <v>43</v>
      </c>
      <c r="L3538" t="s">
        <v>47</v>
      </c>
      <c r="M3538" t="s">
        <v>48</v>
      </c>
      <c r="N3538" t="s">
        <v>42</v>
      </c>
    </row>
    <row r="3539" spans="1:14">
      <c r="A3539">
        <v>311</v>
      </c>
      <c r="B3539" t="s">
        <v>66</v>
      </c>
      <c r="C3539" t="s">
        <v>40</v>
      </c>
      <c r="D3539">
        <v>0.37782578059999999</v>
      </c>
      <c r="E3539">
        <v>1</v>
      </c>
      <c r="F3539">
        <v>1</v>
      </c>
      <c r="G3539" t="s">
        <v>75</v>
      </c>
      <c r="H3539" t="s">
        <v>67</v>
      </c>
      <c r="I3539" t="s">
        <v>69</v>
      </c>
      <c r="J3539" t="s">
        <v>70</v>
      </c>
      <c r="K3539" t="s">
        <v>46</v>
      </c>
      <c r="L3539" t="s">
        <v>43</v>
      </c>
      <c r="M3539" t="s">
        <v>41</v>
      </c>
      <c r="N3539" t="s">
        <v>51</v>
      </c>
    </row>
    <row r="3540" spans="1:14">
      <c r="A3540">
        <v>312</v>
      </c>
      <c r="B3540" t="s">
        <v>66</v>
      </c>
      <c r="C3540" t="s">
        <v>53</v>
      </c>
      <c r="D3540">
        <v>1.402013355</v>
      </c>
      <c r="E3540">
        <v>3</v>
      </c>
      <c r="F3540">
        <v>4</v>
      </c>
      <c r="G3540" t="s">
        <v>72</v>
      </c>
      <c r="H3540" t="s">
        <v>67</v>
      </c>
      <c r="I3540" t="s">
        <v>70</v>
      </c>
      <c r="J3540" t="s">
        <v>69</v>
      </c>
      <c r="K3540" t="s">
        <v>65</v>
      </c>
      <c r="L3540" t="s">
        <v>64</v>
      </c>
      <c r="M3540" t="s">
        <v>56</v>
      </c>
      <c r="N3540" t="s">
        <v>55</v>
      </c>
    </row>
    <row r="3541" spans="1:14">
      <c r="A3541">
        <v>312</v>
      </c>
      <c r="B3541" t="s">
        <v>66</v>
      </c>
      <c r="C3541" t="s">
        <v>53</v>
      </c>
      <c r="D3541">
        <v>0.9006066103</v>
      </c>
      <c r="E3541">
        <v>2</v>
      </c>
      <c r="F3541">
        <v>0</v>
      </c>
      <c r="G3541" t="s">
        <v>70</v>
      </c>
      <c r="H3541" t="s">
        <v>77</v>
      </c>
      <c r="I3541" t="s">
        <v>76</v>
      </c>
      <c r="J3541" t="s">
        <v>68</v>
      </c>
      <c r="K3541" t="s">
        <v>58</v>
      </c>
      <c r="L3541" t="s">
        <v>61</v>
      </c>
      <c r="M3541" t="s">
        <v>56</v>
      </c>
      <c r="N3541" t="s">
        <v>55</v>
      </c>
    </row>
    <row r="3542" spans="1:14">
      <c r="A3542">
        <v>312</v>
      </c>
      <c r="B3542" t="s">
        <v>66</v>
      </c>
      <c r="C3542" t="s">
        <v>53</v>
      </c>
      <c r="D3542">
        <v>2.0947135349999999</v>
      </c>
      <c r="E3542">
        <v>2</v>
      </c>
      <c r="F3542">
        <v>4</v>
      </c>
      <c r="G3542" t="s">
        <v>70</v>
      </c>
      <c r="H3542" t="s">
        <v>73</v>
      </c>
      <c r="I3542" t="s">
        <v>67</v>
      </c>
      <c r="J3542" t="s">
        <v>69</v>
      </c>
      <c r="K3542" t="s">
        <v>54</v>
      </c>
      <c r="L3542" t="s">
        <v>56</v>
      </c>
      <c r="M3542" t="s">
        <v>60</v>
      </c>
      <c r="N3542" t="s">
        <v>59</v>
      </c>
    </row>
    <row r="3543" spans="1:14">
      <c r="A3543">
        <v>312</v>
      </c>
      <c r="B3543" t="s">
        <v>66</v>
      </c>
      <c r="C3543" t="s">
        <v>53</v>
      </c>
      <c r="D3543">
        <v>2.248658244</v>
      </c>
      <c r="E3543">
        <v>2</v>
      </c>
      <c r="F3543">
        <v>0</v>
      </c>
      <c r="G3543" t="s">
        <v>75</v>
      </c>
      <c r="H3543" t="s">
        <v>76</v>
      </c>
      <c r="I3543" t="s">
        <v>72</v>
      </c>
      <c r="J3543" t="s">
        <v>73</v>
      </c>
      <c r="K3543" t="s">
        <v>62</v>
      </c>
      <c r="L3543" t="s">
        <v>58</v>
      </c>
      <c r="M3543" t="s">
        <v>55</v>
      </c>
      <c r="N3543" t="s">
        <v>61</v>
      </c>
    </row>
    <row r="3544" spans="1:14">
      <c r="A3544">
        <v>312</v>
      </c>
      <c r="B3544" t="s">
        <v>66</v>
      </c>
      <c r="C3544" t="s">
        <v>53</v>
      </c>
      <c r="D3544">
        <v>1.8617872040000001</v>
      </c>
      <c r="E3544">
        <v>3</v>
      </c>
      <c r="F3544">
        <v>6</v>
      </c>
      <c r="G3544" t="s">
        <v>76</v>
      </c>
      <c r="H3544" t="s">
        <v>69</v>
      </c>
      <c r="I3544" t="s">
        <v>73</v>
      </c>
      <c r="J3544" t="s">
        <v>70</v>
      </c>
      <c r="K3544" t="s">
        <v>58</v>
      </c>
      <c r="L3544" t="s">
        <v>62</v>
      </c>
      <c r="M3544" t="s">
        <v>65</v>
      </c>
      <c r="N3544" t="s">
        <v>59</v>
      </c>
    </row>
    <row r="3545" spans="1:14">
      <c r="A3545">
        <v>312</v>
      </c>
      <c r="B3545" t="s">
        <v>66</v>
      </c>
      <c r="C3545" t="s">
        <v>53</v>
      </c>
      <c r="D3545">
        <v>3.9417885610000001</v>
      </c>
      <c r="E3545">
        <v>6</v>
      </c>
      <c r="F3545">
        <v>12</v>
      </c>
      <c r="G3545" t="s">
        <v>75</v>
      </c>
      <c r="H3545" t="s">
        <v>77</v>
      </c>
      <c r="I3545" t="s">
        <v>71</v>
      </c>
      <c r="J3545" t="s">
        <v>68</v>
      </c>
      <c r="K3545" t="s">
        <v>56</v>
      </c>
      <c r="L3545" t="s">
        <v>59</v>
      </c>
      <c r="M3545" t="s">
        <v>62</v>
      </c>
      <c r="N3545" t="s">
        <v>54</v>
      </c>
    </row>
    <row r="3546" spans="1:14">
      <c r="A3546">
        <v>312</v>
      </c>
      <c r="B3546" t="s">
        <v>66</v>
      </c>
      <c r="C3546" t="s">
        <v>53</v>
      </c>
      <c r="D3546">
        <v>8</v>
      </c>
      <c r="E3546">
        <v>9</v>
      </c>
      <c r="F3546">
        <v>14</v>
      </c>
      <c r="G3546" t="s">
        <v>77</v>
      </c>
      <c r="H3546" t="s">
        <v>78</v>
      </c>
      <c r="I3546" t="s">
        <v>68</v>
      </c>
      <c r="J3546" t="s">
        <v>70</v>
      </c>
      <c r="K3546" t="s">
        <v>62</v>
      </c>
      <c r="L3546" t="s">
        <v>65</v>
      </c>
      <c r="M3546" t="s">
        <v>54</v>
      </c>
      <c r="N3546" t="s">
        <v>58</v>
      </c>
    </row>
    <row r="3547" spans="1:14">
      <c r="A3547">
        <v>312</v>
      </c>
      <c r="B3547" t="s">
        <v>66</v>
      </c>
      <c r="C3547" t="s">
        <v>53</v>
      </c>
      <c r="D3547">
        <v>0.90816078330000005</v>
      </c>
      <c r="E3547">
        <v>1</v>
      </c>
      <c r="F3547">
        <v>1</v>
      </c>
      <c r="G3547" t="s">
        <v>78</v>
      </c>
      <c r="H3547" t="s">
        <v>67</v>
      </c>
      <c r="I3547" t="s">
        <v>77</v>
      </c>
      <c r="J3547" t="s">
        <v>72</v>
      </c>
      <c r="K3547" t="s">
        <v>59</v>
      </c>
      <c r="L3547" t="s">
        <v>60</v>
      </c>
      <c r="M3547" t="s">
        <v>65</v>
      </c>
      <c r="N3547" t="s">
        <v>58</v>
      </c>
    </row>
    <row r="3548" spans="1:14">
      <c r="A3548">
        <v>312</v>
      </c>
      <c r="B3548" t="s">
        <v>66</v>
      </c>
      <c r="C3548" t="s">
        <v>53</v>
      </c>
      <c r="D3548">
        <v>2.5961548529999998</v>
      </c>
      <c r="E3548">
        <v>2</v>
      </c>
      <c r="F3548">
        <v>6</v>
      </c>
      <c r="G3548" t="s">
        <v>75</v>
      </c>
      <c r="H3548" t="s">
        <v>71</v>
      </c>
      <c r="I3548" t="s">
        <v>76</v>
      </c>
      <c r="J3548" t="s">
        <v>74</v>
      </c>
      <c r="K3548" t="s">
        <v>61</v>
      </c>
      <c r="L3548" t="s">
        <v>65</v>
      </c>
      <c r="M3548" t="s">
        <v>60</v>
      </c>
      <c r="N3548" t="s">
        <v>63</v>
      </c>
    </row>
    <row r="3549" spans="1:14">
      <c r="A3549">
        <v>312</v>
      </c>
      <c r="B3549" t="s">
        <v>66</v>
      </c>
      <c r="C3549" t="s">
        <v>53</v>
      </c>
      <c r="D3549">
        <v>2.2665363059999999</v>
      </c>
      <c r="E3549">
        <v>4</v>
      </c>
      <c r="F3549">
        <v>0</v>
      </c>
      <c r="G3549" t="s">
        <v>74</v>
      </c>
      <c r="H3549" t="s">
        <v>67</v>
      </c>
      <c r="I3549" t="s">
        <v>73</v>
      </c>
      <c r="J3549" t="s">
        <v>76</v>
      </c>
      <c r="K3549" t="s">
        <v>54</v>
      </c>
      <c r="L3549" t="s">
        <v>64</v>
      </c>
      <c r="M3549" t="s">
        <v>57</v>
      </c>
      <c r="N3549" t="s">
        <v>60</v>
      </c>
    </row>
    <row r="3550" spans="1:14">
      <c r="A3550">
        <v>312</v>
      </c>
      <c r="B3550" t="s">
        <v>66</v>
      </c>
      <c r="C3550" t="s">
        <v>53</v>
      </c>
      <c r="D3550">
        <v>3.3252254369999998</v>
      </c>
      <c r="E3550">
        <v>5</v>
      </c>
      <c r="F3550">
        <v>4</v>
      </c>
      <c r="G3550" t="s">
        <v>69</v>
      </c>
      <c r="H3550" t="s">
        <v>75</v>
      </c>
      <c r="I3550" t="s">
        <v>70</v>
      </c>
      <c r="J3550" t="s">
        <v>67</v>
      </c>
      <c r="K3550" t="s">
        <v>63</v>
      </c>
      <c r="L3550" t="s">
        <v>54</v>
      </c>
      <c r="M3550" t="s">
        <v>62</v>
      </c>
      <c r="N3550" t="s">
        <v>60</v>
      </c>
    </row>
    <row r="3551" spans="1:14">
      <c r="A3551">
        <v>312</v>
      </c>
      <c r="B3551" t="s">
        <v>66</v>
      </c>
      <c r="C3551" t="s">
        <v>53</v>
      </c>
      <c r="D3551">
        <v>1.708235495</v>
      </c>
      <c r="E3551">
        <v>2</v>
      </c>
      <c r="F3551">
        <v>5</v>
      </c>
      <c r="G3551" t="s">
        <v>67</v>
      </c>
      <c r="H3551" t="s">
        <v>77</v>
      </c>
      <c r="I3551" t="s">
        <v>78</v>
      </c>
      <c r="J3551" t="s">
        <v>72</v>
      </c>
      <c r="K3551" t="s">
        <v>59</v>
      </c>
      <c r="L3551" t="s">
        <v>60</v>
      </c>
      <c r="M3551" t="s">
        <v>61</v>
      </c>
      <c r="N3551" t="s">
        <v>58</v>
      </c>
    </row>
    <row r="3552" spans="1:14">
      <c r="A3552">
        <v>312</v>
      </c>
      <c r="B3552" t="s">
        <v>66</v>
      </c>
      <c r="C3552" t="s">
        <v>53</v>
      </c>
      <c r="D3552">
        <v>0.7461196175</v>
      </c>
      <c r="E3552">
        <v>2</v>
      </c>
      <c r="F3552">
        <v>3</v>
      </c>
      <c r="G3552" t="s">
        <v>78</v>
      </c>
      <c r="H3552" t="s">
        <v>67</v>
      </c>
      <c r="I3552" t="s">
        <v>72</v>
      </c>
      <c r="J3552" t="s">
        <v>74</v>
      </c>
      <c r="K3552" t="s">
        <v>54</v>
      </c>
      <c r="L3552" t="s">
        <v>63</v>
      </c>
      <c r="M3552" t="s">
        <v>60</v>
      </c>
      <c r="N3552" t="s">
        <v>57</v>
      </c>
    </row>
    <row r="3553" spans="1:14">
      <c r="A3553">
        <v>313</v>
      </c>
      <c r="B3553" t="s">
        <v>66</v>
      </c>
      <c r="C3553" t="s">
        <v>79</v>
      </c>
      <c r="D3553">
        <v>7.853703544</v>
      </c>
      <c r="E3553">
        <v>10</v>
      </c>
      <c r="F3553">
        <v>12</v>
      </c>
      <c r="G3553" t="s">
        <v>70</v>
      </c>
      <c r="H3553" t="s">
        <v>78</v>
      </c>
      <c r="I3553" t="s">
        <v>74</v>
      </c>
      <c r="J3553" t="s">
        <v>75</v>
      </c>
      <c r="K3553" t="s">
        <v>86</v>
      </c>
      <c r="L3553" t="s">
        <v>80</v>
      </c>
      <c r="M3553" t="s">
        <v>84</v>
      </c>
      <c r="N3553" t="s">
        <v>89</v>
      </c>
    </row>
    <row r="3554" spans="1:14">
      <c r="A3554">
        <v>313</v>
      </c>
      <c r="B3554" t="s">
        <v>66</v>
      </c>
      <c r="C3554" t="s">
        <v>79</v>
      </c>
      <c r="D3554">
        <v>4.3687926109999999</v>
      </c>
      <c r="E3554">
        <v>7</v>
      </c>
      <c r="F3554">
        <v>8</v>
      </c>
      <c r="G3554" t="s">
        <v>69</v>
      </c>
      <c r="H3554" t="s">
        <v>73</v>
      </c>
      <c r="I3554" t="s">
        <v>68</v>
      </c>
      <c r="J3554" t="s">
        <v>71</v>
      </c>
      <c r="K3554" t="s">
        <v>80</v>
      </c>
      <c r="L3554" t="s">
        <v>87</v>
      </c>
      <c r="M3554" t="s">
        <v>88</v>
      </c>
      <c r="N3554" t="s">
        <v>91</v>
      </c>
    </row>
    <row r="3555" spans="1:14">
      <c r="A3555">
        <v>313</v>
      </c>
      <c r="B3555" t="s">
        <v>66</v>
      </c>
      <c r="C3555" t="s">
        <v>79</v>
      </c>
      <c r="D3555">
        <v>2.650118612</v>
      </c>
      <c r="E3555">
        <v>3</v>
      </c>
      <c r="F3555">
        <v>3</v>
      </c>
      <c r="G3555" t="s">
        <v>71</v>
      </c>
      <c r="H3555" t="s">
        <v>70</v>
      </c>
      <c r="I3555" t="s">
        <v>73</v>
      </c>
      <c r="J3555" t="s">
        <v>77</v>
      </c>
      <c r="K3555" t="s">
        <v>91</v>
      </c>
      <c r="L3555" t="s">
        <v>82</v>
      </c>
      <c r="M3555" t="s">
        <v>81</v>
      </c>
      <c r="N3555" t="s">
        <v>87</v>
      </c>
    </row>
    <row r="3556" spans="1:14">
      <c r="A3556">
        <v>313</v>
      </c>
      <c r="B3556" t="s">
        <v>66</v>
      </c>
      <c r="C3556" t="s">
        <v>79</v>
      </c>
      <c r="D3556">
        <v>0.69893884390000005</v>
      </c>
      <c r="E3556">
        <v>1</v>
      </c>
      <c r="F3556">
        <v>0</v>
      </c>
      <c r="G3556" t="s">
        <v>72</v>
      </c>
      <c r="H3556" t="s">
        <v>69</v>
      </c>
      <c r="I3556" t="s">
        <v>68</v>
      </c>
      <c r="J3556" t="s">
        <v>78</v>
      </c>
      <c r="K3556" t="s">
        <v>90</v>
      </c>
      <c r="L3556" t="s">
        <v>89</v>
      </c>
      <c r="M3556" t="s">
        <v>82</v>
      </c>
      <c r="N3556" t="s">
        <v>80</v>
      </c>
    </row>
    <row r="3557" spans="1:14">
      <c r="A3557">
        <v>313</v>
      </c>
      <c r="B3557" t="s">
        <v>66</v>
      </c>
      <c r="C3557" t="s">
        <v>79</v>
      </c>
      <c r="D3557">
        <v>1.8332552280000001</v>
      </c>
      <c r="E3557">
        <v>2</v>
      </c>
      <c r="F3557">
        <v>2</v>
      </c>
      <c r="G3557" t="s">
        <v>78</v>
      </c>
      <c r="H3557" t="s">
        <v>69</v>
      </c>
      <c r="I3557" t="s">
        <v>72</v>
      </c>
      <c r="J3557" t="s">
        <v>76</v>
      </c>
      <c r="K3557" t="s">
        <v>90</v>
      </c>
      <c r="L3557" t="s">
        <v>87</v>
      </c>
      <c r="M3557" t="s">
        <v>88</v>
      </c>
      <c r="N3557" t="s">
        <v>81</v>
      </c>
    </row>
    <row r="3558" spans="1:14">
      <c r="A3558">
        <v>313</v>
      </c>
      <c r="B3558" t="s">
        <v>66</v>
      </c>
      <c r="C3558" t="s">
        <v>79</v>
      </c>
      <c r="D3558">
        <v>1.64336316</v>
      </c>
      <c r="E3558">
        <v>2</v>
      </c>
      <c r="F3558">
        <v>1</v>
      </c>
      <c r="G3558" t="s">
        <v>76</v>
      </c>
      <c r="H3558" t="s">
        <v>74</v>
      </c>
      <c r="I3558" t="s">
        <v>70</v>
      </c>
      <c r="J3558" t="s">
        <v>73</v>
      </c>
      <c r="K3558" t="s">
        <v>85</v>
      </c>
      <c r="L3558" t="s">
        <v>84</v>
      </c>
      <c r="M3558" t="s">
        <v>86</v>
      </c>
      <c r="N3558" t="s">
        <v>80</v>
      </c>
    </row>
    <row r="3559" spans="1:14">
      <c r="A3559">
        <v>313</v>
      </c>
      <c r="B3559" t="s">
        <v>66</v>
      </c>
      <c r="C3559" t="s">
        <v>79</v>
      </c>
      <c r="D3559">
        <v>1.3822197199999999</v>
      </c>
      <c r="E3559">
        <v>3</v>
      </c>
      <c r="F3559">
        <v>2</v>
      </c>
      <c r="G3559" t="s">
        <v>78</v>
      </c>
      <c r="H3559" t="s">
        <v>74</v>
      </c>
      <c r="I3559" t="s">
        <v>70</v>
      </c>
      <c r="J3559" t="s">
        <v>75</v>
      </c>
      <c r="K3559" t="s">
        <v>86</v>
      </c>
      <c r="L3559" t="s">
        <v>90</v>
      </c>
      <c r="M3559" t="s">
        <v>85</v>
      </c>
      <c r="N3559" t="s">
        <v>82</v>
      </c>
    </row>
    <row r="3560" spans="1:14">
      <c r="A3560">
        <v>313</v>
      </c>
      <c r="B3560" t="s">
        <v>66</v>
      </c>
      <c r="C3560" t="s">
        <v>79</v>
      </c>
      <c r="D3560">
        <v>3.093930034</v>
      </c>
      <c r="E3560">
        <v>3</v>
      </c>
      <c r="F3560">
        <v>3</v>
      </c>
      <c r="G3560" t="s">
        <v>75</v>
      </c>
      <c r="H3560" t="s">
        <v>68</v>
      </c>
      <c r="I3560" t="s">
        <v>78</v>
      </c>
      <c r="J3560" t="s">
        <v>69</v>
      </c>
      <c r="K3560" t="s">
        <v>81</v>
      </c>
      <c r="L3560" t="s">
        <v>83</v>
      </c>
      <c r="M3560" t="s">
        <v>87</v>
      </c>
      <c r="N3560" t="s">
        <v>90</v>
      </c>
    </row>
    <row r="3561" spans="1:14">
      <c r="A3561">
        <v>313</v>
      </c>
      <c r="B3561" t="s">
        <v>66</v>
      </c>
      <c r="C3561" t="s">
        <v>79</v>
      </c>
      <c r="D3561">
        <v>2.4964895029999998</v>
      </c>
      <c r="E3561">
        <v>9</v>
      </c>
      <c r="F3561">
        <v>2</v>
      </c>
      <c r="G3561" t="s">
        <v>73</v>
      </c>
      <c r="H3561" t="s">
        <v>70</v>
      </c>
      <c r="I3561" t="s">
        <v>78</v>
      </c>
      <c r="J3561" t="s">
        <v>77</v>
      </c>
      <c r="K3561" t="s">
        <v>83</v>
      </c>
      <c r="L3561" t="s">
        <v>90</v>
      </c>
      <c r="M3561" t="s">
        <v>89</v>
      </c>
      <c r="N3561" t="s">
        <v>84</v>
      </c>
    </row>
    <row r="3562" spans="1:14">
      <c r="A3562">
        <v>313</v>
      </c>
      <c r="B3562" t="s">
        <v>66</v>
      </c>
      <c r="C3562" t="s">
        <v>79</v>
      </c>
      <c r="D3562">
        <v>5.979188744</v>
      </c>
      <c r="E3562">
        <v>13</v>
      </c>
      <c r="F3562">
        <v>3</v>
      </c>
      <c r="G3562" t="s">
        <v>69</v>
      </c>
      <c r="H3562" t="s">
        <v>67</v>
      </c>
      <c r="I3562" t="s">
        <v>78</v>
      </c>
      <c r="J3562" t="s">
        <v>72</v>
      </c>
      <c r="K3562" t="s">
        <v>87</v>
      </c>
      <c r="L3562" t="s">
        <v>88</v>
      </c>
      <c r="M3562" t="s">
        <v>91</v>
      </c>
      <c r="N3562" t="s">
        <v>90</v>
      </c>
    </row>
    <row r="3563" spans="1:14">
      <c r="A3563">
        <v>314</v>
      </c>
      <c r="B3563" t="s">
        <v>66</v>
      </c>
      <c r="C3563" t="s">
        <v>92</v>
      </c>
      <c r="D3563">
        <v>5.1977482930000001</v>
      </c>
      <c r="E3563">
        <v>6</v>
      </c>
      <c r="F3563">
        <v>8</v>
      </c>
      <c r="G3563" t="s">
        <v>74</v>
      </c>
      <c r="H3563" t="s">
        <v>76</v>
      </c>
      <c r="I3563" t="s">
        <v>69</v>
      </c>
      <c r="J3563" t="s">
        <v>78</v>
      </c>
      <c r="K3563" t="s">
        <v>95</v>
      </c>
      <c r="L3563" t="s">
        <v>102</v>
      </c>
      <c r="M3563" t="s">
        <v>93</v>
      </c>
      <c r="N3563" t="s">
        <v>101</v>
      </c>
    </row>
    <row r="3564" spans="1:14">
      <c r="A3564">
        <v>314</v>
      </c>
      <c r="B3564" t="s">
        <v>66</v>
      </c>
      <c r="C3564" t="s">
        <v>92</v>
      </c>
      <c r="D3564">
        <v>2.6875717190000001</v>
      </c>
      <c r="E3564">
        <v>8</v>
      </c>
      <c r="F3564">
        <v>3</v>
      </c>
      <c r="G3564" t="s">
        <v>69</v>
      </c>
      <c r="H3564" t="s">
        <v>72</v>
      </c>
      <c r="I3564" t="s">
        <v>76</v>
      </c>
      <c r="J3564" t="s">
        <v>70</v>
      </c>
      <c r="K3564" t="s">
        <v>93</v>
      </c>
      <c r="L3564" t="s">
        <v>103</v>
      </c>
      <c r="M3564" t="s">
        <v>102</v>
      </c>
      <c r="N3564" t="s">
        <v>98</v>
      </c>
    </row>
    <row r="3565" spans="1:14">
      <c r="A3565">
        <v>314</v>
      </c>
      <c r="B3565" t="s">
        <v>66</v>
      </c>
      <c r="C3565" t="s">
        <v>92</v>
      </c>
      <c r="D3565">
        <v>0.95796108589999995</v>
      </c>
      <c r="E3565">
        <v>3</v>
      </c>
      <c r="F3565">
        <v>1</v>
      </c>
      <c r="G3565" t="s">
        <v>78</v>
      </c>
      <c r="H3565" t="s">
        <v>73</v>
      </c>
      <c r="I3565" t="s">
        <v>67</v>
      </c>
      <c r="J3565" t="s">
        <v>74</v>
      </c>
      <c r="K3565" t="s">
        <v>98</v>
      </c>
      <c r="L3565" t="s">
        <v>101</v>
      </c>
      <c r="M3565" t="s">
        <v>96</v>
      </c>
      <c r="N3565" t="s">
        <v>103</v>
      </c>
    </row>
    <row r="3566" spans="1:14">
      <c r="A3566">
        <v>314</v>
      </c>
      <c r="B3566" t="s">
        <v>66</v>
      </c>
      <c r="C3566" t="s">
        <v>92</v>
      </c>
      <c r="D3566">
        <v>3.300350098</v>
      </c>
      <c r="E3566">
        <v>9</v>
      </c>
      <c r="F3566">
        <v>4</v>
      </c>
      <c r="G3566" t="s">
        <v>73</v>
      </c>
      <c r="H3566" t="s">
        <v>76</v>
      </c>
      <c r="I3566" t="s">
        <v>78</v>
      </c>
      <c r="J3566" t="s">
        <v>77</v>
      </c>
      <c r="K3566" t="s">
        <v>101</v>
      </c>
      <c r="L3566" t="s">
        <v>97</v>
      </c>
      <c r="M3566" t="s">
        <v>96</v>
      </c>
      <c r="N3566" t="s">
        <v>103</v>
      </c>
    </row>
    <row r="3567" spans="1:14">
      <c r="A3567">
        <v>314</v>
      </c>
      <c r="B3567" t="s">
        <v>66</v>
      </c>
      <c r="C3567" t="s">
        <v>92</v>
      </c>
      <c r="D3567">
        <v>2.5459222100000001</v>
      </c>
      <c r="E3567">
        <v>3</v>
      </c>
      <c r="F3567">
        <v>4</v>
      </c>
      <c r="G3567" t="s">
        <v>76</v>
      </c>
      <c r="H3567" t="s">
        <v>67</v>
      </c>
      <c r="I3567" t="s">
        <v>72</v>
      </c>
      <c r="J3567" t="s">
        <v>68</v>
      </c>
      <c r="K3567" t="s">
        <v>98</v>
      </c>
      <c r="L3567" t="s">
        <v>99</v>
      </c>
      <c r="M3567" t="s">
        <v>103</v>
      </c>
      <c r="N3567" t="s">
        <v>93</v>
      </c>
    </row>
    <row r="3568" spans="1:14">
      <c r="A3568">
        <v>314</v>
      </c>
      <c r="B3568" t="s">
        <v>66</v>
      </c>
      <c r="C3568" t="s">
        <v>92</v>
      </c>
      <c r="D3568">
        <v>8</v>
      </c>
      <c r="E3568">
        <v>20</v>
      </c>
      <c r="F3568">
        <v>13</v>
      </c>
      <c r="G3568" t="s">
        <v>68</v>
      </c>
      <c r="H3568" t="s">
        <v>78</v>
      </c>
      <c r="I3568" t="s">
        <v>70</v>
      </c>
      <c r="J3568" t="s">
        <v>77</v>
      </c>
      <c r="K3568" t="s">
        <v>103</v>
      </c>
      <c r="L3568" t="s">
        <v>101</v>
      </c>
      <c r="M3568" t="s">
        <v>99</v>
      </c>
      <c r="N3568" t="s">
        <v>97</v>
      </c>
    </row>
    <row r="3569" spans="1:14">
      <c r="A3569">
        <v>314</v>
      </c>
      <c r="B3569" t="s">
        <v>66</v>
      </c>
      <c r="C3569" t="s">
        <v>92</v>
      </c>
      <c r="D3569">
        <v>2.1744366350000002</v>
      </c>
      <c r="E3569">
        <v>5</v>
      </c>
      <c r="F3569">
        <v>3</v>
      </c>
      <c r="G3569" t="s">
        <v>78</v>
      </c>
      <c r="H3569" t="s">
        <v>67</v>
      </c>
      <c r="I3569" t="s">
        <v>74</v>
      </c>
      <c r="J3569" t="s">
        <v>73</v>
      </c>
      <c r="K3569" t="s">
        <v>101</v>
      </c>
      <c r="L3569" t="s">
        <v>100</v>
      </c>
      <c r="M3569" t="s">
        <v>98</v>
      </c>
      <c r="N3569" t="s">
        <v>93</v>
      </c>
    </row>
    <row r="3570" spans="1:14">
      <c r="A3570">
        <v>314</v>
      </c>
      <c r="B3570" t="s">
        <v>66</v>
      </c>
      <c r="C3570" t="s">
        <v>92</v>
      </c>
      <c r="D3570">
        <v>5.1655235949999998</v>
      </c>
      <c r="E3570">
        <v>6</v>
      </c>
      <c r="F3570">
        <v>18</v>
      </c>
      <c r="G3570" t="s">
        <v>71</v>
      </c>
      <c r="H3570" t="s">
        <v>76</v>
      </c>
      <c r="I3570" t="s">
        <v>68</v>
      </c>
      <c r="J3570" t="s">
        <v>77</v>
      </c>
      <c r="K3570" t="s">
        <v>103</v>
      </c>
      <c r="L3570" t="s">
        <v>96</v>
      </c>
      <c r="M3570" t="s">
        <v>95</v>
      </c>
      <c r="N3570" t="s">
        <v>101</v>
      </c>
    </row>
    <row r="3571" spans="1:14">
      <c r="A3571">
        <v>314</v>
      </c>
      <c r="B3571" t="s">
        <v>66</v>
      </c>
      <c r="C3571" t="s">
        <v>92</v>
      </c>
      <c r="D3571">
        <v>1.4530422489999999</v>
      </c>
      <c r="E3571">
        <v>3</v>
      </c>
      <c r="F3571">
        <v>2</v>
      </c>
      <c r="G3571" t="s">
        <v>68</v>
      </c>
      <c r="H3571" t="s">
        <v>78</v>
      </c>
      <c r="I3571" t="s">
        <v>75</v>
      </c>
      <c r="J3571" t="s">
        <v>69</v>
      </c>
      <c r="K3571" t="s">
        <v>95</v>
      </c>
      <c r="L3571" t="s">
        <v>99</v>
      </c>
      <c r="M3571" t="s">
        <v>96</v>
      </c>
      <c r="N3571" t="s">
        <v>103</v>
      </c>
    </row>
    <row r="3572" spans="1:14">
      <c r="A3572">
        <v>314</v>
      </c>
      <c r="B3572" t="s">
        <v>66</v>
      </c>
      <c r="C3572" t="s">
        <v>92</v>
      </c>
      <c r="D3572">
        <v>0.51744411430000004</v>
      </c>
      <c r="E3572">
        <v>0</v>
      </c>
      <c r="F3572">
        <v>0</v>
      </c>
      <c r="G3572" t="s">
        <v>72</v>
      </c>
      <c r="H3572" t="s">
        <v>69</v>
      </c>
      <c r="I3572" t="s">
        <v>67</v>
      </c>
      <c r="J3572" t="s">
        <v>78</v>
      </c>
      <c r="K3572" t="s">
        <v>93</v>
      </c>
      <c r="L3572" t="s">
        <v>102</v>
      </c>
      <c r="M3572" t="s">
        <v>100</v>
      </c>
      <c r="N3572" t="s">
        <v>97</v>
      </c>
    </row>
    <row r="3573" spans="1:14">
      <c r="A3573">
        <v>315</v>
      </c>
      <c r="B3573" t="s">
        <v>66</v>
      </c>
      <c r="C3573" t="s">
        <v>104</v>
      </c>
      <c r="D3573">
        <v>1.756720952</v>
      </c>
      <c r="E3573">
        <v>3</v>
      </c>
      <c r="F3573">
        <v>2</v>
      </c>
      <c r="G3573" t="s">
        <v>74</v>
      </c>
      <c r="H3573" t="s">
        <v>73</v>
      </c>
      <c r="I3573" t="s">
        <v>67</v>
      </c>
      <c r="J3573" t="s">
        <v>76</v>
      </c>
      <c r="K3573" t="s">
        <v>106</v>
      </c>
      <c r="L3573" t="s">
        <v>115</v>
      </c>
      <c r="M3573" t="s">
        <v>112</v>
      </c>
      <c r="N3573" t="s">
        <v>105</v>
      </c>
    </row>
    <row r="3574" spans="1:14">
      <c r="A3574">
        <v>315</v>
      </c>
      <c r="B3574" t="s">
        <v>66</v>
      </c>
      <c r="C3574" t="s">
        <v>104</v>
      </c>
      <c r="D3574">
        <v>1.8361786710000001</v>
      </c>
      <c r="E3574">
        <v>2</v>
      </c>
      <c r="F3574">
        <v>4</v>
      </c>
      <c r="G3574" t="s">
        <v>71</v>
      </c>
      <c r="H3574" t="s">
        <v>68</v>
      </c>
      <c r="I3574" t="s">
        <v>76</v>
      </c>
      <c r="J3574" t="s">
        <v>74</v>
      </c>
      <c r="K3574" t="s">
        <v>107</v>
      </c>
      <c r="L3574" t="s">
        <v>112</v>
      </c>
      <c r="M3574" t="s">
        <v>105</v>
      </c>
      <c r="N3574" t="s">
        <v>111</v>
      </c>
    </row>
    <row r="3575" spans="1:14">
      <c r="A3575">
        <v>315</v>
      </c>
      <c r="B3575" t="s">
        <v>66</v>
      </c>
      <c r="C3575" t="s">
        <v>104</v>
      </c>
      <c r="D3575">
        <v>2.7871260480000002</v>
      </c>
      <c r="E3575">
        <v>4</v>
      </c>
      <c r="F3575">
        <v>2</v>
      </c>
      <c r="G3575" t="s">
        <v>75</v>
      </c>
      <c r="H3575" t="s">
        <v>71</v>
      </c>
      <c r="I3575" t="s">
        <v>69</v>
      </c>
      <c r="J3575" t="s">
        <v>68</v>
      </c>
      <c r="K3575" t="s">
        <v>105</v>
      </c>
      <c r="L3575" t="s">
        <v>115</v>
      </c>
      <c r="M3575" t="s">
        <v>112</v>
      </c>
      <c r="N3575" t="s">
        <v>106</v>
      </c>
    </row>
    <row r="3576" spans="1:14">
      <c r="A3576">
        <v>315</v>
      </c>
      <c r="B3576" t="s">
        <v>66</v>
      </c>
      <c r="C3576" t="s">
        <v>104</v>
      </c>
      <c r="D3576">
        <v>1.206496639</v>
      </c>
      <c r="E3576">
        <v>1</v>
      </c>
      <c r="F3576">
        <v>4</v>
      </c>
      <c r="G3576" t="s">
        <v>71</v>
      </c>
      <c r="H3576" t="s">
        <v>67</v>
      </c>
      <c r="I3576" t="s">
        <v>74</v>
      </c>
      <c r="J3576" t="s">
        <v>75</v>
      </c>
      <c r="K3576" t="s">
        <v>107</v>
      </c>
      <c r="L3576" t="s">
        <v>168</v>
      </c>
      <c r="M3576" t="s">
        <v>105</v>
      </c>
      <c r="N3576" t="s">
        <v>113</v>
      </c>
    </row>
    <row r="3577" spans="1:14">
      <c r="A3577">
        <v>315</v>
      </c>
      <c r="B3577" t="s">
        <v>66</v>
      </c>
      <c r="C3577" t="s">
        <v>104</v>
      </c>
      <c r="D3577">
        <v>3.4386161049999999</v>
      </c>
      <c r="E3577">
        <v>4</v>
      </c>
      <c r="F3577">
        <v>2</v>
      </c>
      <c r="G3577" t="s">
        <v>71</v>
      </c>
      <c r="H3577" t="s">
        <v>70</v>
      </c>
      <c r="I3577" t="s">
        <v>73</v>
      </c>
      <c r="J3577" t="s">
        <v>72</v>
      </c>
      <c r="K3577" t="s">
        <v>115</v>
      </c>
      <c r="L3577" t="s">
        <v>108</v>
      </c>
      <c r="M3577" t="s">
        <v>113</v>
      </c>
      <c r="N3577" t="s">
        <v>114</v>
      </c>
    </row>
    <row r="3578" spans="1:14">
      <c r="A3578">
        <v>315</v>
      </c>
      <c r="B3578" t="s">
        <v>66</v>
      </c>
      <c r="C3578" t="s">
        <v>104</v>
      </c>
      <c r="D3578">
        <v>2.0761086080000002</v>
      </c>
      <c r="E3578">
        <v>6</v>
      </c>
      <c r="F3578">
        <v>3</v>
      </c>
      <c r="G3578" t="s">
        <v>75</v>
      </c>
      <c r="H3578" t="s">
        <v>74</v>
      </c>
      <c r="I3578" t="s">
        <v>76</v>
      </c>
      <c r="J3578" t="s">
        <v>78</v>
      </c>
      <c r="K3578" t="s">
        <v>113</v>
      </c>
      <c r="L3578" t="s">
        <v>107</v>
      </c>
      <c r="M3578" t="s">
        <v>114</v>
      </c>
      <c r="N3578" t="s">
        <v>112</v>
      </c>
    </row>
    <row r="3579" spans="1:14">
      <c r="A3579">
        <v>315</v>
      </c>
      <c r="B3579" t="s">
        <v>66</v>
      </c>
      <c r="C3579" t="s">
        <v>104</v>
      </c>
      <c r="D3579">
        <v>3.3689550530000001</v>
      </c>
      <c r="E3579">
        <v>4</v>
      </c>
      <c r="F3579">
        <v>3</v>
      </c>
      <c r="G3579" t="s">
        <v>70</v>
      </c>
      <c r="H3579" t="s">
        <v>75</v>
      </c>
      <c r="I3579" t="s">
        <v>67</v>
      </c>
      <c r="J3579" t="s">
        <v>72</v>
      </c>
      <c r="K3579" t="s">
        <v>115</v>
      </c>
      <c r="L3579" t="s">
        <v>109</v>
      </c>
      <c r="M3579" t="s">
        <v>114</v>
      </c>
      <c r="N3579" t="s">
        <v>110</v>
      </c>
    </row>
    <row r="3580" spans="1:14">
      <c r="A3580">
        <v>315</v>
      </c>
      <c r="B3580" t="s">
        <v>66</v>
      </c>
      <c r="C3580" t="s">
        <v>104</v>
      </c>
      <c r="D3580">
        <v>7.2749835940000001</v>
      </c>
      <c r="E3580">
        <v>4</v>
      </c>
      <c r="F3580">
        <v>3</v>
      </c>
      <c r="G3580" t="s">
        <v>76</v>
      </c>
      <c r="H3580" t="s">
        <v>73</v>
      </c>
      <c r="I3580" t="s">
        <v>78</v>
      </c>
      <c r="J3580" t="s">
        <v>74</v>
      </c>
      <c r="K3580" t="s">
        <v>109</v>
      </c>
      <c r="L3580" t="s">
        <v>105</v>
      </c>
      <c r="M3580" t="s">
        <v>115</v>
      </c>
      <c r="N3580" t="s">
        <v>168</v>
      </c>
    </row>
    <row r="3581" spans="1:14">
      <c r="A3581">
        <v>315</v>
      </c>
      <c r="B3581" t="s">
        <v>66</v>
      </c>
      <c r="C3581" t="s">
        <v>104</v>
      </c>
      <c r="D3581">
        <v>8</v>
      </c>
      <c r="E3581">
        <v>13</v>
      </c>
      <c r="F3581">
        <v>22</v>
      </c>
      <c r="G3581" t="s">
        <v>78</v>
      </c>
      <c r="H3581" t="s">
        <v>76</v>
      </c>
      <c r="I3581" t="s">
        <v>69</v>
      </c>
      <c r="J3581" t="s">
        <v>77</v>
      </c>
      <c r="K3581" t="s">
        <v>105</v>
      </c>
      <c r="L3581" t="s">
        <v>168</v>
      </c>
      <c r="M3581" t="s">
        <v>107</v>
      </c>
      <c r="N3581" t="s">
        <v>111</v>
      </c>
    </row>
    <row r="3582" spans="1:14">
      <c r="A3582">
        <v>315</v>
      </c>
      <c r="B3582" t="s">
        <v>66</v>
      </c>
      <c r="C3582" t="s">
        <v>104</v>
      </c>
      <c r="D3582">
        <v>0.25481433100000001</v>
      </c>
      <c r="E3582">
        <v>0</v>
      </c>
      <c r="F3582">
        <v>0</v>
      </c>
      <c r="G3582" t="s">
        <v>74</v>
      </c>
      <c r="H3582" t="s">
        <v>73</v>
      </c>
      <c r="I3582" t="s">
        <v>76</v>
      </c>
      <c r="J3582" t="s">
        <v>78</v>
      </c>
      <c r="K3582" t="s">
        <v>114</v>
      </c>
      <c r="L3582" t="s">
        <v>113</v>
      </c>
      <c r="M3582" t="s">
        <v>112</v>
      </c>
      <c r="N3582" t="s">
        <v>107</v>
      </c>
    </row>
    <row r="3583" spans="1:14">
      <c r="A3583">
        <v>316</v>
      </c>
      <c r="B3583" t="s">
        <v>66</v>
      </c>
      <c r="C3583" t="s">
        <v>116</v>
      </c>
      <c r="D3583">
        <v>0.66349010159999999</v>
      </c>
      <c r="E3583">
        <v>1</v>
      </c>
      <c r="F3583">
        <v>1</v>
      </c>
      <c r="G3583" t="s">
        <v>67</v>
      </c>
      <c r="H3583" t="s">
        <v>76</v>
      </c>
      <c r="I3583" t="s">
        <v>75</v>
      </c>
      <c r="J3583" t="s">
        <v>74</v>
      </c>
      <c r="K3583" t="s">
        <v>120</v>
      </c>
      <c r="L3583" t="s">
        <v>118</v>
      </c>
      <c r="M3583" t="s">
        <v>127</v>
      </c>
      <c r="N3583" t="s">
        <v>124</v>
      </c>
    </row>
    <row r="3584" spans="1:14">
      <c r="A3584">
        <v>316</v>
      </c>
      <c r="B3584" t="s">
        <v>66</v>
      </c>
      <c r="C3584" t="s">
        <v>116</v>
      </c>
      <c r="D3584">
        <v>3.2378783719999999</v>
      </c>
      <c r="E3584">
        <v>10</v>
      </c>
      <c r="F3584">
        <v>1</v>
      </c>
      <c r="G3584" t="s">
        <v>78</v>
      </c>
      <c r="H3584" t="s">
        <v>76</v>
      </c>
      <c r="I3584" t="s">
        <v>77</v>
      </c>
      <c r="J3584" t="s">
        <v>69</v>
      </c>
      <c r="K3584" t="s">
        <v>118</v>
      </c>
      <c r="L3584" t="s">
        <v>127</v>
      </c>
      <c r="M3584" t="s">
        <v>121</v>
      </c>
      <c r="N3584" t="s">
        <v>128</v>
      </c>
    </row>
    <row r="3585" spans="1:14">
      <c r="A3585">
        <v>316</v>
      </c>
      <c r="B3585" t="s">
        <v>66</v>
      </c>
      <c r="C3585" t="s">
        <v>116</v>
      </c>
      <c r="D3585">
        <v>2.3964202860000001</v>
      </c>
      <c r="E3585">
        <v>5</v>
      </c>
      <c r="F3585">
        <v>3</v>
      </c>
      <c r="G3585" t="s">
        <v>72</v>
      </c>
      <c r="H3585" t="s">
        <v>71</v>
      </c>
      <c r="I3585" t="s">
        <v>73</v>
      </c>
      <c r="J3585" t="s">
        <v>75</v>
      </c>
      <c r="K3585" t="s">
        <v>119</v>
      </c>
      <c r="L3585" t="s">
        <v>127</v>
      </c>
      <c r="M3585" t="s">
        <v>121</v>
      </c>
      <c r="N3585" t="s">
        <v>118</v>
      </c>
    </row>
    <row r="3586" spans="1:14">
      <c r="A3586">
        <v>316</v>
      </c>
      <c r="B3586" t="s">
        <v>66</v>
      </c>
      <c r="C3586" t="s">
        <v>116</v>
      </c>
      <c r="D3586">
        <v>1.535673785</v>
      </c>
      <c r="E3586">
        <v>1</v>
      </c>
      <c r="F3586">
        <v>1</v>
      </c>
      <c r="G3586" t="s">
        <v>73</v>
      </c>
      <c r="H3586" t="s">
        <v>70</v>
      </c>
      <c r="I3586" t="s">
        <v>76</v>
      </c>
      <c r="J3586" t="s">
        <v>77</v>
      </c>
      <c r="K3586" t="s">
        <v>117</v>
      </c>
      <c r="L3586" t="s">
        <v>128</v>
      </c>
      <c r="M3586" t="s">
        <v>120</v>
      </c>
      <c r="N3586" t="s">
        <v>118</v>
      </c>
    </row>
    <row r="3587" spans="1:14">
      <c r="A3587">
        <v>316</v>
      </c>
      <c r="B3587" t="s">
        <v>66</v>
      </c>
      <c r="C3587" t="s">
        <v>116</v>
      </c>
      <c r="D3587">
        <v>2.9180195699999998</v>
      </c>
      <c r="E3587">
        <v>2</v>
      </c>
      <c r="F3587">
        <v>11</v>
      </c>
      <c r="G3587" t="s">
        <v>70</v>
      </c>
      <c r="H3587" t="s">
        <v>67</v>
      </c>
      <c r="I3587" t="s">
        <v>74</v>
      </c>
      <c r="J3587" t="s">
        <v>75</v>
      </c>
      <c r="K3587" t="s">
        <v>124</v>
      </c>
      <c r="L3587" t="s">
        <v>120</v>
      </c>
      <c r="M3587" t="s">
        <v>122</v>
      </c>
      <c r="N3587" t="s">
        <v>119</v>
      </c>
    </row>
    <row r="3588" spans="1:14">
      <c r="A3588">
        <v>316</v>
      </c>
      <c r="B3588" t="s">
        <v>66</v>
      </c>
      <c r="C3588" t="s">
        <v>116</v>
      </c>
      <c r="D3588">
        <v>1.5331500170000001</v>
      </c>
      <c r="E3588">
        <v>2</v>
      </c>
      <c r="F3588">
        <v>0</v>
      </c>
      <c r="G3588" t="s">
        <v>77</v>
      </c>
      <c r="H3588" t="s">
        <v>78</v>
      </c>
      <c r="I3588" t="s">
        <v>71</v>
      </c>
      <c r="J3588" t="s">
        <v>72</v>
      </c>
      <c r="K3588" t="s">
        <v>122</v>
      </c>
      <c r="L3588" t="s">
        <v>121</v>
      </c>
      <c r="M3588" t="s">
        <v>123</v>
      </c>
      <c r="N3588" t="s">
        <v>117</v>
      </c>
    </row>
    <row r="3589" spans="1:14">
      <c r="A3589">
        <v>316</v>
      </c>
      <c r="B3589" t="s">
        <v>66</v>
      </c>
      <c r="C3589" t="s">
        <v>116</v>
      </c>
      <c r="D3589">
        <v>1.2053342570000001</v>
      </c>
      <c r="E3589">
        <v>3</v>
      </c>
      <c r="F3589">
        <v>1</v>
      </c>
      <c r="G3589" t="s">
        <v>75</v>
      </c>
      <c r="H3589" t="s">
        <v>67</v>
      </c>
      <c r="I3589" t="s">
        <v>71</v>
      </c>
      <c r="J3589" t="s">
        <v>77</v>
      </c>
      <c r="K3589" t="s">
        <v>123</v>
      </c>
      <c r="L3589" t="s">
        <v>124</v>
      </c>
      <c r="M3589" t="s">
        <v>125</v>
      </c>
      <c r="N3589" t="s">
        <v>120</v>
      </c>
    </row>
    <row r="3590" spans="1:14">
      <c r="A3590">
        <v>316</v>
      </c>
      <c r="B3590" t="s">
        <v>66</v>
      </c>
      <c r="C3590" t="s">
        <v>116</v>
      </c>
      <c r="D3590">
        <v>4.0504569750000003</v>
      </c>
      <c r="E3590">
        <v>3</v>
      </c>
      <c r="F3590">
        <v>8</v>
      </c>
      <c r="G3590" t="s">
        <v>76</v>
      </c>
      <c r="H3590" t="s">
        <v>74</v>
      </c>
      <c r="I3590" t="s">
        <v>67</v>
      </c>
      <c r="J3590" t="s">
        <v>70</v>
      </c>
      <c r="K3590" t="s">
        <v>125</v>
      </c>
      <c r="L3590" t="s">
        <v>122</v>
      </c>
      <c r="M3590" t="s">
        <v>126</v>
      </c>
      <c r="N3590" t="s">
        <v>120</v>
      </c>
    </row>
    <row r="3591" spans="1:14">
      <c r="A3591">
        <v>316</v>
      </c>
      <c r="B3591" t="s">
        <v>66</v>
      </c>
      <c r="C3591" t="s">
        <v>116</v>
      </c>
      <c r="D3591">
        <v>2.5042189719999999</v>
      </c>
      <c r="E3591">
        <v>3</v>
      </c>
      <c r="F3591">
        <v>0</v>
      </c>
      <c r="G3591" t="s">
        <v>71</v>
      </c>
      <c r="H3591" t="s">
        <v>69</v>
      </c>
      <c r="I3591" t="s">
        <v>78</v>
      </c>
      <c r="J3591" t="s">
        <v>77</v>
      </c>
      <c r="K3591" t="s">
        <v>121</v>
      </c>
      <c r="L3591" t="s">
        <v>122</v>
      </c>
      <c r="M3591" t="s">
        <v>119</v>
      </c>
      <c r="N3591" t="s">
        <v>123</v>
      </c>
    </row>
    <row r="3592" spans="1:14">
      <c r="A3592">
        <v>316</v>
      </c>
      <c r="B3592" t="s">
        <v>66</v>
      </c>
      <c r="C3592" t="s">
        <v>116</v>
      </c>
      <c r="D3592">
        <v>3.7390885630000001</v>
      </c>
      <c r="E3592">
        <v>8</v>
      </c>
      <c r="F3592">
        <v>3</v>
      </c>
      <c r="G3592" t="s">
        <v>69</v>
      </c>
      <c r="H3592" t="s">
        <v>71</v>
      </c>
      <c r="I3592" t="s">
        <v>77</v>
      </c>
      <c r="J3592" t="s">
        <v>67</v>
      </c>
      <c r="K3592" t="s">
        <v>118</v>
      </c>
      <c r="L3592" t="s">
        <v>127</v>
      </c>
      <c r="M3592" t="s">
        <v>123</v>
      </c>
      <c r="N3592" t="s">
        <v>121</v>
      </c>
    </row>
    <row r="3593" spans="1:14">
      <c r="A3593">
        <v>316</v>
      </c>
      <c r="B3593" t="s">
        <v>66</v>
      </c>
      <c r="C3593" t="s">
        <v>116</v>
      </c>
      <c r="D3593">
        <v>1.041458201</v>
      </c>
      <c r="E3593">
        <v>2</v>
      </c>
      <c r="F3593">
        <v>0</v>
      </c>
      <c r="G3593" t="s">
        <v>78</v>
      </c>
      <c r="H3593" t="s">
        <v>75</v>
      </c>
      <c r="I3593" t="s">
        <v>69</v>
      </c>
      <c r="J3593" t="s">
        <v>68</v>
      </c>
      <c r="K3593" t="s">
        <v>122</v>
      </c>
      <c r="L3593" t="s">
        <v>123</v>
      </c>
      <c r="M3593" t="s">
        <v>118</v>
      </c>
      <c r="N3593" t="s">
        <v>117</v>
      </c>
    </row>
    <row r="3594" spans="1:14">
      <c r="A3594">
        <v>316</v>
      </c>
      <c r="B3594" t="s">
        <v>66</v>
      </c>
      <c r="C3594" t="s">
        <v>116</v>
      </c>
      <c r="D3594">
        <v>1.1963522630000001</v>
      </c>
      <c r="E3594">
        <v>0</v>
      </c>
      <c r="F3594">
        <v>2</v>
      </c>
      <c r="G3594" t="s">
        <v>75</v>
      </c>
      <c r="H3594" t="s">
        <v>71</v>
      </c>
      <c r="I3594" t="s">
        <v>73</v>
      </c>
      <c r="J3594" t="s">
        <v>69</v>
      </c>
      <c r="K3594" t="s">
        <v>127</v>
      </c>
      <c r="L3594" t="s">
        <v>121</v>
      </c>
      <c r="M3594" t="s">
        <v>117</v>
      </c>
      <c r="N3594" t="s">
        <v>122</v>
      </c>
    </row>
    <row r="3595" spans="1:14">
      <c r="A3595">
        <v>316</v>
      </c>
      <c r="B3595" t="s">
        <v>66</v>
      </c>
      <c r="C3595" t="s">
        <v>116</v>
      </c>
      <c r="D3595">
        <v>4.9930541279999998</v>
      </c>
      <c r="E3595">
        <v>4</v>
      </c>
      <c r="F3595">
        <v>6</v>
      </c>
      <c r="G3595" t="s">
        <v>75</v>
      </c>
      <c r="H3595" t="s">
        <v>77</v>
      </c>
      <c r="I3595" t="s">
        <v>67</v>
      </c>
      <c r="J3595" t="s">
        <v>78</v>
      </c>
      <c r="K3595" t="s">
        <v>126</v>
      </c>
      <c r="L3595" t="s">
        <v>123</v>
      </c>
      <c r="M3595" t="s">
        <v>125</v>
      </c>
      <c r="N3595" t="s">
        <v>124</v>
      </c>
    </row>
    <row r="3596" spans="1:14">
      <c r="A3596">
        <v>316</v>
      </c>
      <c r="B3596" t="s">
        <v>66</v>
      </c>
      <c r="C3596" t="s">
        <v>116</v>
      </c>
      <c r="D3596">
        <v>0.9854045079</v>
      </c>
      <c r="E3596">
        <v>0</v>
      </c>
      <c r="F3596">
        <v>0</v>
      </c>
      <c r="G3596" t="s">
        <v>70</v>
      </c>
      <c r="H3596" t="s">
        <v>78</v>
      </c>
      <c r="I3596" t="s">
        <v>73</v>
      </c>
      <c r="J3596" t="s">
        <v>77</v>
      </c>
      <c r="K3596" t="s">
        <v>122</v>
      </c>
      <c r="L3596" t="s">
        <v>120</v>
      </c>
      <c r="M3596" t="s">
        <v>121</v>
      </c>
      <c r="N3596" t="s">
        <v>126</v>
      </c>
    </row>
    <row r="3597" spans="1:14">
      <c r="A3597">
        <v>317</v>
      </c>
      <c r="B3597" t="s">
        <v>66</v>
      </c>
      <c r="C3597" t="s">
        <v>129</v>
      </c>
      <c r="D3597">
        <v>3.6108669459999998</v>
      </c>
      <c r="E3597">
        <v>6</v>
      </c>
      <c r="F3597">
        <v>4</v>
      </c>
      <c r="G3597" t="s">
        <v>74</v>
      </c>
      <c r="H3597" t="s">
        <v>69</v>
      </c>
      <c r="I3597" t="s">
        <v>78</v>
      </c>
      <c r="J3597" t="s">
        <v>67</v>
      </c>
      <c r="K3597" t="s">
        <v>135</v>
      </c>
      <c r="L3597" t="s">
        <v>140</v>
      </c>
      <c r="M3597" t="s">
        <v>131</v>
      </c>
      <c r="N3597" t="s">
        <v>138</v>
      </c>
    </row>
    <row r="3598" spans="1:14">
      <c r="A3598">
        <v>317</v>
      </c>
      <c r="B3598" t="s">
        <v>66</v>
      </c>
      <c r="C3598" t="s">
        <v>129</v>
      </c>
      <c r="D3598">
        <v>2.0579716139999999</v>
      </c>
      <c r="E3598">
        <v>2</v>
      </c>
      <c r="F3598">
        <v>5</v>
      </c>
      <c r="G3598" t="s">
        <v>69</v>
      </c>
      <c r="H3598" t="s">
        <v>71</v>
      </c>
      <c r="I3598" t="s">
        <v>68</v>
      </c>
      <c r="J3598" t="s">
        <v>73</v>
      </c>
      <c r="K3598" t="s">
        <v>141</v>
      </c>
      <c r="L3598" t="s">
        <v>131</v>
      </c>
      <c r="M3598" t="s">
        <v>130</v>
      </c>
      <c r="N3598" t="s">
        <v>132</v>
      </c>
    </row>
    <row r="3599" spans="1:14">
      <c r="A3599">
        <v>317</v>
      </c>
      <c r="B3599" t="s">
        <v>66</v>
      </c>
      <c r="C3599" t="s">
        <v>129</v>
      </c>
      <c r="D3599">
        <v>8</v>
      </c>
      <c r="E3599">
        <v>8</v>
      </c>
      <c r="F3599">
        <v>17</v>
      </c>
      <c r="G3599" t="s">
        <v>68</v>
      </c>
      <c r="H3599" t="s">
        <v>77</v>
      </c>
      <c r="I3599" t="s">
        <v>70</v>
      </c>
      <c r="J3599" t="s">
        <v>67</v>
      </c>
      <c r="K3599" t="s">
        <v>130</v>
      </c>
      <c r="L3599" t="s">
        <v>141</v>
      </c>
      <c r="M3599" t="s">
        <v>132</v>
      </c>
      <c r="N3599" t="s">
        <v>137</v>
      </c>
    </row>
    <row r="3600" spans="1:14">
      <c r="A3600">
        <v>317</v>
      </c>
      <c r="B3600" t="s">
        <v>66</v>
      </c>
      <c r="C3600" t="s">
        <v>129</v>
      </c>
      <c r="D3600">
        <v>4.0927074240000003</v>
      </c>
      <c r="E3600">
        <v>6</v>
      </c>
      <c r="F3600">
        <v>8</v>
      </c>
      <c r="G3600" t="s">
        <v>68</v>
      </c>
      <c r="H3600" t="s">
        <v>76</v>
      </c>
      <c r="I3600" t="s">
        <v>71</v>
      </c>
      <c r="J3600" t="s">
        <v>74</v>
      </c>
      <c r="K3600" t="s">
        <v>131</v>
      </c>
      <c r="L3600" t="s">
        <v>138</v>
      </c>
      <c r="M3600" t="s">
        <v>134</v>
      </c>
      <c r="N3600" t="s">
        <v>139</v>
      </c>
    </row>
    <row r="3601" spans="1:14">
      <c r="A3601">
        <v>317</v>
      </c>
      <c r="B3601" t="s">
        <v>66</v>
      </c>
      <c r="C3601" t="s">
        <v>129</v>
      </c>
      <c r="D3601">
        <v>5.8798210260000001</v>
      </c>
      <c r="E3601">
        <v>8</v>
      </c>
      <c r="F3601">
        <v>4</v>
      </c>
      <c r="G3601" t="s">
        <v>74</v>
      </c>
      <c r="H3601" t="s">
        <v>78</v>
      </c>
      <c r="I3601" t="s">
        <v>72</v>
      </c>
      <c r="J3601" t="s">
        <v>71</v>
      </c>
      <c r="K3601" t="s">
        <v>134</v>
      </c>
      <c r="L3601" t="s">
        <v>135</v>
      </c>
      <c r="M3601" t="s">
        <v>131</v>
      </c>
      <c r="N3601" t="s">
        <v>133</v>
      </c>
    </row>
    <row r="3602" spans="1:14">
      <c r="A3602">
        <v>317</v>
      </c>
      <c r="B3602" t="s">
        <v>66</v>
      </c>
      <c r="C3602" t="s">
        <v>129</v>
      </c>
      <c r="D3602">
        <v>0.60526825699999998</v>
      </c>
      <c r="E3602">
        <v>0</v>
      </c>
      <c r="F3602">
        <v>1</v>
      </c>
      <c r="G3602" t="s">
        <v>71</v>
      </c>
      <c r="H3602" t="s">
        <v>72</v>
      </c>
      <c r="I3602" t="s">
        <v>69</v>
      </c>
      <c r="J3602" t="s">
        <v>68</v>
      </c>
      <c r="K3602" t="s">
        <v>132</v>
      </c>
      <c r="L3602" t="s">
        <v>134</v>
      </c>
      <c r="M3602" t="s">
        <v>139</v>
      </c>
      <c r="N3602" t="s">
        <v>137</v>
      </c>
    </row>
    <row r="3603" spans="1:14">
      <c r="A3603">
        <v>317</v>
      </c>
      <c r="B3603" t="s">
        <v>66</v>
      </c>
      <c r="C3603" t="s">
        <v>129</v>
      </c>
      <c r="D3603">
        <v>3.171356662</v>
      </c>
      <c r="E3603">
        <v>3</v>
      </c>
      <c r="F3603">
        <v>3</v>
      </c>
      <c r="G3603" t="s">
        <v>75</v>
      </c>
      <c r="H3603" t="s">
        <v>71</v>
      </c>
      <c r="I3603" t="s">
        <v>74</v>
      </c>
      <c r="J3603" t="s">
        <v>70</v>
      </c>
      <c r="K3603" t="s">
        <v>137</v>
      </c>
      <c r="L3603" t="s">
        <v>134</v>
      </c>
      <c r="M3603" t="s">
        <v>130</v>
      </c>
      <c r="N3603" t="s">
        <v>133</v>
      </c>
    </row>
    <row r="3604" spans="1:14">
      <c r="A3604">
        <v>317</v>
      </c>
      <c r="B3604" t="s">
        <v>66</v>
      </c>
      <c r="C3604" t="s">
        <v>129</v>
      </c>
      <c r="D3604">
        <v>2.142683935</v>
      </c>
      <c r="E3604">
        <v>7</v>
      </c>
      <c r="F3604">
        <v>0</v>
      </c>
      <c r="G3604" t="s">
        <v>69</v>
      </c>
      <c r="H3604" t="s">
        <v>72</v>
      </c>
      <c r="I3604" t="s">
        <v>75</v>
      </c>
      <c r="J3604" t="s">
        <v>78</v>
      </c>
      <c r="K3604" t="s">
        <v>132</v>
      </c>
      <c r="L3604" t="s">
        <v>139</v>
      </c>
      <c r="M3604" t="s">
        <v>131</v>
      </c>
      <c r="N3604" t="s">
        <v>140</v>
      </c>
    </row>
    <row r="3605" spans="1:14">
      <c r="A3605">
        <v>317</v>
      </c>
      <c r="B3605" t="s">
        <v>66</v>
      </c>
      <c r="C3605" t="s">
        <v>129</v>
      </c>
      <c r="D3605">
        <v>1.707096693</v>
      </c>
      <c r="E3605">
        <v>0</v>
      </c>
      <c r="F3605">
        <v>7</v>
      </c>
      <c r="G3605" t="s">
        <v>73</v>
      </c>
      <c r="H3605" t="s">
        <v>67</v>
      </c>
      <c r="I3605" t="s">
        <v>69</v>
      </c>
      <c r="J3605" t="s">
        <v>68</v>
      </c>
      <c r="K3605" t="s">
        <v>138</v>
      </c>
      <c r="L3605" t="s">
        <v>135</v>
      </c>
      <c r="M3605" t="s">
        <v>141</v>
      </c>
      <c r="N3605" t="s">
        <v>134</v>
      </c>
    </row>
    <row r="3606" spans="1:14">
      <c r="A3606">
        <v>317</v>
      </c>
      <c r="B3606" t="s">
        <v>66</v>
      </c>
      <c r="C3606" t="s">
        <v>129</v>
      </c>
      <c r="D3606">
        <v>0.73222744240000004</v>
      </c>
      <c r="E3606">
        <v>1</v>
      </c>
      <c r="F3606">
        <v>3</v>
      </c>
      <c r="G3606" t="s">
        <v>74</v>
      </c>
      <c r="H3606" t="s">
        <v>75</v>
      </c>
      <c r="I3606" t="s">
        <v>67</v>
      </c>
      <c r="J3606" t="s">
        <v>76</v>
      </c>
      <c r="K3606" t="s">
        <v>134</v>
      </c>
      <c r="L3606" t="s">
        <v>140</v>
      </c>
      <c r="M3606" t="s">
        <v>137</v>
      </c>
      <c r="N3606" t="s">
        <v>139</v>
      </c>
    </row>
    <row r="3607" spans="1:14">
      <c r="A3607">
        <v>318</v>
      </c>
      <c r="B3607" t="s">
        <v>66</v>
      </c>
      <c r="C3607" t="s">
        <v>142</v>
      </c>
      <c r="D3607">
        <v>0.55580763460000004</v>
      </c>
      <c r="E3607">
        <v>0</v>
      </c>
      <c r="F3607">
        <v>0</v>
      </c>
      <c r="G3607" t="s">
        <v>78</v>
      </c>
      <c r="H3607" t="s">
        <v>69</v>
      </c>
      <c r="I3607" t="s">
        <v>72</v>
      </c>
      <c r="J3607" t="s">
        <v>67</v>
      </c>
      <c r="K3607" t="s">
        <v>147</v>
      </c>
      <c r="L3607" t="s">
        <v>169</v>
      </c>
      <c r="M3607" t="s">
        <v>143</v>
      </c>
      <c r="N3607" t="s">
        <v>150</v>
      </c>
    </row>
    <row r="3608" spans="1:14">
      <c r="A3608">
        <v>318</v>
      </c>
      <c r="B3608" t="s">
        <v>66</v>
      </c>
      <c r="C3608" t="s">
        <v>142</v>
      </c>
      <c r="D3608">
        <v>4.5007730930000003</v>
      </c>
      <c r="E3608">
        <v>6</v>
      </c>
      <c r="F3608">
        <v>7</v>
      </c>
      <c r="G3608" t="s">
        <v>76</v>
      </c>
      <c r="H3608" t="s">
        <v>73</v>
      </c>
      <c r="I3608" t="s">
        <v>67</v>
      </c>
      <c r="J3608" t="s">
        <v>74</v>
      </c>
      <c r="K3608" t="s">
        <v>169</v>
      </c>
      <c r="L3608" t="s">
        <v>149</v>
      </c>
      <c r="M3608" t="s">
        <v>144</v>
      </c>
      <c r="N3608" t="s">
        <v>147</v>
      </c>
    </row>
    <row r="3609" spans="1:14">
      <c r="A3609">
        <v>318</v>
      </c>
      <c r="B3609" t="s">
        <v>66</v>
      </c>
      <c r="C3609" t="s">
        <v>142</v>
      </c>
      <c r="D3609">
        <v>2.569796508</v>
      </c>
      <c r="E3609">
        <v>3</v>
      </c>
      <c r="F3609">
        <v>0</v>
      </c>
      <c r="G3609" t="s">
        <v>71</v>
      </c>
      <c r="H3609" t="s">
        <v>72</v>
      </c>
      <c r="I3609" t="s">
        <v>77</v>
      </c>
      <c r="J3609" t="s">
        <v>67</v>
      </c>
      <c r="K3609" t="s">
        <v>143</v>
      </c>
      <c r="L3609" t="s">
        <v>147</v>
      </c>
      <c r="M3609" t="s">
        <v>145</v>
      </c>
      <c r="N3609" t="s">
        <v>148</v>
      </c>
    </row>
    <row r="3610" spans="1:14">
      <c r="A3610">
        <v>318</v>
      </c>
      <c r="B3610" t="s">
        <v>66</v>
      </c>
      <c r="C3610" t="s">
        <v>142</v>
      </c>
      <c r="D3610">
        <v>2.1162516999999998</v>
      </c>
      <c r="E3610">
        <v>4</v>
      </c>
      <c r="F3610">
        <v>3</v>
      </c>
      <c r="G3610" t="s">
        <v>73</v>
      </c>
      <c r="H3610" t="s">
        <v>78</v>
      </c>
      <c r="I3610" t="s">
        <v>75</v>
      </c>
      <c r="J3610" t="s">
        <v>77</v>
      </c>
      <c r="K3610" t="s">
        <v>145</v>
      </c>
      <c r="L3610" t="s">
        <v>151</v>
      </c>
      <c r="M3610" t="s">
        <v>147</v>
      </c>
      <c r="N3610" t="s">
        <v>148</v>
      </c>
    </row>
    <row r="3611" spans="1:14">
      <c r="A3611">
        <v>318</v>
      </c>
      <c r="B3611" t="s">
        <v>66</v>
      </c>
      <c r="C3611" t="s">
        <v>142</v>
      </c>
      <c r="D3611">
        <v>1.709910735</v>
      </c>
      <c r="E3611">
        <v>2</v>
      </c>
      <c r="F3611">
        <v>0</v>
      </c>
      <c r="G3611" t="s">
        <v>67</v>
      </c>
      <c r="H3611" t="s">
        <v>74</v>
      </c>
      <c r="I3611" t="s">
        <v>78</v>
      </c>
      <c r="J3611" t="s">
        <v>73</v>
      </c>
      <c r="K3611" t="s">
        <v>152</v>
      </c>
      <c r="L3611" t="s">
        <v>145</v>
      </c>
      <c r="M3611" t="s">
        <v>153</v>
      </c>
      <c r="N3611" t="s">
        <v>144</v>
      </c>
    </row>
    <row r="3612" spans="1:14">
      <c r="A3612">
        <v>318</v>
      </c>
      <c r="B3612" t="s">
        <v>66</v>
      </c>
      <c r="C3612" t="s">
        <v>142</v>
      </c>
      <c r="D3612">
        <v>1.7274010559999999</v>
      </c>
      <c r="E3612">
        <v>3</v>
      </c>
      <c r="F3612">
        <v>1</v>
      </c>
      <c r="G3612" t="s">
        <v>70</v>
      </c>
      <c r="H3612" t="s">
        <v>69</v>
      </c>
      <c r="I3612" t="s">
        <v>78</v>
      </c>
      <c r="J3612" t="s">
        <v>77</v>
      </c>
      <c r="K3612" t="s">
        <v>149</v>
      </c>
      <c r="L3612" t="s">
        <v>169</v>
      </c>
      <c r="M3612" t="s">
        <v>144</v>
      </c>
      <c r="N3612" t="s">
        <v>150</v>
      </c>
    </row>
    <row r="3613" spans="1:14">
      <c r="A3613">
        <v>318</v>
      </c>
      <c r="B3613" t="s">
        <v>66</v>
      </c>
      <c r="C3613" t="s">
        <v>142</v>
      </c>
      <c r="D3613">
        <v>1.8269439510000001</v>
      </c>
      <c r="E3613">
        <v>7</v>
      </c>
      <c r="F3613">
        <v>2</v>
      </c>
      <c r="G3613" t="s">
        <v>73</v>
      </c>
      <c r="H3613" t="s">
        <v>68</v>
      </c>
      <c r="I3613" t="s">
        <v>72</v>
      </c>
      <c r="J3613" t="s">
        <v>78</v>
      </c>
      <c r="K3613" t="s">
        <v>143</v>
      </c>
      <c r="L3613" t="s">
        <v>148</v>
      </c>
      <c r="M3613" t="s">
        <v>145</v>
      </c>
      <c r="N3613" t="s">
        <v>150</v>
      </c>
    </row>
    <row r="3614" spans="1:14">
      <c r="A3614">
        <v>318</v>
      </c>
      <c r="B3614" t="s">
        <v>66</v>
      </c>
      <c r="C3614" t="s">
        <v>142</v>
      </c>
      <c r="D3614">
        <v>5.1571271569999997</v>
      </c>
      <c r="E3614">
        <v>10</v>
      </c>
      <c r="F3614">
        <v>4</v>
      </c>
      <c r="G3614" t="s">
        <v>74</v>
      </c>
      <c r="H3614" t="s">
        <v>73</v>
      </c>
      <c r="I3614" t="s">
        <v>67</v>
      </c>
      <c r="J3614" t="s">
        <v>76</v>
      </c>
      <c r="K3614" t="s">
        <v>151</v>
      </c>
      <c r="L3614" t="s">
        <v>169</v>
      </c>
      <c r="M3614" t="s">
        <v>152</v>
      </c>
      <c r="N3614" t="s">
        <v>144</v>
      </c>
    </row>
    <row r="3615" spans="1:14">
      <c r="A3615">
        <v>318</v>
      </c>
      <c r="B3615" t="s">
        <v>66</v>
      </c>
      <c r="C3615" t="s">
        <v>142</v>
      </c>
      <c r="D3615">
        <v>1.4707882940000001</v>
      </c>
      <c r="E3615">
        <v>3</v>
      </c>
      <c r="F3615">
        <v>3</v>
      </c>
      <c r="G3615" t="s">
        <v>71</v>
      </c>
      <c r="H3615" t="s">
        <v>69</v>
      </c>
      <c r="I3615" t="s">
        <v>74</v>
      </c>
      <c r="J3615" t="s">
        <v>78</v>
      </c>
      <c r="K3615" t="s">
        <v>145</v>
      </c>
      <c r="L3615" t="s">
        <v>150</v>
      </c>
      <c r="M3615" t="s">
        <v>151</v>
      </c>
      <c r="N3615" t="s">
        <v>148</v>
      </c>
    </row>
    <row r="3616" spans="1:14">
      <c r="A3616">
        <v>318</v>
      </c>
      <c r="B3616" t="s">
        <v>66</v>
      </c>
      <c r="C3616" t="s">
        <v>142</v>
      </c>
      <c r="D3616">
        <v>1.062674605</v>
      </c>
      <c r="E3616">
        <v>1</v>
      </c>
      <c r="F3616">
        <v>1</v>
      </c>
      <c r="G3616" t="s">
        <v>71</v>
      </c>
      <c r="H3616" t="s">
        <v>77</v>
      </c>
      <c r="I3616" t="s">
        <v>75</v>
      </c>
      <c r="J3616" t="s">
        <v>76</v>
      </c>
      <c r="K3616" t="s">
        <v>144</v>
      </c>
      <c r="L3616" t="s">
        <v>153</v>
      </c>
      <c r="M3616" t="s">
        <v>143</v>
      </c>
      <c r="N3616" t="s">
        <v>146</v>
      </c>
    </row>
    <row r="3617" spans="1:14">
      <c r="A3617">
        <v>318</v>
      </c>
      <c r="B3617" t="s">
        <v>66</v>
      </c>
      <c r="C3617" t="s">
        <v>142</v>
      </c>
      <c r="D3617">
        <v>1.4167894459999999</v>
      </c>
      <c r="E3617">
        <v>2</v>
      </c>
      <c r="F3617">
        <v>0</v>
      </c>
      <c r="G3617" t="s">
        <v>67</v>
      </c>
      <c r="H3617" t="s">
        <v>69</v>
      </c>
      <c r="I3617" t="s">
        <v>72</v>
      </c>
      <c r="J3617" t="s">
        <v>71</v>
      </c>
      <c r="K3617" t="s">
        <v>145</v>
      </c>
      <c r="L3617" t="s">
        <v>152</v>
      </c>
      <c r="M3617" t="s">
        <v>147</v>
      </c>
      <c r="N3617" t="s">
        <v>148</v>
      </c>
    </row>
    <row r="3618" spans="1:14">
      <c r="A3618">
        <v>318</v>
      </c>
      <c r="B3618" t="s">
        <v>66</v>
      </c>
      <c r="C3618" t="s">
        <v>142</v>
      </c>
      <c r="D3618">
        <v>4.5008279389999997</v>
      </c>
      <c r="E3618">
        <v>6</v>
      </c>
      <c r="F3618">
        <v>3</v>
      </c>
      <c r="G3618" t="s">
        <v>74</v>
      </c>
      <c r="H3618" t="s">
        <v>73</v>
      </c>
      <c r="I3618" t="s">
        <v>68</v>
      </c>
      <c r="J3618" t="s">
        <v>78</v>
      </c>
      <c r="K3618" t="s">
        <v>145</v>
      </c>
      <c r="L3618" t="s">
        <v>144</v>
      </c>
      <c r="M3618" t="s">
        <v>150</v>
      </c>
      <c r="N3618" t="s">
        <v>169</v>
      </c>
    </row>
    <row r="3619" spans="1:14">
      <c r="A3619">
        <v>318</v>
      </c>
      <c r="B3619" t="s">
        <v>66</v>
      </c>
      <c r="C3619" t="s">
        <v>142</v>
      </c>
      <c r="D3619">
        <v>3.3849078819999998</v>
      </c>
      <c r="E3619">
        <v>7</v>
      </c>
      <c r="F3619">
        <v>4</v>
      </c>
      <c r="G3619" t="s">
        <v>73</v>
      </c>
      <c r="H3619" t="s">
        <v>67</v>
      </c>
      <c r="I3619" t="s">
        <v>72</v>
      </c>
      <c r="J3619" t="s">
        <v>70</v>
      </c>
      <c r="K3619" t="s">
        <v>145</v>
      </c>
      <c r="L3619" t="s">
        <v>153</v>
      </c>
      <c r="M3619" t="s">
        <v>144</v>
      </c>
      <c r="N3619" t="s">
        <v>152</v>
      </c>
    </row>
    <row r="3620" spans="1:14">
      <c r="A3620">
        <v>319</v>
      </c>
      <c r="B3620" t="s">
        <v>66</v>
      </c>
      <c r="C3620" t="s">
        <v>154</v>
      </c>
      <c r="D3620">
        <v>6.5197962570000003</v>
      </c>
      <c r="E3620">
        <v>4</v>
      </c>
      <c r="F3620">
        <v>9</v>
      </c>
      <c r="G3620" t="s">
        <v>76</v>
      </c>
      <c r="H3620" t="s">
        <v>74</v>
      </c>
      <c r="I3620" t="s">
        <v>69</v>
      </c>
      <c r="J3620" t="s">
        <v>71</v>
      </c>
      <c r="K3620" t="s">
        <v>155</v>
      </c>
      <c r="L3620" t="s">
        <v>157</v>
      </c>
      <c r="M3620" t="s">
        <v>158</v>
      </c>
      <c r="N3620" t="s">
        <v>163</v>
      </c>
    </row>
    <row r="3621" spans="1:14">
      <c r="A3621">
        <v>319</v>
      </c>
      <c r="B3621" t="s">
        <v>66</v>
      </c>
      <c r="C3621" t="s">
        <v>154</v>
      </c>
      <c r="D3621">
        <v>2.7588324970000002</v>
      </c>
      <c r="E3621">
        <v>4</v>
      </c>
      <c r="F3621">
        <v>6</v>
      </c>
      <c r="G3621" t="s">
        <v>78</v>
      </c>
      <c r="H3621" t="s">
        <v>67</v>
      </c>
      <c r="I3621" t="s">
        <v>75</v>
      </c>
      <c r="J3621" t="s">
        <v>77</v>
      </c>
      <c r="K3621" t="s">
        <v>160</v>
      </c>
      <c r="L3621" t="s">
        <v>163</v>
      </c>
      <c r="M3621" t="s">
        <v>156</v>
      </c>
      <c r="N3621" t="s">
        <v>166</v>
      </c>
    </row>
    <row r="3622" spans="1:14">
      <c r="A3622">
        <v>319</v>
      </c>
      <c r="B3622" t="s">
        <v>66</v>
      </c>
      <c r="C3622" t="s">
        <v>154</v>
      </c>
      <c r="D3622">
        <v>6.7899058090000004</v>
      </c>
      <c r="E3622">
        <v>17</v>
      </c>
      <c r="F3622">
        <v>9</v>
      </c>
      <c r="G3622" t="s">
        <v>78</v>
      </c>
      <c r="H3622" t="s">
        <v>70</v>
      </c>
      <c r="I3622" t="s">
        <v>68</v>
      </c>
      <c r="J3622" t="s">
        <v>74</v>
      </c>
      <c r="K3622" t="s">
        <v>163</v>
      </c>
      <c r="L3622" t="s">
        <v>155</v>
      </c>
      <c r="M3622" t="s">
        <v>165</v>
      </c>
      <c r="N3622" t="s">
        <v>164</v>
      </c>
    </row>
    <row r="3623" spans="1:14">
      <c r="A3623">
        <v>319</v>
      </c>
      <c r="B3623" t="s">
        <v>66</v>
      </c>
      <c r="C3623" t="s">
        <v>154</v>
      </c>
      <c r="D3623">
        <v>2.45973043</v>
      </c>
      <c r="E3623">
        <v>2</v>
      </c>
      <c r="F3623">
        <v>7</v>
      </c>
      <c r="G3623" t="s">
        <v>77</v>
      </c>
      <c r="H3623" t="s">
        <v>67</v>
      </c>
      <c r="I3623" t="s">
        <v>76</v>
      </c>
      <c r="J3623" t="s">
        <v>75</v>
      </c>
      <c r="K3623" t="s">
        <v>165</v>
      </c>
      <c r="L3623" t="s">
        <v>155</v>
      </c>
      <c r="M3623" t="s">
        <v>161</v>
      </c>
      <c r="N3623" t="s">
        <v>160</v>
      </c>
    </row>
    <row r="3624" spans="1:14">
      <c r="A3624">
        <v>319</v>
      </c>
      <c r="B3624" t="s">
        <v>66</v>
      </c>
      <c r="C3624" t="s">
        <v>154</v>
      </c>
      <c r="D3624">
        <v>0.58715296630000002</v>
      </c>
      <c r="E3624">
        <v>0</v>
      </c>
      <c r="F3624">
        <v>3</v>
      </c>
      <c r="G3624" t="s">
        <v>74</v>
      </c>
      <c r="H3624" t="s">
        <v>78</v>
      </c>
      <c r="I3624" t="s">
        <v>76</v>
      </c>
      <c r="J3624" t="s">
        <v>75</v>
      </c>
      <c r="K3624" t="s">
        <v>156</v>
      </c>
      <c r="L3624" t="s">
        <v>163</v>
      </c>
      <c r="M3624" t="s">
        <v>157</v>
      </c>
      <c r="N3624" t="s">
        <v>162</v>
      </c>
    </row>
    <row r="3625" spans="1:14">
      <c r="A3625">
        <v>319</v>
      </c>
      <c r="B3625" t="s">
        <v>66</v>
      </c>
      <c r="C3625" t="s">
        <v>154</v>
      </c>
      <c r="D3625">
        <v>4.9081465209999999</v>
      </c>
      <c r="E3625">
        <v>22</v>
      </c>
      <c r="F3625">
        <v>4</v>
      </c>
      <c r="G3625" t="s">
        <v>78</v>
      </c>
      <c r="H3625" t="s">
        <v>70</v>
      </c>
      <c r="I3625" t="s">
        <v>75</v>
      </c>
      <c r="J3625" t="s">
        <v>74</v>
      </c>
      <c r="K3625" t="s">
        <v>166</v>
      </c>
      <c r="L3625" t="s">
        <v>165</v>
      </c>
      <c r="M3625" t="s">
        <v>157</v>
      </c>
      <c r="N3625" t="s">
        <v>160</v>
      </c>
    </row>
    <row r="3626" spans="1:14">
      <c r="A3626">
        <v>319</v>
      </c>
      <c r="B3626" t="s">
        <v>66</v>
      </c>
      <c r="C3626" t="s">
        <v>154</v>
      </c>
      <c r="D3626">
        <v>2.1665099739999998</v>
      </c>
      <c r="E3626">
        <v>6</v>
      </c>
      <c r="F3626">
        <v>2</v>
      </c>
      <c r="G3626" t="s">
        <v>72</v>
      </c>
      <c r="H3626" t="s">
        <v>70</v>
      </c>
      <c r="I3626" t="s">
        <v>76</v>
      </c>
      <c r="J3626" t="s">
        <v>73</v>
      </c>
      <c r="K3626" t="s">
        <v>163</v>
      </c>
      <c r="L3626" t="s">
        <v>156</v>
      </c>
      <c r="M3626" t="s">
        <v>166</v>
      </c>
      <c r="N3626" t="s">
        <v>157</v>
      </c>
    </row>
    <row r="3627" spans="1:14">
      <c r="A3627">
        <v>319</v>
      </c>
      <c r="B3627" t="s">
        <v>66</v>
      </c>
      <c r="C3627" t="s">
        <v>154</v>
      </c>
      <c r="D3627">
        <v>4.9937643270000001</v>
      </c>
      <c r="E3627">
        <v>8</v>
      </c>
      <c r="F3627">
        <v>3</v>
      </c>
      <c r="G3627" t="s">
        <v>78</v>
      </c>
      <c r="H3627" t="s">
        <v>70</v>
      </c>
      <c r="I3627" t="s">
        <v>72</v>
      </c>
      <c r="J3627" t="s">
        <v>68</v>
      </c>
      <c r="K3627" t="s">
        <v>162</v>
      </c>
      <c r="L3627" t="s">
        <v>157</v>
      </c>
      <c r="M3627" t="s">
        <v>155</v>
      </c>
      <c r="N3627" t="s">
        <v>166</v>
      </c>
    </row>
    <row r="3628" spans="1:14">
      <c r="A3628">
        <v>319</v>
      </c>
      <c r="B3628" t="s">
        <v>66</v>
      </c>
      <c r="C3628" t="s">
        <v>154</v>
      </c>
      <c r="D3628">
        <v>0.81616121880000003</v>
      </c>
      <c r="E3628">
        <v>2</v>
      </c>
      <c r="F3628">
        <v>0</v>
      </c>
      <c r="G3628" t="s">
        <v>70</v>
      </c>
      <c r="H3628" t="s">
        <v>73</v>
      </c>
      <c r="I3628" t="s">
        <v>72</v>
      </c>
      <c r="J3628" t="s">
        <v>78</v>
      </c>
      <c r="K3628" t="s">
        <v>161</v>
      </c>
      <c r="L3628" t="s">
        <v>157</v>
      </c>
      <c r="M3628" t="s">
        <v>156</v>
      </c>
      <c r="N3628" t="s">
        <v>163</v>
      </c>
    </row>
    <row r="3629" spans="1:14">
      <c r="A3629">
        <v>320</v>
      </c>
      <c r="B3629" t="s">
        <v>79</v>
      </c>
      <c r="C3629" t="s">
        <v>14</v>
      </c>
      <c r="D3629">
        <v>6.1065006630000003</v>
      </c>
      <c r="E3629">
        <v>8</v>
      </c>
      <c r="F3629">
        <v>15</v>
      </c>
      <c r="G3629" t="s">
        <v>85</v>
      </c>
      <c r="H3629" t="s">
        <v>80</v>
      </c>
      <c r="I3629" t="s">
        <v>82</v>
      </c>
      <c r="J3629" t="s">
        <v>83</v>
      </c>
      <c r="K3629" t="s">
        <v>16</v>
      </c>
      <c r="L3629" t="s">
        <v>24</v>
      </c>
      <c r="M3629" t="s">
        <v>31</v>
      </c>
      <c r="N3629" t="s">
        <v>18</v>
      </c>
    </row>
    <row r="3630" spans="1:14">
      <c r="A3630">
        <v>320</v>
      </c>
      <c r="B3630" t="s">
        <v>79</v>
      </c>
      <c r="C3630" t="s">
        <v>14</v>
      </c>
      <c r="D3630">
        <v>2.3192327060000002</v>
      </c>
      <c r="E3630">
        <v>2</v>
      </c>
      <c r="F3630">
        <v>2</v>
      </c>
      <c r="G3630" t="s">
        <v>89</v>
      </c>
      <c r="H3630" t="s">
        <v>88</v>
      </c>
      <c r="I3630" t="s">
        <v>84</v>
      </c>
      <c r="J3630" t="s">
        <v>87</v>
      </c>
      <c r="K3630" t="s">
        <v>17</v>
      </c>
      <c r="L3630" t="s">
        <v>18</v>
      </c>
      <c r="M3630" t="s">
        <v>33</v>
      </c>
      <c r="N3630" t="s">
        <v>16</v>
      </c>
    </row>
    <row r="3631" spans="1:14">
      <c r="A3631">
        <v>320</v>
      </c>
      <c r="B3631" t="s">
        <v>79</v>
      </c>
      <c r="C3631" t="s">
        <v>14</v>
      </c>
      <c r="D3631">
        <v>2.7877305589999999</v>
      </c>
      <c r="E3631">
        <v>4</v>
      </c>
      <c r="F3631">
        <v>1</v>
      </c>
      <c r="G3631" t="s">
        <v>84</v>
      </c>
      <c r="H3631" t="s">
        <v>89</v>
      </c>
      <c r="I3631" t="s">
        <v>91</v>
      </c>
      <c r="J3631" t="s">
        <v>82</v>
      </c>
      <c r="K3631" t="s">
        <v>28</v>
      </c>
      <c r="L3631" t="s">
        <v>19</v>
      </c>
      <c r="M3631" t="s">
        <v>17</v>
      </c>
      <c r="N3631" t="s">
        <v>25</v>
      </c>
    </row>
    <row r="3632" spans="1:14">
      <c r="A3632">
        <v>320</v>
      </c>
      <c r="B3632" t="s">
        <v>79</v>
      </c>
      <c r="C3632" t="s">
        <v>14</v>
      </c>
      <c r="D3632">
        <v>2.745717693</v>
      </c>
      <c r="E3632">
        <v>3</v>
      </c>
      <c r="F3632">
        <v>5</v>
      </c>
      <c r="G3632" t="s">
        <v>82</v>
      </c>
      <c r="H3632" t="s">
        <v>87</v>
      </c>
      <c r="I3632" t="s">
        <v>81</v>
      </c>
      <c r="J3632" t="s">
        <v>85</v>
      </c>
      <c r="K3632" t="s">
        <v>18</v>
      </c>
      <c r="L3632" t="s">
        <v>16</v>
      </c>
      <c r="M3632" t="s">
        <v>28</v>
      </c>
      <c r="N3632" t="s">
        <v>24</v>
      </c>
    </row>
    <row r="3633" spans="1:14">
      <c r="A3633">
        <v>320</v>
      </c>
      <c r="B3633" t="s">
        <v>79</v>
      </c>
      <c r="C3633" t="s">
        <v>14</v>
      </c>
      <c r="D3633">
        <v>7.1409462599999998</v>
      </c>
      <c r="E3633">
        <v>9</v>
      </c>
      <c r="F3633">
        <v>15</v>
      </c>
      <c r="G3633" t="s">
        <v>83</v>
      </c>
      <c r="H3633" t="s">
        <v>84</v>
      </c>
      <c r="I3633" t="s">
        <v>86</v>
      </c>
      <c r="J3633" t="s">
        <v>91</v>
      </c>
      <c r="K3633" t="s">
        <v>28</v>
      </c>
      <c r="L3633" t="s">
        <v>17</v>
      </c>
      <c r="M3633" t="s">
        <v>37</v>
      </c>
      <c r="N3633" t="s">
        <v>19</v>
      </c>
    </row>
    <row r="3634" spans="1:14">
      <c r="A3634">
        <v>320</v>
      </c>
      <c r="B3634" t="s">
        <v>79</v>
      </c>
      <c r="C3634" t="s">
        <v>14</v>
      </c>
      <c r="D3634">
        <v>3.2494906939999999</v>
      </c>
      <c r="E3634">
        <v>3</v>
      </c>
      <c r="F3634">
        <v>6</v>
      </c>
      <c r="G3634" t="s">
        <v>80</v>
      </c>
      <c r="H3634" t="s">
        <v>83</v>
      </c>
      <c r="I3634" t="s">
        <v>84</v>
      </c>
      <c r="J3634" t="s">
        <v>88</v>
      </c>
      <c r="K3634" t="s">
        <v>39</v>
      </c>
      <c r="L3634" t="s">
        <v>24</v>
      </c>
      <c r="M3634" t="s">
        <v>25</v>
      </c>
      <c r="N3634" t="s">
        <v>16</v>
      </c>
    </row>
    <row r="3635" spans="1:14">
      <c r="A3635">
        <v>320</v>
      </c>
      <c r="B3635" t="s">
        <v>79</v>
      </c>
      <c r="C3635" t="s">
        <v>14</v>
      </c>
      <c r="D3635">
        <v>5.0248759520000004</v>
      </c>
      <c r="E3635">
        <v>6</v>
      </c>
      <c r="F3635">
        <v>11</v>
      </c>
      <c r="G3635" t="s">
        <v>83</v>
      </c>
      <c r="H3635" t="s">
        <v>80</v>
      </c>
      <c r="I3635" t="s">
        <v>88</v>
      </c>
      <c r="J3635" t="s">
        <v>86</v>
      </c>
      <c r="K3635" t="s">
        <v>25</v>
      </c>
      <c r="L3635" t="s">
        <v>24</v>
      </c>
      <c r="M3635" t="s">
        <v>19</v>
      </c>
      <c r="N3635" t="s">
        <v>39</v>
      </c>
    </row>
    <row r="3636" spans="1:14">
      <c r="A3636">
        <v>320</v>
      </c>
      <c r="B3636" t="s">
        <v>79</v>
      </c>
      <c r="C3636" t="s">
        <v>14</v>
      </c>
      <c r="D3636">
        <v>2.625505473</v>
      </c>
      <c r="E3636">
        <v>4</v>
      </c>
      <c r="F3636">
        <v>5</v>
      </c>
      <c r="G3636" t="s">
        <v>87</v>
      </c>
      <c r="H3636" t="s">
        <v>88</v>
      </c>
      <c r="I3636" t="s">
        <v>81</v>
      </c>
      <c r="J3636" t="s">
        <v>86</v>
      </c>
      <c r="K3636" t="s">
        <v>33</v>
      </c>
      <c r="L3636" t="s">
        <v>19</v>
      </c>
      <c r="M3636" t="s">
        <v>28</v>
      </c>
      <c r="N3636" t="s">
        <v>18</v>
      </c>
    </row>
    <row r="3637" spans="1:14">
      <c r="A3637">
        <v>321</v>
      </c>
      <c r="B3637" t="s">
        <v>79</v>
      </c>
      <c r="C3637" t="s">
        <v>15</v>
      </c>
      <c r="D3637">
        <v>6.2317046610000002</v>
      </c>
      <c r="E3637">
        <v>8</v>
      </c>
      <c r="F3637">
        <v>16</v>
      </c>
      <c r="G3637" t="s">
        <v>80</v>
      </c>
      <c r="H3637" t="s">
        <v>82</v>
      </c>
      <c r="I3637" t="s">
        <v>90</v>
      </c>
      <c r="J3637" t="s">
        <v>89</v>
      </c>
      <c r="K3637" t="s">
        <v>20</v>
      </c>
      <c r="L3637" t="s">
        <v>22</v>
      </c>
      <c r="M3637" t="s">
        <v>27</v>
      </c>
      <c r="N3637" t="s">
        <v>26</v>
      </c>
    </row>
    <row r="3638" spans="1:14">
      <c r="A3638">
        <v>321</v>
      </c>
      <c r="B3638" t="s">
        <v>79</v>
      </c>
      <c r="C3638" t="s">
        <v>15</v>
      </c>
      <c r="D3638">
        <v>2.2781679879999999</v>
      </c>
      <c r="E3638">
        <v>6</v>
      </c>
      <c r="F3638">
        <v>7</v>
      </c>
      <c r="G3638" t="s">
        <v>89</v>
      </c>
      <c r="H3638" t="s">
        <v>90</v>
      </c>
      <c r="I3638" t="s">
        <v>82</v>
      </c>
      <c r="J3638" t="s">
        <v>86</v>
      </c>
      <c r="K3638" t="s">
        <v>27</v>
      </c>
      <c r="L3638" t="s">
        <v>32</v>
      </c>
      <c r="M3638" t="s">
        <v>26</v>
      </c>
      <c r="N3638" t="s">
        <v>34</v>
      </c>
    </row>
    <row r="3639" spans="1:14">
      <c r="A3639">
        <v>321</v>
      </c>
      <c r="B3639" t="s">
        <v>79</v>
      </c>
      <c r="C3639" t="s">
        <v>15</v>
      </c>
      <c r="D3639">
        <v>1.781135978</v>
      </c>
      <c r="E3639">
        <v>2</v>
      </c>
      <c r="F3639">
        <v>2</v>
      </c>
      <c r="G3639" t="s">
        <v>83</v>
      </c>
      <c r="H3639" t="s">
        <v>86</v>
      </c>
      <c r="I3639" t="s">
        <v>80</v>
      </c>
      <c r="J3639" t="s">
        <v>90</v>
      </c>
      <c r="K3639" t="s">
        <v>20</v>
      </c>
      <c r="L3639" t="s">
        <v>32</v>
      </c>
      <c r="M3639" t="s">
        <v>21</v>
      </c>
      <c r="N3639" t="s">
        <v>30</v>
      </c>
    </row>
    <row r="3640" spans="1:14">
      <c r="A3640">
        <v>321</v>
      </c>
      <c r="B3640" t="s">
        <v>79</v>
      </c>
      <c r="C3640" t="s">
        <v>15</v>
      </c>
      <c r="D3640">
        <v>1.415091393</v>
      </c>
      <c r="E3640">
        <v>1</v>
      </c>
      <c r="F3640">
        <v>5</v>
      </c>
      <c r="G3640" t="s">
        <v>80</v>
      </c>
      <c r="H3640" t="s">
        <v>81</v>
      </c>
      <c r="I3640" t="s">
        <v>82</v>
      </c>
      <c r="J3640" t="s">
        <v>86</v>
      </c>
      <c r="K3640" t="s">
        <v>38</v>
      </c>
      <c r="L3640" t="s">
        <v>34</v>
      </c>
      <c r="M3640" t="s">
        <v>30</v>
      </c>
      <c r="N3640" t="s">
        <v>27</v>
      </c>
    </row>
    <row r="3641" spans="1:14">
      <c r="A3641">
        <v>321</v>
      </c>
      <c r="B3641" t="s">
        <v>79</v>
      </c>
      <c r="C3641" t="s">
        <v>15</v>
      </c>
      <c r="D3641">
        <v>4.8183575870000004</v>
      </c>
      <c r="E3641">
        <v>5</v>
      </c>
      <c r="F3641">
        <v>8</v>
      </c>
      <c r="G3641" t="s">
        <v>86</v>
      </c>
      <c r="H3641" t="s">
        <v>87</v>
      </c>
      <c r="I3641" t="s">
        <v>89</v>
      </c>
      <c r="J3641" t="s">
        <v>83</v>
      </c>
      <c r="K3641" t="s">
        <v>30</v>
      </c>
      <c r="L3641" t="s">
        <v>29</v>
      </c>
      <c r="M3641" t="s">
        <v>27</v>
      </c>
      <c r="N3641" t="s">
        <v>26</v>
      </c>
    </row>
    <row r="3642" spans="1:14">
      <c r="A3642">
        <v>321</v>
      </c>
      <c r="B3642" t="s">
        <v>79</v>
      </c>
      <c r="C3642" t="s">
        <v>15</v>
      </c>
      <c r="D3642">
        <v>5.5978135949999999</v>
      </c>
      <c r="E3642">
        <v>6</v>
      </c>
      <c r="F3642">
        <v>6</v>
      </c>
      <c r="G3642" t="s">
        <v>81</v>
      </c>
      <c r="H3642" t="s">
        <v>80</v>
      </c>
      <c r="I3642" t="s">
        <v>84</v>
      </c>
      <c r="J3642" t="s">
        <v>90</v>
      </c>
      <c r="K3642" t="s">
        <v>36</v>
      </c>
      <c r="L3642" t="s">
        <v>34</v>
      </c>
      <c r="M3642" t="s">
        <v>22</v>
      </c>
      <c r="N3642" t="s">
        <v>29</v>
      </c>
    </row>
    <row r="3643" spans="1:14">
      <c r="A3643">
        <v>321</v>
      </c>
      <c r="B3643" t="s">
        <v>79</v>
      </c>
      <c r="C3643" t="s">
        <v>15</v>
      </c>
      <c r="D3643">
        <v>3.9535284000000002</v>
      </c>
      <c r="E3643">
        <v>4</v>
      </c>
      <c r="F3643">
        <v>7</v>
      </c>
      <c r="G3643" t="s">
        <v>83</v>
      </c>
      <c r="H3643" t="s">
        <v>86</v>
      </c>
      <c r="I3643" t="s">
        <v>89</v>
      </c>
      <c r="J3643" t="s">
        <v>87</v>
      </c>
      <c r="K3643" t="s">
        <v>21</v>
      </c>
      <c r="L3643" t="s">
        <v>26</v>
      </c>
      <c r="M3643" t="s">
        <v>22</v>
      </c>
      <c r="N3643" t="s">
        <v>36</v>
      </c>
    </row>
    <row r="3644" spans="1:14">
      <c r="A3644">
        <v>321</v>
      </c>
      <c r="B3644" t="s">
        <v>79</v>
      </c>
      <c r="C3644" t="s">
        <v>15</v>
      </c>
      <c r="D3644">
        <v>5.9242003969999999</v>
      </c>
      <c r="E3644">
        <v>17</v>
      </c>
      <c r="F3644">
        <v>10</v>
      </c>
      <c r="G3644" t="s">
        <v>80</v>
      </c>
      <c r="H3644" t="s">
        <v>90</v>
      </c>
      <c r="I3644" t="s">
        <v>84</v>
      </c>
      <c r="J3644" t="s">
        <v>85</v>
      </c>
      <c r="K3644" t="s">
        <v>36</v>
      </c>
      <c r="L3644" t="s">
        <v>21</v>
      </c>
      <c r="M3644" t="s">
        <v>27</v>
      </c>
      <c r="N3644" t="s">
        <v>30</v>
      </c>
    </row>
    <row r="3645" spans="1:14">
      <c r="A3645">
        <v>322</v>
      </c>
      <c r="B3645" t="s">
        <v>79</v>
      </c>
      <c r="C3645" t="s">
        <v>40</v>
      </c>
      <c r="D3645">
        <v>4.0739557919999996</v>
      </c>
      <c r="E3645">
        <v>8</v>
      </c>
      <c r="F3645">
        <v>10</v>
      </c>
      <c r="G3645" t="s">
        <v>90</v>
      </c>
      <c r="H3645" t="s">
        <v>86</v>
      </c>
      <c r="I3645" t="s">
        <v>81</v>
      </c>
      <c r="J3645" t="s">
        <v>84</v>
      </c>
      <c r="K3645" t="s">
        <v>45</v>
      </c>
      <c r="L3645" t="s">
        <v>51</v>
      </c>
      <c r="M3645" t="s">
        <v>43</v>
      </c>
      <c r="N3645" t="s">
        <v>46</v>
      </c>
    </row>
    <row r="3646" spans="1:14">
      <c r="A3646">
        <v>322</v>
      </c>
      <c r="B3646" t="s">
        <v>79</v>
      </c>
      <c r="C3646" t="s">
        <v>40</v>
      </c>
      <c r="D3646">
        <v>7.3561119159999997</v>
      </c>
      <c r="E3646">
        <v>15</v>
      </c>
      <c r="F3646">
        <v>16</v>
      </c>
      <c r="G3646" t="s">
        <v>80</v>
      </c>
      <c r="H3646" t="s">
        <v>84</v>
      </c>
      <c r="I3646" t="s">
        <v>83</v>
      </c>
      <c r="J3646" t="s">
        <v>89</v>
      </c>
      <c r="K3646" t="s">
        <v>48</v>
      </c>
      <c r="L3646" t="s">
        <v>51</v>
      </c>
      <c r="M3646" t="s">
        <v>41</v>
      </c>
      <c r="N3646" t="s">
        <v>44</v>
      </c>
    </row>
    <row r="3647" spans="1:14">
      <c r="A3647">
        <v>322</v>
      </c>
      <c r="B3647" t="s">
        <v>79</v>
      </c>
      <c r="C3647" t="s">
        <v>40</v>
      </c>
      <c r="D3647">
        <v>1.7788197750000001</v>
      </c>
      <c r="E3647">
        <v>1</v>
      </c>
      <c r="F3647">
        <v>0</v>
      </c>
      <c r="G3647" t="s">
        <v>85</v>
      </c>
      <c r="H3647" t="s">
        <v>86</v>
      </c>
      <c r="I3647" t="s">
        <v>87</v>
      </c>
      <c r="J3647" t="s">
        <v>84</v>
      </c>
      <c r="K3647" t="s">
        <v>45</v>
      </c>
      <c r="L3647" t="s">
        <v>48</v>
      </c>
      <c r="M3647" t="s">
        <v>51</v>
      </c>
      <c r="N3647" t="s">
        <v>42</v>
      </c>
    </row>
    <row r="3648" spans="1:14">
      <c r="A3648">
        <v>322</v>
      </c>
      <c r="B3648" t="s">
        <v>79</v>
      </c>
      <c r="C3648" t="s">
        <v>40</v>
      </c>
      <c r="D3648">
        <v>2.2003574380000002</v>
      </c>
      <c r="E3648">
        <v>3</v>
      </c>
      <c r="F3648">
        <v>5</v>
      </c>
      <c r="G3648" t="s">
        <v>83</v>
      </c>
      <c r="H3648" t="s">
        <v>86</v>
      </c>
      <c r="I3648" t="s">
        <v>88</v>
      </c>
      <c r="J3648" t="s">
        <v>82</v>
      </c>
      <c r="K3648" t="s">
        <v>44</v>
      </c>
      <c r="L3648" t="s">
        <v>49</v>
      </c>
      <c r="M3648" t="s">
        <v>41</v>
      </c>
      <c r="N3648" t="s">
        <v>46</v>
      </c>
    </row>
    <row r="3649" spans="1:14">
      <c r="A3649">
        <v>322</v>
      </c>
      <c r="B3649" t="s">
        <v>79</v>
      </c>
      <c r="C3649" t="s">
        <v>40</v>
      </c>
      <c r="D3649">
        <v>1.359586315</v>
      </c>
      <c r="E3649">
        <v>1</v>
      </c>
      <c r="F3649">
        <v>2</v>
      </c>
      <c r="G3649" t="s">
        <v>80</v>
      </c>
      <c r="H3649" t="s">
        <v>83</v>
      </c>
      <c r="I3649" t="s">
        <v>84</v>
      </c>
      <c r="J3649" t="s">
        <v>91</v>
      </c>
      <c r="K3649" t="s">
        <v>50</v>
      </c>
      <c r="L3649" t="s">
        <v>49</v>
      </c>
      <c r="M3649" t="s">
        <v>46</v>
      </c>
      <c r="N3649" t="s">
        <v>44</v>
      </c>
    </row>
    <row r="3650" spans="1:14">
      <c r="A3650">
        <v>322</v>
      </c>
      <c r="B3650" t="s">
        <v>79</v>
      </c>
      <c r="C3650" t="s">
        <v>40</v>
      </c>
      <c r="D3650">
        <v>3.8607823109999999</v>
      </c>
      <c r="E3650">
        <v>3</v>
      </c>
      <c r="F3650">
        <v>5</v>
      </c>
      <c r="G3650" t="s">
        <v>86</v>
      </c>
      <c r="H3650" t="s">
        <v>88</v>
      </c>
      <c r="I3650" t="s">
        <v>82</v>
      </c>
      <c r="J3650" t="s">
        <v>90</v>
      </c>
      <c r="K3650" t="s">
        <v>41</v>
      </c>
      <c r="L3650" t="s">
        <v>48</v>
      </c>
      <c r="M3650" t="s">
        <v>47</v>
      </c>
      <c r="N3650" t="s">
        <v>42</v>
      </c>
    </row>
    <row r="3651" spans="1:14">
      <c r="A3651">
        <v>322</v>
      </c>
      <c r="B3651" t="s">
        <v>79</v>
      </c>
      <c r="C3651" t="s">
        <v>40</v>
      </c>
      <c r="D3651">
        <v>2.836955015</v>
      </c>
      <c r="E3651">
        <v>5</v>
      </c>
      <c r="F3651">
        <v>3</v>
      </c>
      <c r="G3651" t="s">
        <v>89</v>
      </c>
      <c r="H3651" t="s">
        <v>80</v>
      </c>
      <c r="I3651" t="s">
        <v>90</v>
      </c>
      <c r="J3651" t="s">
        <v>83</v>
      </c>
      <c r="K3651" t="s">
        <v>47</v>
      </c>
      <c r="L3651" t="s">
        <v>46</v>
      </c>
      <c r="M3651" t="s">
        <v>45</v>
      </c>
      <c r="N3651" t="s">
        <v>48</v>
      </c>
    </row>
    <row r="3652" spans="1:14">
      <c r="A3652">
        <v>322</v>
      </c>
      <c r="B3652" t="s">
        <v>79</v>
      </c>
      <c r="C3652" t="s">
        <v>40</v>
      </c>
      <c r="D3652">
        <v>5.2093707389999997</v>
      </c>
      <c r="E3652">
        <v>7</v>
      </c>
      <c r="F3652">
        <v>4</v>
      </c>
      <c r="G3652" t="s">
        <v>81</v>
      </c>
      <c r="H3652" t="s">
        <v>87</v>
      </c>
      <c r="I3652" t="s">
        <v>88</v>
      </c>
      <c r="J3652" t="s">
        <v>83</v>
      </c>
      <c r="K3652" t="s">
        <v>46</v>
      </c>
      <c r="L3652" t="s">
        <v>49</v>
      </c>
      <c r="M3652" t="s">
        <v>51</v>
      </c>
      <c r="N3652" t="s">
        <v>43</v>
      </c>
    </row>
    <row r="3653" spans="1:14">
      <c r="A3653">
        <v>322</v>
      </c>
      <c r="B3653" t="s">
        <v>79</v>
      </c>
      <c r="C3653" t="s">
        <v>40</v>
      </c>
      <c r="D3653">
        <v>2.9899300489999998</v>
      </c>
      <c r="E3653">
        <v>4</v>
      </c>
      <c r="F3653">
        <v>4</v>
      </c>
      <c r="G3653" t="s">
        <v>87</v>
      </c>
      <c r="H3653" t="s">
        <v>81</v>
      </c>
      <c r="I3653" t="s">
        <v>88</v>
      </c>
      <c r="J3653" t="s">
        <v>82</v>
      </c>
      <c r="K3653" t="s">
        <v>46</v>
      </c>
      <c r="L3653" t="s">
        <v>48</v>
      </c>
      <c r="M3653" t="s">
        <v>45</v>
      </c>
      <c r="N3653" t="s">
        <v>47</v>
      </c>
    </row>
    <row r="3654" spans="1:14">
      <c r="A3654">
        <v>322</v>
      </c>
      <c r="B3654" t="s">
        <v>79</v>
      </c>
      <c r="C3654" t="s">
        <v>40</v>
      </c>
      <c r="D3654">
        <v>0.33413065009999998</v>
      </c>
      <c r="E3654">
        <v>0</v>
      </c>
      <c r="F3654">
        <v>0</v>
      </c>
      <c r="G3654" t="s">
        <v>81</v>
      </c>
      <c r="H3654" t="s">
        <v>89</v>
      </c>
      <c r="I3654" t="s">
        <v>87</v>
      </c>
      <c r="J3654" t="s">
        <v>82</v>
      </c>
      <c r="K3654" t="s">
        <v>46</v>
      </c>
      <c r="L3654" t="s">
        <v>50</v>
      </c>
      <c r="M3654" t="s">
        <v>44</v>
      </c>
      <c r="N3654" t="s">
        <v>42</v>
      </c>
    </row>
    <row r="3655" spans="1:14">
      <c r="A3655">
        <v>323</v>
      </c>
      <c r="B3655" t="s">
        <v>79</v>
      </c>
      <c r="C3655" t="s">
        <v>53</v>
      </c>
      <c r="D3655">
        <v>4.2296106050000004</v>
      </c>
      <c r="E3655">
        <v>4</v>
      </c>
      <c r="F3655">
        <v>10</v>
      </c>
      <c r="G3655" t="s">
        <v>80</v>
      </c>
      <c r="H3655" t="s">
        <v>86</v>
      </c>
      <c r="I3655" t="s">
        <v>82</v>
      </c>
      <c r="J3655" t="s">
        <v>88</v>
      </c>
      <c r="K3655" t="s">
        <v>61</v>
      </c>
      <c r="L3655" t="s">
        <v>63</v>
      </c>
      <c r="M3655" t="s">
        <v>65</v>
      </c>
      <c r="N3655" t="s">
        <v>60</v>
      </c>
    </row>
    <row r="3656" spans="1:14">
      <c r="A3656">
        <v>323</v>
      </c>
      <c r="B3656" t="s">
        <v>79</v>
      </c>
      <c r="C3656" t="s">
        <v>53</v>
      </c>
      <c r="D3656">
        <v>2.3380679579999999</v>
      </c>
      <c r="E3656">
        <v>4</v>
      </c>
      <c r="F3656">
        <v>5</v>
      </c>
      <c r="G3656" t="s">
        <v>89</v>
      </c>
      <c r="H3656" t="s">
        <v>87</v>
      </c>
      <c r="I3656" t="s">
        <v>88</v>
      </c>
      <c r="J3656" t="s">
        <v>84</v>
      </c>
      <c r="K3656" t="s">
        <v>62</v>
      </c>
      <c r="L3656" t="s">
        <v>60</v>
      </c>
      <c r="M3656" t="s">
        <v>54</v>
      </c>
      <c r="N3656" t="s">
        <v>59</v>
      </c>
    </row>
    <row r="3657" spans="1:14">
      <c r="A3657">
        <v>323</v>
      </c>
      <c r="B3657" t="s">
        <v>79</v>
      </c>
      <c r="C3657" t="s">
        <v>53</v>
      </c>
      <c r="D3657">
        <v>2.8671625779999999</v>
      </c>
      <c r="E3657">
        <v>5</v>
      </c>
      <c r="F3657">
        <v>5</v>
      </c>
      <c r="G3657" t="s">
        <v>83</v>
      </c>
      <c r="H3657" t="s">
        <v>88</v>
      </c>
      <c r="I3657" t="s">
        <v>84</v>
      </c>
      <c r="J3657" t="s">
        <v>90</v>
      </c>
      <c r="K3657" t="s">
        <v>56</v>
      </c>
      <c r="L3657" t="s">
        <v>63</v>
      </c>
      <c r="M3657" t="s">
        <v>58</v>
      </c>
      <c r="N3657" t="s">
        <v>57</v>
      </c>
    </row>
    <row r="3658" spans="1:14">
      <c r="A3658">
        <v>323</v>
      </c>
      <c r="B3658" t="s">
        <v>79</v>
      </c>
      <c r="C3658" t="s">
        <v>53</v>
      </c>
      <c r="D3658">
        <v>2.3204093389999998</v>
      </c>
      <c r="E3658">
        <v>6</v>
      </c>
      <c r="F3658">
        <v>5</v>
      </c>
      <c r="G3658" t="s">
        <v>87</v>
      </c>
      <c r="H3658" t="s">
        <v>84</v>
      </c>
      <c r="I3658" t="s">
        <v>86</v>
      </c>
      <c r="J3658" t="s">
        <v>85</v>
      </c>
      <c r="K3658" t="s">
        <v>60</v>
      </c>
      <c r="L3658" t="s">
        <v>55</v>
      </c>
      <c r="M3658" t="s">
        <v>61</v>
      </c>
      <c r="N3658" t="s">
        <v>64</v>
      </c>
    </row>
    <row r="3659" spans="1:14">
      <c r="A3659">
        <v>323</v>
      </c>
      <c r="B3659" t="s">
        <v>79</v>
      </c>
      <c r="C3659" t="s">
        <v>53</v>
      </c>
      <c r="D3659">
        <v>2.1441190379999999</v>
      </c>
      <c r="E3659">
        <v>3</v>
      </c>
      <c r="F3659">
        <v>3</v>
      </c>
      <c r="G3659" t="s">
        <v>86</v>
      </c>
      <c r="H3659" t="s">
        <v>84</v>
      </c>
      <c r="I3659" t="s">
        <v>85</v>
      </c>
      <c r="J3659" t="s">
        <v>80</v>
      </c>
      <c r="K3659" t="s">
        <v>65</v>
      </c>
      <c r="L3659" t="s">
        <v>64</v>
      </c>
      <c r="M3659" t="s">
        <v>54</v>
      </c>
      <c r="N3659" t="s">
        <v>60</v>
      </c>
    </row>
    <row r="3660" spans="1:14">
      <c r="A3660">
        <v>323</v>
      </c>
      <c r="B3660" t="s">
        <v>79</v>
      </c>
      <c r="C3660" t="s">
        <v>53</v>
      </c>
      <c r="D3660">
        <v>2.4176188609999998</v>
      </c>
      <c r="E3660">
        <v>1</v>
      </c>
      <c r="F3660">
        <v>6</v>
      </c>
      <c r="G3660" t="s">
        <v>90</v>
      </c>
      <c r="H3660" t="s">
        <v>85</v>
      </c>
      <c r="I3660" t="s">
        <v>83</v>
      </c>
      <c r="J3660" t="s">
        <v>84</v>
      </c>
      <c r="K3660" t="s">
        <v>65</v>
      </c>
      <c r="L3660" t="s">
        <v>56</v>
      </c>
      <c r="M3660" t="s">
        <v>58</v>
      </c>
      <c r="N3660" t="s">
        <v>61</v>
      </c>
    </row>
    <row r="3661" spans="1:14">
      <c r="A3661">
        <v>323</v>
      </c>
      <c r="B3661" t="s">
        <v>79</v>
      </c>
      <c r="C3661" t="s">
        <v>53</v>
      </c>
      <c r="D3661">
        <v>3.11874714</v>
      </c>
      <c r="E3661">
        <v>2</v>
      </c>
      <c r="F3661">
        <v>7</v>
      </c>
      <c r="G3661" t="s">
        <v>91</v>
      </c>
      <c r="H3661" t="s">
        <v>83</v>
      </c>
      <c r="I3661" t="s">
        <v>87</v>
      </c>
      <c r="J3661" t="s">
        <v>90</v>
      </c>
      <c r="K3661" t="s">
        <v>59</v>
      </c>
      <c r="L3661" t="s">
        <v>58</v>
      </c>
      <c r="M3661" t="s">
        <v>56</v>
      </c>
      <c r="N3661" t="s">
        <v>62</v>
      </c>
    </row>
    <row r="3662" spans="1:14">
      <c r="A3662">
        <v>323</v>
      </c>
      <c r="B3662" t="s">
        <v>79</v>
      </c>
      <c r="C3662" t="s">
        <v>53</v>
      </c>
      <c r="D3662">
        <v>1.985246423</v>
      </c>
      <c r="E3662">
        <v>4</v>
      </c>
      <c r="F3662">
        <v>3</v>
      </c>
      <c r="G3662" t="s">
        <v>82</v>
      </c>
      <c r="H3662" t="s">
        <v>91</v>
      </c>
      <c r="I3662" t="s">
        <v>88</v>
      </c>
      <c r="J3662" t="s">
        <v>84</v>
      </c>
      <c r="K3662" t="s">
        <v>55</v>
      </c>
      <c r="L3662" t="s">
        <v>65</v>
      </c>
      <c r="M3662" t="s">
        <v>62</v>
      </c>
      <c r="N3662" t="s">
        <v>63</v>
      </c>
    </row>
    <row r="3663" spans="1:14">
      <c r="A3663">
        <v>323</v>
      </c>
      <c r="B3663" t="s">
        <v>79</v>
      </c>
      <c r="C3663" t="s">
        <v>53</v>
      </c>
      <c r="D3663">
        <v>8</v>
      </c>
      <c r="E3663">
        <v>19</v>
      </c>
      <c r="F3663">
        <v>7</v>
      </c>
      <c r="G3663" t="s">
        <v>88</v>
      </c>
      <c r="H3663" t="s">
        <v>86</v>
      </c>
      <c r="I3663" t="s">
        <v>83</v>
      </c>
      <c r="J3663" t="s">
        <v>82</v>
      </c>
      <c r="K3663" t="s">
        <v>65</v>
      </c>
      <c r="L3663" t="s">
        <v>55</v>
      </c>
      <c r="M3663" t="s">
        <v>64</v>
      </c>
      <c r="N3663" t="s">
        <v>60</v>
      </c>
    </row>
    <row r="3664" spans="1:14">
      <c r="A3664">
        <v>323</v>
      </c>
      <c r="B3664" t="s">
        <v>79</v>
      </c>
      <c r="C3664" t="s">
        <v>53</v>
      </c>
      <c r="D3664">
        <v>1.6571093320000001</v>
      </c>
      <c r="E3664">
        <v>0</v>
      </c>
      <c r="F3664">
        <v>4</v>
      </c>
      <c r="G3664" t="s">
        <v>82</v>
      </c>
      <c r="H3664" t="s">
        <v>89</v>
      </c>
      <c r="I3664" t="s">
        <v>90</v>
      </c>
      <c r="J3664" t="s">
        <v>88</v>
      </c>
      <c r="K3664" t="s">
        <v>65</v>
      </c>
      <c r="L3664" t="s">
        <v>61</v>
      </c>
      <c r="M3664" t="s">
        <v>58</v>
      </c>
      <c r="N3664" t="s">
        <v>56</v>
      </c>
    </row>
    <row r="3665" spans="1:14">
      <c r="A3665">
        <v>323</v>
      </c>
      <c r="B3665" t="s">
        <v>79</v>
      </c>
      <c r="C3665" t="s">
        <v>53</v>
      </c>
      <c r="D3665">
        <v>0.9219087252</v>
      </c>
      <c r="E3665">
        <v>0</v>
      </c>
      <c r="F3665">
        <v>2</v>
      </c>
      <c r="G3665" t="s">
        <v>82</v>
      </c>
      <c r="H3665" t="s">
        <v>86</v>
      </c>
      <c r="I3665" t="s">
        <v>87</v>
      </c>
      <c r="J3665" t="s">
        <v>85</v>
      </c>
      <c r="K3665" t="s">
        <v>60</v>
      </c>
      <c r="L3665" t="s">
        <v>64</v>
      </c>
      <c r="M3665" t="s">
        <v>57</v>
      </c>
      <c r="N3665" t="s">
        <v>61</v>
      </c>
    </row>
    <row r="3666" spans="1:14">
      <c r="A3666">
        <v>324</v>
      </c>
      <c r="B3666" t="s">
        <v>79</v>
      </c>
      <c r="C3666" t="s">
        <v>66</v>
      </c>
      <c r="D3666">
        <v>1.474934084</v>
      </c>
      <c r="E3666">
        <v>2</v>
      </c>
      <c r="F3666">
        <v>3</v>
      </c>
      <c r="G3666" t="s">
        <v>87</v>
      </c>
      <c r="H3666" t="s">
        <v>90</v>
      </c>
      <c r="I3666" t="s">
        <v>81</v>
      </c>
      <c r="J3666" t="s">
        <v>88</v>
      </c>
      <c r="K3666" t="s">
        <v>71</v>
      </c>
      <c r="L3666" t="s">
        <v>69</v>
      </c>
      <c r="M3666" t="s">
        <v>73</v>
      </c>
      <c r="N3666" t="s">
        <v>72</v>
      </c>
    </row>
    <row r="3667" spans="1:14">
      <c r="A3667">
        <v>324</v>
      </c>
      <c r="B3667" t="s">
        <v>79</v>
      </c>
      <c r="C3667" t="s">
        <v>66</v>
      </c>
      <c r="D3667">
        <v>2.8994892980000002</v>
      </c>
      <c r="E3667">
        <v>4</v>
      </c>
      <c r="F3667">
        <v>2</v>
      </c>
      <c r="G3667" t="s">
        <v>83</v>
      </c>
      <c r="H3667" t="s">
        <v>85</v>
      </c>
      <c r="I3667" t="s">
        <v>86</v>
      </c>
      <c r="J3667" t="s">
        <v>87</v>
      </c>
      <c r="K3667" t="s">
        <v>73</v>
      </c>
      <c r="L3667" t="s">
        <v>74</v>
      </c>
      <c r="M3667" t="s">
        <v>78</v>
      </c>
      <c r="N3667" t="s">
        <v>70</v>
      </c>
    </row>
    <row r="3668" spans="1:14">
      <c r="A3668">
        <v>324</v>
      </c>
      <c r="B3668" t="s">
        <v>79</v>
      </c>
      <c r="C3668" t="s">
        <v>66</v>
      </c>
      <c r="D3668">
        <v>4.153912279</v>
      </c>
      <c r="E3668">
        <v>7</v>
      </c>
      <c r="F3668">
        <v>3</v>
      </c>
      <c r="G3668" t="s">
        <v>80</v>
      </c>
      <c r="H3668" t="s">
        <v>86</v>
      </c>
      <c r="I3668" t="s">
        <v>90</v>
      </c>
      <c r="J3668" t="s">
        <v>81</v>
      </c>
      <c r="K3668" t="s">
        <v>75</v>
      </c>
      <c r="L3668" t="s">
        <v>67</v>
      </c>
      <c r="M3668" t="s">
        <v>74</v>
      </c>
      <c r="N3668" t="s">
        <v>70</v>
      </c>
    </row>
    <row r="3669" spans="1:14">
      <c r="A3669">
        <v>324</v>
      </c>
      <c r="B3669" t="s">
        <v>79</v>
      </c>
      <c r="C3669" t="s">
        <v>66</v>
      </c>
      <c r="D3669">
        <v>2.6520766600000001</v>
      </c>
      <c r="E3669">
        <v>3</v>
      </c>
      <c r="F3669">
        <v>7</v>
      </c>
      <c r="G3669" t="s">
        <v>87</v>
      </c>
      <c r="H3669" t="s">
        <v>81</v>
      </c>
      <c r="I3669" t="s">
        <v>84</v>
      </c>
      <c r="J3669" t="s">
        <v>91</v>
      </c>
      <c r="K3669" t="s">
        <v>69</v>
      </c>
      <c r="L3669" t="s">
        <v>67</v>
      </c>
      <c r="M3669" t="s">
        <v>73</v>
      </c>
      <c r="N3669" t="s">
        <v>75</v>
      </c>
    </row>
    <row r="3670" spans="1:14">
      <c r="A3670">
        <v>324</v>
      </c>
      <c r="B3670" t="s">
        <v>79</v>
      </c>
      <c r="C3670" t="s">
        <v>66</v>
      </c>
      <c r="D3670">
        <v>1.2959851010000001</v>
      </c>
      <c r="E3670">
        <v>0</v>
      </c>
      <c r="F3670">
        <v>1</v>
      </c>
      <c r="G3670" t="s">
        <v>88</v>
      </c>
      <c r="H3670" t="s">
        <v>86</v>
      </c>
      <c r="I3670" t="s">
        <v>84</v>
      </c>
      <c r="J3670" t="s">
        <v>90</v>
      </c>
      <c r="K3670" t="s">
        <v>70</v>
      </c>
      <c r="L3670" t="s">
        <v>68</v>
      </c>
      <c r="M3670" t="s">
        <v>67</v>
      </c>
      <c r="N3670" t="s">
        <v>77</v>
      </c>
    </row>
    <row r="3671" spans="1:14">
      <c r="A3671">
        <v>324</v>
      </c>
      <c r="B3671" t="s">
        <v>79</v>
      </c>
      <c r="C3671" t="s">
        <v>66</v>
      </c>
      <c r="D3671">
        <v>0.9461363075</v>
      </c>
      <c r="E3671">
        <v>2</v>
      </c>
      <c r="F3671">
        <v>2</v>
      </c>
      <c r="G3671" t="s">
        <v>84</v>
      </c>
      <c r="H3671" t="s">
        <v>88</v>
      </c>
      <c r="I3671" t="s">
        <v>83</v>
      </c>
      <c r="J3671" t="s">
        <v>80</v>
      </c>
      <c r="K3671" t="s">
        <v>71</v>
      </c>
      <c r="L3671" t="s">
        <v>75</v>
      </c>
      <c r="M3671" t="s">
        <v>76</v>
      </c>
      <c r="N3671" t="s">
        <v>77</v>
      </c>
    </row>
    <row r="3672" spans="1:14">
      <c r="A3672">
        <v>324</v>
      </c>
      <c r="B3672" t="s">
        <v>79</v>
      </c>
      <c r="C3672" t="s">
        <v>66</v>
      </c>
      <c r="D3672">
        <v>1.667528407</v>
      </c>
      <c r="E3672">
        <v>0</v>
      </c>
      <c r="F3672">
        <v>5</v>
      </c>
      <c r="G3672" t="s">
        <v>83</v>
      </c>
      <c r="H3672" t="s">
        <v>90</v>
      </c>
      <c r="I3672" t="s">
        <v>84</v>
      </c>
      <c r="J3672" t="s">
        <v>89</v>
      </c>
      <c r="K3672" t="s">
        <v>78</v>
      </c>
      <c r="L3672" t="s">
        <v>77</v>
      </c>
      <c r="M3672" t="s">
        <v>70</v>
      </c>
      <c r="N3672" t="s">
        <v>75</v>
      </c>
    </row>
    <row r="3673" spans="1:14">
      <c r="A3673">
        <v>324</v>
      </c>
      <c r="B3673" t="s">
        <v>79</v>
      </c>
      <c r="C3673" t="s">
        <v>66</v>
      </c>
      <c r="D3673">
        <v>2.5435108670000002</v>
      </c>
      <c r="E3673">
        <v>5</v>
      </c>
      <c r="F3673">
        <v>3</v>
      </c>
      <c r="G3673" t="s">
        <v>81</v>
      </c>
      <c r="H3673" t="s">
        <v>87</v>
      </c>
      <c r="I3673" t="s">
        <v>88</v>
      </c>
      <c r="J3673" t="s">
        <v>86</v>
      </c>
      <c r="K3673" t="s">
        <v>78</v>
      </c>
      <c r="L3673" t="s">
        <v>77</v>
      </c>
      <c r="M3673" t="s">
        <v>72</v>
      </c>
      <c r="N3673" t="s">
        <v>67</v>
      </c>
    </row>
    <row r="3674" spans="1:14">
      <c r="A3674">
        <v>324</v>
      </c>
      <c r="B3674" t="s">
        <v>79</v>
      </c>
      <c r="C3674" t="s">
        <v>66</v>
      </c>
      <c r="D3674">
        <v>2.6282243570000001</v>
      </c>
      <c r="E3674">
        <v>8</v>
      </c>
      <c r="F3674">
        <v>6</v>
      </c>
      <c r="G3674" t="s">
        <v>81</v>
      </c>
      <c r="H3674" t="s">
        <v>87</v>
      </c>
      <c r="I3674" t="s">
        <v>84</v>
      </c>
      <c r="J3674" t="s">
        <v>89</v>
      </c>
      <c r="K3674" t="s">
        <v>71</v>
      </c>
      <c r="L3674" t="s">
        <v>69</v>
      </c>
      <c r="M3674" t="s">
        <v>70</v>
      </c>
      <c r="N3674" t="s">
        <v>72</v>
      </c>
    </row>
    <row r="3675" spans="1:14">
      <c r="A3675">
        <v>324</v>
      </c>
      <c r="B3675" t="s">
        <v>79</v>
      </c>
      <c r="C3675" t="s">
        <v>66</v>
      </c>
      <c r="D3675">
        <v>2.7203232929999999</v>
      </c>
      <c r="E3675">
        <v>11</v>
      </c>
      <c r="F3675">
        <v>7</v>
      </c>
      <c r="G3675" t="s">
        <v>80</v>
      </c>
      <c r="H3675" t="s">
        <v>86</v>
      </c>
      <c r="I3675" t="s">
        <v>87</v>
      </c>
      <c r="J3675" t="s">
        <v>89</v>
      </c>
      <c r="K3675" t="s">
        <v>70</v>
      </c>
      <c r="L3675" t="s">
        <v>68</v>
      </c>
      <c r="M3675" t="s">
        <v>76</v>
      </c>
      <c r="N3675" t="s">
        <v>69</v>
      </c>
    </row>
    <row r="3676" spans="1:14">
      <c r="A3676">
        <v>324</v>
      </c>
      <c r="B3676" t="s">
        <v>79</v>
      </c>
      <c r="C3676" t="s">
        <v>66</v>
      </c>
      <c r="D3676">
        <v>2.4427486049999998</v>
      </c>
      <c r="E3676">
        <v>4</v>
      </c>
      <c r="F3676">
        <v>4</v>
      </c>
      <c r="G3676" t="s">
        <v>87</v>
      </c>
      <c r="H3676" t="s">
        <v>81</v>
      </c>
      <c r="I3676" t="s">
        <v>83</v>
      </c>
      <c r="J3676" t="s">
        <v>88</v>
      </c>
      <c r="K3676" t="s">
        <v>76</v>
      </c>
      <c r="L3676" t="s">
        <v>74</v>
      </c>
      <c r="M3676" t="s">
        <v>78</v>
      </c>
      <c r="N3676" t="s">
        <v>69</v>
      </c>
    </row>
    <row r="3677" spans="1:14">
      <c r="A3677">
        <v>324</v>
      </c>
      <c r="B3677" t="s">
        <v>79</v>
      </c>
      <c r="C3677" t="s">
        <v>66</v>
      </c>
      <c r="D3677">
        <v>1.867432521</v>
      </c>
      <c r="E3677">
        <v>2</v>
      </c>
      <c r="F3677">
        <v>4</v>
      </c>
      <c r="G3677" t="s">
        <v>91</v>
      </c>
      <c r="H3677" t="s">
        <v>87</v>
      </c>
      <c r="I3677" t="s">
        <v>82</v>
      </c>
      <c r="J3677" t="s">
        <v>88</v>
      </c>
      <c r="K3677" t="s">
        <v>78</v>
      </c>
      <c r="L3677" t="s">
        <v>68</v>
      </c>
      <c r="M3677" t="s">
        <v>69</v>
      </c>
      <c r="N3677" t="s">
        <v>75</v>
      </c>
    </row>
    <row r="3678" spans="1:14">
      <c r="A3678">
        <v>324</v>
      </c>
      <c r="B3678" t="s">
        <v>79</v>
      </c>
      <c r="C3678" t="s">
        <v>66</v>
      </c>
      <c r="D3678">
        <v>0.99458835560000003</v>
      </c>
      <c r="E3678">
        <v>0</v>
      </c>
      <c r="F3678">
        <v>3</v>
      </c>
      <c r="G3678" t="s">
        <v>80</v>
      </c>
      <c r="H3678" t="s">
        <v>86</v>
      </c>
      <c r="I3678" t="s">
        <v>87</v>
      </c>
      <c r="J3678" t="s">
        <v>81</v>
      </c>
      <c r="K3678" t="s">
        <v>71</v>
      </c>
      <c r="L3678" t="s">
        <v>72</v>
      </c>
      <c r="M3678" t="s">
        <v>75</v>
      </c>
      <c r="N3678" t="s">
        <v>68</v>
      </c>
    </row>
    <row r="3679" spans="1:14">
      <c r="A3679">
        <v>324</v>
      </c>
      <c r="B3679" t="s">
        <v>79</v>
      </c>
      <c r="C3679" t="s">
        <v>66</v>
      </c>
      <c r="D3679">
        <v>1.99025702</v>
      </c>
      <c r="E3679">
        <v>1</v>
      </c>
      <c r="F3679">
        <v>3</v>
      </c>
      <c r="G3679" t="s">
        <v>86</v>
      </c>
      <c r="H3679" t="s">
        <v>80</v>
      </c>
      <c r="I3679" t="s">
        <v>85</v>
      </c>
      <c r="J3679" t="s">
        <v>87</v>
      </c>
      <c r="K3679" t="s">
        <v>73</v>
      </c>
      <c r="L3679" t="s">
        <v>68</v>
      </c>
      <c r="M3679" t="s">
        <v>70</v>
      </c>
      <c r="N3679" t="s">
        <v>69</v>
      </c>
    </row>
    <row r="3680" spans="1:14">
      <c r="A3680">
        <v>324</v>
      </c>
      <c r="B3680" t="s">
        <v>79</v>
      </c>
      <c r="C3680" t="s">
        <v>66</v>
      </c>
      <c r="D3680">
        <v>1.245311826</v>
      </c>
      <c r="E3680">
        <v>4</v>
      </c>
      <c r="F3680">
        <v>1</v>
      </c>
      <c r="G3680" t="s">
        <v>87</v>
      </c>
      <c r="H3680" t="s">
        <v>88</v>
      </c>
      <c r="I3680" t="s">
        <v>81</v>
      </c>
      <c r="J3680" t="s">
        <v>84</v>
      </c>
      <c r="K3680" t="s">
        <v>73</v>
      </c>
      <c r="L3680" t="s">
        <v>76</v>
      </c>
      <c r="M3680" t="s">
        <v>69</v>
      </c>
      <c r="N3680" t="s">
        <v>75</v>
      </c>
    </row>
    <row r="3681" spans="1:14">
      <c r="A3681">
        <v>324</v>
      </c>
      <c r="B3681" t="s">
        <v>79</v>
      </c>
      <c r="C3681" t="s">
        <v>66</v>
      </c>
      <c r="D3681">
        <v>0.47754101789999998</v>
      </c>
      <c r="E3681">
        <v>0</v>
      </c>
      <c r="F3681">
        <v>0</v>
      </c>
      <c r="G3681" t="s">
        <v>86</v>
      </c>
      <c r="H3681" t="s">
        <v>90</v>
      </c>
      <c r="I3681" t="s">
        <v>88</v>
      </c>
      <c r="J3681" t="s">
        <v>84</v>
      </c>
      <c r="K3681" t="s">
        <v>78</v>
      </c>
      <c r="L3681" t="s">
        <v>73</v>
      </c>
      <c r="M3681" t="s">
        <v>75</v>
      </c>
      <c r="N3681" t="s">
        <v>69</v>
      </c>
    </row>
    <row r="3682" spans="1:14">
      <c r="A3682">
        <v>325</v>
      </c>
      <c r="B3682" t="s">
        <v>79</v>
      </c>
      <c r="C3682" t="s">
        <v>92</v>
      </c>
      <c r="D3682">
        <v>4.7905435990000003</v>
      </c>
      <c r="E3682">
        <v>12</v>
      </c>
      <c r="F3682">
        <v>8</v>
      </c>
      <c r="G3682" t="s">
        <v>86</v>
      </c>
      <c r="H3682" t="s">
        <v>82</v>
      </c>
      <c r="I3682" t="s">
        <v>80</v>
      </c>
      <c r="J3682" t="s">
        <v>91</v>
      </c>
      <c r="K3682" t="s">
        <v>95</v>
      </c>
      <c r="L3682" t="s">
        <v>93</v>
      </c>
      <c r="M3682" t="s">
        <v>101</v>
      </c>
      <c r="N3682" t="s">
        <v>97</v>
      </c>
    </row>
    <row r="3683" spans="1:14">
      <c r="A3683">
        <v>325</v>
      </c>
      <c r="B3683" t="s">
        <v>79</v>
      </c>
      <c r="C3683" t="s">
        <v>92</v>
      </c>
      <c r="D3683">
        <v>3.6707819609999999</v>
      </c>
      <c r="E3683">
        <v>7</v>
      </c>
      <c r="F3683">
        <v>8</v>
      </c>
      <c r="G3683" t="s">
        <v>87</v>
      </c>
      <c r="H3683" t="s">
        <v>85</v>
      </c>
      <c r="I3683" t="s">
        <v>82</v>
      </c>
      <c r="J3683" t="s">
        <v>86</v>
      </c>
      <c r="K3683" t="s">
        <v>96</v>
      </c>
      <c r="L3683" t="s">
        <v>97</v>
      </c>
      <c r="M3683" t="s">
        <v>103</v>
      </c>
      <c r="N3683" t="s">
        <v>102</v>
      </c>
    </row>
    <row r="3684" spans="1:14">
      <c r="A3684">
        <v>325</v>
      </c>
      <c r="B3684" t="s">
        <v>79</v>
      </c>
      <c r="C3684" t="s">
        <v>92</v>
      </c>
      <c r="D3684">
        <v>1.266199845</v>
      </c>
      <c r="E3684">
        <v>3</v>
      </c>
      <c r="F3684">
        <v>2</v>
      </c>
      <c r="G3684" t="s">
        <v>82</v>
      </c>
      <c r="H3684" t="s">
        <v>85</v>
      </c>
      <c r="I3684" t="s">
        <v>89</v>
      </c>
      <c r="J3684" t="s">
        <v>87</v>
      </c>
      <c r="K3684" t="s">
        <v>102</v>
      </c>
      <c r="L3684" t="s">
        <v>103</v>
      </c>
      <c r="M3684" t="s">
        <v>95</v>
      </c>
      <c r="N3684" t="s">
        <v>93</v>
      </c>
    </row>
    <row r="3685" spans="1:14">
      <c r="A3685">
        <v>325</v>
      </c>
      <c r="B3685" t="s">
        <v>79</v>
      </c>
      <c r="C3685" t="s">
        <v>92</v>
      </c>
      <c r="D3685">
        <v>5.5382278200000004</v>
      </c>
      <c r="E3685">
        <v>7</v>
      </c>
      <c r="F3685">
        <v>9</v>
      </c>
      <c r="G3685" t="s">
        <v>91</v>
      </c>
      <c r="H3685" t="s">
        <v>87</v>
      </c>
      <c r="I3685" t="s">
        <v>81</v>
      </c>
      <c r="J3685" t="s">
        <v>80</v>
      </c>
      <c r="K3685" t="s">
        <v>97</v>
      </c>
      <c r="L3685" t="s">
        <v>101</v>
      </c>
      <c r="M3685" t="s">
        <v>103</v>
      </c>
      <c r="N3685" t="s">
        <v>96</v>
      </c>
    </row>
    <row r="3686" spans="1:14">
      <c r="A3686">
        <v>325</v>
      </c>
      <c r="B3686" t="s">
        <v>79</v>
      </c>
      <c r="C3686" t="s">
        <v>92</v>
      </c>
      <c r="D3686">
        <v>1.9679514090000001</v>
      </c>
      <c r="E3686">
        <v>3</v>
      </c>
      <c r="F3686">
        <v>1</v>
      </c>
      <c r="G3686" t="s">
        <v>82</v>
      </c>
      <c r="H3686" t="s">
        <v>80</v>
      </c>
      <c r="I3686" t="s">
        <v>86</v>
      </c>
      <c r="J3686" t="s">
        <v>88</v>
      </c>
      <c r="K3686" t="s">
        <v>103</v>
      </c>
      <c r="L3686" t="s">
        <v>99</v>
      </c>
      <c r="M3686" t="s">
        <v>97</v>
      </c>
      <c r="N3686" t="s">
        <v>96</v>
      </c>
    </row>
    <row r="3687" spans="1:14">
      <c r="A3687">
        <v>325</v>
      </c>
      <c r="B3687" t="s">
        <v>79</v>
      </c>
      <c r="C3687" t="s">
        <v>92</v>
      </c>
      <c r="D3687">
        <v>1.816439323</v>
      </c>
      <c r="E3687">
        <v>3</v>
      </c>
      <c r="F3687">
        <v>3</v>
      </c>
      <c r="G3687" t="s">
        <v>84</v>
      </c>
      <c r="H3687" t="s">
        <v>80</v>
      </c>
      <c r="I3687" t="s">
        <v>89</v>
      </c>
      <c r="J3687" t="s">
        <v>88</v>
      </c>
      <c r="K3687" t="s">
        <v>103</v>
      </c>
      <c r="L3687" t="s">
        <v>93</v>
      </c>
      <c r="M3687" t="s">
        <v>97</v>
      </c>
      <c r="N3687" t="s">
        <v>100</v>
      </c>
    </row>
    <row r="3688" spans="1:14">
      <c r="A3688">
        <v>325</v>
      </c>
      <c r="B3688" t="s">
        <v>79</v>
      </c>
      <c r="C3688" t="s">
        <v>92</v>
      </c>
      <c r="D3688">
        <v>5.9583976639999996</v>
      </c>
      <c r="E3688">
        <v>12</v>
      </c>
      <c r="F3688">
        <v>11</v>
      </c>
      <c r="G3688" t="s">
        <v>83</v>
      </c>
      <c r="H3688" t="s">
        <v>90</v>
      </c>
      <c r="I3688" t="s">
        <v>82</v>
      </c>
      <c r="J3688" t="s">
        <v>91</v>
      </c>
      <c r="K3688" t="s">
        <v>102</v>
      </c>
      <c r="L3688" t="s">
        <v>101</v>
      </c>
      <c r="M3688" t="s">
        <v>93</v>
      </c>
      <c r="N3688" t="s">
        <v>167</v>
      </c>
    </row>
    <row r="3689" spans="1:14">
      <c r="A3689">
        <v>325</v>
      </c>
      <c r="B3689" t="s">
        <v>79</v>
      </c>
      <c r="C3689" t="s">
        <v>92</v>
      </c>
      <c r="D3689">
        <v>1.154124524</v>
      </c>
      <c r="E3689">
        <v>4</v>
      </c>
      <c r="F3689">
        <v>2</v>
      </c>
      <c r="G3689" t="s">
        <v>81</v>
      </c>
      <c r="H3689" t="s">
        <v>86</v>
      </c>
      <c r="I3689" t="s">
        <v>82</v>
      </c>
      <c r="J3689" t="s">
        <v>80</v>
      </c>
      <c r="K3689" t="s">
        <v>100</v>
      </c>
      <c r="L3689" t="s">
        <v>97</v>
      </c>
      <c r="M3689" t="s">
        <v>95</v>
      </c>
      <c r="N3689" t="s">
        <v>93</v>
      </c>
    </row>
    <row r="3690" spans="1:14">
      <c r="A3690">
        <v>325</v>
      </c>
      <c r="B3690" t="s">
        <v>79</v>
      </c>
      <c r="C3690" t="s">
        <v>92</v>
      </c>
      <c r="D3690">
        <v>2.3862542900000001</v>
      </c>
      <c r="E3690">
        <v>6</v>
      </c>
      <c r="F3690">
        <v>3</v>
      </c>
      <c r="G3690" t="s">
        <v>91</v>
      </c>
      <c r="H3690" t="s">
        <v>87</v>
      </c>
      <c r="I3690" t="s">
        <v>89</v>
      </c>
      <c r="J3690" t="s">
        <v>90</v>
      </c>
      <c r="K3690" t="s">
        <v>97</v>
      </c>
      <c r="L3690" t="s">
        <v>93</v>
      </c>
      <c r="M3690" t="s">
        <v>167</v>
      </c>
      <c r="N3690" t="s">
        <v>102</v>
      </c>
    </row>
    <row r="3691" spans="1:14">
      <c r="A3691">
        <v>325</v>
      </c>
      <c r="B3691" t="s">
        <v>79</v>
      </c>
      <c r="C3691" t="s">
        <v>92</v>
      </c>
      <c r="D3691">
        <v>2.5939498329999999</v>
      </c>
      <c r="E3691">
        <v>10</v>
      </c>
      <c r="F3691">
        <v>7</v>
      </c>
      <c r="G3691" t="s">
        <v>90</v>
      </c>
      <c r="H3691" t="s">
        <v>89</v>
      </c>
      <c r="I3691" t="s">
        <v>87</v>
      </c>
      <c r="J3691" t="s">
        <v>83</v>
      </c>
      <c r="K3691" t="s">
        <v>96</v>
      </c>
      <c r="L3691" t="s">
        <v>102</v>
      </c>
      <c r="M3691" t="s">
        <v>97</v>
      </c>
      <c r="N3691" t="s">
        <v>101</v>
      </c>
    </row>
    <row r="3692" spans="1:14">
      <c r="A3692">
        <v>325</v>
      </c>
      <c r="B3692" t="s">
        <v>79</v>
      </c>
      <c r="C3692" t="s">
        <v>92</v>
      </c>
      <c r="D3692">
        <v>0.85712973179999996</v>
      </c>
      <c r="E3692">
        <v>2</v>
      </c>
      <c r="F3692">
        <v>3</v>
      </c>
      <c r="G3692" t="s">
        <v>86</v>
      </c>
      <c r="H3692" t="s">
        <v>82</v>
      </c>
      <c r="I3692" t="s">
        <v>90</v>
      </c>
      <c r="J3692" t="s">
        <v>85</v>
      </c>
      <c r="K3692" t="s">
        <v>99</v>
      </c>
      <c r="L3692" t="s">
        <v>100</v>
      </c>
      <c r="M3692" t="s">
        <v>102</v>
      </c>
      <c r="N3692" t="s">
        <v>93</v>
      </c>
    </row>
    <row r="3693" spans="1:14">
      <c r="A3693">
        <v>326</v>
      </c>
      <c r="B3693" t="s">
        <v>79</v>
      </c>
      <c r="C3693" t="s">
        <v>104</v>
      </c>
      <c r="D3693">
        <v>1.2756359500000001</v>
      </c>
      <c r="E3693">
        <v>1</v>
      </c>
      <c r="F3693">
        <v>2</v>
      </c>
      <c r="G3693" t="s">
        <v>80</v>
      </c>
      <c r="H3693" t="s">
        <v>89</v>
      </c>
      <c r="I3693" t="s">
        <v>91</v>
      </c>
      <c r="J3693" t="s">
        <v>87</v>
      </c>
      <c r="K3693" t="s">
        <v>111</v>
      </c>
      <c r="L3693" t="s">
        <v>108</v>
      </c>
      <c r="M3693" t="s">
        <v>113</v>
      </c>
      <c r="N3693" t="s">
        <v>107</v>
      </c>
    </row>
    <row r="3694" spans="1:14">
      <c r="A3694">
        <v>326</v>
      </c>
      <c r="B3694" t="s">
        <v>79</v>
      </c>
      <c r="C3694" t="s">
        <v>104</v>
      </c>
      <c r="D3694">
        <v>1.7704000120000001</v>
      </c>
      <c r="E3694">
        <v>4</v>
      </c>
      <c r="F3694">
        <v>3</v>
      </c>
      <c r="G3694" t="s">
        <v>89</v>
      </c>
      <c r="H3694" t="s">
        <v>85</v>
      </c>
      <c r="I3694" t="s">
        <v>82</v>
      </c>
      <c r="J3694" t="s">
        <v>87</v>
      </c>
      <c r="K3694" t="s">
        <v>108</v>
      </c>
      <c r="L3694" t="s">
        <v>114</v>
      </c>
      <c r="M3694" t="s">
        <v>105</v>
      </c>
      <c r="N3694" t="s">
        <v>107</v>
      </c>
    </row>
    <row r="3695" spans="1:14">
      <c r="A3695">
        <v>326</v>
      </c>
      <c r="B3695" t="s">
        <v>79</v>
      </c>
      <c r="C3695" t="s">
        <v>104</v>
      </c>
      <c r="D3695">
        <v>5.2814286959999999</v>
      </c>
      <c r="E3695">
        <v>9</v>
      </c>
      <c r="F3695">
        <v>14</v>
      </c>
      <c r="G3695" t="s">
        <v>83</v>
      </c>
      <c r="H3695" t="s">
        <v>90</v>
      </c>
      <c r="I3695" t="s">
        <v>91</v>
      </c>
      <c r="J3695" t="s">
        <v>82</v>
      </c>
      <c r="K3695" t="s">
        <v>115</v>
      </c>
      <c r="L3695" t="s">
        <v>111</v>
      </c>
      <c r="M3695" t="s">
        <v>114</v>
      </c>
      <c r="N3695" t="s">
        <v>108</v>
      </c>
    </row>
    <row r="3696" spans="1:14">
      <c r="A3696">
        <v>326</v>
      </c>
      <c r="B3696" t="s">
        <v>79</v>
      </c>
      <c r="C3696" t="s">
        <v>104</v>
      </c>
      <c r="D3696">
        <v>3.1106345210000002</v>
      </c>
      <c r="E3696">
        <v>6</v>
      </c>
      <c r="F3696">
        <v>9</v>
      </c>
      <c r="G3696" t="s">
        <v>87</v>
      </c>
      <c r="H3696" t="s">
        <v>90</v>
      </c>
      <c r="I3696" t="s">
        <v>86</v>
      </c>
      <c r="J3696" t="s">
        <v>89</v>
      </c>
      <c r="K3696" t="s">
        <v>112</v>
      </c>
      <c r="L3696" t="s">
        <v>109</v>
      </c>
      <c r="M3696" t="s">
        <v>107</v>
      </c>
      <c r="N3696" t="s">
        <v>105</v>
      </c>
    </row>
    <row r="3697" spans="1:14">
      <c r="A3697">
        <v>326</v>
      </c>
      <c r="B3697" t="s">
        <v>79</v>
      </c>
      <c r="C3697" t="s">
        <v>104</v>
      </c>
      <c r="D3697">
        <v>2.473096961</v>
      </c>
      <c r="E3697">
        <v>5</v>
      </c>
      <c r="F3697">
        <v>2</v>
      </c>
      <c r="G3697" t="s">
        <v>86</v>
      </c>
      <c r="H3697" t="s">
        <v>80</v>
      </c>
      <c r="I3697" t="s">
        <v>85</v>
      </c>
      <c r="J3697" t="s">
        <v>87</v>
      </c>
      <c r="K3697" t="s">
        <v>111</v>
      </c>
      <c r="L3697" t="s">
        <v>110</v>
      </c>
      <c r="M3697" t="s">
        <v>112</v>
      </c>
      <c r="N3697" t="s">
        <v>107</v>
      </c>
    </row>
    <row r="3698" spans="1:14">
      <c r="A3698">
        <v>326</v>
      </c>
      <c r="B3698" t="s">
        <v>79</v>
      </c>
      <c r="C3698" t="s">
        <v>104</v>
      </c>
      <c r="D3698">
        <v>2.528985289</v>
      </c>
      <c r="E3698">
        <v>5</v>
      </c>
      <c r="F3698">
        <v>7</v>
      </c>
      <c r="G3698" t="s">
        <v>82</v>
      </c>
      <c r="H3698" t="s">
        <v>86</v>
      </c>
      <c r="I3698" t="s">
        <v>81</v>
      </c>
      <c r="J3698" t="s">
        <v>84</v>
      </c>
      <c r="K3698" t="s">
        <v>168</v>
      </c>
      <c r="L3698" t="s">
        <v>111</v>
      </c>
      <c r="M3698" t="s">
        <v>113</v>
      </c>
      <c r="N3698" t="s">
        <v>107</v>
      </c>
    </row>
    <row r="3699" spans="1:14">
      <c r="A3699">
        <v>326</v>
      </c>
      <c r="B3699" t="s">
        <v>79</v>
      </c>
      <c r="C3699" t="s">
        <v>104</v>
      </c>
      <c r="D3699">
        <v>1.057179673</v>
      </c>
      <c r="E3699">
        <v>4</v>
      </c>
      <c r="F3699">
        <v>2</v>
      </c>
      <c r="G3699" t="s">
        <v>82</v>
      </c>
      <c r="H3699" t="s">
        <v>81</v>
      </c>
      <c r="I3699" t="s">
        <v>88</v>
      </c>
      <c r="J3699" t="s">
        <v>90</v>
      </c>
      <c r="K3699" t="s">
        <v>106</v>
      </c>
      <c r="L3699" t="s">
        <v>114</v>
      </c>
      <c r="M3699" t="s">
        <v>107</v>
      </c>
      <c r="N3699" t="s">
        <v>112</v>
      </c>
    </row>
    <row r="3700" spans="1:14">
      <c r="A3700">
        <v>326</v>
      </c>
      <c r="B3700" t="s">
        <v>79</v>
      </c>
      <c r="C3700" t="s">
        <v>104</v>
      </c>
      <c r="D3700">
        <v>6.0716099459999997</v>
      </c>
      <c r="E3700">
        <v>10</v>
      </c>
      <c r="F3700">
        <v>3</v>
      </c>
      <c r="G3700" t="s">
        <v>89</v>
      </c>
      <c r="H3700" t="s">
        <v>80</v>
      </c>
      <c r="I3700" t="s">
        <v>86</v>
      </c>
      <c r="J3700" t="s">
        <v>84</v>
      </c>
      <c r="K3700" t="s">
        <v>107</v>
      </c>
      <c r="L3700" t="s">
        <v>105</v>
      </c>
      <c r="M3700" t="s">
        <v>168</v>
      </c>
      <c r="N3700" t="s">
        <v>109</v>
      </c>
    </row>
    <row r="3701" spans="1:14">
      <c r="A3701">
        <v>326</v>
      </c>
      <c r="B3701" t="s">
        <v>79</v>
      </c>
      <c r="C3701" t="s">
        <v>104</v>
      </c>
      <c r="D3701">
        <v>4.2976967650000004</v>
      </c>
      <c r="E3701">
        <v>4</v>
      </c>
      <c r="F3701">
        <v>6</v>
      </c>
      <c r="G3701" t="s">
        <v>84</v>
      </c>
      <c r="H3701" t="s">
        <v>87</v>
      </c>
      <c r="I3701" t="s">
        <v>85</v>
      </c>
      <c r="J3701" t="s">
        <v>91</v>
      </c>
      <c r="K3701" t="s">
        <v>168</v>
      </c>
      <c r="L3701" t="s">
        <v>110</v>
      </c>
      <c r="M3701" t="s">
        <v>115</v>
      </c>
      <c r="N3701" t="s">
        <v>113</v>
      </c>
    </row>
    <row r="3702" spans="1:14">
      <c r="A3702">
        <v>326</v>
      </c>
      <c r="B3702" t="s">
        <v>79</v>
      </c>
      <c r="C3702" t="s">
        <v>104</v>
      </c>
      <c r="D3702">
        <v>4.0214223340000004</v>
      </c>
      <c r="E3702">
        <v>12</v>
      </c>
      <c r="F3702">
        <v>7</v>
      </c>
      <c r="G3702" t="s">
        <v>83</v>
      </c>
      <c r="H3702" t="s">
        <v>84</v>
      </c>
      <c r="I3702" t="s">
        <v>81</v>
      </c>
      <c r="J3702" t="s">
        <v>80</v>
      </c>
      <c r="K3702" t="s">
        <v>112</v>
      </c>
      <c r="L3702" t="s">
        <v>115</v>
      </c>
      <c r="M3702" t="s">
        <v>114</v>
      </c>
      <c r="N3702" t="s">
        <v>110</v>
      </c>
    </row>
    <row r="3703" spans="1:14">
      <c r="A3703">
        <v>326</v>
      </c>
      <c r="B3703" t="s">
        <v>79</v>
      </c>
      <c r="C3703" t="s">
        <v>104</v>
      </c>
      <c r="D3703">
        <v>0.111909853</v>
      </c>
      <c r="E3703">
        <v>1</v>
      </c>
      <c r="F3703">
        <v>0</v>
      </c>
      <c r="G3703" t="s">
        <v>91</v>
      </c>
      <c r="H3703" t="s">
        <v>82</v>
      </c>
      <c r="I3703" t="s">
        <v>88</v>
      </c>
      <c r="J3703" t="s">
        <v>87</v>
      </c>
      <c r="K3703" t="s">
        <v>110</v>
      </c>
      <c r="L3703" t="s">
        <v>112</v>
      </c>
      <c r="M3703" t="s">
        <v>107</v>
      </c>
      <c r="N3703" t="s">
        <v>111</v>
      </c>
    </row>
    <row r="3704" spans="1:14">
      <c r="A3704">
        <v>327</v>
      </c>
      <c r="B3704" t="s">
        <v>79</v>
      </c>
      <c r="C3704" t="s">
        <v>116</v>
      </c>
      <c r="D3704">
        <v>8</v>
      </c>
      <c r="E3704">
        <v>7</v>
      </c>
      <c r="F3704">
        <v>14</v>
      </c>
      <c r="G3704" t="s">
        <v>80</v>
      </c>
      <c r="H3704" t="s">
        <v>82</v>
      </c>
      <c r="I3704" t="s">
        <v>85</v>
      </c>
      <c r="J3704" t="s">
        <v>84</v>
      </c>
      <c r="K3704" t="s">
        <v>125</v>
      </c>
      <c r="L3704" t="s">
        <v>119</v>
      </c>
      <c r="M3704" t="s">
        <v>120</v>
      </c>
      <c r="N3704" t="s">
        <v>122</v>
      </c>
    </row>
    <row r="3705" spans="1:14">
      <c r="A3705">
        <v>327</v>
      </c>
      <c r="B3705" t="s">
        <v>79</v>
      </c>
      <c r="C3705" t="s">
        <v>116</v>
      </c>
      <c r="D3705">
        <v>1.1059130610000001</v>
      </c>
      <c r="E3705">
        <v>2</v>
      </c>
      <c r="F3705">
        <v>1</v>
      </c>
      <c r="G3705" t="s">
        <v>89</v>
      </c>
      <c r="H3705" t="s">
        <v>83</v>
      </c>
      <c r="I3705" t="s">
        <v>80</v>
      </c>
      <c r="J3705" t="s">
        <v>87</v>
      </c>
      <c r="K3705" t="s">
        <v>119</v>
      </c>
      <c r="L3705" t="s">
        <v>122</v>
      </c>
      <c r="M3705" t="s">
        <v>120</v>
      </c>
      <c r="N3705" t="s">
        <v>118</v>
      </c>
    </row>
    <row r="3706" spans="1:14">
      <c r="A3706">
        <v>327</v>
      </c>
      <c r="B3706" t="s">
        <v>79</v>
      </c>
      <c r="C3706" t="s">
        <v>116</v>
      </c>
      <c r="D3706">
        <v>3.3016901500000002</v>
      </c>
      <c r="E3706">
        <v>2</v>
      </c>
      <c r="F3706">
        <v>5</v>
      </c>
      <c r="G3706" t="s">
        <v>83</v>
      </c>
      <c r="H3706" t="s">
        <v>87</v>
      </c>
      <c r="I3706" t="s">
        <v>86</v>
      </c>
      <c r="J3706" t="s">
        <v>89</v>
      </c>
      <c r="K3706" t="s">
        <v>127</v>
      </c>
      <c r="L3706" t="s">
        <v>121</v>
      </c>
      <c r="M3706" t="s">
        <v>119</v>
      </c>
      <c r="N3706" t="s">
        <v>118</v>
      </c>
    </row>
    <row r="3707" spans="1:14">
      <c r="A3707">
        <v>327</v>
      </c>
      <c r="B3707" t="s">
        <v>79</v>
      </c>
      <c r="C3707" t="s">
        <v>116</v>
      </c>
      <c r="D3707">
        <v>1.0909627200000001</v>
      </c>
      <c r="E3707">
        <v>2</v>
      </c>
      <c r="F3707">
        <v>0</v>
      </c>
      <c r="G3707" t="s">
        <v>90</v>
      </c>
      <c r="H3707" t="s">
        <v>84</v>
      </c>
      <c r="I3707" t="s">
        <v>80</v>
      </c>
      <c r="J3707" t="s">
        <v>85</v>
      </c>
      <c r="K3707" t="s">
        <v>119</v>
      </c>
      <c r="L3707" t="s">
        <v>123</v>
      </c>
      <c r="M3707" t="s">
        <v>125</v>
      </c>
      <c r="N3707" t="s">
        <v>117</v>
      </c>
    </row>
    <row r="3708" spans="1:14">
      <c r="A3708">
        <v>327</v>
      </c>
      <c r="B3708" t="s">
        <v>79</v>
      </c>
      <c r="C3708" t="s">
        <v>116</v>
      </c>
      <c r="D3708">
        <v>2.8134096720000001</v>
      </c>
      <c r="E3708">
        <v>4</v>
      </c>
      <c r="F3708">
        <v>4</v>
      </c>
      <c r="G3708" t="s">
        <v>81</v>
      </c>
      <c r="H3708" t="s">
        <v>87</v>
      </c>
      <c r="I3708" t="s">
        <v>80</v>
      </c>
      <c r="J3708" t="s">
        <v>83</v>
      </c>
      <c r="K3708" t="s">
        <v>121</v>
      </c>
      <c r="L3708" t="s">
        <v>123</v>
      </c>
      <c r="M3708" t="s">
        <v>124</v>
      </c>
      <c r="N3708" t="s">
        <v>126</v>
      </c>
    </row>
    <row r="3709" spans="1:14">
      <c r="A3709">
        <v>327</v>
      </c>
      <c r="B3709" t="s">
        <v>79</v>
      </c>
      <c r="C3709" t="s">
        <v>116</v>
      </c>
      <c r="D3709">
        <v>2.0674118159999999</v>
      </c>
      <c r="E3709">
        <v>3</v>
      </c>
      <c r="F3709">
        <v>4</v>
      </c>
      <c r="G3709" t="s">
        <v>87</v>
      </c>
      <c r="H3709" t="s">
        <v>88</v>
      </c>
      <c r="I3709" t="s">
        <v>84</v>
      </c>
      <c r="J3709" t="s">
        <v>89</v>
      </c>
      <c r="K3709" t="s">
        <v>128</v>
      </c>
      <c r="L3709" t="s">
        <v>120</v>
      </c>
      <c r="M3709" t="s">
        <v>124</v>
      </c>
      <c r="N3709" t="s">
        <v>121</v>
      </c>
    </row>
    <row r="3710" spans="1:14">
      <c r="A3710">
        <v>327</v>
      </c>
      <c r="B3710" t="s">
        <v>79</v>
      </c>
      <c r="C3710" t="s">
        <v>116</v>
      </c>
      <c r="D3710">
        <v>3.8927319090000001</v>
      </c>
      <c r="E3710">
        <v>6</v>
      </c>
      <c r="F3710">
        <v>5</v>
      </c>
      <c r="G3710" t="s">
        <v>90</v>
      </c>
      <c r="H3710" t="s">
        <v>80</v>
      </c>
      <c r="I3710" t="s">
        <v>81</v>
      </c>
      <c r="J3710" t="s">
        <v>86</v>
      </c>
      <c r="K3710" t="s">
        <v>122</v>
      </c>
      <c r="L3710" t="s">
        <v>125</v>
      </c>
      <c r="M3710" t="s">
        <v>123</v>
      </c>
      <c r="N3710" t="s">
        <v>124</v>
      </c>
    </row>
    <row r="3711" spans="1:14">
      <c r="A3711">
        <v>327</v>
      </c>
      <c r="B3711" t="s">
        <v>79</v>
      </c>
      <c r="C3711" t="s">
        <v>116</v>
      </c>
      <c r="D3711">
        <v>4.9471433229999997</v>
      </c>
      <c r="E3711">
        <v>15</v>
      </c>
      <c r="F3711">
        <v>4</v>
      </c>
      <c r="G3711" t="s">
        <v>90</v>
      </c>
      <c r="H3711" t="s">
        <v>87</v>
      </c>
      <c r="I3711" t="s">
        <v>86</v>
      </c>
      <c r="J3711" t="s">
        <v>91</v>
      </c>
      <c r="K3711" t="s">
        <v>122</v>
      </c>
      <c r="L3711" t="s">
        <v>126</v>
      </c>
      <c r="M3711" t="s">
        <v>123</v>
      </c>
      <c r="N3711" t="s">
        <v>121</v>
      </c>
    </row>
    <row r="3712" spans="1:14">
      <c r="A3712">
        <v>327</v>
      </c>
      <c r="B3712" t="s">
        <v>79</v>
      </c>
      <c r="C3712" t="s">
        <v>116</v>
      </c>
      <c r="D3712">
        <v>4.7807373469999996</v>
      </c>
      <c r="E3712">
        <v>3</v>
      </c>
      <c r="F3712">
        <v>5</v>
      </c>
      <c r="G3712" t="s">
        <v>86</v>
      </c>
      <c r="H3712" t="s">
        <v>88</v>
      </c>
      <c r="I3712" t="s">
        <v>83</v>
      </c>
      <c r="J3712" t="s">
        <v>84</v>
      </c>
      <c r="K3712" t="s">
        <v>121</v>
      </c>
      <c r="L3712" t="s">
        <v>124</v>
      </c>
      <c r="M3712" t="s">
        <v>120</v>
      </c>
      <c r="N3712" t="s">
        <v>119</v>
      </c>
    </row>
    <row r="3713" spans="1:14">
      <c r="A3713">
        <v>328</v>
      </c>
      <c r="B3713" t="s">
        <v>79</v>
      </c>
      <c r="C3713" t="s">
        <v>129</v>
      </c>
      <c r="D3713">
        <v>3.9914587450000001</v>
      </c>
      <c r="E3713">
        <v>8</v>
      </c>
      <c r="F3713">
        <v>2</v>
      </c>
      <c r="G3713" t="s">
        <v>89</v>
      </c>
      <c r="H3713" t="s">
        <v>86</v>
      </c>
      <c r="I3713" t="s">
        <v>90</v>
      </c>
      <c r="J3713" t="s">
        <v>82</v>
      </c>
      <c r="K3713" t="s">
        <v>140</v>
      </c>
      <c r="L3713" t="s">
        <v>131</v>
      </c>
      <c r="M3713" t="s">
        <v>136</v>
      </c>
      <c r="N3713" t="s">
        <v>132</v>
      </c>
    </row>
    <row r="3714" spans="1:14">
      <c r="A3714">
        <v>328</v>
      </c>
      <c r="B3714" t="s">
        <v>79</v>
      </c>
      <c r="C3714" t="s">
        <v>129</v>
      </c>
      <c r="D3714">
        <v>2.3582977120000002</v>
      </c>
      <c r="E3714">
        <v>6</v>
      </c>
      <c r="F3714">
        <v>2</v>
      </c>
      <c r="G3714" t="s">
        <v>80</v>
      </c>
      <c r="H3714" t="s">
        <v>91</v>
      </c>
      <c r="I3714" t="s">
        <v>84</v>
      </c>
      <c r="J3714" t="s">
        <v>83</v>
      </c>
      <c r="K3714" t="s">
        <v>136</v>
      </c>
      <c r="L3714" t="s">
        <v>132</v>
      </c>
      <c r="M3714" t="s">
        <v>135</v>
      </c>
      <c r="N3714" t="s">
        <v>131</v>
      </c>
    </row>
    <row r="3715" spans="1:14">
      <c r="A3715">
        <v>328</v>
      </c>
      <c r="B3715" t="s">
        <v>79</v>
      </c>
      <c r="C3715" t="s">
        <v>129</v>
      </c>
      <c r="D3715">
        <v>1.9992661759999999</v>
      </c>
      <c r="E3715">
        <v>5</v>
      </c>
      <c r="F3715">
        <v>5</v>
      </c>
      <c r="G3715" t="s">
        <v>89</v>
      </c>
      <c r="H3715" t="s">
        <v>90</v>
      </c>
      <c r="I3715" t="s">
        <v>91</v>
      </c>
      <c r="J3715" t="s">
        <v>87</v>
      </c>
      <c r="K3715" t="s">
        <v>130</v>
      </c>
      <c r="L3715" t="s">
        <v>138</v>
      </c>
      <c r="M3715" t="s">
        <v>135</v>
      </c>
      <c r="N3715" t="s">
        <v>133</v>
      </c>
    </row>
    <row r="3716" spans="1:14">
      <c r="A3716">
        <v>328</v>
      </c>
      <c r="B3716" t="s">
        <v>79</v>
      </c>
      <c r="C3716" t="s">
        <v>129</v>
      </c>
      <c r="D3716">
        <v>1.446444396</v>
      </c>
      <c r="E3716">
        <v>2</v>
      </c>
      <c r="F3716">
        <v>1</v>
      </c>
      <c r="G3716" t="s">
        <v>87</v>
      </c>
      <c r="H3716" t="s">
        <v>82</v>
      </c>
      <c r="I3716" t="s">
        <v>85</v>
      </c>
      <c r="J3716" t="s">
        <v>91</v>
      </c>
      <c r="K3716" t="s">
        <v>134</v>
      </c>
      <c r="L3716" t="s">
        <v>140</v>
      </c>
      <c r="M3716" t="s">
        <v>131</v>
      </c>
      <c r="N3716" t="s">
        <v>133</v>
      </c>
    </row>
    <row r="3717" spans="1:14">
      <c r="A3717">
        <v>328</v>
      </c>
      <c r="B3717" t="s">
        <v>79</v>
      </c>
      <c r="C3717" t="s">
        <v>129</v>
      </c>
      <c r="D3717">
        <v>0.49504554740000001</v>
      </c>
      <c r="E3717">
        <v>3</v>
      </c>
      <c r="F3717">
        <v>1</v>
      </c>
      <c r="G3717" t="s">
        <v>87</v>
      </c>
      <c r="H3717" t="s">
        <v>91</v>
      </c>
      <c r="I3717" t="s">
        <v>89</v>
      </c>
      <c r="J3717" t="s">
        <v>80</v>
      </c>
      <c r="K3717" t="s">
        <v>134</v>
      </c>
      <c r="L3717" t="s">
        <v>140</v>
      </c>
      <c r="M3717" t="s">
        <v>138</v>
      </c>
      <c r="N3717" t="s">
        <v>136</v>
      </c>
    </row>
    <row r="3718" spans="1:14">
      <c r="A3718">
        <v>328</v>
      </c>
      <c r="B3718" t="s">
        <v>79</v>
      </c>
      <c r="C3718" t="s">
        <v>129</v>
      </c>
      <c r="D3718">
        <v>2.4669058160000001</v>
      </c>
      <c r="E3718">
        <v>8</v>
      </c>
      <c r="F3718">
        <v>2</v>
      </c>
      <c r="G3718" t="s">
        <v>83</v>
      </c>
      <c r="H3718" t="s">
        <v>85</v>
      </c>
      <c r="I3718" t="s">
        <v>84</v>
      </c>
      <c r="J3718" t="s">
        <v>80</v>
      </c>
      <c r="K3718" t="s">
        <v>133</v>
      </c>
      <c r="L3718" t="s">
        <v>140</v>
      </c>
      <c r="M3718" t="s">
        <v>134</v>
      </c>
      <c r="N3718" t="s">
        <v>137</v>
      </c>
    </row>
    <row r="3719" spans="1:14">
      <c r="A3719">
        <v>328</v>
      </c>
      <c r="B3719" t="s">
        <v>79</v>
      </c>
      <c r="C3719" t="s">
        <v>129</v>
      </c>
      <c r="D3719">
        <v>3.6703868210000001</v>
      </c>
      <c r="E3719">
        <v>7</v>
      </c>
      <c r="F3719">
        <v>6</v>
      </c>
      <c r="G3719" t="s">
        <v>90</v>
      </c>
      <c r="H3719" t="s">
        <v>83</v>
      </c>
      <c r="I3719" t="s">
        <v>80</v>
      </c>
      <c r="J3719" t="s">
        <v>88</v>
      </c>
      <c r="K3719" t="s">
        <v>130</v>
      </c>
      <c r="L3719" t="s">
        <v>134</v>
      </c>
      <c r="M3719" t="s">
        <v>131</v>
      </c>
      <c r="N3719" t="s">
        <v>136</v>
      </c>
    </row>
    <row r="3720" spans="1:14">
      <c r="A3720">
        <v>328</v>
      </c>
      <c r="B3720" t="s">
        <v>79</v>
      </c>
      <c r="C3720" t="s">
        <v>129</v>
      </c>
      <c r="D3720">
        <v>1.13829533</v>
      </c>
      <c r="E3720">
        <v>1</v>
      </c>
      <c r="F3720">
        <v>1</v>
      </c>
      <c r="G3720" t="s">
        <v>86</v>
      </c>
      <c r="H3720" t="s">
        <v>88</v>
      </c>
      <c r="I3720" t="s">
        <v>83</v>
      </c>
      <c r="J3720" t="s">
        <v>84</v>
      </c>
      <c r="K3720" t="s">
        <v>132</v>
      </c>
      <c r="L3720" t="s">
        <v>137</v>
      </c>
      <c r="M3720" t="s">
        <v>135</v>
      </c>
      <c r="N3720" t="s">
        <v>133</v>
      </c>
    </row>
    <row r="3721" spans="1:14">
      <c r="A3721">
        <v>328</v>
      </c>
      <c r="B3721" t="s">
        <v>79</v>
      </c>
      <c r="C3721" t="s">
        <v>129</v>
      </c>
      <c r="D3721">
        <v>3.0207278299999998</v>
      </c>
      <c r="E3721">
        <v>5</v>
      </c>
      <c r="F3721">
        <v>7</v>
      </c>
      <c r="G3721" t="s">
        <v>84</v>
      </c>
      <c r="H3721" t="s">
        <v>91</v>
      </c>
      <c r="I3721" t="s">
        <v>83</v>
      </c>
      <c r="J3721" t="s">
        <v>86</v>
      </c>
      <c r="K3721" t="s">
        <v>135</v>
      </c>
      <c r="L3721" t="s">
        <v>133</v>
      </c>
      <c r="M3721" t="s">
        <v>139</v>
      </c>
      <c r="N3721" t="s">
        <v>132</v>
      </c>
    </row>
    <row r="3722" spans="1:14">
      <c r="A3722">
        <v>328</v>
      </c>
      <c r="B3722" t="s">
        <v>79</v>
      </c>
      <c r="C3722" t="s">
        <v>129</v>
      </c>
      <c r="D3722">
        <v>4.7069144510000003</v>
      </c>
      <c r="E3722">
        <v>6</v>
      </c>
      <c r="F3722">
        <v>19</v>
      </c>
      <c r="G3722" t="s">
        <v>83</v>
      </c>
      <c r="H3722" t="s">
        <v>91</v>
      </c>
      <c r="I3722" t="s">
        <v>86</v>
      </c>
      <c r="J3722" t="s">
        <v>87</v>
      </c>
      <c r="K3722" t="s">
        <v>137</v>
      </c>
      <c r="L3722" t="s">
        <v>138</v>
      </c>
      <c r="M3722" t="s">
        <v>134</v>
      </c>
      <c r="N3722" t="s">
        <v>131</v>
      </c>
    </row>
    <row r="3723" spans="1:14">
      <c r="A3723">
        <v>328</v>
      </c>
      <c r="B3723" t="s">
        <v>79</v>
      </c>
      <c r="C3723" t="s">
        <v>129</v>
      </c>
      <c r="D3723">
        <v>4.8232886749999997</v>
      </c>
      <c r="E3723">
        <v>9</v>
      </c>
      <c r="F3723">
        <v>8</v>
      </c>
      <c r="G3723" t="s">
        <v>86</v>
      </c>
      <c r="H3723" t="s">
        <v>82</v>
      </c>
      <c r="I3723" t="s">
        <v>89</v>
      </c>
      <c r="J3723" t="s">
        <v>80</v>
      </c>
      <c r="K3723" t="s">
        <v>132</v>
      </c>
      <c r="L3723" t="s">
        <v>138</v>
      </c>
      <c r="M3723" t="s">
        <v>131</v>
      </c>
      <c r="N3723" t="s">
        <v>133</v>
      </c>
    </row>
    <row r="3724" spans="1:14">
      <c r="A3724">
        <v>328</v>
      </c>
      <c r="B3724" t="s">
        <v>79</v>
      </c>
      <c r="C3724" t="s">
        <v>129</v>
      </c>
      <c r="D3724">
        <v>1.8829685009999999</v>
      </c>
      <c r="E3724">
        <v>0</v>
      </c>
      <c r="F3724">
        <v>8</v>
      </c>
      <c r="G3724" t="s">
        <v>87</v>
      </c>
      <c r="H3724" t="s">
        <v>89</v>
      </c>
      <c r="I3724" t="s">
        <v>80</v>
      </c>
      <c r="J3724" t="s">
        <v>88</v>
      </c>
      <c r="K3724" t="s">
        <v>135</v>
      </c>
      <c r="L3724" t="s">
        <v>131</v>
      </c>
      <c r="M3724" t="s">
        <v>140</v>
      </c>
      <c r="N3724" t="s">
        <v>133</v>
      </c>
    </row>
    <row r="3725" spans="1:14">
      <c r="A3725">
        <v>329</v>
      </c>
      <c r="B3725" t="s">
        <v>79</v>
      </c>
      <c r="C3725" t="s">
        <v>142</v>
      </c>
      <c r="D3725">
        <v>2.2907965219999999</v>
      </c>
      <c r="E3725">
        <v>10</v>
      </c>
      <c r="F3725">
        <v>5</v>
      </c>
      <c r="G3725" t="s">
        <v>87</v>
      </c>
      <c r="H3725" t="s">
        <v>84</v>
      </c>
      <c r="I3725" t="s">
        <v>88</v>
      </c>
      <c r="J3725" t="s">
        <v>89</v>
      </c>
      <c r="K3725" t="s">
        <v>147</v>
      </c>
      <c r="L3725" t="s">
        <v>152</v>
      </c>
      <c r="M3725" t="s">
        <v>148</v>
      </c>
      <c r="N3725" t="s">
        <v>149</v>
      </c>
    </row>
    <row r="3726" spans="1:14">
      <c r="A3726">
        <v>329</v>
      </c>
      <c r="B3726" t="s">
        <v>79</v>
      </c>
      <c r="C3726" t="s">
        <v>142</v>
      </c>
      <c r="D3726">
        <v>3.9113494979999999</v>
      </c>
      <c r="E3726">
        <v>12</v>
      </c>
      <c r="F3726">
        <v>3</v>
      </c>
      <c r="G3726" t="s">
        <v>83</v>
      </c>
      <c r="H3726" t="s">
        <v>90</v>
      </c>
      <c r="I3726" t="s">
        <v>89</v>
      </c>
      <c r="J3726" t="s">
        <v>84</v>
      </c>
      <c r="K3726" t="s">
        <v>148</v>
      </c>
      <c r="L3726" t="s">
        <v>149</v>
      </c>
      <c r="M3726" t="s">
        <v>147</v>
      </c>
      <c r="N3726" t="s">
        <v>152</v>
      </c>
    </row>
    <row r="3727" spans="1:14">
      <c r="A3727">
        <v>329</v>
      </c>
      <c r="B3727" t="s">
        <v>79</v>
      </c>
      <c r="C3727" t="s">
        <v>142</v>
      </c>
      <c r="D3727">
        <v>2.2254265329999998</v>
      </c>
      <c r="E3727">
        <v>5</v>
      </c>
      <c r="F3727">
        <v>2</v>
      </c>
      <c r="G3727" t="s">
        <v>80</v>
      </c>
      <c r="H3727" t="s">
        <v>88</v>
      </c>
      <c r="I3727" t="s">
        <v>83</v>
      </c>
      <c r="J3727" t="s">
        <v>82</v>
      </c>
      <c r="K3727" t="s">
        <v>149</v>
      </c>
      <c r="L3727" t="s">
        <v>143</v>
      </c>
      <c r="M3727" t="s">
        <v>145</v>
      </c>
      <c r="N3727" t="s">
        <v>150</v>
      </c>
    </row>
    <row r="3728" spans="1:14">
      <c r="A3728">
        <v>329</v>
      </c>
      <c r="B3728" t="s">
        <v>79</v>
      </c>
      <c r="C3728" t="s">
        <v>142</v>
      </c>
      <c r="D3728">
        <v>1.3391138520000001</v>
      </c>
      <c r="E3728">
        <v>2</v>
      </c>
      <c r="F3728">
        <v>7</v>
      </c>
      <c r="G3728" t="s">
        <v>83</v>
      </c>
      <c r="H3728" t="s">
        <v>90</v>
      </c>
      <c r="I3728" t="s">
        <v>80</v>
      </c>
      <c r="J3728" t="s">
        <v>86</v>
      </c>
      <c r="K3728" t="s">
        <v>143</v>
      </c>
      <c r="L3728" t="s">
        <v>150</v>
      </c>
      <c r="M3728" t="s">
        <v>145</v>
      </c>
      <c r="N3728" t="s">
        <v>148</v>
      </c>
    </row>
    <row r="3729" spans="1:14">
      <c r="A3729">
        <v>329</v>
      </c>
      <c r="B3729" t="s">
        <v>79</v>
      </c>
      <c r="C3729" t="s">
        <v>142</v>
      </c>
      <c r="D3729">
        <v>6.7936106150000004</v>
      </c>
      <c r="E3729">
        <v>8</v>
      </c>
      <c r="F3729">
        <v>6</v>
      </c>
      <c r="G3729" t="s">
        <v>83</v>
      </c>
      <c r="H3729" t="s">
        <v>87</v>
      </c>
      <c r="I3729" t="s">
        <v>81</v>
      </c>
      <c r="J3729" t="s">
        <v>90</v>
      </c>
      <c r="K3729" t="s">
        <v>153</v>
      </c>
      <c r="L3729" t="s">
        <v>150</v>
      </c>
      <c r="M3729" t="s">
        <v>146</v>
      </c>
      <c r="N3729" t="s">
        <v>152</v>
      </c>
    </row>
    <row r="3730" spans="1:14">
      <c r="A3730">
        <v>329</v>
      </c>
      <c r="B3730" t="s">
        <v>79</v>
      </c>
      <c r="C3730" t="s">
        <v>142</v>
      </c>
      <c r="D3730">
        <v>6.3299499199999998</v>
      </c>
      <c r="E3730">
        <v>10</v>
      </c>
      <c r="F3730">
        <v>8</v>
      </c>
      <c r="G3730" t="s">
        <v>87</v>
      </c>
      <c r="H3730" t="s">
        <v>85</v>
      </c>
      <c r="I3730" t="s">
        <v>89</v>
      </c>
      <c r="J3730" t="s">
        <v>84</v>
      </c>
      <c r="K3730" t="s">
        <v>152</v>
      </c>
      <c r="L3730" t="s">
        <v>143</v>
      </c>
      <c r="M3730" t="s">
        <v>153</v>
      </c>
      <c r="N3730" t="s">
        <v>150</v>
      </c>
    </row>
    <row r="3731" spans="1:14">
      <c r="A3731">
        <v>329</v>
      </c>
      <c r="B3731" t="s">
        <v>79</v>
      </c>
      <c r="C3731" t="s">
        <v>142</v>
      </c>
      <c r="D3731">
        <v>1.9537915109999999</v>
      </c>
      <c r="E3731">
        <v>7</v>
      </c>
      <c r="F3731">
        <v>5</v>
      </c>
      <c r="G3731" t="s">
        <v>80</v>
      </c>
      <c r="H3731" t="s">
        <v>84</v>
      </c>
      <c r="I3731" t="s">
        <v>90</v>
      </c>
      <c r="J3731" t="s">
        <v>89</v>
      </c>
      <c r="K3731" t="s">
        <v>145</v>
      </c>
      <c r="L3731" t="s">
        <v>149</v>
      </c>
      <c r="M3731" t="s">
        <v>150</v>
      </c>
      <c r="N3731" t="s">
        <v>147</v>
      </c>
    </row>
    <row r="3732" spans="1:14">
      <c r="A3732">
        <v>329</v>
      </c>
      <c r="B3732" t="s">
        <v>79</v>
      </c>
      <c r="C3732" t="s">
        <v>142</v>
      </c>
      <c r="D3732">
        <v>2.6249593930000001</v>
      </c>
      <c r="E3732">
        <v>1</v>
      </c>
      <c r="F3732">
        <v>5</v>
      </c>
      <c r="G3732" t="s">
        <v>91</v>
      </c>
      <c r="H3732" t="s">
        <v>90</v>
      </c>
      <c r="I3732" t="s">
        <v>87</v>
      </c>
      <c r="J3732" t="s">
        <v>81</v>
      </c>
      <c r="K3732" t="s">
        <v>146</v>
      </c>
      <c r="L3732" t="s">
        <v>148</v>
      </c>
      <c r="M3732" t="s">
        <v>151</v>
      </c>
      <c r="N3732" t="s">
        <v>152</v>
      </c>
    </row>
    <row r="3733" spans="1:14">
      <c r="A3733">
        <v>329</v>
      </c>
      <c r="B3733" t="s">
        <v>79</v>
      </c>
      <c r="C3733" t="s">
        <v>142</v>
      </c>
      <c r="D3733">
        <v>3.4955210800000001</v>
      </c>
      <c r="E3733">
        <v>6</v>
      </c>
      <c r="F3733">
        <v>4</v>
      </c>
      <c r="G3733" t="s">
        <v>89</v>
      </c>
      <c r="H3733" t="s">
        <v>84</v>
      </c>
      <c r="I3733" t="s">
        <v>91</v>
      </c>
      <c r="J3733" t="s">
        <v>82</v>
      </c>
      <c r="K3733" t="s">
        <v>151</v>
      </c>
      <c r="L3733" t="s">
        <v>147</v>
      </c>
      <c r="M3733" t="s">
        <v>148</v>
      </c>
      <c r="N3733" t="s">
        <v>146</v>
      </c>
    </row>
    <row r="3734" spans="1:14">
      <c r="A3734">
        <v>329</v>
      </c>
      <c r="B3734" t="s">
        <v>79</v>
      </c>
      <c r="C3734" t="s">
        <v>142</v>
      </c>
      <c r="D3734">
        <v>1.0354810759999999</v>
      </c>
      <c r="E3734">
        <v>2</v>
      </c>
      <c r="F3734">
        <v>1</v>
      </c>
      <c r="G3734" t="s">
        <v>85</v>
      </c>
      <c r="H3734" t="s">
        <v>87</v>
      </c>
      <c r="I3734" t="s">
        <v>90</v>
      </c>
      <c r="J3734" t="s">
        <v>80</v>
      </c>
      <c r="K3734" t="s">
        <v>148</v>
      </c>
      <c r="L3734" t="s">
        <v>145</v>
      </c>
      <c r="M3734" t="s">
        <v>152</v>
      </c>
      <c r="N3734" t="s">
        <v>150</v>
      </c>
    </row>
    <row r="3735" spans="1:14">
      <c r="A3735">
        <v>330</v>
      </c>
      <c r="B3735" t="s">
        <v>79</v>
      </c>
      <c r="C3735" t="s">
        <v>154</v>
      </c>
      <c r="D3735">
        <v>4.6896920499999997</v>
      </c>
      <c r="E3735">
        <v>12</v>
      </c>
      <c r="F3735">
        <v>7</v>
      </c>
      <c r="G3735" t="s">
        <v>86</v>
      </c>
      <c r="H3735" t="s">
        <v>81</v>
      </c>
      <c r="I3735" t="s">
        <v>90</v>
      </c>
      <c r="J3735" t="s">
        <v>80</v>
      </c>
      <c r="K3735" t="s">
        <v>161</v>
      </c>
      <c r="L3735" t="s">
        <v>156</v>
      </c>
      <c r="M3735" t="s">
        <v>165</v>
      </c>
      <c r="N3735" t="s">
        <v>157</v>
      </c>
    </row>
    <row r="3736" spans="1:14">
      <c r="A3736">
        <v>330</v>
      </c>
      <c r="B3736" t="s">
        <v>79</v>
      </c>
      <c r="C3736" t="s">
        <v>154</v>
      </c>
      <c r="D3736">
        <v>3.2289022950000001</v>
      </c>
      <c r="E3736">
        <v>5</v>
      </c>
      <c r="F3736">
        <v>9</v>
      </c>
      <c r="G3736" t="s">
        <v>90</v>
      </c>
      <c r="H3736" t="s">
        <v>84</v>
      </c>
      <c r="I3736" t="s">
        <v>80</v>
      </c>
      <c r="J3736" t="s">
        <v>81</v>
      </c>
      <c r="K3736" t="s">
        <v>165</v>
      </c>
      <c r="L3736" t="s">
        <v>155</v>
      </c>
      <c r="M3736" t="s">
        <v>161</v>
      </c>
      <c r="N3736" t="s">
        <v>157</v>
      </c>
    </row>
    <row r="3737" spans="1:14">
      <c r="A3737">
        <v>330</v>
      </c>
      <c r="B3737" t="s">
        <v>79</v>
      </c>
      <c r="C3737" t="s">
        <v>154</v>
      </c>
      <c r="D3737">
        <v>2.4172862500000001</v>
      </c>
      <c r="E3737">
        <v>3</v>
      </c>
      <c r="F3737">
        <v>5</v>
      </c>
      <c r="G3737" t="s">
        <v>87</v>
      </c>
      <c r="H3737" t="s">
        <v>89</v>
      </c>
      <c r="I3737" t="s">
        <v>80</v>
      </c>
      <c r="J3737" t="s">
        <v>91</v>
      </c>
      <c r="K3737" t="s">
        <v>165</v>
      </c>
      <c r="L3737" t="s">
        <v>156</v>
      </c>
      <c r="M3737" t="s">
        <v>155</v>
      </c>
      <c r="N3737" t="s">
        <v>161</v>
      </c>
    </row>
    <row r="3738" spans="1:14">
      <c r="A3738">
        <v>330</v>
      </c>
      <c r="B3738" t="s">
        <v>79</v>
      </c>
      <c r="C3738" t="s">
        <v>154</v>
      </c>
      <c r="D3738">
        <v>3.1119128790000001</v>
      </c>
      <c r="E3738">
        <v>3</v>
      </c>
      <c r="F3738">
        <v>6</v>
      </c>
      <c r="G3738" t="s">
        <v>87</v>
      </c>
      <c r="H3738" t="s">
        <v>89</v>
      </c>
      <c r="I3738" t="s">
        <v>81</v>
      </c>
      <c r="J3738" t="s">
        <v>80</v>
      </c>
      <c r="K3738" t="s">
        <v>166</v>
      </c>
      <c r="L3738" t="s">
        <v>157</v>
      </c>
      <c r="M3738" t="s">
        <v>164</v>
      </c>
      <c r="N3738" t="s">
        <v>163</v>
      </c>
    </row>
    <row r="3739" spans="1:14">
      <c r="A3739">
        <v>330</v>
      </c>
      <c r="B3739" t="s">
        <v>79</v>
      </c>
      <c r="C3739" t="s">
        <v>154</v>
      </c>
      <c r="D3739">
        <v>1.298560226</v>
      </c>
      <c r="E3739">
        <v>2</v>
      </c>
      <c r="F3739">
        <v>2</v>
      </c>
      <c r="G3739" t="s">
        <v>89</v>
      </c>
      <c r="H3739" t="s">
        <v>87</v>
      </c>
      <c r="I3739" t="s">
        <v>86</v>
      </c>
      <c r="J3739" t="s">
        <v>83</v>
      </c>
      <c r="K3739" t="s">
        <v>163</v>
      </c>
      <c r="L3739" t="s">
        <v>164</v>
      </c>
      <c r="M3739" t="s">
        <v>165</v>
      </c>
      <c r="N3739" t="s">
        <v>157</v>
      </c>
    </row>
    <row r="3740" spans="1:14">
      <c r="A3740">
        <v>330</v>
      </c>
      <c r="B3740" t="s">
        <v>79</v>
      </c>
      <c r="C3740" t="s">
        <v>154</v>
      </c>
      <c r="D3740">
        <v>8</v>
      </c>
      <c r="E3740">
        <v>17</v>
      </c>
      <c r="F3740">
        <v>12</v>
      </c>
      <c r="G3740" t="s">
        <v>82</v>
      </c>
      <c r="H3740" t="s">
        <v>83</v>
      </c>
      <c r="I3740" t="s">
        <v>84</v>
      </c>
      <c r="J3740" t="s">
        <v>89</v>
      </c>
      <c r="K3740" t="s">
        <v>156</v>
      </c>
      <c r="L3740" t="s">
        <v>161</v>
      </c>
      <c r="M3740" t="s">
        <v>165</v>
      </c>
      <c r="N3740" t="s">
        <v>160</v>
      </c>
    </row>
    <row r="3741" spans="1:14">
      <c r="A3741">
        <v>330</v>
      </c>
      <c r="B3741" t="s">
        <v>79</v>
      </c>
      <c r="C3741" t="s">
        <v>154</v>
      </c>
      <c r="D3741">
        <v>0.90022882039999996</v>
      </c>
      <c r="E3741">
        <v>3</v>
      </c>
      <c r="F3741">
        <v>2</v>
      </c>
      <c r="G3741" t="s">
        <v>82</v>
      </c>
      <c r="H3741" t="s">
        <v>86</v>
      </c>
      <c r="I3741" t="s">
        <v>87</v>
      </c>
      <c r="J3741" t="s">
        <v>85</v>
      </c>
      <c r="K3741" t="s">
        <v>162</v>
      </c>
      <c r="L3741" t="s">
        <v>160</v>
      </c>
      <c r="M3741" t="s">
        <v>164</v>
      </c>
      <c r="N3741" t="s">
        <v>156</v>
      </c>
    </row>
    <row r="3742" spans="1:14">
      <c r="A3742">
        <v>330</v>
      </c>
      <c r="B3742" t="s">
        <v>79</v>
      </c>
      <c r="C3742" t="s">
        <v>154</v>
      </c>
      <c r="D3742">
        <v>1.114204945</v>
      </c>
      <c r="E3742">
        <v>3</v>
      </c>
      <c r="F3742">
        <v>0</v>
      </c>
      <c r="G3742" t="s">
        <v>90</v>
      </c>
      <c r="H3742" t="s">
        <v>81</v>
      </c>
      <c r="I3742" t="s">
        <v>83</v>
      </c>
      <c r="J3742" t="s">
        <v>80</v>
      </c>
      <c r="K3742" t="s">
        <v>158</v>
      </c>
      <c r="L3742" t="s">
        <v>155</v>
      </c>
      <c r="M3742" t="s">
        <v>157</v>
      </c>
      <c r="N3742" t="s">
        <v>159</v>
      </c>
    </row>
    <row r="3743" spans="1:14">
      <c r="A3743">
        <v>330</v>
      </c>
      <c r="B3743" t="s">
        <v>79</v>
      </c>
      <c r="C3743" t="s">
        <v>154</v>
      </c>
      <c r="D3743">
        <v>2.3077492820000001</v>
      </c>
      <c r="E3743">
        <v>6</v>
      </c>
      <c r="F3743">
        <v>4</v>
      </c>
      <c r="G3743" t="s">
        <v>88</v>
      </c>
      <c r="H3743" t="s">
        <v>87</v>
      </c>
      <c r="I3743" t="s">
        <v>84</v>
      </c>
      <c r="J3743" t="s">
        <v>91</v>
      </c>
      <c r="K3743" t="s">
        <v>161</v>
      </c>
      <c r="L3743" t="s">
        <v>164</v>
      </c>
      <c r="M3743" t="s">
        <v>165</v>
      </c>
      <c r="N3743" t="s">
        <v>157</v>
      </c>
    </row>
    <row r="3744" spans="1:14">
      <c r="A3744">
        <v>330</v>
      </c>
      <c r="B3744" t="s">
        <v>79</v>
      </c>
      <c r="C3744" t="s">
        <v>154</v>
      </c>
      <c r="D3744">
        <v>1.038149569</v>
      </c>
      <c r="E3744">
        <v>2</v>
      </c>
      <c r="F3744">
        <v>1</v>
      </c>
      <c r="G3744" t="s">
        <v>84</v>
      </c>
      <c r="H3744" t="s">
        <v>83</v>
      </c>
      <c r="I3744" t="s">
        <v>80</v>
      </c>
      <c r="J3744" t="s">
        <v>89</v>
      </c>
      <c r="K3744" t="s">
        <v>163</v>
      </c>
      <c r="L3744" t="s">
        <v>165</v>
      </c>
      <c r="M3744" t="s">
        <v>164</v>
      </c>
      <c r="N3744" t="s">
        <v>156</v>
      </c>
    </row>
    <row r="3745" spans="1:14">
      <c r="A3745">
        <v>330</v>
      </c>
      <c r="B3745" t="s">
        <v>79</v>
      </c>
      <c r="C3745" t="s">
        <v>154</v>
      </c>
      <c r="D3745">
        <v>2.7208451610000002</v>
      </c>
      <c r="E3745">
        <v>6</v>
      </c>
      <c r="F3745">
        <v>6</v>
      </c>
      <c r="G3745" t="s">
        <v>82</v>
      </c>
      <c r="H3745" t="s">
        <v>86</v>
      </c>
      <c r="I3745" t="s">
        <v>80</v>
      </c>
      <c r="J3745" t="s">
        <v>89</v>
      </c>
      <c r="K3745" t="s">
        <v>164</v>
      </c>
      <c r="L3745" t="s">
        <v>166</v>
      </c>
      <c r="M3745" t="s">
        <v>155</v>
      </c>
      <c r="N3745" t="s">
        <v>163</v>
      </c>
    </row>
    <row r="3746" spans="1:14">
      <c r="A3746">
        <v>330</v>
      </c>
      <c r="B3746" t="s">
        <v>79</v>
      </c>
      <c r="C3746" t="s">
        <v>154</v>
      </c>
      <c r="D3746">
        <v>1.172468523</v>
      </c>
      <c r="E3746">
        <v>1</v>
      </c>
      <c r="F3746">
        <v>2</v>
      </c>
      <c r="G3746" t="s">
        <v>87</v>
      </c>
      <c r="H3746" t="s">
        <v>88</v>
      </c>
      <c r="I3746" t="s">
        <v>90</v>
      </c>
      <c r="J3746" t="s">
        <v>89</v>
      </c>
      <c r="K3746" t="s">
        <v>165</v>
      </c>
      <c r="L3746" t="s">
        <v>156</v>
      </c>
      <c r="M3746" t="s">
        <v>164</v>
      </c>
      <c r="N3746" t="s">
        <v>163</v>
      </c>
    </row>
    <row r="3747" spans="1:14">
      <c r="A3747">
        <v>331</v>
      </c>
      <c r="B3747" t="s">
        <v>92</v>
      </c>
      <c r="C3747" t="s">
        <v>14</v>
      </c>
      <c r="D3747">
        <v>5.9447898669999999</v>
      </c>
      <c r="E3747">
        <v>9</v>
      </c>
      <c r="F3747">
        <v>6</v>
      </c>
      <c r="G3747" t="s">
        <v>95</v>
      </c>
      <c r="H3747" t="s">
        <v>97</v>
      </c>
      <c r="I3747" t="s">
        <v>103</v>
      </c>
      <c r="J3747" t="s">
        <v>96</v>
      </c>
      <c r="K3747" t="s">
        <v>37</v>
      </c>
      <c r="L3747" t="s">
        <v>35</v>
      </c>
      <c r="M3747" t="s">
        <v>16</v>
      </c>
      <c r="N3747" t="s">
        <v>17</v>
      </c>
    </row>
    <row r="3748" spans="1:14">
      <c r="A3748">
        <v>331</v>
      </c>
      <c r="B3748" t="s">
        <v>92</v>
      </c>
      <c r="C3748" t="s">
        <v>14</v>
      </c>
      <c r="D3748">
        <v>2.0430977979999998</v>
      </c>
      <c r="E3748">
        <v>2</v>
      </c>
      <c r="F3748">
        <v>2</v>
      </c>
      <c r="G3748" t="s">
        <v>102</v>
      </c>
      <c r="H3748" t="s">
        <v>94</v>
      </c>
      <c r="I3748" t="s">
        <v>101</v>
      </c>
      <c r="J3748" t="s">
        <v>93</v>
      </c>
      <c r="K3748" t="s">
        <v>37</v>
      </c>
      <c r="L3748" t="s">
        <v>24</v>
      </c>
      <c r="M3748" t="s">
        <v>39</v>
      </c>
      <c r="N3748" t="s">
        <v>25</v>
      </c>
    </row>
    <row r="3749" spans="1:14">
      <c r="A3749">
        <v>331</v>
      </c>
      <c r="B3749" t="s">
        <v>92</v>
      </c>
      <c r="C3749" t="s">
        <v>14</v>
      </c>
      <c r="D3749">
        <v>0.59377508950000002</v>
      </c>
      <c r="E3749">
        <v>1</v>
      </c>
      <c r="F3749">
        <v>0</v>
      </c>
      <c r="G3749" t="s">
        <v>101</v>
      </c>
      <c r="H3749" t="s">
        <v>95</v>
      </c>
      <c r="I3749" t="s">
        <v>98</v>
      </c>
      <c r="J3749" t="s">
        <v>93</v>
      </c>
      <c r="K3749" t="s">
        <v>19</v>
      </c>
      <c r="L3749" t="s">
        <v>16</v>
      </c>
      <c r="M3749" t="s">
        <v>39</v>
      </c>
      <c r="N3749" t="s">
        <v>35</v>
      </c>
    </row>
    <row r="3750" spans="1:14">
      <c r="A3750">
        <v>331</v>
      </c>
      <c r="B3750" t="s">
        <v>92</v>
      </c>
      <c r="C3750" t="s">
        <v>14</v>
      </c>
      <c r="D3750">
        <v>4.0195987960000004</v>
      </c>
      <c r="E3750">
        <v>2</v>
      </c>
      <c r="F3750">
        <v>8</v>
      </c>
      <c r="G3750" t="s">
        <v>101</v>
      </c>
      <c r="H3750" t="s">
        <v>97</v>
      </c>
      <c r="I3750" t="s">
        <v>93</v>
      </c>
      <c r="J3750" t="s">
        <v>98</v>
      </c>
      <c r="K3750" t="s">
        <v>39</v>
      </c>
      <c r="L3750" t="s">
        <v>16</v>
      </c>
      <c r="M3750" t="s">
        <v>37</v>
      </c>
      <c r="N3750" t="s">
        <v>35</v>
      </c>
    </row>
    <row r="3751" spans="1:14">
      <c r="A3751">
        <v>331</v>
      </c>
      <c r="B3751" t="s">
        <v>92</v>
      </c>
      <c r="C3751" t="s">
        <v>14</v>
      </c>
      <c r="D3751">
        <v>2.56145171</v>
      </c>
      <c r="E3751">
        <v>3</v>
      </c>
      <c r="F3751">
        <v>9</v>
      </c>
      <c r="G3751" t="s">
        <v>167</v>
      </c>
      <c r="H3751" t="s">
        <v>97</v>
      </c>
      <c r="I3751" t="s">
        <v>93</v>
      </c>
      <c r="J3751" t="s">
        <v>103</v>
      </c>
      <c r="K3751" t="s">
        <v>16</v>
      </c>
      <c r="L3751" t="s">
        <v>31</v>
      </c>
      <c r="M3751" t="s">
        <v>18</v>
      </c>
      <c r="N3751" t="s">
        <v>24</v>
      </c>
    </row>
    <row r="3752" spans="1:14">
      <c r="A3752">
        <v>331</v>
      </c>
      <c r="B3752" t="s">
        <v>92</v>
      </c>
      <c r="C3752" t="s">
        <v>14</v>
      </c>
      <c r="D3752">
        <v>4.5869584249999997</v>
      </c>
      <c r="E3752">
        <v>4</v>
      </c>
      <c r="F3752">
        <v>6</v>
      </c>
      <c r="G3752" t="s">
        <v>103</v>
      </c>
      <c r="H3752" t="s">
        <v>99</v>
      </c>
      <c r="I3752" t="s">
        <v>96</v>
      </c>
      <c r="J3752" t="s">
        <v>100</v>
      </c>
      <c r="K3752" t="s">
        <v>35</v>
      </c>
      <c r="L3752" t="s">
        <v>33</v>
      </c>
      <c r="M3752" t="s">
        <v>24</v>
      </c>
      <c r="N3752" t="s">
        <v>28</v>
      </c>
    </row>
    <row r="3753" spans="1:14">
      <c r="A3753">
        <v>331</v>
      </c>
      <c r="B3753" t="s">
        <v>92</v>
      </c>
      <c r="C3753" t="s">
        <v>14</v>
      </c>
      <c r="D3753">
        <v>1.6073489889999999</v>
      </c>
      <c r="E3753">
        <v>6</v>
      </c>
      <c r="F3753">
        <v>5</v>
      </c>
      <c r="G3753" t="s">
        <v>103</v>
      </c>
      <c r="H3753" t="s">
        <v>93</v>
      </c>
      <c r="I3753" t="s">
        <v>97</v>
      </c>
      <c r="J3753" t="s">
        <v>167</v>
      </c>
      <c r="K3753" t="s">
        <v>19</v>
      </c>
      <c r="L3753" t="s">
        <v>25</v>
      </c>
      <c r="M3753" t="s">
        <v>39</v>
      </c>
      <c r="N3753" t="s">
        <v>33</v>
      </c>
    </row>
    <row r="3754" spans="1:14">
      <c r="A3754">
        <v>331</v>
      </c>
      <c r="B3754" t="s">
        <v>92</v>
      </c>
      <c r="C3754" t="s">
        <v>14</v>
      </c>
      <c r="D3754">
        <v>2.8307031419999999</v>
      </c>
      <c r="E3754">
        <v>1</v>
      </c>
      <c r="F3754">
        <v>1</v>
      </c>
      <c r="G3754" t="s">
        <v>100</v>
      </c>
      <c r="H3754" t="s">
        <v>98</v>
      </c>
      <c r="I3754" t="s">
        <v>103</v>
      </c>
      <c r="J3754" t="s">
        <v>93</v>
      </c>
      <c r="K3754" t="s">
        <v>16</v>
      </c>
      <c r="L3754" t="s">
        <v>17</v>
      </c>
      <c r="M3754" t="s">
        <v>39</v>
      </c>
      <c r="N3754" t="s">
        <v>24</v>
      </c>
    </row>
    <row r="3755" spans="1:14">
      <c r="A3755">
        <v>331</v>
      </c>
      <c r="B3755" t="s">
        <v>92</v>
      </c>
      <c r="C3755" t="s">
        <v>14</v>
      </c>
      <c r="D3755">
        <v>2.2251434309999998</v>
      </c>
      <c r="E3755">
        <v>4</v>
      </c>
      <c r="F3755">
        <v>7</v>
      </c>
      <c r="G3755" t="s">
        <v>93</v>
      </c>
      <c r="H3755" t="s">
        <v>103</v>
      </c>
      <c r="I3755" t="s">
        <v>101</v>
      </c>
      <c r="J3755" t="s">
        <v>98</v>
      </c>
      <c r="K3755" t="s">
        <v>25</v>
      </c>
      <c r="L3755" t="s">
        <v>24</v>
      </c>
      <c r="M3755" t="s">
        <v>39</v>
      </c>
      <c r="N3755" t="s">
        <v>19</v>
      </c>
    </row>
    <row r="3756" spans="1:14">
      <c r="A3756">
        <v>331</v>
      </c>
      <c r="B3756" t="s">
        <v>92</v>
      </c>
      <c r="C3756" t="s">
        <v>14</v>
      </c>
      <c r="D3756">
        <v>3.9174843460000002</v>
      </c>
      <c r="E3756">
        <v>7</v>
      </c>
      <c r="F3756">
        <v>11</v>
      </c>
      <c r="G3756" t="s">
        <v>101</v>
      </c>
      <c r="H3756" t="s">
        <v>96</v>
      </c>
      <c r="I3756" t="s">
        <v>99</v>
      </c>
      <c r="J3756" t="s">
        <v>100</v>
      </c>
      <c r="K3756" t="s">
        <v>35</v>
      </c>
      <c r="L3756" t="s">
        <v>16</v>
      </c>
      <c r="M3756" t="s">
        <v>24</v>
      </c>
      <c r="N3756" t="s">
        <v>17</v>
      </c>
    </row>
    <row r="3757" spans="1:14">
      <c r="A3757">
        <v>331</v>
      </c>
      <c r="B3757" t="s">
        <v>92</v>
      </c>
      <c r="C3757" t="s">
        <v>14</v>
      </c>
      <c r="D3757">
        <v>1.6696484069999999</v>
      </c>
      <c r="E3757">
        <v>0</v>
      </c>
      <c r="F3757">
        <v>4</v>
      </c>
      <c r="G3757" t="s">
        <v>102</v>
      </c>
      <c r="H3757" t="s">
        <v>94</v>
      </c>
      <c r="I3757" t="s">
        <v>93</v>
      </c>
      <c r="J3757" t="s">
        <v>103</v>
      </c>
      <c r="K3757" t="s">
        <v>39</v>
      </c>
      <c r="L3757" t="s">
        <v>37</v>
      </c>
      <c r="M3757" t="s">
        <v>33</v>
      </c>
      <c r="N3757" t="s">
        <v>25</v>
      </c>
    </row>
    <row r="3758" spans="1:14">
      <c r="A3758">
        <v>332</v>
      </c>
      <c r="B3758" t="s">
        <v>92</v>
      </c>
      <c r="C3758" t="s">
        <v>15</v>
      </c>
      <c r="D3758">
        <v>0.97899625779999999</v>
      </c>
      <c r="E3758">
        <v>1</v>
      </c>
      <c r="F3758">
        <v>1</v>
      </c>
      <c r="G3758" t="s">
        <v>95</v>
      </c>
      <c r="H3758" t="s">
        <v>93</v>
      </c>
      <c r="I3758" t="s">
        <v>102</v>
      </c>
      <c r="J3758" t="s">
        <v>99</v>
      </c>
      <c r="K3758" t="s">
        <v>27</v>
      </c>
      <c r="L3758" t="s">
        <v>23</v>
      </c>
      <c r="M3758" t="s">
        <v>30</v>
      </c>
      <c r="N3758" t="s">
        <v>29</v>
      </c>
    </row>
    <row r="3759" spans="1:14">
      <c r="A3759">
        <v>332</v>
      </c>
      <c r="B3759" t="s">
        <v>92</v>
      </c>
      <c r="C3759" t="s">
        <v>15</v>
      </c>
      <c r="D3759">
        <v>2.8881296160000001</v>
      </c>
      <c r="E3759">
        <v>3</v>
      </c>
      <c r="F3759">
        <v>5</v>
      </c>
      <c r="G3759" t="s">
        <v>96</v>
      </c>
      <c r="H3759" t="s">
        <v>97</v>
      </c>
      <c r="I3759" t="s">
        <v>101</v>
      </c>
      <c r="J3759" t="s">
        <v>102</v>
      </c>
      <c r="K3759" t="s">
        <v>26</v>
      </c>
      <c r="L3759" t="s">
        <v>29</v>
      </c>
      <c r="M3759" t="s">
        <v>34</v>
      </c>
      <c r="N3759" t="s">
        <v>23</v>
      </c>
    </row>
    <row r="3760" spans="1:14">
      <c r="A3760">
        <v>332</v>
      </c>
      <c r="B3760" t="s">
        <v>92</v>
      </c>
      <c r="C3760" t="s">
        <v>15</v>
      </c>
      <c r="D3760">
        <v>1.5914524649999999</v>
      </c>
      <c r="E3760">
        <v>7</v>
      </c>
      <c r="F3760">
        <v>2</v>
      </c>
      <c r="G3760" t="s">
        <v>100</v>
      </c>
      <c r="H3760" t="s">
        <v>97</v>
      </c>
      <c r="I3760" t="s">
        <v>103</v>
      </c>
      <c r="J3760" t="s">
        <v>96</v>
      </c>
      <c r="K3760" t="s">
        <v>27</v>
      </c>
      <c r="L3760" t="s">
        <v>34</v>
      </c>
      <c r="M3760" t="s">
        <v>20</v>
      </c>
      <c r="N3760" t="s">
        <v>29</v>
      </c>
    </row>
    <row r="3761" spans="1:14">
      <c r="A3761">
        <v>332</v>
      </c>
      <c r="B3761" t="s">
        <v>92</v>
      </c>
      <c r="C3761" t="s">
        <v>15</v>
      </c>
      <c r="D3761">
        <v>3.1892286410000001</v>
      </c>
      <c r="E3761">
        <v>2</v>
      </c>
      <c r="F3761">
        <v>11</v>
      </c>
      <c r="G3761" t="s">
        <v>95</v>
      </c>
      <c r="H3761" t="s">
        <v>96</v>
      </c>
      <c r="I3761" t="s">
        <v>101</v>
      </c>
      <c r="J3761" t="s">
        <v>97</v>
      </c>
      <c r="K3761" t="s">
        <v>38</v>
      </c>
      <c r="L3761" t="s">
        <v>26</v>
      </c>
      <c r="M3761" t="s">
        <v>27</v>
      </c>
      <c r="N3761" t="s">
        <v>34</v>
      </c>
    </row>
    <row r="3762" spans="1:14">
      <c r="A3762">
        <v>332</v>
      </c>
      <c r="B3762" t="s">
        <v>92</v>
      </c>
      <c r="C3762" t="s">
        <v>15</v>
      </c>
      <c r="D3762">
        <v>2.1534310090000002</v>
      </c>
      <c r="E3762">
        <v>2</v>
      </c>
      <c r="F3762">
        <v>4</v>
      </c>
      <c r="G3762" t="s">
        <v>101</v>
      </c>
      <c r="H3762" t="s">
        <v>96</v>
      </c>
      <c r="I3762" t="s">
        <v>103</v>
      </c>
      <c r="J3762" t="s">
        <v>100</v>
      </c>
      <c r="K3762" t="s">
        <v>34</v>
      </c>
      <c r="L3762" t="s">
        <v>27</v>
      </c>
      <c r="M3762" t="s">
        <v>22</v>
      </c>
      <c r="N3762" t="s">
        <v>36</v>
      </c>
    </row>
    <row r="3763" spans="1:14">
      <c r="A3763">
        <v>332</v>
      </c>
      <c r="B3763" t="s">
        <v>92</v>
      </c>
      <c r="C3763" t="s">
        <v>15</v>
      </c>
      <c r="D3763">
        <v>3.4163622980000001</v>
      </c>
      <c r="E3763">
        <v>2</v>
      </c>
      <c r="F3763">
        <v>2</v>
      </c>
      <c r="G3763" t="s">
        <v>98</v>
      </c>
      <c r="H3763" t="s">
        <v>95</v>
      </c>
      <c r="I3763" t="s">
        <v>93</v>
      </c>
      <c r="J3763" t="s">
        <v>99</v>
      </c>
      <c r="K3763" t="s">
        <v>26</v>
      </c>
      <c r="L3763" t="s">
        <v>29</v>
      </c>
      <c r="M3763" t="s">
        <v>30</v>
      </c>
      <c r="N3763" t="s">
        <v>27</v>
      </c>
    </row>
    <row r="3764" spans="1:14">
      <c r="A3764">
        <v>332</v>
      </c>
      <c r="B3764" t="s">
        <v>92</v>
      </c>
      <c r="C3764" t="s">
        <v>15</v>
      </c>
      <c r="D3764">
        <v>2.232009578</v>
      </c>
      <c r="E3764">
        <v>3</v>
      </c>
      <c r="F3764">
        <v>6</v>
      </c>
      <c r="G3764" t="s">
        <v>100</v>
      </c>
      <c r="H3764" t="s">
        <v>101</v>
      </c>
      <c r="I3764" t="s">
        <v>98</v>
      </c>
      <c r="J3764" t="s">
        <v>93</v>
      </c>
      <c r="K3764" t="s">
        <v>22</v>
      </c>
      <c r="L3764" t="s">
        <v>32</v>
      </c>
      <c r="M3764" t="s">
        <v>21</v>
      </c>
      <c r="N3764" t="s">
        <v>20</v>
      </c>
    </row>
    <row r="3765" spans="1:14">
      <c r="A3765">
        <v>332</v>
      </c>
      <c r="B3765" t="s">
        <v>92</v>
      </c>
      <c r="C3765" t="s">
        <v>15</v>
      </c>
      <c r="D3765">
        <v>1.9943093700000001</v>
      </c>
      <c r="E3765">
        <v>5</v>
      </c>
      <c r="F3765">
        <v>1</v>
      </c>
      <c r="G3765" t="s">
        <v>100</v>
      </c>
      <c r="H3765" t="s">
        <v>93</v>
      </c>
      <c r="I3765" t="s">
        <v>95</v>
      </c>
      <c r="J3765" t="s">
        <v>101</v>
      </c>
      <c r="K3765" t="s">
        <v>27</v>
      </c>
      <c r="L3765" t="s">
        <v>34</v>
      </c>
      <c r="M3765" t="s">
        <v>23</v>
      </c>
      <c r="N3765" t="s">
        <v>30</v>
      </c>
    </row>
    <row r="3766" spans="1:14">
      <c r="A3766">
        <v>332</v>
      </c>
      <c r="B3766" t="s">
        <v>92</v>
      </c>
      <c r="C3766" t="s">
        <v>15</v>
      </c>
      <c r="D3766">
        <v>0.91947735370000006</v>
      </c>
      <c r="E3766">
        <v>1</v>
      </c>
      <c r="F3766">
        <v>3</v>
      </c>
      <c r="G3766" t="s">
        <v>99</v>
      </c>
      <c r="H3766" t="s">
        <v>93</v>
      </c>
      <c r="I3766" t="s">
        <v>100</v>
      </c>
      <c r="J3766" t="s">
        <v>101</v>
      </c>
      <c r="K3766" t="s">
        <v>23</v>
      </c>
      <c r="L3766" t="s">
        <v>27</v>
      </c>
      <c r="M3766" t="s">
        <v>34</v>
      </c>
      <c r="N3766" t="s">
        <v>26</v>
      </c>
    </row>
    <row r="3767" spans="1:14">
      <c r="A3767">
        <v>332</v>
      </c>
      <c r="B3767" t="s">
        <v>92</v>
      </c>
      <c r="C3767" t="s">
        <v>15</v>
      </c>
      <c r="D3767">
        <v>1.0615779059999999</v>
      </c>
      <c r="E3767">
        <v>2</v>
      </c>
      <c r="F3767">
        <v>2</v>
      </c>
      <c r="G3767" t="s">
        <v>103</v>
      </c>
      <c r="H3767" t="s">
        <v>102</v>
      </c>
      <c r="I3767" t="s">
        <v>100</v>
      </c>
      <c r="J3767" t="s">
        <v>93</v>
      </c>
      <c r="K3767" t="s">
        <v>23</v>
      </c>
      <c r="L3767" t="s">
        <v>26</v>
      </c>
      <c r="M3767" t="s">
        <v>21</v>
      </c>
      <c r="N3767" t="s">
        <v>30</v>
      </c>
    </row>
    <row r="3768" spans="1:14">
      <c r="A3768">
        <v>332</v>
      </c>
      <c r="B3768" t="s">
        <v>92</v>
      </c>
      <c r="C3768" t="s">
        <v>15</v>
      </c>
      <c r="D3768">
        <v>3.299173626</v>
      </c>
      <c r="E3768">
        <v>4</v>
      </c>
      <c r="F3768">
        <v>11</v>
      </c>
      <c r="G3768" t="s">
        <v>95</v>
      </c>
      <c r="H3768" t="s">
        <v>93</v>
      </c>
      <c r="I3768" t="s">
        <v>100</v>
      </c>
      <c r="J3768" t="s">
        <v>103</v>
      </c>
      <c r="K3768" t="s">
        <v>34</v>
      </c>
      <c r="L3768" t="s">
        <v>29</v>
      </c>
      <c r="M3768" t="s">
        <v>36</v>
      </c>
      <c r="N3768" t="s">
        <v>27</v>
      </c>
    </row>
    <row r="3769" spans="1:14">
      <c r="A3769">
        <v>332</v>
      </c>
      <c r="B3769" t="s">
        <v>92</v>
      </c>
      <c r="C3769" t="s">
        <v>15</v>
      </c>
      <c r="D3769">
        <v>1.719146539</v>
      </c>
      <c r="E3769">
        <v>1</v>
      </c>
      <c r="F3769">
        <v>5</v>
      </c>
      <c r="G3769" t="s">
        <v>99</v>
      </c>
      <c r="H3769" t="s">
        <v>167</v>
      </c>
      <c r="I3769" t="s">
        <v>101</v>
      </c>
      <c r="J3769" t="s">
        <v>93</v>
      </c>
      <c r="K3769" t="s">
        <v>20</v>
      </c>
      <c r="L3769" t="s">
        <v>34</v>
      </c>
      <c r="M3769" t="s">
        <v>23</v>
      </c>
      <c r="N3769" t="s">
        <v>27</v>
      </c>
    </row>
    <row r="3770" spans="1:14">
      <c r="A3770">
        <v>332</v>
      </c>
      <c r="B3770" t="s">
        <v>92</v>
      </c>
      <c r="C3770" t="s">
        <v>15</v>
      </c>
      <c r="D3770">
        <v>6.5567053389999996</v>
      </c>
      <c r="E3770">
        <v>6</v>
      </c>
      <c r="F3770">
        <v>13</v>
      </c>
      <c r="G3770" t="s">
        <v>93</v>
      </c>
      <c r="H3770" t="s">
        <v>167</v>
      </c>
      <c r="I3770" t="s">
        <v>102</v>
      </c>
      <c r="J3770" t="s">
        <v>96</v>
      </c>
      <c r="K3770" t="s">
        <v>26</v>
      </c>
      <c r="L3770" t="s">
        <v>20</v>
      </c>
      <c r="M3770" t="s">
        <v>22</v>
      </c>
      <c r="N3770" t="s">
        <v>29</v>
      </c>
    </row>
    <row r="3771" spans="1:14">
      <c r="A3771">
        <v>333</v>
      </c>
      <c r="B3771" t="s">
        <v>92</v>
      </c>
      <c r="C3771" t="s">
        <v>40</v>
      </c>
      <c r="D3771">
        <v>1.8665555709999999</v>
      </c>
      <c r="E3771">
        <v>2</v>
      </c>
      <c r="F3771">
        <v>7</v>
      </c>
      <c r="G3771" t="s">
        <v>93</v>
      </c>
      <c r="H3771" t="s">
        <v>99</v>
      </c>
      <c r="I3771" t="s">
        <v>102</v>
      </c>
      <c r="J3771" t="s">
        <v>98</v>
      </c>
      <c r="K3771" t="s">
        <v>41</v>
      </c>
      <c r="L3771" t="s">
        <v>52</v>
      </c>
      <c r="M3771" t="s">
        <v>48</v>
      </c>
      <c r="N3771" t="s">
        <v>50</v>
      </c>
    </row>
    <row r="3772" spans="1:14">
      <c r="A3772">
        <v>333</v>
      </c>
      <c r="B3772" t="s">
        <v>92</v>
      </c>
      <c r="C3772" t="s">
        <v>40</v>
      </c>
      <c r="D3772">
        <v>5.2458541199999997</v>
      </c>
      <c r="E3772">
        <v>11</v>
      </c>
      <c r="F3772">
        <v>15</v>
      </c>
      <c r="G3772" t="s">
        <v>93</v>
      </c>
      <c r="H3772" t="s">
        <v>101</v>
      </c>
      <c r="I3772" t="s">
        <v>167</v>
      </c>
      <c r="J3772" t="s">
        <v>102</v>
      </c>
      <c r="K3772" t="s">
        <v>48</v>
      </c>
      <c r="L3772" t="s">
        <v>52</v>
      </c>
      <c r="M3772" t="s">
        <v>51</v>
      </c>
      <c r="N3772" t="s">
        <v>44</v>
      </c>
    </row>
    <row r="3773" spans="1:14">
      <c r="A3773">
        <v>333</v>
      </c>
      <c r="B3773" t="s">
        <v>92</v>
      </c>
      <c r="C3773" t="s">
        <v>40</v>
      </c>
      <c r="D3773">
        <v>0.889932524</v>
      </c>
      <c r="E3773">
        <v>1</v>
      </c>
      <c r="F3773">
        <v>3</v>
      </c>
      <c r="G3773" t="s">
        <v>94</v>
      </c>
      <c r="H3773" t="s">
        <v>103</v>
      </c>
      <c r="I3773" t="s">
        <v>97</v>
      </c>
      <c r="J3773" t="s">
        <v>93</v>
      </c>
      <c r="K3773" t="s">
        <v>51</v>
      </c>
      <c r="L3773" t="s">
        <v>43</v>
      </c>
      <c r="M3773" t="s">
        <v>41</v>
      </c>
      <c r="N3773" t="s">
        <v>49</v>
      </c>
    </row>
    <row r="3774" spans="1:14">
      <c r="A3774">
        <v>333</v>
      </c>
      <c r="B3774" t="s">
        <v>92</v>
      </c>
      <c r="C3774" t="s">
        <v>40</v>
      </c>
      <c r="D3774">
        <v>2.1990561030000002</v>
      </c>
      <c r="E3774">
        <v>2</v>
      </c>
      <c r="F3774">
        <v>5</v>
      </c>
      <c r="G3774" t="s">
        <v>103</v>
      </c>
      <c r="H3774" t="s">
        <v>93</v>
      </c>
      <c r="I3774" t="s">
        <v>98</v>
      </c>
      <c r="J3774" t="s">
        <v>101</v>
      </c>
      <c r="K3774" t="s">
        <v>45</v>
      </c>
      <c r="L3774" t="s">
        <v>46</v>
      </c>
      <c r="M3774" t="s">
        <v>43</v>
      </c>
      <c r="N3774" t="s">
        <v>51</v>
      </c>
    </row>
    <row r="3775" spans="1:14">
      <c r="A3775">
        <v>333</v>
      </c>
      <c r="B3775" t="s">
        <v>92</v>
      </c>
      <c r="C3775" t="s">
        <v>40</v>
      </c>
      <c r="D3775">
        <v>4.8051491129999997</v>
      </c>
      <c r="E3775">
        <v>3</v>
      </c>
      <c r="F3775">
        <v>18</v>
      </c>
      <c r="G3775" t="s">
        <v>94</v>
      </c>
      <c r="H3775" t="s">
        <v>102</v>
      </c>
      <c r="I3775" t="s">
        <v>97</v>
      </c>
      <c r="J3775" t="s">
        <v>93</v>
      </c>
      <c r="K3775" t="s">
        <v>42</v>
      </c>
      <c r="L3775" t="s">
        <v>41</v>
      </c>
      <c r="M3775" t="s">
        <v>48</v>
      </c>
      <c r="N3775" t="s">
        <v>47</v>
      </c>
    </row>
    <row r="3776" spans="1:14">
      <c r="A3776">
        <v>333</v>
      </c>
      <c r="B3776" t="s">
        <v>92</v>
      </c>
      <c r="C3776" t="s">
        <v>40</v>
      </c>
      <c r="D3776">
        <v>1.7529641659999999</v>
      </c>
      <c r="E3776">
        <v>2</v>
      </c>
      <c r="F3776">
        <v>4</v>
      </c>
      <c r="G3776" t="s">
        <v>99</v>
      </c>
      <c r="H3776" t="s">
        <v>95</v>
      </c>
      <c r="I3776" t="s">
        <v>101</v>
      </c>
      <c r="J3776" t="s">
        <v>96</v>
      </c>
      <c r="K3776" t="s">
        <v>44</v>
      </c>
      <c r="L3776" t="s">
        <v>41</v>
      </c>
      <c r="M3776" t="s">
        <v>46</v>
      </c>
      <c r="N3776" t="s">
        <v>42</v>
      </c>
    </row>
    <row r="3777" spans="1:14">
      <c r="A3777">
        <v>333</v>
      </c>
      <c r="B3777" t="s">
        <v>92</v>
      </c>
      <c r="C3777" t="s">
        <v>40</v>
      </c>
      <c r="D3777">
        <v>2.764686132</v>
      </c>
      <c r="E3777">
        <v>2</v>
      </c>
      <c r="F3777">
        <v>7</v>
      </c>
      <c r="G3777" t="s">
        <v>93</v>
      </c>
      <c r="H3777" t="s">
        <v>102</v>
      </c>
      <c r="I3777" t="s">
        <v>103</v>
      </c>
      <c r="J3777" t="s">
        <v>100</v>
      </c>
      <c r="K3777" t="s">
        <v>49</v>
      </c>
      <c r="L3777" t="s">
        <v>50</v>
      </c>
      <c r="M3777" t="s">
        <v>41</v>
      </c>
      <c r="N3777" t="s">
        <v>46</v>
      </c>
    </row>
    <row r="3778" spans="1:14">
      <c r="A3778">
        <v>333</v>
      </c>
      <c r="B3778" t="s">
        <v>92</v>
      </c>
      <c r="C3778" t="s">
        <v>40</v>
      </c>
      <c r="D3778">
        <v>3.7015626579999998</v>
      </c>
      <c r="E3778">
        <v>4</v>
      </c>
      <c r="F3778">
        <v>7</v>
      </c>
      <c r="G3778" t="s">
        <v>97</v>
      </c>
      <c r="H3778" t="s">
        <v>93</v>
      </c>
      <c r="I3778" t="s">
        <v>101</v>
      </c>
      <c r="J3778" t="s">
        <v>100</v>
      </c>
      <c r="K3778" t="s">
        <v>46</v>
      </c>
      <c r="L3778" t="s">
        <v>52</v>
      </c>
      <c r="M3778" t="s">
        <v>42</v>
      </c>
      <c r="N3778" t="s">
        <v>49</v>
      </c>
    </row>
    <row r="3779" spans="1:14">
      <c r="A3779">
        <v>333</v>
      </c>
      <c r="B3779" t="s">
        <v>92</v>
      </c>
      <c r="C3779" t="s">
        <v>40</v>
      </c>
      <c r="D3779">
        <v>5.2807831619999996</v>
      </c>
      <c r="E3779">
        <v>4</v>
      </c>
      <c r="F3779">
        <v>10</v>
      </c>
      <c r="G3779" t="s">
        <v>98</v>
      </c>
      <c r="H3779" t="s">
        <v>102</v>
      </c>
      <c r="I3779" t="s">
        <v>93</v>
      </c>
      <c r="J3779" t="s">
        <v>103</v>
      </c>
      <c r="K3779" t="s">
        <v>43</v>
      </c>
      <c r="L3779" t="s">
        <v>51</v>
      </c>
      <c r="M3779" t="s">
        <v>45</v>
      </c>
      <c r="N3779" t="s">
        <v>46</v>
      </c>
    </row>
    <row r="3780" spans="1:14">
      <c r="A3780">
        <v>333</v>
      </c>
      <c r="B3780" t="s">
        <v>92</v>
      </c>
      <c r="C3780" t="s">
        <v>40</v>
      </c>
      <c r="D3780">
        <v>3.4934564510000001</v>
      </c>
      <c r="E3780">
        <v>3</v>
      </c>
      <c r="F3780">
        <v>5</v>
      </c>
      <c r="G3780" t="s">
        <v>101</v>
      </c>
      <c r="H3780" t="s">
        <v>98</v>
      </c>
      <c r="I3780" t="s">
        <v>96</v>
      </c>
      <c r="J3780" t="s">
        <v>97</v>
      </c>
      <c r="K3780" t="s">
        <v>44</v>
      </c>
      <c r="L3780" t="s">
        <v>47</v>
      </c>
      <c r="M3780" t="s">
        <v>48</v>
      </c>
      <c r="N3780" t="s">
        <v>41</v>
      </c>
    </row>
    <row r="3781" spans="1:14">
      <c r="A3781">
        <v>334</v>
      </c>
      <c r="B3781" t="s">
        <v>92</v>
      </c>
      <c r="C3781" t="s">
        <v>53</v>
      </c>
      <c r="D3781">
        <v>4.5715673040000002</v>
      </c>
      <c r="E3781">
        <v>6</v>
      </c>
      <c r="F3781">
        <v>11</v>
      </c>
      <c r="G3781" t="s">
        <v>99</v>
      </c>
      <c r="H3781" t="s">
        <v>101</v>
      </c>
      <c r="I3781" t="s">
        <v>93</v>
      </c>
      <c r="J3781" t="s">
        <v>100</v>
      </c>
      <c r="K3781" t="s">
        <v>61</v>
      </c>
      <c r="L3781" t="s">
        <v>60</v>
      </c>
      <c r="M3781" t="s">
        <v>54</v>
      </c>
      <c r="N3781" t="s">
        <v>55</v>
      </c>
    </row>
    <row r="3782" spans="1:14">
      <c r="A3782">
        <v>334</v>
      </c>
      <c r="B3782" t="s">
        <v>92</v>
      </c>
      <c r="C3782" t="s">
        <v>53</v>
      </c>
      <c r="D3782">
        <v>3.621375403</v>
      </c>
      <c r="E3782">
        <v>8</v>
      </c>
      <c r="F3782">
        <v>8</v>
      </c>
      <c r="G3782" t="s">
        <v>98</v>
      </c>
      <c r="H3782" t="s">
        <v>103</v>
      </c>
      <c r="I3782" t="s">
        <v>93</v>
      </c>
      <c r="J3782" t="s">
        <v>101</v>
      </c>
      <c r="K3782" t="s">
        <v>60</v>
      </c>
      <c r="L3782" t="s">
        <v>59</v>
      </c>
      <c r="M3782" t="s">
        <v>65</v>
      </c>
      <c r="N3782" t="s">
        <v>58</v>
      </c>
    </row>
    <row r="3783" spans="1:14">
      <c r="A3783">
        <v>334</v>
      </c>
      <c r="B3783" t="s">
        <v>92</v>
      </c>
      <c r="C3783" t="s">
        <v>53</v>
      </c>
      <c r="D3783">
        <v>3.0430920989999999</v>
      </c>
      <c r="E3783">
        <v>2</v>
      </c>
      <c r="F3783">
        <v>4</v>
      </c>
      <c r="G3783" t="s">
        <v>96</v>
      </c>
      <c r="H3783" t="s">
        <v>93</v>
      </c>
      <c r="I3783" t="s">
        <v>98</v>
      </c>
      <c r="J3783" t="s">
        <v>94</v>
      </c>
      <c r="K3783" t="s">
        <v>54</v>
      </c>
      <c r="L3783" t="s">
        <v>55</v>
      </c>
      <c r="M3783" t="s">
        <v>58</v>
      </c>
      <c r="N3783" t="s">
        <v>56</v>
      </c>
    </row>
    <row r="3784" spans="1:14">
      <c r="A3784">
        <v>334</v>
      </c>
      <c r="B3784" t="s">
        <v>92</v>
      </c>
      <c r="C3784" t="s">
        <v>53</v>
      </c>
      <c r="D3784">
        <v>1.394296888</v>
      </c>
      <c r="E3784">
        <v>2</v>
      </c>
      <c r="F3784">
        <v>1</v>
      </c>
      <c r="G3784" t="s">
        <v>101</v>
      </c>
      <c r="H3784" t="s">
        <v>103</v>
      </c>
      <c r="I3784" t="s">
        <v>95</v>
      </c>
      <c r="J3784" t="s">
        <v>93</v>
      </c>
      <c r="K3784" t="s">
        <v>62</v>
      </c>
      <c r="L3784" t="s">
        <v>59</v>
      </c>
      <c r="M3784" t="s">
        <v>60</v>
      </c>
      <c r="N3784" t="s">
        <v>63</v>
      </c>
    </row>
    <row r="3785" spans="1:14">
      <c r="A3785">
        <v>334</v>
      </c>
      <c r="B3785" t="s">
        <v>92</v>
      </c>
      <c r="C3785" t="s">
        <v>53</v>
      </c>
      <c r="D3785">
        <v>1.0833956440000001</v>
      </c>
      <c r="E3785">
        <v>3</v>
      </c>
      <c r="F3785">
        <v>4</v>
      </c>
      <c r="G3785" t="s">
        <v>95</v>
      </c>
      <c r="H3785" t="s">
        <v>96</v>
      </c>
      <c r="I3785" t="s">
        <v>103</v>
      </c>
      <c r="J3785" t="s">
        <v>99</v>
      </c>
      <c r="K3785" t="s">
        <v>60</v>
      </c>
      <c r="L3785" t="s">
        <v>63</v>
      </c>
      <c r="M3785" t="s">
        <v>55</v>
      </c>
      <c r="N3785" t="s">
        <v>61</v>
      </c>
    </row>
    <row r="3786" spans="1:14">
      <c r="A3786">
        <v>334</v>
      </c>
      <c r="B3786" t="s">
        <v>92</v>
      </c>
      <c r="C3786" t="s">
        <v>53</v>
      </c>
      <c r="D3786">
        <v>1.0325841739999999</v>
      </c>
      <c r="E3786">
        <v>0</v>
      </c>
      <c r="F3786">
        <v>0</v>
      </c>
      <c r="G3786" t="s">
        <v>99</v>
      </c>
      <c r="H3786" t="s">
        <v>93</v>
      </c>
      <c r="I3786" t="s">
        <v>97</v>
      </c>
      <c r="J3786" t="s">
        <v>94</v>
      </c>
      <c r="K3786" t="s">
        <v>55</v>
      </c>
      <c r="L3786" t="s">
        <v>65</v>
      </c>
      <c r="M3786" t="s">
        <v>54</v>
      </c>
      <c r="N3786" t="s">
        <v>60</v>
      </c>
    </row>
    <row r="3787" spans="1:14">
      <c r="A3787">
        <v>334</v>
      </c>
      <c r="B3787" t="s">
        <v>92</v>
      </c>
      <c r="C3787" t="s">
        <v>53</v>
      </c>
      <c r="D3787">
        <v>1.8986705719999999</v>
      </c>
      <c r="E3787">
        <v>2</v>
      </c>
      <c r="F3787">
        <v>4</v>
      </c>
      <c r="G3787" t="s">
        <v>97</v>
      </c>
      <c r="H3787" t="s">
        <v>93</v>
      </c>
      <c r="I3787" t="s">
        <v>100</v>
      </c>
      <c r="J3787" t="s">
        <v>95</v>
      </c>
      <c r="K3787" t="s">
        <v>58</v>
      </c>
      <c r="L3787" t="s">
        <v>55</v>
      </c>
      <c r="M3787" t="s">
        <v>64</v>
      </c>
      <c r="N3787" t="s">
        <v>56</v>
      </c>
    </row>
    <row r="3788" spans="1:14">
      <c r="A3788">
        <v>334</v>
      </c>
      <c r="B3788" t="s">
        <v>92</v>
      </c>
      <c r="C3788" t="s">
        <v>53</v>
      </c>
      <c r="D3788">
        <v>6.7187117650000001</v>
      </c>
      <c r="E3788">
        <v>7</v>
      </c>
      <c r="F3788">
        <v>9</v>
      </c>
      <c r="G3788" t="s">
        <v>93</v>
      </c>
      <c r="H3788" t="s">
        <v>102</v>
      </c>
      <c r="I3788" t="s">
        <v>167</v>
      </c>
      <c r="J3788" t="s">
        <v>96</v>
      </c>
      <c r="K3788" t="s">
        <v>58</v>
      </c>
      <c r="L3788" t="s">
        <v>60</v>
      </c>
      <c r="M3788" t="s">
        <v>55</v>
      </c>
      <c r="N3788" t="s">
        <v>63</v>
      </c>
    </row>
    <row r="3789" spans="1:14">
      <c r="A3789">
        <v>334</v>
      </c>
      <c r="B3789" t="s">
        <v>92</v>
      </c>
      <c r="C3789" t="s">
        <v>53</v>
      </c>
      <c r="D3789">
        <v>3.7407899759999999</v>
      </c>
      <c r="E3789">
        <v>5</v>
      </c>
      <c r="F3789">
        <v>5</v>
      </c>
      <c r="G3789" t="s">
        <v>99</v>
      </c>
      <c r="H3789" t="s">
        <v>93</v>
      </c>
      <c r="I3789" t="s">
        <v>167</v>
      </c>
      <c r="J3789" t="s">
        <v>101</v>
      </c>
      <c r="K3789" t="s">
        <v>60</v>
      </c>
      <c r="L3789" t="s">
        <v>65</v>
      </c>
      <c r="M3789" t="s">
        <v>59</v>
      </c>
      <c r="N3789" t="s">
        <v>57</v>
      </c>
    </row>
    <row r="3790" spans="1:14">
      <c r="A3790">
        <v>334</v>
      </c>
      <c r="B3790" t="s">
        <v>92</v>
      </c>
      <c r="C3790" t="s">
        <v>53</v>
      </c>
      <c r="D3790">
        <v>0.72452484890000002</v>
      </c>
      <c r="E3790">
        <v>0</v>
      </c>
      <c r="F3790">
        <v>1</v>
      </c>
      <c r="G3790" t="s">
        <v>167</v>
      </c>
      <c r="H3790" t="s">
        <v>102</v>
      </c>
      <c r="I3790" t="s">
        <v>99</v>
      </c>
      <c r="J3790" t="s">
        <v>93</v>
      </c>
      <c r="K3790" t="s">
        <v>65</v>
      </c>
      <c r="L3790" t="s">
        <v>56</v>
      </c>
      <c r="M3790" t="s">
        <v>62</v>
      </c>
      <c r="N3790" t="s">
        <v>63</v>
      </c>
    </row>
    <row r="3791" spans="1:14">
      <c r="A3791">
        <v>334</v>
      </c>
      <c r="B3791" t="s">
        <v>92</v>
      </c>
      <c r="C3791" t="s">
        <v>53</v>
      </c>
      <c r="D3791">
        <v>2.263257533</v>
      </c>
      <c r="E3791">
        <v>3</v>
      </c>
      <c r="F3791">
        <v>4</v>
      </c>
      <c r="G3791" t="s">
        <v>99</v>
      </c>
      <c r="H3791" t="s">
        <v>93</v>
      </c>
      <c r="I3791" t="s">
        <v>95</v>
      </c>
      <c r="J3791" t="s">
        <v>97</v>
      </c>
      <c r="K3791" t="s">
        <v>57</v>
      </c>
      <c r="L3791" t="s">
        <v>56</v>
      </c>
      <c r="M3791" t="s">
        <v>65</v>
      </c>
      <c r="N3791" t="s">
        <v>61</v>
      </c>
    </row>
    <row r="3792" spans="1:14">
      <c r="A3792">
        <v>334</v>
      </c>
      <c r="B3792" t="s">
        <v>92</v>
      </c>
      <c r="C3792" t="s">
        <v>53</v>
      </c>
      <c r="D3792">
        <v>1.9077337940000001</v>
      </c>
      <c r="E3792">
        <v>1</v>
      </c>
      <c r="F3792">
        <v>0</v>
      </c>
      <c r="G3792" t="s">
        <v>93</v>
      </c>
      <c r="H3792" t="s">
        <v>103</v>
      </c>
      <c r="I3792" t="s">
        <v>167</v>
      </c>
      <c r="J3792" t="s">
        <v>99</v>
      </c>
      <c r="K3792" t="s">
        <v>62</v>
      </c>
      <c r="L3792" t="s">
        <v>54</v>
      </c>
      <c r="M3792" t="s">
        <v>57</v>
      </c>
      <c r="N3792" t="s">
        <v>61</v>
      </c>
    </row>
    <row r="3793" spans="1:14">
      <c r="A3793">
        <v>335</v>
      </c>
      <c r="B3793" t="s">
        <v>92</v>
      </c>
      <c r="C3793" t="s">
        <v>66</v>
      </c>
      <c r="D3793">
        <v>3.0465263330000001</v>
      </c>
      <c r="E3793">
        <v>3</v>
      </c>
      <c r="F3793">
        <v>5</v>
      </c>
      <c r="G3793" t="s">
        <v>98</v>
      </c>
      <c r="H3793" t="s">
        <v>93</v>
      </c>
      <c r="I3793" t="s">
        <v>97</v>
      </c>
      <c r="J3793" t="s">
        <v>99</v>
      </c>
      <c r="K3793" t="s">
        <v>67</v>
      </c>
      <c r="L3793" t="s">
        <v>69</v>
      </c>
      <c r="M3793" t="s">
        <v>73</v>
      </c>
      <c r="N3793" t="s">
        <v>75</v>
      </c>
    </row>
    <row r="3794" spans="1:14">
      <c r="A3794">
        <v>335</v>
      </c>
      <c r="B3794" t="s">
        <v>92</v>
      </c>
      <c r="C3794" t="s">
        <v>66</v>
      </c>
      <c r="D3794">
        <v>1.977641349</v>
      </c>
      <c r="E3794">
        <v>4</v>
      </c>
      <c r="F3794">
        <v>8</v>
      </c>
      <c r="G3794" t="s">
        <v>101</v>
      </c>
      <c r="H3794" t="s">
        <v>93</v>
      </c>
      <c r="I3794" t="s">
        <v>97</v>
      </c>
      <c r="J3794" t="s">
        <v>94</v>
      </c>
      <c r="K3794" t="s">
        <v>76</v>
      </c>
      <c r="L3794" t="s">
        <v>74</v>
      </c>
      <c r="M3794" t="s">
        <v>67</v>
      </c>
      <c r="N3794" t="s">
        <v>73</v>
      </c>
    </row>
    <row r="3795" spans="1:14">
      <c r="A3795">
        <v>335</v>
      </c>
      <c r="B3795" t="s">
        <v>92</v>
      </c>
      <c r="C3795" t="s">
        <v>66</v>
      </c>
      <c r="D3795">
        <v>6.0003214949999997</v>
      </c>
      <c r="E3795">
        <v>4</v>
      </c>
      <c r="F3795">
        <v>15</v>
      </c>
      <c r="G3795" t="s">
        <v>94</v>
      </c>
      <c r="H3795" t="s">
        <v>98</v>
      </c>
      <c r="I3795" t="s">
        <v>96</v>
      </c>
      <c r="J3795" t="s">
        <v>93</v>
      </c>
      <c r="K3795" t="s">
        <v>69</v>
      </c>
      <c r="L3795" t="s">
        <v>78</v>
      </c>
      <c r="M3795" t="s">
        <v>72</v>
      </c>
      <c r="N3795" t="s">
        <v>75</v>
      </c>
    </row>
    <row r="3796" spans="1:14">
      <c r="A3796">
        <v>335</v>
      </c>
      <c r="B3796" t="s">
        <v>92</v>
      </c>
      <c r="C3796" t="s">
        <v>66</v>
      </c>
      <c r="D3796">
        <v>4.5371323820000002</v>
      </c>
      <c r="E3796">
        <v>1</v>
      </c>
      <c r="F3796">
        <v>14</v>
      </c>
      <c r="G3796" t="s">
        <v>102</v>
      </c>
      <c r="H3796" t="s">
        <v>100</v>
      </c>
      <c r="I3796" t="s">
        <v>101</v>
      </c>
      <c r="J3796" t="s">
        <v>93</v>
      </c>
      <c r="K3796" t="s">
        <v>71</v>
      </c>
      <c r="L3796" t="s">
        <v>72</v>
      </c>
      <c r="M3796" t="s">
        <v>73</v>
      </c>
      <c r="N3796" t="s">
        <v>68</v>
      </c>
    </row>
    <row r="3797" spans="1:14">
      <c r="A3797">
        <v>335</v>
      </c>
      <c r="B3797" t="s">
        <v>92</v>
      </c>
      <c r="C3797" t="s">
        <v>66</v>
      </c>
      <c r="D3797">
        <v>2.5748703929999999</v>
      </c>
      <c r="E3797">
        <v>5</v>
      </c>
      <c r="F3797">
        <v>1</v>
      </c>
      <c r="G3797" t="s">
        <v>93</v>
      </c>
      <c r="H3797" t="s">
        <v>100</v>
      </c>
      <c r="I3797" t="s">
        <v>103</v>
      </c>
      <c r="J3797" t="s">
        <v>99</v>
      </c>
      <c r="K3797" t="s">
        <v>67</v>
      </c>
      <c r="L3797" t="s">
        <v>70</v>
      </c>
      <c r="M3797" t="s">
        <v>74</v>
      </c>
      <c r="N3797" t="s">
        <v>76</v>
      </c>
    </row>
    <row r="3798" spans="1:14">
      <c r="A3798">
        <v>335</v>
      </c>
      <c r="B3798" t="s">
        <v>92</v>
      </c>
      <c r="C3798" t="s">
        <v>66</v>
      </c>
      <c r="D3798">
        <v>2.163790122</v>
      </c>
      <c r="E3798">
        <v>7</v>
      </c>
      <c r="F3798">
        <v>4</v>
      </c>
      <c r="G3798" t="s">
        <v>93</v>
      </c>
      <c r="H3798" t="s">
        <v>94</v>
      </c>
      <c r="I3798" t="s">
        <v>103</v>
      </c>
      <c r="J3798" t="s">
        <v>101</v>
      </c>
      <c r="K3798" t="s">
        <v>70</v>
      </c>
      <c r="L3798" t="s">
        <v>69</v>
      </c>
      <c r="M3798" t="s">
        <v>73</v>
      </c>
      <c r="N3798" t="s">
        <v>67</v>
      </c>
    </row>
    <row r="3799" spans="1:14">
      <c r="A3799">
        <v>335</v>
      </c>
      <c r="B3799" t="s">
        <v>92</v>
      </c>
      <c r="C3799" t="s">
        <v>66</v>
      </c>
      <c r="D3799">
        <v>6.126550602</v>
      </c>
      <c r="E3799">
        <v>4</v>
      </c>
      <c r="F3799">
        <v>5</v>
      </c>
      <c r="G3799" t="s">
        <v>99</v>
      </c>
      <c r="H3799" t="s">
        <v>96</v>
      </c>
      <c r="I3799" t="s">
        <v>97</v>
      </c>
      <c r="J3799" t="s">
        <v>98</v>
      </c>
      <c r="K3799" t="s">
        <v>78</v>
      </c>
      <c r="L3799" t="s">
        <v>74</v>
      </c>
      <c r="M3799" t="s">
        <v>76</v>
      </c>
      <c r="N3799" t="s">
        <v>73</v>
      </c>
    </row>
    <row r="3800" spans="1:14">
      <c r="A3800">
        <v>335</v>
      </c>
      <c r="B3800" t="s">
        <v>92</v>
      </c>
      <c r="C3800" t="s">
        <v>66</v>
      </c>
      <c r="D3800">
        <v>4.3725561170000002</v>
      </c>
      <c r="E3800">
        <v>6</v>
      </c>
      <c r="F3800">
        <v>7</v>
      </c>
      <c r="G3800" t="s">
        <v>93</v>
      </c>
      <c r="H3800" t="s">
        <v>95</v>
      </c>
      <c r="I3800" t="s">
        <v>96</v>
      </c>
      <c r="J3800" t="s">
        <v>100</v>
      </c>
      <c r="K3800" t="s">
        <v>69</v>
      </c>
      <c r="L3800" t="s">
        <v>68</v>
      </c>
      <c r="M3800" t="s">
        <v>75</v>
      </c>
      <c r="N3800" t="s">
        <v>70</v>
      </c>
    </row>
    <row r="3801" spans="1:14">
      <c r="A3801">
        <v>335</v>
      </c>
      <c r="B3801" t="s">
        <v>92</v>
      </c>
      <c r="C3801" t="s">
        <v>66</v>
      </c>
      <c r="D3801">
        <v>1.2006112090000001</v>
      </c>
      <c r="E3801">
        <v>3</v>
      </c>
      <c r="F3801">
        <v>2</v>
      </c>
      <c r="G3801" t="s">
        <v>93</v>
      </c>
      <c r="H3801" t="s">
        <v>96</v>
      </c>
      <c r="I3801" t="s">
        <v>98</v>
      </c>
      <c r="J3801" t="s">
        <v>100</v>
      </c>
      <c r="K3801" t="s">
        <v>76</v>
      </c>
      <c r="L3801" t="s">
        <v>71</v>
      </c>
      <c r="M3801" t="s">
        <v>73</v>
      </c>
      <c r="N3801" t="s">
        <v>74</v>
      </c>
    </row>
    <row r="3802" spans="1:14">
      <c r="A3802">
        <v>336</v>
      </c>
      <c r="B3802" t="s">
        <v>92</v>
      </c>
      <c r="C3802" t="s">
        <v>79</v>
      </c>
      <c r="D3802">
        <v>5.7550219159999996</v>
      </c>
      <c r="E3802">
        <v>12</v>
      </c>
      <c r="F3802">
        <v>14</v>
      </c>
      <c r="G3802" t="s">
        <v>101</v>
      </c>
      <c r="H3802" t="s">
        <v>99</v>
      </c>
      <c r="I3802" t="s">
        <v>98</v>
      </c>
      <c r="J3802" t="s">
        <v>96</v>
      </c>
      <c r="K3802" t="s">
        <v>85</v>
      </c>
      <c r="L3802" t="s">
        <v>83</v>
      </c>
      <c r="M3802" t="s">
        <v>82</v>
      </c>
      <c r="N3802" t="s">
        <v>87</v>
      </c>
    </row>
    <row r="3803" spans="1:14">
      <c r="A3803">
        <v>336</v>
      </c>
      <c r="B3803" t="s">
        <v>92</v>
      </c>
      <c r="C3803" t="s">
        <v>79</v>
      </c>
      <c r="D3803">
        <v>1.361342815</v>
      </c>
      <c r="E3803">
        <v>2</v>
      </c>
      <c r="F3803">
        <v>4</v>
      </c>
      <c r="G3803" t="s">
        <v>98</v>
      </c>
      <c r="H3803" t="s">
        <v>101</v>
      </c>
      <c r="I3803" t="s">
        <v>96</v>
      </c>
      <c r="J3803" t="s">
        <v>99</v>
      </c>
      <c r="K3803" t="s">
        <v>86</v>
      </c>
      <c r="L3803" t="s">
        <v>87</v>
      </c>
      <c r="M3803" t="s">
        <v>85</v>
      </c>
      <c r="N3803" t="s">
        <v>80</v>
      </c>
    </row>
    <row r="3804" spans="1:14">
      <c r="A3804">
        <v>336</v>
      </c>
      <c r="B3804" t="s">
        <v>92</v>
      </c>
      <c r="C3804" t="s">
        <v>79</v>
      </c>
      <c r="D3804">
        <v>2.753145623</v>
      </c>
      <c r="E3804">
        <v>4</v>
      </c>
      <c r="F3804">
        <v>7</v>
      </c>
      <c r="G3804" t="s">
        <v>167</v>
      </c>
      <c r="H3804" t="s">
        <v>103</v>
      </c>
      <c r="I3804" t="s">
        <v>99</v>
      </c>
      <c r="J3804" t="s">
        <v>93</v>
      </c>
      <c r="K3804" t="s">
        <v>88</v>
      </c>
      <c r="L3804" t="s">
        <v>84</v>
      </c>
      <c r="M3804" t="s">
        <v>90</v>
      </c>
      <c r="N3804" t="s">
        <v>89</v>
      </c>
    </row>
    <row r="3805" spans="1:14">
      <c r="A3805">
        <v>336</v>
      </c>
      <c r="B3805" t="s">
        <v>92</v>
      </c>
      <c r="C3805" t="s">
        <v>79</v>
      </c>
      <c r="D3805">
        <v>0.85494670070000001</v>
      </c>
      <c r="E3805">
        <v>2</v>
      </c>
      <c r="F3805">
        <v>4</v>
      </c>
      <c r="G3805" t="s">
        <v>98</v>
      </c>
      <c r="H3805" t="s">
        <v>102</v>
      </c>
      <c r="I3805" t="s">
        <v>93</v>
      </c>
      <c r="J3805" t="s">
        <v>99</v>
      </c>
      <c r="K3805" t="s">
        <v>84</v>
      </c>
      <c r="L3805" t="s">
        <v>85</v>
      </c>
      <c r="M3805" t="s">
        <v>83</v>
      </c>
      <c r="N3805" t="s">
        <v>82</v>
      </c>
    </row>
    <row r="3806" spans="1:14">
      <c r="A3806">
        <v>336</v>
      </c>
      <c r="B3806" t="s">
        <v>92</v>
      </c>
      <c r="C3806" t="s">
        <v>79</v>
      </c>
      <c r="D3806">
        <v>2.3098647969999999</v>
      </c>
      <c r="E3806">
        <v>4</v>
      </c>
      <c r="F3806">
        <v>3</v>
      </c>
      <c r="G3806" t="s">
        <v>101</v>
      </c>
      <c r="H3806" t="s">
        <v>99</v>
      </c>
      <c r="I3806" t="s">
        <v>94</v>
      </c>
      <c r="J3806" t="s">
        <v>93</v>
      </c>
      <c r="K3806" t="s">
        <v>86</v>
      </c>
      <c r="L3806" t="s">
        <v>83</v>
      </c>
      <c r="M3806" t="s">
        <v>80</v>
      </c>
      <c r="N3806" t="s">
        <v>88</v>
      </c>
    </row>
    <row r="3807" spans="1:14">
      <c r="A3807">
        <v>336</v>
      </c>
      <c r="B3807" t="s">
        <v>92</v>
      </c>
      <c r="C3807" t="s">
        <v>79</v>
      </c>
      <c r="D3807">
        <v>2.7481160089999999</v>
      </c>
      <c r="E3807">
        <v>5</v>
      </c>
      <c r="F3807">
        <v>8</v>
      </c>
      <c r="G3807" t="s">
        <v>167</v>
      </c>
      <c r="H3807" t="s">
        <v>98</v>
      </c>
      <c r="I3807" t="s">
        <v>93</v>
      </c>
      <c r="J3807" t="s">
        <v>96</v>
      </c>
      <c r="K3807" t="s">
        <v>83</v>
      </c>
      <c r="L3807" t="s">
        <v>90</v>
      </c>
      <c r="M3807" t="s">
        <v>82</v>
      </c>
      <c r="N3807" t="s">
        <v>91</v>
      </c>
    </row>
    <row r="3808" spans="1:14">
      <c r="A3808">
        <v>336</v>
      </c>
      <c r="B3808" t="s">
        <v>92</v>
      </c>
      <c r="C3808" t="s">
        <v>79</v>
      </c>
      <c r="D3808">
        <v>3.5176883499999998</v>
      </c>
      <c r="E3808">
        <v>9</v>
      </c>
      <c r="F3808">
        <v>12</v>
      </c>
      <c r="G3808" t="s">
        <v>103</v>
      </c>
      <c r="H3808" t="s">
        <v>167</v>
      </c>
      <c r="I3808" t="s">
        <v>99</v>
      </c>
      <c r="J3808" t="s">
        <v>93</v>
      </c>
      <c r="K3808" t="s">
        <v>80</v>
      </c>
      <c r="L3808" t="s">
        <v>82</v>
      </c>
      <c r="M3808" t="s">
        <v>91</v>
      </c>
      <c r="N3808" t="s">
        <v>88</v>
      </c>
    </row>
    <row r="3809" spans="1:14">
      <c r="A3809">
        <v>336</v>
      </c>
      <c r="B3809" t="s">
        <v>92</v>
      </c>
      <c r="C3809" t="s">
        <v>79</v>
      </c>
      <c r="D3809">
        <v>1.2811163290000001</v>
      </c>
      <c r="E3809">
        <v>2</v>
      </c>
      <c r="F3809">
        <v>3</v>
      </c>
      <c r="G3809" t="s">
        <v>101</v>
      </c>
      <c r="H3809" t="s">
        <v>93</v>
      </c>
      <c r="I3809" t="s">
        <v>100</v>
      </c>
      <c r="J3809" t="s">
        <v>102</v>
      </c>
      <c r="K3809" t="s">
        <v>90</v>
      </c>
      <c r="L3809" t="s">
        <v>89</v>
      </c>
      <c r="M3809" t="s">
        <v>84</v>
      </c>
      <c r="N3809" t="s">
        <v>88</v>
      </c>
    </row>
    <row r="3810" spans="1:14">
      <c r="A3810">
        <v>336</v>
      </c>
      <c r="B3810" t="s">
        <v>92</v>
      </c>
      <c r="C3810" t="s">
        <v>79</v>
      </c>
      <c r="D3810">
        <v>4.5044091369999997</v>
      </c>
      <c r="E3810">
        <v>12</v>
      </c>
      <c r="F3810">
        <v>7</v>
      </c>
      <c r="G3810" t="s">
        <v>93</v>
      </c>
      <c r="H3810" t="s">
        <v>102</v>
      </c>
      <c r="I3810" t="s">
        <v>95</v>
      </c>
      <c r="J3810" t="s">
        <v>101</v>
      </c>
      <c r="K3810" t="s">
        <v>90</v>
      </c>
      <c r="L3810" t="s">
        <v>83</v>
      </c>
      <c r="M3810" t="s">
        <v>84</v>
      </c>
      <c r="N3810" t="s">
        <v>81</v>
      </c>
    </row>
    <row r="3811" spans="1:14">
      <c r="A3811">
        <v>336</v>
      </c>
      <c r="B3811" t="s">
        <v>92</v>
      </c>
      <c r="C3811" t="s">
        <v>79</v>
      </c>
      <c r="D3811">
        <v>1.6184646680000001</v>
      </c>
      <c r="E3811">
        <v>2</v>
      </c>
      <c r="F3811">
        <v>1</v>
      </c>
      <c r="G3811" t="s">
        <v>93</v>
      </c>
      <c r="H3811" t="s">
        <v>94</v>
      </c>
      <c r="I3811" t="s">
        <v>96</v>
      </c>
      <c r="J3811" t="s">
        <v>98</v>
      </c>
      <c r="K3811" t="s">
        <v>82</v>
      </c>
      <c r="L3811" t="s">
        <v>81</v>
      </c>
      <c r="M3811" t="s">
        <v>86</v>
      </c>
      <c r="N3811" t="s">
        <v>83</v>
      </c>
    </row>
    <row r="3812" spans="1:14">
      <c r="A3812">
        <v>336</v>
      </c>
      <c r="B3812" t="s">
        <v>92</v>
      </c>
      <c r="C3812" t="s">
        <v>79</v>
      </c>
      <c r="D3812">
        <v>5.2958836539999998</v>
      </c>
      <c r="E3812">
        <v>6</v>
      </c>
      <c r="F3812">
        <v>10</v>
      </c>
      <c r="G3812" t="s">
        <v>103</v>
      </c>
      <c r="H3812" t="s">
        <v>99</v>
      </c>
      <c r="I3812" t="s">
        <v>96</v>
      </c>
      <c r="J3812" t="s">
        <v>98</v>
      </c>
      <c r="K3812" t="s">
        <v>84</v>
      </c>
      <c r="L3812" t="s">
        <v>90</v>
      </c>
      <c r="M3812" t="s">
        <v>81</v>
      </c>
      <c r="N3812" t="s">
        <v>86</v>
      </c>
    </row>
    <row r="3813" spans="1:14">
      <c r="A3813">
        <v>337</v>
      </c>
      <c r="B3813" t="s">
        <v>92</v>
      </c>
      <c r="C3813" t="s">
        <v>104</v>
      </c>
      <c r="D3813">
        <v>1.1696527400000001</v>
      </c>
      <c r="E3813">
        <v>2</v>
      </c>
      <c r="F3813">
        <v>2</v>
      </c>
      <c r="G3813" t="s">
        <v>99</v>
      </c>
      <c r="H3813" t="s">
        <v>94</v>
      </c>
      <c r="I3813" t="s">
        <v>103</v>
      </c>
      <c r="J3813" t="s">
        <v>93</v>
      </c>
      <c r="K3813" t="s">
        <v>114</v>
      </c>
      <c r="L3813" t="s">
        <v>168</v>
      </c>
      <c r="M3813" t="s">
        <v>105</v>
      </c>
      <c r="N3813" t="s">
        <v>107</v>
      </c>
    </row>
    <row r="3814" spans="1:14">
      <c r="A3814">
        <v>337</v>
      </c>
      <c r="B3814" t="s">
        <v>92</v>
      </c>
      <c r="C3814" t="s">
        <v>104</v>
      </c>
      <c r="D3814">
        <v>3.6383836889999999</v>
      </c>
      <c r="E3814">
        <v>5</v>
      </c>
      <c r="F3814">
        <v>7</v>
      </c>
      <c r="G3814" t="s">
        <v>97</v>
      </c>
      <c r="H3814" t="s">
        <v>103</v>
      </c>
      <c r="I3814" t="s">
        <v>96</v>
      </c>
      <c r="J3814" t="s">
        <v>100</v>
      </c>
      <c r="K3814" t="s">
        <v>112</v>
      </c>
      <c r="L3814" t="s">
        <v>114</v>
      </c>
      <c r="M3814" t="s">
        <v>111</v>
      </c>
      <c r="N3814" t="s">
        <v>107</v>
      </c>
    </row>
    <row r="3815" spans="1:14">
      <c r="A3815">
        <v>337</v>
      </c>
      <c r="B3815" t="s">
        <v>92</v>
      </c>
      <c r="C3815" t="s">
        <v>104</v>
      </c>
      <c r="D3815">
        <v>0.78725366720000001</v>
      </c>
      <c r="E3815">
        <v>2</v>
      </c>
      <c r="F3815">
        <v>3</v>
      </c>
      <c r="G3815" t="s">
        <v>103</v>
      </c>
      <c r="H3815" t="s">
        <v>98</v>
      </c>
      <c r="I3815" t="s">
        <v>101</v>
      </c>
      <c r="J3815" t="s">
        <v>96</v>
      </c>
      <c r="K3815" t="s">
        <v>111</v>
      </c>
      <c r="L3815" t="s">
        <v>110</v>
      </c>
      <c r="M3815" t="s">
        <v>107</v>
      </c>
      <c r="N3815" t="s">
        <v>112</v>
      </c>
    </row>
    <row r="3816" spans="1:14">
      <c r="A3816">
        <v>337</v>
      </c>
      <c r="B3816" t="s">
        <v>92</v>
      </c>
      <c r="C3816" t="s">
        <v>104</v>
      </c>
      <c r="D3816">
        <v>2.7104391859999999</v>
      </c>
      <c r="E3816">
        <v>4</v>
      </c>
      <c r="F3816">
        <v>7</v>
      </c>
      <c r="G3816" t="s">
        <v>97</v>
      </c>
      <c r="H3816" t="s">
        <v>102</v>
      </c>
      <c r="I3816" t="s">
        <v>93</v>
      </c>
      <c r="J3816" t="s">
        <v>98</v>
      </c>
      <c r="K3816" t="s">
        <v>108</v>
      </c>
      <c r="L3816" t="s">
        <v>114</v>
      </c>
      <c r="M3816" t="s">
        <v>105</v>
      </c>
      <c r="N3816" t="s">
        <v>115</v>
      </c>
    </row>
    <row r="3817" spans="1:14">
      <c r="A3817">
        <v>337</v>
      </c>
      <c r="B3817" t="s">
        <v>92</v>
      </c>
      <c r="C3817" t="s">
        <v>104</v>
      </c>
      <c r="D3817">
        <v>1.6449132870000001</v>
      </c>
      <c r="E3817">
        <v>1</v>
      </c>
      <c r="F3817">
        <v>3</v>
      </c>
      <c r="G3817" t="s">
        <v>98</v>
      </c>
      <c r="H3817" t="s">
        <v>97</v>
      </c>
      <c r="I3817" t="s">
        <v>93</v>
      </c>
      <c r="J3817" t="s">
        <v>102</v>
      </c>
      <c r="K3817" t="s">
        <v>108</v>
      </c>
      <c r="L3817" t="s">
        <v>111</v>
      </c>
      <c r="M3817" t="s">
        <v>115</v>
      </c>
      <c r="N3817" t="s">
        <v>110</v>
      </c>
    </row>
    <row r="3818" spans="1:14">
      <c r="A3818">
        <v>337</v>
      </c>
      <c r="B3818" t="s">
        <v>92</v>
      </c>
      <c r="C3818" t="s">
        <v>104</v>
      </c>
      <c r="D3818">
        <v>1.4751920489999999</v>
      </c>
      <c r="E3818">
        <v>0</v>
      </c>
      <c r="F3818">
        <v>3</v>
      </c>
      <c r="G3818" t="s">
        <v>101</v>
      </c>
      <c r="H3818" t="s">
        <v>103</v>
      </c>
      <c r="I3818" t="s">
        <v>96</v>
      </c>
      <c r="J3818" t="s">
        <v>97</v>
      </c>
      <c r="K3818" t="s">
        <v>107</v>
      </c>
      <c r="L3818" t="s">
        <v>110</v>
      </c>
      <c r="M3818" t="s">
        <v>108</v>
      </c>
      <c r="N3818" t="s">
        <v>114</v>
      </c>
    </row>
    <row r="3819" spans="1:14">
      <c r="A3819">
        <v>337</v>
      </c>
      <c r="B3819" t="s">
        <v>92</v>
      </c>
      <c r="C3819" t="s">
        <v>104</v>
      </c>
      <c r="D3819">
        <v>3.0489442520000001</v>
      </c>
      <c r="E3819">
        <v>4</v>
      </c>
      <c r="F3819">
        <v>6</v>
      </c>
      <c r="G3819" t="s">
        <v>95</v>
      </c>
      <c r="H3819" t="s">
        <v>93</v>
      </c>
      <c r="I3819" t="s">
        <v>103</v>
      </c>
      <c r="J3819" t="s">
        <v>97</v>
      </c>
      <c r="K3819" t="s">
        <v>115</v>
      </c>
      <c r="L3819" t="s">
        <v>114</v>
      </c>
      <c r="M3819" t="s">
        <v>108</v>
      </c>
      <c r="N3819" t="s">
        <v>110</v>
      </c>
    </row>
    <row r="3820" spans="1:14">
      <c r="A3820">
        <v>337</v>
      </c>
      <c r="B3820" t="s">
        <v>92</v>
      </c>
      <c r="C3820" t="s">
        <v>104</v>
      </c>
      <c r="D3820">
        <v>2.59595697</v>
      </c>
      <c r="E3820">
        <v>1</v>
      </c>
      <c r="F3820">
        <v>8</v>
      </c>
      <c r="G3820" t="s">
        <v>101</v>
      </c>
      <c r="H3820" t="s">
        <v>100</v>
      </c>
      <c r="I3820" t="s">
        <v>103</v>
      </c>
      <c r="J3820" t="s">
        <v>93</v>
      </c>
      <c r="K3820" t="s">
        <v>109</v>
      </c>
      <c r="L3820" t="s">
        <v>113</v>
      </c>
      <c r="M3820" t="s">
        <v>115</v>
      </c>
      <c r="N3820" t="s">
        <v>111</v>
      </c>
    </row>
    <row r="3821" spans="1:14">
      <c r="A3821">
        <v>337</v>
      </c>
      <c r="B3821" t="s">
        <v>92</v>
      </c>
      <c r="C3821" t="s">
        <v>104</v>
      </c>
      <c r="D3821">
        <v>3.8297356159999998</v>
      </c>
      <c r="E3821">
        <v>6</v>
      </c>
      <c r="F3821">
        <v>6</v>
      </c>
      <c r="G3821" t="s">
        <v>97</v>
      </c>
      <c r="H3821" t="s">
        <v>102</v>
      </c>
      <c r="I3821" t="s">
        <v>93</v>
      </c>
      <c r="J3821" t="s">
        <v>167</v>
      </c>
      <c r="K3821" t="s">
        <v>107</v>
      </c>
      <c r="L3821" t="s">
        <v>110</v>
      </c>
      <c r="M3821" t="s">
        <v>112</v>
      </c>
      <c r="N3821" t="s">
        <v>114</v>
      </c>
    </row>
    <row r="3822" spans="1:14">
      <c r="A3822">
        <v>337</v>
      </c>
      <c r="B3822" t="s">
        <v>92</v>
      </c>
      <c r="C3822" t="s">
        <v>104</v>
      </c>
      <c r="D3822">
        <v>4.048965334</v>
      </c>
      <c r="E3822">
        <v>2</v>
      </c>
      <c r="F3822">
        <v>10</v>
      </c>
      <c r="G3822" t="s">
        <v>93</v>
      </c>
      <c r="H3822" t="s">
        <v>100</v>
      </c>
      <c r="I3822" t="s">
        <v>96</v>
      </c>
      <c r="J3822" t="s">
        <v>98</v>
      </c>
      <c r="K3822" t="s">
        <v>110</v>
      </c>
      <c r="L3822" t="s">
        <v>109</v>
      </c>
      <c r="M3822" t="s">
        <v>114</v>
      </c>
      <c r="N3822" t="s">
        <v>105</v>
      </c>
    </row>
    <row r="3823" spans="1:14">
      <c r="A3823">
        <v>337</v>
      </c>
      <c r="B3823" t="s">
        <v>92</v>
      </c>
      <c r="C3823" t="s">
        <v>104</v>
      </c>
      <c r="D3823">
        <v>1.289047528</v>
      </c>
      <c r="E3823">
        <v>3</v>
      </c>
      <c r="F3823">
        <v>1</v>
      </c>
      <c r="G3823" t="s">
        <v>99</v>
      </c>
      <c r="H3823" t="s">
        <v>102</v>
      </c>
      <c r="I3823" t="s">
        <v>93</v>
      </c>
      <c r="J3823" t="s">
        <v>100</v>
      </c>
      <c r="K3823" t="s">
        <v>106</v>
      </c>
      <c r="L3823" t="s">
        <v>107</v>
      </c>
      <c r="M3823" t="s">
        <v>114</v>
      </c>
      <c r="N3823" t="s">
        <v>112</v>
      </c>
    </row>
    <row r="3824" spans="1:14">
      <c r="A3824">
        <v>337</v>
      </c>
      <c r="B3824" t="s">
        <v>92</v>
      </c>
      <c r="C3824" t="s">
        <v>104</v>
      </c>
      <c r="D3824">
        <v>2.761095638</v>
      </c>
      <c r="E3824">
        <v>3</v>
      </c>
      <c r="F3824">
        <v>8</v>
      </c>
      <c r="G3824" t="s">
        <v>97</v>
      </c>
      <c r="H3824" t="s">
        <v>103</v>
      </c>
      <c r="I3824" t="s">
        <v>96</v>
      </c>
      <c r="J3824" t="s">
        <v>95</v>
      </c>
      <c r="K3824" t="s">
        <v>115</v>
      </c>
      <c r="L3824" t="s">
        <v>113</v>
      </c>
      <c r="M3824" t="s">
        <v>111</v>
      </c>
      <c r="N3824" t="s">
        <v>108</v>
      </c>
    </row>
    <row r="3825" spans="1:14">
      <c r="A3825">
        <v>337</v>
      </c>
      <c r="B3825" t="s">
        <v>92</v>
      </c>
      <c r="C3825" t="s">
        <v>104</v>
      </c>
      <c r="D3825">
        <v>2.8189911790000002</v>
      </c>
      <c r="E3825">
        <v>4</v>
      </c>
      <c r="F3825">
        <v>8</v>
      </c>
      <c r="G3825" t="s">
        <v>102</v>
      </c>
      <c r="H3825" t="s">
        <v>93</v>
      </c>
      <c r="I3825" t="s">
        <v>167</v>
      </c>
      <c r="J3825" t="s">
        <v>101</v>
      </c>
      <c r="K3825" t="s">
        <v>111</v>
      </c>
      <c r="L3825" t="s">
        <v>115</v>
      </c>
      <c r="M3825" t="s">
        <v>106</v>
      </c>
      <c r="N3825" t="s">
        <v>109</v>
      </c>
    </row>
    <row r="3826" spans="1:14">
      <c r="A3826">
        <v>337</v>
      </c>
      <c r="B3826" t="s">
        <v>92</v>
      </c>
      <c r="C3826" t="s">
        <v>104</v>
      </c>
      <c r="D3826">
        <v>0.1814288661</v>
      </c>
      <c r="E3826">
        <v>0</v>
      </c>
      <c r="F3826">
        <v>0</v>
      </c>
      <c r="G3826" t="s">
        <v>96</v>
      </c>
      <c r="H3826" t="s">
        <v>167</v>
      </c>
      <c r="I3826" t="s">
        <v>93</v>
      </c>
      <c r="J3826" t="s">
        <v>98</v>
      </c>
      <c r="K3826" t="s">
        <v>108</v>
      </c>
      <c r="L3826" t="s">
        <v>105</v>
      </c>
      <c r="M3826" t="s">
        <v>106</v>
      </c>
      <c r="N3826" t="s">
        <v>110</v>
      </c>
    </row>
    <row r="3827" spans="1:14">
      <c r="A3827">
        <v>338</v>
      </c>
      <c r="B3827" t="s">
        <v>92</v>
      </c>
      <c r="C3827" t="s">
        <v>116</v>
      </c>
      <c r="D3827">
        <v>6.241224399</v>
      </c>
      <c r="E3827">
        <v>10</v>
      </c>
      <c r="F3827">
        <v>7</v>
      </c>
      <c r="G3827" t="s">
        <v>96</v>
      </c>
      <c r="H3827" t="s">
        <v>95</v>
      </c>
      <c r="I3827" t="s">
        <v>99</v>
      </c>
      <c r="J3827" t="s">
        <v>103</v>
      </c>
      <c r="K3827" t="s">
        <v>122</v>
      </c>
      <c r="L3827" t="s">
        <v>123</v>
      </c>
      <c r="M3827" t="s">
        <v>126</v>
      </c>
      <c r="N3827" t="s">
        <v>121</v>
      </c>
    </row>
    <row r="3828" spans="1:14">
      <c r="A3828">
        <v>338</v>
      </c>
      <c r="B3828" t="s">
        <v>92</v>
      </c>
      <c r="C3828" t="s">
        <v>116</v>
      </c>
      <c r="D3828">
        <v>2.046347183</v>
      </c>
      <c r="E3828">
        <v>4</v>
      </c>
      <c r="F3828">
        <v>1</v>
      </c>
      <c r="G3828" t="s">
        <v>94</v>
      </c>
      <c r="H3828" t="s">
        <v>102</v>
      </c>
      <c r="I3828" t="s">
        <v>93</v>
      </c>
      <c r="J3828" t="s">
        <v>99</v>
      </c>
      <c r="K3828" t="s">
        <v>123</v>
      </c>
      <c r="L3828" t="s">
        <v>118</v>
      </c>
      <c r="M3828" t="s">
        <v>119</v>
      </c>
      <c r="N3828" t="s">
        <v>122</v>
      </c>
    </row>
    <row r="3829" spans="1:14">
      <c r="A3829">
        <v>338</v>
      </c>
      <c r="B3829" t="s">
        <v>92</v>
      </c>
      <c r="C3829" t="s">
        <v>116</v>
      </c>
      <c r="D3829">
        <v>5.8996936570000003</v>
      </c>
      <c r="E3829">
        <v>10</v>
      </c>
      <c r="F3829">
        <v>7</v>
      </c>
      <c r="G3829" t="s">
        <v>98</v>
      </c>
      <c r="H3829" t="s">
        <v>103</v>
      </c>
      <c r="I3829" t="s">
        <v>101</v>
      </c>
      <c r="J3829" t="s">
        <v>96</v>
      </c>
      <c r="K3829" t="s">
        <v>127</v>
      </c>
      <c r="L3829" t="s">
        <v>122</v>
      </c>
      <c r="M3829" t="s">
        <v>121</v>
      </c>
      <c r="N3829" t="s">
        <v>124</v>
      </c>
    </row>
    <row r="3830" spans="1:14">
      <c r="A3830">
        <v>338</v>
      </c>
      <c r="B3830" t="s">
        <v>92</v>
      </c>
      <c r="C3830" t="s">
        <v>116</v>
      </c>
      <c r="D3830">
        <v>3.0215173499999999</v>
      </c>
      <c r="E3830">
        <v>4</v>
      </c>
      <c r="F3830">
        <v>6</v>
      </c>
      <c r="G3830" t="s">
        <v>100</v>
      </c>
      <c r="H3830" t="s">
        <v>103</v>
      </c>
      <c r="I3830" t="s">
        <v>97</v>
      </c>
      <c r="J3830" t="s">
        <v>93</v>
      </c>
      <c r="K3830" t="s">
        <v>127</v>
      </c>
      <c r="L3830" t="s">
        <v>124</v>
      </c>
      <c r="M3830" t="s">
        <v>125</v>
      </c>
      <c r="N3830" t="s">
        <v>120</v>
      </c>
    </row>
    <row r="3831" spans="1:14">
      <c r="A3831">
        <v>338</v>
      </c>
      <c r="B3831" t="s">
        <v>92</v>
      </c>
      <c r="C3831" t="s">
        <v>116</v>
      </c>
      <c r="D3831">
        <v>2.5389292270000001</v>
      </c>
      <c r="E3831">
        <v>3</v>
      </c>
      <c r="F3831">
        <v>4</v>
      </c>
      <c r="G3831" t="s">
        <v>96</v>
      </c>
      <c r="H3831" t="s">
        <v>98</v>
      </c>
      <c r="I3831" t="s">
        <v>101</v>
      </c>
      <c r="J3831" t="s">
        <v>99</v>
      </c>
      <c r="K3831" t="s">
        <v>120</v>
      </c>
      <c r="L3831" t="s">
        <v>124</v>
      </c>
      <c r="M3831" t="s">
        <v>121</v>
      </c>
      <c r="N3831" t="s">
        <v>123</v>
      </c>
    </row>
    <row r="3832" spans="1:14">
      <c r="A3832">
        <v>338</v>
      </c>
      <c r="B3832" t="s">
        <v>92</v>
      </c>
      <c r="C3832" t="s">
        <v>116</v>
      </c>
      <c r="D3832">
        <v>3.3873817389999998</v>
      </c>
      <c r="E3832">
        <v>6</v>
      </c>
      <c r="F3832">
        <v>6</v>
      </c>
      <c r="G3832" t="s">
        <v>101</v>
      </c>
      <c r="H3832" t="s">
        <v>103</v>
      </c>
      <c r="I3832" t="s">
        <v>95</v>
      </c>
      <c r="J3832" t="s">
        <v>96</v>
      </c>
      <c r="K3832" t="s">
        <v>121</v>
      </c>
      <c r="L3832" t="s">
        <v>120</v>
      </c>
      <c r="M3832" t="s">
        <v>124</v>
      </c>
      <c r="N3832" t="s">
        <v>126</v>
      </c>
    </row>
    <row r="3833" spans="1:14">
      <c r="A3833">
        <v>338</v>
      </c>
      <c r="B3833" t="s">
        <v>92</v>
      </c>
      <c r="C3833" t="s">
        <v>116</v>
      </c>
      <c r="D3833">
        <v>3.0766986030000001</v>
      </c>
      <c r="E3833">
        <v>2</v>
      </c>
      <c r="F3833">
        <v>3</v>
      </c>
      <c r="G3833" t="s">
        <v>96</v>
      </c>
      <c r="H3833" t="s">
        <v>100</v>
      </c>
      <c r="I3833" t="s">
        <v>93</v>
      </c>
      <c r="J3833" t="s">
        <v>167</v>
      </c>
      <c r="K3833" t="s">
        <v>119</v>
      </c>
      <c r="L3833" t="s">
        <v>120</v>
      </c>
      <c r="M3833" t="s">
        <v>125</v>
      </c>
      <c r="N3833" t="s">
        <v>124</v>
      </c>
    </row>
    <row r="3834" spans="1:14">
      <c r="A3834">
        <v>338</v>
      </c>
      <c r="B3834" t="s">
        <v>92</v>
      </c>
      <c r="C3834" t="s">
        <v>116</v>
      </c>
      <c r="D3834">
        <v>5.7882078430000004</v>
      </c>
      <c r="E3834">
        <v>5</v>
      </c>
      <c r="F3834">
        <v>15</v>
      </c>
      <c r="G3834" t="s">
        <v>93</v>
      </c>
      <c r="H3834" t="s">
        <v>101</v>
      </c>
      <c r="I3834" t="s">
        <v>167</v>
      </c>
      <c r="J3834" t="s">
        <v>102</v>
      </c>
      <c r="K3834" t="s">
        <v>118</v>
      </c>
      <c r="L3834" t="s">
        <v>124</v>
      </c>
      <c r="M3834" t="s">
        <v>117</v>
      </c>
      <c r="N3834" t="s">
        <v>127</v>
      </c>
    </row>
    <row r="3835" spans="1:14">
      <c r="A3835">
        <v>339</v>
      </c>
      <c r="B3835" t="s">
        <v>92</v>
      </c>
      <c r="C3835" t="s">
        <v>129</v>
      </c>
      <c r="D3835">
        <v>1.8629114339999999</v>
      </c>
      <c r="E3835">
        <v>1</v>
      </c>
      <c r="F3835">
        <v>4</v>
      </c>
      <c r="G3835" t="s">
        <v>103</v>
      </c>
      <c r="H3835" t="s">
        <v>98</v>
      </c>
      <c r="I3835" t="s">
        <v>93</v>
      </c>
      <c r="J3835" t="s">
        <v>100</v>
      </c>
      <c r="K3835" t="s">
        <v>130</v>
      </c>
      <c r="L3835" t="s">
        <v>138</v>
      </c>
      <c r="M3835" t="s">
        <v>135</v>
      </c>
      <c r="N3835" t="s">
        <v>136</v>
      </c>
    </row>
    <row r="3836" spans="1:14">
      <c r="A3836">
        <v>339</v>
      </c>
      <c r="B3836" t="s">
        <v>92</v>
      </c>
      <c r="C3836" t="s">
        <v>129</v>
      </c>
      <c r="D3836">
        <v>3.7030504670000002</v>
      </c>
      <c r="E3836">
        <v>3</v>
      </c>
      <c r="F3836">
        <v>7</v>
      </c>
      <c r="G3836" t="s">
        <v>97</v>
      </c>
      <c r="H3836" t="s">
        <v>96</v>
      </c>
      <c r="I3836" t="s">
        <v>101</v>
      </c>
      <c r="J3836" t="s">
        <v>98</v>
      </c>
      <c r="K3836" t="s">
        <v>139</v>
      </c>
      <c r="L3836" t="s">
        <v>135</v>
      </c>
      <c r="M3836" t="s">
        <v>134</v>
      </c>
      <c r="N3836" t="s">
        <v>141</v>
      </c>
    </row>
    <row r="3837" spans="1:14">
      <c r="A3837">
        <v>339</v>
      </c>
      <c r="B3837" t="s">
        <v>92</v>
      </c>
      <c r="C3837" t="s">
        <v>129</v>
      </c>
      <c r="D3837">
        <v>1.924569813</v>
      </c>
      <c r="E3837">
        <v>4</v>
      </c>
      <c r="F3837">
        <v>4</v>
      </c>
      <c r="G3837" t="s">
        <v>100</v>
      </c>
      <c r="H3837" t="s">
        <v>103</v>
      </c>
      <c r="I3837" t="s">
        <v>99</v>
      </c>
      <c r="J3837" t="s">
        <v>93</v>
      </c>
      <c r="K3837" t="s">
        <v>131</v>
      </c>
      <c r="L3837" t="s">
        <v>134</v>
      </c>
      <c r="M3837" t="s">
        <v>141</v>
      </c>
      <c r="N3837" t="s">
        <v>130</v>
      </c>
    </row>
    <row r="3838" spans="1:14">
      <c r="A3838">
        <v>339</v>
      </c>
      <c r="B3838" t="s">
        <v>92</v>
      </c>
      <c r="C3838" t="s">
        <v>129</v>
      </c>
      <c r="D3838">
        <v>2.448286736</v>
      </c>
      <c r="E3838">
        <v>1</v>
      </c>
      <c r="F3838">
        <v>5</v>
      </c>
      <c r="G3838" t="s">
        <v>98</v>
      </c>
      <c r="H3838" t="s">
        <v>97</v>
      </c>
      <c r="I3838" t="s">
        <v>93</v>
      </c>
      <c r="J3838" t="s">
        <v>100</v>
      </c>
      <c r="K3838" t="s">
        <v>138</v>
      </c>
      <c r="L3838" t="s">
        <v>130</v>
      </c>
      <c r="M3838" t="s">
        <v>135</v>
      </c>
      <c r="N3838" t="s">
        <v>141</v>
      </c>
    </row>
    <row r="3839" spans="1:14">
      <c r="A3839">
        <v>339</v>
      </c>
      <c r="B3839" t="s">
        <v>92</v>
      </c>
      <c r="C3839" t="s">
        <v>129</v>
      </c>
      <c r="D3839">
        <v>1.4393967679999999</v>
      </c>
      <c r="E3839">
        <v>3</v>
      </c>
      <c r="F3839">
        <v>5</v>
      </c>
      <c r="G3839" t="s">
        <v>93</v>
      </c>
      <c r="H3839" t="s">
        <v>101</v>
      </c>
      <c r="I3839" t="s">
        <v>103</v>
      </c>
      <c r="J3839" t="s">
        <v>167</v>
      </c>
      <c r="K3839" t="s">
        <v>140</v>
      </c>
      <c r="L3839" t="s">
        <v>130</v>
      </c>
      <c r="M3839" t="s">
        <v>138</v>
      </c>
      <c r="N3839" t="s">
        <v>139</v>
      </c>
    </row>
    <row r="3840" spans="1:14">
      <c r="A3840">
        <v>339</v>
      </c>
      <c r="B3840" t="s">
        <v>92</v>
      </c>
      <c r="C3840" t="s">
        <v>129</v>
      </c>
      <c r="D3840">
        <v>4.1765643089999998</v>
      </c>
      <c r="E3840">
        <v>7</v>
      </c>
      <c r="F3840">
        <v>6</v>
      </c>
      <c r="G3840" t="s">
        <v>101</v>
      </c>
      <c r="H3840" t="s">
        <v>96</v>
      </c>
      <c r="I3840" t="s">
        <v>95</v>
      </c>
      <c r="J3840" t="s">
        <v>99</v>
      </c>
      <c r="K3840" t="s">
        <v>130</v>
      </c>
      <c r="L3840" t="s">
        <v>137</v>
      </c>
      <c r="M3840" t="s">
        <v>132</v>
      </c>
      <c r="N3840" t="s">
        <v>133</v>
      </c>
    </row>
    <row r="3841" spans="1:14">
      <c r="A3841">
        <v>339</v>
      </c>
      <c r="B3841" t="s">
        <v>92</v>
      </c>
      <c r="C3841" t="s">
        <v>129</v>
      </c>
      <c r="D3841">
        <v>5.6019537530000001</v>
      </c>
      <c r="E3841">
        <v>4</v>
      </c>
      <c r="F3841">
        <v>5</v>
      </c>
      <c r="G3841" t="s">
        <v>93</v>
      </c>
      <c r="H3841" t="s">
        <v>103</v>
      </c>
      <c r="I3841" t="s">
        <v>102</v>
      </c>
      <c r="J3841" t="s">
        <v>98</v>
      </c>
      <c r="K3841" t="s">
        <v>132</v>
      </c>
      <c r="L3841" t="s">
        <v>137</v>
      </c>
      <c r="M3841" t="s">
        <v>135</v>
      </c>
      <c r="N3841" t="s">
        <v>138</v>
      </c>
    </row>
    <row r="3842" spans="1:14">
      <c r="A3842">
        <v>339</v>
      </c>
      <c r="B3842" t="s">
        <v>92</v>
      </c>
      <c r="C3842" t="s">
        <v>129</v>
      </c>
      <c r="D3842">
        <v>1.4675795389999999</v>
      </c>
      <c r="E3842">
        <v>1</v>
      </c>
      <c r="F3842">
        <v>2</v>
      </c>
      <c r="G3842" t="s">
        <v>96</v>
      </c>
      <c r="H3842" t="s">
        <v>101</v>
      </c>
      <c r="I3842" t="s">
        <v>97</v>
      </c>
      <c r="J3842" t="s">
        <v>98</v>
      </c>
      <c r="K3842" t="s">
        <v>141</v>
      </c>
      <c r="L3842" t="s">
        <v>130</v>
      </c>
      <c r="M3842" t="s">
        <v>132</v>
      </c>
      <c r="N3842" t="s">
        <v>139</v>
      </c>
    </row>
    <row r="3843" spans="1:14">
      <c r="A3843">
        <v>339</v>
      </c>
      <c r="B3843" t="s">
        <v>92</v>
      </c>
      <c r="C3843" t="s">
        <v>129</v>
      </c>
      <c r="D3843">
        <v>2.5864307979999999</v>
      </c>
      <c r="E3843">
        <v>3</v>
      </c>
      <c r="F3843">
        <v>5</v>
      </c>
      <c r="G3843" t="s">
        <v>101</v>
      </c>
      <c r="H3843" t="s">
        <v>97</v>
      </c>
      <c r="I3843" t="s">
        <v>96</v>
      </c>
      <c r="J3843" t="s">
        <v>98</v>
      </c>
      <c r="K3843" t="s">
        <v>131</v>
      </c>
      <c r="L3843" t="s">
        <v>134</v>
      </c>
      <c r="M3843" t="s">
        <v>141</v>
      </c>
      <c r="N3843" t="s">
        <v>135</v>
      </c>
    </row>
    <row r="3844" spans="1:14">
      <c r="A3844">
        <v>339</v>
      </c>
      <c r="B3844" t="s">
        <v>92</v>
      </c>
      <c r="C3844" t="s">
        <v>129</v>
      </c>
      <c r="D3844">
        <v>1.730541305</v>
      </c>
      <c r="E3844">
        <v>3</v>
      </c>
      <c r="F3844">
        <v>3</v>
      </c>
      <c r="G3844" t="s">
        <v>94</v>
      </c>
      <c r="H3844" t="s">
        <v>103</v>
      </c>
      <c r="I3844" t="s">
        <v>102</v>
      </c>
      <c r="J3844" t="s">
        <v>93</v>
      </c>
      <c r="K3844" t="s">
        <v>140</v>
      </c>
      <c r="L3844" t="s">
        <v>133</v>
      </c>
      <c r="M3844" t="s">
        <v>135</v>
      </c>
      <c r="N3844" t="s">
        <v>130</v>
      </c>
    </row>
    <row r="3845" spans="1:14">
      <c r="A3845">
        <v>339</v>
      </c>
      <c r="B3845" t="s">
        <v>92</v>
      </c>
      <c r="C3845" t="s">
        <v>129</v>
      </c>
      <c r="D3845">
        <v>4.7886938099999998</v>
      </c>
      <c r="E3845">
        <v>7</v>
      </c>
      <c r="F3845">
        <v>5</v>
      </c>
      <c r="G3845" t="s">
        <v>101</v>
      </c>
      <c r="H3845" t="s">
        <v>103</v>
      </c>
      <c r="I3845" t="s">
        <v>97</v>
      </c>
      <c r="J3845" t="s">
        <v>96</v>
      </c>
      <c r="K3845" t="s">
        <v>132</v>
      </c>
      <c r="L3845" t="s">
        <v>135</v>
      </c>
      <c r="M3845" t="s">
        <v>138</v>
      </c>
      <c r="N3845" t="s">
        <v>133</v>
      </c>
    </row>
    <row r="3846" spans="1:14">
      <c r="A3846">
        <v>339</v>
      </c>
      <c r="B3846" t="s">
        <v>92</v>
      </c>
      <c r="C3846" t="s">
        <v>129</v>
      </c>
      <c r="D3846">
        <v>0.27002126700000001</v>
      </c>
      <c r="E3846">
        <v>2</v>
      </c>
      <c r="F3846">
        <v>0</v>
      </c>
      <c r="G3846" t="s">
        <v>97</v>
      </c>
      <c r="H3846" t="s">
        <v>93</v>
      </c>
      <c r="I3846" t="s">
        <v>100</v>
      </c>
      <c r="J3846" t="s">
        <v>98</v>
      </c>
      <c r="K3846" t="s">
        <v>141</v>
      </c>
      <c r="L3846" t="s">
        <v>131</v>
      </c>
      <c r="M3846" t="s">
        <v>130</v>
      </c>
      <c r="N3846" t="s">
        <v>140</v>
      </c>
    </row>
    <row r="3847" spans="1:14">
      <c r="A3847">
        <v>340</v>
      </c>
      <c r="B3847" t="s">
        <v>92</v>
      </c>
      <c r="C3847" t="s">
        <v>142</v>
      </c>
      <c r="D3847">
        <v>1.2288419150000001</v>
      </c>
      <c r="E3847">
        <v>1</v>
      </c>
      <c r="F3847">
        <v>1</v>
      </c>
      <c r="G3847" t="s">
        <v>102</v>
      </c>
      <c r="H3847" t="s">
        <v>97</v>
      </c>
      <c r="I3847" t="s">
        <v>96</v>
      </c>
      <c r="J3847" t="s">
        <v>99</v>
      </c>
      <c r="K3847" t="s">
        <v>148</v>
      </c>
      <c r="L3847" t="s">
        <v>145</v>
      </c>
      <c r="M3847" t="s">
        <v>151</v>
      </c>
      <c r="N3847" t="s">
        <v>143</v>
      </c>
    </row>
    <row r="3848" spans="1:14">
      <c r="A3848">
        <v>340</v>
      </c>
      <c r="B3848" t="s">
        <v>92</v>
      </c>
      <c r="C3848" t="s">
        <v>142</v>
      </c>
      <c r="D3848">
        <v>7.6253426539999998</v>
      </c>
      <c r="E3848">
        <v>14</v>
      </c>
      <c r="F3848">
        <v>5</v>
      </c>
      <c r="G3848" t="s">
        <v>100</v>
      </c>
      <c r="H3848" t="s">
        <v>101</v>
      </c>
      <c r="I3848" t="s">
        <v>93</v>
      </c>
      <c r="J3848" t="s">
        <v>103</v>
      </c>
      <c r="K3848" t="s">
        <v>144</v>
      </c>
      <c r="L3848" t="s">
        <v>149</v>
      </c>
      <c r="M3848" t="s">
        <v>146</v>
      </c>
      <c r="N3848" t="s">
        <v>145</v>
      </c>
    </row>
    <row r="3849" spans="1:14">
      <c r="A3849">
        <v>340</v>
      </c>
      <c r="B3849" t="s">
        <v>92</v>
      </c>
      <c r="C3849" t="s">
        <v>142</v>
      </c>
      <c r="D3849">
        <v>2.4177477449999998</v>
      </c>
      <c r="E3849">
        <v>2</v>
      </c>
      <c r="F3849">
        <v>2</v>
      </c>
      <c r="G3849" t="s">
        <v>96</v>
      </c>
      <c r="H3849" t="s">
        <v>97</v>
      </c>
      <c r="I3849" t="s">
        <v>98</v>
      </c>
      <c r="J3849" t="s">
        <v>101</v>
      </c>
      <c r="K3849" t="s">
        <v>152</v>
      </c>
      <c r="L3849" t="s">
        <v>143</v>
      </c>
      <c r="M3849" t="s">
        <v>150</v>
      </c>
      <c r="N3849" t="s">
        <v>146</v>
      </c>
    </row>
    <row r="3850" spans="1:14">
      <c r="A3850">
        <v>340</v>
      </c>
      <c r="B3850" t="s">
        <v>92</v>
      </c>
      <c r="C3850" t="s">
        <v>142</v>
      </c>
      <c r="D3850">
        <v>2.625556537</v>
      </c>
      <c r="E3850">
        <v>4</v>
      </c>
      <c r="F3850">
        <v>8</v>
      </c>
      <c r="G3850" t="s">
        <v>100</v>
      </c>
      <c r="H3850" t="s">
        <v>96</v>
      </c>
      <c r="I3850" t="s">
        <v>101</v>
      </c>
      <c r="J3850" t="s">
        <v>99</v>
      </c>
      <c r="K3850" t="s">
        <v>151</v>
      </c>
      <c r="L3850" t="s">
        <v>152</v>
      </c>
      <c r="M3850" t="s">
        <v>169</v>
      </c>
      <c r="N3850" t="s">
        <v>144</v>
      </c>
    </row>
    <row r="3851" spans="1:14">
      <c r="A3851">
        <v>340</v>
      </c>
      <c r="B3851" t="s">
        <v>92</v>
      </c>
      <c r="C3851" t="s">
        <v>142</v>
      </c>
      <c r="D3851">
        <v>2.5154315199999999</v>
      </c>
      <c r="E3851">
        <v>3</v>
      </c>
      <c r="F3851">
        <v>4</v>
      </c>
      <c r="G3851" t="s">
        <v>96</v>
      </c>
      <c r="H3851" t="s">
        <v>93</v>
      </c>
      <c r="I3851" t="s">
        <v>167</v>
      </c>
      <c r="J3851" t="s">
        <v>98</v>
      </c>
      <c r="K3851" t="s">
        <v>148</v>
      </c>
      <c r="L3851" t="s">
        <v>143</v>
      </c>
      <c r="M3851" t="s">
        <v>152</v>
      </c>
      <c r="N3851" t="s">
        <v>146</v>
      </c>
    </row>
    <row r="3852" spans="1:14">
      <c r="A3852">
        <v>340</v>
      </c>
      <c r="B3852" t="s">
        <v>92</v>
      </c>
      <c r="C3852" t="s">
        <v>142</v>
      </c>
      <c r="D3852">
        <v>3.7326879850000001</v>
      </c>
      <c r="E3852">
        <v>8</v>
      </c>
      <c r="F3852">
        <v>3</v>
      </c>
      <c r="G3852" t="s">
        <v>100</v>
      </c>
      <c r="H3852" t="s">
        <v>102</v>
      </c>
      <c r="I3852" t="s">
        <v>93</v>
      </c>
      <c r="J3852" t="s">
        <v>101</v>
      </c>
      <c r="K3852" t="s">
        <v>143</v>
      </c>
      <c r="L3852" t="s">
        <v>153</v>
      </c>
      <c r="M3852" t="s">
        <v>144</v>
      </c>
      <c r="N3852" t="s">
        <v>145</v>
      </c>
    </row>
    <row r="3853" spans="1:14">
      <c r="A3853">
        <v>340</v>
      </c>
      <c r="B3853" t="s">
        <v>92</v>
      </c>
      <c r="C3853" t="s">
        <v>142</v>
      </c>
      <c r="D3853">
        <v>1.447427574</v>
      </c>
      <c r="E3853">
        <v>1</v>
      </c>
      <c r="F3853">
        <v>2</v>
      </c>
      <c r="G3853" t="s">
        <v>167</v>
      </c>
      <c r="H3853" t="s">
        <v>97</v>
      </c>
      <c r="I3853" t="s">
        <v>101</v>
      </c>
      <c r="J3853" t="s">
        <v>93</v>
      </c>
      <c r="K3853" t="s">
        <v>144</v>
      </c>
      <c r="L3853" t="s">
        <v>145</v>
      </c>
      <c r="M3853" t="s">
        <v>146</v>
      </c>
      <c r="N3853" t="s">
        <v>152</v>
      </c>
    </row>
    <row r="3854" spans="1:14">
      <c r="A3854">
        <v>340</v>
      </c>
      <c r="B3854" t="s">
        <v>92</v>
      </c>
      <c r="C3854" t="s">
        <v>142</v>
      </c>
      <c r="D3854">
        <v>3.6123544939999999</v>
      </c>
      <c r="E3854">
        <v>6</v>
      </c>
      <c r="F3854">
        <v>8</v>
      </c>
      <c r="G3854" t="s">
        <v>167</v>
      </c>
      <c r="H3854" t="s">
        <v>99</v>
      </c>
      <c r="I3854" t="s">
        <v>97</v>
      </c>
      <c r="J3854" t="s">
        <v>93</v>
      </c>
      <c r="K3854" t="s">
        <v>150</v>
      </c>
      <c r="L3854" t="s">
        <v>147</v>
      </c>
      <c r="M3854" t="s">
        <v>146</v>
      </c>
      <c r="N3854" t="s">
        <v>143</v>
      </c>
    </row>
    <row r="3855" spans="1:14">
      <c r="A3855">
        <v>340</v>
      </c>
      <c r="B3855" t="s">
        <v>92</v>
      </c>
      <c r="C3855" t="s">
        <v>142</v>
      </c>
      <c r="D3855">
        <v>6.1899731969999996</v>
      </c>
      <c r="E3855">
        <v>8</v>
      </c>
      <c r="F3855">
        <v>13</v>
      </c>
      <c r="G3855" t="s">
        <v>93</v>
      </c>
      <c r="H3855" t="s">
        <v>96</v>
      </c>
      <c r="I3855" t="s">
        <v>167</v>
      </c>
      <c r="J3855" t="s">
        <v>95</v>
      </c>
      <c r="K3855" t="s">
        <v>145</v>
      </c>
      <c r="L3855" t="s">
        <v>152</v>
      </c>
      <c r="M3855" t="s">
        <v>148</v>
      </c>
      <c r="N3855" t="s">
        <v>143</v>
      </c>
    </row>
    <row r="3856" spans="1:14">
      <c r="A3856">
        <v>340</v>
      </c>
      <c r="B3856" t="s">
        <v>92</v>
      </c>
      <c r="C3856" t="s">
        <v>142</v>
      </c>
      <c r="D3856">
        <v>0.60463637780000001</v>
      </c>
      <c r="E3856">
        <v>0</v>
      </c>
      <c r="F3856">
        <v>0</v>
      </c>
      <c r="G3856" t="s">
        <v>96</v>
      </c>
      <c r="H3856" t="s">
        <v>101</v>
      </c>
      <c r="I3856" t="s">
        <v>102</v>
      </c>
      <c r="J3856" t="s">
        <v>99</v>
      </c>
      <c r="K3856" t="s">
        <v>148</v>
      </c>
      <c r="L3856" t="s">
        <v>144</v>
      </c>
      <c r="M3856" t="s">
        <v>149</v>
      </c>
      <c r="N3856" t="s">
        <v>153</v>
      </c>
    </row>
    <row r="3857" spans="1:14">
      <c r="A3857">
        <v>341</v>
      </c>
      <c r="B3857" t="s">
        <v>92</v>
      </c>
      <c r="C3857" t="s">
        <v>154</v>
      </c>
      <c r="D3857">
        <v>0.90322117180000006</v>
      </c>
      <c r="E3857">
        <v>0</v>
      </c>
      <c r="F3857">
        <v>1</v>
      </c>
      <c r="G3857" t="s">
        <v>95</v>
      </c>
      <c r="H3857" t="s">
        <v>100</v>
      </c>
      <c r="I3857" t="s">
        <v>93</v>
      </c>
      <c r="J3857" t="s">
        <v>99</v>
      </c>
      <c r="K3857" t="s">
        <v>165</v>
      </c>
      <c r="L3857" t="s">
        <v>157</v>
      </c>
      <c r="M3857" t="s">
        <v>158</v>
      </c>
      <c r="N3857" t="s">
        <v>160</v>
      </c>
    </row>
    <row r="3858" spans="1:14">
      <c r="A3858">
        <v>341</v>
      </c>
      <c r="B3858" t="s">
        <v>92</v>
      </c>
      <c r="C3858" t="s">
        <v>154</v>
      </c>
      <c r="D3858">
        <v>5.5191342160000003</v>
      </c>
      <c r="E3858">
        <v>10</v>
      </c>
      <c r="F3858">
        <v>11</v>
      </c>
      <c r="G3858" t="s">
        <v>103</v>
      </c>
      <c r="H3858" t="s">
        <v>93</v>
      </c>
      <c r="I3858" t="s">
        <v>97</v>
      </c>
      <c r="J3858" t="s">
        <v>98</v>
      </c>
      <c r="K3858" t="s">
        <v>160</v>
      </c>
      <c r="L3858" t="s">
        <v>164</v>
      </c>
      <c r="M3858" t="s">
        <v>156</v>
      </c>
      <c r="N3858" t="s">
        <v>162</v>
      </c>
    </row>
    <row r="3859" spans="1:14">
      <c r="A3859">
        <v>341</v>
      </c>
      <c r="B3859" t="s">
        <v>92</v>
      </c>
      <c r="C3859" t="s">
        <v>154</v>
      </c>
      <c r="D3859">
        <v>3.1336227870000002</v>
      </c>
      <c r="E3859">
        <v>7</v>
      </c>
      <c r="F3859">
        <v>7</v>
      </c>
      <c r="G3859" t="s">
        <v>102</v>
      </c>
      <c r="H3859" t="s">
        <v>98</v>
      </c>
      <c r="I3859" t="s">
        <v>101</v>
      </c>
      <c r="J3859" t="s">
        <v>93</v>
      </c>
      <c r="K3859" t="s">
        <v>164</v>
      </c>
      <c r="L3859" t="s">
        <v>158</v>
      </c>
      <c r="M3859" t="s">
        <v>160</v>
      </c>
      <c r="N3859" t="s">
        <v>155</v>
      </c>
    </row>
    <row r="3860" spans="1:14">
      <c r="A3860">
        <v>341</v>
      </c>
      <c r="B3860" t="s">
        <v>92</v>
      </c>
      <c r="C3860" t="s">
        <v>154</v>
      </c>
      <c r="D3860">
        <v>1.473765861</v>
      </c>
      <c r="E3860">
        <v>2</v>
      </c>
      <c r="F3860">
        <v>3</v>
      </c>
      <c r="G3860" t="s">
        <v>101</v>
      </c>
      <c r="H3860" t="s">
        <v>93</v>
      </c>
      <c r="I3860" t="s">
        <v>99</v>
      </c>
      <c r="J3860" t="s">
        <v>167</v>
      </c>
      <c r="K3860" t="s">
        <v>158</v>
      </c>
      <c r="L3860" t="s">
        <v>156</v>
      </c>
      <c r="M3860" t="s">
        <v>157</v>
      </c>
      <c r="N3860" t="s">
        <v>163</v>
      </c>
    </row>
    <row r="3861" spans="1:14">
      <c r="A3861">
        <v>341</v>
      </c>
      <c r="B3861" t="s">
        <v>92</v>
      </c>
      <c r="C3861" t="s">
        <v>154</v>
      </c>
      <c r="D3861">
        <v>1.676330133</v>
      </c>
      <c r="E3861">
        <v>4</v>
      </c>
      <c r="F3861">
        <v>4</v>
      </c>
      <c r="G3861" t="s">
        <v>95</v>
      </c>
      <c r="H3861" t="s">
        <v>96</v>
      </c>
      <c r="I3861" t="s">
        <v>101</v>
      </c>
      <c r="J3861" t="s">
        <v>97</v>
      </c>
      <c r="K3861" t="s">
        <v>160</v>
      </c>
      <c r="L3861" t="s">
        <v>164</v>
      </c>
      <c r="M3861" t="s">
        <v>156</v>
      </c>
      <c r="N3861" t="s">
        <v>162</v>
      </c>
    </row>
    <row r="3862" spans="1:14">
      <c r="A3862">
        <v>341</v>
      </c>
      <c r="B3862" t="s">
        <v>92</v>
      </c>
      <c r="C3862" t="s">
        <v>154</v>
      </c>
      <c r="D3862">
        <v>0.72724489979999996</v>
      </c>
      <c r="E3862">
        <v>0</v>
      </c>
      <c r="F3862">
        <v>0</v>
      </c>
      <c r="G3862" t="s">
        <v>96</v>
      </c>
      <c r="H3862" t="s">
        <v>93</v>
      </c>
      <c r="I3862" t="s">
        <v>102</v>
      </c>
      <c r="J3862" t="s">
        <v>167</v>
      </c>
      <c r="K3862" t="s">
        <v>159</v>
      </c>
      <c r="L3862" t="s">
        <v>155</v>
      </c>
      <c r="M3862" t="s">
        <v>158</v>
      </c>
      <c r="N3862" t="s">
        <v>160</v>
      </c>
    </row>
    <row r="3863" spans="1:14">
      <c r="A3863">
        <v>341</v>
      </c>
      <c r="B3863" t="s">
        <v>92</v>
      </c>
      <c r="C3863" t="s">
        <v>154</v>
      </c>
      <c r="D3863">
        <v>2.2481529139999998</v>
      </c>
      <c r="E3863">
        <v>5</v>
      </c>
      <c r="F3863">
        <v>4</v>
      </c>
      <c r="G3863" t="s">
        <v>98</v>
      </c>
      <c r="H3863" t="s">
        <v>93</v>
      </c>
      <c r="I3863" t="s">
        <v>96</v>
      </c>
      <c r="J3863" t="s">
        <v>167</v>
      </c>
      <c r="K3863" t="s">
        <v>163</v>
      </c>
      <c r="L3863" t="s">
        <v>156</v>
      </c>
      <c r="M3863" t="s">
        <v>155</v>
      </c>
      <c r="N3863" t="s">
        <v>162</v>
      </c>
    </row>
    <row r="3864" spans="1:14">
      <c r="A3864">
        <v>341</v>
      </c>
      <c r="B3864" t="s">
        <v>92</v>
      </c>
      <c r="C3864" t="s">
        <v>154</v>
      </c>
      <c r="D3864">
        <v>1.188214211</v>
      </c>
      <c r="E3864">
        <v>0</v>
      </c>
      <c r="F3864">
        <v>1</v>
      </c>
      <c r="G3864" t="s">
        <v>93</v>
      </c>
      <c r="H3864" t="s">
        <v>101</v>
      </c>
      <c r="I3864" t="s">
        <v>95</v>
      </c>
      <c r="J3864" t="s">
        <v>100</v>
      </c>
      <c r="K3864" t="s">
        <v>155</v>
      </c>
      <c r="L3864" t="s">
        <v>164</v>
      </c>
      <c r="M3864" t="s">
        <v>161</v>
      </c>
      <c r="N3864" t="s">
        <v>163</v>
      </c>
    </row>
    <row r="3865" spans="1:14">
      <c r="A3865">
        <v>341</v>
      </c>
      <c r="B3865" t="s">
        <v>92</v>
      </c>
      <c r="C3865" t="s">
        <v>154</v>
      </c>
      <c r="D3865">
        <v>1.727611161</v>
      </c>
      <c r="E3865">
        <v>3</v>
      </c>
      <c r="F3865">
        <v>5</v>
      </c>
      <c r="G3865" t="s">
        <v>99</v>
      </c>
      <c r="H3865" t="s">
        <v>96</v>
      </c>
      <c r="I3865" t="s">
        <v>95</v>
      </c>
      <c r="J3865" t="s">
        <v>101</v>
      </c>
      <c r="K3865" t="s">
        <v>156</v>
      </c>
      <c r="L3865" t="s">
        <v>160</v>
      </c>
      <c r="M3865" t="s">
        <v>165</v>
      </c>
      <c r="N3865" t="s">
        <v>163</v>
      </c>
    </row>
    <row r="3866" spans="1:14">
      <c r="A3866">
        <v>341</v>
      </c>
      <c r="B3866" t="s">
        <v>92</v>
      </c>
      <c r="C3866" t="s">
        <v>154</v>
      </c>
      <c r="D3866">
        <v>1.6977555129999999</v>
      </c>
      <c r="E3866">
        <v>1</v>
      </c>
      <c r="F3866">
        <v>2</v>
      </c>
      <c r="G3866" t="s">
        <v>99</v>
      </c>
      <c r="H3866" t="s">
        <v>93</v>
      </c>
      <c r="I3866" t="s">
        <v>94</v>
      </c>
      <c r="J3866" t="s">
        <v>103</v>
      </c>
      <c r="K3866" t="s">
        <v>156</v>
      </c>
      <c r="L3866" t="s">
        <v>161</v>
      </c>
      <c r="M3866" t="s">
        <v>159</v>
      </c>
      <c r="N3866" t="s">
        <v>160</v>
      </c>
    </row>
    <row r="3867" spans="1:14">
      <c r="A3867">
        <v>341</v>
      </c>
      <c r="B3867" t="s">
        <v>92</v>
      </c>
      <c r="C3867" t="s">
        <v>154</v>
      </c>
      <c r="D3867">
        <v>3.7204486440000002</v>
      </c>
      <c r="E3867">
        <v>4</v>
      </c>
      <c r="F3867">
        <v>10</v>
      </c>
      <c r="G3867" t="s">
        <v>93</v>
      </c>
      <c r="H3867" t="s">
        <v>98</v>
      </c>
      <c r="I3867" t="s">
        <v>95</v>
      </c>
      <c r="J3867" t="s">
        <v>96</v>
      </c>
      <c r="K3867" t="s">
        <v>161</v>
      </c>
      <c r="L3867" t="s">
        <v>155</v>
      </c>
      <c r="M3867" t="s">
        <v>159</v>
      </c>
      <c r="N3867" t="s">
        <v>157</v>
      </c>
    </row>
    <row r="3868" spans="1:14">
      <c r="A3868">
        <v>341</v>
      </c>
      <c r="B3868" t="s">
        <v>92</v>
      </c>
      <c r="C3868" t="s">
        <v>154</v>
      </c>
      <c r="D3868">
        <v>2.1836971940000001</v>
      </c>
      <c r="E3868">
        <v>1</v>
      </c>
      <c r="F3868">
        <v>2</v>
      </c>
      <c r="G3868" t="s">
        <v>98</v>
      </c>
      <c r="H3868" t="s">
        <v>103</v>
      </c>
      <c r="I3868" t="s">
        <v>96</v>
      </c>
      <c r="J3868" t="s">
        <v>99</v>
      </c>
      <c r="K3868" t="s">
        <v>159</v>
      </c>
      <c r="L3868" t="s">
        <v>160</v>
      </c>
      <c r="M3868" t="s">
        <v>158</v>
      </c>
      <c r="N3868" t="s">
        <v>157</v>
      </c>
    </row>
    <row r="3869" spans="1:14">
      <c r="A3869">
        <v>341</v>
      </c>
      <c r="B3869" t="s">
        <v>92</v>
      </c>
      <c r="C3869" t="s">
        <v>154</v>
      </c>
      <c r="D3869">
        <v>2.9664519820000002</v>
      </c>
      <c r="E3869">
        <v>7</v>
      </c>
      <c r="F3869">
        <v>8</v>
      </c>
      <c r="G3869" t="s">
        <v>102</v>
      </c>
      <c r="H3869" t="s">
        <v>93</v>
      </c>
      <c r="I3869" t="s">
        <v>98</v>
      </c>
      <c r="J3869" t="s">
        <v>103</v>
      </c>
      <c r="K3869" t="s">
        <v>165</v>
      </c>
      <c r="L3869" t="s">
        <v>159</v>
      </c>
      <c r="M3869" t="s">
        <v>160</v>
      </c>
      <c r="N3869" t="s">
        <v>156</v>
      </c>
    </row>
    <row r="3870" spans="1:14">
      <c r="A3870">
        <v>341</v>
      </c>
      <c r="B3870" t="s">
        <v>92</v>
      </c>
      <c r="C3870" t="s">
        <v>154</v>
      </c>
      <c r="D3870">
        <v>2.8343493120000001</v>
      </c>
      <c r="E3870">
        <v>7</v>
      </c>
      <c r="F3870">
        <v>3</v>
      </c>
      <c r="G3870" t="s">
        <v>96</v>
      </c>
      <c r="H3870" t="s">
        <v>167</v>
      </c>
      <c r="I3870" t="s">
        <v>93</v>
      </c>
      <c r="J3870" t="s">
        <v>95</v>
      </c>
      <c r="K3870" t="s">
        <v>163</v>
      </c>
      <c r="L3870" t="s">
        <v>156</v>
      </c>
      <c r="M3870" t="s">
        <v>164</v>
      </c>
      <c r="N3870" t="s">
        <v>161</v>
      </c>
    </row>
    <row r="3871" spans="1:14">
      <c r="A3871">
        <v>342</v>
      </c>
      <c r="B3871" t="s">
        <v>104</v>
      </c>
      <c r="C3871" t="s">
        <v>14</v>
      </c>
      <c r="D3871">
        <v>4.0862526289999996</v>
      </c>
      <c r="E3871">
        <v>4</v>
      </c>
      <c r="F3871">
        <v>10</v>
      </c>
      <c r="G3871" t="s">
        <v>115</v>
      </c>
      <c r="H3871" t="s">
        <v>110</v>
      </c>
      <c r="I3871" t="s">
        <v>114</v>
      </c>
      <c r="J3871" t="s">
        <v>112</v>
      </c>
      <c r="K3871" t="s">
        <v>33</v>
      </c>
      <c r="L3871" t="s">
        <v>39</v>
      </c>
      <c r="M3871" t="s">
        <v>17</v>
      </c>
      <c r="N3871" t="s">
        <v>16</v>
      </c>
    </row>
    <row r="3872" spans="1:14">
      <c r="A3872">
        <v>342</v>
      </c>
      <c r="B3872" t="s">
        <v>104</v>
      </c>
      <c r="C3872" t="s">
        <v>14</v>
      </c>
      <c r="D3872">
        <v>3.1219069949999998</v>
      </c>
      <c r="E3872">
        <v>7</v>
      </c>
      <c r="F3872">
        <v>4</v>
      </c>
      <c r="G3872" t="s">
        <v>115</v>
      </c>
      <c r="H3872" t="s">
        <v>114</v>
      </c>
      <c r="I3872" t="s">
        <v>168</v>
      </c>
      <c r="J3872" t="s">
        <v>110</v>
      </c>
      <c r="K3872" t="s">
        <v>39</v>
      </c>
      <c r="L3872" t="s">
        <v>16</v>
      </c>
      <c r="M3872" t="s">
        <v>33</v>
      </c>
      <c r="N3872" t="s">
        <v>28</v>
      </c>
    </row>
    <row r="3873" spans="1:14">
      <c r="A3873">
        <v>342</v>
      </c>
      <c r="B3873" t="s">
        <v>104</v>
      </c>
      <c r="C3873" t="s">
        <v>14</v>
      </c>
      <c r="D3873">
        <v>3.2526109999999999</v>
      </c>
      <c r="E3873">
        <v>8</v>
      </c>
      <c r="F3873">
        <v>3</v>
      </c>
      <c r="G3873" t="s">
        <v>106</v>
      </c>
      <c r="H3873" t="s">
        <v>113</v>
      </c>
      <c r="I3873" t="s">
        <v>110</v>
      </c>
      <c r="J3873" t="s">
        <v>111</v>
      </c>
      <c r="K3873" t="s">
        <v>19</v>
      </c>
      <c r="L3873" t="s">
        <v>35</v>
      </c>
      <c r="M3873" t="s">
        <v>31</v>
      </c>
      <c r="N3873" t="s">
        <v>24</v>
      </c>
    </row>
    <row r="3874" spans="1:14">
      <c r="A3874">
        <v>342</v>
      </c>
      <c r="B3874" t="s">
        <v>104</v>
      </c>
      <c r="C3874" t="s">
        <v>14</v>
      </c>
      <c r="D3874">
        <v>3.0725706310000001</v>
      </c>
      <c r="E3874">
        <v>4</v>
      </c>
      <c r="F3874">
        <v>4</v>
      </c>
      <c r="G3874" t="s">
        <v>115</v>
      </c>
      <c r="H3874" t="s">
        <v>106</v>
      </c>
      <c r="I3874" t="s">
        <v>114</v>
      </c>
      <c r="J3874" t="s">
        <v>109</v>
      </c>
      <c r="K3874" t="s">
        <v>16</v>
      </c>
      <c r="L3874" t="s">
        <v>35</v>
      </c>
      <c r="M3874" t="s">
        <v>24</v>
      </c>
      <c r="N3874" t="s">
        <v>18</v>
      </c>
    </row>
    <row r="3875" spans="1:14">
      <c r="A3875">
        <v>342</v>
      </c>
      <c r="B3875" t="s">
        <v>104</v>
      </c>
      <c r="C3875" t="s">
        <v>14</v>
      </c>
      <c r="D3875">
        <v>1.022166109</v>
      </c>
      <c r="E3875">
        <v>1</v>
      </c>
      <c r="F3875">
        <v>2</v>
      </c>
      <c r="G3875" t="s">
        <v>113</v>
      </c>
      <c r="H3875" t="s">
        <v>110</v>
      </c>
      <c r="I3875" t="s">
        <v>105</v>
      </c>
      <c r="J3875" t="s">
        <v>112</v>
      </c>
      <c r="K3875" t="s">
        <v>31</v>
      </c>
      <c r="L3875" t="s">
        <v>37</v>
      </c>
      <c r="M3875" t="s">
        <v>19</v>
      </c>
      <c r="N3875" t="s">
        <v>18</v>
      </c>
    </row>
    <row r="3876" spans="1:14">
      <c r="A3876">
        <v>342</v>
      </c>
      <c r="B3876" t="s">
        <v>104</v>
      </c>
      <c r="C3876" t="s">
        <v>14</v>
      </c>
      <c r="D3876">
        <v>5.6630000130000004</v>
      </c>
      <c r="E3876">
        <v>13</v>
      </c>
      <c r="F3876">
        <v>11</v>
      </c>
      <c r="G3876" t="s">
        <v>110</v>
      </c>
      <c r="H3876" t="s">
        <v>109</v>
      </c>
      <c r="I3876" t="s">
        <v>107</v>
      </c>
      <c r="J3876" t="s">
        <v>114</v>
      </c>
      <c r="K3876" t="s">
        <v>16</v>
      </c>
      <c r="L3876" t="s">
        <v>17</v>
      </c>
      <c r="M3876" t="s">
        <v>33</v>
      </c>
      <c r="N3876" t="s">
        <v>35</v>
      </c>
    </row>
    <row r="3877" spans="1:14">
      <c r="A3877">
        <v>342</v>
      </c>
      <c r="B3877" t="s">
        <v>104</v>
      </c>
      <c r="C3877" t="s">
        <v>14</v>
      </c>
      <c r="D3877">
        <v>2.2825086400000001</v>
      </c>
      <c r="E3877">
        <v>2</v>
      </c>
      <c r="F3877">
        <v>6</v>
      </c>
      <c r="G3877" t="s">
        <v>168</v>
      </c>
      <c r="H3877" t="s">
        <v>115</v>
      </c>
      <c r="I3877" t="s">
        <v>107</v>
      </c>
      <c r="J3877" t="s">
        <v>109</v>
      </c>
      <c r="K3877" t="s">
        <v>39</v>
      </c>
      <c r="L3877" t="s">
        <v>19</v>
      </c>
      <c r="M3877" t="s">
        <v>35</v>
      </c>
      <c r="N3877" t="s">
        <v>33</v>
      </c>
    </row>
    <row r="3878" spans="1:14">
      <c r="A3878">
        <v>342</v>
      </c>
      <c r="B3878" t="s">
        <v>104</v>
      </c>
      <c r="C3878" t="s">
        <v>14</v>
      </c>
      <c r="D3878">
        <v>1.731173651</v>
      </c>
      <c r="E3878">
        <v>3</v>
      </c>
      <c r="F3878">
        <v>0</v>
      </c>
      <c r="G3878" t="s">
        <v>115</v>
      </c>
      <c r="H3878" t="s">
        <v>168</v>
      </c>
      <c r="I3878" t="s">
        <v>111</v>
      </c>
      <c r="J3878" t="s">
        <v>106</v>
      </c>
      <c r="K3878" t="s">
        <v>19</v>
      </c>
      <c r="L3878" t="s">
        <v>24</v>
      </c>
      <c r="M3878" t="s">
        <v>25</v>
      </c>
      <c r="N3878" t="s">
        <v>39</v>
      </c>
    </row>
    <row r="3879" spans="1:14">
      <c r="A3879">
        <v>342</v>
      </c>
      <c r="B3879" t="s">
        <v>104</v>
      </c>
      <c r="C3879" t="s">
        <v>14</v>
      </c>
      <c r="D3879">
        <v>4.0938840599999997</v>
      </c>
      <c r="E3879">
        <v>5</v>
      </c>
      <c r="F3879">
        <v>4</v>
      </c>
      <c r="G3879" t="s">
        <v>113</v>
      </c>
      <c r="H3879" t="s">
        <v>110</v>
      </c>
      <c r="I3879" t="s">
        <v>106</v>
      </c>
      <c r="J3879" t="s">
        <v>114</v>
      </c>
      <c r="K3879" t="s">
        <v>16</v>
      </c>
      <c r="L3879" t="s">
        <v>25</v>
      </c>
      <c r="M3879" t="s">
        <v>39</v>
      </c>
      <c r="N3879" t="s">
        <v>28</v>
      </c>
    </row>
    <row r="3880" spans="1:14">
      <c r="A3880">
        <v>342</v>
      </c>
      <c r="B3880" t="s">
        <v>104</v>
      </c>
      <c r="C3880" t="s">
        <v>14</v>
      </c>
      <c r="D3880">
        <v>2.086215326</v>
      </c>
      <c r="E3880">
        <v>1</v>
      </c>
      <c r="F3880">
        <v>5</v>
      </c>
      <c r="G3880" t="s">
        <v>109</v>
      </c>
      <c r="H3880" t="s">
        <v>107</v>
      </c>
      <c r="I3880" t="s">
        <v>115</v>
      </c>
      <c r="J3880" t="s">
        <v>112</v>
      </c>
      <c r="K3880" t="s">
        <v>18</v>
      </c>
      <c r="L3880" t="s">
        <v>39</v>
      </c>
      <c r="M3880" t="s">
        <v>16</v>
      </c>
      <c r="N3880" t="s">
        <v>37</v>
      </c>
    </row>
    <row r="3881" spans="1:14">
      <c r="A3881">
        <v>342</v>
      </c>
      <c r="B3881" t="s">
        <v>104</v>
      </c>
      <c r="C3881" t="s">
        <v>14</v>
      </c>
      <c r="D3881">
        <v>0.80125378349999998</v>
      </c>
      <c r="E3881">
        <v>2</v>
      </c>
      <c r="F3881">
        <v>1</v>
      </c>
      <c r="G3881" t="s">
        <v>107</v>
      </c>
      <c r="H3881" t="s">
        <v>109</v>
      </c>
      <c r="I3881" t="s">
        <v>115</v>
      </c>
      <c r="J3881" t="s">
        <v>108</v>
      </c>
      <c r="K3881" t="s">
        <v>24</v>
      </c>
      <c r="L3881" t="s">
        <v>25</v>
      </c>
      <c r="M3881" t="s">
        <v>35</v>
      </c>
      <c r="N3881" t="s">
        <v>37</v>
      </c>
    </row>
    <row r="3882" spans="1:14">
      <c r="A3882">
        <v>342</v>
      </c>
      <c r="B3882" t="s">
        <v>104</v>
      </c>
      <c r="C3882" t="s">
        <v>14</v>
      </c>
      <c r="D3882">
        <v>0.78645716399999999</v>
      </c>
      <c r="E3882">
        <v>2</v>
      </c>
      <c r="F3882">
        <v>1</v>
      </c>
      <c r="G3882" t="s">
        <v>108</v>
      </c>
      <c r="H3882" t="s">
        <v>106</v>
      </c>
      <c r="I3882" t="s">
        <v>110</v>
      </c>
      <c r="J3882" t="s">
        <v>115</v>
      </c>
      <c r="K3882" t="s">
        <v>17</v>
      </c>
      <c r="L3882" t="s">
        <v>24</v>
      </c>
      <c r="M3882" t="s">
        <v>31</v>
      </c>
      <c r="N3882" t="s">
        <v>16</v>
      </c>
    </row>
    <row r="3883" spans="1:14">
      <c r="A3883">
        <v>343</v>
      </c>
      <c r="B3883" t="s">
        <v>104</v>
      </c>
      <c r="C3883" t="s">
        <v>15</v>
      </c>
      <c r="D3883">
        <v>0.49036760190000001</v>
      </c>
      <c r="E3883">
        <v>0</v>
      </c>
      <c r="F3883">
        <v>4</v>
      </c>
      <c r="G3883" t="s">
        <v>115</v>
      </c>
      <c r="H3883" t="s">
        <v>108</v>
      </c>
      <c r="I3883" t="s">
        <v>113</v>
      </c>
      <c r="J3883" t="s">
        <v>105</v>
      </c>
      <c r="K3883" t="s">
        <v>20</v>
      </c>
      <c r="L3883" t="s">
        <v>38</v>
      </c>
      <c r="M3883" t="s">
        <v>21</v>
      </c>
      <c r="N3883" t="s">
        <v>27</v>
      </c>
    </row>
    <row r="3884" spans="1:14">
      <c r="A3884">
        <v>343</v>
      </c>
      <c r="B3884" t="s">
        <v>104</v>
      </c>
      <c r="C3884" t="s">
        <v>15</v>
      </c>
      <c r="D3884">
        <v>7.945012599</v>
      </c>
      <c r="E3884">
        <v>13</v>
      </c>
      <c r="F3884">
        <v>7</v>
      </c>
      <c r="G3884" t="s">
        <v>115</v>
      </c>
      <c r="H3884" t="s">
        <v>109</v>
      </c>
      <c r="I3884" t="s">
        <v>111</v>
      </c>
      <c r="J3884" t="s">
        <v>113</v>
      </c>
      <c r="K3884" t="s">
        <v>27</v>
      </c>
      <c r="L3884" t="s">
        <v>21</v>
      </c>
      <c r="M3884" t="s">
        <v>22</v>
      </c>
      <c r="N3884" t="s">
        <v>38</v>
      </c>
    </row>
    <row r="3885" spans="1:14">
      <c r="A3885">
        <v>343</v>
      </c>
      <c r="B3885" t="s">
        <v>104</v>
      </c>
      <c r="C3885" t="s">
        <v>15</v>
      </c>
      <c r="D3885">
        <v>1.5946178209999999</v>
      </c>
      <c r="E3885">
        <v>1</v>
      </c>
      <c r="F3885">
        <v>1</v>
      </c>
      <c r="G3885" t="s">
        <v>115</v>
      </c>
      <c r="H3885" t="s">
        <v>114</v>
      </c>
      <c r="I3885" t="s">
        <v>106</v>
      </c>
      <c r="J3885" t="s">
        <v>109</v>
      </c>
      <c r="K3885" t="s">
        <v>34</v>
      </c>
      <c r="L3885" t="s">
        <v>26</v>
      </c>
      <c r="M3885" t="s">
        <v>30</v>
      </c>
      <c r="N3885" t="s">
        <v>20</v>
      </c>
    </row>
    <row r="3886" spans="1:14">
      <c r="A3886">
        <v>343</v>
      </c>
      <c r="B3886" t="s">
        <v>104</v>
      </c>
      <c r="C3886" t="s">
        <v>15</v>
      </c>
      <c r="D3886">
        <v>2.3461711680000001</v>
      </c>
      <c r="E3886">
        <v>5</v>
      </c>
      <c r="F3886">
        <v>3</v>
      </c>
      <c r="G3886" t="s">
        <v>115</v>
      </c>
      <c r="H3886" t="s">
        <v>113</v>
      </c>
      <c r="I3886" t="s">
        <v>168</v>
      </c>
      <c r="J3886" t="s">
        <v>110</v>
      </c>
      <c r="K3886" t="s">
        <v>34</v>
      </c>
      <c r="L3886" t="s">
        <v>30</v>
      </c>
      <c r="M3886" t="s">
        <v>38</v>
      </c>
      <c r="N3886" t="s">
        <v>22</v>
      </c>
    </row>
    <row r="3887" spans="1:14">
      <c r="A3887">
        <v>343</v>
      </c>
      <c r="B3887" t="s">
        <v>104</v>
      </c>
      <c r="C3887" t="s">
        <v>15</v>
      </c>
      <c r="D3887">
        <v>4.3932127830000001</v>
      </c>
      <c r="E3887">
        <v>8</v>
      </c>
      <c r="F3887">
        <v>8</v>
      </c>
      <c r="G3887" t="s">
        <v>110</v>
      </c>
      <c r="H3887" t="s">
        <v>109</v>
      </c>
      <c r="I3887" t="s">
        <v>106</v>
      </c>
      <c r="J3887" t="s">
        <v>107</v>
      </c>
      <c r="K3887" t="s">
        <v>30</v>
      </c>
      <c r="L3887" t="s">
        <v>29</v>
      </c>
      <c r="M3887" t="s">
        <v>26</v>
      </c>
      <c r="N3887" t="s">
        <v>20</v>
      </c>
    </row>
    <row r="3888" spans="1:14">
      <c r="A3888">
        <v>343</v>
      </c>
      <c r="B3888" t="s">
        <v>104</v>
      </c>
      <c r="C3888" t="s">
        <v>15</v>
      </c>
      <c r="D3888">
        <v>2.6492309519999999</v>
      </c>
      <c r="E3888">
        <v>4</v>
      </c>
      <c r="F3888">
        <v>4</v>
      </c>
      <c r="G3888" t="s">
        <v>105</v>
      </c>
      <c r="H3888" t="s">
        <v>107</v>
      </c>
      <c r="I3888" t="s">
        <v>109</v>
      </c>
      <c r="J3888" t="s">
        <v>108</v>
      </c>
      <c r="K3888" t="s">
        <v>27</v>
      </c>
      <c r="L3888" t="s">
        <v>23</v>
      </c>
      <c r="M3888" t="s">
        <v>21</v>
      </c>
      <c r="N3888" t="s">
        <v>26</v>
      </c>
    </row>
    <row r="3889" spans="1:14">
      <c r="A3889">
        <v>343</v>
      </c>
      <c r="B3889" t="s">
        <v>104</v>
      </c>
      <c r="C3889" t="s">
        <v>15</v>
      </c>
      <c r="D3889">
        <v>3.2535710870000001</v>
      </c>
      <c r="E3889">
        <v>3</v>
      </c>
      <c r="F3889">
        <v>5</v>
      </c>
      <c r="G3889" t="s">
        <v>114</v>
      </c>
      <c r="H3889" t="s">
        <v>109</v>
      </c>
      <c r="I3889" t="s">
        <v>107</v>
      </c>
      <c r="J3889" t="s">
        <v>110</v>
      </c>
      <c r="K3889" t="s">
        <v>26</v>
      </c>
      <c r="L3889" t="s">
        <v>32</v>
      </c>
      <c r="M3889" t="s">
        <v>34</v>
      </c>
      <c r="N3889" t="s">
        <v>30</v>
      </c>
    </row>
    <row r="3890" spans="1:14">
      <c r="A3890">
        <v>343</v>
      </c>
      <c r="B3890" t="s">
        <v>104</v>
      </c>
      <c r="C3890" t="s">
        <v>15</v>
      </c>
      <c r="D3890">
        <v>1.369234251</v>
      </c>
      <c r="E3890">
        <v>1</v>
      </c>
      <c r="F3890">
        <v>3</v>
      </c>
      <c r="G3890" t="s">
        <v>115</v>
      </c>
      <c r="H3890" t="s">
        <v>114</v>
      </c>
      <c r="I3890" t="s">
        <v>112</v>
      </c>
      <c r="J3890" t="s">
        <v>106</v>
      </c>
      <c r="K3890" t="s">
        <v>34</v>
      </c>
      <c r="L3890" t="s">
        <v>23</v>
      </c>
      <c r="M3890" t="s">
        <v>27</v>
      </c>
      <c r="N3890" t="s">
        <v>30</v>
      </c>
    </row>
    <row r="3891" spans="1:14">
      <c r="A3891">
        <v>343</v>
      </c>
      <c r="B3891" t="s">
        <v>104</v>
      </c>
      <c r="C3891" t="s">
        <v>15</v>
      </c>
      <c r="D3891">
        <v>2.4267676890000001</v>
      </c>
      <c r="E3891">
        <v>5</v>
      </c>
      <c r="F3891">
        <v>0</v>
      </c>
      <c r="G3891" t="s">
        <v>168</v>
      </c>
      <c r="H3891" t="s">
        <v>111</v>
      </c>
      <c r="I3891" t="s">
        <v>115</v>
      </c>
      <c r="J3891" t="s">
        <v>113</v>
      </c>
      <c r="K3891" t="s">
        <v>26</v>
      </c>
      <c r="L3891" t="s">
        <v>21</v>
      </c>
      <c r="M3891" t="s">
        <v>27</v>
      </c>
      <c r="N3891" t="s">
        <v>36</v>
      </c>
    </row>
    <row r="3892" spans="1:14">
      <c r="A3892">
        <v>343</v>
      </c>
      <c r="B3892" t="s">
        <v>104</v>
      </c>
      <c r="C3892" t="s">
        <v>15</v>
      </c>
      <c r="D3892">
        <v>3.8915517990000001</v>
      </c>
      <c r="E3892">
        <v>1</v>
      </c>
      <c r="F3892">
        <v>10</v>
      </c>
      <c r="G3892" t="s">
        <v>108</v>
      </c>
      <c r="H3892" t="s">
        <v>114</v>
      </c>
      <c r="I3892" t="s">
        <v>107</v>
      </c>
      <c r="J3892" t="s">
        <v>113</v>
      </c>
      <c r="K3892" t="s">
        <v>29</v>
      </c>
      <c r="L3892" t="s">
        <v>27</v>
      </c>
      <c r="M3892" t="s">
        <v>30</v>
      </c>
      <c r="N3892" t="s">
        <v>26</v>
      </c>
    </row>
    <row r="3893" spans="1:14">
      <c r="A3893">
        <v>343</v>
      </c>
      <c r="B3893" t="s">
        <v>104</v>
      </c>
      <c r="C3893" t="s">
        <v>15</v>
      </c>
      <c r="D3893">
        <v>1.6402622499999999</v>
      </c>
      <c r="E3893">
        <v>2</v>
      </c>
      <c r="F3893">
        <v>0</v>
      </c>
      <c r="G3893" t="s">
        <v>111</v>
      </c>
      <c r="H3893" t="s">
        <v>108</v>
      </c>
      <c r="I3893" t="s">
        <v>110</v>
      </c>
      <c r="J3893" t="s">
        <v>105</v>
      </c>
      <c r="K3893" t="s">
        <v>26</v>
      </c>
      <c r="L3893" t="s">
        <v>27</v>
      </c>
      <c r="M3893" t="s">
        <v>38</v>
      </c>
      <c r="N3893" t="s">
        <v>34</v>
      </c>
    </row>
    <row r="3894" spans="1:14">
      <c r="A3894">
        <v>344</v>
      </c>
      <c r="B3894" t="s">
        <v>104</v>
      </c>
      <c r="C3894" t="s">
        <v>40</v>
      </c>
      <c r="D3894">
        <v>3.9322600890000001</v>
      </c>
      <c r="E3894">
        <v>7</v>
      </c>
      <c r="F3894">
        <v>6</v>
      </c>
      <c r="G3894" t="s">
        <v>168</v>
      </c>
      <c r="H3894" t="s">
        <v>105</v>
      </c>
      <c r="I3894" t="s">
        <v>110</v>
      </c>
      <c r="J3894" t="s">
        <v>114</v>
      </c>
      <c r="K3894" t="s">
        <v>48</v>
      </c>
      <c r="L3894" t="s">
        <v>52</v>
      </c>
      <c r="M3894" t="s">
        <v>41</v>
      </c>
      <c r="N3894" t="s">
        <v>44</v>
      </c>
    </row>
    <row r="3895" spans="1:14">
      <c r="A3895">
        <v>344</v>
      </c>
      <c r="B3895" t="s">
        <v>104</v>
      </c>
      <c r="C3895" t="s">
        <v>40</v>
      </c>
      <c r="D3895">
        <v>2.7085325930000002</v>
      </c>
      <c r="E3895">
        <v>5</v>
      </c>
      <c r="F3895">
        <v>2</v>
      </c>
      <c r="G3895" t="s">
        <v>107</v>
      </c>
      <c r="H3895" t="s">
        <v>111</v>
      </c>
      <c r="I3895" t="s">
        <v>110</v>
      </c>
      <c r="J3895" t="s">
        <v>112</v>
      </c>
      <c r="K3895" t="s">
        <v>51</v>
      </c>
      <c r="L3895" t="s">
        <v>43</v>
      </c>
      <c r="M3895" t="s">
        <v>46</v>
      </c>
      <c r="N3895" t="s">
        <v>49</v>
      </c>
    </row>
    <row r="3896" spans="1:14">
      <c r="A3896">
        <v>344</v>
      </c>
      <c r="B3896" t="s">
        <v>104</v>
      </c>
      <c r="C3896" t="s">
        <v>40</v>
      </c>
      <c r="D3896">
        <v>0.91138054219999998</v>
      </c>
      <c r="E3896">
        <v>2</v>
      </c>
      <c r="F3896">
        <v>3</v>
      </c>
      <c r="G3896" t="s">
        <v>111</v>
      </c>
      <c r="H3896" t="s">
        <v>114</v>
      </c>
      <c r="I3896" t="s">
        <v>112</v>
      </c>
      <c r="J3896" t="s">
        <v>107</v>
      </c>
      <c r="K3896" t="s">
        <v>43</v>
      </c>
      <c r="L3896" t="s">
        <v>46</v>
      </c>
      <c r="M3896" t="s">
        <v>44</v>
      </c>
      <c r="N3896" t="s">
        <v>51</v>
      </c>
    </row>
    <row r="3897" spans="1:14">
      <c r="A3897">
        <v>344</v>
      </c>
      <c r="B3897" t="s">
        <v>104</v>
      </c>
      <c r="C3897" t="s">
        <v>40</v>
      </c>
      <c r="D3897">
        <v>3.6292708829999998</v>
      </c>
      <c r="E3897">
        <v>4</v>
      </c>
      <c r="F3897">
        <v>4</v>
      </c>
      <c r="G3897" t="s">
        <v>109</v>
      </c>
      <c r="H3897" t="s">
        <v>106</v>
      </c>
      <c r="I3897" t="s">
        <v>115</v>
      </c>
      <c r="J3897" t="s">
        <v>113</v>
      </c>
      <c r="K3897" t="s">
        <v>43</v>
      </c>
      <c r="L3897" t="s">
        <v>44</v>
      </c>
      <c r="M3897" t="s">
        <v>47</v>
      </c>
      <c r="N3897" t="s">
        <v>48</v>
      </c>
    </row>
    <row r="3898" spans="1:14">
      <c r="A3898">
        <v>344</v>
      </c>
      <c r="B3898" t="s">
        <v>104</v>
      </c>
      <c r="C3898" t="s">
        <v>40</v>
      </c>
      <c r="D3898">
        <v>4.2041315680000002</v>
      </c>
      <c r="E3898">
        <v>5</v>
      </c>
      <c r="F3898">
        <v>4</v>
      </c>
      <c r="G3898" t="s">
        <v>112</v>
      </c>
      <c r="H3898" t="s">
        <v>107</v>
      </c>
      <c r="I3898" t="s">
        <v>111</v>
      </c>
      <c r="J3898" t="s">
        <v>105</v>
      </c>
      <c r="K3898" t="s">
        <v>51</v>
      </c>
      <c r="L3898" t="s">
        <v>42</v>
      </c>
      <c r="M3898" t="s">
        <v>46</v>
      </c>
      <c r="N3898" t="s">
        <v>49</v>
      </c>
    </row>
    <row r="3899" spans="1:14">
      <c r="A3899">
        <v>344</v>
      </c>
      <c r="B3899" t="s">
        <v>104</v>
      </c>
      <c r="C3899" t="s">
        <v>40</v>
      </c>
      <c r="D3899">
        <v>2.6896815279999999</v>
      </c>
      <c r="E3899">
        <v>4</v>
      </c>
      <c r="F3899">
        <v>3</v>
      </c>
      <c r="G3899" t="s">
        <v>114</v>
      </c>
      <c r="H3899" t="s">
        <v>168</v>
      </c>
      <c r="I3899" t="s">
        <v>115</v>
      </c>
      <c r="J3899" t="s">
        <v>111</v>
      </c>
      <c r="K3899" t="s">
        <v>50</v>
      </c>
      <c r="L3899" t="s">
        <v>51</v>
      </c>
      <c r="M3899" t="s">
        <v>48</v>
      </c>
      <c r="N3899" t="s">
        <v>45</v>
      </c>
    </row>
    <row r="3900" spans="1:14">
      <c r="A3900">
        <v>344</v>
      </c>
      <c r="B3900" t="s">
        <v>104</v>
      </c>
      <c r="C3900" t="s">
        <v>40</v>
      </c>
      <c r="D3900">
        <v>1.353898303</v>
      </c>
      <c r="E3900">
        <v>1</v>
      </c>
      <c r="F3900">
        <v>1</v>
      </c>
      <c r="G3900" t="s">
        <v>109</v>
      </c>
      <c r="H3900" t="s">
        <v>113</v>
      </c>
      <c r="I3900" t="s">
        <v>110</v>
      </c>
      <c r="J3900" t="s">
        <v>107</v>
      </c>
      <c r="K3900" t="s">
        <v>41</v>
      </c>
      <c r="L3900" t="s">
        <v>48</v>
      </c>
      <c r="M3900" t="s">
        <v>52</v>
      </c>
      <c r="N3900" t="s">
        <v>45</v>
      </c>
    </row>
    <row r="3901" spans="1:14">
      <c r="A3901">
        <v>344</v>
      </c>
      <c r="B3901" t="s">
        <v>104</v>
      </c>
      <c r="C3901" t="s">
        <v>40</v>
      </c>
      <c r="D3901">
        <v>2.4886460929999998</v>
      </c>
      <c r="E3901">
        <v>4</v>
      </c>
      <c r="F3901">
        <v>3</v>
      </c>
      <c r="G3901" t="s">
        <v>107</v>
      </c>
      <c r="H3901" t="s">
        <v>168</v>
      </c>
      <c r="I3901" t="s">
        <v>105</v>
      </c>
      <c r="J3901" t="s">
        <v>106</v>
      </c>
      <c r="K3901" t="s">
        <v>48</v>
      </c>
      <c r="L3901" t="s">
        <v>52</v>
      </c>
      <c r="M3901" t="s">
        <v>41</v>
      </c>
      <c r="N3901" t="s">
        <v>50</v>
      </c>
    </row>
    <row r="3902" spans="1:14">
      <c r="A3902">
        <v>344</v>
      </c>
      <c r="B3902" t="s">
        <v>104</v>
      </c>
      <c r="C3902" t="s">
        <v>40</v>
      </c>
      <c r="D3902">
        <v>2.5939388320000001</v>
      </c>
      <c r="E3902">
        <v>5</v>
      </c>
      <c r="F3902">
        <v>5</v>
      </c>
      <c r="G3902" t="s">
        <v>114</v>
      </c>
      <c r="H3902" t="s">
        <v>109</v>
      </c>
      <c r="I3902" t="s">
        <v>106</v>
      </c>
      <c r="J3902" t="s">
        <v>105</v>
      </c>
      <c r="K3902" t="s">
        <v>46</v>
      </c>
      <c r="L3902" t="s">
        <v>45</v>
      </c>
      <c r="M3902" t="s">
        <v>41</v>
      </c>
      <c r="N3902" t="s">
        <v>50</v>
      </c>
    </row>
    <row r="3903" spans="1:14">
      <c r="A3903">
        <v>344</v>
      </c>
      <c r="B3903" t="s">
        <v>104</v>
      </c>
      <c r="C3903" t="s">
        <v>40</v>
      </c>
      <c r="D3903">
        <v>7.4882595700000003</v>
      </c>
      <c r="E3903">
        <v>10</v>
      </c>
      <c r="F3903">
        <v>9</v>
      </c>
      <c r="G3903" t="s">
        <v>113</v>
      </c>
      <c r="H3903" t="s">
        <v>107</v>
      </c>
      <c r="I3903" t="s">
        <v>112</v>
      </c>
      <c r="J3903" t="s">
        <v>106</v>
      </c>
      <c r="K3903" t="s">
        <v>52</v>
      </c>
      <c r="L3903" t="s">
        <v>49</v>
      </c>
      <c r="M3903" t="s">
        <v>48</v>
      </c>
      <c r="N3903" t="s">
        <v>45</v>
      </c>
    </row>
    <row r="3904" spans="1:14">
      <c r="A3904">
        <v>345</v>
      </c>
      <c r="B3904" t="s">
        <v>104</v>
      </c>
      <c r="C3904" t="s">
        <v>53</v>
      </c>
      <c r="D3904">
        <v>4.3726580569999998</v>
      </c>
      <c r="E3904">
        <v>6</v>
      </c>
      <c r="F3904">
        <v>13</v>
      </c>
      <c r="G3904" t="s">
        <v>107</v>
      </c>
      <c r="H3904" t="s">
        <v>113</v>
      </c>
      <c r="I3904" t="s">
        <v>168</v>
      </c>
      <c r="J3904" t="s">
        <v>105</v>
      </c>
      <c r="K3904" t="s">
        <v>61</v>
      </c>
      <c r="L3904" t="s">
        <v>60</v>
      </c>
      <c r="M3904" t="s">
        <v>57</v>
      </c>
      <c r="N3904" t="s">
        <v>63</v>
      </c>
    </row>
    <row r="3905" spans="1:14">
      <c r="A3905">
        <v>345</v>
      </c>
      <c r="B3905" t="s">
        <v>104</v>
      </c>
      <c r="C3905" t="s">
        <v>53</v>
      </c>
      <c r="D3905">
        <v>3.8569474270000002</v>
      </c>
      <c r="E3905">
        <v>6</v>
      </c>
      <c r="F3905">
        <v>8</v>
      </c>
      <c r="G3905" t="s">
        <v>168</v>
      </c>
      <c r="H3905" t="s">
        <v>106</v>
      </c>
      <c r="I3905" t="s">
        <v>114</v>
      </c>
      <c r="J3905" t="s">
        <v>115</v>
      </c>
      <c r="K3905" t="s">
        <v>59</v>
      </c>
      <c r="L3905" t="s">
        <v>62</v>
      </c>
      <c r="M3905" t="s">
        <v>63</v>
      </c>
      <c r="N3905" t="s">
        <v>60</v>
      </c>
    </row>
    <row r="3906" spans="1:14">
      <c r="A3906">
        <v>345</v>
      </c>
      <c r="B3906" t="s">
        <v>104</v>
      </c>
      <c r="C3906" t="s">
        <v>53</v>
      </c>
      <c r="D3906">
        <v>3.706371179</v>
      </c>
      <c r="E3906">
        <v>4</v>
      </c>
      <c r="F3906">
        <v>5</v>
      </c>
      <c r="G3906" t="s">
        <v>108</v>
      </c>
      <c r="H3906" t="s">
        <v>107</v>
      </c>
      <c r="I3906" t="s">
        <v>114</v>
      </c>
      <c r="J3906" t="s">
        <v>105</v>
      </c>
      <c r="K3906" t="s">
        <v>58</v>
      </c>
      <c r="L3906" t="s">
        <v>64</v>
      </c>
      <c r="M3906" t="s">
        <v>65</v>
      </c>
      <c r="N3906" t="s">
        <v>62</v>
      </c>
    </row>
    <row r="3907" spans="1:14">
      <c r="A3907">
        <v>345</v>
      </c>
      <c r="B3907" t="s">
        <v>104</v>
      </c>
      <c r="C3907" t="s">
        <v>53</v>
      </c>
      <c r="D3907">
        <v>1.854729845</v>
      </c>
      <c r="E3907">
        <v>2</v>
      </c>
      <c r="F3907">
        <v>1</v>
      </c>
      <c r="G3907" t="s">
        <v>107</v>
      </c>
      <c r="H3907" t="s">
        <v>114</v>
      </c>
      <c r="I3907" t="s">
        <v>108</v>
      </c>
      <c r="J3907" t="s">
        <v>113</v>
      </c>
      <c r="K3907" t="s">
        <v>60</v>
      </c>
      <c r="L3907" t="s">
        <v>59</v>
      </c>
      <c r="M3907" t="s">
        <v>56</v>
      </c>
      <c r="N3907" t="s">
        <v>64</v>
      </c>
    </row>
    <row r="3908" spans="1:14">
      <c r="A3908">
        <v>345</v>
      </c>
      <c r="B3908" t="s">
        <v>104</v>
      </c>
      <c r="C3908" t="s">
        <v>53</v>
      </c>
      <c r="D3908">
        <v>3.3923407779999999</v>
      </c>
      <c r="E3908">
        <v>2</v>
      </c>
      <c r="F3908">
        <v>6</v>
      </c>
      <c r="G3908" t="s">
        <v>109</v>
      </c>
      <c r="H3908" t="s">
        <v>115</v>
      </c>
      <c r="I3908" t="s">
        <v>107</v>
      </c>
      <c r="J3908" t="s">
        <v>108</v>
      </c>
      <c r="K3908" t="s">
        <v>56</v>
      </c>
      <c r="L3908" t="s">
        <v>64</v>
      </c>
      <c r="M3908" t="s">
        <v>60</v>
      </c>
      <c r="N3908" t="s">
        <v>59</v>
      </c>
    </row>
    <row r="3909" spans="1:14">
      <c r="A3909">
        <v>345</v>
      </c>
      <c r="B3909" t="s">
        <v>104</v>
      </c>
      <c r="C3909" t="s">
        <v>53</v>
      </c>
      <c r="D3909">
        <v>2.151976645</v>
      </c>
      <c r="E3909">
        <v>2</v>
      </c>
      <c r="F3909">
        <v>6</v>
      </c>
      <c r="G3909" t="s">
        <v>108</v>
      </c>
      <c r="H3909" t="s">
        <v>105</v>
      </c>
      <c r="I3909" t="s">
        <v>106</v>
      </c>
      <c r="J3909" t="s">
        <v>115</v>
      </c>
      <c r="K3909" t="s">
        <v>57</v>
      </c>
      <c r="L3909" t="s">
        <v>63</v>
      </c>
      <c r="M3909" t="s">
        <v>60</v>
      </c>
      <c r="N3909" t="s">
        <v>65</v>
      </c>
    </row>
    <row r="3910" spans="1:14">
      <c r="A3910">
        <v>345</v>
      </c>
      <c r="B3910" t="s">
        <v>104</v>
      </c>
      <c r="C3910" t="s">
        <v>53</v>
      </c>
      <c r="D3910">
        <v>2.797795324</v>
      </c>
      <c r="E3910">
        <v>9</v>
      </c>
      <c r="F3910">
        <v>4</v>
      </c>
      <c r="G3910" t="s">
        <v>106</v>
      </c>
      <c r="H3910" t="s">
        <v>110</v>
      </c>
      <c r="I3910" t="s">
        <v>112</v>
      </c>
      <c r="J3910" t="s">
        <v>105</v>
      </c>
      <c r="K3910" t="s">
        <v>63</v>
      </c>
      <c r="L3910" t="s">
        <v>62</v>
      </c>
      <c r="M3910" t="s">
        <v>58</v>
      </c>
      <c r="N3910" t="s">
        <v>55</v>
      </c>
    </row>
    <row r="3911" spans="1:14">
      <c r="A3911">
        <v>345</v>
      </c>
      <c r="B3911" t="s">
        <v>104</v>
      </c>
      <c r="C3911" t="s">
        <v>53</v>
      </c>
      <c r="D3911">
        <v>6.1851221399999998</v>
      </c>
      <c r="E3911">
        <v>4</v>
      </c>
      <c r="F3911">
        <v>9</v>
      </c>
      <c r="G3911" t="s">
        <v>115</v>
      </c>
      <c r="H3911" t="s">
        <v>109</v>
      </c>
      <c r="I3911" t="s">
        <v>113</v>
      </c>
      <c r="J3911" t="s">
        <v>110</v>
      </c>
      <c r="K3911" t="s">
        <v>58</v>
      </c>
      <c r="L3911" t="s">
        <v>62</v>
      </c>
      <c r="M3911" t="s">
        <v>57</v>
      </c>
      <c r="N3911" t="s">
        <v>59</v>
      </c>
    </row>
    <row r="3912" spans="1:14">
      <c r="A3912">
        <v>345</v>
      </c>
      <c r="B3912" t="s">
        <v>104</v>
      </c>
      <c r="C3912" t="s">
        <v>53</v>
      </c>
      <c r="D3912">
        <v>3.4504206260000001</v>
      </c>
      <c r="E3912">
        <v>7</v>
      </c>
      <c r="F3912">
        <v>8</v>
      </c>
      <c r="G3912" t="s">
        <v>110</v>
      </c>
      <c r="H3912" t="s">
        <v>106</v>
      </c>
      <c r="I3912" t="s">
        <v>112</v>
      </c>
      <c r="J3912" t="s">
        <v>107</v>
      </c>
      <c r="K3912" t="s">
        <v>65</v>
      </c>
      <c r="L3912" t="s">
        <v>62</v>
      </c>
      <c r="M3912" t="s">
        <v>59</v>
      </c>
      <c r="N3912" t="s">
        <v>56</v>
      </c>
    </row>
    <row r="3913" spans="1:14">
      <c r="A3913">
        <v>345</v>
      </c>
      <c r="B3913" t="s">
        <v>104</v>
      </c>
      <c r="C3913" t="s">
        <v>53</v>
      </c>
      <c r="D3913">
        <v>0.2316379807</v>
      </c>
      <c r="E3913">
        <v>0</v>
      </c>
      <c r="F3913">
        <v>0</v>
      </c>
      <c r="G3913" t="s">
        <v>110</v>
      </c>
      <c r="H3913" t="s">
        <v>111</v>
      </c>
      <c r="I3913" t="s">
        <v>113</v>
      </c>
      <c r="J3913" t="s">
        <v>106</v>
      </c>
      <c r="K3913" t="s">
        <v>65</v>
      </c>
      <c r="L3913" t="s">
        <v>62</v>
      </c>
      <c r="M3913" t="s">
        <v>59</v>
      </c>
      <c r="N3913" t="s">
        <v>58</v>
      </c>
    </row>
    <row r="3914" spans="1:14">
      <c r="A3914">
        <v>346</v>
      </c>
      <c r="B3914" t="s">
        <v>104</v>
      </c>
      <c r="C3914" t="s">
        <v>66</v>
      </c>
      <c r="D3914">
        <v>2.8465958310000001</v>
      </c>
      <c r="E3914">
        <v>1</v>
      </c>
      <c r="F3914">
        <v>6</v>
      </c>
      <c r="G3914" t="s">
        <v>105</v>
      </c>
      <c r="H3914" t="s">
        <v>111</v>
      </c>
      <c r="I3914" t="s">
        <v>107</v>
      </c>
      <c r="J3914" t="s">
        <v>108</v>
      </c>
      <c r="K3914" t="s">
        <v>75</v>
      </c>
      <c r="L3914" t="s">
        <v>77</v>
      </c>
      <c r="M3914" t="s">
        <v>68</v>
      </c>
      <c r="N3914" t="s">
        <v>71</v>
      </c>
    </row>
    <row r="3915" spans="1:14">
      <c r="A3915">
        <v>346</v>
      </c>
      <c r="B3915" t="s">
        <v>104</v>
      </c>
      <c r="C3915" t="s">
        <v>66</v>
      </c>
      <c r="D3915">
        <v>2.2876559859999999</v>
      </c>
      <c r="E3915">
        <v>7</v>
      </c>
      <c r="F3915">
        <v>6</v>
      </c>
      <c r="G3915" t="s">
        <v>106</v>
      </c>
      <c r="H3915" t="s">
        <v>110</v>
      </c>
      <c r="I3915" t="s">
        <v>168</v>
      </c>
      <c r="J3915" t="s">
        <v>107</v>
      </c>
      <c r="K3915" t="s">
        <v>68</v>
      </c>
      <c r="L3915" t="s">
        <v>76</v>
      </c>
      <c r="M3915" t="s">
        <v>69</v>
      </c>
      <c r="N3915" t="s">
        <v>75</v>
      </c>
    </row>
    <row r="3916" spans="1:14">
      <c r="A3916">
        <v>346</v>
      </c>
      <c r="B3916" t="s">
        <v>104</v>
      </c>
      <c r="C3916" t="s">
        <v>66</v>
      </c>
      <c r="D3916">
        <v>1.4305005449999999</v>
      </c>
      <c r="E3916">
        <v>3</v>
      </c>
      <c r="F3916">
        <v>2</v>
      </c>
      <c r="G3916" t="s">
        <v>115</v>
      </c>
      <c r="H3916" t="s">
        <v>112</v>
      </c>
      <c r="I3916" t="s">
        <v>109</v>
      </c>
      <c r="J3916" t="s">
        <v>105</v>
      </c>
      <c r="K3916" t="s">
        <v>68</v>
      </c>
      <c r="L3916" t="s">
        <v>76</v>
      </c>
      <c r="M3916" t="s">
        <v>72</v>
      </c>
      <c r="N3916" t="s">
        <v>75</v>
      </c>
    </row>
    <row r="3917" spans="1:14">
      <c r="A3917">
        <v>346</v>
      </c>
      <c r="B3917" t="s">
        <v>104</v>
      </c>
      <c r="C3917" t="s">
        <v>66</v>
      </c>
      <c r="D3917">
        <v>2.4073916770000001</v>
      </c>
      <c r="E3917">
        <v>1</v>
      </c>
      <c r="F3917">
        <v>8</v>
      </c>
      <c r="G3917" t="s">
        <v>109</v>
      </c>
      <c r="H3917" t="s">
        <v>115</v>
      </c>
      <c r="I3917" t="s">
        <v>108</v>
      </c>
      <c r="J3917" t="s">
        <v>107</v>
      </c>
      <c r="K3917" t="s">
        <v>69</v>
      </c>
      <c r="L3917" t="s">
        <v>76</v>
      </c>
      <c r="M3917" t="s">
        <v>73</v>
      </c>
      <c r="N3917" t="s">
        <v>68</v>
      </c>
    </row>
    <row r="3918" spans="1:14">
      <c r="A3918">
        <v>346</v>
      </c>
      <c r="B3918" t="s">
        <v>104</v>
      </c>
      <c r="C3918" t="s">
        <v>66</v>
      </c>
      <c r="D3918">
        <v>5.523342414</v>
      </c>
      <c r="E3918">
        <v>13</v>
      </c>
      <c r="F3918">
        <v>5</v>
      </c>
      <c r="G3918" t="s">
        <v>110</v>
      </c>
      <c r="H3918" t="s">
        <v>107</v>
      </c>
      <c r="I3918" t="s">
        <v>168</v>
      </c>
      <c r="J3918" t="s">
        <v>111</v>
      </c>
      <c r="K3918" t="s">
        <v>75</v>
      </c>
      <c r="L3918" t="s">
        <v>74</v>
      </c>
      <c r="M3918" t="s">
        <v>76</v>
      </c>
      <c r="N3918" t="s">
        <v>78</v>
      </c>
    </row>
    <row r="3919" spans="1:14">
      <c r="A3919">
        <v>346</v>
      </c>
      <c r="B3919" t="s">
        <v>104</v>
      </c>
      <c r="C3919" t="s">
        <v>66</v>
      </c>
      <c r="D3919">
        <v>1.505354641</v>
      </c>
      <c r="E3919">
        <v>5</v>
      </c>
      <c r="F3919">
        <v>0</v>
      </c>
      <c r="G3919" t="s">
        <v>109</v>
      </c>
      <c r="H3919" t="s">
        <v>105</v>
      </c>
      <c r="I3919" t="s">
        <v>113</v>
      </c>
      <c r="J3919" t="s">
        <v>106</v>
      </c>
      <c r="K3919" t="s">
        <v>67</v>
      </c>
      <c r="L3919" t="s">
        <v>71</v>
      </c>
      <c r="M3919" t="s">
        <v>77</v>
      </c>
      <c r="N3919" t="s">
        <v>75</v>
      </c>
    </row>
    <row r="3920" spans="1:14">
      <c r="A3920">
        <v>346</v>
      </c>
      <c r="B3920" t="s">
        <v>104</v>
      </c>
      <c r="C3920" t="s">
        <v>66</v>
      </c>
      <c r="D3920">
        <v>3.7541709750000001</v>
      </c>
      <c r="E3920">
        <v>9</v>
      </c>
      <c r="F3920">
        <v>4</v>
      </c>
      <c r="G3920" t="s">
        <v>115</v>
      </c>
      <c r="H3920" t="s">
        <v>168</v>
      </c>
      <c r="I3920" t="s">
        <v>111</v>
      </c>
      <c r="J3920" t="s">
        <v>110</v>
      </c>
      <c r="K3920" t="s">
        <v>78</v>
      </c>
      <c r="L3920" t="s">
        <v>75</v>
      </c>
      <c r="M3920" t="s">
        <v>67</v>
      </c>
      <c r="N3920" t="s">
        <v>77</v>
      </c>
    </row>
    <row r="3921" spans="1:14">
      <c r="A3921">
        <v>346</v>
      </c>
      <c r="B3921" t="s">
        <v>104</v>
      </c>
      <c r="C3921" t="s">
        <v>66</v>
      </c>
      <c r="D3921">
        <v>3.158702887</v>
      </c>
      <c r="E3921">
        <v>7</v>
      </c>
      <c r="F3921">
        <v>7</v>
      </c>
      <c r="G3921" t="s">
        <v>109</v>
      </c>
      <c r="H3921" t="s">
        <v>112</v>
      </c>
      <c r="I3921" t="s">
        <v>115</v>
      </c>
      <c r="J3921" t="s">
        <v>107</v>
      </c>
      <c r="K3921" t="s">
        <v>73</v>
      </c>
      <c r="L3921" t="s">
        <v>70</v>
      </c>
      <c r="M3921" t="s">
        <v>67</v>
      </c>
      <c r="N3921" t="s">
        <v>77</v>
      </c>
    </row>
    <row r="3922" spans="1:14">
      <c r="A3922">
        <v>346</v>
      </c>
      <c r="B3922" t="s">
        <v>104</v>
      </c>
      <c r="C3922" t="s">
        <v>66</v>
      </c>
      <c r="D3922">
        <v>3.364350017</v>
      </c>
      <c r="E3922">
        <v>5</v>
      </c>
      <c r="F3922">
        <v>6</v>
      </c>
      <c r="G3922" t="s">
        <v>115</v>
      </c>
      <c r="H3922" t="s">
        <v>111</v>
      </c>
      <c r="I3922" t="s">
        <v>106</v>
      </c>
      <c r="J3922" t="s">
        <v>168</v>
      </c>
      <c r="K3922" t="s">
        <v>78</v>
      </c>
      <c r="L3922" t="s">
        <v>67</v>
      </c>
      <c r="M3922" t="s">
        <v>74</v>
      </c>
      <c r="N3922" t="s">
        <v>69</v>
      </c>
    </row>
    <row r="3923" spans="1:14">
      <c r="A3923">
        <v>346</v>
      </c>
      <c r="B3923" t="s">
        <v>104</v>
      </c>
      <c r="C3923" t="s">
        <v>66</v>
      </c>
      <c r="D3923">
        <v>2.0175348670000002</v>
      </c>
      <c r="E3923">
        <v>4</v>
      </c>
      <c r="F3923">
        <v>5</v>
      </c>
      <c r="G3923" t="s">
        <v>113</v>
      </c>
      <c r="H3923" t="s">
        <v>107</v>
      </c>
      <c r="I3923" t="s">
        <v>168</v>
      </c>
      <c r="J3923" t="s">
        <v>110</v>
      </c>
      <c r="K3923" t="s">
        <v>67</v>
      </c>
      <c r="L3923" t="s">
        <v>70</v>
      </c>
      <c r="M3923" t="s">
        <v>69</v>
      </c>
      <c r="N3923" t="s">
        <v>73</v>
      </c>
    </row>
    <row r="3924" spans="1:14">
      <c r="A3924">
        <v>346</v>
      </c>
      <c r="B3924" t="s">
        <v>104</v>
      </c>
      <c r="C3924" t="s">
        <v>66</v>
      </c>
      <c r="D3924">
        <v>2.305841349</v>
      </c>
      <c r="E3924">
        <v>5</v>
      </c>
      <c r="F3924">
        <v>4</v>
      </c>
      <c r="G3924" t="s">
        <v>115</v>
      </c>
      <c r="H3924" t="s">
        <v>113</v>
      </c>
      <c r="I3924" t="s">
        <v>106</v>
      </c>
      <c r="J3924" t="s">
        <v>108</v>
      </c>
      <c r="K3924" t="s">
        <v>67</v>
      </c>
      <c r="L3924" t="s">
        <v>69</v>
      </c>
      <c r="M3924" t="s">
        <v>68</v>
      </c>
      <c r="N3924" t="s">
        <v>75</v>
      </c>
    </row>
    <row r="3925" spans="1:14">
      <c r="A3925">
        <v>346</v>
      </c>
      <c r="B3925" t="s">
        <v>104</v>
      </c>
      <c r="C3925" t="s">
        <v>66</v>
      </c>
      <c r="D3925">
        <v>1.3985588099999999</v>
      </c>
      <c r="E3925">
        <v>5</v>
      </c>
      <c r="F3925">
        <v>0</v>
      </c>
      <c r="G3925" t="s">
        <v>106</v>
      </c>
      <c r="H3925" t="s">
        <v>111</v>
      </c>
      <c r="I3925" t="s">
        <v>109</v>
      </c>
      <c r="J3925" t="s">
        <v>107</v>
      </c>
      <c r="K3925" t="s">
        <v>68</v>
      </c>
      <c r="L3925" t="s">
        <v>74</v>
      </c>
      <c r="M3925" t="s">
        <v>71</v>
      </c>
      <c r="N3925" t="s">
        <v>76</v>
      </c>
    </row>
    <row r="3926" spans="1:14">
      <c r="A3926">
        <v>347</v>
      </c>
      <c r="B3926" t="s">
        <v>104</v>
      </c>
      <c r="C3926" t="s">
        <v>79</v>
      </c>
      <c r="D3926">
        <v>1.743630064</v>
      </c>
      <c r="E3926">
        <v>2</v>
      </c>
      <c r="F3926">
        <v>3</v>
      </c>
      <c r="G3926" t="s">
        <v>108</v>
      </c>
      <c r="H3926" t="s">
        <v>105</v>
      </c>
      <c r="I3926" t="s">
        <v>106</v>
      </c>
      <c r="J3926" t="s">
        <v>107</v>
      </c>
      <c r="K3926" t="s">
        <v>89</v>
      </c>
      <c r="L3926" t="s">
        <v>86</v>
      </c>
      <c r="M3926" t="s">
        <v>84</v>
      </c>
      <c r="N3926" t="s">
        <v>82</v>
      </c>
    </row>
    <row r="3927" spans="1:14">
      <c r="A3927">
        <v>347</v>
      </c>
      <c r="B3927" t="s">
        <v>104</v>
      </c>
      <c r="C3927" t="s">
        <v>79</v>
      </c>
      <c r="D3927">
        <v>3.9927282800000001</v>
      </c>
      <c r="E3927">
        <v>11</v>
      </c>
      <c r="F3927">
        <v>4</v>
      </c>
      <c r="G3927" t="s">
        <v>110</v>
      </c>
      <c r="H3927" t="s">
        <v>108</v>
      </c>
      <c r="I3927" t="s">
        <v>113</v>
      </c>
      <c r="J3927" t="s">
        <v>115</v>
      </c>
      <c r="K3927" t="s">
        <v>82</v>
      </c>
      <c r="L3927" t="s">
        <v>83</v>
      </c>
      <c r="M3927" t="s">
        <v>88</v>
      </c>
      <c r="N3927" t="s">
        <v>80</v>
      </c>
    </row>
    <row r="3928" spans="1:14">
      <c r="A3928">
        <v>347</v>
      </c>
      <c r="B3928" t="s">
        <v>104</v>
      </c>
      <c r="C3928" t="s">
        <v>79</v>
      </c>
      <c r="D3928">
        <v>0.3073551866</v>
      </c>
      <c r="E3928">
        <v>0</v>
      </c>
      <c r="F3928">
        <v>2</v>
      </c>
      <c r="G3928" t="s">
        <v>113</v>
      </c>
      <c r="H3928" t="s">
        <v>110</v>
      </c>
      <c r="I3928" t="s">
        <v>168</v>
      </c>
      <c r="J3928" t="s">
        <v>107</v>
      </c>
      <c r="K3928" t="s">
        <v>84</v>
      </c>
      <c r="L3928" t="s">
        <v>90</v>
      </c>
      <c r="M3928" t="s">
        <v>89</v>
      </c>
      <c r="N3928" t="s">
        <v>88</v>
      </c>
    </row>
    <row r="3929" spans="1:14">
      <c r="A3929">
        <v>347</v>
      </c>
      <c r="B3929" t="s">
        <v>104</v>
      </c>
      <c r="C3929" t="s">
        <v>79</v>
      </c>
      <c r="D3929">
        <v>1.5092616759999999</v>
      </c>
      <c r="E3929">
        <v>0</v>
      </c>
      <c r="F3929">
        <v>2</v>
      </c>
      <c r="G3929" t="s">
        <v>108</v>
      </c>
      <c r="H3929" t="s">
        <v>106</v>
      </c>
      <c r="I3929" t="s">
        <v>113</v>
      </c>
      <c r="J3929" t="s">
        <v>115</v>
      </c>
      <c r="K3929" t="s">
        <v>82</v>
      </c>
      <c r="L3929" t="s">
        <v>88</v>
      </c>
      <c r="M3929" t="s">
        <v>85</v>
      </c>
      <c r="N3929" t="s">
        <v>84</v>
      </c>
    </row>
    <row r="3930" spans="1:14">
      <c r="A3930">
        <v>347</v>
      </c>
      <c r="B3930" t="s">
        <v>104</v>
      </c>
      <c r="C3930" t="s">
        <v>79</v>
      </c>
      <c r="D3930">
        <v>5.5278969529999999</v>
      </c>
      <c r="E3930">
        <v>9</v>
      </c>
      <c r="F3930">
        <v>4</v>
      </c>
      <c r="G3930" t="s">
        <v>110</v>
      </c>
      <c r="H3930" t="s">
        <v>105</v>
      </c>
      <c r="I3930" t="s">
        <v>114</v>
      </c>
      <c r="J3930" t="s">
        <v>109</v>
      </c>
      <c r="K3930" t="s">
        <v>80</v>
      </c>
      <c r="L3930" t="s">
        <v>89</v>
      </c>
      <c r="M3930" t="s">
        <v>81</v>
      </c>
      <c r="N3930" t="s">
        <v>87</v>
      </c>
    </row>
    <row r="3931" spans="1:14">
      <c r="A3931">
        <v>347</v>
      </c>
      <c r="B3931" t="s">
        <v>104</v>
      </c>
      <c r="C3931" t="s">
        <v>79</v>
      </c>
      <c r="D3931">
        <v>1.5583461460000001</v>
      </c>
      <c r="E3931">
        <v>5</v>
      </c>
      <c r="F3931">
        <v>2</v>
      </c>
      <c r="G3931" t="s">
        <v>111</v>
      </c>
      <c r="H3931" t="s">
        <v>105</v>
      </c>
      <c r="I3931" t="s">
        <v>113</v>
      </c>
      <c r="J3931" t="s">
        <v>106</v>
      </c>
      <c r="K3931" t="s">
        <v>88</v>
      </c>
      <c r="L3931" t="s">
        <v>87</v>
      </c>
      <c r="M3931" t="s">
        <v>89</v>
      </c>
      <c r="N3931" t="s">
        <v>83</v>
      </c>
    </row>
    <row r="3932" spans="1:14">
      <c r="A3932">
        <v>347</v>
      </c>
      <c r="B3932" t="s">
        <v>104</v>
      </c>
      <c r="C3932" t="s">
        <v>79</v>
      </c>
      <c r="D3932">
        <v>6.1951442529999996</v>
      </c>
      <c r="E3932">
        <v>17</v>
      </c>
      <c r="F3932">
        <v>14</v>
      </c>
      <c r="G3932" t="s">
        <v>114</v>
      </c>
      <c r="H3932" t="s">
        <v>109</v>
      </c>
      <c r="I3932" t="s">
        <v>115</v>
      </c>
      <c r="J3932" t="s">
        <v>110</v>
      </c>
      <c r="K3932" t="s">
        <v>81</v>
      </c>
      <c r="L3932" t="s">
        <v>88</v>
      </c>
      <c r="M3932" t="s">
        <v>84</v>
      </c>
      <c r="N3932" t="s">
        <v>80</v>
      </c>
    </row>
    <row r="3933" spans="1:14">
      <c r="A3933">
        <v>347</v>
      </c>
      <c r="B3933" t="s">
        <v>104</v>
      </c>
      <c r="C3933" t="s">
        <v>79</v>
      </c>
      <c r="D3933">
        <v>2.518055822</v>
      </c>
      <c r="E3933">
        <v>6</v>
      </c>
      <c r="F3933">
        <v>3</v>
      </c>
      <c r="G3933" t="s">
        <v>168</v>
      </c>
      <c r="H3933" t="s">
        <v>106</v>
      </c>
      <c r="I3933" t="s">
        <v>115</v>
      </c>
      <c r="J3933" t="s">
        <v>110</v>
      </c>
      <c r="K3933" t="s">
        <v>89</v>
      </c>
      <c r="L3933" t="s">
        <v>91</v>
      </c>
      <c r="M3933" t="s">
        <v>84</v>
      </c>
      <c r="N3933" t="s">
        <v>87</v>
      </c>
    </row>
    <row r="3934" spans="1:14">
      <c r="A3934">
        <v>347</v>
      </c>
      <c r="B3934" t="s">
        <v>104</v>
      </c>
      <c r="C3934" t="s">
        <v>79</v>
      </c>
      <c r="D3934">
        <v>0.19212743979999999</v>
      </c>
      <c r="E3934">
        <v>0</v>
      </c>
      <c r="F3934">
        <v>0</v>
      </c>
      <c r="G3934" t="s">
        <v>107</v>
      </c>
      <c r="H3934" t="s">
        <v>110</v>
      </c>
      <c r="I3934" t="s">
        <v>106</v>
      </c>
      <c r="J3934" t="s">
        <v>109</v>
      </c>
      <c r="K3934" t="s">
        <v>90</v>
      </c>
      <c r="L3934" t="s">
        <v>82</v>
      </c>
      <c r="M3934" t="s">
        <v>89</v>
      </c>
      <c r="N3934" t="s">
        <v>80</v>
      </c>
    </row>
    <row r="3935" spans="1:14">
      <c r="A3935">
        <v>347</v>
      </c>
      <c r="B3935" t="s">
        <v>104</v>
      </c>
      <c r="C3935" t="s">
        <v>79</v>
      </c>
      <c r="D3935">
        <v>2.2490339600000002</v>
      </c>
      <c r="E3935">
        <v>5</v>
      </c>
      <c r="F3935">
        <v>4</v>
      </c>
      <c r="G3935" t="s">
        <v>168</v>
      </c>
      <c r="H3935" t="s">
        <v>106</v>
      </c>
      <c r="I3935" t="s">
        <v>107</v>
      </c>
      <c r="J3935" t="s">
        <v>114</v>
      </c>
      <c r="K3935" t="s">
        <v>82</v>
      </c>
      <c r="L3935" t="s">
        <v>89</v>
      </c>
      <c r="M3935" t="s">
        <v>90</v>
      </c>
      <c r="N3935" t="s">
        <v>88</v>
      </c>
    </row>
    <row r="3936" spans="1:14">
      <c r="A3936">
        <v>347</v>
      </c>
      <c r="B3936" t="s">
        <v>104</v>
      </c>
      <c r="C3936" t="s">
        <v>79</v>
      </c>
      <c r="D3936">
        <v>1.912681179</v>
      </c>
      <c r="E3936">
        <v>3</v>
      </c>
      <c r="F3936">
        <v>3</v>
      </c>
      <c r="G3936" t="s">
        <v>112</v>
      </c>
      <c r="H3936" t="s">
        <v>105</v>
      </c>
      <c r="I3936" t="s">
        <v>107</v>
      </c>
      <c r="J3936" t="s">
        <v>109</v>
      </c>
      <c r="K3936" t="s">
        <v>81</v>
      </c>
      <c r="L3936" t="s">
        <v>84</v>
      </c>
      <c r="M3936" t="s">
        <v>86</v>
      </c>
      <c r="N3936" t="s">
        <v>90</v>
      </c>
    </row>
    <row r="3937" spans="1:14">
      <c r="A3937">
        <v>347</v>
      </c>
      <c r="B3937" t="s">
        <v>104</v>
      </c>
      <c r="C3937" t="s">
        <v>79</v>
      </c>
      <c r="D3937">
        <v>3.5473918809999998</v>
      </c>
      <c r="E3937">
        <v>3</v>
      </c>
      <c r="F3937">
        <v>7</v>
      </c>
      <c r="G3937" t="s">
        <v>110</v>
      </c>
      <c r="H3937" t="s">
        <v>115</v>
      </c>
      <c r="I3937" t="s">
        <v>114</v>
      </c>
      <c r="J3937" t="s">
        <v>112</v>
      </c>
      <c r="K3937" t="s">
        <v>91</v>
      </c>
      <c r="L3937" t="s">
        <v>82</v>
      </c>
      <c r="M3937" t="s">
        <v>87</v>
      </c>
      <c r="N3937" t="s">
        <v>81</v>
      </c>
    </row>
    <row r="3938" spans="1:14">
      <c r="A3938">
        <v>347</v>
      </c>
      <c r="B3938" t="s">
        <v>104</v>
      </c>
      <c r="C3938" t="s">
        <v>79</v>
      </c>
      <c r="D3938">
        <v>0.74634715969999998</v>
      </c>
      <c r="E3938">
        <v>2</v>
      </c>
      <c r="F3938">
        <v>1</v>
      </c>
      <c r="G3938" t="s">
        <v>108</v>
      </c>
      <c r="H3938" t="s">
        <v>105</v>
      </c>
      <c r="I3938" t="s">
        <v>113</v>
      </c>
      <c r="J3938" t="s">
        <v>107</v>
      </c>
      <c r="K3938" t="s">
        <v>81</v>
      </c>
      <c r="L3938" t="s">
        <v>87</v>
      </c>
      <c r="M3938" t="s">
        <v>88</v>
      </c>
      <c r="N3938" t="s">
        <v>86</v>
      </c>
    </row>
    <row r="3939" spans="1:14">
      <c r="A3939">
        <v>348</v>
      </c>
      <c r="B3939" t="s">
        <v>104</v>
      </c>
      <c r="C3939" t="s">
        <v>92</v>
      </c>
      <c r="D3939">
        <v>5.2337063089999996</v>
      </c>
      <c r="E3939">
        <v>12</v>
      </c>
      <c r="F3939">
        <v>11</v>
      </c>
      <c r="G3939" t="s">
        <v>113</v>
      </c>
      <c r="H3939" t="s">
        <v>115</v>
      </c>
      <c r="I3939" t="s">
        <v>109</v>
      </c>
      <c r="J3939" t="s">
        <v>110</v>
      </c>
      <c r="K3939" t="s">
        <v>93</v>
      </c>
      <c r="L3939" t="s">
        <v>100</v>
      </c>
      <c r="M3939" t="s">
        <v>99</v>
      </c>
      <c r="N3939" t="s">
        <v>95</v>
      </c>
    </row>
    <row r="3940" spans="1:14">
      <c r="A3940">
        <v>348</v>
      </c>
      <c r="B3940" t="s">
        <v>104</v>
      </c>
      <c r="C3940" t="s">
        <v>92</v>
      </c>
      <c r="D3940">
        <v>2.128367865</v>
      </c>
      <c r="E3940">
        <v>4</v>
      </c>
      <c r="F3940">
        <v>5</v>
      </c>
      <c r="G3940" t="s">
        <v>107</v>
      </c>
      <c r="H3940" t="s">
        <v>108</v>
      </c>
      <c r="I3940" t="s">
        <v>115</v>
      </c>
      <c r="J3940" t="s">
        <v>109</v>
      </c>
      <c r="K3940" t="s">
        <v>93</v>
      </c>
      <c r="L3940" t="s">
        <v>103</v>
      </c>
      <c r="M3940" t="s">
        <v>94</v>
      </c>
      <c r="N3940" t="s">
        <v>99</v>
      </c>
    </row>
    <row r="3941" spans="1:14">
      <c r="A3941">
        <v>348</v>
      </c>
      <c r="B3941" t="s">
        <v>104</v>
      </c>
      <c r="C3941" t="s">
        <v>92</v>
      </c>
      <c r="D3941">
        <v>0.49958342059999999</v>
      </c>
      <c r="E3941">
        <v>1</v>
      </c>
      <c r="F3941">
        <v>1</v>
      </c>
      <c r="G3941" t="s">
        <v>110</v>
      </c>
      <c r="H3941" t="s">
        <v>107</v>
      </c>
      <c r="I3941" t="s">
        <v>111</v>
      </c>
      <c r="J3941" t="s">
        <v>109</v>
      </c>
      <c r="K3941" t="s">
        <v>103</v>
      </c>
      <c r="L3941" t="s">
        <v>93</v>
      </c>
      <c r="M3941" t="s">
        <v>167</v>
      </c>
      <c r="N3941" t="s">
        <v>97</v>
      </c>
    </row>
    <row r="3942" spans="1:14">
      <c r="A3942">
        <v>348</v>
      </c>
      <c r="B3942" t="s">
        <v>104</v>
      </c>
      <c r="C3942" t="s">
        <v>92</v>
      </c>
      <c r="D3942">
        <v>0.37996132840000002</v>
      </c>
      <c r="E3942">
        <v>0</v>
      </c>
      <c r="F3942">
        <v>0</v>
      </c>
      <c r="G3942" t="s">
        <v>109</v>
      </c>
      <c r="H3942" t="s">
        <v>105</v>
      </c>
      <c r="I3942" t="s">
        <v>113</v>
      </c>
      <c r="J3942" t="s">
        <v>111</v>
      </c>
      <c r="K3942" t="s">
        <v>93</v>
      </c>
      <c r="L3942" t="s">
        <v>97</v>
      </c>
      <c r="M3942" t="s">
        <v>94</v>
      </c>
      <c r="N3942" t="s">
        <v>101</v>
      </c>
    </row>
    <row r="3943" spans="1:14">
      <c r="A3943">
        <v>348</v>
      </c>
      <c r="B3943" t="s">
        <v>104</v>
      </c>
      <c r="C3943" t="s">
        <v>92</v>
      </c>
      <c r="D3943">
        <v>1.5559212600000001</v>
      </c>
      <c r="E3943">
        <v>1</v>
      </c>
      <c r="F3943">
        <v>0</v>
      </c>
      <c r="G3943" t="s">
        <v>105</v>
      </c>
      <c r="H3943" t="s">
        <v>108</v>
      </c>
      <c r="I3943" t="s">
        <v>109</v>
      </c>
      <c r="J3943" t="s">
        <v>107</v>
      </c>
      <c r="K3943" t="s">
        <v>97</v>
      </c>
      <c r="L3943" t="s">
        <v>99</v>
      </c>
      <c r="M3943" t="s">
        <v>95</v>
      </c>
      <c r="N3943" t="s">
        <v>93</v>
      </c>
    </row>
    <row r="3944" spans="1:14">
      <c r="A3944">
        <v>348</v>
      </c>
      <c r="B3944" t="s">
        <v>104</v>
      </c>
      <c r="C3944" t="s">
        <v>92</v>
      </c>
      <c r="D3944">
        <v>2.650721747</v>
      </c>
      <c r="E3944">
        <v>3</v>
      </c>
      <c r="F3944">
        <v>6</v>
      </c>
      <c r="G3944" t="s">
        <v>114</v>
      </c>
      <c r="H3944" t="s">
        <v>112</v>
      </c>
      <c r="I3944" t="s">
        <v>115</v>
      </c>
      <c r="J3944" t="s">
        <v>105</v>
      </c>
      <c r="K3944" t="s">
        <v>103</v>
      </c>
      <c r="L3944" t="s">
        <v>93</v>
      </c>
      <c r="M3944" t="s">
        <v>94</v>
      </c>
      <c r="N3944" t="s">
        <v>101</v>
      </c>
    </row>
    <row r="3945" spans="1:14">
      <c r="A3945">
        <v>348</v>
      </c>
      <c r="B3945" t="s">
        <v>104</v>
      </c>
      <c r="C3945" t="s">
        <v>92</v>
      </c>
      <c r="D3945">
        <v>5.4745927679999999</v>
      </c>
      <c r="E3945">
        <v>10</v>
      </c>
      <c r="F3945">
        <v>5</v>
      </c>
      <c r="G3945" t="s">
        <v>109</v>
      </c>
      <c r="H3945" t="s">
        <v>106</v>
      </c>
      <c r="I3945" t="s">
        <v>105</v>
      </c>
      <c r="J3945" t="s">
        <v>114</v>
      </c>
      <c r="K3945" t="s">
        <v>95</v>
      </c>
      <c r="L3945" t="s">
        <v>93</v>
      </c>
      <c r="M3945" t="s">
        <v>97</v>
      </c>
      <c r="N3945" t="s">
        <v>98</v>
      </c>
    </row>
    <row r="3946" spans="1:14">
      <c r="A3946">
        <v>348</v>
      </c>
      <c r="B3946" t="s">
        <v>104</v>
      </c>
      <c r="C3946" t="s">
        <v>92</v>
      </c>
      <c r="D3946">
        <v>4.9753129329999997</v>
      </c>
      <c r="E3946">
        <v>12</v>
      </c>
      <c r="F3946">
        <v>7</v>
      </c>
      <c r="G3946" t="s">
        <v>112</v>
      </c>
      <c r="H3946" t="s">
        <v>111</v>
      </c>
      <c r="I3946" t="s">
        <v>114</v>
      </c>
      <c r="J3946" t="s">
        <v>107</v>
      </c>
      <c r="K3946" t="s">
        <v>93</v>
      </c>
      <c r="L3946" t="s">
        <v>102</v>
      </c>
      <c r="M3946" t="s">
        <v>103</v>
      </c>
      <c r="N3946" t="s">
        <v>98</v>
      </c>
    </row>
    <row r="3947" spans="1:14">
      <c r="A3947">
        <v>348</v>
      </c>
      <c r="B3947" t="s">
        <v>104</v>
      </c>
      <c r="C3947" t="s">
        <v>92</v>
      </c>
      <c r="D3947">
        <v>2.025646837</v>
      </c>
      <c r="E3947">
        <v>3</v>
      </c>
      <c r="F3947">
        <v>3</v>
      </c>
      <c r="G3947" t="s">
        <v>105</v>
      </c>
      <c r="H3947" t="s">
        <v>107</v>
      </c>
      <c r="I3947" t="s">
        <v>112</v>
      </c>
      <c r="J3947" t="s">
        <v>111</v>
      </c>
      <c r="K3947" t="s">
        <v>93</v>
      </c>
      <c r="L3947" t="s">
        <v>100</v>
      </c>
      <c r="M3947" t="s">
        <v>99</v>
      </c>
      <c r="N3947" t="s">
        <v>101</v>
      </c>
    </row>
    <row r="3948" spans="1:14">
      <c r="A3948">
        <v>348</v>
      </c>
      <c r="B3948" t="s">
        <v>104</v>
      </c>
      <c r="C3948" t="s">
        <v>92</v>
      </c>
      <c r="D3948">
        <v>4.1024519709999998</v>
      </c>
      <c r="E3948">
        <v>6</v>
      </c>
      <c r="F3948">
        <v>5</v>
      </c>
      <c r="G3948" t="s">
        <v>106</v>
      </c>
      <c r="H3948" t="s">
        <v>113</v>
      </c>
      <c r="I3948" t="s">
        <v>114</v>
      </c>
      <c r="J3948" t="s">
        <v>105</v>
      </c>
      <c r="K3948" t="s">
        <v>96</v>
      </c>
      <c r="L3948" t="s">
        <v>97</v>
      </c>
      <c r="M3948" t="s">
        <v>103</v>
      </c>
      <c r="N3948" t="s">
        <v>102</v>
      </c>
    </row>
    <row r="3949" spans="1:14">
      <c r="A3949">
        <v>348</v>
      </c>
      <c r="B3949" t="s">
        <v>104</v>
      </c>
      <c r="C3949" t="s">
        <v>92</v>
      </c>
      <c r="D3949">
        <v>0.55570081549999994</v>
      </c>
      <c r="E3949">
        <v>1</v>
      </c>
      <c r="F3949">
        <v>1</v>
      </c>
      <c r="G3949" t="s">
        <v>107</v>
      </c>
      <c r="H3949" t="s">
        <v>113</v>
      </c>
      <c r="I3949" t="s">
        <v>112</v>
      </c>
      <c r="J3949" t="s">
        <v>110</v>
      </c>
      <c r="K3949" t="s">
        <v>103</v>
      </c>
      <c r="L3949" t="s">
        <v>93</v>
      </c>
      <c r="M3949" t="s">
        <v>94</v>
      </c>
      <c r="N3949" t="s">
        <v>102</v>
      </c>
    </row>
    <row r="3950" spans="1:14">
      <c r="A3950">
        <v>348</v>
      </c>
      <c r="B3950" t="s">
        <v>104</v>
      </c>
      <c r="C3950" t="s">
        <v>92</v>
      </c>
      <c r="D3950">
        <v>2.4180327450000001</v>
      </c>
      <c r="E3950">
        <v>6</v>
      </c>
      <c r="F3950">
        <v>4</v>
      </c>
      <c r="G3950" t="s">
        <v>112</v>
      </c>
      <c r="H3950" t="s">
        <v>106</v>
      </c>
      <c r="I3950" t="s">
        <v>113</v>
      </c>
      <c r="J3950" t="s">
        <v>115</v>
      </c>
      <c r="K3950" t="s">
        <v>96</v>
      </c>
      <c r="L3950" t="s">
        <v>97</v>
      </c>
      <c r="M3950" t="s">
        <v>100</v>
      </c>
      <c r="N3950" t="s">
        <v>99</v>
      </c>
    </row>
    <row r="3951" spans="1:14">
      <c r="A3951">
        <v>349</v>
      </c>
      <c r="B3951" t="s">
        <v>104</v>
      </c>
      <c r="C3951" t="s">
        <v>116</v>
      </c>
      <c r="D3951">
        <v>1.035919169</v>
      </c>
      <c r="E3951">
        <v>1</v>
      </c>
      <c r="F3951">
        <v>2</v>
      </c>
      <c r="G3951" t="s">
        <v>114</v>
      </c>
      <c r="H3951" t="s">
        <v>113</v>
      </c>
      <c r="I3951" t="s">
        <v>107</v>
      </c>
      <c r="J3951" t="s">
        <v>112</v>
      </c>
      <c r="K3951" t="s">
        <v>123</v>
      </c>
      <c r="L3951" t="s">
        <v>118</v>
      </c>
      <c r="M3951" t="s">
        <v>117</v>
      </c>
      <c r="N3951" t="s">
        <v>124</v>
      </c>
    </row>
    <row r="3952" spans="1:14">
      <c r="A3952">
        <v>349</v>
      </c>
      <c r="B3952" t="s">
        <v>104</v>
      </c>
      <c r="C3952" t="s">
        <v>116</v>
      </c>
      <c r="D3952">
        <v>4.0188339390000003</v>
      </c>
      <c r="E3952">
        <v>8</v>
      </c>
      <c r="F3952">
        <v>8</v>
      </c>
      <c r="G3952" t="s">
        <v>105</v>
      </c>
      <c r="H3952" t="s">
        <v>109</v>
      </c>
      <c r="I3952" t="s">
        <v>111</v>
      </c>
      <c r="J3952" t="s">
        <v>106</v>
      </c>
      <c r="K3952" t="s">
        <v>117</v>
      </c>
      <c r="L3952" t="s">
        <v>126</v>
      </c>
      <c r="M3952" t="s">
        <v>121</v>
      </c>
      <c r="N3952" t="s">
        <v>120</v>
      </c>
    </row>
    <row r="3953" spans="1:14">
      <c r="A3953">
        <v>349</v>
      </c>
      <c r="B3953" t="s">
        <v>104</v>
      </c>
      <c r="C3953" t="s">
        <v>116</v>
      </c>
      <c r="D3953">
        <v>2.086970961</v>
      </c>
      <c r="E3953">
        <v>2</v>
      </c>
      <c r="F3953">
        <v>3</v>
      </c>
      <c r="G3953" t="s">
        <v>106</v>
      </c>
      <c r="H3953" t="s">
        <v>113</v>
      </c>
      <c r="I3953" t="s">
        <v>105</v>
      </c>
      <c r="J3953" t="s">
        <v>109</v>
      </c>
      <c r="K3953" t="s">
        <v>124</v>
      </c>
      <c r="L3953" t="s">
        <v>119</v>
      </c>
      <c r="M3953" t="s">
        <v>117</v>
      </c>
      <c r="N3953" t="s">
        <v>121</v>
      </c>
    </row>
    <row r="3954" spans="1:14">
      <c r="A3954">
        <v>349</v>
      </c>
      <c r="B3954" t="s">
        <v>104</v>
      </c>
      <c r="C3954" t="s">
        <v>116</v>
      </c>
      <c r="D3954">
        <v>1.6530618930000001</v>
      </c>
      <c r="E3954">
        <v>2</v>
      </c>
      <c r="F3954">
        <v>3</v>
      </c>
      <c r="G3954" t="s">
        <v>108</v>
      </c>
      <c r="H3954" t="s">
        <v>115</v>
      </c>
      <c r="I3954" t="s">
        <v>113</v>
      </c>
      <c r="J3954" t="s">
        <v>105</v>
      </c>
      <c r="K3954" t="s">
        <v>118</v>
      </c>
      <c r="L3954" t="s">
        <v>122</v>
      </c>
      <c r="M3954" t="s">
        <v>126</v>
      </c>
      <c r="N3954" t="s">
        <v>123</v>
      </c>
    </row>
    <row r="3955" spans="1:14">
      <c r="A3955">
        <v>349</v>
      </c>
      <c r="B3955" t="s">
        <v>104</v>
      </c>
      <c r="C3955" t="s">
        <v>116</v>
      </c>
      <c r="D3955">
        <v>1.3846100690000001</v>
      </c>
      <c r="E3955">
        <v>4</v>
      </c>
      <c r="F3955">
        <v>3</v>
      </c>
      <c r="G3955" t="s">
        <v>114</v>
      </c>
      <c r="H3955" t="s">
        <v>112</v>
      </c>
      <c r="I3955" t="s">
        <v>115</v>
      </c>
      <c r="J3955" t="s">
        <v>106</v>
      </c>
      <c r="K3955" t="s">
        <v>117</v>
      </c>
      <c r="L3955" t="s">
        <v>123</v>
      </c>
      <c r="M3955" t="s">
        <v>126</v>
      </c>
      <c r="N3955" t="s">
        <v>118</v>
      </c>
    </row>
    <row r="3956" spans="1:14">
      <c r="A3956">
        <v>349</v>
      </c>
      <c r="B3956" t="s">
        <v>104</v>
      </c>
      <c r="C3956" t="s">
        <v>116</v>
      </c>
      <c r="D3956">
        <v>1.4328457020000001</v>
      </c>
      <c r="E3956">
        <v>2</v>
      </c>
      <c r="F3956">
        <v>2</v>
      </c>
      <c r="G3956" t="s">
        <v>106</v>
      </c>
      <c r="H3956" t="s">
        <v>113</v>
      </c>
      <c r="I3956" t="s">
        <v>108</v>
      </c>
      <c r="J3956" t="s">
        <v>115</v>
      </c>
      <c r="K3956" t="s">
        <v>121</v>
      </c>
      <c r="L3956" t="s">
        <v>126</v>
      </c>
      <c r="M3956" t="s">
        <v>117</v>
      </c>
      <c r="N3956" t="s">
        <v>122</v>
      </c>
    </row>
    <row r="3957" spans="1:14">
      <c r="A3957">
        <v>349</v>
      </c>
      <c r="B3957" t="s">
        <v>104</v>
      </c>
      <c r="C3957" t="s">
        <v>116</v>
      </c>
      <c r="D3957">
        <v>0.90246011589999997</v>
      </c>
      <c r="E3957">
        <v>3</v>
      </c>
      <c r="F3957">
        <v>2</v>
      </c>
      <c r="G3957" t="s">
        <v>110</v>
      </c>
      <c r="H3957" t="s">
        <v>113</v>
      </c>
      <c r="I3957" t="s">
        <v>105</v>
      </c>
      <c r="J3957" t="s">
        <v>112</v>
      </c>
      <c r="K3957" t="s">
        <v>122</v>
      </c>
      <c r="L3957" t="s">
        <v>120</v>
      </c>
      <c r="M3957" t="s">
        <v>119</v>
      </c>
      <c r="N3957" t="s">
        <v>125</v>
      </c>
    </row>
    <row r="3958" spans="1:14">
      <c r="A3958">
        <v>349</v>
      </c>
      <c r="B3958" t="s">
        <v>104</v>
      </c>
      <c r="C3958" t="s">
        <v>116</v>
      </c>
      <c r="D3958">
        <v>2.9118836990000001</v>
      </c>
      <c r="E3958">
        <v>3</v>
      </c>
      <c r="F3958">
        <v>13</v>
      </c>
      <c r="G3958" t="s">
        <v>106</v>
      </c>
      <c r="H3958" t="s">
        <v>112</v>
      </c>
      <c r="I3958" t="s">
        <v>114</v>
      </c>
      <c r="J3958" t="s">
        <v>107</v>
      </c>
      <c r="K3958" t="s">
        <v>128</v>
      </c>
      <c r="L3958" t="s">
        <v>117</v>
      </c>
      <c r="M3958" t="s">
        <v>121</v>
      </c>
      <c r="N3958" t="s">
        <v>120</v>
      </c>
    </row>
    <row r="3959" spans="1:14">
      <c r="A3959">
        <v>349</v>
      </c>
      <c r="B3959" t="s">
        <v>104</v>
      </c>
      <c r="C3959" t="s">
        <v>116</v>
      </c>
      <c r="D3959">
        <v>2.7037452809999998</v>
      </c>
      <c r="E3959">
        <v>4</v>
      </c>
      <c r="F3959">
        <v>2</v>
      </c>
      <c r="G3959" t="s">
        <v>107</v>
      </c>
      <c r="H3959" t="s">
        <v>108</v>
      </c>
      <c r="I3959" t="s">
        <v>111</v>
      </c>
      <c r="J3959" t="s">
        <v>114</v>
      </c>
      <c r="K3959" t="s">
        <v>125</v>
      </c>
      <c r="L3959" t="s">
        <v>119</v>
      </c>
      <c r="M3959" t="s">
        <v>122</v>
      </c>
      <c r="N3959" t="s">
        <v>123</v>
      </c>
    </row>
    <row r="3960" spans="1:14">
      <c r="A3960">
        <v>349</v>
      </c>
      <c r="B3960" t="s">
        <v>104</v>
      </c>
      <c r="C3960" t="s">
        <v>116</v>
      </c>
      <c r="D3960">
        <v>2.3056402</v>
      </c>
      <c r="E3960">
        <v>2</v>
      </c>
      <c r="F3960">
        <v>4</v>
      </c>
      <c r="G3960" t="s">
        <v>109</v>
      </c>
      <c r="H3960" t="s">
        <v>107</v>
      </c>
      <c r="I3960" t="s">
        <v>105</v>
      </c>
      <c r="J3960" t="s">
        <v>112</v>
      </c>
      <c r="K3960" t="s">
        <v>124</v>
      </c>
      <c r="L3960" t="s">
        <v>118</v>
      </c>
      <c r="M3960" t="s">
        <v>123</v>
      </c>
      <c r="N3960" t="s">
        <v>120</v>
      </c>
    </row>
    <row r="3961" spans="1:14">
      <c r="A3961">
        <v>349</v>
      </c>
      <c r="B3961" t="s">
        <v>104</v>
      </c>
      <c r="C3961" t="s">
        <v>116</v>
      </c>
      <c r="D3961">
        <v>2.477615557</v>
      </c>
      <c r="E3961">
        <v>3</v>
      </c>
      <c r="F3961">
        <v>5</v>
      </c>
      <c r="G3961" t="s">
        <v>107</v>
      </c>
      <c r="H3961" t="s">
        <v>106</v>
      </c>
      <c r="I3961" t="s">
        <v>114</v>
      </c>
      <c r="J3961" t="s">
        <v>108</v>
      </c>
      <c r="K3961" t="s">
        <v>119</v>
      </c>
      <c r="L3961" t="s">
        <v>125</v>
      </c>
      <c r="M3961" t="s">
        <v>122</v>
      </c>
      <c r="N3961" t="s">
        <v>126</v>
      </c>
    </row>
    <row r="3962" spans="1:14">
      <c r="A3962">
        <v>349</v>
      </c>
      <c r="B3962" t="s">
        <v>104</v>
      </c>
      <c r="C3962" t="s">
        <v>116</v>
      </c>
      <c r="D3962">
        <v>3.4302381190000002</v>
      </c>
      <c r="E3962">
        <v>3</v>
      </c>
      <c r="F3962">
        <v>2</v>
      </c>
      <c r="G3962" t="s">
        <v>105</v>
      </c>
      <c r="H3962" t="s">
        <v>107</v>
      </c>
      <c r="I3962" t="s">
        <v>111</v>
      </c>
      <c r="J3962" t="s">
        <v>108</v>
      </c>
      <c r="K3962" t="s">
        <v>127</v>
      </c>
      <c r="L3962" t="s">
        <v>118</v>
      </c>
      <c r="M3962" t="s">
        <v>125</v>
      </c>
      <c r="N3962" t="s">
        <v>119</v>
      </c>
    </row>
    <row r="3963" spans="1:14">
      <c r="A3963">
        <v>349</v>
      </c>
      <c r="B3963" t="s">
        <v>104</v>
      </c>
      <c r="C3963" t="s">
        <v>116</v>
      </c>
      <c r="D3963">
        <v>4.4057393549999997</v>
      </c>
      <c r="E3963">
        <v>4</v>
      </c>
      <c r="F3963">
        <v>8</v>
      </c>
      <c r="G3963" t="s">
        <v>111</v>
      </c>
      <c r="H3963" t="s">
        <v>114</v>
      </c>
      <c r="I3963" t="s">
        <v>107</v>
      </c>
      <c r="J3963" t="s">
        <v>112</v>
      </c>
      <c r="K3963" t="s">
        <v>123</v>
      </c>
      <c r="L3963" t="s">
        <v>119</v>
      </c>
      <c r="M3963" t="s">
        <v>118</v>
      </c>
      <c r="N3963" t="s">
        <v>124</v>
      </c>
    </row>
    <row r="3964" spans="1:14">
      <c r="A3964">
        <v>349</v>
      </c>
      <c r="B3964" t="s">
        <v>104</v>
      </c>
      <c r="C3964" t="s">
        <v>116</v>
      </c>
      <c r="D3964">
        <v>1.2504359389999999</v>
      </c>
      <c r="E3964">
        <v>0</v>
      </c>
      <c r="F3964">
        <v>2</v>
      </c>
      <c r="G3964" t="s">
        <v>114</v>
      </c>
      <c r="H3964" t="s">
        <v>110</v>
      </c>
      <c r="I3964" t="s">
        <v>105</v>
      </c>
      <c r="J3964" t="s">
        <v>108</v>
      </c>
      <c r="K3964" t="s">
        <v>126</v>
      </c>
      <c r="L3964" t="s">
        <v>125</v>
      </c>
      <c r="M3964" t="s">
        <v>119</v>
      </c>
      <c r="N3964" t="s">
        <v>117</v>
      </c>
    </row>
    <row r="3965" spans="1:14">
      <c r="A3965">
        <v>350</v>
      </c>
      <c r="B3965" t="s">
        <v>104</v>
      </c>
      <c r="C3965" t="s">
        <v>129</v>
      </c>
      <c r="D3965">
        <v>3.9760981719999999</v>
      </c>
      <c r="E3965">
        <v>7</v>
      </c>
      <c r="F3965">
        <v>3</v>
      </c>
      <c r="G3965" t="s">
        <v>115</v>
      </c>
      <c r="H3965" t="s">
        <v>105</v>
      </c>
      <c r="I3965" t="s">
        <v>114</v>
      </c>
      <c r="J3965" t="s">
        <v>168</v>
      </c>
      <c r="K3965" t="s">
        <v>140</v>
      </c>
      <c r="L3965" t="s">
        <v>136</v>
      </c>
      <c r="M3965" t="s">
        <v>135</v>
      </c>
      <c r="N3965" t="s">
        <v>131</v>
      </c>
    </row>
    <row r="3966" spans="1:14">
      <c r="A3966">
        <v>350</v>
      </c>
      <c r="B3966" t="s">
        <v>104</v>
      </c>
      <c r="C3966" t="s">
        <v>129</v>
      </c>
      <c r="D3966">
        <v>3.5786330930000001</v>
      </c>
      <c r="E3966">
        <v>5</v>
      </c>
      <c r="F3966">
        <v>3</v>
      </c>
      <c r="G3966" t="s">
        <v>106</v>
      </c>
      <c r="H3966" t="s">
        <v>113</v>
      </c>
      <c r="I3966" t="s">
        <v>168</v>
      </c>
      <c r="J3966" t="s">
        <v>115</v>
      </c>
      <c r="K3966" t="s">
        <v>135</v>
      </c>
      <c r="L3966" t="s">
        <v>141</v>
      </c>
      <c r="M3966" t="s">
        <v>130</v>
      </c>
      <c r="N3966" t="s">
        <v>140</v>
      </c>
    </row>
    <row r="3967" spans="1:14">
      <c r="A3967">
        <v>350</v>
      </c>
      <c r="B3967" t="s">
        <v>104</v>
      </c>
      <c r="C3967" t="s">
        <v>129</v>
      </c>
      <c r="D3967">
        <v>3.5511729609999998</v>
      </c>
      <c r="E3967">
        <v>5</v>
      </c>
      <c r="F3967">
        <v>7</v>
      </c>
      <c r="G3967" t="s">
        <v>107</v>
      </c>
      <c r="H3967" t="s">
        <v>110</v>
      </c>
      <c r="I3967" t="s">
        <v>106</v>
      </c>
      <c r="J3967" t="s">
        <v>109</v>
      </c>
      <c r="K3967" t="s">
        <v>134</v>
      </c>
      <c r="L3967" t="s">
        <v>137</v>
      </c>
      <c r="M3967" t="s">
        <v>133</v>
      </c>
      <c r="N3967" t="s">
        <v>132</v>
      </c>
    </row>
    <row r="3968" spans="1:14">
      <c r="A3968">
        <v>350</v>
      </c>
      <c r="B3968" t="s">
        <v>104</v>
      </c>
      <c r="C3968" t="s">
        <v>129</v>
      </c>
      <c r="D3968">
        <v>4.0999336480000004</v>
      </c>
      <c r="E3968">
        <v>7</v>
      </c>
      <c r="F3968">
        <v>6</v>
      </c>
      <c r="G3968" t="s">
        <v>110</v>
      </c>
      <c r="H3968" t="s">
        <v>105</v>
      </c>
      <c r="I3968" t="s">
        <v>108</v>
      </c>
      <c r="J3968" t="s">
        <v>113</v>
      </c>
      <c r="K3968" t="s">
        <v>139</v>
      </c>
      <c r="L3968" t="s">
        <v>134</v>
      </c>
      <c r="M3968" t="s">
        <v>141</v>
      </c>
      <c r="N3968" t="s">
        <v>135</v>
      </c>
    </row>
    <row r="3969" spans="1:14">
      <c r="A3969">
        <v>350</v>
      </c>
      <c r="B3969" t="s">
        <v>104</v>
      </c>
      <c r="C3969" t="s">
        <v>129</v>
      </c>
      <c r="D3969">
        <v>1.336812656</v>
      </c>
      <c r="E3969">
        <v>1</v>
      </c>
      <c r="F3969">
        <v>3</v>
      </c>
      <c r="G3969" t="s">
        <v>114</v>
      </c>
      <c r="H3969" t="s">
        <v>112</v>
      </c>
      <c r="I3969" t="s">
        <v>105</v>
      </c>
      <c r="J3969" t="s">
        <v>107</v>
      </c>
      <c r="K3969" t="s">
        <v>132</v>
      </c>
      <c r="L3969" t="s">
        <v>134</v>
      </c>
      <c r="M3969" t="s">
        <v>133</v>
      </c>
      <c r="N3969" t="s">
        <v>136</v>
      </c>
    </row>
    <row r="3970" spans="1:14">
      <c r="A3970">
        <v>350</v>
      </c>
      <c r="B3970" t="s">
        <v>104</v>
      </c>
      <c r="C3970" t="s">
        <v>129</v>
      </c>
      <c r="D3970">
        <v>2.739090526</v>
      </c>
      <c r="E3970">
        <v>3</v>
      </c>
      <c r="F3970">
        <v>5</v>
      </c>
      <c r="G3970" t="s">
        <v>111</v>
      </c>
      <c r="H3970" t="s">
        <v>105</v>
      </c>
      <c r="I3970" t="s">
        <v>114</v>
      </c>
      <c r="J3970" t="s">
        <v>106</v>
      </c>
      <c r="K3970" t="s">
        <v>141</v>
      </c>
      <c r="L3970" t="s">
        <v>140</v>
      </c>
      <c r="M3970" t="s">
        <v>132</v>
      </c>
      <c r="N3970" t="s">
        <v>133</v>
      </c>
    </row>
    <row r="3971" spans="1:14">
      <c r="A3971">
        <v>350</v>
      </c>
      <c r="B3971" t="s">
        <v>104</v>
      </c>
      <c r="C3971" t="s">
        <v>129</v>
      </c>
      <c r="D3971">
        <v>2.11103613</v>
      </c>
      <c r="E3971">
        <v>8</v>
      </c>
      <c r="F3971">
        <v>2</v>
      </c>
      <c r="G3971" t="s">
        <v>110</v>
      </c>
      <c r="H3971" t="s">
        <v>105</v>
      </c>
      <c r="I3971" t="s">
        <v>168</v>
      </c>
      <c r="J3971" t="s">
        <v>114</v>
      </c>
      <c r="K3971" t="s">
        <v>140</v>
      </c>
      <c r="L3971" t="s">
        <v>132</v>
      </c>
      <c r="M3971" t="s">
        <v>141</v>
      </c>
      <c r="N3971" t="s">
        <v>139</v>
      </c>
    </row>
    <row r="3972" spans="1:14">
      <c r="A3972">
        <v>350</v>
      </c>
      <c r="B3972" t="s">
        <v>104</v>
      </c>
      <c r="C3972" t="s">
        <v>129</v>
      </c>
      <c r="D3972">
        <v>3.185524611</v>
      </c>
      <c r="E3972">
        <v>1</v>
      </c>
      <c r="F3972">
        <v>4</v>
      </c>
      <c r="G3972" t="s">
        <v>105</v>
      </c>
      <c r="H3972" t="s">
        <v>168</v>
      </c>
      <c r="I3972" t="s">
        <v>115</v>
      </c>
      <c r="J3972" t="s">
        <v>113</v>
      </c>
      <c r="K3972" t="s">
        <v>130</v>
      </c>
      <c r="L3972" t="s">
        <v>136</v>
      </c>
      <c r="M3972" t="s">
        <v>141</v>
      </c>
      <c r="N3972" t="s">
        <v>134</v>
      </c>
    </row>
    <row r="3973" spans="1:14">
      <c r="A3973">
        <v>350</v>
      </c>
      <c r="B3973" t="s">
        <v>104</v>
      </c>
      <c r="C3973" t="s">
        <v>129</v>
      </c>
      <c r="D3973">
        <v>3.7280764739999999</v>
      </c>
      <c r="E3973">
        <v>7</v>
      </c>
      <c r="F3973">
        <v>3</v>
      </c>
      <c r="G3973" t="s">
        <v>113</v>
      </c>
      <c r="H3973" t="s">
        <v>110</v>
      </c>
      <c r="I3973" t="s">
        <v>112</v>
      </c>
      <c r="J3973" t="s">
        <v>105</v>
      </c>
      <c r="K3973" t="s">
        <v>133</v>
      </c>
      <c r="L3973" t="s">
        <v>134</v>
      </c>
      <c r="M3973" t="s">
        <v>139</v>
      </c>
      <c r="N3973" t="s">
        <v>132</v>
      </c>
    </row>
    <row r="3974" spans="1:14">
      <c r="A3974">
        <v>350</v>
      </c>
      <c r="B3974" t="s">
        <v>104</v>
      </c>
      <c r="C3974" t="s">
        <v>129</v>
      </c>
      <c r="D3974">
        <v>0.69738813440000003</v>
      </c>
      <c r="E3974">
        <v>0</v>
      </c>
      <c r="F3974">
        <v>1</v>
      </c>
      <c r="G3974" t="s">
        <v>108</v>
      </c>
      <c r="H3974" t="s">
        <v>105</v>
      </c>
      <c r="I3974" t="s">
        <v>114</v>
      </c>
      <c r="J3974" t="s">
        <v>115</v>
      </c>
      <c r="K3974" t="s">
        <v>130</v>
      </c>
      <c r="L3974" t="s">
        <v>131</v>
      </c>
      <c r="M3974" t="s">
        <v>140</v>
      </c>
      <c r="N3974" t="s">
        <v>133</v>
      </c>
    </row>
    <row r="3975" spans="1:14">
      <c r="A3975">
        <v>350</v>
      </c>
      <c r="B3975" t="s">
        <v>104</v>
      </c>
      <c r="C3975" t="s">
        <v>129</v>
      </c>
      <c r="D3975">
        <v>2.996233594</v>
      </c>
      <c r="E3975">
        <v>4</v>
      </c>
      <c r="F3975">
        <v>4</v>
      </c>
      <c r="G3975" t="s">
        <v>111</v>
      </c>
      <c r="H3975" t="s">
        <v>115</v>
      </c>
      <c r="I3975" t="s">
        <v>114</v>
      </c>
      <c r="J3975" t="s">
        <v>109</v>
      </c>
      <c r="K3975" t="s">
        <v>131</v>
      </c>
      <c r="L3975" t="s">
        <v>130</v>
      </c>
      <c r="M3975" t="s">
        <v>137</v>
      </c>
      <c r="N3975" t="s">
        <v>140</v>
      </c>
    </row>
    <row r="3976" spans="1:14">
      <c r="A3976">
        <v>351</v>
      </c>
      <c r="B3976" t="s">
        <v>104</v>
      </c>
      <c r="C3976" t="s">
        <v>142</v>
      </c>
      <c r="D3976">
        <v>3.4359175479999999</v>
      </c>
      <c r="E3976">
        <v>1</v>
      </c>
      <c r="F3976">
        <v>4</v>
      </c>
      <c r="G3976" t="s">
        <v>106</v>
      </c>
      <c r="H3976" t="s">
        <v>112</v>
      </c>
      <c r="I3976" t="s">
        <v>113</v>
      </c>
      <c r="J3976" t="s">
        <v>115</v>
      </c>
      <c r="K3976" t="s">
        <v>152</v>
      </c>
      <c r="L3976" t="s">
        <v>151</v>
      </c>
      <c r="M3976" t="s">
        <v>153</v>
      </c>
      <c r="N3976" t="s">
        <v>150</v>
      </c>
    </row>
    <row r="3977" spans="1:14">
      <c r="A3977">
        <v>351</v>
      </c>
      <c r="B3977" t="s">
        <v>104</v>
      </c>
      <c r="C3977" t="s">
        <v>142</v>
      </c>
      <c r="D3977">
        <v>3.1944995619999998</v>
      </c>
      <c r="E3977">
        <v>7</v>
      </c>
      <c r="F3977">
        <v>2</v>
      </c>
      <c r="G3977" t="s">
        <v>168</v>
      </c>
      <c r="H3977" t="s">
        <v>115</v>
      </c>
      <c r="I3977" t="s">
        <v>110</v>
      </c>
      <c r="J3977" t="s">
        <v>111</v>
      </c>
      <c r="K3977" t="s">
        <v>153</v>
      </c>
      <c r="L3977" t="s">
        <v>147</v>
      </c>
      <c r="M3977" t="s">
        <v>151</v>
      </c>
      <c r="N3977" t="s">
        <v>143</v>
      </c>
    </row>
    <row r="3978" spans="1:14">
      <c r="A3978">
        <v>351</v>
      </c>
      <c r="B3978" t="s">
        <v>104</v>
      </c>
      <c r="C3978" t="s">
        <v>142</v>
      </c>
      <c r="D3978">
        <v>2.5993404660000001</v>
      </c>
      <c r="E3978">
        <v>4</v>
      </c>
      <c r="F3978">
        <v>5</v>
      </c>
      <c r="G3978" t="s">
        <v>112</v>
      </c>
      <c r="H3978" t="s">
        <v>115</v>
      </c>
      <c r="I3978" t="s">
        <v>111</v>
      </c>
      <c r="J3978" t="s">
        <v>113</v>
      </c>
      <c r="K3978" t="s">
        <v>148</v>
      </c>
      <c r="L3978" t="s">
        <v>147</v>
      </c>
      <c r="M3978" t="s">
        <v>145</v>
      </c>
      <c r="N3978" t="s">
        <v>152</v>
      </c>
    </row>
    <row r="3979" spans="1:14">
      <c r="A3979">
        <v>351</v>
      </c>
      <c r="B3979" t="s">
        <v>104</v>
      </c>
      <c r="C3979" t="s">
        <v>142</v>
      </c>
      <c r="D3979">
        <v>5.1839882460000002</v>
      </c>
      <c r="E3979">
        <v>8</v>
      </c>
      <c r="F3979">
        <v>11</v>
      </c>
      <c r="G3979" t="s">
        <v>111</v>
      </c>
      <c r="H3979" t="s">
        <v>106</v>
      </c>
      <c r="I3979" t="s">
        <v>114</v>
      </c>
      <c r="J3979" t="s">
        <v>113</v>
      </c>
      <c r="K3979" t="s">
        <v>147</v>
      </c>
      <c r="L3979" t="s">
        <v>150</v>
      </c>
      <c r="M3979" t="s">
        <v>153</v>
      </c>
      <c r="N3979" t="s">
        <v>146</v>
      </c>
    </row>
    <row r="3980" spans="1:14">
      <c r="A3980">
        <v>351</v>
      </c>
      <c r="B3980" t="s">
        <v>104</v>
      </c>
      <c r="C3980" t="s">
        <v>142</v>
      </c>
      <c r="D3980">
        <v>1.4732463849999999</v>
      </c>
      <c r="E3980">
        <v>0</v>
      </c>
      <c r="F3980">
        <v>5</v>
      </c>
      <c r="G3980" t="s">
        <v>111</v>
      </c>
      <c r="H3980" t="s">
        <v>107</v>
      </c>
      <c r="I3980" t="s">
        <v>114</v>
      </c>
      <c r="J3980" t="s">
        <v>109</v>
      </c>
      <c r="K3980" t="s">
        <v>143</v>
      </c>
      <c r="L3980" t="s">
        <v>151</v>
      </c>
      <c r="M3980" t="s">
        <v>145</v>
      </c>
      <c r="N3980" t="s">
        <v>148</v>
      </c>
    </row>
    <row r="3981" spans="1:14">
      <c r="A3981">
        <v>351</v>
      </c>
      <c r="B3981" t="s">
        <v>104</v>
      </c>
      <c r="C3981" t="s">
        <v>142</v>
      </c>
      <c r="D3981">
        <v>6.7691884800000004</v>
      </c>
      <c r="E3981">
        <v>13</v>
      </c>
      <c r="F3981">
        <v>6</v>
      </c>
      <c r="G3981" t="s">
        <v>107</v>
      </c>
      <c r="H3981" t="s">
        <v>110</v>
      </c>
      <c r="I3981" t="s">
        <v>112</v>
      </c>
      <c r="J3981" t="s">
        <v>106</v>
      </c>
      <c r="K3981" t="s">
        <v>148</v>
      </c>
      <c r="L3981" t="s">
        <v>149</v>
      </c>
      <c r="M3981" t="s">
        <v>146</v>
      </c>
      <c r="N3981" t="s">
        <v>144</v>
      </c>
    </row>
    <row r="3982" spans="1:14">
      <c r="A3982">
        <v>351</v>
      </c>
      <c r="B3982" t="s">
        <v>104</v>
      </c>
      <c r="C3982" t="s">
        <v>142</v>
      </c>
      <c r="D3982">
        <v>3.4540373290000002</v>
      </c>
      <c r="E3982">
        <v>2</v>
      </c>
      <c r="F3982">
        <v>8</v>
      </c>
      <c r="G3982" t="s">
        <v>110</v>
      </c>
      <c r="H3982" t="s">
        <v>114</v>
      </c>
      <c r="I3982" t="s">
        <v>112</v>
      </c>
      <c r="J3982" t="s">
        <v>107</v>
      </c>
      <c r="K3982" t="s">
        <v>145</v>
      </c>
      <c r="L3982" t="s">
        <v>144</v>
      </c>
      <c r="M3982" t="s">
        <v>147</v>
      </c>
      <c r="N3982" t="s">
        <v>146</v>
      </c>
    </row>
    <row r="3983" spans="1:14">
      <c r="A3983">
        <v>351</v>
      </c>
      <c r="B3983" t="s">
        <v>104</v>
      </c>
      <c r="C3983" t="s">
        <v>142</v>
      </c>
      <c r="D3983">
        <v>5.8897819839999999</v>
      </c>
      <c r="E3983">
        <v>10</v>
      </c>
      <c r="F3983">
        <v>7</v>
      </c>
      <c r="G3983" t="s">
        <v>105</v>
      </c>
      <c r="H3983" t="s">
        <v>108</v>
      </c>
      <c r="I3983" t="s">
        <v>111</v>
      </c>
      <c r="J3983" t="s">
        <v>115</v>
      </c>
      <c r="K3983" t="s">
        <v>169</v>
      </c>
      <c r="L3983" t="s">
        <v>144</v>
      </c>
      <c r="M3983" t="s">
        <v>148</v>
      </c>
      <c r="N3983" t="s">
        <v>149</v>
      </c>
    </row>
    <row r="3984" spans="1:14">
      <c r="A3984">
        <v>352</v>
      </c>
      <c r="B3984" t="s">
        <v>104</v>
      </c>
      <c r="C3984" t="s">
        <v>154</v>
      </c>
      <c r="D3984">
        <v>5.3453165939999998</v>
      </c>
      <c r="E3984">
        <v>9</v>
      </c>
      <c r="F3984">
        <v>3</v>
      </c>
      <c r="G3984" t="s">
        <v>107</v>
      </c>
      <c r="H3984" t="s">
        <v>111</v>
      </c>
      <c r="I3984" t="s">
        <v>106</v>
      </c>
      <c r="J3984" t="s">
        <v>109</v>
      </c>
      <c r="K3984" t="s">
        <v>163</v>
      </c>
      <c r="L3984" t="s">
        <v>156</v>
      </c>
      <c r="M3984" t="s">
        <v>160</v>
      </c>
      <c r="N3984" t="s">
        <v>162</v>
      </c>
    </row>
    <row r="3985" spans="1:14">
      <c r="A3985">
        <v>352</v>
      </c>
      <c r="B3985" t="s">
        <v>104</v>
      </c>
      <c r="C3985" t="s">
        <v>154</v>
      </c>
      <c r="D3985">
        <v>8</v>
      </c>
      <c r="E3985">
        <v>8</v>
      </c>
      <c r="F3985">
        <v>14</v>
      </c>
      <c r="G3985" t="s">
        <v>110</v>
      </c>
      <c r="H3985" t="s">
        <v>112</v>
      </c>
      <c r="I3985" t="s">
        <v>114</v>
      </c>
      <c r="J3985" t="s">
        <v>107</v>
      </c>
      <c r="K3985" t="s">
        <v>159</v>
      </c>
      <c r="L3985" t="s">
        <v>163</v>
      </c>
      <c r="M3985" t="s">
        <v>157</v>
      </c>
      <c r="N3985" t="s">
        <v>164</v>
      </c>
    </row>
    <row r="3986" spans="1:14">
      <c r="A3986">
        <v>352</v>
      </c>
      <c r="B3986" t="s">
        <v>104</v>
      </c>
      <c r="C3986" t="s">
        <v>154</v>
      </c>
      <c r="D3986">
        <v>3.2062710540000001</v>
      </c>
      <c r="E3986">
        <v>5</v>
      </c>
      <c r="F3986">
        <v>3</v>
      </c>
      <c r="G3986" t="s">
        <v>110</v>
      </c>
      <c r="H3986" t="s">
        <v>114</v>
      </c>
      <c r="I3986" t="s">
        <v>108</v>
      </c>
      <c r="J3986" t="s">
        <v>115</v>
      </c>
      <c r="K3986" t="s">
        <v>155</v>
      </c>
      <c r="L3986" t="s">
        <v>161</v>
      </c>
      <c r="M3986" t="s">
        <v>156</v>
      </c>
      <c r="N3986" t="s">
        <v>165</v>
      </c>
    </row>
    <row r="3987" spans="1:14">
      <c r="A3987">
        <v>352</v>
      </c>
      <c r="B3987" t="s">
        <v>104</v>
      </c>
      <c r="C3987" t="s">
        <v>154</v>
      </c>
      <c r="D3987">
        <v>1.576704552</v>
      </c>
      <c r="E3987">
        <v>6</v>
      </c>
      <c r="F3987">
        <v>2</v>
      </c>
      <c r="G3987" t="s">
        <v>113</v>
      </c>
      <c r="H3987" t="s">
        <v>115</v>
      </c>
      <c r="I3987" t="s">
        <v>110</v>
      </c>
      <c r="J3987" t="s">
        <v>168</v>
      </c>
      <c r="K3987" t="s">
        <v>158</v>
      </c>
      <c r="L3987" t="s">
        <v>156</v>
      </c>
      <c r="M3987" t="s">
        <v>157</v>
      </c>
      <c r="N3987" t="s">
        <v>155</v>
      </c>
    </row>
    <row r="3988" spans="1:14">
      <c r="A3988">
        <v>352</v>
      </c>
      <c r="B3988" t="s">
        <v>104</v>
      </c>
      <c r="C3988" t="s">
        <v>154</v>
      </c>
      <c r="D3988">
        <v>5.7141201649999998</v>
      </c>
      <c r="E3988">
        <v>15</v>
      </c>
      <c r="F3988">
        <v>4</v>
      </c>
      <c r="G3988" t="s">
        <v>111</v>
      </c>
      <c r="H3988" t="s">
        <v>105</v>
      </c>
      <c r="I3988" t="s">
        <v>112</v>
      </c>
      <c r="J3988" t="s">
        <v>107</v>
      </c>
      <c r="K3988" t="s">
        <v>166</v>
      </c>
      <c r="L3988" t="s">
        <v>163</v>
      </c>
      <c r="M3988" t="s">
        <v>164</v>
      </c>
      <c r="N3988" t="s">
        <v>160</v>
      </c>
    </row>
    <row r="3989" spans="1:14">
      <c r="A3989">
        <v>352</v>
      </c>
      <c r="B3989" t="s">
        <v>104</v>
      </c>
      <c r="C3989" t="s">
        <v>154</v>
      </c>
      <c r="D3989">
        <v>3.186240899</v>
      </c>
      <c r="E3989">
        <v>6</v>
      </c>
      <c r="F3989">
        <v>6</v>
      </c>
      <c r="G3989" t="s">
        <v>112</v>
      </c>
      <c r="H3989" t="s">
        <v>113</v>
      </c>
      <c r="I3989" t="s">
        <v>115</v>
      </c>
      <c r="J3989" t="s">
        <v>105</v>
      </c>
      <c r="K3989" t="s">
        <v>166</v>
      </c>
      <c r="L3989" t="s">
        <v>159</v>
      </c>
      <c r="M3989" t="s">
        <v>160</v>
      </c>
      <c r="N3989" t="s">
        <v>155</v>
      </c>
    </row>
    <row r="3990" spans="1:14">
      <c r="A3990">
        <v>352</v>
      </c>
      <c r="B3990" t="s">
        <v>104</v>
      </c>
      <c r="C3990" t="s">
        <v>154</v>
      </c>
      <c r="D3990">
        <v>2.636251476</v>
      </c>
      <c r="E3990">
        <v>3</v>
      </c>
      <c r="F3990">
        <v>6</v>
      </c>
      <c r="G3990" t="s">
        <v>107</v>
      </c>
      <c r="H3990" t="s">
        <v>114</v>
      </c>
      <c r="I3990" t="s">
        <v>112</v>
      </c>
      <c r="J3990" t="s">
        <v>106</v>
      </c>
      <c r="K3990" t="s">
        <v>157</v>
      </c>
      <c r="L3990" t="s">
        <v>159</v>
      </c>
      <c r="M3990" t="s">
        <v>160</v>
      </c>
      <c r="N3990" t="s">
        <v>162</v>
      </c>
    </row>
    <row r="3991" spans="1:14">
      <c r="A3991">
        <v>352</v>
      </c>
      <c r="B3991" t="s">
        <v>104</v>
      </c>
      <c r="C3991" t="s">
        <v>154</v>
      </c>
      <c r="D3991">
        <v>2.3350952600000001</v>
      </c>
      <c r="E3991">
        <v>5</v>
      </c>
      <c r="F3991">
        <v>3</v>
      </c>
      <c r="G3991" t="s">
        <v>115</v>
      </c>
      <c r="H3991" t="s">
        <v>106</v>
      </c>
      <c r="I3991" t="s">
        <v>112</v>
      </c>
      <c r="J3991" t="s">
        <v>111</v>
      </c>
      <c r="K3991" t="s">
        <v>162</v>
      </c>
      <c r="L3991" t="s">
        <v>163</v>
      </c>
      <c r="M3991" t="s">
        <v>164</v>
      </c>
      <c r="N3991" t="s">
        <v>155</v>
      </c>
    </row>
    <row r="3992" spans="1:14">
      <c r="A3992">
        <v>353</v>
      </c>
      <c r="B3992" t="s">
        <v>116</v>
      </c>
      <c r="C3992" t="s">
        <v>14</v>
      </c>
      <c r="D3992">
        <v>1.088019345</v>
      </c>
      <c r="E3992">
        <v>0</v>
      </c>
      <c r="F3992">
        <v>1</v>
      </c>
      <c r="G3992" t="s">
        <v>117</v>
      </c>
      <c r="H3992" t="s">
        <v>124</v>
      </c>
      <c r="I3992" t="s">
        <v>125</v>
      </c>
      <c r="J3992" t="s">
        <v>123</v>
      </c>
      <c r="K3992" t="s">
        <v>28</v>
      </c>
      <c r="L3992" t="s">
        <v>24</v>
      </c>
      <c r="M3992" t="s">
        <v>19</v>
      </c>
      <c r="N3992" t="s">
        <v>18</v>
      </c>
    </row>
    <row r="3993" spans="1:14">
      <c r="A3993">
        <v>353</v>
      </c>
      <c r="B3993" t="s">
        <v>116</v>
      </c>
      <c r="C3993" t="s">
        <v>14</v>
      </c>
      <c r="D3993">
        <v>3.5181295000000001</v>
      </c>
      <c r="E3993">
        <v>1</v>
      </c>
      <c r="F3993">
        <v>8</v>
      </c>
      <c r="G3993" t="s">
        <v>125</v>
      </c>
      <c r="H3993" t="s">
        <v>124</v>
      </c>
      <c r="I3993" t="s">
        <v>117</v>
      </c>
      <c r="J3993" t="s">
        <v>123</v>
      </c>
      <c r="K3993" t="s">
        <v>33</v>
      </c>
      <c r="L3993" t="s">
        <v>37</v>
      </c>
      <c r="M3993" t="s">
        <v>39</v>
      </c>
      <c r="N3993" t="s">
        <v>28</v>
      </c>
    </row>
    <row r="3994" spans="1:14">
      <c r="A3994">
        <v>353</v>
      </c>
      <c r="B3994" t="s">
        <v>116</v>
      </c>
      <c r="C3994" t="s">
        <v>14</v>
      </c>
      <c r="D3994">
        <v>1.255829938</v>
      </c>
      <c r="E3994">
        <v>3</v>
      </c>
      <c r="F3994">
        <v>3</v>
      </c>
      <c r="G3994" t="s">
        <v>124</v>
      </c>
      <c r="H3994" t="s">
        <v>117</v>
      </c>
      <c r="I3994" t="s">
        <v>123</v>
      </c>
      <c r="J3994" t="s">
        <v>118</v>
      </c>
      <c r="K3994" t="s">
        <v>39</v>
      </c>
      <c r="L3994" t="s">
        <v>16</v>
      </c>
      <c r="M3994" t="s">
        <v>35</v>
      </c>
      <c r="N3994" t="s">
        <v>19</v>
      </c>
    </row>
    <row r="3995" spans="1:14">
      <c r="A3995">
        <v>353</v>
      </c>
      <c r="B3995" t="s">
        <v>116</v>
      </c>
      <c r="C3995" t="s">
        <v>14</v>
      </c>
      <c r="D3995">
        <v>1.5352142609999999</v>
      </c>
      <c r="E3995">
        <v>4</v>
      </c>
      <c r="F3995">
        <v>1</v>
      </c>
      <c r="G3995" t="s">
        <v>126</v>
      </c>
      <c r="H3995" t="s">
        <v>122</v>
      </c>
      <c r="I3995" t="s">
        <v>120</v>
      </c>
      <c r="J3995" t="s">
        <v>121</v>
      </c>
      <c r="K3995" t="s">
        <v>31</v>
      </c>
      <c r="L3995" t="s">
        <v>16</v>
      </c>
      <c r="M3995" t="s">
        <v>19</v>
      </c>
      <c r="N3995" t="s">
        <v>39</v>
      </c>
    </row>
    <row r="3996" spans="1:14">
      <c r="A3996">
        <v>353</v>
      </c>
      <c r="B3996" t="s">
        <v>116</v>
      </c>
      <c r="C3996" t="s">
        <v>14</v>
      </c>
      <c r="D3996">
        <v>1.658435479</v>
      </c>
      <c r="E3996">
        <v>4</v>
      </c>
      <c r="F3996">
        <v>1</v>
      </c>
      <c r="G3996" t="s">
        <v>120</v>
      </c>
      <c r="H3996" t="s">
        <v>124</v>
      </c>
      <c r="I3996" t="s">
        <v>123</v>
      </c>
      <c r="J3996" t="s">
        <v>121</v>
      </c>
      <c r="K3996" t="s">
        <v>16</v>
      </c>
      <c r="L3996" t="s">
        <v>33</v>
      </c>
      <c r="M3996" t="s">
        <v>39</v>
      </c>
      <c r="N3996" t="s">
        <v>18</v>
      </c>
    </row>
    <row r="3997" spans="1:14">
      <c r="A3997">
        <v>353</v>
      </c>
      <c r="B3997" t="s">
        <v>116</v>
      </c>
      <c r="C3997" t="s">
        <v>14</v>
      </c>
      <c r="D3997">
        <v>1.371585235</v>
      </c>
      <c r="E3997">
        <v>1</v>
      </c>
      <c r="F3997">
        <v>3</v>
      </c>
      <c r="G3997" t="s">
        <v>125</v>
      </c>
      <c r="H3997" t="s">
        <v>118</v>
      </c>
      <c r="I3997" t="s">
        <v>126</v>
      </c>
      <c r="J3997" t="s">
        <v>127</v>
      </c>
      <c r="K3997" t="s">
        <v>16</v>
      </c>
      <c r="L3997" t="s">
        <v>18</v>
      </c>
      <c r="M3997" t="s">
        <v>24</v>
      </c>
      <c r="N3997" t="s">
        <v>35</v>
      </c>
    </row>
    <row r="3998" spans="1:14">
      <c r="A3998">
        <v>353</v>
      </c>
      <c r="B3998" t="s">
        <v>116</v>
      </c>
      <c r="C3998" t="s">
        <v>14</v>
      </c>
      <c r="D3998">
        <v>1.494178636</v>
      </c>
      <c r="E3998">
        <v>2</v>
      </c>
      <c r="F3998">
        <v>4</v>
      </c>
      <c r="G3998" t="s">
        <v>121</v>
      </c>
      <c r="H3998" t="s">
        <v>126</v>
      </c>
      <c r="I3998" t="s">
        <v>123</v>
      </c>
      <c r="J3998" t="s">
        <v>125</v>
      </c>
      <c r="K3998" t="s">
        <v>39</v>
      </c>
      <c r="L3998" t="s">
        <v>16</v>
      </c>
      <c r="M3998" t="s">
        <v>24</v>
      </c>
      <c r="N3998" t="s">
        <v>17</v>
      </c>
    </row>
    <row r="3999" spans="1:14">
      <c r="A3999">
        <v>353</v>
      </c>
      <c r="B3999" t="s">
        <v>116</v>
      </c>
      <c r="C3999" t="s">
        <v>14</v>
      </c>
      <c r="D3999">
        <v>2.9792550179999999</v>
      </c>
      <c r="E3999">
        <v>7</v>
      </c>
      <c r="F3999">
        <v>2</v>
      </c>
      <c r="G3999" t="s">
        <v>118</v>
      </c>
      <c r="H3999" t="s">
        <v>126</v>
      </c>
      <c r="I3999" t="s">
        <v>124</v>
      </c>
      <c r="J3999" t="s">
        <v>120</v>
      </c>
      <c r="K3999" t="s">
        <v>35</v>
      </c>
      <c r="L3999" t="s">
        <v>18</v>
      </c>
      <c r="M3999" t="s">
        <v>33</v>
      </c>
      <c r="N3999" t="s">
        <v>16</v>
      </c>
    </row>
    <row r="4000" spans="1:14">
      <c r="A4000">
        <v>353</v>
      </c>
      <c r="B4000" t="s">
        <v>116</v>
      </c>
      <c r="C4000" t="s">
        <v>14</v>
      </c>
      <c r="D4000">
        <v>3.6951014579999999</v>
      </c>
      <c r="E4000">
        <v>4</v>
      </c>
      <c r="F4000">
        <v>7</v>
      </c>
      <c r="G4000" t="s">
        <v>124</v>
      </c>
      <c r="H4000" t="s">
        <v>122</v>
      </c>
      <c r="I4000" t="s">
        <v>126</v>
      </c>
      <c r="J4000" t="s">
        <v>125</v>
      </c>
      <c r="K4000" t="s">
        <v>25</v>
      </c>
      <c r="L4000" t="s">
        <v>24</v>
      </c>
      <c r="M4000" t="s">
        <v>19</v>
      </c>
      <c r="N4000" t="s">
        <v>18</v>
      </c>
    </row>
    <row r="4001" spans="1:14">
      <c r="A4001">
        <v>353</v>
      </c>
      <c r="B4001" t="s">
        <v>116</v>
      </c>
      <c r="C4001" t="s">
        <v>14</v>
      </c>
      <c r="D4001">
        <v>5.3199725759999996</v>
      </c>
      <c r="E4001">
        <v>4</v>
      </c>
      <c r="F4001">
        <v>6</v>
      </c>
      <c r="G4001" t="s">
        <v>119</v>
      </c>
      <c r="H4001" t="s">
        <v>124</v>
      </c>
      <c r="I4001" t="s">
        <v>120</v>
      </c>
      <c r="J4001" t="s">
        <v>122</v>
      </c>
      <c r="K4001" t="s">
        <v>28</v>
      </c>
      <c r="L4001" t="s">
        <v>33</v>
      </c>
      <c r="M4001" t="s">
        <v>17</v>
      </c>
      <c r="N4001" t="s">
        <v>24</v>
      </c>
    </row>
    <row r="4002" spans="1:14">
      <c r="A4002">
        <v>353</v>
      </c>
      <c r="B4002" t="s">
        <v>116</v>
      </c>
      <c r="C4002" t="s">
        <v>14</v>
      </c>
      <c r="D4002">
        <v>1.5251418510000001</v>
      </c>
      <c r="E4002">
        <v>3</v>
      </c>
      <c r="F4002">
        <v>2</v>
      </c>
      <c r="G4002" t="s">
        <v>117</v>
      </c>
      <c r="H4002" t="s">
        <v>118</v>
      </c>
      <c r="I4002" t="s">
        <v>124</v>
      </c>
      <c r="J4002" t="s">
        <v>123</v>
      </c>
      <c r="K4002" t="s">
        <v>33</v>
      </c>
      <c r="L4002" t="s">
        <v>17</v>
      </c>
      <c r="M4002" t="s">
        <v>16</v>
      </c>
      <c r="N4002" t="s">
        <v>18</v>
      </c>
    </row>
    <row r="4003" spans="1:14">
      <c r="A4003">
        <v>353</v>
      </c>
      <c r="B4003" t="s">
        <v>116</v>
      </c>
      <c r="C4003" t="s">
        <v>14</v>
      </c>
      <c r="D4003">
        <v>2.0165149800000002</v>
      </c>
      <c r="E4003">
        <v>3</v>
      </c>
      <c r="F4003">
        <v>1</v>
      </c>
      <c r="G4003" t="s">
        <v>121</v>
      </c>
      <c r="H4003" t="s">
        <v>117</v>
      </c>
      <c r="I4003" t="s">
        <v>127</v>
      </c>
      <c r="J4003" t="s">
        <v>120</v>
      </c>
      <c r="K4003" t="s">
        <v>31</v>
      </c>
      <c r="L4003" t="s">
        <v>19</v>
      </c>
      <c r="M4003" t="s">
        <v>24</v>
      </c>
      <c r="N4003" t="s">
        <v>25</v>
      </c>
    </row>
    <row r="4004" spans="1:14">
      <c r="A4004">
        <v>353</v>
      </c>
      <c r="B4004" t="s">
        <v>116</v>
      </c>
      <c r="C4004" t="s">
        <v>14</v>
      </c>
      <c r="D4004">
        <v>1.1485348230000001</v>
      </c>
      <c r="E4004">
        <v>2</v>
      </c>
      <c r="F4004">
        <v>3</v>
      </c>
      <c r="G4004" t="s">
        <v>120</v>
      </c>
      <c r="H4004" t="s">
        <v>117</v>
      </c>
      <c r="I4004" t="s">
        <v>121</v>
      </c>
      <c r="J4004" t="s">
        <v>127</v>
      </c>
      <c r="K4004" t="s">
        <v>17</v>
      </c>
      <c r="L4004" t="s">
        <v>19</v>
      </c>
      <c r="M4004" t="s">
        <v>16</v>
      </c>
      <c r="N4004" t="s">
        <v>18</v>
      </c>
    </row>
    <row r="4005" spans="1:14">
      <c r="A4005">
        <v>353</v>
      </c>
      <c r="B4005" t="s">
        <v>116</v>
      </c>
      <c r="C4005" t="s">
        <v>14</v>
      </c>
      <c r="D4005">
        <v>1.8261113010000001</v>
      </c>
      <c r="E4005">
        <v>3</v>
      </c>
      <c r="F4005">
        <v>2</v>
      </c>
      <c r="G4005" t="s">
        <v>117</v>
      </c>
      <c r="H4005" t="s">
        <v>118</v>
      </c>
      <c r="I4005" t="s">
        <v>120</v>
      </c>
      <c r="J4005" t="s">
        <v>127</v>
      </c>
      <c r="K4005" t="s">
        <v>33</v>
      </c>
      <c r="L4005" t="s">
        <v>18</v>
      </c>
      <c r="M4005" t="s">
        <v>35</v>
      </c>
      <c r="N4005" t="s">
        <v>19</v>
      </c>
    </row>
    <row r="4006" spans="1:14">
      <c r="A4006">
        <v>353</v>
      </c>
      <c r="B4006" t="s">
        <v>116</v>
      </c>
      <c r="C4006" t="s">
        <v>14</v>
      </c>
      <c r="D4006">
        <v>1.5679755989999999</v>
      </c>
      <c r="E4006">
        <v>1</v>
      </c>
      <c r="F4006">
        <v>6</v>
      </c>
      <c r="G4006" t="s">
        <v>123</v>
      </c>
      <c r="H4006" t="s">
        <v>118</v>
      </c>
      <c r="I4006" t="s">
        <v>122</v>
      </c>
      <c r="J4006" t="s">
        <v>126</v>
      </c>
      <c r="K4006" t="s">
        <v>24</v>
      </c>
      <c r="L4006" t="s">
        <v>28</v>
      </c>
      <c r="M4006" t="s">
        <v>16</v>
      </c>
      <c r="N4006" t="s">
        <v>39</v>
      </c>
    </row>
    <row r="4007" spans="1:14">
      <c r="A4007">
        <v>354</v>
      </c>
      <c r="B4007" t="s">
        <v>116</v>
      </c>
      <c r="C4007" t="s">
        <v>15</v>
      </c>
      <c r="D4007">
        <v>3.5104319670000002</v>
      </c>
      <c r="E4007">
        <v>5</v>
      </c>
      <c r="F4007">
        <v>5</v>
      </c>
      <c r="G4007" t="s">
        <v>125</v>
      </c>
      <c r="H4007" t="s">
        <v>120</v>
      </c>
      <c r="I4007" t="s">
        <v>128</v>
      </c>
      <c r="J4007" t="s">
        <v>124</v>
      </c>
      <c r="K4007" t="s">
        <v>38</v>
      </c>
      <c r="L4007" t="s">
        <v>21</v>
      </c>
      <c r="M4007" t="s">
        <v>26</v>
      </c>
      <c r="N4007" t="s">
        <v>34</v>
      </c>
    </row>
    <row r="4008" spans="1:14">
      <c r="A4008">
        <v>354</v>
      </c>
      <c r="B4008" t="s">
        <v>116</v>
      </c>
      <c r="C4008" t="s">
        <v>15</v>
      </c>
      <c r="D4008">
        <v>1.6753736640000001</v>
      </c>
      <c r="E4008">
        <v>4</v>
      </c>
      <c r="F4008">
        <v>3</v>
      </c>
      <c r="G4008" t="s">
        <v>126</v>
      </c>
      <c r="H4008" t="s">
        <v>122</v>
      </c>
      <c r="I4008" t="s">
        <v>117</v>
      </c>
      <c r="J4008" t="s">
        <v>124</v>
      </c>
      <c r="K4008" t="s">
        <v>32</v>
      </c>
      <c r="L4008" t="s">
        <v>21</v>
      </c>
      <c r="M4008" t="s">
        <v>29</v>
      </c>
      <c r="N4008" t="s">
        <v>30</v>
      </c>
    </row>
    <row r="4009" spans="1:14">
      <c r="A4009">
        <v>354</v>
      </c>
      <c r="B4009" t="s">
        <v>116</v>
      </c>
      <c r="C4009" t="s">
        <v>15</v>
      </c>
      <c r="D4009">
        <v>1.5473231679999999</v>
      </c>
      <c r="E4009">
        <v>3</v>
      </c>
      <c r="F4009">
        <v>3</v>
      </c>
      <c r="G4009" t="s">
        <v>117</v>
      </c>
      <c r="H4009" t="s">
        <v>125</v>
      </c>
      <c r="I4009" t="s">
        <v>119</v>
      </c>
      <c r="J4009" t="s">
        <v>123</v>
      </c>
      <c r="K4009" t="s">
        <v>27</v>
      </c>
      <c r="L4009" t="s">
        <v>23</v>
      </c>
      <c r="M4009" t="s">
        <v>26</v>
      </c>
      <c r="N4009" t="s">
        <v>30</v>
      </c>
    </row>
    <row r="4010" spans="1:14">
      <c r="A4010">
        <v>354</v>
      </c>
      <c r="B4010" t="s">
        <v>116</v>
      </c>
      <c r="C4010" t="s">
        <v>15</v>
      </c>
      <c r="D4010">
        <v>1.459246469</v>
      </c>
      <c r="E4010">
        <v>5</v>
      </c>
      <c r="F4010">
        <v>0</v>
      </c>
      <c r="G4010" t="s">
        <v>124</v>
      </c>
      <c r="H4010" t="s">
        <v>120</v>
      </c>
      <c r="I4010" t="s">
        <v>121</v>
      </c>
      <c r="J4010" t="s">
        <v>127</v>
      </c>
      <c r="K4010" t="s">
        <v>22</v>
      </c>
      <c r="L4010" t="s">
        <v>30</v>
      </c>
      <c r="M4010" t="s">
        <v>23</v>
      </c>
      <c r="N4010" t="s">
        <v>29</v>
      </c>
    </row>
    <row r="4011" spans="1:14">
      <c r="A4011">
        <v>354</v>
      </c>
      <c r="B4011" t="s">
        <v>116</v>
      </c>
      <c r="C4011" t="s">
        <v>15</v>
      </c>
      <c r="D4011">
        <v>3.1401223410000001</v>
      </c>
      <c r="E4011">
        <v>5</v>
      </c>
      <c r="F4011">
        <v>2</v>
      </c>
      <c r="G4011" t="s">
        <v>121</v>
      </c>
      <c r="H4011" t="s">
        <v>120</v>
      </c>
      <c r="I4011" t="s">
        <v>126</v>
      </c>
      <c r="J4011" t="s">
        <v>117</v>
      </c>
      <c r="K4011" t="s">
        <v>30</v>
      </c>
      <c r="L4011" t="s">
        <v>36</v>
      </c>
      <c r="M4011" t="s">
        <v>21</v>
      </c>
      <c r="N4011" t="s">
        <v>27</v>
      </c>
    </row>
    <row r="4012" spans="1:14">
      <c r="A4012">
        <v>354</v>
      </c>
      <c r="B4012" t="s">
        <v>116</v>
      </c>
      <c r="C4012" t="s">
        <v>15</v>
      </c>
      <c r="D4012">
        <v>2.6924495639999999</v>
      </c>
      <c r="E4012">
        <v>5</v>
      </c>
      <c r="F4012">
        <v>3</v>
      </c>
      <c r="G4012" t="s">
        <v>118</v>
      </c>
      <c r="H4012" t="s">
        <v>121</v>
      </c>
      <c r="I4012" t="s">
        <v>127</v>
      </c>
      <c r="J4012" t="s">
        <v>119</v>
      </c>
      <c r="K4012" t="s">
        <v>32</v>
      </c>
      <c r="L4012" t="s">
        <v>29</v>
      </c>
      <c r="M4012" t="s">
        <v>21</v>
      </c>
      <c r="N4012" t="s">
        <v>27</v>
      </c>
    </row>
    <row r="4013" spans="1:14">
      <c r="A4013">
        <v>354</v>
      </c>
      <c r="B4013" t="s">
        <v>116</v>
      </c>
      <c r="C4013" t="s">
        <v>15</v>
      </c>
      <c r="D4013">
        <v>4.4944630720000003</v>
      </c>
      <c r="E4013">
        <v>7</v>
      </c>
      <c r="F4013">
        <v>7</v>
      </c>
      <c r="G4013" t="s">
        <v>117</v>
      </c>
      <c r="H4013" t="s">
        <v>118</v>
      </c>
      <c r="I4013" t="s">
        <v>128</v>
      </c>
      <c r="J4013" t="s">
        <v>124</v>
      </c>
      <c r="K4013" t="s">
        <v>20</v>
      </c>
      <c r="L4013" t="s">
        <v>27</v>
      </c>
      <c r="M4013" t="s">
        <v>26</v>
      </c>
      <c r="N4013" t="s">
        <v>30</v>
      </c>
    </row>
    <row r="4014" spans="1:14">
      <c r="A4014">
        <v>354</v>
      </c>
      <c r="B4014" t="s">
        <v>116</v>
      </c>
      <c r="C4014" t="s">
        <v>15</v>
      </c>
      <c r="D4014">
        <v>1.126717003</v>
      </c>
      <c r="E4014">
        <v>1</v>
      </c>
      <c r="F4014">
        <v>1</v>
      </c>
      <c r="G4014" t="s">
        <v>118</v>
      </c>
      <c r="H4014" t="s">
        <v>122</v>
      </c>
      <c r="I4014" t="s">
        <v>117</v>
      </c>
      <c r="J4014" t="s">
        <v>126</v>
      </c>
      <c r="K4014" t="s">
        <v>30</v>
      </c>
      <c r="L4014" t="s">
        <v>29</v>
      </c>
      <c r="M4014" t="s">
        <v>23</v>
      </c>
      <c r="N4014" t="s">
        <v>27</v>
      </c>
    </row>
    <row r="4015" spans="1:14">
      <c r="A4015">
        <v>354</v>
      </c>
      <c r="B4015" t="s">
        <v>116</v>
      </c>
      <c r="C4015" t="s">
        <v>15</v>
      </c>
      <c r="D4015">
        <v>1.0028129219999999</v>
      </c>
      <c r="E4015">
        <v>0</v>
      </c>
      <c r="F4015">
        <v>3</v>
      </c>
      <c r="G4015" t="s">
        <v>122</v>
      </c>
      <c r="H4015" t="s">
        <v>119</v>
      </c>
      <c r="I4015" t="s">
        <v>120</v>
      </c>
      <c r="J4015" t="s">
        <v>117</v>
      </c>
      <c r="K4015" t="s">
        <v>23</v>
      </c>
      <c r="L4015" t="s">
        <v>29</v>
      </c>
      <c r="M4015" t="s">
        <v>20</v>
      </c>
      <c r="N4015" t="s">
        <v>21</v>
      </c>
    </row>
    <row r="4016" spans="1:14">
      <c r="A4016">
        <v>354</v>
      </c>
      <c r="B4016" t="s">
        <v>116</v>
      </c>
      <c r="C4016" t="s">
        <v>15</v>
      </c>
      <c r="D4016">
        <v>0.36034879390000002</v>
      </c>
      <c r="E4016">
        <v>1</v>
      </c>
      <c r="F4016">
        <v>0</v>
      </c>
      <c r="G4016" t="s">
        <v>124</v>
      </c>
      <c r="H4016" t="s">
        <v>119</v>
      </c>
      <c r="I4016" t="s">
        <v>122</v>
      </c>
      <c r="J4016" t="s">
        <v>118</v>
      </c>
      <c r="K4016" t="s">
        <v>30</v>
      </c>
      <c r="L4016" t="s">
        <v>20</v>
      </c>
      <c r="M4016" t="s">
        <v>22</v>
      </c>
      <c r="N4016" t="s">
        <v>27</v>
      </c>
    </row>
    <row r="4017" spans="1:14">
      <c r="A4017">
        <v>354</v>
      </c>
      <c r="B4017" t="s">
        <v>116</v>
      </c>
      <c r="C4017" t="s">
        <v>15</v>
      </c>
      <c r="D4017">
        <v>4.7454828039999999</v>
      </c>
      <c r="E4017">
        <v>5</v>
      </c>
      <c r="F4017">
        <v>7</v>
      </c>
      <c r="G4017" t="s">
        <v>119</v>
      </c>
      <c r="H4017" t="s">
        <v>120</v>
      </c>
      <c r="I4017" t="s">
        <v>117</v>
      </c>
      <c r="J4017" t="s">
        <v>125</v>
      </c>
      <c r="K4017" t="s">
        <v>26</v>
      </c>
      <c r="L4017" t="s">
        <v>38</v>
      </c>
      <c r="M4017" t="s">
        <v>21</v>
      </c>
      <c r="N4017" t="s">
        <v>29</v>
      </c>
    </row>
    <row r="4018" spans="1:14">
      <c r="A4018">
        <v>354</v>
      </c>
      <c r="B4018" t="s">
        <v>116</v>
      </c>
      <c r="C4018" t="s">
        <v>15</v>
      </c>
      <c r="D4018">
        <v>4.1098610349999998</v>
      </c>
      <c r="E4018">
        <v>2</v>
      </c>
      <c r="F4018">
        <v>6</v>
      </c>
      <c r="G4018" t="s">
        <v>123</v>
      </c>
      <c r="H4018" t="s">
        <v>122</v>
      </c>
      <c r="I4018" t="s">
        <v>120</v>
      </c>
      <c r="J4018" t="s">
        <v>117</v>
      </c>
      <c r="K4018" t="s">
        <v>26</v>
      </c>
      <c r="L4018" t="s">
        <v>22</v>
      </c>
      <c r="M4018" t="s">
        <v>34</v>
      </c>
      <c r="N4018" t="s">
        <v>38</v>
      </c>
    </row>
    <row r="4019" spans="1:14">
      <c r="A4019">
        <v>354</v>
      </c>
      <c r="B4019" t="s">
        <v>116</v>
      </c>
      <c r="C4019" t="s">
        <v>15</v>
      </c>
      <c r="D4019">
        <v>0.44037268540000002</v>
      </c>
      <c r="E4019">
        <v>0</v>
      </c>
      <c r="F4019">
        <v>0</v>
      </c>
      <c r="G4019" t="s">
        <v>122</v>
      </c>
      <c r="H4019" t="s">
        <v>124</v>
      </c>
      <c r="I4019" t="s">
        <v>118</v>
      </c>
      <c r="J4019" t="s">
        <v>119</v>
      </c>
      <c r="K4019" t="s">
        <v>20</v>
      </c>
      <c r="L4019" t="s">
        <v>32</v>
      </c>
      <c r="M4019" t="s">
        <v>34</v>
      </c>
      <c r="N4019" t="s">
        <v>27</v>
      </c>
    </row>
    <row r="4020" spans="1:14">
      <c r="A4020">
        <v>354</v>
      </c>
      <c r="B4020" t="s">
        <v>116</v>
      </c>
      <c r="C4020" t="s">
        <v>15</v>
      </c>
      <c r="D4020">
        <v>1.6949945129999999</v>
      </c>
      <c r="E4020">
        <v>2</v>
      </c>
      <c r="F4020">
        <v>0</v>
      </c>
      <c r="G4020" t="s">
        <v>122</v>
      </c>
      <c r="H4020" t="s">
        <v>121</v>
      </c>
      <c r="I4020" t="s">
        <v>126</v>
      </c>
      <c r="J4020" t="s">
        <v>120</v>
      </c>
      <c r="K4020" t="s">
        <v>22</v>
      </c>
      <c r="L4020" t="s">
        <v>23</v>
      </c>
      <c r="M4020" t="s">
        <v>29</v>
      </c>
      <c r="N4020" t="s">
        <v>27</v>
      </c>
    </row>
    <row r="4021" spans="1:14">
      <c r="A4021">
        <v>355</v>
      </c>
      <c r="B4021" t="s">
        <v>116</v>
      </c>
      <c r="C4021" t="s">
        <v>40</v>
      </c>
      <c r="D4021">
        <v>8</v>
      </c>
      <c r="E4021">
        <v>12</v>
      </c>
      <c r="F4021">
        <v>13</v>
      </c>
      <c r="G4021" t="s">
        <v>117</v>
      </c>
      <c r="H4021" t="s">
        <v>119</v>
      </c>
      <c r="I4021" t="s">
        <v>124</v>
      </c>
      <c r="J4021" t="s">
        <v>120</v>
      </c>
      <c r="K4021" t="s">
        <v>43</v>
      </c>
      <c r="L4021" t="s">
        <v>52</v>
      </c>
      <c r="M4021" t="s">
        <v>46</v>
      </c>
      <c r="N4021" t="s">
        <v>44</v>
      </c>
    </row>
    <row r="4022" spans="1:14">
      <c r="A4022">
        <v>355</v>
      </c>
      <c r="B4022" t="s">
        <v>116</v>
      </c>
      <c r="C4022" t="s">
        <v>40</v>
      </c>
      <c r="D4022">
        <v>2.4654675899999998</v>
      </c>
      <c r="E4022">
        <v>2</v>
      </c>
      <c r="F4022">
        <v>3</v>
      </c>
      <c r="G4022" t="s">
        <v>125</v>
      </c>
      <c r="H4022" t="s">
        <v>122</v>
      </c>
      <c r="I4022" t="s">
        <v>123</v>
      </c>
      <c r="J4022" t="s">
        <v>119</v>
      </c>
      <c r="K4022" t="s">
        <v>46</v>
      </c>
      <c r="L4022" t="s">
        <v>44</v>
      </c>
      <c r="M4022" t="s">
        <v>41</v>
      </c>
      <c r="N4022" t="s">
        <v>51</v>
      </c>
    </row>
    <row r="4023" spans="1:14">
      <c r="A4023">
        <v>355</v>
      </c>
      <c r="B4023" t="s">
        <v>116</v>
      </c>
      <c r="C4023" t="s">
        <v>40</v>
      </c>
      <c r="D4023">
        <v>4.938639856</v>
      </c>
      <c r="E4023">
        <v>5</v>
      </c>
      <c r="F4023">
        <v>12</v>
      </c>
      <c r="G4023" t="s">
        <v>121</v>
      </c>
      <c r="H4023" t="s">
        <v>125</v>
      </c>
      <c r="I4023" t="s">
        <v>126</v>
      </c>
      <c r="J4023" t="s">
        <v>123</v>
      </c>
      <c r="K4023" t="s">
        <v>52</v>
      </c>
      <c r="L4023" t="s">
        <v>48</v>
      </c>
      <c r="M4023" t="s">
        <v>45</v>
      </c>
      <c r="N4023" t="s">
        <v>49</v>
      </c>
    </row>
    <row r="4024" spans="1:14">
      <c r="A4024">
        <v>355</v>
      </c>
      <c r="B4024" t="s">
        <v>116</v>
      </c>
      <c r="C4024" t="s">
        <v>40</v>
      </c>
      <c r="D4024">
        <v>3.9179705170000001</v>
      </c>
      <c r="E4024">
        <v>4</v>
      </c>
      <c r="F4024">
        <v>7</v>
      </c>
      <c r="G4024" t="s">
        <v>126</v>
      </c>
      <c r="H4024" t="s">
        <v>125</v>
      </c>
      <c r="I4024" t="s">
        <v>124</v>
      </c>
      <c r="J4024" t="s">
        <v>120</v>
      </c>
      <c r="K4024" t="s">
        <v>45</v>
      </c>
      <c r="L4024" t="s">
        <v>46</v>
      </c>
      <c r="M4024" t="s">
        <v>42</v>
      </c>
      <c r="N4024" t="s">
        <v>50</v>
      </c>
    </row>
    <row r="4025" spans="1:14">
      <c r="A4025">
        <v>355</v>
      </c>
      <c r="B4025" t="s">
        <v>116</v>
      </c>
      <c r="C4025" t="s">
        <v>40</v>
      </c>
      <c r="D4025">
        <v>3.604475747</v>
      </c>
      <c r="E4025">
        <v>6</v>
      </c>
      <c r="F4025">
        <v>2</v>
      </c>
      <c r="G4025" t="s">
        <v>122</v>
      </c>
      <c r="H4025" t="s">
        <v>125</v>
      </c>
      <c r="I4025" t="s">
        <v>120</v>
      </c>
      <c r="J4025" t="s">
        <v>119</v>
      </c>
      <c r="K4025" t="s">
        <v>43</v>
      </c>
      <c r="L4025" t="s">
        <v>42</v>
      </c>
      <c r="M4025" t="s">
        <v>51</v>
      </c>
      <c r="N4025" t="s">
        <v>46</v>
      </c>
    </row>
    <row r="4026" spans="1:14">
      <c r="A4026">
        <v>355</v>
      </c>
      <c r="B4026" t="s">
        <v>116</v>
      </c>
      <c r="C4026" t="s">
        <v>40</v>
      </c>
      <c r="D4026">
        <v>4.1161675229999997</v>
      </c>
      <c r="E4026">
        <v>8</v>
      </c>
      <c r="F4026">
        <v>4</v>
      </c>
      <c r="G4026" t="s">
        <v>118</v>
      </c>
      <c r="H4026" t="s">
        <v>120</v>
      </c>
      <c r="I4026" t="s">
        <v>117</v>
      </c>
      <c r="J4026" t="s">
        <v>119</v>
      </c>
      <c r="K4026" t="s">
        <v>46</v>
      </c>
      <c r="L4026" t="s">
        <v>43</v>
      </c>
      <c r="M4026" t="s">
        <v>44</v>
      </c>
      <c r="N4026" t="s">
        <v>52</v>
      </c>
    </row>
    <row r="4027" spans="1:14">
      <c r="A4027">
        <v>355</v>
      </c>
      <c r="B4027" t="s">
        <v>116</v>
      </c>
      <c r="C4027" t="s">
        <v>40</v>
      </c>
      <c r="D4027">
        <v>1.8495115980000001</v>
      </c>
      <c r="E4027">
        <v>2</v>
      </c>
      <c r="F4027">
        <v>3</v>
      </c>
      <c r="G4027" t="s">
        <v>120</v>
      </c>
      <c r="H4027" t="s">
        <v>125</v>
      </c>
      <c r="I4027" t="s">
        <v>127</v>
      </c>
      <c r="J4027" t="s">
        <v>122</v>
      </c>
      <c r="K4027" t="s">
        <v>41</v>
      </c>
      <c r="L4027" t="s">
        <v>44</v>
      </c>
      <c r="M4027" t="s">
        <v>42</v>
      </c>
      <c r="N4027" t="s">
        <v>43</v>
      </c>
    </row>
    <row r="4028" spans="1:14">
      <c r="A4028">
        <v>355</v>
      </c>
      <c r="B4028" t="s">
        <v>116</v>
      </c>
      <c r="C4028" t="s">
        <v>40</v>
      </c>
      <c r="D4028">
        <v>3.1077671690000002</v>
      </c>
      <c r="E4028">
        <v>6</v>
      </c>
      <c r="F4028">
        <v>5</v>
      </c>
      <c r="G4028" t="s">
        <v>126</v>
      </c>
      <c r="H4028" t="s">
        <v>123</v>
      </c>
      <c r="I4028" t="s">
        <v>118</v>
      </c>
      <c r="J4028" t="s">
        <v>120</v>
      </c>
      <c r="K4028" t="s">
        <v>46</v>
      </c>
      <c r="L4028" t="s">
        <v>42</v>
      </c>
      <c r="M4028" t="s">
        <v>51</v>
      </c>
      <c r="N4028" t="s">
        <v>41</v>
      </c>
    </row>
    <row r="4029" spans="1:14">
      <c r="A4029">
        <v>356</v>
      </c>
      <c r="B4029" t="s">
        <v>116</v>
      </c>
      <c r="C4029" t="s">
        <v>53</v>
      </c>
      <c r="D4029">
        <v>4.090315521</v>
      </c>
      <c r="E4029">
        <v>7</v>
      </c>
      <c r="F4029">
        <v>4</v>
      </c>
      <c r="G4029" t="s">
        <v>121</v>
      </c>
      <c r="H4029" t="s">
        <v>123</v>
      </c>
      <c r="I4029" t="s">
        <v>119</v>
      </c>
      <c r="J4029" t="s">
        <v>117</v>
      </c>
      <c r="K4029" t="s">
        <v>60</v>
      </c>
      <c r="L4029" t="s">
        <v>65</v>
      </c>
      <c r="M4029" t="s">
        <v>57</v>
      </c>
      <c r="N4029" t="s">
        <v>59</v>
      </c>
    </row>
    <row r="4030" spans="1:14">
      <c r="A4030">
        <v>356</v>
      </c>
      <c r="B4030" t="s">
        <v>116</v>
      </c>
      <c r="C4030" t="s">
        <v>53</v>
      </c>
      <c r="D4030">
        <v>3.3763147889999998</v>
      </c>
      <c r="E4030">
        <v>7</v>
      </c>
      <c r="F4030">
        <v>5</v>
      </c>
      <c r="G4030" t="s">
        <v>119</v>
      </c>
      <c r="H4030" t="s">
        <v>125</v>
      </c>
      <c r="I4030" t="s">
        <v>121</v>
      </c>
      <c r="J4030" t="s">
        <v>126</v>
      </c>
      <c r="K4030" t="s">
        <v>57</v>
      </c>
      <c r="L4030" t="s">
        <v>59</v>
      </c>
      <c r="M4030" t="s">
        <v>60</v>
      </c>
      <c r="N4030" t="s">
        <v>61</v>
      </c>
    </row>
    <row r="4031" spans="1:14">
      <c r="A4031">
        <v>356</v>
      </c>
      <c r="B4031" t="s">
        <v>116</v>
      </c>
      <c r="C4031" t="s">
        <v>53</v>
      </c>
      <c r="D4031">
        <v>2.4614918229999998</v>
      </c>
      <c r="E4031">
        <v>5</v>
      </c>
      <c r="F4031">
        <v>2</v>
      </c>
      <c r="G4031" t="s">
        <v>120</v>
      </c>
      <c r="H4031" t="s">
        <v>123</v>
      </c>
      <c r="I4031" t="s">
        <v>126</v>
      </c>
      <c r="J4031" t="s">
        <v>118</v>
      </c>
      <c r="K4031" t="s">
        <v>63</v>
      </c>
      <c r="L4031" t="s">
        <v>57</v>
      </c>
      <c r="M4031" t="s">
        <v>65</v>
      </c>
      <c r="N4031" t="s">
        <v>62</v>
      </c>
    </row>
    <row r="4032" spans="1:14">
      <c r="A4032">
        <v>356</v>
      </c>
      <c r="B4032" t="s">
        <v>116</v>
      </c>
      <c r="C4032" t="s">
        <v>53</v>
      </c>
      <c r="D4032">
        <v>2.7337223860000002</v>
      </c>
      <c r="E4032">
        <v>5</v>
      </c>
      <c r="F4032">
        <v>0</v>
      </c>
      <c r="G4032" t="s">
        <v>120</v>
      </c>
      <c r="H4032" t="s">
        <v>121</v>
      </c>
      <c r="I4032" t="s">
        <v>122</v>
      </c>
      <c r="J4032" t="s">
        <v>119</v>
      </c>
      <c r="K4032" t="s">
        <v>63</v>
      </c>
      <c r="L4032" t="s">
        <v>56</v>
      </c>
      <c r="M4032" t="s">
        <v>57</v>
      </c>
      <c r="N4032" t="s">
        <v>55</v>
      </c>
    </row>
    <row r="4033" spans="1:14">
      <c r="A4033">
        <v>356</v>
      </c>
      <c r="B4033" t="s">
        <v>116</v>
      </c>
      <c r="C4033" t="s">
        <v>53</v>
      </c>
      <c r="D4033">
        <v>2.2612069940000001</v>
      </c>
      <c r="E4033">
        <v>3</v>
      </c>
      <c r="F4033">
        <v>5</v>
      </c>
      <c r="G4033" t="s">
        <v>125</v>
      </c>
      <c r="H4033" t="s">
        <v>126</v>
      </c>
      <c r="I4033" t="s">
        <v>122</v>
      </c>
      <c r="J4033" t="s">
        <v>119</v>
      </c>
      <c r="K4033" t="s">
        <v>58</v>
      </c>
      <c r="L4033" t="s">
        <v>64</v>
      </c>
      <c r="M4033" t="s">
        <v>65</v>
      </c>
      <c r="N4033" t="s">
        <v>60</v>
      </c>
    </row>
    <row r="4034" spans="1:14">
      <c r="A4034">
        <v>356</v>
      </c>
      <c r="B4034" t="s">
        <v>116</v>
      </c>
      <c r="C4034" t="s">
        <v>53</v>
      </c>
      <c r="D4034">
        <v>3.9609701930000001</v>
      </c>
      <c r="E4034">
        <v>4</v>
      </c>
      <c r="F4034">
        <v>4</v>
      </c>
      <c r="G4034" t="s">
        <v>125</v>
      </c>
      <c r="H4034" t="s">
        <v>127</v>
      </c>
      <c r="I4034" t="s">
        <v>120</v>
      </c>
      <c r="J4034" t="s">
        <v>117</v>
      </c>
      <c r="K4034" t="s">
        <v>62</v>
      </c>
      <c r="L4034" t="s">
        <v>57</v>
      </c>
      <c r="M4034" t="s">
        <v>65</v>
      </c>
      <c r="N4034" t="s">
        <v>63</v>
      </c>
    </row>
    <row r="4035" spans="1:14">
      <c r="A4035">
        <v>356</v>
      </c>
      <c r="B4035" t="s">
        <v>116</v>
      </c>
      <c r="C4035" t="s">
        <v>53</v>
      </c>
      <c r="D4035">
        <v>2.0393494630000002</v>
      </c>
      <c r="E4035">
        <v>1</v>
      </c>
      <c r="F4035">
        <v>4</v>
      </c>
      <c r="G4035" t="s">
        <v>121</v>
      </c>
      <c r="H4035" t="s">
        <v>126</v>
      </c>
      <c r="I4035" t="s">
        <v>122</v>
      </c>
      <c r="J4035" t="s">
        <v>123</v>
      </c>
      <c r="K4035" t="s">
        <v>55</v>
      </c>
      <c r="L4035" t="s">
        <v>60</v>
      </c>
      <c r="M4035" t="s">
        <v>64</v>
      </c>
      <c r="N4035" t="s">
        <v>58</v>
      </c>
    </row>
    <row r="4036" spans="1:14">
      <c r="A4036">
        <v>356</v>
      </c>
      <c r="B4036" t="s">
        <v>116</v>
      </c>
      <c r="C4036" t="s">
        <v>53</v>
      </c>
      <c r="D4036">
        <v>3.3046401109999999</v>
      </c>
      <c r="E4036">
        <v>4</v>
      </c>
      <c r="F4036">
        <v>9</v>
      </c>
      <c r="G4036" t="s">
        <v>120</v>
      </c>
      <c r="H4036" t="s">
        <v>126</v>
      </c>
      <c r="I4036" t="s">
        <v>123</v>
      </c>
      <c r="J4036" t="s">
        <v>118</v>
      </c>
      <c r="K4036" t="s">
        <v>55</v>
      </c>
      <c r="L4036" t="s">
        <v>64</v>
      </c>
      <c r="M4036" t="s">
        <v>61</v>
      </c>
      <c r="N4036" t="s">
        <v>60</v>
      </c>
    </row>
    <row r="4037" spans="1:14">
      <c r="A4037">
        <v>356</v>
      </c>
      <c r="B4037" t="s">
        <v>116</v>
      </c>
      <c r="C4037" t="s">
        <v>53</v>
      </c>
      <c r="D4037">
        <v>2.9895578039999999</v>
      </c>
      <c r="E4037">
        <v>6</v>
      </c>
      <c r="F4037">
        <v>6</v>
      </c>
      <c r="G4037" t="s">
        <v>120</v>
      </c>
      <c r="H4037" t="s">
        <v>124</v>
      </c>
      <c r="I4037" t="s">
        <v>117</v>
      </c>
      <c r="J4037" t="s">
        <v>123</v>
      </c>
      <c r="K4037" t="s">
        <v>54</v>
      </c>
      <c r="L4037" t="s">
        <v>62</v>
      </c>
      <c r="M4037" t="s">
        <v>59</v>
      </c>
      <c r="N4037" t="s">
        <v>56</v>
      </c>
    </row>
    <row r="4038" spans="1:14">
      <c r="A4038">
        <v>356</v>
      </c>
      <c r="B4038" t="s">
        <v>116</v>
      </c>
      <c r="C4038" t="s">
        <v>53</v>
      </c>
      <c r="D4038">
        <v>4.7824309170000001</v>
      </c>
      <c r="E4038">
        <v>3</v>
      </c>
      <c r="F4038">
        <v>6</v>
      </c>
      <c r="G4038" t="s">
        <v>120</v>
      </c>
      <c r="H4038" t="s">
        <v>119</v>
      </c>
      <c r="I4038" t="s">
        <v>123</v>
      </c>
      <c r="J4038" t="s">
        <v>125</v>
      </c>
      <c r="K4038" t="s">
        <v>60</v>
      </c>
      <c r="L4038" t="s">
        <v>57</v>
      </c>
      <c r="M4038" t="s">
        <v>65</v>
      </c>
      <c r="N4038" t="s">
        <v>59</v>
      </c>
    </row>
    <row r="4039" spans="1:14">
      <c r="A4039">
        <v>356</v>
      </c>
      <c r="B4039" t="s">
        <v>116</v>
      </c>
      <c r="C4039" t="s">
        <v>53</v>
      </c>
      <c r="D4039">
        <v>3</v>
      </c>
      <c r="E4039">
        <v>2</v>
      </c>
      <c r="F4039">
        <v>2</v>
      </c>
      <c r="G4039" t="s">
        <v>120</v>
      </c>
      <c r="H4039" t="s">
        <v>124</v>
      </c>
      <c r="I4039" t="s">
        <v>118</v>
      </c>
      <c r="J4039" t="s">
        <v>119</v>
      </c>
      <c r="K4039" t="s">
        <v>64</v>
      </c>
      <c r="L4039" t="s">
        <v>65</v>
      </c>
      <c r="M4039" t="s">
        <v>61</v>
      </c>
      <c r="N4039" t="s">
        <v>60</v>
      </c>
    </row>
    <row r="4040" spans="1:14">
      <c r="A4040">
        <v>356</v>
      </c>
      <c r="B4040" t="s">
        <v>116</v>
      </c>
      <c r="C4040" t="s">
        <v>53</v>
      </c>
      <c r="D4040">
        <v>3</v>
      </c>
      <c r="E4040">
        <v>4</v>
      </c>
      <c r="F4040">
        <v>7</v>
      </c>
      <c r="G4040" t="s">
        <v>128</v>
      </c>
      <c r="H4040" t="s">
        <v>118</v>
      </c>
      <c r="I4040" t="s">
        <v>123</v>
      </c>
      <c r="J4040" t="s">
        <v>121</v>
      </c>
      <c r="K4040" t="s">
        <v>54</v>
      </c>
      <c r="L4040" t="s">
        <v>60</v>
      </c>
      <c r="M4040" t="s">
        <v>59</v>
      </c>
      <c r="N4040" t="s">
        <v>57</v>
      </c>
    </row>
    <row r="4041" spans="1:14">
      <c r="A4041">
        <v>357</v>
      </c>
      <c r="B4041" t="s">
        <v>116</v>
      </c>
      <c r="C4041" t="s">
        <v>66</v>
      </c>
      <c r="D4041">
        <v>2.1626542510000002</v>
      </c>
      <c r="E4041">
        <v>3</v>
      </c>
      <c r="F4041">
        <v>4</v>
      </c>
      <c r="G4041" t="s">
        <v>119</v>
      </c>
      <c r="H4041" t="s">
        <v>120</v>
      </c>
      <c r="I4041" t="s">
        <v>124</v>
      </c>
      <c r="J4041" t="s">
        <v>117</v>
      </c>
      <c r="K4041" t="s">
        <v>69</v>
      </c>
      <c r="L4041" t="s">
        <v>76</v>
      </c>
      <c r="M4041" t="s">
        <v>73</v>
      </c>
      <c r="N4041" t="s">
        <v>70</v>
      </c>
    </row>
    <row r="4042" spans="1:14">
      <c r="A4042">
        <v>357</v>
      </c>
      <c r="B4042" t="s">
        <v>116</v>
      </c>
      <c r="C4042" t="s">
        <v>66</v>
      </c>
      <c r="D4042">
        <v>1.127382028</v>
      </c>
      <c r="E4042">
        <v>0</v>
      </c>
      <c r="F4042">
        <v>1</v>
      </c>
      <c r="G4042" t="s">
        <v>118</v>
      </c>
      <c r="H4042" t="s">
        <v>123</v>
      </c>
      <c r="I4042" t="s">
        <v>124</v>
      </c>
      <c r="J4042" t="s">
        <v>117</v>
      </c>
      <c r="K4042" t="s">
        <v>74</v>
      </c>
      <c r="L4042" t="s">
        <v>71</v>
      </c>
      <c r="M4042" t="s">
        <v>73</v>
      </c>
      <c r="N4042" t="s">
        <v>68</v>
      </c>
    </row>
    <row r="4043" spans="1:14">
      <c r="A4043">
        <v>357</v>
      </c>
      <c r="B4043" t="s">
        <v>116</v>
      </c>
      <c r="C4043" t="s">
        <v>66</v>
      </c>
      <c r="D4043">
        <v>2.9604036819999999</v>
      </c>
      <c r="E4043">
        <v>1</v>
      </c>
      <c r="F4043">
        <v>2</v>
      </c>
      <c r="G4043" t="s">
        <v>126</v>
      </c>
      <c r="H4043" t="s">
        <v>118</v>
      </c>
      <c r="I4043" t="s">
        <v>121</v>
      </c>
      <c r="J4043" t="s">
        <v>123</v>
      </c>
      <c r="K4043" t="s">
        <v>69</v>
      </c>
      <c r="L4043" t="s">
        <v>78</v>
      </c>
      <c r="M4043" t="s">
        <v>74</v>
      </c>
      <c r="N4043" t="s">
        <v>76</v>
      </c>
    </row>
    <row r="4044" spans="1:14">
      <c r="A4044">
        <v>357</v>
      </c>
      <c r="B4044" t="s">
        <v>116</v>
      </c>
      <c r="C4044" t="s">
        <v>66</v>
      </c>
      <c r="D4044">
        <v>2.1549505349999998</v>
      </c>
      <c r="E4044">
        <v>2</v>
      </c>
      <c r="F4044">
        <v>5</v>
      </c>
      <c r="G4044" t="s">
        <v>126</v>
      </c>
      <c r="H4044" t="s">
        <v>124</v>
      </c>
      <c r="I4044" t="s">
        <v>120</v>
      </c>
      <c r="J4044" t="s">
        <v>122</v>
      </c>
      <c r="K4044" t="s">
        <v>78</v>
      </c>
      <c r="L4044" t="s">
        <v>68</v>
      </c>
      <c r="M4044" t="s">
        <v>74</v>
      </c>
      <c r="N4044" t="s">
        <v>76</v>
      </c>
    </row>
    <row r="4045" spans="1:14">
      <c r="A4045">
        <v>357</v>
      </c>
      <c r="B4045" t="s">
        <v>116</v>
      </c>
      <c r="C4045" t="s">
        <v>66</v>
      </c>
      <c r="D4045">
        <v>1.454533539</v>
      </c>
      <c r="E4045">
        <v>2</v>
      </c>
      <c r="F4045">
        <v>1</v>
      </c>
      <c r="G4045" t="s">
        <v>126</v>
      </c>
      <c r="H4045" t="s">
        <v>119</v>
      </c>
      <c r="I4045" t="s">
        <v>121</v>
      </c>
      <c r="J4045" t="s">
        <v>122</v>
      </c>
      <c r="K4045" t="s">
        <v>69</v>
      </c>
      <c r="L4045" t="s">
        <v>76</v>
      </c>
      <c r="M4045" t="s">
        <v>70</v>
      </c>
      <c r="N4045" t="s">
        <v>73</v>
      </c>
    </row>
    <row r="4046" spans="1:14">
      <c r="A4046">
        <v>357</v>
      </c>
      <c r="B4046" t="s">
        <v>116</v>
      </c>
      <c r="C4046" t="s">
        <v>66</v>
      </c>
      <c r="D4046">
        <v>2.076497303</v>
      </c>
      <c r="E4046">
        <v>1</v>
      </c>
      <c r="F4046">
        <v>3</v>
      </c>
      <c r="G4046" t="s">
        <v>117</v>
      </c>
      <c r="H4046" t="s">
        <v>119</v>
      </c>
      <c r="I4046" t="s">
        <v>122</v>
      </c>
      <c r="J4046" t="s">
        <v>118</v>
      </c>
      <c r="K4046" t="s">
        <v>68</v>
      </c>
      <c r="L4046" t="s">
        <v>72</v>
      </c>
      <c r="M4046" t="s">
        <v>67</v>
      </c>
      <c r="N4046" t="s">
        <v>73</v>
      </c>
    </row>
    <row r="4047" spans="1:14">
      <c r="A4047">
        <v>357</v>
      </c>
      <c r="B4047" t="s">
        <v>116</v>
      </c>
      <c r="C4047" t="s">
        <v>66</v>
      </c>
      <c r="D4047">
        <v>1.698297693</v>
      </c>
      <c r="E4047">
        <v>2</v>
      </c>
      <c r="F4047">
        <v>0</v>
      </c>
      <c r="G4047" t="s">
        <v>123</v>
      </c>
      <c r="H4047" t="s">
        <v>118</v>
      </c>
      <c r="I4047" t="s">
        <v>122</v>
      </c>
      <c r="J4047" t="s">
        <v>120</v>
      </c>
      <c r="K4047" t="s">
        <v>67</v>
      </c>
      <c r="L4047" t="s">
        <v>73</v>
      </c>
      <c r="M4047" t="s">
        <v>69</v>
      </c>
      <c r="N4047" t="s">
        <v>75</v>
      </c>
    </row>
    <row r="4048" spans="1:14">
      <c r="A4048">
        <v>357</v>
      </c>
      <c r="B4048" t="s">
        <v>116</v>
      </c>
      <c r="C4048" t="s">
        <v>66</v>
      </c>
      <c r="D4048">
        <v>1.6415504919999999</v>
      </c>
      <c r="E4048">
        <v>2</v>
      </c>
      <c r="F4048">
        <v>3</v>
      </c>
      <c r="G4048" t="s">
        <v>124</v>
      </c>
      <c r="H4048" t="s">
        <v>118</v>
      </c>
      <c r="I4048" t="s">
        <v>120</v>
      </c>
      <c r="J4048" t="s">
        <v>127</v>
      </c>
      <c r="K4048" t="s">
        <v>75</v>
      </c>
      <c r="L4048" t="s">
        <v>67</v>
      </c>
      <c r="M4048" t="s">
        <v>69</v>
      </c>
      <c r="N4048" t="s">
        <v>70</v>
      </c>
    </row>
    <row r="4049" spans="1:14">
      <c r="A4049">
        <v>357</v>
      </c>
      <c r="B4049" t="s">
        <v>116</v>
      </c>
      <c r="C4049" t="s">
        <v>66</v>
      </c>
      <c r="D4049">
        <v>1.5676432469999999</v>
      </c>
      <c r="E4049">
        <v>0</v>
      </c>
      <c r="F4049">
        <v>4</v>
      </c>
      <c r="G4049" t="s">
        <v>120</v>
      </c>
      <c r="H4049" t="s">
        <v>123</v>
      </c>
      <c r="I4049" t="s">
        <v>117</v>
      </c>
      <c r="J4049" t="s">
        <v>124</v>
      </c>
      <c r="K4049" t="s">
        <v>69</v>
      </c>
      <c r="L4049" t="s">
        <v>71</v>
      </c>
      <c r="M4049" t="s">
        <v>73</v>
      </c>
      <c r="N4049" t="s">
        <v>72</v>
      </c>
    </row>
    <row r="4050" spans="1:14">
      <c r="A4050">
        <v>357</v>
      </c>
      <c r="B4050" t="s">
        <v>116</v>
      </c>
      <c r="C4050" t="s">
        <v>66</v>
      </c>
      <c r="D4050">
        <v>2.8246751410000002</v>
      </c>
      <c r="E4050">
        <v>7</v>
      </c>
      <c r="F4050">
        <v>4</v>
      </c>
      <c r="G4050" t="s">
        <v>119</v>
      </c>
      <c r="H4050" t="s">
        <v>117</v>
      </c>
      <c r="I4050" t="s">
        <v>121</v>
      </c>
      <c r="J4050" t="s">
        <v>122</v>
      </c>
      <c r="K4050" t="s">
        <v>67</v>
      </c>
      <c r="L4050" t="s">
        <v>69</v>
      </c>
      <c r="M4050" t="s">
        <v>71</v>
      </c>
      <c r="N4050" t="s">
        <v>74</v>
      </c>
    </row>
    <row r="4051" spans="1:14">
      <c r="A4051">
        <v>357</v>
      </c>
      <c r="B4051" t="s">
        <v>116</v>
      </c>
      <c r="C4051" t="s">
        <v>66</v>
      </c>
      <c r="D4051">
        <v>3.2606810570000002</v>
      </c>
      <c r="E4051">
        <v>7</v>
      </c>
      <c r="F4051">
        <v>4</v>
      </c>
      <c r="G4051" t="s">
        <v>124</v>
      </c>
      <c r="H4051" t="s">
        <v>126</v>
      </c>
      <c r="I4051" t="s">
        <v>120</v>
      </c>
      <c r="J4051" t="s">
        <v>122</v>
      </c>
      <c r="K4051" t="s">
        <v>74</v>
      </c>
      <c r="L4051" t="s">
        <v>73</v>
      </c>
      <c r="M4051" t="s">
        <v>71</v>
      </c>
      <c r="N4051" t="s">
        <v>67</v>
      </c>
    </row>
    <row r="4052" spans="1:14">
      <c r="A4052">
        <v>357</v>
      </c>
      <c r="B4052" t="s">
        <v>116</v>
      </c>
      <c r="C4052" t="s">
        <v>66</v>
      </c>
      <c r="D4052">
        <v>1.0269041800000001</v>
      </c>
      <c r="E4052">
        <v>1</v>
      </c>
      <c r="F4052">
        <v>1</v>
      </c>
      <c r="G4052" t="s">
        <v>121</v>
      </c>
      <c r="H4052" t="s">
        <v>120</v>
      </c>
      <c r="I4052" t="s">
        <v>119</v>
      </c>
      <c r="J4052" t="s">
        <v>117</v>
      </c>
      <c r="K4052" t="s">
        <v>72</v>
      </c>
      <c r="L4052" t="s">
        <v>76</v>
      </c>
      <c r="M4052" t="s">
        <v>69</v>
      </c>
      <c r="N4052" t="s">
        <v>78</v>
      </c>
    </row>
    <row r="4053" spans="1:14">
      <c r="A4053">
        <v>357</v>
      </c>
      <c r="B4053" t="s">
        <v>116</v>
      </c>
      <c r="C4053" t="s">
        <v>66</v>
      </c>
      <c r="D4053">
        <v>1.428658781</v>
      </c>
      <c r="E4053">
        <v>0</v>
      </c>
      <c r="F4053">
        <v>4</v>
      </c>
      <c r="G4053" t="s">
        <v>118</v>
      </c>
      <c r="H4053" t="s">
        <v>124</v>
      </c>
      <c r="I4053" t="s">
        <v>122</v>
      </c>
      <c r="J4053" t="s">
        <v>123</v>
      </c>
      <c r="K4053" t="s">
        <v>74</v>
      </c>
      <c r="L4053" t="s">
        <v>67</v>
      </c>
      <c r="M4053" t="s">
        <v>72</v>
      </c>
      <c r="N4053" t="s">
        <v>78</v>
      </c>
    </row>
    <row r="4054" spans="1:14">
      <c r="A4054">
        <v>357</v>
      </c>
      <c r="B4054" t="s">
        <v>116</v>
      </c>
      <c r="C4054" t="s">
        <v>66</v>
      </c>
      <c r="D4054">
        <v>3.2580475500000001</v>
      </c>
      <c r="E4054">
        <v>4</v>
      </c>
      <c r="F4054">
        <v>5</v>
      </c>
      <c r="G4054" t="s">
        <v>117</v>
      </c>
      <c r="H4054" t="s">
        <v>119</v>
      </c>
      <c r="I4054" t="s">
        <v>124</v>
      </c>
      <c r="J4054" t="s">
        <v>125</v>
      </c>
      <c r="K4054" t="s">
        <v>76</v>
      </c>
      <c r="L4054" t="s">
        <v>67</v>
      </c>
      <c r="M4054" t="s">
        <v>72</v>
      </c>
      <c r="N4054" t="s">
        <v>73</v>
      </c>
    </row>
    <row r="4055" spans="1:14">
      <c r="A4055">
        <v>357</v>
      </c>
      <c r="B4055" t="s">
        <v>116</v>
      </c>
      <c r="C4055" t="s">
        <v>66</v>
      </c>
      <c r="D4055">
        <v>3.3571205200000001</v>
      </c>
      <c r="E4055">
        <v>2</v>
      </c>
      <c r="F4055">
        <v>7</v>
      </c>
      <c r="G4055" t="s">
        <v>121</v>
      </c>
      <c r="H4055" t="s">
        <v>123</v>
      </c>
      <c r="I4055" t="s">
        <v>122</v>
      </c>
      <c r="J4055" t="s">
        <v>120</v>
      </c>
      <c r="K4055" t="s">
        <v>67</v>
      </c>
      <c r="L4055" t="s">
        <v>74</v>
      </c>
      <c r="M4055" t="s">
        <v>71</v>
      </c>
      <c r="N4055" t="s">
        <v>72</v>
      </c>
    </row>
    <row r="4056" spans="1:14">
      <c r="A4056">
        <v>358</v>
      </c>
      <c r="B4056" t="s">
        <v>116</v>
      </c>
      <c r="C4056" t="s">
        <v>79</v>
      </c>
      <c r="D4056">
        <v>2.419704769</v>
      </c>
      <c r="E4056">
        <v>2</v>
      </c>
      <c r="F4056">
        <v>4</v>
      </c>
      <c r="G4056" t="s">
        <v>124</v>
      </c>
      <c r="H4056" t="s">
        <v>126</v>
      </c>
      <c r="I4056" t="s">
        <v>118</v>
      </c>
      <c r="J4056" t="s">
        <v>120</v>
      </c>
      <c r="K4056" t="s">
        <v>90</v>
      </c>
      <c r="L4056" t="s">
        <v>82</v>
      </c>
      <c r="M4056" t="s">
        <v>86</v>
      </c>
      <c r="N4056" t="s">
        <v>81</v>
      </c>
    </row>
    <row r="4057" spans="1:14">
      <c r="A4057">
        <v>358</v>
      </c>
      <c r="B4057" t="s">
        <v>116</v>
      </c>
      <c r="C4057" t="s">
        <v>79</v>
      </c>
      <c r="D4057">
        <v>6.3140267699999999</v>
      </c>
      <c r="E4057">
        <v>11</v>
      </c>
      <c r="F4057">
        <v>8</v>
      </c>
      <c r="G4057" t="s">
        <v>124</v>
      </c>
      <c r="H4057" t="s">
        <v>120</v>
      </c>
      <c r="I4057" t="s">
        <v>119</v>
      </c>
      <c r="J4057" t="s">
        <v>117</v>
      </c>
      <c r="K4057" t="s">
        <v>90</v>
      </c>
      <c r="L4057" t="s">
        <v>91</v>
      </c>
      <c r="M4057" t="s">
        <v>83</v>
      </c>
      <c r="N4057" t="s">
        <v>84</v>
      </c>
    </row>
    <row r="4058" spans="1:14">
      <c r="A4058">
        <v>358</v>
      </c>
      <c r="B4058" t="s">
        <v>116</v>
      </c>
      <c r="C4058" t="s">
        <v>79</v>
      </c>
      <c r="D4058">
        <v>2.9257967219999998</v>
      </c>
      <c r="E4058">
        <v>3</v>
      </c>
      <c r="F4058">
        <v>4</v>
      </c>
      <c r="G4058" t="s">
        <v>125</v>
      </c>
      <c r="H4058" t="s">
        <v>121</v>
      </c>
      <c r="I4058" t="s">
        <v>119</v>
      </c>
      <c r="J4058" t="s">
        <v>126</v>
      </c>
      <c r="K4058" t="s">
        <v>81</v>
      </c>
      <c r="L4058" t="s">
        <v>83</v>
      </c>
      <c r="M4058" t="s">
        <v>84</v>
      </c>
      <c r="N4058" t="s">
        <v>82</v>
      </c>
    </row>
    <row r="4059" spans="1:14">
      <c r="A4059">
        <v>358</v>
      </c>
      <c r="B4059" t="s">
        <v>116</v>
      </c>
      <c r="C4059" t="s">
        <v>79</v>
      </c>
      <c r="D4059">
        <v>1.0225293689999999</v>
      </c>
      <c r="E4059">
        <v>1</v>
      </c>
      <c r="F4059">
        <v>3</v>
      </c>
      <c r="G4059" t="s">
        <v>126</v>
      </c>
      <c r="H4059" t="s">
        <v>128</v>
      </c>
      <c r="I4059" t="s">
        <v>121</v>
      </c>
      <c r="J4059" t="s">
        <v>118</v>
      </c>
      <c r="K4059" t="s">
        <v>80</v>
      </c>
      <c r="L4059" t="s">
        <v>86</v>
      </c>
      <c r="M4059" t="s">
        <v>87</v>
      </c>
      <c r="N4059" t="s">
        <v>85</v>
      </c>
    </row>
    <row r="4060" spans="1:14">
      <c r="A4060">
        <v>358</v>
      </c>
      <c r="B4060" t="s">
        <v>116</v>
      </c>
      <c r="C4060" t="s">
        <v>79</v>
      </c>
      <c r="D4060">
        <v>1.879440438</v>
      </c>
      <c r="E4060">
        <v>4</v>
      </c>
      <c r="F4060">
        <v>2</v>
      </c>
      <c r="G4060" t="s">
        <v>128</v>
      </c>
      <c r="H4060" t="s">
        <v>124</v>
      </c>
      <c r="I4060" t="s">
        <v>117</v>
      </c>
      <c r="J4060" t="s">
        <v>121</v>
      </c>
      <c r="K4060" t="s">
        <v>85</v>
      </c>
      <c r="L4060" t="s">
        <v>87</v>
      </c>
      <c r="M4060" t="s">
        <v>84</v>
      </c>
      <c r="N4060" t="s">
        <v>83</v>
      </c>
    </row>
    <row r="4061" spans="1:14">
      <c r="A4061">
        <v>358</v>
      </c>
      <c r="B4061" t="s">
        <v>116</v>
      </c>
      <c r="C4061" t="s">
        <v>79</v>
      </c>
      <c r="D4061">
        <v>4.1808936240000003</v>
      </c>
      <c r="E4061">
        <v>6</v>
      </c>
      <c r="F4061">
        <v>9</v>
      </c>
      <c r="G4061" t="s">
        <v>125</v>
      </c>
      <c r="H4061" t="s">
        <v>126</v>
      </c>
      <c r="I4061" t="s">
        <v>119</v>
      </c>
      <c r="J4061" t="s">
        <v>121</v>
      </c>
      <c r="K4061" t="s">
        <v>84</v>
      </c>
      <c r="L4061" t="s">
        <v>81</v>
      </c>
      <c r="M4061" t="s">
        <v>86</v>
      </c>
      <c r="N4061" t="s">
        <v>83</v>
      </c>
    </row>
    <row r="4062" spans="1:14">
      <c r="A4062">
        <v>358</v>
      </c>
      <c r="B4062" t="s">
        <v>116</v>
      </c>
      <c r="C4062" t="s">
        <v>79</v>
      </c>
      <c r="D4062">
        <v>4.3434283269999998</v>
      </c>
      <c r="E4062">
        <v>6</v>
      </c>
      <c r="F4062">
        <v>5</v>
      </c>
      <c r="G4062" t="s">
        <v>128</v>
      </c>
      <c r="H4062" t="s">
        <v>123</v>
      </c>
      <c r="I4062" t="s">
        <v>118</v>
      </c>
      <c r="J4062" t="s">
        <v>125</v>
      </c>
      <c r="K4062" t="s">
        <v>89</v>
      </c>
      <c r="L4062" t="s">
        <v>87</v>
      </c>
      <c r="M4062" t="s">
        <v>90</v>
      </c>
      <c r="N4062" t="s">
        <v>81</v>
      </c>
    </row>
    <row r="4063" spans="1:14">
      <c r="A4063">
        <v>358</v>
      </c>
      <c r="B4063" t="s">
        <v>116</v>
      </c>
      <c r="C4063" t="s">
        <v>79</v>
      </c>
      <c r="D4063">
        <v>5.799617606</v>
      </c>
      <c r="E4063">
        <v>6</v>
      </c>
      <c r="F4063">
        <v>11</v>
      </c>
      <c r="G4063" t="s">
        <v>119</v>
      </c>
      <c r="H4063" t="s">
        <v>117</v>
      </c>
      <c r="I4063" t="s">
        <v>118</v>
      </c>
      <c r="J4063" t="s">
        <v>123</v>
      </c>
      <c r="K4063" t="s">
        <v>83</v>
      </c>
      <c r="L4063" t="s">
        <v>81</v>
      </c>
      <c r="M4063" t="s">
        <v>90</v>
      </c>
      <c r="N4063" t="s">
        <v>80</v>
      </c>
    </row>
    <row r="4064" spans="1:14">
      <c r="A4064">
        <v>358</v>
      </c>
      <c r="B4064" t="s">
        <v>116</v>
      </c>
      <c r="C4064" t="s">
        <v>79</v>
      </c>
      <c r="D4064">
        <v>2.9319191789999999</v>
      </c>
      <c r="E4064">
        <v>5</v>
      </c>
      <c r="F4064">
        <v>1</v>
      </c>
      <c r="G4064" t="s">
        <v>125</v>
      </c>
      <c r="H4064" t="s">
        <v>128</v>
      </c>
      <c r="I4064" t="s">
        <v>121</v>
      </c>
      <c r="J4064" t="s">
        <v>119</v>
      </c>
      <c r="K4064" t="s">
        <v>88</v>
      </c>
      <c r="L4064" t="s">
        <v>82</v>
      </c>
      <c r="M4064" t="s">
        <v>83</v>
      </c>
      <c r="N4064" t="s">
        <v>80</v>
      </c>
    </row>
    <row r="4065" spans="1:14">
      <c r="A4065">
        <v>358</v>
      </c>
      <c r="B4065" t="s">
        <v>116</v>
      </c>
      <c r="C4065" t="s">
        <v>79</v>
      </c>
      <c r="D4065">
        <v>0.1826431956</v>
      </c>
      <c r="E4065">
        <v>0</v>
      </c>
      <c r="F4065">
        <v>0</v>
      </c>
      <c r="G4065" t="s">
        <v>124</v>
      </c>
      <c r="H4065" t="s">
        <v>118</v>
      </c>
      <c r="I4065" t="s">
        <v>123</v>
      </c>
      <c r="J4065" t="s">
        <v>126</v>
      </c>
      <c r="K4065" t="s">
        <v>80</v>
      </c>
      <c r="L4065" t="s">
        <v>81</v>
      </c>
      <c r="M4065" t="s">
        <v>87</v>
      </c>
      <c r="N4065" t="s">
        <v>88</v>
      </c>
    </row>
    <row r="4066" spans="1:14">
      <c r="A4066">
        <v>359</v>
      </c>
      <c r="B4066" t="s">
        <v>116</v>
      </c>
      <c r="C4066" t="s">
        <v>92</v>
      </c>
      <c r="D4066">
        <v>4.0334250279999999</v>
      </c>
      <c r="E4066">
        <v>5</v>
      </c>
      <c r="F4066">
        <v>5</v>
      </c>
      <c r="G4066" t="s">
        <v>119</v>
      </c>
      <c r="H4066" t="s">
        <v>128</v>
      </c>
      <c r="I4066" t="s">
        <v>118</v>
      </c>
      <c r="J4066" t="s">
        <v>125</v>
      </c>
      <c r="K4066" t="s">
        <v>97</v>
      </c>
      <c r="L4066" t="s">
        <v>95</v>
      </c>
      <c r="M4066" t="s">
        <v>93</v>
      </c>
      <c r="N4066" t="s">
        <v>101</v>
      </c>
    </row>
    <row r="4067" spans="1:14">
      <c r="A4067">
        <v>359</v>
      </c>
      <c r="B4067" t="s">
        <v>116</v>
      </c>
      <c r="C4067" t="s">
        <v>92</v>
      </c>
      <c r="D4067">
        <v>3.0678704059999999</v>
      </c>
      <c r="E4067">
        <v>4</v>
      </c>
      <c r="F4067">
        <v>4</v>
      </c>
      <c r="G4067" t="s">
        <v>117</v>
      </c>
      <c r="H4067" t="s">
        <v>124</v>
      </c>
      <c r="I4067" t="s">
        <v>120</v>
      </c>
      <c r="J4067" t="s">
        <v>119</v>
      </c>
      <c r="K4067" t="s">
        <v>94</v>
      </c>
      <c r="L4067" t="s">
        <v>102</v>
      </c>
      <c r="M4067" t="s">
        <v>93</v>
      </c>
      <c r="N4067" t="s">
        <v>97</v>
      </c>
    </row>
    <row r="4068" spans="1:14">
      <c r="A4068">
        <v>359</v>
      </c>
      <c r="B4068" t="s">
        <v>116</v>
      </c>
      <c r="C4068" t="s">
        <v>92</v>
      </c>
      <c r="D4068">
        <v>1.8561143659999999</v>
      </c>
      <c r="E4068">
        <v>1</v>
      </c>
      <c r="F4068">
        <v>2</v>
      </c>
      <c r="G4068" t="s">
        <v>126</v>
      </c>
      <c r="H4068" t="s">
        <v>123</v>
      </c>
      <c r="I4068" t="s">
        <v>121</v>
      </c>
      <c r="J4068" t="s">
        <v>120</v>
      </c>
      <c r="K4068" t="s">
        <v>98</v>
      </c>
      <c r="L4068" t="s">
        <v>95</v>
      </c>
      <c r="M4068" t="s">
        <v>93</v>
      </c>
      <c r="N4068" t="s">
        <v>99</v>
      </c>
    </row>
    <row r="4069" spans="1:14">
      <c r="A4069">
        <v>359</v>
      </c>
      <c r="B4069" t="s">
        <v>116</v>
      </c>
      <c r="C4069" t="s">
        <v>92</v>
      </c>
      <c r="D4069">
        <v>5.226330173</v>
      </c>
      <c r="E4069">
        <v>7</v>
      </c>
      <c r="F4069">
        <v>9</v>
      </c>
      <c r="G4069" t="s">
        <v>127</v>
      </c>
      <c r="H4069" t="s">
        <v>117</v>
      </c>
      <c r="I4069" t="s">
        <v>124</v>
      </c>
      <c r="J4069" t="s">
        <v>121</v>
      </c>
      <c r="K4069" t="s">
        <v>93</v>
      </c>
      <c r="L4069" t="s">
        <v>101</v>
      </c>
      <c r="M4069" t="s">
        <v>103</v>
      </c>
      <c r="N4069" t="s">
        <v>167</v>
      </c>
    </row>
    <row r="4070" spans="1:14">
      <c r="A4070">
        <v>359</v>
      </c>
      <c r="B4070" t="s">
        <v>116</v>
      </c>
      <c r="C4070" t="s">
        <v>92</v>
      </c>
      <c r="D4070">
        <v>0.9069026469</v>
      </c>
      <c r="E4070">
        <v>2</v>
      </c>
      <c r="F4070">
        <v>4</v>
      </c>
      <c r="G4070" t="s">
        <v>121</v>
      </c>
      <c r="H4070" t="s">
        <v>125</v>
      </c>
      <c r="I4070" t="s">
        <v>123</v>
      </c>
      <c r="J4070" t="s">
        <v>126</v>
      </c>
      <c r="K4070" t="s">
        <v>99</v>
      </c>
      <c r="L4070" t="s">
        <v>100</v>
      </c>
      <c r="M4070" t="s">
        <v>98</v>
      </c>
      <c r="N4070" t="s">
        <v>93</v>
      </c>
    </row>
    <row r="4071" spans="1:14">
      <c r="A4071">
        <v>359</v>
      </c>
      <c r="B4071" t="s">
        <v>116</v>
      </c>
      <c r="C4071" t="s">
        <v>92</v>
      </c>
      <c r="D4071">
        <v>1.828662937</v>
      </c>
      <c r="E4071">
        <v>6</v>
      </c>
      <c r="F4071">
        <v>2</v>
      </c>
      <c r="G4071" t="s">
        <v>120</v>
      </c>
      <c r="H4071" t="s">
        <v>119</v>
      </c>
      <c r="I4071" t="s">
        <v>122</v>
      </c>
      <c r="J4071" t="s">
        <v>125</v>
      </c>
      <c r="K4071" t="s">
        <v>98</v>
      </c>
      <c r="L4071" t="s">
        <v>99</v>
      </c>
      <c r="M4071" t="s">
        <v>93</v>
      </c>
      <c r="N4071" t="s">
        <v>103</v>
      </c>
    </row>
    <row r="4072" spans="1:14">
      <c r="A4072">
        <v>359</v>
      </c>
      <c r="B4072" t="s">
        <v>116</v>
      </c>
      <c r="C4072" t="s">
        <v>92</v>
      </c>
      <c r="D4072">
        <v>3.189385911</v>
      </c>
      <c r="E4072">
        <v>5</v>
      </c>
      <c r="F4072">
        <v>4</v>
      </c>
      <c r="G4072" t="s">
        <v>118</v>
      </c>
      <c r="H4072" t="s">
        <v>126</v>
      </c>
      <c r="I4072" t="s">
        <v>125</v>
      </c>
      <c r="J4072" t="s">
        <v>123</v>
      </c>
      <c r="K4072" t="s">
        <v>99</v>
      </c>
      <c r="L4072" t="s">
        <v>98</v>
      </c>
      <c r="M4072" t="s">
        <v>96</v>
      </c>
      <c r="N4072" t="s">
        <v>101</v>
      </c>
    </row>
    <row r="4073" spans="1:14">
      <c r="A4073">
        <v>359</v>
      </c>
      <c r="B4073" t="s">
        <v>116</v>
      </c>
      <c r="C4073" t="s">
        <v>92</v>
      </c>
      <c r="D4073">
        <v>5.2521034100000001</v>
      </c>
      <c r="E4073">
        <v>5</v>
      </c>
      <c r="F4073">
        <v>8</v>
      </c>
      <c r="G4073" t="s">
        <v>121</v>
      </c>
      <c r="H4073" t="s">
        <v>122</v>
      </c>
      <c r="I4073" t="s">
        <v>120</v>
      </c>
      <c r="J4073" t="s">
        <v>119</v>
      </c>
      <c r="K4073" t="s">
        <v>98</v>
      </c>
      <c r="L4073" t="s">
        <v>97</v>
      </c>
      <c r="M4073" t="s">
        <v>96</v>
      </c>
      <c r="N4073" t="s">
        <v>99</v>
      </c>
    </row>
    <row r="4074" spans="1:14">
      <c r="A4074">
        <v>359</v>
      </c>
      <c r="B4074" t="s">
        <v>116</v>
      </c>
      <c r="C4074" t="s">
        <v>92</v>
      </c>
      <c r="D4074">
        <v>6.2175576330000002</v>
      </c>
      <c r="E4074">
        <v>2</v>
      </c>
      <c r="F4074">
        <v>11</v>
      </c>
      <c r="G4074" t="s">
        <v>127</v>
      </c>
      <c r="H4074" t="s">
        <v>118</v>
      </c>
      <c r="I4074" t="s">
        <v>121</v>
      </c>
      <c r="J4074" t="s">
        <v>128</v>
      </c>
      <c r="K4074" t="s">
        <v>98</v>
      </c>
      <c r="L4074" t="s">
        <v>103</v>
      </c>
      <c r="M4074" t="s">
        <v>97</v>
      </c>
      <c r="N4074" t="s">
        <v>96</v>
      </c>
    </row>
    <row r="4075" spans="1:14">
      <c r="A4075">
        <v>359</v>
      </c>
      <c r="B4075" t="s">
        <v>116</v>
      </c>
      <c r="C4075" t="s">
        <v>92</v>
      </c>
      <c r="D4075">
        <v>0.42164748839999999</v>
      </c>
      <c r="E4075">
        <v>0</v>
      </c>
      <c r="F4075">
        <v>1</v>
      </c>
      <c r="G4075" t="s">
        <v>119</v>
      </c>
      <c r="H4075" t="s">
        <v>117</v>
      </c>
      <c r="I4075" t="s">
        <v>122</v>
      </c>
      <c r="J4075" t="s">
        <v>118</v>
      </c>
      <c r="K4075" t="s">
        <v>93</v>
      </c>
      <c r="L4075" t="s">
        <v>101</v>
      </c>
      <c r="M4075" t="s">
        <v>95</v>
      </c>
      <c r="N4075" t="s">
        <v>98</v>
      </c>
    </row>
    <row r="4076" spans="1:14">
      <c r="A4076">
        <v>360</v>
      </c>
      <c r="B4076" t="s">
        <v>116</v>
      </c>
      <c r="C4076" t="s">
        <v>104</v>
      </c>
      <c r="D4076">
        <v>3.8721260630000001</v>
      </c>
      <c r="E4076">
        <v>4</v>
      </c>
      <c r="F4076">
        <v>1</v>
      </c>
      <c r="G4076" t="s">
        <v>126</v>
      </c>
      <c r="H4076" t="s">
        <v>118</v>
      </c>
      <c r="I4076" t="s">
        <v>122</v>
      </c>
      <c r="J4076" t="s">
        <v>119</v>
      </c>
      <c r="K4076" t="s">
        <v>111</v>
      </c>
      <c r="L4076" t="s">
        <v>105</v>
      </c>
      <c r="M4076" t="s">
        <v>115</v>
      </c>
      <c r="N4076" t="s">
        <v>108</v>
      </c>
    </row>
    <row r="4077" spans="1:14">
      <c r="A4077">
        <v>360</v>
      </c>
      <c r="B4077" t="s">
        <v>116</v>
      </c>
      <c r="C4077" t="s">
        <v>104</v>
      </c>
      <c r="D4077">
        <v>0.85173467430000005</v>
      </c>
      <c r="E4077">
        <v>0</v>
      </c>
      <c r="F4077">
        <v>1</v>
      </c>
      <c r="G4077" t="s">
        <v>121</v>
      </c>
      <c r="H4077" t="s">
        <v>119</v>
      </c>
      <c r="I4077" t="s">
        <v>117</v>
      </c>
      <c r="J4077" t="s">
        <v>126</v>
      </c>
      <c r="K4077" t="s">
        <v>106</v>
      </c>
      <c r="L4077" t="s">
        <v>115</v>
      </c>
      <c r="M4077" t="s">
        <v>114</v>
      </c>
      <c r="N4077" t="s">
        <v>108</v>
      </c>
    </row>
    <row r="4078" spans="1:14">
      <c r="A4078">
        <v>360</v>
      </c>
      <c r="B4078" t="s">
        <v>116</v>
      </c>
      <c r="C4078" t="s">
        <v>104</v>
      </c>
      <c r="D4078">
        <v>8</v>
      </c>
      <c r="E4078">
        <v>11</v>
      </c>
      <c r="F4078">
        <v>16</v>
      </c>
      <c r="G4078" t="s">
        <v>123</v>
      </c>
      <c r="H4078" t="s">
        <v>125</v>
      </c>
      <c r="I4078" t="s">
        <v>124</v>
      </c>
      <c r="J4078" t="s">
        <v>120</v>
      </c>
      <c r="K4078" t="s">
        <v>111</v>
      </c>
      <c r="L4078" t="s">
        <v>107</v>
      </c>
      <c r="M4078" t="s">
        <v>106</v>
      </c>
      <c r="N4078" t="s">
        <v>108</v>
      </c>
    </row>
    <row r="4079" spans="1:14">
      <c r="A4079">
        <v>360</v>
      </c>
      <c r="B4079" t="s">
        <v>116</v>
      </c>
      <c r="C4079" t="s">
        <v>104</v>
      </c>
      <c r="D4079">
        <v>0.37186202149999997</v>
      </c>
      <c r="E4079">
        <v>0</v>
      </c>
      <c r="F4079">
        <v>0</v>
      </c>
      <c r="G4079" t="s">
        <v>122</v>
      </c>
      <c r="H4079" t="s">
        <v>119</v>
      </c>
      <c r="I4079" t="s">
        <v>117</v>
      </c>
      <c r="J4079" t="s">
        <v>124</v>
      </c>
      <c r="K4079" t="s">
        <v>115</v>
      </c>
      <c r="L4079" t="s">
        <v>168</v>
      </c>
      <c r="M4079" t="s">
        <v>113</v>
      </c>
      <c r="N4079" t="s">
        <v>110</v>
      </c>
    </row>
    <row r="4080" spans="1:14">
      <c r="A4080">
        <v>360</v>
      </c>
      <c r="B4080" t="s">
        <v>116</v>
      </c>
      <c r="C4080" t="s">
        <v>104</v>
      </c>
      <c r="D4080">
        <v>7.1039769169999998</v>
      </c>
      <c r="E4080">
        <v>10</v>
      </c>
      <c r="F4080">
        <v>9</v>
      </c>
      <c r="G4080" t="s">
        <v>124</v>
      </c>
      <c r="H4080" t="s">
        <v>126</v>
      </c>
      <c r="I4080" t="s">
        <v>118</v>
      </c>
      <c r="J4080" t="s">
        <v>122</v>
      </c>
      <c r="K4080" t="s">
        <v>114</v>
      </c>
      <c r="L4080" t="s">
        <v>105</v>
      </c>
      <c r="M4080" t="s">
        <v>113</v>
      </c>
      <c r="N4080" t="s">
        <v>111</v>
      </c>
    </row>
    <row r="4081" spans="1:14">
      <c r="A4081">
        <v>360</v>
      </c>
      <c r="B4081" t="s">
        <v>116</v>
      </c>
      <c r="C4081" t="s">
        <v>104</v>
      </c>
      <c r="D4081">
        <v>3.6700519840000001</v>
      </c>
      <c r="E4081">
        <v>8</v>
      </c>
      <c r="F4081">
        <v>3</v>
      </c>
      <c r="G4081" t="s">
        <v>117</v>
      </c>
      <c r="H4081" t="s">
        <v>120</v>
      </c>
      <c r="I4081" t="s">
        <v>118</v>
      </c>
      <c r="J4081" t="s">
        <v>123</v>
      </c>
      <c r="K4081" t="s">
        <v>108</v>
      </c>
      <c r="L4081" t="s">
        <v>105</v>
      </c>
      <c r="M4081" t="s">
        <v>113</v>
      </c>
      <c r="N4081" t="s">
        <v>107</v>
      </c>
    </row>
    <row r="4082" spans="1:14">
      <c r="A4082">
        <v>360</v>
      </c>
      <c r="B4082" t="s">
        <v>116</v>
      </c>
      <c r="C4082" t="s">
        <v>104</v>
      </c>
      <c r="D4082">
        <v>3.5801147719999999</v>
      </c>
      <c r="E4082">
        <v>5</v>
      </c>
      <c r="F4082">
        <v>5</v>
      </c>
      <c r="G4082" t="s">
        <v>121</v>
      </c>
      <c r="H4082" t="s">
        <v>123</v>
      </c>
      <c r="I4082" t="s">
        <v>118</v>
      </c>
      <c r="J4082" t="s">
        <v>127</v>
      </c>
      <c r="K4082" t="s">
        <v>106</v>
      </c>
      <c r="L4082" t="s">
        <v>112</v>
      </c>
      <c r="M4082" t="s">
        <v>113</v>
      </c>
      <c r="N4082" t="s">
        <v>115</v>
      </c>
    </row>
    <row r="4083" spans="1:14">
      <c r="A4083">
        <v>360</v>
      </c>
      <c r="B4083" t="s">
        <v>116</v>
      </c>
      <c r="C4083" t="s">
        <v>104</v>
      </c>
      <c r="D4083">
        <v>1.7174466020000001</v>
      </c>
      <c r="E4083">
        <v>6</v>
      </c>
      <c r="F4083">
        <v>4</v>
      </c>
      <c r="G4083" t="s">
        <v>125</v>
      </c>
      <c r="H4083" t="s">
        <v>124</v>
      </c>
      <c r="I4083" t="s">
        <v>123</v>
      </c>
      <c r="J4083" t="s">
        <v>120</v>
      </c>
      <c r="K4083" t="s">
        <v>106</v>
      </c>
      <c r="L4083" t="s">
        <v>113</v>
      </c>
      <c r="M4083" t="s">
        <v>115</v>
      </c>
      <c r="N4083" t="s">
        <v>108</v>
      </c>
    </row>
    <row r="4084" spans="1:14">
      <c r="A4084">
        <v>360</v>
      </c>
      <c r="B4084" t="s">
        <v>116</v>
      </c>
      <c r="C4084" t="s">
        <v>104</v>
      </c>
      <c r="D4084">
        <v>2.614413533</v>
      </c>
      <c r="E4084">
        <v>2</v>
      </c>
      <c r="F4084">
        <v>9</v>
      </c>
      <c r="G4084" t="s">
        <v>123</v>
      </c>
      <c r="H4084" t="s">
        <v>125</v>
      </c>
      <c r="I4084" t="s">
        <v>122</v>
      </c>
      <c r="J4084" t="s">
        <v>120</v>
      </c>
      <c r="K4084" t="s">
        <v>115</v>
      </c>
      <c r="L4084" t="s">
        <v>106</v>
      </c>
      <c r="M4084" t="s">
        <v>168</v>
      </c>
      <c r="N4084" t="s">
        <v>110</v>
      </c>
    </row>
    <row r="4085" spans="1:14">
      <c r="A4085">
        <v>360</v>
      </c>
      <c r="B4085" t="s">
        <v>116</v>
      </c>
      <c r="C4085" t="s">
        <v>104</v>
      </c>
      <c r="D4085">
        <v>0.21827343320000001</v>
      </c>
      <c r="E4085">
        <v>1</v>
      </c>
      <c r="F4085">
        <v>0</v>
      </c>
      <c r="G4085" t="s">
        <v>121</v>
      </c>
      <c r="H4085" t="s">
        <v>125</v>
      </c>
      <c r="I4085" t="s">
        <v>123</v>
      </c>
      <c r="J4085" t="s">
        <v>126</v>
      </c>
      <c r="K4085" t="s">
        <v>108</v>
      </c>
      <c r="L4085" t="s">
        <v>107</v>
      </c>
      <c r="M4085" t="s">
        <v>106</v>
      </c>
      <c r="N4085" t="s">
        <v>105</v>
      </c>
    </row>
    <row r="4086" spans="1:14">
      <c r="A4086">
        <v>361</v>
      </c>
      <c r="B4086" t="s">
        <v>116</v>
      </c>
      <c r="C4086" t="s">
        <v>129</v>
      </c>
      <c r="D4086">
        <v>4.5334126079999999</v>
      </c>
      <c r="E4086">
        <v>5</v>
      </c>
      <c r="F4086">
        <v>7</v>
      </c>
      <c r="G4086" t="s">
        <v>125</v>
      </c>
      <c r="H4086" t="s">
        <v>126</v>
      </c>
      <c r="I4086" t="s">
        <v>124</v>
      </c>
      <c r="J4086" t="s">
        <v>123</v>
      </c>
      <c r="K4086" t="s">
        <v>134</v>
      </c>
      <c r="L4086" t="s">
        <v>141</v>
      </c>
      <c r="M4086" t="s">
        <v>135</v>
      </c>
      <c r="N4086" t="s">
        <v>137</v>
      </c>
    </row>
    <row r="4087" spans="1:14">
      <c r="A4087">
        <v>361</v>
      </c>
      <c r="B4087" t="s">
        <v>116</v>
      </c>
      <c r="C4087" t="s">
        <v>129</v>
      </c>
      <c r="D4087">
        <v>2.1916784460000001</v>
      </c>
      <c r="E4087">
        <v>2</v>
      </c>
      <c r="F4087">
        <v>2</v>
      </c>
      <c r="G4087" t="s">
        <v>122</v>
      </c>
      <c r="H4087" t="s">
        <v>126</v>
      </c>
      <c r="I4087" t="s">
        <v>121</v>
      </c>
      <c r="J4087" t="s">
        <v>124</v>
      </c>
      <c r="K4087" t="s">
        <v>139</v>
      </c>
      <c r="L4087" t="s">
        <v>132</v>
      </c>
      <c r="M4087" t="s">
        <v>140</v>
      </c>
      <c r="N4087" t="s">
        <v>133</v>
      </c>
    </row>
    <row r="4088" spans="1:14">
      <c r="A4088">
        <v>361</v>
      </c>
      <c r="B4088" t="s">
        <v>116</v>
      </c>
      <c r="C4088" t="s">
        <v>129</v>
      </c>
      <c r="D4088">
        <v>3.464282281</v>
      </c>
      <c r="E4088">
        <v>6</v>
      </c>
      <c r="F4088">
        <v>5</v>
      </c>
      <c r="G4088" t="s">
        <v>121</v>
      </c>
      <c r="H4088" t="s">
        <v>117</v>
      </c>
      <c r="I4088" t="s">
        <v>124</v>
      </c>
      <c r="J4088" t="s">
        <v>127</v>
      </c>
      <c r="K4088" t="s">
        <v>139</v>
      </c>
      <c r="L4088" t="s">
        <v>140</v>
      </c>
      <c r="M4088" t="s">
        <v>132</v>
      </c>
      <c r="N4088" t="s">
        <v>133</v>
      </c>
    </row>
    <row r="4089" spans="1:14">
      <c r="A4089">
        <v>361</v>
      </c>
      <c r="B4089" t="s">
        <v>116</v>
      </c>
      <c r="C4089" t="s">
        <v>129</v>
      </c>
      <c r="D4089">
        <v>4.3037353869999997</v>
      </c>
      <c r="E4089">
        <v>10</v>
      </c>
      <c r="F4089">
        <v>2</v>
      </c>
      <c r="G4089" t="s">
        <v>120</v>
      </c>
      <c r="H4089" t="s">
        <v>124</v>
      </c>
      <c r="I4089" t="s">
        <v>118</v>
      </c>
      <c r="J4089" t="s">
        <v>128</v>
      </c>
      <c r="K4089" t="s">
        <v>130</v>
      </c>
      <c r="L4089" t="s">
        <v>141</v>
      </c>
      <c r="M4089" t="s">
        <v>134</v>
      </c>
      <c r="N4089" t="s">
        <v>139</v>
      </c>
    </row>
    <row r="4090" spans="1:14">
      <c r="A4090">
        <v>361</v>
      </c>
      <c r="B4090" t="s">
        <v>116</v>
      </c>
      <c r="C4090" t="s">
        <v>129</v>
      </c>
      <c r="D4090">
        <v>4.6726791959999998</v>
      </c>
      <c r="E4090">
        <v>10</v>
      </c>
      <c r="F4090">
        <v>3</v>
      </c>
      <c r="G4090" t="s">
        <v>123</v>
      </c>
      <c r="H4090" t="s">
        <v>117</v>
      </c>
      <c r="I4090" t="s">
        <v>120</v>
      </c>
      <c r="J4090" t="s">
        <v>118</v>
      </c>
      <c r="K4090" t="s">
        <v>140</v>
      </c>
      <c r="L4090" t="s">
        <v>136</v>
      </c>
      <c r="M4090" t="s">
        <v>137</v>
      </c>
      <c r="N4090" t="s">
        <v>132</v>
      </c>
    </row>
    <row r="4091" spans="1:14">
      <c r="A4091">
        <v>361</v>
      </c>
      <c r="B4091" t="s">
        <v>116</v>
      </c>
      <c r="C4091" t="s">
        <v>129</v>
      </c>
      <c r="D4091">
        <v>2.033772887</v>
      </c>
      <c r="E4091">
        <v>1</v>
      </c>
      <c r="F4091">
        <v>0</v>
      </c>
      <c r="G4091" t="s">
        <v>119</v>
      </c>
      <c r="H4091" t="s">
        <v>124</v>
      </c>
      <c r="I4091" t="s">
        <v>122</v>
      </c>
      <c r="J4091" t="s">
        <v>121</v>
      </c>
      <c r="K4091" t="s">
        <v>140</v>
      </c>
      <c r="L4091" t="s">
        <v>136</v>
      </c>
      <c r="M4091" t="s">
        <v>137</v>
      </c>
      <c r="N4091" t="s">
        <v>132</v>
      </c>
    </row>
    <row r="4092" spans="1:14">
      <c r="A4092">
        <v>361</v>
      </c>
      <c r="B4092" t="s">
        <v>116</v>
      </c>
      <c r="C4092" t="s">
        <v>129</v>
      </c>
      <c r="D4092">
        <v>2.5969661940000002</v>
      </c>
      <c r="E4092">
        <v>4</v>
      </c>
      <c r="F4092">
        <v>6</v>
      </c>
      <c r="G4092" t="s">
        <v>117</v>
      </c>
      <c r="H4092" t="s">
        <v>122</v>
      </c>
      <c r="I4092" t="s">
        <v>126</v>
      </c>
      <c r="J4092" t="s">
        <v>121</v>
      </c>
      <c r="K4092" t="s">
        <v>138</v>
      </c>
      <c r="L4092" t="s">
        <v>139</v>
      </c>
      <c r="M4092" t="s">
        <v>135</v>
      </c>
      <c r="N4092" t="s">
        <v>134</v>
      </c>
    </row>
    <row r="4093" spans="1:14">
      <c r="A4093">
        <v>361</v>
      </c>
      <c r="B4093" t="s">
        <v>116</v>
      </c>
      <c r="C4093" t="s">
        <v>129</v>
      </c>
      <c r="D4093">
        <v>2.5891726259999999</v>
      </c>
      <c r="E4093">
        <v>2</v>
      </c>
      <c r="F4093">
        <v>6</v>
      </c>
      <c r="G4093" t="s">
        <v>120</v>
      </c>
      <c r="H4093" t="s">
        <v>126</v>
      </c>
      <c r="I4093" t="s">
        <v>119</v>
      </c>
      <c r="J4093" t="s">
        <v>121</v>
      </c>
      <c r="K4093" t="s">
        <v>137</v>
      </c>
      <c r="L4093" t="s">
        <v>134</v>
      </c>
      <c r="M4093" t="s">
        <v>141</v>
      </c>
      <c r="N4093" t="s">
        <v>132</v>
      </c>
    </row>
    <row r="4094" spans="1:14">
      <c r="A4094">
        <v>361</v>
      </c>
      <c r="B4094" t="s">
        <v>116</v>
      </c>
      <c r="C4094" t="s">
        <v>129</v>
      </c>
      <c r="D4094">
        <v>3.237465061</v>
      </c>
      <c r="E4094">
        <v>4</v>
      </c>
      <c r="F4094">
        <v>4</v>
      </c>
      <c r="G4094" t="s">
        <v>117</v>
      </c>
      <c r="H4094" t="s">
        <v>123</v>
      </c>
      <c r="I4094" t="s">
        <v>121</v>
      </c>
      <c r="J4094" t="s">
        <v>122</v>
      </c>
      <c r="K4094" t="s">
        <v>134</v>
      </c>
      <c r="L4094" t="s">
        <v>131</v>
      </c>
      <c r="M4094" t="s">
        <v>138</v>
      </c>
      <c r="N4094" t="s">
        <v>136</v>
      </c>
    </row>
    <row r="4095" spans="1:14">
      <c r="A4095">
        <v>361</v>
      </c>
      <c r="B4095" t="s">
        <v>116</v>
      </c>
      <c r="C4095" t="s">
        <v>129</v>
      </c>
      <c r="D4095">
        <v>2.3768353160000002</v>
      </c>
      <c r="E4095">
        <v>2</v>
      </c>
      <c r="F4095">
        <v>1</v>
      </c>
      <c r="G4095" t="s">
        <v>122</v>
      </c>
      <c r="H4095" t="s">
        <v>119</v>
      </c>
      <c r="I4095" t="s">
        <v>121</v>
      </c>
      <c r="J4095" t="s">
        <v>117</v>
      </c>
      <c r="K4095" t="s">
        <v>132</v>
      </c>
      <c r="L4095" t="s">
        <v>137</v>
      </c>
      <c r="M4095" t="s">
        <v>141</v>
      </c>
      <c r="N4095" t="s">
        <v>134</v>
      </c>
    </row>
    <row r="4096" spans="1:14">
      <c r="A4096">
        <v>362</v>
      </c>
      <c r="B4096" t="s">
        <v>116</v>
      </c>
      <c r="C4096" t="s">
        <v>142</v>
      </c>
      <c r="D4096">
        <v>2.7374473720000001</v>
      </c>
      <c r="E4096">
        <v>4</v>
      </c>
      <c r="F4096">
        <v>3</v>
      </c>
      <c r="G4096" t="s">
        <v>118</v>
      </c>
      <c r="H4096" t="s">
        <v>117</v>
      </c>
      <c r="I4096" t="s">
        <v>119</v>
      </c>
      <c r="J4096" t="s">
        <v>124</v>
      </c>
      <c r="K4096" t="s">
        <v>143</v>
      </c>
      <c r="L4096" t="s">
        <v>145</v>
      </c>
      <c r="M4096" t="s">
        <v>151</v>
      </c>
      <c r="N4096" t="s">
        <v>152</v>
      </c>
    </row>
    <row r="4097" spans="1:14">
      <c r="A4097">
        <v>362</v>
      </c>
      <c r="B4097" t="s">
        <v>116</v>
      </c>
      <c r="C4097" t="s">
        <v>142</v>
      </c>
      <c r="D4097">
        <v>7.9649865479999997</v>
      </c>
      <c r="E4097">
        <v>19</v>
      </c>
      <c r="F4097">
        <v>9</v>
      </c>
      <c r="G4097" t="s">
        <v>125</v>
      </c>
      <c r="H4097" t="s">
        <v>124</v>
      </c>
      <c r="I4097" t="s">
        <v>122</v>
      </c>
      <c r="J4097" t="s">
        <v>126</v>
      </c>
      <c r="K4097" t="s">
        <v>149</v>
      </c>
      <c r="L4097" t="s">
        <v>151</v>
      </c>
      <c r="M4097" t="s">
        <v>147</v>
      </c>
      <c r="N4097" t="s">
        <v>152</v>
      </c>
    </row>
    <row r="4098" spans="1:14">
      <c r="A4098">
        <v>362</v>
      </c>
      <c r="B4098" t="s">
        <v>116</v>
      </c>
      <c r="C4098" t="s">
        <v>142</v>
      </c>
      <c r="D4098">
        <v>1.575828352</v>
      </c>
      <c r="E4098">
        <v>4</v>
      </c>
      <c r="F4098">
        <v>1</v>
      </c>
      <c r="G4098" t="s">
        <v>119</v>
      </c>
      <c r="H4098" t="s">
        <v>120</v>
      </c>
      <c r="I4098" t="s">
        <v>117</v>
      </c>
      <c r="J4098" t="s">
        <v>118</v>
      </c>
      <c r="K4098" t="s">
        <v>144</v>
      </c>
      <c r="L4098" t="s">
        <v>151</v>
      </c>
      <c r="M4098" t="s">
        <v>169</v>
      </c>
      <c r="N4098" t="s">
        <v>149</v>
      </c>
    </row>
    <row r="4099" spans="1:14">
      <c r="A4099">
        <v>362</v>
      </c>
      <c r="B4099" t="s">
        <v>116</v>
      </c>
      <c r="C4099" t="s">
        <v>142</v>
      </c>
      <c r="D4099">
        <v>1.194740981</v>
      </c>
      <c r="E4099">
        <v>0</v>
      </c>
      <c r="F4099">
        <v>1</v>
      </c>
      <c r="G4099" t="s">
        <v>121</v>
      </c>
      <c r="H4099" t="s">
        <v>124</v>
      </c>
      <c r="I4099" t="s">
        <v>122</v>
      </c>
      <c r="J4099" t="s">
        <v>128</v>
      </c>
      <c r="K4099" t="s">
        <v>150</v>
      </c>
      <c r="L4099" t="s">
        <v>153</v>
      </c>
      <c r="M4099" t="s">
        <v>143</v>
      </c>
      <c r="N4099" t="s">
        <v>152</v>
      </c>
    </row>
    <row r="4100" spans="1:14">
      <c r="A4100">
        <v>362</v>
      </c>
      <c r="B4100" t="s">
        <v>116</v>
      </c>
      <c r="C4100" t="s">
        <v>142</v>
      </c>
      <c r="D4100">
        <v>2.8401109450000002</v>
      </c>
      <c r="E4100">
        <v>2</v>
      </c>
      <c r="F4100">
        <v>1</v>
      </c>
      <c r="G4100" t="s">
        <v>126</v>
      </c>
      <c r="H4100" t="s">
        <v>122</v>
      </c>
      <c r="I4100" t="s">
        <v>124</v>
      </c>
      <c r="J4100" t="s">
        <v>117</v>
      </c>
      <c r="K4100" t="s">
        <v>153</v>
      </c>
      <c r="L4100" t="s">
        <v>148</v>
      </c>
      <c r="M4100" t="s">
        <v>143</v>
      </c>
      <c r="N4100" t="s">
        <v>151</v>
      </c>
    </row>
    <row r="4101" spans="1:14">
      <c r="A4101">
        <v>362</v>
      </c>
      <c r="B4101" t="s">
        <v>116</v>
      </c>
      <c r="C4101" t="s">
        <v>142</v>
      </c>
      <c r="D4101">
        <v>5.4054582450000002</v>
      </c>
      <c r="E4101">
        <v>9</v>
      </c>
      <c r="F4101">
        <v>2</v>
      </c>
      <c r="G4101" t="s">
        <v>118</v>
      </c>
      <c r="H4101" t="s">
        <v>122</v>
      </c>
      <c r="I4101" t="s">
        <v>119</v>
      </c>
      <c r="J4101" t="s">
        <v>123</v>
      </c>
      <c r="K4101" t="s">
        <v>144</v>
      </c>
      <c r="L4101" t="s">
        <v>149</v>
      </c>
      <c r="M4101" t="s">
        <v>147</v>
      </c>
      <c r="N4101" t="s">
        <v>146</v>
      </c>
    </row>
    <row r="4102" spans="1:14">
      <c r="A4102">
        <v>362</v>
      </c>
      <c r="B4102" t="s">
        <v>116</v>
      </c>
      <c r="C4102" t="s">
        <v>142</v>
      </c>
      <c r="D4102">
        <v>4.5679597149999998</v>
      </c>
      <c r="E4102">
        <v>3</v>
      </c>
      <c r="F4102">
        <v>3</v>
      </c>
      <c r="G4102" t="s">
        <v>121</v>
      </c>
      <c r="H4102" t="s">
        <v>128</v>
      </c>
      <c r="I4102" t="s">
        <v>119</v>
      </c>
      <c r="J4102" t="s">
        <v>118</v>
      </c>
      <c r="K4102" t="s">
        <v>149</v>
      </c>
      <c r="L4102" t="s">
        <v>153</v>
      </c>
      <c r="M4102" t="s">
        <v>148</v>
      </c>
      <c r="N4102" t="s">
        <v>144</v>
      </c>
    </row>
    <row r="4103" spans="1:14">
      <c r="A4103">
        <v>362</v>
      </c>
      <c r="B4103" t="s">
        <v>116</v>
      </c>
      <c r="C4103" t="s">
        <v>142</v>
      </c>
      <c r="D4103">
        <v>4.9067626200000003</v>
      </c>
      <c r="E4103">
        <v>5</v>
      </c>
      <c r="F4103">
        <v>2</v>
      </c>
      <c r="G4103" t="s">
        <v>118</v>
      </c>
      <c r="H4103" t="s">
        <v>127</v>
      </c>
      <c r="I4103" t="s">
        <v>119</v>
      </c>
      <c r="J4103" t="s">
        <v>121</v>
      </c>
      <c r="K4103" t="s">
        <v>150</v>
      </c>
      <c r="L4103" t="s">
        <v>151</v>
      </c>
      <c r="M4103" t="s">
        <v>152</v>
      </c>
      <c r="N4103" t="s">
        <v>146</v>
      </c>
    </row>
    <row r="4104" spans="1:14">
      <c r="A4104">
        <v>362</v>
      </c>
      <c r="B4104" t="s">
        <v>116</v>
      </c>
      <c r="C4104" t="s">
        <v>142</v>
      </c>
      <c r="D4104">
        <v>0.80670522239999998</v>
      </c>
      <c r="E4104">
        <v>1</v>
      </c>
      <c r="F4104">
        <v>0</v>
      </c>
      <c r="G4104" t="s">
        <v>125</v>
      </c>
      <c r="H4104" t="s">
        <v>126</v>
      </c>
      <c r="I4104" t="s">
        <v>120</v>
      </c>
      <c r="J4104" t="s">
        <v>119</v>
      </c>
      <c r="K4104" t="s">
        <v>150</v>
      </c>
      <c r="L4104" t="s">
        <v>153</v>
      </c>
      <c r="M4104" t="s">
        <v>149</v>
      </c>
      <c r="N4104" t="s">
        <v>148</v>
      </c>
    </row>
    <row r="4105" spans="1:14">
      <c r="A4105">
        <v>363</v>
      </c>
      <c r="B4105" t="s">
        <v>116</v>
      </c>
      <c r="C4105" t="s">
        <v>154</v>
      </c>
      <c r="D4105">
        <v>2.5578297980000002</v>
      </c>
      <c r="E4105">
        <v>7</v>
      </c>
      <c r="F4105">
        <v>5</v>
      </c>
      <c r="G4105" t="s">
        <v>124</v>
      </c>
      <c r="H4105" t="s">
        <v>126</v>
      </c>
      <c r="I4105" t="s">
        <v>121</v>
      </c>
      <c r="J4105" t="s">
        <v>120</v>
      </c>
      <c r="K4105" t="s">
        <v>156</v>
      </c>
      <c r="L4105" t="s">
        <v>160</v>
      </c>
      <c r="M4105" t="s">
        <v>163</v>
      </c>
      <c r="N4105" t="s">
        <v>165</v>
      </c>
    </row>
    <row r="4106" spans="1:14">
      <c r="A4106">
        <v>363</v>
      </c>
      <c r="B4106" t="s">
        <v>116</v>
      </c>
      <c r="C4106" t="s">
        <v>154</v>
      </c>
      <c r="D4106">
        <v>3.1831020250000002</v>
      </c>
      <c r="E4106">
        <v>5</v>
      </c>
      <c r="F4106">
        <v>2</v>
      </c>
      <c r="G4106" t="s">
        <v>123</v>
      </c>
      <c r="H4106" t="s">
        <v>127</v>
      </c>
      <c r="I4106" t="s">
        <v>118</v>
      </c>
      <c r="J4106" t="s">
        <v>121</v>
      </c>
      <c r="K4106" t="s">
        <v>161</v>
      </c>
      <c r="L4106" t="s">
        <v>156</v>
      </c>
      <c r="M4106" t="s">
        <v>155</v>
      </c>
      <c r="N4106" t="s">
        <v>159</v>
      </c>
    </row>
    <row r="4107" spans="1:14">
      <c r="A4107">
        <v>363</v>
      </c>
      <c r="B4107" t="s">
        <v>116</v>
      </c>
      <c r="C4107" t="s">
        <v>154</v>
      </c>
      <c r="D4107">
        <v>0.96075773730000003</v>
      </c>
      <c r="E4107">
        <v>2</v>
      </c>
      <c r="F4107">
        <v>0</v>
      </c>
      <c r="G4107" t="s">
        <v>123</v>
      </c>
      <c r="H4107" t="s">
        <v>118</v>
      </c>
      <c r="I4107" t="s">
        <v>119</v>
      </c>
      <c r="J4107" t="s">
        <v>120</v>
      </c>
      <c r="K4107" t="s">
        <v>158</v>
      </c>
      <c r="L4107" t="s">
        <v>163</v>
      </c>
      <c r="M4107" t="s">
        <v>160</v>
      </c>
      <c r="N4107" t="s">
        <v>156</v>
      </c>
    </row>
    <row r="4108" spans="1:14">
      <c r="A4108">
        <v>363</v>
      </c>
      <c r="B4108" t="s">
        <v>116</v>
      </c>
      <c r="C4108" t="s">
        <v>154</v>
      </c>
      <c r="D4108">
        <v>2.7292520489999998</v>
      </c>
      <c r="E4108">
        <v>3</v>
      </c>
      <c r="F4108">
        <v>6</v>
      </c>
      <c r="G4108" t="s">
        <v>121</v>
      </c>
      <c r="H4108" t="s">
        <v>119</v>
      </c>
      <c r="I4108" t="s">
        <v>123</v>
      </c>
      <c r="J4108" t="s">
        <v>125</v>
      </c>
      <c r="K4108" t="s">
        <v>164</v>
      </c>
      <c r="L4108" t="s">
        <v>156</v>
      </c>
      <c r="M4108" t="s">
        <v>155</v>
      </c>
      <c r="N4108" t="s">
        <v>161</v>
      </c>
    </row>
    <row r="4109" spans="1:14">
      <c r="A4109">
        <v>363</v>
      </c>
      <c r="B4109" t="s">
        <v>116</v>
      </c>
      <c r="C4109" t="s">
        <v>154</v>
      </c>
      <c r="D4109">
        <v>4.5374750529999996</v>
      </c>
      <c r="E4109">
        <v>12</v>
      </c>
      <c r="F4109">
        <v>11</v>
      </c>
      <c r="G4109" t="s">
        <v>123</v>
      </c>
      <c r="H4109" t="s">
        <v>117</v>
      </c>
      <c r="I4109" t="s">
        <v>125</v>
      </c>
      <c r="J4109" t="s">
        <v>126</v>
      </c>
      <c r="K4109" t="s">
        <v>155</v>
      </c>
      <c r="L4109" t="s">
        <v>157</v>
      </c>
      <c r="M4109" t="s">
        <v>158</v>
      </c>
      <c r="N4109" t="s">
        <v>164</v>
      </c>
    </row>
    <row r="4110" spans="1:14">
      <c r="A4110">
        <v>363</v>
      </c>
      <c r="B4110" t="s">
        <v>116</v>
      </c>
      <c r="C4110" t="s">
        <v>154</v>
      </c>
      <c r="D4110">
        <v>3.1874784119999999</v>
      </c>
      <c r="E4110">
        <v>4</v>
      </c>
      <c r="F4110">
        <v>7</v>
      </c>
      <c r="G4110" t="s">
        <v>128</v>
      </c>
      <c r="H4110" t="s">
        <v>117</v>
      </c>
      <c r="I4110" t="s">
        <v>125</v>
      </c>
      <c r="J4110" t="s">
        <v>122</v>
      </c>
      <c r="K4110" t="s">
        <v>160</v>
      </c>
      <c r="L4110" t="s">
        <v>158</v>
      </c>
      <c r="M4110" t="s">
        <v>157</v>
      </c>
      <c r="N4110" t="s">
        <v>159</v>
      </c>
    </row>
    <row r="4111" spans="1:14">
      <c r="A4111">
        <v>363</v>
      </c>
      <c r="B4111" t="s">
        <v>116</v>
      </c>
      <c r="C4111" t="s">
        <v>154</v>
      </c>
      <c r="D4111">
        <v>4.7684444590000004</v>
      </c>
      <c r="E4111">
        <v>8</v>
      </c>
      <c r="F4111">
        <v>1</v>
      </c>
      <c r="G4111" t="s">
        <v>128</v>
      </c>
      <c r="H4111" t="s">
        <v>125</v>
      </c>
      <c r="I4111" t="s">
        <v>118</v>
      </c>
      <c r="J4111" t="s">
        <v>126</v>
      </c>
      <c r="K4111" t="s">
        <v>165</v>
      </c>
      <c r="L4111" t="s">
        <v>156</v>
      </c>
      <c r="M4111" t="s">
        <v>157</v>
      </c>
      <c r="N4111" t="s">
        <v>161</v>
      </c>
    </row>
    <row r="4112" spans="1:14">
      <c r="A4112">
        <v>363</v>
      </c>
      <c r="B4112" t="s">
        <v>116</v>
      </c>
      <c r="C4112" t="s">
        <v>154</v>
      </c>
      <c r="D4112">
        <v>2.0238839629999998</v>
      </c>
      <c r="E4112">
        <v>5</v>
      </c>
      <c r="F4112">
        <v>3</v>
      </c>
      <c r="G4112" t="s">
        <v>117</v>
      </c>
      <c r="H4112" t="s">
        <v>123</v>
      </c>
      <c r="I4112" t="s">
        <v>124</v>
      </c>
      <c r="J4112" t="s">
        <v>125</v>
      </c>
      <c r="K4112" t="s">
        <v>159</v>
      </c>
      <c r="L4112" t="s">
        <v>161</v>
      </c>
      <c r="M4112" t="s">
        <v>155</v>
      </c>
      <c r="N4112" t="s">
        <v>163</v>
      </c>
    </row>
    <row r="4113" spans="1:14">
      <c r="A4113">
        <v>363</v>
      </c>
      <c r="B4113" t="s">
        <v>116</v>
      </c>
      <c r="C4113" t="s">
        <v>154</v>
      </c>
      <c r="D4113">
        <v>5.3941991629999997</v>
      </c>
      <c r="E4113">
        <v>9</v>
      </c>
      <c r="F4113">
        <v>9</v>
      </c>
      <c r="G4113" t="s">
        <v>119</v>
      </c>
      <c r="H4113" t="s">
        <v>118</v>
      </c>
      <c r="I4113" t="s">
        <v>128</v>
      </c>
      <c r="J4113" t="s">
        <v>125</v>
      </c>
      <c r="K4113" t="s">
        <v>158</v>
      </c>
      <c r="L4113" t="s">
        <v>155</v>
      </c>
      <c r="M4113" t="s">
        <v>156</v>
      </c>
      <c r="N4113" t="s">
        <v>163</v>
      </c>
    </row>
    <row r="4114" spans="1:14">
      <c r="A4114">
        <v>363</v>
      </c>
      <c r="B4114" t="s">
        <v>116</v>
      </c>
      <c r="C4114" t="s">
        <v>154</v>
      </c>
      <c r="D4114">
        <v>2.65757734</v>
      </c>
      <c r="E4114">
        <v>7</v>
      </c>
      <c r="F4114">
        <v>2</v>
      </c>
      <c r="G4114" t="s">
        <v>117</v>
      </c>
      <c r="H4114" t="s">
        <v>119</v>
      </c>
      <c r="I4114" t="s">
        <v>121</v>
      </c>
      <c r="J4114" t="s">
        <v>126</v>
      </c>
      <c r="K4114" t="s">
        <v>157</v>
      </c>
      <c r="L4114" t="s">
        <v>158</v>
      </c>
      <c r="M4114" t="s">
        <v>155</v>
      </c>
      <c r="N4114" t="s">
        <v>156</v>
      </c>
    </row>
    <row r="4115" spans="1:14">
      <c r="A4115">
        <v>364</v>
      </c>
      <c r="B4115" t="s">
        <v>129</v>
      </c>
      <c r="C4115" t="s">
        <v>14</v>
      </c>
      <c r="D4115">
        <v>5.5269352280000001</v>
      </c>
      <c r="E4115">
        <v>11</v>
      </c>
      <c r="F4115">
        <v>8</v>
      </c>
      <c r="G4115" t="s">
        <v>136</v>
      </c>
      <c r="H4115" t="s">
        <v>139</v>
      </c>
      <c r="I4115" t="s">
        <v>132</v>
      </c>
      <c r="J4115" t="s">
        <v>140</v>
      </c>
      <c r="K4115" t="s">
        <v>35</v>
      </c>
      <c r="L4115" t="s">
        <v>33</v>
      </c>
      <c r="M4115" t="s">
        <v>16</v>
      </c>
      <c r="N4115" t="s">
        <v>17</v>
      </c>
    </row>
    <row r="4116" spans="1:14">
      <c r="A4116">
        <v>364</v>
      </c>
      <c r="B4116" t="s">
        <v>129</v>
      </c>
      <c r="C4116" t="s">
        <v>14</v>
      </c>
      <c r="D4116">
        <v>4.7587738750000002</v>
      </c>
      <c r="E4116">
        <v>2</v>
      </c>
      <c r="F4116">
        <v>4</v>
      </c>
      <c r="G4116" t="s">
        <v>134</v>
      </c>
      <c r="H4116" t="s">
        <v>133</v>
      </c>
      <c r="I4116" t="s">
        <v>140</v>
      </c>
      <c r="J4116" t="s">
        <v>139</v>
      </c>
      <c r="K4116" t="s">
        <v>18</v>
      </c>
      <c r="L4116" t="s">
        <v>33</v>
      </c>
      <c r="M4116" t="s">
        <v>31</v>
      </c>
      <c r="N4116" t="s">
        <v>16</v>
      </c>
    </row>
    <row r="4117" spans="1:14">
      <c r="A4117">
        <v>364</v>
      </c>
      <c r="B4117" t="s">
        <v>129</v>
      </c>
      <c r="C4117" t="s">
        <v>14</v>
      </c>
      <c r="D4117">
        <v>0.63350113210000003</v>
      </c>
      <c r="E4117">
        <v>1</v>
      </c>
      <c r="F4117">
        <v>1</v>
      </c>
      <c r="G4117" t="s">
        <v>136</v>
      </c>
      <c r="H4117" t="s">
        <v>132</v>
      </c>
      <c r="I4117" t="s">
        <v>131</v>
      </c>
      <c r="J4117" t="s">
        <v>140</v>
      </c>
      <c r="K4117" t="s">
        <v>37</v>
      </c>
      <c r="L4117" t="s">
        <v>28</v>
      </c>
      <c r="M4117" t="s">
        <v>24</v>
      </c>
      <c r="N4117" t="s">
        <v>25</v>
      </c>
    </row>
    <row r="4118" spans="1:14">
      <c r="A4118">
        <v>364</v>
      </c>
      <c r="B4118" t="s">
        <v>129</v>
      </c>
      <c r="C4118" t="s">
        <v>14</v>
      </c>
      <c r="D4118">
        <v>6.5789709009999999</v>
      </c>
      <c r="E4118">
        <v>10</v>
      </c>
      <c r="F4118">
        <v>7</v>
      </c>
      <c r="G4118" t="s">
        <v>131</v>
      </c>
      <c r="H4118" t="s">
        <v>133</v>
      </c>
      <c r="I4118" t="s">
        <v>134</v>
      </c>
      <c r="J4118" t="s">
        <v>130</v>
      </c>
      <c r="K4118" t="s">
        <v>25</v>
      </c>
      <c r="L4118" t="s">
        <v>17</v>
      </c>
      <c r="M4118" t="s">
        <v>33</v>
      </c>
      <c r="N4118" t="s">
        <v>24</v>
      </c>
    </row>
    <row r="4119" spans="1:14">
      <c r="A4119">
        <v>364</v>
      </c>
      <c r="B4119" t="s">
        <v>129</v>
      </c>
      <c r="C4119" t="s">
        <v>14</v>
      </c>
      <c r="D4119">
        <v>1.993956369</v>
      </c>
      <c r="E4119">
        <v>3</v>
      </c>
      <c r="F4119">
        <v>6</v>
      </c>
      <c r="G4119" t="s">
        <v>137</v>
      </c>
      <c r="H4119" t="s">
        <v>139</v>
      </c>
      <c r="I4119" t="s">
        <v>130</v>
      </c>
      <c r="J4119" t="s">
        <v>134</v>
      </c>
      <c r="K4119" t="s">
        <v>19</v>
      </c>
      <c r="L4119" t="s">
        <v>39</v>
      </c>
      <c r="M4119" t="s">
        <v>33</v>
      </c>
      <c r="N4119" t="s">
        <v>17</v>
      </c>
    </row>
    <row r="4120" spans="1:14">
      <c r="A4120">
        <v>364</v>
      </c>
      <c r="B4120" t="s">
        <v>129</v>
      </c>
      <c r="C4120" t="s">
        <v>14</v>
      </c>
      <c r="D4120">
        <v>1.759496862</v>
      </c>
      <c r="E4120">
        <v>0</v>
      </c>
      <c r="F4120">
        <v>4</v>
      </c>
      <c r="G4120" t="s">
        <v>135</v>
      </c>
      <c r="H4120" t="s">
        <v>138</v>
      </c>
      <c r="I4120" t="s">
        <v>130</v>
      </c>
      <c r="J4120" t="s">
        <v>137</v>
      </c>
      <c r="K4120" t="s">
        <v>37</v>
      </c>
      <c r="L4120" t="s">
        <v>19</v>
      </c>
      <c r="M4120" t="s">
        <v>35</v>
      </c>
      <c r="N4120" t="s">
        <v>39</v>
      </c>
    </row>
    <row r="4121" spans="1:14">
      <c r="A4121">
        <v>364</v>
      </c>
      <c r="B4121" t="s">
        <v>129</v>
      </c>
      <c r="C4121" t="s">
        <v>14</v>
      </c>
      <c r="D4121">
        <v>4.9280241739999999</v>
      </c>
      <c r="E4121">
        <v>4</v>
      </c>
      <c r="F4121">
        <v>5</v>
      </c>
      <c r="G4121" t="s">
        <v>131</v>
      </c>
      <c r="H4121" t="s">
        <v>136</v>
      </c>
      <c r="I4121" t="s">
        <v>140</v>
      </c>
      <c r="J4121" t="s">
        <v>132</v>
      </c>
      <c r="K4121" t="s">
        <v>28</v>
      </c>
      <c r="L4121" t="s">
        <v>19</v>
      </c>
      <c r="M4121" t="s">
        <v>18</v>
      </c>
      <c r="N4121" t="s">
        <v>37</v>
      </c>
    </row>
    <row r="4122" spans="1:14">
      <c r="A4122">
        <v>364</v>
      </c>
      <c r="B4122" t="s">
        <v>129</v>
      </c>
      <c r="C4122" t="s">
        <v>14</v>
      </c>
      <c r="D4122">
        <v>2.1882475490000002</v>
      </c>
      <c r="E4122">
        <v>0</v>
      </c>
      <c r="F4122">
        <v>3</v>
      </c>
      <c r="G4122" t="s">
        <v>130</v>
      </c>
      <c r="H4122" t="s">
        <v>131</v>
      </c>
      <c r="I4122" t="s">
        <v>132</v>
      </c>
      <c r="J4122" t="s">
        <v>139</v>
      </c>
      <c r="K4122" t="s">
        <v>17</v>
      </c>
      <c r="L4122" t="s">
        <v>18</v>
      </c>
      <c r="M4122" t="s">
        <v>19</v>
      </c>
      <c r="N4122" t="s">
        <v>33</v>
      </c>
    </row>
    <row r="4123" spans="1:14">
      <c r="A4123">
        <v>364</v>
      </c>
      <c r="B4123" t="s">
        <v>129</v>
      </c>
      <c r="C4123" t="s">
        <v>14</v>
      </c>
      <c r="D4123">
        <v>3.63209391</v>
      </c>
      <c r="E4123">
        <v>6</v>
      </c>
      <c r="F4123">
        <v>2</v>
      </c>
      <c r="G4123" t="s">
        <v>132</v>
      </c>
      <c r="H4123" t="s">
        <v>137</v>
      </c>
      <c r="I4123" t="s">
        <v>139</v>
      </c>
      <c r="J4123" t="s">
        <v>134</v>
      </c>
      <c r="K4123" t="s">
        <v>31</v>
      </c>
      <c r="L4123" t="s">
        <v>39</v>
      </c>
      <c r="M4123" t="s">
        <v>16</v>
      </c>
      <c r="N4123" t="s">
        <v>33</v>
      </c>
    </row>
    <row r="4124" spans="1:14">
      <c r="A4124">
        <v>365</v>
      </c>
      <c r="B4124" t="s">
        <v>129</v>
      </c>
      <c r="C4124" t="s">
        <v>15</v>
      </c>
      <c r="D4124">
        <v>0.82736284940000004</v>
      </c>
      <c r="E4124">
        <v>2</v>
      </c>
      <c r="F4124">
        <v>2</v>
      </c>
      <c r="G4124" t="s">
        <v>130</v>
      </c>
      <c r="H4124" t="s">
        <v>135</v>
      </c>
      <c r="I4124" t="s">
        <v>133</v>
      </c>
      <c r="J4124" t="s">
        <v>140</v>
      </c>
      <c r="K4124" t="s">
        <v>21</v>
      </c>
      <c r="L4124" t="s">
        <v>29</v>
      </c>
      <c r="M4124" t="s">
        <v>34</v>
      </c>
      <c r="N4124" t="s">
        <v>36</v>
      </c>
    </row>
    <row r="4125" spans="1:14">
      <c r="A4125">
        <v>365</v>
      </c>
      <c r="B4125" t="s">
        <v>129</v>
      </c>
      <c r="C4125" t="s">
        <v>15</v>
      </c>
      <c r="D4125">
        <v>4.9322081620000002</v>
      </c>
      <c r="E4125">
        <v>4</v>
      </c>
      <c r="F4125">
        <v>8</v>
      </c>
      <c r="G4125" t="s">
        <v>131</v>
      </c>
      <c r="H4125" t="s">
        <v>132</v>
      </c>
      <c r="I4125" t="s">
        <v>130</v>
      </c>
      <c r="J4125" t="s">
        <v>141</v>
      </c>
      <c r="K4125" t="s">
        <v>29</v>
      </c>
      <c r="L4125" t="s">
        <v>36</v>
      </c>
      <c r="M4125" t="s">
        <v>34</v>
      </c>
      <c r="N4125" t="s">
        <v>30</v>
      </c>
    </row>
    <row r="4126" spans="1:14">
      <c r="A4126">
        <v>365</v>
      </c>
      <c r="B4126" t="s">
        <v>129</v>
      </c>
      <c r="C4126" t="s">
        <v>15</v>
      </c>
      <c r="D4126">
        <v>3.3674157779999998</v>
      </c>
      <c r="E4126">
        <v>7</v>
      </c>
      <c r="F4126">
        <v>6</v>
      </c>
      <c r="G4126" t="s">
        <v>134</v>
      </c>
      <c r="H4126" t="s">
        <v>133</v>
      </c>
      <c r="I4126" t="s">
        <v>135</v>
      </c>
      <c r="J4126" t="s">
        <v>141</v>
      </c>
      <c r="K4126" t="s">
        <v>29</v>
      </c>
      <c r="L4126" t="s">
        <v>30</v>
      </c>
      <c r="M4126" t="s">
        <v>38</v>
      </c>
      <c r="N4126" t="s">
        <v>21</v>
      </c>
    </row>
    <row r="4127" spans="1:14">
      <c r="A4127">
        <v>365</v>
      </c>
      <c r="B4127" t="s">
        <v>129</v>
      </c>
      <c r="C4127" t="s">
        <v>15</v>
      </c>
      <c r="D4127">
        <v>4.8887747030000002</v>
      </c>
      <c r="E4127">
        <v>10</v>
      </c>
      <c r="F4127">
        <v>7</v>
      </c>
      <c r="G4127" t="s">
        <v>130</v>
      </c>
      <c r="H4127" t="s">
        <v>131</v>
      </c>
      <c r="I4127" t="s">
        <v>136</v>
      </c>
      <c r="J4127" t="s">
        <v>132</v>
      </c>
      <c r="K4127" t="s">
        <v>23</v>
      </c>
      <c r="L4127" t="s">
        <v>34</v>
      </c>
      <c r="M4127" t="s">
        <v>20</v>
      </c>
      <c r="N4127" t="s">
        <v>21</v>
      </c>
    </row>
    <row r="4128" spans="1:14">
      <c r="A4128">
        <v>365</v>
      </c>
      <c r="B4128" t="s">
        <v>129</v>
      </c>
      <c r="C4128" t="s">
        <v>15</v>
      </c>
      <c r="D4128">
        <v>0.41408509640000002</v>
      </c>
      <c r="E4128">
        <v>1</v>
      </c>
      <c r="F4128">
        <v>0</v>
      </c>
      <c r="G4128" t="s">
        <v>132</v>
      </c>
      <c r="H4128" t="s">
        <v>133</v>
      </c>
      <c r="I4128" t="s">
        <v>138</v>
      </c>
      <c r="J4128" t="s">
        <v>131</v>
      </c>
      <c r="K4128" t="s">
        <v>29</v>
      </c>
      <c r="L4128" t="s">
        <v>36</v>
      </c>
      <c r="M4128" t="s">
        <v>30</v>
      </c>
      <c r="N4128" t="s">
        <v>34</v>
      </c>
    </row>
    <row r="4129" spans="1:14">
      <c r="A4129">
        <v>365</v>
      </c>
      <c r="B4129" t="s">
        <v>129</v>
      </c>
      <c r="C4129" t="s">
        <v>15</v>
      </c>
      <c r="D4129">
        <v>1.4402725430000001</v>
      </c>
      <c r="E4129">
        <v>3</v>
      </c>
      <c r="F4129">
        <v>4</v>
      </c>
      <c r="G4129" t="s">
        <v>134</v>
      </c>
      <c r="H4129" t="s">
        <v>130</v>
      </c>
      <c r="I4129" t="s">
        <v>139</v>
      </c>
      <c r="J4129" t="s">
        <v>138</v>
      </c>
      <c r="K4129" t="s">
        <v>34</v>
      </c>
      <c r="L4129" t="s">
        <v>26</v>
      </c>
      <c r="M4129" t="s">
        <v>22</v>
      </c>
      <c r="N4129" t="s">
        <v>20</v>
      </c>
    </row>
    <row r="4130" spans="1:14">
      <c r="A4130">
        <v>365</v>
      </c>
      <c r="B4130" t="s">
        <v>129</v>
      </c>
      <c r="C4130" t="s">
        <v>15</v>
      </c>
      <c r="D4130">
        <v>8</v>
      </c>
      <c r="E4130">
        <v>12</v>
      </c>
      <c r="F4130">
        <v>8</v>
      </c>
      <c r="G4130" t="s">
        <v>140</v>
      </c>
      <c r="H4130" t="s">
        <v>141</v>
      </c>
      <c r="I4130" t="s">
        <v>131</v>
      </c>
      <c r="J4130" t="s">
        <v>132</v>
      </c>
      <c r="K4130" t="s">
        <v>30</v>
      </c>
      <c r="L4130" t="s">
        <v>26</v>
      </c>
      <c r="M4130" t="s">
        <v>29</v>
      </c>
      <c r="N4130" t="s">
        <v>22</v>
      </c>
    </row>
    <row r="4131" spans="1:14">
      <c r="A4131">
        <v>365</v>
      </c>
      <c r="B4131" t="s">
        <v>129</v>
      </c>
      <c r="C4131" t="s">
        <v>15</v>
      </c>
      <c r="D4131">
        <v>2.1077693790000001</v>
      </c>
      <c r="E4131">
        <v>3</v>
      </c>
      <c r="F4131">
        <v>4</v>
      </c>
      <c r="G4131" t="s">
        <v>141</v>
      </c>
      <c r="H4131" t="s">
        <v>131</v>
      </c>
      <c r="I4131" t="s">
        <v>140</v>
      </c>
      <c r="J4131" t="s">
        <v>135</v>
      </c>
      <c r="K4131" t="s">
        <v>26</v>
      </c>
      <c r="L4131" t="s">
        <v>27</v>
      </c>
      <c r="M4131" t="s">
        <v>22</v>
      </c>
      <c r="N4131" t="s">
        <v>23</v>
      </c>
    </row>
    <row r="4132" spans="1:14">
      <c r="A4132">
        <v>365</v>
      </c>
      <c r="B4132" t="s">
        <v>129</v>
      </c>
      <c r="C4132" t="s">
        <v>15</v>
      </c>
      <c r="D4132">
        <v>4.6492901289999997</v>
      </c>
      <c r="E4132">
        <v>9</v>
      </c>
      <c r="F4132">
        <v>1</v>
      </c>
      <c r="G4132" t="s">
        <v>133</v>
      </c>
      <c r="H4132" t="s">
        <v>141</v>
      </c>
      <c r="I4132" t="s">
        <v>132</v>
      </c>
      <c r="J4132" t="s">
        <v>134</v>
      </c>
      <c r="K4132" t="s">
        <v>29</v>
      </c>
      <c r="L4132" t="s">
        <v>21</v>
      </c>
      <c r="M4132" t="s">
        <v>38</v>
      </c>
      <c r="N4132" t="s">
        <v>27</v>
      </c>
    </row>
    <row r="4133" spans="1:14">
      <c r="A4133">
        <v>365</v>
      </c>
      <c r="B4133" t="s">
        <v>129</v>
      </c>
      <c r="C4133" t="s">
        <v>15</v>
      </c>
      <c r="D4133">
        <v>1.372821359</v>
      </c>
      <c r="E4133">
        <v>3</v>
      </c>
      <c r="F4133">
        <v>4</v>
      </c>
      <c r="G4133" t="s">
        <v>131</v>
      </c>
      <c r="H4133" t="s">
        <v>140</v>
      </c>
      <c r="I4133" t="s">
        <v>139</v>
      </c>
      <c r="J4133" t="s">
        <v>134</v>
      </c>
      <c r="K4133" t="s">
        <v>22</v>
      </c>
      <c r="L4133" t="s">
        <v>27</v>
      </c>
      <c r="M4133" t="s">
        <v>23</v>
      </c>
      <c r="N4133" t="s">
        <v>26</v>
      </c>
    </row>
    <row r="4134" spans="1:14">
      <c r="A4134">
        <v>366</v>
      </c>
      <c r="B4134" t="s">
        <v>129</v>
      </c>
      <c r="C4134" t="s">
        <v>40</v>
      </c>
      <c r="D4134">
        <v>2.9428427899999998</v>
      </c>
      <c r="E4134">
        <v>7</v>
      </c>
      <c r="F4134">
        <v>9</v>
      </c>
      <c r="G4134" t="s">
        <v>136</v>
      </c>
      <c r="H4134" t="s">
        <v>135</v>
      </c>
      <c r="I4134" t="s">
        <v>133</v>
      </c>
      <c r="J4134" t="s">
        <v>134</v>
      </c>
      <c r="K4134" t="s">
        <v>49</v>
      </c>
      <c r="L4134" t="s">
        <v>43</v>
      </c>
      <c r="M4134" t="s">
        <v>50</v>
      </c>
      <c r="N4134" t="s">
        <v>44</v>
      </c>
    </row>
    <row r="4135" spans="1:14">
      <c r="A4135">
        <v>366</v>
      </c>
      <c r="B4135" t="s">
        <v>129</v>
      </c>
      <c r="C4135" t="s">
        <v>40</v>
      </c>
      <c r="D4135">
        <v>0.72777304730000003</v>
      </c>
      <c r="E4135">
        <v>0</v>
      </c>
      <c r="F4135">
        <v>1</v>
      </c>
      <c r="G4135" t="s">
        <v>139</v>
      </c>
      <c r="H4135" t="s">
        <v>132</v>
      </c>
      <c r="I4135" t="s">
        <v>137</v>
      </c>
      <c r="J4135" t="s">
        <v>130</v>
      </c>
      <c r="K4135" t="s">
        <v>45</v>
      </c>
      <c r="L4135" t="s">
        <v>48</v>
      </c>
      <c r="M4135" t="s">
        <v>44</v>
      </c>
      <c r="N4135" t="s">
        <v>43</v>
      </c>
    </row>
    <row r="4136" spans="1:14">
      <c r="A4136">
        <v>366</v>
      </c>
      <c r="B4136" t="s">
        <v>129</v>
      </c>
      <c r="C4136" t="s">
        <v>40</v>
      </c>
      <c r="D4136">
        <v>3.7408395059999999</v>
      </c>
      <c r="E4136">
        <v>6</v>
      </c>
      <c r="F4136">
        <v>4</v>
      </c>
      <c r="G4136" t="s">
        <v>130</v>
      </c>
      <c r="H4136" t="s">
        <v>137</v>
      </c>
      <c r="I4136" t="s">
        <v>138</v>
      </c>
      <c r="J4136" t="s">
        <v>135</v>
      </c>
      <c r="K4136" t="s">
        <v>47</v>
      </c>
      <c r="L4136" t="s">
        <v>42</v>
      </c>
      <c r="M4136" t="s">
        <v>51</v>
      </c>
      <c r="N4136" t="s">
        <v>48</v>
      </c>
    </row>
    <row r="4137" spans="1:14">
      <c r="A4137">
        <v>366</v>
      </c>
      <c r="B4137" t="s">
        <v>129</v>
      </c>
      <c r="C4137" t="s">
        <v>40</v>
      </c>
      <c r="D4137">
        <v>1.109242047</v>
      </c>
      <c r="E4137">
        <v>1</v>
      </c>
      <c r="F4137">
        <v>2</v>
      </c>
      <c r="G4137" t="s">
        <v>131</v>
      </c>
      <c r="H4137" t="s">
        <v>134</v>
      </c>
      <c r="I4137" t="s">
        <v>140</v>
      </c>
      <c r="J4137" t="s">
        <v>137</v>
      </c>
      <c r="K4137" t="s">
        <v>44</v>
      </c>
      <c r="L4137" t="s">
        <v>43</v>
      </c>
      <c r="M4137" t="s">
        <v>47</v>
      </c>
      <c r="N4137" t="s">
        <v>48</v>
      </c>
    </row>
    <row r="4138" spans="1:14">
      <c r="A4138">
        <v>366</v>
      </c>
      <c r="B4138" t="s">
        <v>129</v>
      </c>
      <c r="C4138" t="s">
        <v>40</v>
      </c>
      <c r="D4138">
        <v>2.2920359210000001</v>
      </c>
      <c r="E4138">
        <v>2</v>
      </c>
      <c r="F4138">
        <v>4</v>
      </c>
      <c r="G4138" t="s">
        <v>130</v>
      </c>
      <c r="H4138" t="s">
        <v>136</v>
      </c>
      <c r="I4138" t="s">
        <v>134</v>
      </c>
      <c r="J4138" t="s">
        <v>139</v>
      </c>
      <c r="K4138" t="s">
        <v>48</v>
      </c>
      <c r="L4138" t="s">
        <v>45</v>
      </c>
      <c r="M4138" t="s">
        <v>41</v>
      </c>
      <c r="N4138" t="s">
        <v>49</v>
      </c>
    </row>
    <row r="4139" spans="1:14">
      <c r="A4139">
        <v>366</v>
      </c>
      <c r="B4139" t="s">
        <v>129</v>
      </c>
      <c r="C4139" t="s">
        <v>40</v>
      </c>
      <c r="D4139">
        <v>1.743387851</v>
      </c>
      <c r="E4139">
        <v>0</v>
      </c>
      <c r="F4139">
        <v>2</v>
      </c>
      <c r="G4139" t="s">
        <v>141</v>
      </c>
      <c r="H4139" t="s">
        <v>133</v>
      </c>
      <c r="I4139" t="s">
        <v>135</v>
      </c>
      <c r="J4139" t="s">
        <v>132</v>
      </c>
      <c r="K4139" t="s">
        <v>46</v>
      </c>
      <c r="L4139" t="s">
        <v>44</v>
      </c>
      <c r="M4139" t="s">
        <v>50</v>
      </c>
      <c r="N4139" t="s">
        <v>42</v>
      </c>
    </row>
    <row r="4140" spans="1:14">
      <c r="A4140">
        <v>366</v>
      </c>
      <c r="B4140" t="s">
        <v>129</v>
      </c>
      <c r="C4140" t="s">
        <v>40</v>
      </c>
      <c r="D4140">
        <v>1.854964563</v>
      </c>
      <c r="E4140">
        <v>2</v>
      </c>
      <c r="F4140">
        <v>2</v>
      </c>
      <c r="G4140" t="s">
        <v>138</v>
      </c>
      <c r="H4140" t="s">
        <v>133</v>
      </c>
      <c r="I4140" t="s">
        <v>132</v>
      </c>
      <c r="J4140" t="s">
        <v>135</v>
      </c>
      <c r="K4140" t="s">
        <v>46</v>
      </c>
      <c r="L4140" t="s">
        <v>41</v>
      </c>
      <c r="M4140" t="s">
        <v>42</v>
      </c>
      <c r="N4140" t="s">
        <v>52</v>
      </c>
    </row>
    <row r="4141" spans="1:14">
      <c r="A4141">
        <v>366</v>
      </c>
      <c r="B4141" t="s">
        <v>129</v>
      </c>
      <c r="C4141" t="s">
        <v>40</v>
      </c>
      <c r="D4141">
        <v>1.845348864</v>
      </c>
      <c r="E4141">
        <v>3</v>
      </c>
      <c r="F4141">
        <v>2</v>
      </c>
      <c r="G4141" t="s">
        <v>136</v>
      </c>
      <c r="H4141" t="s">
        <v>133</v>
      </c>
      <c r="I4141" t="s">
        <v>134</v>
      </c>
      <c r="J4141" t="s">
        <v>135</v>
      </c>
      <c r="K4141" t="s">
        <v>42</v>
      </c>
      <c r="L4141" t="s">
        <v>52</v>
      </c>
      <c r="M4141" t="s">
        <v>50</v>
      </c>
      <c r="N4141" t="s">
        <v>46</v>
      </c>
    </row>
    <row r="4142" spans="1:14">
      <c r="A4142">
        <v>366</v>
      </c>
      <c r="B4142" t="s">
        <v>129</v>
      </c>
      <c r="C4142" t="s">
        <v>40</v>
      </c>
      <c r="D4142">
        <v>2.9716433860000002</v>
      </c>
      <c r="E4142">
        <v>5</v>
      </c>
      <c r="F4142">
        <v>3</v>
      </c>
      <c r="G4142" t="s">
        <v>137</v>
      </c>
      <c r="H4142" t="s">
        <v>130</v>
      </c>
      <c r="I4142" t="s">
        <v>139</v>
      </c>
      <c r="J4142" t="s">
        <v>134</v>
      </c>
      <c r="K4142" t="s">
        <v>44</v>
      </c>
      <c r="L4142" t="s">
        <v>48</v>
      </c>
      <c r="M4142" t="s">
        <v>43</v>
      </c>
      <c r="N4142" t="s">
        <v>52</v>
      </c>
    </row>
    <row r="4143" spans="1:14">
      <c r="A4143">
        <v>366</v>
      </c>
      <c r="B4143" t="s">
        <v>129</v>
      </c>
      <c r="C4143" t="s">
        <v>40</v>
      </c>
      <c r="D4143">
        <v>2.992938348</v>
      </c>
      <c r="E4143">
        <v>4</v>
      </c>
      <c r="F4143">
        <v>9</v>
      </c>
      <c r="G4143" t="s">
        <v>134</v>
      </c>
      <c r="H4143" t="s">
        <v>140</v>
      </c>
      <c r="I4143" t="s">
        <v>137</v>
      </c>
      <c r="J4143" t="s">
        <v>136</v>
      </c>
      <c r="K4143" t="s">
        <v>48</v>
      </c>
      <c r="L4143" t="s">
        <v>44</v>
      </c>
      <c r="M4143" t="s">
        <v>42</v>
      </c>
      <c r="N4143" t="s">
        <v>45</v>
      </c>
    </row>
    <row r="4144" spans="1:14">
      <c r="A4144">
        <v>366</v>
      </c>
      <c r="B4144" t="s">
        <v>129</v>
      </c>
      <c r="C4144" t="s">
        <v>40</v>
      </c>
      <c r="D4144">
        <v>0.94672576119999996</v>
      </c>
      <c r="E4144">
        <v>2</v>
      </c>
      <c r="F4144">
        <v>0</v>
      </c>
      <c r="G4144" t="s">
        <v>136</v>
      </c>
      <c r="H4144" t="s">
        <v>131</v>
      </c>
      <c r="I4144" t="s">
        <v>138</v>
      </c>
      <c r="J4144" t="s">
        <v>132</v>
      </c>
      <c r="K4144" t="s">
        <v>46</v>
      </c>
      <c r="L4144" t="s">
        <v>45</v>
      </c>
      <c r="M4144" t="s">
        <v>43</v>
      </c>
      <c r="N4144" t="s">
        <v>42</v>
      </c>
    </row>
    <row r="4145" spans="1:14">
      <c r="A4145">
        <v>366</v>
      </c>
      <c r="B4145" t="s">
        <v>129</v>
      </c>
      <c r="C4145" t="s">
        <v>40</v>
      </c>
      <c r="D4145">
        <v>3.0816273729999999</v>
      </c>
      <c r="E4145">
        <v>4</v>
      </c>
      <c r="F4145">
        <v>5</v>
      </c>
      <c r="G4145" t="s">
        <v>130</v>
      </c>
      <c r="H4145" t="s">
        <v>139</v>
      </c>
      <c r="I4145" t="s">
        <v>132</v>
      </c>
      <c r="J4145" t="s">
        <v>131</v>
      </c>
      <c r="K4145" t="s">
        <v>46</v>
      </c>
      <c r="L4145" t="s">
        <v>51</v>
      </c>
      <c r="M4145" t="s">
        <v>44</v>
      </c>
      <c r="N4145" t="s">
        <v>41</v>
      </c>
    </row>
    <row r="4146" spans="1:14">
      <c r="A4146">
        <v>366</v>
      </c>
      <c r="B4146" t="s">
        <v>129</v>
      </c>
      <c r="C4146" t="s">
        <v>40</v>
      </c>
      <c r="D4146">
        <v>2.288918105</v>
      </c>
      <c r="E4146">
        <v>4</v>
      </c>
      <c r="F4146">
        <v>7</v>
      </c>
      <c r="G4146" t="s">
        <v>134</v>
      </c>
      <c r="H4146" t="s">
        <v>137</v>
      </c>
      <c r="I4146" t="s">
        <v>132</v>
      </c>
      <c r="J4146" t="s">
        <v>136</v>
      </c>
      <c r="K4146" t="s">
        <v>46</v>
      </c>
      <c r="L4146" t="s">
        <v>49</v>
      </c>
      <c r="M4146" t="s">
        <v>47</v>
      </c>
      <c r="N4146" t="s">
        <v>43</v>
      </c>
    </row>
    <row r="4147" spans="1:14">
      <c r="A4147">
        <v>366</v>
      </c>
      <c r="B4147" t="s">
        <v>129</v>
      </c>
      <c r="C4147" t="s">
        <v>40</v>
      </c>
      <c r="D4147">
        <v>3.4617124380000002</v>
      </c>
      <c r="E4147">
        <v>7</v>
      </c>
      <c r="F4147">
        <v>9</v>
      </c>
      <c r="G4147" t="s">
        <v>138</v>
      </c>
      <c r="H4147" t="s">
        <v>135</v>
      </c>
      <c r="I4147" t="s">
        <v>139</v>
      </c>
      <c r="J4147" t="s">
        <v>132</v>
      </c>
      <c r="K4147" t="s">
        <v>42</v>
      </c>
      <c r="L4147" t="s">
        <v>48</v>
      </c>
      <c r="M4147" t="s">
        <v>43</v>
      </c>
      <c r="N4147" t="s">
        <v>47</v>
      </c>
    </row>
    <row r="4148" spans="1:14">
      <c r="A4148">
        <v>367</v>
      </c>
      <c r="B4148" t="s">
        <v>129</v>
      </c>
      <c r="C4148" t="s">
        <v>53</v>
      </c>
      <c r="D4148">
        <v>1.68518974</v>
      </c>
      <c r="E4148">
        <v>2</v>
      </c>
      <c r="F4148">
        <v>1</v>
      </c>
      <c r="G4148" t="s">
        <v>131</v>
      </c>
      <c r="H4148" t="s">
        <v>139</v>
      </c>
      <c r="I4148" t="s">
        <v>134</v>
      </c>
      <c r="J4148" t="s">
        <v>140</v>
      </c>
      <c r="K4148" t="s">
        <v>56</v>
      </c>
      <c r="L4148" t="s">
        <v>54</v>
      </c>
      <c r="M4148" t="s">
        <v>57</v>
      </c>
      <c r="N4148" t="s">
        <v>65</v>
      </c>
    </row>
    <row r="4149" spans="1:14">
      <c r="A4149">
        <v>367</v>
      </c>
      <c r="B4149" t="s">
        <v>129</v>
      </c>
      <c r="C4149" t="s">
        <v>53</v>
      </c>
      <c r="D4149">
        <v>4.3748449750000002</v>
      </c>
      <c r="E4149">
        <v>4</v>
      </c>
      <c r="F4149">
        <v>8</v>
      </c>
      <c r="G4149" t="s">
        <v>135</v>
      </c>
      <c r="H4149" t="s">
        <v>132</v>
      </c>
      <c r="I4149" t="s">
        <v>141</v>
      </c>
      <c r="J4149" t="s">
        <v>138</v>
      </c>
      <c r="K4149" t="s">
        <v>57</v>
      </c>
      <c r="L4149" t="s">
        <v>62</v>
      </c>
      <c r="M4149" t="s">
        <v>55</v>
      </c>
      <c r="N4149" t="s">
        <v>59</v>
      </c>
    </row>
    <row r="4150" spans="1:14">
      <c r="A4150">
        <v>367</v>
      </c>
      <c r="B4150" t="s">
        <v>129</v>
      </c>
      <c r="C4150" t="s">
        <v>53</v>
      </c>
      <c r="D4150">
        <v>0.71790155769999997</v>
      </c>
      <c r="E4150">
        <v>1</v>
      </c>
      <c r="F4150">
        <v>4</v>
      </c>
      <c r="G4150" t="s">
        <v>133</v>
      </c>
      <c r="H4150" t="s">
        <v>140</v>
      </c>
      <c r="I4150" t="s">
        <v>141</v>
      </c>
      <c r="J4150" t="s">
        <v>134</v>
      </c>
      <c r="K4150" t="s">
        <v>57</v>
      </c>
      <c r="L4150" t="s">
        <v>63</v>
      </c>
      <c r="M4150" t="s">
        <v>61</v>
      </c>
      <c r="N4150" t="s">
        <v>62</v>
      </c>
    </row>
    <row r="4151" spans="1:14">
      <c r="A4151">
        <v>367</v>
      </c>
      <c r="B4151" t="s">
        <v>129</v>
      </c>
      <c r="C4151" t="s">
        <v>53</v>
      </c>
      <c r="D4151">
        <v>4.5915910259999997</v>
      </c>
      <c r="E4151">
        <v>5</v>
      </c>
      <c r="F4151">
        <v>5</v>
      </c>
      <c r="G4151" t="s">
        <v>138</v>
      </c>
      <c r="H4151" t="s">
        <v>135</v>
      </c>
      <c r="I4151" t="s">
        <v>132</v>
      </c>
      <c r="J4151" t="s">
        <v>133</v>
      </c>
      <c r="K4151" t="s">
        <v>65</v>
      </c>
      <c r="L4151" t="s">
        <v>61</v>
      </c>
      <c r="M4151" t="s">
        <v>64</v>
      </c>
      <c r="N4151" t="s">
        <v>60</v>
      </c>
    </row>
    <row r="4152" spans="1:14">
      <c r="A4152">
        <v>367</v>
      </c>
      <c r="B4152" t="s">
        <v>129</v>
      </c>
      <c r="C4152" t="s">
        <v>53</v>
      </c>
      <c r="D4152">
        <v>5.2384550230000002</v>
      </c>
      <c r="E4152">
        <v>7</v>
      </c>
      <c r="F4152">
        <v>10</v>
      </c>
      <c r="G4152" t="s">
        <v>141</v>
      </c>
      <c r="H4152" t="s">
        <v>130</v>
      </c>
      <c r="I4152" t="s">
        <v>140</v>
      </c>
      <c r="J4152" t="s">
        <v>138</v>
      </c>
      <c r="K4152" t="s">
        <v>63</v>
      </c>
      <c r="L4152" t="s">
        <v>65</v>
      </c>
      <c r="M4152" t="s">
        <v>55</v>
      </c>
      <c r="N4152" t="s">
        <v>62</v>
      </c>
    </row>
    <row r="4153" spans="1:14">
      <c r="A4153">
        <v>367</v>
      </c>
      <c r="B4153" t="s">
        <v>129</v>
      </c>
      <c r="C4153" t="s">
        <v>53</v>
      </c>
      <c r="D4153">
        <v>5.0238832640000002</v>
      </c>
      <c r="E4153">
        <v>6</v>
      </c>
      <c r="F4153">
        <v>7</v>
      </c>
      <c r="G4153" t="s">
        <v>141</v>
      </c>
      <c r="H4153" t="s">
        <v>140</v>
      </c>
      <c r="I4153" t="s">
        <v>137</v>
      </c>
      <c r="J4153" t="s">
        <v>134</v>
      </c>
      <c r="K4153" t="s">
        <v>60</v>
      </c>
      <c r="L4153" t="s">
        <v>57</v>
      </c>
      <c r="M4153" t="s">
        <v>64</v>
      </c>
      <c r="N4153" t="s">
        <v>63</v>
      </c>
    </row>
    <row r="4154" spans="1:14">
      <c r="A4154">
        <v>367</v>
      </c>
      <c r="B4154" t="s">
        <v>129</v>
      </c>
      <c r="C4154" t="s">
        <v>53</v>
      </c>
      <c r="D4154">
        <v>4.5935436100000002</v>
      </c>
      <c r="E4154">
        <v>5</v>
      </c>
      <c r="F4154">
        <v>6</v>
      </c>
      <c r="G4154" t="s">
        <v>133</v>
      </c>
      <c r="H4154" t="s">
        <v>140</v>
      </c>
      <c r="I4154" t="s">
        <v>141</v>
      </c>
      <c r="J4154" t="s">
        <v>134</v>
      </c>
      <c r="K4154" t="s">
        <v>60</v>
      </c>
      <c r="L4154" t="s">
        <v>54</v>
      </c>
      <c r="M4154" t="s">
        <v>55</v>
      </c>
      <c r="N4154" t="s">
        <v>58</v>
      </c>
    </row>
    <row r="4155" spans="1:14">
      <c r="A4155">
        <v>367</v>
      </c>
      <c r="B4155" t="s">
        <v>129</v>
      </c>
      <c r="C4155" t="s">
        <v>53</v>
      </c>
      <c r="D4155">
        <v>1.545561545</v>
      </c>
      <c r="E4155">
        <v>4</v>
      </c>
      <c r="F4155">
        <v>4</v>
      </c>
      <c r="G4155" t="s">
        <v>132</v>
      </c>
      <c r="H4155" t="s">
        <v>136</v>
      </c>
      <c r="I4155" t="s">
        <v>133</v>
      </c>
      <c r="J4155" t="s">
        <v>130</v>
      </c>
      <c r="K4155" t="s">
        <v>64</v>
      </c>
      <c r="L4155" t="s">
        <v>57</v>
      </c>
      <c r="M4155" t="s">
        <v>63</v>
      </c>
      <c r="N4155" t="s">
        <v>60</v>
      </c>
    </row>
    <row r="4156" spans="1:14">
      <c r="A4156">
        <v>367</v>
      </c>
      <c r="B4156" t="s">
        <v>129</v>
      </c>
      <c r="C4156" t="s">
        <v>53</v>
      </c>
      <c r="D4156">
        <v>2.4142880870000001</v>
      </c>
      <c r="E4156">
        <v>5</v>
      </c>
      <c r="F4156">
        <v>1</v>
      </c>
      <c r="G4156" t="s">
        <v>133</v>
      </c>
      <c r="H4156" t="s">
        <v>134</v>
      </c>
      <c r="I4156" t="s">
        <v>135</v>
      </c>
      <c r="J4156" t="s">
        <v>131</v>
      </c>
      <c r="K4156" t="s">
        <v>56</v>
      </c>
      <c r="L4156" t="s">
        <v>63</v>
      </c>
      <c r="M4156" t="s">
        <v>58</v>
      </c>
      <c r="N4156" t="s">
        <v>57</v>
      </c>
    </row>
    <row r="4157" spans="1:14">
      <c r="A4157">
        <v>367</v>
      </c>
      <c r="B4157" t="s">
        <v>129</v>
      </c>
      <c r="C4157" t="s">
        <v>53</v>
      </c>
      <c r="D4157">
        <v>1.814741173</v>
      </c>
      <c r="E4157">
        <v>1</v>
      </c>
      <c r="F4157">
        <v>0</v>
      </c>
      <c r="G4157" t="s">
        <v>135</v>
      </c>
      <c r="H4157" t="s">
        <v>140</v>
      </c>
      <c r="I4157" t="s">
        <v>141</v>
      </c>
      <c r="J4157" t="s">
        <v>131</v>
      </c>
      <c r="K4157" t="s">
        <v>55</v>
      </c>
      <c r="L4157" t="s">
        <v>57</v>
      </c>
      <c r="M4157" t="s">
        <v>62</v>
      </c>
      <c r="N4157" t="s">
        <v>54</v>
      </c>
    </row>
    <row r="4158" spans="1:14">
      <c r="A4158">
        <v>368</v>
      </c>
      <c r="B4158" t="s">
        <v>129</v>
      </c>
      <c r="C4158" t="s">
        <v>66</v>
      </c>
      <c r="D4158">
        <v>3.3590149989999998</v>
      </c>
      <c r="E4158">
        <v>6</v>
      </c>
      <c r="F4158">
        <v>7</v>
      </c>
      <c r="G4158" t="s">
        <v>135</v>
      </c>
      <c r="H4158" t="s">
        <v>133</v>
      </c>
      <c r="I4158" t="s">
        <v>134</v>
      </c>
      <c r="J4158" t="s">
        <v>139</v>
      </c>
      <c r="K4158" t="s">
        <v>73</v>
      </c>
      <c r="L4158" t="s">
        <v>68</v>
      </c>
      <c r="M4158" t="s">
        <v>71</v>
      </c>
      <c r="N4158" t="s">
        <v>74</v>
      </c>
    </row>
    <row r="4159" spans="1:14">
      <c r="A4159">
        <v>368</v>
      </c>
      <c r="B4159" t="s">
        <v>129</v>
      </c>
      <c r="C4159" t="s">
        <v>66</v>
      </c>
      <c r="D4159">
        <v>5.8614347359999996</v>
      </c>
      <c r="E4159">
        <v>15</v>
      </c>
      <c r="F4159">
        <v>6</v>
      </c>
      <c r="G4159" t="s">
        <v>135</v>
      </c>
      <c r="H4159" t="s">
        <v>137</v>
      </c>
      <c r="I4159" t="s">
        <v>140</v>
      </c>
      <c r="J4159" t="s">
        <v>138</v>
      </c>
      <c r="K4159" t="s">
        <v>72</v>
      </c>
      <c r="L4159" t="s">
        <v>67</v>
      </c>
      <c r="M4159" t="s">
        <v>70</v>
      </c>
      <c r="N4159" t="s">
        <v>75</v>
      </c>
    </row>
    <row r="4160" spans="1:14">
      <c r="A4160">
        <v>368</v>
      </c>
      <c r="B4160" t="s">
        <v>129</v>
      </c>
      <c r="C4160" t="s">
        <v>66</v>
      </c>
      <c r="D4160">
        <v>1.2927579929999999</v>
      </c>
      <c r="E4160">
        <v>1</v>
      </c>
      <c r="F4160">
        <v>2</v>
      </c>
      <c r="G4160" t="s">
        <v>134</v>
      </c>
      <c r="H4160" t="s">
        <v>141</v>
      </c>
      <c r="I4160" t="s">
        <v>138</v>
      </c>
      <c r="J4160" t="s">
        <v>140</v>
      </c>
      <c r="K4160" t="s">
        <v>78</v>
      </c>
      <c r="L4160" t="s">
        <v>70</v>
      </c>
      <c r="M4160" t="s">
        <v>68</v>
      </c>
      <c r="N4160" t="s">
        <v>72</v>
      </c>
    </row>
    <row r="4161" spans="1:14">
      <c r="A4161">
        <v>368</v>
      </c>
      <c r="B4161" t="s">
        <v>129</v>
      </c>
      <c r="C4161" t="s">
        <v>66</v>
      </c>
      <c r="D4161">
        <v>2.374321143</v>
      </c>
      <c r="E4161">
        <v>2</v>
      </c>
      <c r="F4161">
        <v>2</v>
      </c>
      <c r="G4161" t="s">
        <v>140</v>
      </c>
      <c r="H4161" t="s">
        <v>132</v>
      </c>
      <c r="I4161" t="s">
        <v>131</v>
      </c>
      <c r="J4161" t="s">
        <v>141</v>
      </c>
      <c r="K4161" t="s">
        <v>71</v>
      </c>
      <c r="L4161" t="s">
        <v>67</v>
      </c>
      <c r="M4161" t="s">
        <v>73</v>
      </c>
      <c r="N4161" t="s">
        <v>77</v>
      </c>
    </row>
    <row r="4162" spans="1:14">
      <c r="A4162">
        <v>368</v>
      </c>
      <c r="B4162" t="s">
        <v>129</v>
      </c>
      <c r="C4162" t="s">
        <v>66</v>
      </c>
      <c r="D4162">
        <v>1.882180301</v>
      </c>
      <c r="E4162">
        <v>4</v>
      </c>
      <c r="F4162">
        <v>3</v>
      </c>
      <c r="G4162" t="s">
        <v>136</v>
      </c>
      <c r="H4162" t="s">
        <v>140</v>
      </c>
      <c r="I4162" t="s">
        <v>132</v>
      </c>
      <c r="J4162" t="s">
        <v>133</v>
      </c>
      <c r="K4162" t="s">
        <v>74</v>
      </c>
      <c r="L4162" t="s">
        <v>75</v>
      </c>
      <c r="M4162" t="s">
        <v>70</v>
      </c>
      <c r="N4162" t="s">
        <v>67</v>
      </c>
    </row>
    <row r="4163" spans="1:14">
      <c r="A4163">
        <v>368</v>
      </c>
      <c r="B4163" t="s">
        <v>129</v>
      </c>
      <c r="C4163" t="s">
        <v>66</v>
      </c>
      <c r="D4163">
        <v>1.43579101</v>
      </c>
      <c r="E4163">
        <v>0</v>
      </c>
      <c r="F4163">
        <v>3</v>
      </c>
      <c r="G4163" t="s">
        <v>133</v>
      </c>
      <c r="H4163" t="s">
        <v>132</v>
      </c>
      <c r="I4163" t="s">
        <v>138</v>
      </c>
      <c r="J4163" t="s">
        <v>140</v>
      </c>
      <c r="K4163" t="s">
        <v>68</v>
      </c>
      <c r="L4163" t="s">
        <v>69</v>
      </c>
      <c r="M4163" t="s">
        <v>75</v>
      </c>
      <c r="N4163" t="s">
        <v>78</v>
      </c>
    </row>
    <row r="4164" spans="1:14">
      <c r="A4164">
        <v>368</v>
      </c>
      <c r="B4164" t="s">
        <v>129</v>
      </c>
      <c r="C4164" t="s">
        <v>66</v>
      </c>
      <c r="D4164">
        <v>2.8681891949999998</v>
      </c>
      <c r="E4164">
        <v>11</v>
      </c>
      <c r="F4164">
        <v>4</v>
      </c>
      <c r="G4164" t="s">
        <v>131</v>
      </c>
      <c r="H4164" t="s">
        <v>141</v>
      </c>
      <c r="I4164" t="s">
        <v>132</v>
      </c>
      <c r="J4164" t="s">
        <v>135</v>
      </c>
      <c r="K4164" t="s">
        <v>67</v>
      </c>
      <c r="L4164" t="s">
        <v>74</v>
      </c>
      <c r="M4164" t="s">
        <v>76</v>
      </c>
      <c r="N4164" t="s">
        <v>73</v>
      </c>
    </row>
    <row r="4165" spans="1:14">
      <c r="A4165">
        <v>368</v>
      </c>
      <c r="B4165" t="s">
        <v>129</v>
      </c>
      <c r="C4165" t="s">
        <v>66</v>
      </c>
      <c r="D4165">
        <v>4.4920649109999999</v>
      </c>
      <c r="E4165">
        <v>9</v>
      </c>
      <c r="F4165">
        <v>9</v>
      </c>
      <c r="G4165" t="s">
        <v>140</v>
      </c>
      <c r="H4165" t="s">
        <v>139</v>
      </c>
      <c r="I4165" t="s">
        <v>138</v>
      </c>
      <c r="J4165" t="s">
        <v>135</v>
      </c>
      <c r="K4165" t="s">
        <v>74</v>
      </c>
      <c r="L4165" t="s">
        <v>78</v>
      </c>
      <c r="M4165" t="s">
        <v>73</v>
      </c>
      <c r="N4165" t="s">
        <v>76</v>
      </c>
    </row>
    <row r="4166" spans="1:14">
      <c r="A4166">
        <v>368</v>
      </c>
      <c r="B4166" t="s">
        <v>129</v>
      </c>
      <c r="C4166" t="s">
        <v>66</v>
      </c>
      <c r="D4166">
        <v>4.7856657629999999</v>
      </c>
      <c r="E4166">
        <v>8</v>
      </c>
      <c r="F4166">
        <v>6</v>
      </c>
      <c r="G4166" t="s">
        <v>131</v>
      </c>
      <c r="H4166" t="s">
        <v>130</v>
      </c>
      <c r="I4166" t="s">
        <v>139</v>
      </c>
      <c r="J4166" t="s">
        <v>140</v>
      </c>
      <c r="K4166" t="s">
        <v>72</v>
      </c>
      <c r="L4166" t="s">
        <v>76</v>
      </c>
      <c r="M4166" t="s">
        <v>69</v>
      </c>
      <c r="N4166" t="s">
        <v>71</v>
      </c>
    </row>
    <row r="4167" spans="1:14">
      <c r="A4167">
        <v>368</v>
      </c>
      <c r="B4167" t="s">
        <v>129</v>
      </c>
      <c r="C4167" t="s">
        <v>66</v>
      </c>
      <c r="D4167">
        <v>3.6485799490000002</v>
      </c>
      <c r="E4167">
        <v>4</v>
      </c>
      <c r="F4167">
        <v>6</v>
      </c>
      <c r="G4167" t="s">
        <v>132</v>
      </c>
      <c r="H4167" t="s">
        <v>136</v>
      </c>
      <c r="I4167" t="s">
        <v>130</v>
      </c>
      <c r="J4167" t="s">
        <v>131</v>
      </c>
      <c r="K4167" t="s">
        <v>73</v>
      </c>
      <c r="L4167" t="s">
        <v>77</v>
      </c>
      <c r="M4167" t="s">
        <v>67</v>
      </c>
      <c r="N4167" t="s">
        <v>76</v>
      </c>
    </row>
    <row r="4168" spans="1:14">
      <c r="A4168">
        <v>369</v>
      </c>
      <c r="B4168" t="s">
        <v>129</v>
      </c>
      <c r="C4168" t="s">
        <v>79</v>
      </c>
      <c r="D4168">
        <v>2.8097301259999998</v>
      </c>
      <c r="E4168">
        <v>4</v>
      </c>
      <c r="F4168">
        <v>3</v>
      </c>
      <c r="G4168" t="s">
        <v>141</v>
      </c>
      <c r="H4168" t="s">
        <v>134</v>
      </c>
      <c r="I4168" t="s">
        <v>133</v>
      </c>
      <c r="J4168" t="s">
        <v>130</v>
      </c>
      <c r="K4168" t="s">
        <v>82</v>
      </c>
      <c r="L4168" t="s">
        <v>88</v>
      </c>
      <c r="M4168" t="s">
        <v>87</v>
      </c>
      <c r="N4168" t="s">
        <v>81</v>
      </c>
    </row>
    <row r="4169" spans="1:14">
      <c r="A4169">
        <v>369</v>
      </c>
      <c r="B4169" t="s">
        <v>129</v>
      </c>
      <c r="C4169" t="s">
        <v>79</v>
      </c>
      <c r="D4169">
        <v>2.2904940840000001</v>
      </c>
      <c r="E4169">
        <v>2</v>
      </c>
      <c r="F4169">
        <v>2</v>
      </c>
      <c r="G4169" t="s">
        <v>137</v>
      </c>
      <c r="H4169" t="s">
        <v>138</v>
      </c>
      <c r="I4169" t="s">
        <v>134</v>
      </c>
      <c r="J4169" t="s">
        <v>135</v>
      </c>
      <c r="K4169" t="s">
        <v>84</v>
      </c>
      <c r="L4169" t="s">
        <v>80</v>
      </c>
      <c r="M4169" t="s">
        <v>86</v>
      </c>
      <c r="N4169" t="s">
        <v>89</v>
      </c>
    </row>
    <row r="4170" spans="1:14">
      <c r="A4170">
        <v>369</v>
      </c>
      <c r="B4170" t="s">
        <v>129</v>
      </c>
      <c r="C4170" t="s">
        <v>79</v>
      </c>
      <c r="D4170">
        <v>3.998179258</v>
      </c>
      <c r="E4170">
        <v>10</v>
      </c>
      <c r="F4170">
        <v>4</v>
      </c>
      <c r="G4170" t="s">
        <v>138</v>
      </c>
      <c r="H4170" t="s">
        <v>135</v>
      </c>
      <c r="I4170" t="s">
        <v>130</v>
      </c>
      <c r="J4170" t="s">
        <v>131</v>
      </c>
      <c r="K4170" t="s">
        <v>81</v>
      </c>
      <c r="L4170" t="s">
        <v>82</v>
      </c>
      <c r="M4170" t="s">
        <v>89</v>
      </c>
      <c r="N4170" t="s">
        <v>87</v>
      </c>
    </row>
    <row r="4171" spans="1:14">
      <c r="A4171">
        <v>369</v>
      </c>
      <c r="B4171" t="s">
        <v>129</v>
      </c>
      <c r="C4171" t="s">
        <v>79</v>
      </c>
      <c r="D4171">
        <v>4.2895595909999997</v>
      </c>
      <c r="E4171">
        <v>4</v>
      </c>
      <c r="F4171">
        <v>7</v>
      </c>
      <c r="G4171" t="s">
        <v>140</v>
      </c>
      <c r="H4171" t="s">
        <v>138</v>
      </c>
      <c r="I4171" t="s">
        <v>134</v>
      </c>
      <c r="J4171" t="s">
        <v>139</v>
      </c>
      <c r="K4171" t="s">
        <v>80</v>
      </c>
      <c r="L4171" t="s">
        <v>84</v>
      </c>
      <c r="M4171" t="s">
        <v>81</v>
      </c>
      <c r="N4171" t="s">
        <v>86</v>
      </c>
    </row>
    <row r="4172" spans="1:14">
      <c r="A4172">
        <v>369</v>
      </c>
      <c r="B4172" t="s">
        <v>129</v>
      </c>
      <c r="C4172" t="s">
        <v>79</v>
      </c>
      <c r="D4172">
        <v>2.8507618340000001</v>
      </c>
      <c r="E4172">
        <v>0</v>
      </c>
      <c r="F4172">
        <v>1</v>
      </c>
      <c r="G4172" t="s">
        <v>140</v>
      </c>
      <c r="H4172" t="s">
        <v>136</v>
      </c>
      <c r="I4172" t="s">
        <v>141</v>
      </c>
      <c r="J4172" t="s">
        <v>132</v>
      </c>
      <c r="K4172" t="s">
        <v>83</v>
      </c>
      <c r="L4172" t="s">
        <v>84</v>
      </c>
      <c r="M4172" t="s">
        <v>91</v>
      </c>
      <c r="N4172" t="s">
        <v>86</v>
      </c>
    </row>
    <row r="4173" spans="1:14">
      <c r="A4173">
        <v>369</v>
      </c>
      <c r="B4173" t="s">
        <v>129</v>
      </c>
      <c r="C4173" t="s">
        <v>79</v>
      </c>
      <c r="D4173">
        <v>2.6007886770000002</v>
      </c>
      <c r="E4173">
        <v>5</v>
      </c>
      <c r="F4173">
        <v>4</v>
      </c>
      <c r="G4173" t="s">
        <v>138</v>
      </c>
      <c r="H4173" t="s">
        <v>134</v>
      </c>
      <c r="I4173" t="s">
        <v>135</v>
      </c>
      <c r="J4173" t="s">
        <v>136</v>
      </c>
      <c r="K4173" t="s">
        <v>84</v>
      </c>
      <c r="L4173" t="s">
        <v>81</v>
      </c>
      <c r="M4173" t="s">
        <v>91</v>
      </c>
      <c r="N4173" t="s">
        <v>82</v>
      </c>
    </row>
    <row r="4174" spans="1:14">
      <c r="A4174">
        <v>369</v>
      </c>
      <c r="B4174" t="s">
        <v>129</v>
      </c>
      <c r="C4174" t="s">
        <v>79</v>
      </c>
      <c r="D4174">
        <v>1.8052576039999999</v>
      </c>
      <c r="E4174">
        <v>1</v>
      </c>
      <c r="F4174">
        <v>0</v>
      </c>
      <c r="G4174" t="s">
        <v>132</v>
      </c>
      <c r="H4174" t="s">
        <v>135</v>
      </c>
      <c r="I4174" t="s">
        <v>141</v>
      </c>
      <c r="J4174" t="s">
        <v>131</v>
      </c>
      <c r="K4174" t="s">
        <v>89</v>
      </c>
      <c r="L4174" t="s">
        <v>85</v>
      </c>
      <c r="M4174" t="s">
        <v>87</v>
      </c>
      <c r="N4174" t="s">
        <v>82</v>
      </c>
    </row>
    <row r="4175" spans="1:14">
      <c r="A4175">
        <v>369</v>
      </c>
      <c r="B4175" t="s">
        <v>129</v>
      </c>
      <c r="C4175" t="s">
        <v>79</v>
      </c>
      <c r="D4175">
        <v>2.0779269039999999</v>
      </c>
      <c r="E4175">
        <v>1</v>
      </c>
      <c r="F4175">
        <v>5</v>
      </c>
      <c r="G4175" t="s">
        <v>140</v>
      </c>
      <c r="H4175" t="s">
        <v>141</v>
      </c>
      <c r="I4175" t="s">
        <v>130</v>
      </c>
      <c r="J4175" t="s">
        <v>138</v>
      </c>
      <c r="K4175" t="s">
        <v>86</v>
      </c>
      <c r="L4175" t="s">
        <v>80</v>
      </c>
      <c r="M4175" t="s">
        <v>89</v>
      </c>
      <c r="N4175" t="s">
        <v>87</v>
      </c>
    </row>
    <row r="4176" spans="1:14">
      <c r="A4176">
        <v>369</v>
      </c>
      <c r="B4176" t="s">
        <v>129</v>
      </c>
      <c r="C4176" t="s">
        <v>79</v>
      </c>
      <c r="D4176">
        <v>1.3589181100000001</v>
      </c>
      <c r="E4176">
        <v>2</v>
      </c>
      <c r="F4176">
        <v>0</v>
      </c>
      <c r="G4176" t="s">
        <v>132</v>
      </c>
      <c r="H4176" t="s">
        <v>135</v>
      </c>
      <c r="I4176" t="s">
        <v>137</v>
      </c>
      <c r="J4176" t="s">
        <v>131</v>
      </c>
      <c r="K4176" t="s">
        <v>84</v>
      </c>
      <c r="L4176" t="s">
        <v>88</v>
      </c>
      <c r="M4176" t="s">
        <v>90</v>
      </c>
      <c r="N4176" t="s">
        <v>91</v>
      </c>
    </row>
    <row r="4177" spans="1:14">
      <c r="A4177">
        <v>369</v>
      </c>
      <c r="B4177" t="s">
        <v>129</v>
      </c>
      <c r="C4177" t="s">
        <v>79</v>
      </c>
      <c r="D4177">
        <v>0.96720283539999996</v>
      </c>
      <c r="E4177">
        <v>1</v>
      </c>
      <c r="F4177">
        <v>3</v>
      </c>
      <c r="G4177" t="s">
        <v>130</v>
      </c>
      <c r="H4177" t="s">
        <v>138</v>
      </c>
      <c r="I4177" t="s">
        <v>139</v>
      </c>
      <c r="J4177" t="s">
        <v>140</v>
      </c>
      <c r="K4177" t="s">
        <v>81</v>
      </c>
      <c r="L4177" t="s">
        <v>86</v>
      </c>
      <c r="M4177" t="s">
        <v>90</v>
      </c>
      <c r="N4177" t="s">
        <v>80</v>
      </c>
    </row>
    <row r="4178" spans="1:14">
      <c r="A4178">
        <v>369</v>
      </c>
      <c r="B4178" t="s">
        <v>129</v>
      </c>
      <c r="C4178" t="s">
        <v>79</v>
      </c>
      <c r="D4178">
        <v>1.81046627</v>
      </c>
      <c r="E4178">
        <v>2</v>
      </c>
      <c r="F4178">
        <v>1</v>
      </c>
      <c r="G4178" t="s">
        <v>138</v>
      </c>
      <c r="H4178" t="s">
        <v>132</v>
      </c>
      <c r="I4178" t="s">
        <v>137</v>
      </c>
      <c r="J4178" t="s">
        <v>130</v>
      </c>
      <c r="K4178" t="s">
        <v>80</v>
      </c>
      <c r="L4178" t="s">
        <v>88</v>
      </c>
      <c r="M4178" t="s">
        <v>81</v>
      </c>
      <c r="N4178" t="s">
        <v>82</v>
      </c>
    </row>
    <row r="4179" spans="1:14">
      <c r="A4179">
        <v>369</v>
      </c>
      <c r="B4179" t="s">
        <v>129</v>
      </c>
      <c r="C4179" t="s">
        <v>79</v>
      </c>
      <c r="D4179">
        <v>1.704000607</v>
      </c>
      <c r="E4179">
        <v>2</v>
      </c>
      <c r="F4179">
        <v>3</v>
      </c>
      <c r="G4179" t="s">
        <v>130</v>
      </c>
      <c r="H4179" t="s">
        <v>138</v>
      </c>
      <c r="I4179" t="s">
        <v>136</v>
      </c>
      <c r="J4179" t="s">
        <v>132</v>
      </c>
      <c r="K4179" t="s">
        <v>80</v>
      </c>
      <c r="L4179" t="s">
        <v>83</v>
      </c>
      <c r="M4179" t="s">
        <v>85</v>
      </c>
      <c r="N4179" t="s">
        <v>87</v>
      </c>
    </row>
    <row r="4180" spans="1:14">
      <c r="A4180">
        <v>369</v>
      </c>
      <c r="B4180" t="s">
        <v>129</v>
      </c>
      <c r="C4180" t="s">
        <v>79</v>
      </c>
      <c r="D4180">
        <v>2.8051985770000001</v>
      </c>
      <c r="E4180">
        <v>3</v>
      </c>
      <c r="F4180">
        <v>8</v>
      </c>
      <c r="G4180" t="s">
        <v>132</v>
      </c>
      <c r="H4180" t="s">
        <v>138</v>
      </c>
      <c r="I4180" t="s">
        <v>131</v>
      </c>
      <c r="J4180" t="s">
        <v>141</v>
      </c>
      <c r="K4180" t="s">
        <v>89</v>
      </c>
      <c r="L4180" t="s">
        <v>90</v>
      </c>
      <c r="M4180" t="s">
        <v>87</v>
      </c>
      <c r="N4180" t="s">
        <v>91</v>
      </c>
    </row>
    <row r="4181" spans="1:14">
      <c r="A4181">
        <v>369</v>
      </c>
      <c r="B4181" t="s">
        <v>129</v>
      </c>
      <c r="C4181" t="s">
        <v>79</v>
      </c>
      <c r="D4181">
        <v>0.63151552379999998</v>
      </c>
      <c r="E4181">
        <v>0</v>
      </c>
      <c r="F4181">
        <v>1</v>
      </c>
      <c r="G4181" t="s">
        <v>131</v>
      </c>
      <c r="H4181" t="s">
        <v>135</v>
      </c>
      <c r="I4181" t="s">
        <v>140</v>
      </c>
      <c r="J4181" t="s">
        <v>136</v>
      </c>
      <c r="K4181" t="s">
        <v>80</v>
      </c>
      <c r="L4181" t="s">
        <v>87</v>
      </c>
      <c r="M4181" t="s">
        <v>83</v>
      </c>
      <c r="N4181" t="s">
        <v>89</v>
      </c>
    </row>
    <row r="4182" spans="1:14">
      <c r="A4182">
        <v>370</v>
      </c>
      <c r="B4182" t="s">
        <v>129</v>
      </c>
      <c r="C4182" t="s">
        <v>92</v>
      </c>
      <c r="D4182">
        <v>1.758244575</v>
      </c>
      <c r="E4182">
        <v>1</v>
      </c>
      <c r="F4182">
        <v>2</v>
      </c>
      <c r="G4182" t="s">
        <v>138</v>
      </c>
      <c r="H4182" t="s">
        <v>137</v>
      </c>
      <c r="I4182" t="s">
        <v>132</v>
      </c>
      <c r="J4182" t="s">
        <v>140</v>
      </c>
      <c r="K4182" t="s">
        <v>95</v>
      </c>
      <c r="L4182" t="s">
        <v>93</v>
      </c>
      <c r="M4182" t="s">
        <v>96</v>
      </c>
      <c r="N4182" t="s">
        <v>167</v>
      </c>
    </row>
    <row r="4183" spans="1:14">
      <c r="A4183">
        <v>370</v>
      </c>
      <c r="B4183" t="s">
        <v>129</v>
      </c>
      <c r="C4183" t="s">
        <v>92</v>
      </c>
      <c r="D4183">
        <v>7.7473741909999996</v>
      </c>
      <c r="E4183">
        <v>12</v>
      </c>
      <c r="F4183">
        <v>11</v>
      </c>
      <c r="G4183" t="s">
        <v>134</v>
      </c>
      <c r="H4183" t="s">
        <v>140</v>
      </c>
      <c r="I4183" t="s">
        <v>136</v>
      </c>
      <c r="J4183" t="s">
        <v>138</v>
      </c>
      <c r="K4183" t="s">
        <v>100</v>
      </c>
      <c r="L4183" t="s">
        <v>99</v>
      </c>
      <c r="M4183" t="s">
        <v>101</v>
      </c>
      <c r="N4183" t="s">
        <v>96</v>
      </c>
    </row>
    <row r="4184" spans="1:14">
      <c r="A4184">
        <v>370</v>
      </c>
      <c r="B4184" t="s">
        <v>129</v>
      </c>
      <c r="C4184" t="s">
        <v>92</v>
      </c>
      <c r="D4184">
        <v>1.0750652510000001</v>
      </c>
      <c r="E4184">
        <v>2</v>
      </c>
      <c r="F4184">
        <v>0</v>
      </c>
      <c r="G4184" t="s">
        <v>133</v>
      </c>
      <c r="H4184" t="s">
        <v>137</v>
      </c>
      <c r="I4184" t="s">
        <v>140</v>
      </c>
      <c r="J4184" t="s">
        <v>132</v>
      </c>
      <c r="K4184" t="s">
        <v>94</v>
      </c>
      <c r="L4184" t="s">
        <v>99</v>
      </c>
      <c r="M4184" t="s">
        <v>93</v>
      </c>
      <c r="N4184" t="s">
        <v>102</v>
      </c>
    </row>
    <row r="4185" spans="1:14">
      <c r="A4185">
        <v>370</v>
      </c>
      <c r="B4185" t="s">
        <v>129</v>
      </c>
      <c r="C4185" t="s">
        <v>92</v>
      </c>
      <c r="D4185">
        <v>2.0275021770000001</v>
      </c>
      <c r="E4185">
        <v>4</v>
      </c>
      <c r="F4185">
        <v>2</v>
      </c>
      <c r="G4185" t="s">
        <v>138</v>
      </c>
      <c r="H4185" t="s">
        <v>133</v>
      </c>
      <c r="I4185" t="s">
        <v>134</v>
      </c>
      <c r="J4185" t="s">
        <v>130</v>
      </c>
      <c r="K4185" t="s">
        <v>97</v>
      </c>
      <c r="L4185" t="s">
        <v>102</v>
      </c>
      <c r="M4185" t="s">
        <v>93</v>
      </c>
      <c r="N4185" t="s">
        <v>94</v>
      </c>
    </row>
    <row r="4186" spans="1:14">
      <c r="A4186">
        <v>370</v>
      </c>
      <c r="B4186" t="s">
        <v>129</v>
      </c>
      <c r="C4186" t="s">
        <v>92</v>
      </c>
      <c r="D4186">
        <v>5.141293686</v>
      </c>
      <c r="E4186">
        <v>7</v>
      </c>
      <c r="F4186">
        <v>11</v>
      </c>
      <c r="G4186" t="s">
        <v>133</v>
      </c>
      <c r="H4186" t="s">
        <v>136</v>
      </c>
      <c r="I4186" t="s">
        <v>135</v>
      </c>
      <c r="J4186" t="s">
        <v>134</v>
      </c>
      <c r="K4186" t="s">
        <v>100</v>
      </c>
      <c r="L4186" t="s">
        <v>101</v>
      </c>
      <c r="M4186" t="s">
        <v>103</v>
      </c>
      <c r="N4186" t="s">
        <v>96</v>
      </c>
    </row>
    <row r="4187" spans="1:14">
      <c r="A4187">
        <v>370</v>
      </c>
      <c r="B4187" t="s">
        <v>129</v>
      </c>
      <c r="C4187" t="s">
        <v>92</v>
      </c>
      <c r="D4187">
        <v>2.9728947309999998</v>
      </c>
      <c r="E4187">
        <v>8</v>
      </c>
      <c r="F4187">
        <v>0</v>
      </c>
      <c r="G4187" t="s">
        <v>138</v>
      </c>
      <c r="H4187" t="s">
        <v>131</v>
      </c>
      <c r="I4187" t="s">
        <v>133</v>
      </c>
      <c r="J4187" t="s">
        <v>134</v>
      </c>
      <c r="K4187" t="s">
        <v>97</v>
      </c>
      <c r="L4187" t="s">
        <v>93</v>
      </c>
      <c r="M4187" t="s">
        <v>98</v>
      </c>
      <c r="N4187" t="s">
        <v>102</v>
      </c>
    </row>
    <row r="4188" spans="1:14">
      <c r="A4188">
        <v>370</v>
      </c>
      <c r="B4188" t="s">
        <v>129</v>
      </c>
      <c r="C4188" t="s">
        <v>92</v>
      </c>
      <c r="D4188">
        <v>3.6646907460000002</v>
      </c>
      <c r="E4188">
        <v>5</v>
      </c>
      <c r="F4188">
        <v>5</v>
      </c>
      <c r="G4188" t="s">
        <v>140</v>
      </c>
      <c r="H4188" t="s">
        <v>135</v>
      </c>
      <c r="I4188" t="s">
        <v>138</v>
      </c>
      <c r="J4188" t="s">
        <v>137</v>
      </c>
      <c r="K4188" t="s">
        <v>101</v>
      </c>
      <c r="L4188" t="s">
        <v>96</v>
      </c>
      <c r="M4188" t="s">
        <v>99</v>
      </c>
      <c r="N4188" t="s">
        <v>103</v>
      </c>
    </row>
    <row r="4189" spans="1:14">
      <c r="A4189">
        <v>370</v>
      </c>
      <c r="B4189" t="s">
        <v>129</v>
      </c>
      <c r="C4189" t="s">
        <v>92</v>
      </c>
      <c r="D4189">
        <v>4.3520936079999997</v>
      </c>
      <c r="E4189">
        <v>9</v>
      </c>
      <c r="F4189">
        <v>7</v>
      </c>
      <c r="G4189" t="s">
        <v>135</v>
      </c>
      <c r="H4189" t="s">
        <v>130</v>
      </c>
      <c r="I4189" t="s">
        <v>138</v>
      </c>
      <c r="J4189" t="s">
        <v>133</v>
      </c>
      <c r="K4189" t="s">
        <v>102</v>
      </c>
      <c r="L4189" t="s">
        <v>93</v>
      </c>
      <c r="M4189" t="s">
        <v>94</v>
      </c>
      <c r="N4189" t="s">
        <v>96</v>
      </c>
    </row>
    <row r="4190" spans="1:14">
      <c r="A4190">
        <v>370</v>
      </c>
      <c r="B4190" t="s">
        <v>129</v>
      </c>
      <c r="C4190" t="s">
        <v>92</v>
      </c>
      <c r="D4190">
        <v>1.20037357</v>
      </c>
      <c r="E4190">
        <v>7</v>
      </c>
      <c r="F4190">
        <v>3</v>
      </c>
      <c r="G4190" t="s">
        <v>132</v>
      </c>
      <c r="H4190" t="s">
        <v>137</v>
      </c>
      <c r="I4190" t="s">
        <v>139</v>
      </c>
      <c r="J4190" t="s">
        <v>134</v>
      </c>
      <c r="K4190" t="s">
        <v>99</v>
      </c>
      <c r="L4190" t="s">
        <v>167</v>
      </c>
      <c r="M4190" t="s">
        <v>102</v>
      </c>
      <c r="N4190" t="s">
        <v>93</v>
      </c>
    </row>
    <row r="4191" spans="1:14">
      <c r="A4191">
        <v>370</v>
      </c>
      <c r="B4191" t="s">
        <v>129</v>
      </c>
      <c r="C4191" t="s">
        <v>92</v>
      </c>
      <c r="D4191">
        <v>2.0604674649999999</v>
      </c>
      <c r="E4191">
        <v>7</v>
      </c>
      <c r="F4191">
        <v>2</v>
      </c>
      <c r="G4191" t="s">
        <v>130</v>
      </c>
      <c r="H4191" t="s">
        <v>131</v>
      </c>
      <c r="I4191" t="s">
        <v>134</v>
      </c>
      <c r="J4191" t="s">
        <v>137</v>
      </c>
      <c r="K4191" t="s">
        <v>93</v>
      </c>
      <c r="L4191" t="s">
        <v>101</v>
      </c>
      <c r="M4191" t="s">
        <v>102</v>
      </c>
      <c r="N4191" t="s">
        <v>167</v>
      </c>
    </row>
    <row r="4192" spans="1:14">
      <c r="A4192">
        <v>371</v>
      </c>
      <c r="B4192" t="s">
        <v>129</v>
      </c>
      <c r="C4192" t="s">
        <v>104</v>
      </c>
      <c r="D4192">
        <v>2.8063952890000001</v>
      </c>
      <c r="E4192">
        <v>3</v>
      </c>
      <c r="F4192">
        <v>6</v>
      </c>
      <c r="G4192" t="s">
        <v>137</v>
      </c>
      <c r="H4192" t="s">
        <v>130</v>
      </c>
      <c r="I4192" t="s">
        <v>132</v>
      </c>
      <c r="J4192" t="s">
        <v>139</v>
      </c>
      <c r="K4192" t="s">
        <v>110</v>
      </c>
      <c r="L4192" t="s">
        <v>111</v>
      </c>
      <c r="M4192" t="s">
        <v>107</v>
      </c>
      <c r="N4192" t="s">
        <v>109</v>
      </c>
    </row>
    <row r="4193" spans="1:14">
      <c r="A4193">
        <v>371</v>
      </c>
      <c r="B4193" t="s">
        <v>129</v>
      </c>
      <c r="C4193" t="s">
        <v>104</v>
      </c>
      <c r="D4193">
        <v>3.677977104</v>
      </c>
      <c r="E4193">
        <v>8</v>
      </c>
      <c r="F4193">
        <v>2</v>
      </c>
      <c r="G4193" t="s">
        <v>135</v>
      </c>
      <c r="H4193" t="s">
        <v>137</v>
      </c>
      <c r="I4193" t="s">
        <v>138</v>
      </c>
      <c r="J4193" t="s">
        <v>130</v>
      </c>
      <c r="K4193" t="s">
        <v>106</v>
      </c>
      <c r="L4193" t="s">
        <v>115</v>
      </c>
      <c r="M4193" t="s">
        <v>168</v>
      </c>
      <c r="N4193" t="s">
        <v>113</v>
      </c>
    </row>
    <row r="4194" spans="1:14">
      <c r="A4194">
        <v>371</v>
      </c>
      <c r="B4194" t="s">
        <v>129</v>
      </c>
      <c r="C4194" t="s">
        <v>104</v>
      </c>
      <c r="D4194">
        <v>2.5677191129999999</v>
      </c>
      <c r="E4194">
        <v>2</v>
      </c>
      <c r="F4194">
        <v>7</v>
      </c>
      <c r="G4194" t="s">
        <v>132</v>
      </c>
      <c r="H4194" t="s">
        <v>138</v>
      </c>
      <c r="I4194" t="s">
        <v>136</v>
      </c>
      <c r="J4194" t="s">
        <v>140</v>
      </c>
      <c r="K4194" t="s">
        <v>113</v>
      </c>
      <c r="L4194" t="s">
        <v>105</v>
      </c>
      <c r="M4194" t="s">
        <v>168</v>
      </c>
      <c r="N4194" t="s">
        <v>115</v>
      </c>
    </row>
    <row r="4195" spans="1:14">
      <c r="A4195">
        <v>371</v>
      </c>
      <c r="B4195" t="s">
        <v>129</v>
      </c>
      <c r="C4195" t="s">
        <v>104</v>
      </c>
      <c r="D4195">
        <v>1.4586664659999999</v>
      </c>
      <c r="E4195">
        <v>1</v>
      </c>
      <c r="F4195">
        <v>3</v>
      </c>
      <c r="G4195" t="s">
        <v>134</v>
      </c>
      <c r="H4195" t="s">
        <v>140</v>
      </c>
      <c r="I4195" t="s">
        <v>137</v>
      </c>
      <c r="J4195" t="s">
        <v>138</v>
      </c>
      <c r="K4195" t="s">
        <v>106</v>
      </c>
      <c r="L4195" t="s">
        <v>108</v>
      </c>
      <c r="M4195" t="s">
        <v>107</v>
      </c>
      <c r="N4195" t="s">
        <v>113</v>
      </c>
    </row>
    <row r="4196" spans="1:14">
      <c r="A4196">
        <v>371</v>
      </c>
      <c r="B4196" t="s">
        <v>129</v>
      </c>
      <c r="C4196" t="s">
        <v>104</v>
      </c>
      <c r="D4196">
        <v>2.355707792</v>
      </c>
      <c r="E4196">
        <v>3</v>
      </c>
      <c r="F4196">
        <v>3</v>
      </c>
      <c r="G4196" t="s">
        <v>140</v>
      </c>
      <c r="H4196" t="s">
        <v>136</v>
      </c>
      <c r="I4196" t="s">
        <v>135</v>
      </c>
      <c r="J4196" t="s">
        <v>130</v>
      </c>
      <c r="K4196" t="s">
        <v>108</v>
      </c>
      <c r="L4196" t="s">
        <v>107</v>
      </c>
      <c r="M4196" t="s">
        <v>110</v>
      </c>
      <c r="N4196" t="s">
        <v>114</v>
      </c>
    </row>
    <row r="4197" spans="1:14">
      <c r="A4197">
        <v>371</v>
      </c>
      <c r="B4197" t="s">
        <v>129</v>
      </c>
      <c r="C4197" t="s">
        <v>104</v>
      </c>
      <c r="D4197">
        <v>5.2860325929999998</v>
      </c>
      <c r="E4197">
        <v>7</v>
      </c>
      <c r="F4197">
        <v>7</v>
      </c>
      <c r="G4197" t="s">
        <v>139</v>
      </c>
      <c r="H4197" t="s">
        <v>134</v>
      </c>
      <c r="I4197" t="s">
        <v>136</v>
      </c>
      <c r="J4197" t="s">
        <v>130</v>
      </c>
      <c r="K4197" t="s">
        <v>114</v>
      </c>
      <c r="L4197" t="s">
        <v>109</v>
      </c>
      <c r="M4197" t="s">
        <v>106</v>
      </c>
      <c r="N4197" t="s">
        <v>115</v>
      </c>
    </row>
    <row r="4198" spans="1:14">
      <c r="A4198">
        <v>371</v>
      </c>
      <c r="B4198" t="s">
        <v>129</v>
      </c>
      <c r="C4198" t="s">
        <v>104</v>
      </c>
      <c r="D4198">
        <v>4.426700372</v>
      </c>
      <c r="E4198">
        <v>9</v>
      </c>
      <c r="F4198">
        <v>6</v>
      </c>
      <c r="G4198" t="s">
        <v>132</v>
      </c>
      <c r="H4198" t="s">
        <v>130</v>
      </c>
      <c r="I4198" t="s">
        <v>136</v>
      </c>
      <c r="J4198" t="s">
        <v>141</v>
      </c>
      <c r="K4198" t="s">
        <v>114</v>
      </c>
      <c r="L4198" t="s">
        <v>113</v>
      </c>
      <c r="M4198" t="s">
        <v>168</v>
      </c>
      <c r="N4198" t="s">
        <v>115</v>
      </c>
    </row>
    <row r="4199" spans="1:14">
      <c r="A4199">
        <v>371</v>
      </c>
      <c r="B4199" t="s">
        <v>129</v>
      </c>
      <c r="C4199" t="s">
        <v>104</v>
      </c>
      <c r="D4199">
        <v>5.0280356790000003</v>
      </c>
      <c r="E4199">
        <v>7</v>
      </c>
      <c r="F4199">
        <v>4</v>
      </c>
      <c r="G4199" t="s">
        <v>141</v>
      </c>
      <c r="H4199" t="s">
        <v>138</v>
      </c>
      <c r="I4199" t="s">
        <v>140</v>
      </c>
      <c r="J4199" t="s">
        <v>134</v>
      </c>
      <c r="K4199" t="s">
        <v>168</v>
      </c>
      <c r="L4199" t="s">
        <v>107</v>
      </c>
      <c r="M4199" t="s">
        <v>113</v>
      </c>
      <c r="N4199" t="s">
        <v>114</v>
      </c>
    </row>
    <row r="4200" spans="1:14">
      <c r="A4200">
        <v>371</v>
      </c>
      <c r="B4200" t="s">
        <v>129</v>
      </c>
      <c r="C4200" t="s">
        <v>104</v>
      </c>
      <c r="D4200">
        <v>2.4699705820000002</v>
      </c>
      <c r="E4200">
        <v>3</v>
      </c>
      <c r="F4200">
        <v>3</v>
      </c>
      <c r="G4200" t="s">
        <v>131</v>
      </c>
      <c r="H4200" t="s">
        <v>140</v>
      </c>
      <c r="I4200" t="s">
        <v>134</v>
      </c>
      <c r="J4200" t="s">
        <v>137</v>
      </c>
      <c r="K4200" t="s">
        <v>111</v>
      </c>
      <c r="L4200" t="s">
        <v>106</v>
      </c>
      <c r="M4200" t="s">
        <v>114</v>
      </c>
      <c r="N4200" t="s">
        <v>113</v>
      </c>
    </row>
    <row r="4201" spans="1:14">
      <c r="A4201">
        <v>371</v>
      </c>
      <c r="B4201" t="s">
        <v>129</v>
      </c>
      <c r="C4201" t="s">
        <v>104</v>
      </c>
      <c r="D4201">
        <v>1.553816294</v>
      </c>
      <c r="E4201">
        <v>2</v>
      </c>
      <c r="F4201">
        <v>3</v>
      </c>
      <c r="G4201" t="s">
        <v>138</v>
      </c>
      <c r="H4201" t="s">
        <v>134</v>
      </c>
      <c r="I4201" t="s">
        <v>139</v>
      </c>
      <c r="J4201" t="s">
        <v>135</v>
      </c>
      <c r="K4201" t="s">
        <v>115</v>
      </c>
      <c r="L4201" t="s">
        <v>111</v>
      </c>
      <c r="M4201" t="s">
        <v>110</v>
      </c>
      <c r="N4201" t="s">
        <v>108</v>
      </c>
    </row>
    <row r="4202" spans="1:14">
      <c r="A4202">
        <v>371</v>
      </c>
      <c r="B4202" t="s">
        <v>129</v>
      </c>
      <c r="C4202" t="s">
        <v>104</v>
      </c>
      <c r="D4202">
        <v>0.36897871529999998</v>
      </c>
      <c r="E4202">
        <v>1</v>
      </c>
      <c r="F4202">
        <v>0</v>
      </c>
      <c r="G4202" t="s">
        <v>141</v>
      </c>
      <c r="H4202" t="s">
        <v>134</v>
      </c>
      <c r="I4202" t="s">
        <v>137</v>
      </c>
      <c r="J4202" t="s">
        <v>132</v>
      </c>
      <c r="K4202" t="s">
        <v>114</v>
      </c>
      <c r="L4202" t="s">
        <v>107</v>
      </c>
      <c r="M4202" t="s">
        <v>108</v>
      </c>
      <c r="N4202" t="s">
        <v>106</v>
      </c>
    </row>
    <row r="4203" spans="1:14">
      <c r="A4203">
        <v>372</v>
      </c>
      <c r="B4203" t="s">
        <v>129</v>
      </c>
      <c r="C4203" t="s">
        <v>116</v>
      </c>
      <c r="D4203">
        <v>1.4113716730000001</v>
      </c>
      <c r="E4203">
        <v>2</v>
      </c>
      <c r="F4203">
        <v>1</v>
      </c>
      <c r="G4203" t="s">
        <v>132</v>
      </c>
      <c r="H4203" t="s">
        <v>139</v>
      </c>
      <c r="I4203" t="s">
        <v>141</v>
      </c>
      <c r="J4203" t="s">
        <v>134</v>
      </c>
      <c r="K4203" t="s">
        <v>117</v>
      </c>
      <c r="L4203" t="s">
        <v>126</v>
      </c>
      <c r="M4203" t="s">
        <v>123</v>
      </c>
      <c r="N4203" t="s">
        <v>121</v>
      </c>
    </row>
    <row r="4204" spans="1:14">
      <c r="A4204">
        <v>372</v>
      </c>
      <c r="B4204" t="s">
        <v>129</v>
      </c>
      <c r="C4204" t="s">
        <v>116</v>
      </c>
      <c r="D4204">
        <v>1.327925781</v>
      </c>
      <c r="E4204">
        <v>1</v>
      </c>
      <c r="F4204">
        <v>4</v>
      </c>
      <c r="G4204" t="s">
        <v>138</v>
      </c>
      <c r="H4204" t="s">
        <v>139</v>
      </c>
      <c r="I4204" t="s">
        <v>130</v>
      </c>
      <c r="J4204" t="s">
        <v>134</v>
      </c>
      <c r="K4204" t="s">
        <v>124</v>
      </c>
      <c r="L4204" t="s">
        <v>123</v>
      </c>
      <c r="M4204" t="s">
        <v>120</v>
      </c>
      <c r="N4204" t="s">
        <v>125</v>
      </c>
    </row>
    <row r="4205" spans="1:14">
      <c r="A4205">
        <v>372</v>
      </c>
      <c r="B4205" t="s">
        <v>129</v>
      </c>
      <c r="C4205" t="s">
        <v>116</v>
      </c>
      <c r="D4205">
        <v>5.1655552570000003</v>
      </c>
      <c r="E4205">
        <v>11</v>
      </c>
      <c r="F4205">
        <v>11</v>
      </c>
      <c r="G4205" t="s">
        <v>130</v>
      </c>
      <c r="H4205" t="s">
        <v>131</v>
      </c>
      <c r="I4205" t="s">
        <v>133</v>
      </c>
      <c r="J4205" t="s">
        <v>135</v>
      </c>
      <c r="K4205" t="s">
        <v>125</v>
      </c>
      <c r="L4205" t="s">
        <v>126</v>
      </c>
      <c r="M4205" t="s">
        <v>120</v>
      </c>
      <c r="N4205" t="s">
        <v>124</v>
      </c>
    </row>
    <row r="4206" spans="1:14">
      <c r="A4206">
        <v>372</v>
      </c>
      <c r="B4206" t="s">
        <v>129</v>
      </c>
      <c r="C4206" t="s">
        <v>116</v>
      </c>
      <c r="D4206">
        <v>0.86123583589999997</v>
      </c>
      <c r="E4206">
        <v>0</v>
      </c>
      <c r="F4206">
        <v>1</v>
      </c>
      <c r="G4206" t="s">
        <v>137</v>
      </c>
      <c r="H4206" t="s">
        <v>141</v>
      </c>
      <c r="I4206" t="s">
        <v>135</v>
      </c>
      <c r="J4206" t="s">
        <v>134</v>
      </c>
      <c r="K4206" t="s">
        <v>125</v>
      </c>
      <c r="L4206" t="s">
        <v>119</v>
      </c>
      <c r="M4206" t="s">
        <v>126</v>
      </c>
      <c r="N4206" t="s">
        <v>121</v>
      </c>
    </row>
    <row r="4207" spans="1:14">
      <c r="A4207">
        <v>372</v>
      </c>
      <c r="B4207" t="s">
        <v>129</v>
      </c>
      <c r="C4207" t="s">
        <v>116</v>
      </c>
      <c r="D4207">
        <v>3.8474272379999999</v>
      </c>
      <c r="E4207">
        <v>3</v>
      </c>
      <c r="F4207">
        <v>6</v>
      </c>
      <c r="G4207" t="s">
        <v>140</v>
      </c>
      <c r="H4207" t="s">
        <v>135</v>
      </c>
      <c r="I4207" t="s">
        <v>141</v>
      </c>
      <c r="J4207" t="s">
        <v>138</v>
      </c>
      <c r="K4207" t="s">
        <v>118</v>
      </c>
      <c r="L4207" t="s">
        <v>126</v>
      </c>
      <c r="M4207" t="s">
        <v>117</v>
      </c>
      <c r="N4207" t="s">
        <v>124</v>
      </c>
    </row>
    <row r="4208" spans="1:14">
      <c r="A4208">
        <v>372</v>
      </c>
      <c r="B4208" t="s">
        <v>129</v>
      </c>
      <c r="C4208" t="s">
        <v>116</v>
      </c>
      <c r="D4208">
        <v>2.9481360159999999</v>
      </c>
      <c r="E4208">
        <v>3</v>
      </c>
      <c r="F4208">
        <v>1</v>
      </c>
      <c r="G4208" t="s">
        <v>134</v>
      </c>
      <c r="H4208" t="s">
        <v>138</v>
      </c>
      <c r="I4208" t="s">
        <v>135</v>
      </c>
      <c r="J4208" t="s">
        <v>136</v>
      </c>
      <c r="K4208" t="s">
        <v>123</v>
      </c>
      <c r="L4208" t="s">
        <v>120</v>
      </c>
      <c r="M4208" t="s">
        <v>124</v>
      </c>
      <c r="N4208" t="s">
        <v>117</v>
      </c>
    </row>
    <row r="4209" spans="1:14">
      <c r="A4209">
        <v>372</v>
      </c>
      <c r="B4209" t="s">
        <v>129</v>
      </c>
      <c r="C4209" t="s">
        <v>116</v>
      </c>
      <c r="D4209">
        <v>3.1064378050000001</v>
      </c>
      <c r="E4209">
        <v>3</v>
      </c>
      <c r="F4209">
        <v>5</v>
      </c>
      <c r="G4209" t="s">
        <v>139</v>
      </c>
      <c r="H4209" t="s">
        <v>131</v>
      </c>
      <c r="I4209" t="s">
        <v>140</v>
      </c>
      <c r="J4209" t="s">
        <v>130</v>
      </c>
      <c r="K4209" t="s">
        <v>127</v>
      </c>
      <c r="L4209" t="s">
        <v>122</v>
      </c>
      <c r="M4209" t="s">
        <v>118</v>
      </c>
      <c r="N4209" t="s">
        <v>117</v>
      </c>
    </row>
    <row r="4210" spans="1:14">
      <c r="A4210">
        <v>372</v>
      </c>
      <c r="B4210" t="s">
        <v>129</v>
      </c>
      <c r="C4210" t="s">
        <v>116</v>
      </c>
      <c r="D4210">
        <v>1.8888387719999999</v>
      </c>
      <c r="E4210">
        <v>3</v>
      </c>
      <c r="F4210">
        <v>1</v>
      </c>
      <c r="G4210" t="s">
        <v>137</v>
      </c>
      <c r="H4210" t="s">
        <v>130</v>
      </c>
      <c r="I4210" t="s">
        <v>132</v>
      </c>
      <c r="J4210" t="s">
        <v>141</v>
      </c>
      <c r="K4210" t="s">
        <v>122</v>
      </c>
      <c r="L4210" t="s">
        <v>125</v>
      </c>
      <c r="M4210" t="s">
        <v>128</v>
      </c>
      <c r="N4210" t="s">
        <v>124</v>
      </c>
    </row>
    <row r="4211" spans="1:14">
      <c r="A4211">
        <v>372</v>
      </c>
      <c r="B4211" t="s">
        <v>129</v>
      </c>
      <c r="C4211" t="s">
        <v>116</v>
      </c>
      <c r="D4211">
        <v>2.3247752359999998</v>
      </c>
      <c r="E4211">
        <v>4</v>
      </c>
      <c r="F4211">
        <v>4</v>
      </c>
      <c r="G4211" t="s">
        <v>139</v>
      </c>
      <c r="H4211" t="s">
        <v>132</v>
      </c>
      <c r="I4211" t="s">
        <v>136</v>
      </c>
      <c r="J4211" t="s">
        <v>135</v>
      </c>
      <c r="K4211" t="s">
        <v>119</v>
      </c>
      <c r="L4211" t="s">
        <v>124</v>
      </c>
      <c r="M4211" t="s">
        <v>118</v>
      </c>
      <c r="N4211" t="s">
        <v>122</v>
      </c>
    </row>
    <row r="4212" spans="1:14">
      <c r="A4212">
        <v>372</v>
      </c>
      <c r="B4212" t="s">
        <v>129</v>
      </c>
      <c r="C4212" t="s">
        <v>116</v>
      </c>
      <c r="D4212">
        <v>2.738361255</v>
      </c>
      <c r="E4212">
        <v>6</v>
      </c>
      <c r="F4212">
        <v>1</v>
      </c>
      <c r="G4212" t="s">
        <v>137</v>
      </c>
      <c r="H4212" t="s">
        <v>132</v>
      </c>
      <c r="I4212" t="s">
        <v>130</v>
      </c>
      <c r="J4212" t="s">
        <v>139</v>
      </c>
      <c r="K4212" t="s">
        <v>123</v>
      </c>
      <c r="L4212" t="s">
        <v>125</v>
      </c>
      <c r="M4212" t="s">
        <v>119</v>
      </c>
      <c r="N4212" t="s">
        <v>117</v>
      </c>
    </row>
    <row r="4213" spans="1:14">
      <c r="A4213">
        <v>372</v>
      </c>
      <c r="B4213" t="s">
        <v>129</v>
      </c>
      <c r="C4213" t="s">
        <v>116</v>
      </c>
      <c r="D4213">
        <v>1.333762498</v>
      </c>
      <c r="E4213">
        <v>2</v>
      </c>
      <c r="F4213">
        <v>4</v>
      </c>
      <c r="G4213" t="s">
        <v>134</v>
      </c>
      <c r="H4213" t="s">
        <v>137</v>
      </c>
      <c r="I4213" t="s">
        <v>136</v>
      </c>
      <c r="J4213" t="s">
        <v>132</v>
      </c>
      <c r="K4213" t="s">
        <v>117</v>
      </c>
      <c r="L4213" t="s">
        <v>128</v>
      </c>
      <c r="M4213" t="s">
        <v>118</v>
      </c>
      <c r="N4213" t="s">
        <v>124</v>
      </c>
    </row>
    <row r="4214" spans="1:14">
      <c r="A4214">
        <v>372</v>
      </c>
      <c r="B4214" t="s">
        <v>129</v>
      </c>
      <c r="C4214" t="s">
        <v>116</v>
      </c>
      <c r="D4214">
        <v>4.2293006789999996</v>
      </c>
      <c r="E4214">
        <v>5</v>
      </c>
      <c r="F4214">
        <v>4</v>
      </c>
      <c r="G4214" t="s">
        <v>131</v>
      </c>
      <c r="H4214" t="s">
        <v>141</v>
      </c>
      <c r="I4214" t="s">
        <v>132</v>
      </c>
      <c r="J4214" t="s">
        <v>140</v>
      </c>
      <c r="K4214" t="s">
        <v>124</v>
      </c>
      <c r="L4214" t="s">
        <v>119</v>
      </c>
      <c r="M4214" t="s">
        <v>120</v>
      </c>
      <c r="N4214" t="s">
        <v>121</v>
      </c>
    </row>
    <row r="4215" spans="1:14">
      <c r="A4215">
        <v>372</v>
      </c>
      <c r="B4215" t="s">
        <v>129</v>
      </c>
      <c r="C4215" t="s">
        <v>116</v>
      </c>
      <c r="D4215">
        <v>0.81687195280000002</v>
      </c>
      <c r="E4215">
        <v>4</v>
      </c>
      <c r="F4215">
        <v>2</v>
      </c>
      <c r="G4215" t="s">
        <v>132</v>
      </c>
      <c r="H4215" t="s">
        <v>140</v>
      </c>
      <c r="I4215" t="s">
        <v>141</v>
      </c>
      <c r="J4215" t="s">
        <v>131</v>
      </c>
      <c r="K4215" t="s">
        <v>118</v>
      </c>
      <c r="L4215" t="s">
        <v>119</v>
      </c>
      <c r="M4215" t="s">
        <v>125</v>
      </c>
      <c r="N4215" t="s">
        <v>123</v>
      </c>
    </row>
    <row r="4216" spans="1:14">
      <c r="A4216">
        <v>373</v>
      </c>
      <c r="B4216" t="s">
        <v>129</v>
      </c>
      <c r="C4216" t="s">
        <v>142</v>
      </c>
      <c r="D4216">
        <v>6.8680621779999997</v>
      </c>
      <c r="E4216">
        <v>8</v>
      </c>
      <c r="F4216">
        <v>8</v>
      </c>
      <c r="G4216" t="s">
        <v>130</v>
      </c>
      <c r="H4216" t="s">
        <v>132</v>
      </c>
      <c r="I4216" t="s">
        <v>136</v>
      </c>
      <c r="J4216" t="s">
        <v>139</v>
      </c>
      <c r="K4216" t="s">
        <v>143</v>
      </c>
      <c r="L4216" t="s">
        <v>147</v>
      </c>
      <c r="M4216" t="s">
        <v>169</v>
      </c>
      <c r="N4216" t="s">
        <v>144</v>
      </c>
    </row>
    <row r="4217" spans="1:14">
      <c r="A4217">
        <v>373</v>
      </c>
      <c r="B4217" t="s">
        <v>129</v>
      </c>
      <c r="C4217" t="s">
        <v>142</v>
      </c>
      <c r="D4217">
        <v>6.5377757780000003</v>
      </c>
      <c r="E4217">
        <v>6</v>
      </c>
      <c r="F4217">
        <v>6</v>
      </c>
      <c r="G4217" t="s">
        <v>137</v>
      </c>
      <c r="H4217" t="s">
        <v>139</v>
      </c>
      <c r="I4217" t="s">
        <v>135</v>
      </c>
      <c r="J4217" t="s">
        <v>132</v>
      </c>
      <c r="K4217" t="s">
        <v>150</v>
      </c>
      <c r="L4217" t="s">
        <v>145</v>
      </c>
      <c r="M4217" t="s">
        <v>143</v>
      </c>
      <c r="N4217" t="s">
        <v>152</v>
      </c>
    </row>
    <row r="4218" spans="1:14">
      <c r="A4218">
        <v>373</v>
      </c>
      <c r="B4218" t="s">
        <v>129</v>
      </c>
      <c r="C4218" t="s">
        <v>142</v>
      </c>
      <c r="D4218">
        <v>3.2609878349999999</v>
      </c>
      <c r="E4218">
        <v>3</v>
      </c>
      <c r="F4218">
        <v>6</v>
      </c>
      <c r="G4218" t="s">
        <v>132</v>
      </c>
      <c r="H4218" t="s">
        <v>130</v>
      </c>
      <c r="I4218" t="s">
        <v>136</v>
      </c>
      <c r="J4218" t="s">
        <v>137</v>
      </c>
      <c r="K4218" t="s">
        <v>148</v>
      </c>
      <c r="L4218" t="s">
        <v>143</v>
      </c>
      <c r="M4218" t="s">
        <v>150</v>
      </c>
      <c r="N4218" t="s">
        <v>145</v>
      </c>
    </row>
    <row r="4219" spans="1:14">
      <c r="A4219">
        <v>373</v>
      </c>
      <c r="B4219" t="s">
        <v>129</v>
      </c>
      <c r="C4219" t="s">
        <v>142</v>
      </c>
      <c r="D4219">
        <v>3.7514496390000001</v>
      </c>
      <c r="E4219">
        <v>6</v>
      </c>
      <c r="F4219">
        <v>3</v>
      </c>
      <c r="G4219" t="s">
        <v>135</v>
      </c>
      <c r="H4219" t="s">
        <v>138</v>
      </c>
      <c r="I4219" t="s">
        <v>140</v>
      </c>
      <c r="J4219" t="s">
        <v>136</v>
      </c>
      <c r="K4219" t="s">
        <v>149</v>
      </c>
      <c r="L4219" t="s">
        <v>147</v>
      </c>
      <c r="M4219" t="s">
        <v>152</v>
      </c>
      <c r="N4219" t="s">
        <v>143</v>
      </c>
    </row>
    <row r="4220" spans="1:14">
      <c r="A4220">
        <v>373</v>
      </c>
      <c r="B4220" t="s">
        <v>129</v>
      </c>
      <c r="C4220" t="s">
        <v>142</v>
      </c>
      <c r="D4220">
        <v>1.746989747</v>
      </c>
      <c r="E4220">
        <v>2</v>
      </c>
      <c r="F4220">
        <v>3</v>
      </c>
      <c r="G4220" t="s">
        <v>131</v>
      </c>
      <c r="H4220" t="s">
        <v>135</v>
      </c>
      <c r="I4220" t="s">
        <v>136</v>
      </c>
      <c r="J4220" t="s">
        <v>132</v>
      </c>
      <c r="K4220" t="s">
        <v>144</v>
      </c>
      <c r="L4220" t="s">
        <v>145</v>
      </c>
      <c r="M4220" t="s">
        <v>148</v>
      </c>
      <c r="N4220" t="s">
        <v>153</v>
      </c>
    </row>
    <row r="4221" spans="1:14">
      <c r="A4221">
        <v>373</v>
      </c>
      <c r="B4221" t="s">
        <v>129</v>
      </c>
      <c r="C4221" t="s">
        <v>142</v>
      </c>
      <c r="D4221">
        <v>1.055592074</v>
      </c>
      <c r="E4221">
        <v>2</v>
      </c>
      <c r="F4221">
        <v>1</v>
      </c>
      <c r="G4221" t="s">
        <v>131</v>
      </c>
      <c r="H4221" t="s">
        <v>140</v>
      </c>
      <c r="I4221" t="s">
        <v>135</v>
      </c>
      <c r="J4221" t="s">
        <v>141</v>
      </c>
      <c r="K4221" t="s">
        <v>151</v>
      </c>
      <c r="L4221" t="s">
        <v>143</v>
      </c>
      <c r="M4221" t="s">
        <v>146</v>
      </c>
      <c r="N4221" t="s">
        <v>147</v>
      </c>
    </row>
    <row r="4222" spans="1:14">
      <c r="A4222">
        <v>373</v>
      </c>
      <c r="B4222" t="s">
        <v>129</v>
      </c>
      <c r="C4222" t="s">
        <v>142</v>
      </c>
      <c r="D4222">
        <v>1.887712922</v>
      </c>
      <c r="E4222">
        <v>4</v>
      </c>
      <c r="F4222">
        <v>1</v>
      </c>
      <c r="G4222" t="s">
        <v>133</v>
      </c>
      <c r="H4222" t="s">
        <v>135</v>
      </c>
      <c r="I4222" t="s">
        <v>134</v>
      </c>
      <c r="J4222" t="s">
        <v>137</v>
      </c>
      <c r="K4222" t="s">
        <v>151</v>
      </c>
      <c r="L4222" t="s">
        <v>148</v>
      </c>
      <c r="M4222" t="s">
        <v>149</v>
      </c>
      <c r="N4222" t="s">
        <v>147</v>
      </c>
    </row>
    <row r="4223" spans="1:14">
      <c r="A4223">
        <v>373</v>
      </c>
      <c r="B4223" t="s">
        <v>129</v>
      </c>
      <c r="C4223" t="s">
        <v>142</v>
      </c>
      <c r="D4223">
        <v>3.0008601690000001</v>
      </c>
      <c r="E4223">
        <v>3</v>
      </c>
      <c r="F4223">
        <v>7</v>
      </c>
      <c r="G4223" t="s">
        <v>136</v>
      </c>
      <c r="H4223" t="s">
        <v>130</v>
      </c>
      <c r="I4223" t="s">
        <v>140</v>
      </c>
      <c r="J4223" t="s">
        <v>131</v>
      </c>
      <c r="K4223" t="s">
        <v>149</v>
      </c>
      <c r="L4223" t="s">
        <v>147</v>
      </c>
      <c r="M4223" t="s">
        <v>151</v>
      </c>
      <c r="N4223" t="s">
        <v>152</v>
      </c>
    </row>
    <row r="4224" spans="1:14">
      <c r="A4224">
        <v>373</v>
      </c>
      <c r="B4224" t="s">
        <v>129</v>
      </c>
      <c r="C4224" t="s">
        <v>142</v>
      </c>
      <c r="D4224">
        <v>3.8905696590000001</v>
      </c>
      <c r="E4224">
        <v>5</v>
      </c>
      <c r="F4224">
        <v>3</v>
      </c>
      <c r="G4224" t="s">
        <v>140</v>
      </c>
      <c r="H4224" t="s">
        <v>131</v>
      </c>
      <c r="I4224" t="s">
        <v>136</v>
      </c>
      <c r="J4224" t="s">
        <v>130</v>
      </c>
      <c r="K4224" t="s">
        <v>152</v>
      </c>
      <c r="L4224" t="s">
        <v>148</v>
      </c>
      <c r="M4224" t="s">
        <v>149</v>
      </c>
      <c r="N4224" t="s">
        <v>151</v>
      </c>
    </row>
    <row r="4225" spans="1:14">
      <c r="A4225">
        <v>374</v>
      </c>
      <c r="B4225" t="s">
        <v>129</v>
      </c>
      <c r="C4225" t="s">
        <v>154</v>
      </c>
      <c r="D4225">
        <v>2.5635174420000002</v>
      </c>
      <c r="E4225">
        <v>3</v>
      </c>
      <c r="F4225">
        <v>2</v>
      </c>
      <c r="G4225" t="s">
        <v>130</v>
      </c>
      <c r="H4225" t="s">
        <v>141</v>
      </c>
      <c r="I4225" t="s">
        <v>134</v>
      </c>
      <c r="J4225" t="s">
        <v>137</v>
      </c>
      <c r="K4225" t="s">
        <v>157</v>
      </c>
      <c r="L4225" t="s">
        <v>158</v>
      </c>
      <c r="M4225" t="s">
        <v>163</v>
      </c>
      <c r="N4225" t="s">
        <v>156</v>
      </c>
    </row>
    <row r="4226" spans="1:14">
      <c r="A4226">
        <v>374</v>
      </c>
      <c r="B4226" t="s">
        <v>129</v>
      </c>
      <c r="C4226" t="s">
        <v>154</v>
      </c>
      <c r="D4226">
        <v>0.44837330320000002</v>
      </c>
      <c r="E4226">
        <v>0</v>
      </c>
      <c r="F4226">
        <v>0</v>
      </c>
      <c r="G4226" t="s">
        <v>141</v>
      </c>
      <c r="H4226" t="s">
        <v>134</v>
      </c>
      <c r="I4226" t="s">
        <v>138</v>
      </c>
      <c r="J4226" t="s">
        <v>130</v>
      </c>
      <c r="K4226" t="s">
        <v>156</v>
      </c>
      <c r="L4226" t="s">
        <v>161</v>
      </c>
      <c r="M4226" t="s">
        <v>163</v>
      </c>
      <c r="N4226" t="s">
        <v>160</v>
      </c>
    </row>
    <row r="4227" spans="1:14">
      <c r="A4227">
        <v>374</v>
      </c>
      <c r="B4227" t="s">
        <v>129</v>
      </c>
      <c r="C4227" t="s">
        <v>154</v>
      </c>
      <c r="D4227">
        <v>3.6948220460000001</v>
      </c>
      <c r="E4227">
        <v>4</v>
      </c>
      <c r="F4227">
        <v>2</v>
      </c>
      <c r="G4227" t="s">
        <v>131</v>
      </c>
      <c r="H4227" t="s">
        <v>132</v>
      </c>
      <c r="I4227" t="s">
        <v>136</v>
      </c>
      <c r="J4227" t="s">
        <v>138</v>
      </c>
      <c r="K4227" t="s">
        <v>160</v>
      </c>
      <c r="L4227" t="s">
        <v>162</v>
      </c>
      <c r="M4227" t="s">
        <v>164</v>
      </c>
      <c r="N4227" t="s">
        <v>163</v>
      </c>
    </row>
    <row r="4228" spans="1:14">
      <c r="A4228">
        <v>374</v>
      </c>
      <c r="B4228" t="s">
        <v>129</v>
      </c>
      <c r="C4228" t="s">
        <v>154</v>
      </c>
      <c r="D4228">
        <v>3.616792013</v>
      </c>
      <c r="E4228">
        <v>8</v>
      </c>
      <c r="F4228">
        <v>7</v>
      </c>
      <c r="G4228" t="s">
        <v>137</v>
      </c>
      <c r="H4228" t="s">
        <v>140</v>
      </c>
      <c r="I4228" t="s">
        <v>130</v>
      </c>
      <c r="J4228" t="s">
        <v>138</v>
      </c>
      <c r="K4228" t="s">
        <v>166</v>
      </c>
      <c r="L4228" t="s">
        <v>159</v>
      </c>
      <c r="M4228" t="s">
        <v>160</v>
      </c>
      <c r="N4228" t="s">
        <v>155</v>
      </c>
    </row>
    <row r="4229" spans="1:14">
      <c r="A4229">
        <v>374</v>
      </c>
      <c r="B4229" t="s">
        <v>129</v>
      </c>
      <c r="C4229" t="s">
        <v>154</v>
      </c>
      <c r="D4229">
        <v>2.6859441689999999</v>
      </c>
      <c r="E4229">
        <v>8</v>
      </c>
      <c r="F4229">
        <v>4</v>
      </c>
      <c r="G4229" t="s">
        <v>132</v>
      </c>
      <c r="H4229" t="s">
        <v>141</v>
      </c>
      <c r="I4229" t="s">
        <v>130</v>
      </c>
      <c r="J4229" t="s">
        <v>131</v>
      </c>
      <c r="K4229" t="s">
        <v>161</v>
      </c>
      <c r="L4229" t="s">
        <v>160</v>
      </c>
      <c r="M4229" t="s">
        <v>155</v>
      </c>
      <c r="N4229" t="s">
        <v>165</v>
      </c>
    </row>
    <row r="4230" spans="1:14">
      <c r="A4230">
        <v>374</v>
      </c>
      <c r="B4230" t="s">
        <v>129</v>
      </c>
      <c r="C4230" t="s">
        <v>154</v>
      </c>
      <c r="D4230">
        <v>3.5114013040000001</v>
      </c>
      <c r="E4230">
        <v>9</v>
      </c>
      <c r="F4230">
        <v>9</v>
      </c>
      <c r="G4230" t="s">
        <v>140</v>
      </c>
      <c r="H4230" t="s">
        <v>138</v>
      </c>
      <c r="I4230" t="s">
        <v>135</v>
      </c>
      <c r="J4230" t="s">
        <v>131</v>
      </c>
      <c r="K4230" t="s">
        <v>155</v>
      </c>
      <c r="L4230" t="s">
        <v>158</v>
      </c>
      <c r="M4230" t="s">
        <v>157</v>
      </c>
      <c r="N4230" t="s">
        <v>161</v>
      </c>
    </row>
    <row r="4231" spans="1:14">
      <c r="A4231">
        <v>374</v>
      </c>
      <c r="B4231" t="s">
        <v>129</v>
      </c>
      <c r="C4231" t="s">
        <v>154</v>
      </c>
      <c r="D4231">
        <v>1.254788596</v>
      </c>
      <c r="E4231">
        <v>3</v>
      </c>
      <c r="F4231">
        <v>3</v>
      </c>
      <c r="G4231" t="s">
        <v>137</v>
      </c>
      <c r="H4231" t="s">
        <v>131</v>
      </c>
      <c r="I4231" t="s">
        <v>135</v>
      </c>
      <c r="J4231" t="s">
        <v>130</v>
      </c>
      <c r="K4231" t="s">
        <v>157</v>
      </c>
      <c r="L4231" t="s">
        <v>164</v>
      </c>
      <c r="M4231" t="s">
        <v>155</v>
      </c>
      <c r="N4231" t="s">
        <v>158</v>
      </c>
    </row>
    <row r="4232" spans="1:14">
      <c r="A4232">
        <v>374</v>
      </c>
      <c r="B4232" t="s">
        <v>129</v>
      </c>
      <c r="C4232" t="s">
        <v>154</v>
      </c>
      <c r="D4232">
        <v>4.3047074800000003</v>
      </c>
      <c r="E4232">
        <v>6</v>
      </c>
      <c r="F4232">
        <v>8</v>
      </c>
      <c r="G4232" t="s">
        <v>134</v>
      </c>
      <c r="H4232" t="s">
        <v>139</v>
      </c>
      <c r="I4232" t="s">
        <v>138</v>
      </c>
      <c r="J4232" t="s">
        <v>130</v>
      </c>
      <c r="K4232" t="s">
        <v>157</v>
      </c>
      <c r="L4232" t="s">
        <v>163</v>
      </c>
      <c r="M4232" t="s">
        <v>161</v>
      </c>
      <c r="N4232" t="s">
        <v>156</v>
      </c>
    </row>
    <row r="4233" spans="1:14">
      <c r="A4233">
        <v>374</v>
      </c>
      <c r="B4233" t="s">
        <v>129</v>
      </c>
      <c r="C4233" t="s">
        <v>154</v>
      </c>
      <c r="D4233">
        <v>1.302233988</v>
      </c>
      <c r="E4233">
        <v>4</v>
      </c>
      <c r="F4233">
        <v>3</v>
      </c>
      <c r="G4233" t="s">
        <v>136</v>
      </c>
      <c r="H4233" t="s">
        <v>133</v>
      </c>
      <c r="I4233" t="s">
        <v>130</v>
      </c>
      <c r="J4233" t="s">
        <v>134</v>
      </c>
      <c r="K4233" t="s">
        <v>159</v>
      </c>
      <c r="L4233" t="s">
        <v>155</v>
      </c>
      <c r="M4233" t="s">
        <v>165</v>
      </c>
      <c r="N4233" t="s">
        <v>156</v>
      </c>
    </row>
    <row r="4234" spans="1:14">
      <c r="A4234">
        <v>374</v>
      </c>
      <c r="B4234" t="s">
        <v>129</v>
      </c>
      <c r="C4234" t="s">
        <v>154</v>
      </c>
      <c r="D4234">
        <v>1.590522341</v>
      </c>
      <c r="E4234">
        <v>2</v>
      </c>
      <c r="F4234">
        <v>2</v>
      </c>
      <c r="G4234" t="s">
        <v>140</v>
      </c>
      <c r="H4234" t="s">
        <v>133</v>
      </c>
      <c r="I4234" t="s">
        <v>132</v>
      </c>
      <c r="J4234" t="s">
        <v>137</v>
      </c>
      <c r="K4234" t="s">
        <v>162</v>
      </c>
      <c r="L4234" t="s">
        <v>157</v>
      </c>
      <c r="M4234" t="s">
        <v>160</v>
      </c>
      <c r="N4234" t="s">
        <v>166</v>
      </c>
    </row>
    <row r="4235" spans="1:14">
      <c r="A4235">
        <v>374</v>
      </c>
      <c r="B4235" t="s">
        <v>129</v>
      </c>
      <c r="C4235" t="s">
        <v>154</v>
      </c>
      <c r="D4235">
        <v>5.9819891460000001</v>
      </c>
      <c r="E4235">
        <v>9</v>
      </c>
      <c r="F4235">
        <v>8</v>
      </c>
      <c r="G4235" t="s">
        <v>130</v>
      </c>
      <c r="H4235" t="s">
        <v>140</v>
      </c>
      <c r="I4235" t="s">
        <v>137</v>
      </c>
      <c r="J4235" t="s">
        <v>131</v>
      </c>
      <c r="K4235" t="s">
        <v>160</v>
      </c>
      <c r="L4235" t="s">
        <v>163</v>
      </c>
      <c r="M4235" t="s">
        <v>161</v>
      </c>
      <c r="N4235" t="s">
        <v>165</v>
      </c>
    </row>
    <row r="4236" spans="1:14">
      <c r="A4236">
        <v>374</v>
      </c>
      <c r="B4236" t="s">
        <v>129</v>
      </c>
      <c r="C4236" t="s">
        <v>154</v>
      </c>
      <c r="D4236">
        <v>1.0449081710000001</v>
      </c>
      <c r="E4236">
        <v>2</v>
      </c>
      <c r="F4236">
        <v>1</v>
      </c>
      <c r="G4236" t="s">
        <v>131</v>
      </c>
      <c r="H4236" t="s">
        <v>130</v>
      </c>
      <c r="I4236" t="s">
        <v>139</v>
      </c>
      <c r="J4236" t="s">
        <v>140</v>
      </c>
      <c r="K4236" t="s">
        <v>163</v>
      </c>
      <c r="L4236" t="s">
        <v>166</v>
      </c>
      <c r="M4236" t="s">
        <v>164</v>
      </c>
      <c r="N4236" t="s">
        <v>155</v>
      </c>
    </row>
    <row r="4237" spans="1:14">
      <c r="A4237">
        <v>375</v>
      </c>
      <c r="B4237" t="s">
        <v>142</v>
      </c>
      <c r="C4237" t="s">
        <v>14</v>
      </c>
      <c r="D4237">
        <v>2.9285053589999999</v>
      </c>
      <c r="E4237">
        <v>2</v>
      </c>
      <c r="F4237">
        <v>8</v>
      </c>
      <c r="G4237" t="s">
        <v>149</v>
      </c>
      <c r="H4237" t="s">
        <v>144</v>
      </c>
      <c r="I4237" t="s">
        <v>151</v>
      </c>
      <c r="J4237" t="s">
        <v>146</v>
      </c>
      <c r="K4237" t="s">
        <v>24</v>
      </c>
      <c r="L4237" t="s">
        <v>37</v>
      </c>
      <c r="M4237" t="s">
        <v>17</v>
      </c>
      <c r="N4237" t="s">
        <v>28</v>
      </c>
    </row>
    <row r="4238" spans="1:14">
      <c r="A4238">
        <v>375</v>
      </c>
      <c r="B4238" t="s">
        <v>142</v>
      </c>
      <c r="C4238" t="s">
        <v>14</v>
      </c>
      <c r="D4238">
        <v>2.7610361170000002</v>
      </c>
      <c r="E4238">
        <v>1</v>
      </c>
      <c r="F4238">
        <v>3</v>
      </c>
      <c r="G4238" t="s">
        <v>144</v>
      </c>
      <c r="H4238" t="s">
        <v>151</v>
      </c>
      <c r="I4238" t="s">
        <v>143</v>
      </c>
      <c r="J4238" t="s">
        <v>169</v>
      </c>
      <c r="K4238" t="s">
        <v>24</v>
      </c>
      <c r="L4238" t="s">
        <v>31</v>
      </c>
      <c r="M4238" t="s">
        <v>16</v>
      </c>
      <c r="N4238" t="s">
        <v>17</v>
      </c>
    </row>
    <row r="4239" spans="1:14">
      <c r="A4239">
        <v>375</v>
      </c>
      <c r="B4239" t="s">
        <v>142</v>
      </c>
      <c r="C4239" t="s">
        <v>14</v>
      </c>
      <c r="D4239">
        <v>1.738401562</v>
      </c>
      <c r="E4239">
        <v>1</v>
      </c>
      <c r="F4239">
        <v>4</v>
      </c>
      <c r="G4239" t="s">
        <v>146</v>
      </c>
      <c r="H4239" t="s">
        <v>147</v>
      </c>
      <c r="I4239" t="s">
        <v>150</v>
      </c>
      <c r="J4239" t="s">
        <v>148</v>
      </c>
      <c r="K4239" t="s">
        <v>19</v>
      </c>
      <c r="L4239" t="s">
        <v>25</v>
      </c>
      <c r="M4239" t="s">
        <v>35</v>
      </c>
      <c r="N4239" t="s">
        <v>28</v>
      </c>
    </row>
    <row r="4240" spans="1:14">
      <c r="A4240">
        <v>375</v>
      </c>
      <c r="B4240" t="s">
        <v>142</v>
      </c>
      <c r="C4240" t="s">
        <v>14</v>
      </c>
      <c r="D4240">
        <v>3.7086905570000002</v>
      </c>
      <c r="E4240">
        <v>3</v>
      </c>
      <c r="F4240">
        <v>5</v>
      </c>
      <c r="G4240" t="s">
        <v>152</v>
      </c>
      <c r="H4240" t="s">
        <v>143</v>
      </c>
      <c r="I4240" t="s">
        <v>153</v>
      </c>
      <c r="J4240" t="s">
        <v>148</v>
      </c>
      <c r="K4240" t="s">
        <v>31</v>
      </c>
      <c r="L4240" t="s">
        <v>37</v>
      </c>
      <c r="M4240" t="s">
        <v>33</v>
      </c>
      <c r="N4240" t="s">
        <v>17</v>
      </c>
    </row>
    <row r="4241" spans="1:14">
      <c r="A4241">
        <v>375</v>
      </c>
      <c r="B4241" t="s">
        <v>142</v>
      </c>
      <c r="C4241" t="s">
        <v>14</v>
      </c>
      <c r="D4241">
        <v>3.1128368900000001</v>
      </c>
      <c r="E4241">
        <v>5</v>
      </c>
      <c r="F4241">
        <v>9</v>
      </c>
      <c r="G4241" t="s">
        <v>147</v>
      </c>
      <c r="H4241" t="s">
        <v>153</v>
      </c>
      <c r="I4241" t="s">
        <v>151</v>
      </c>
      <c r="J4241" t="s">
        <v>143</v>
      </c>
      <c r="K4241" t="s">
        <v>16</v>
      </c>
      <c r="L4241" t="s">
        <v>18</v>
      </c>
      <c r="M4241" t="s">
        <v>17</v>
      </c>
      <c r="N4241" t="s">
        <v>19</v>
      </c>
    </row>
    <row r="4242" spans="1:14">
      <c r="A4242">
        <v>375</v>
      </c>
      <c r="B4242" t="s">
        <v>142</v>
      </c>
      <c r="C4242" t="s">
        <v>14</v>
      </c>
      <c r="D4242">
        <v>3.198955266</v>
      </c>
      <c r="E4242">
        <v>9</v>
      </c>
      <c r="F4242">
        <v>3</v>
      </c>
      <c r="G4242" t="s">
        <v>150</v>
      </c>
      <c r="H4242" t="s">
        <v>169</v>
      </c>
      <c r="I4242" t="s">
        <v>143</v>
      </c>
      <c r="J4242" t="s">
        <v>148</v>
      </c>
      <c r="K4242" t="s">
        <v>31</v>
      </c>
      <c r="L4242" t="s">
        <v>19</v>
      </c>
      <c r="M4242" t="s">
        <v>37</v>
      </c>
      <c r="N4242" t="s">
        <v>17</v>
      </c>
    </row>
    <row r="4243" spans="1:14">
      <c r="A4243">
        <v>375</v>
      </c>
      <c r="B4243" t="s">
        <v>142</v>
      </c>
      <c r="C4243" t="s">
        <v>14</v>
      </c>
      <c r="D4243">
        <v>8</v>
      </c>
      <c r="E4243">
        <v>11</v>
      </c>
      <c r="F4243">
        <v>16</v>
      </c>
      <c r="G4243" t="s">
        <v>153</v>
      </c>
      <c r="H4243" t="s">
        <v>152</v>
      </c>
      <c r="I4243" t="s">
        <v>148</v>
      </c>
      <c r="J4243" t="s">
        <v>143</v>
      </c>
      <c r="K4243" t="s">
        <v>19</v>
      </c>
      <c r="L4243" t="s">
        <v>31</v>
      </c>
      <c r="M4243" t="s">
        <v>37</v>
      </c>
      <c r="N4243" t="s">
        <v>17</v>
      </c>
    </row>
    <row r="4244" spans="1:14">
      <c r="A4244">
        <v>375</v>
      </c>
      <c r="B4244" t="s">
        <v>142</v>
      </c>
      <c r="C4244" t="s">
        <v>14</v>
      </c>
      <c r="D4244">
        <v>4.8216800439999998</v>
      </c>
      <c r="E4244">
        <v>1</v>
      </c>
      <c r="F4244">
        <v>8</v>
      </c>
      <c r="G4244" t="s">
        <v>144</v>
      </c>
      <c r="H4244" t="s">
        <v>149</v>
      </c>
      <c r="I4244" t="s">
        <v>147</v>
      </c>
      <c r="J4244" t="s">
        <v>145</v>
      </c>
      <c r="K4244" t="s">
        <v>19</v>
      </c>
      <c r="L4244" t="s">
        <v>16</v>
      </c>
      <c r="M4244" t="s">
        <v>35</v>
      </c>
      <c r="N4244" t="s">
        <v>18</v>
      </c>
    </row>
    <row r="4245" spans="1:14">
      <c r="A4245">
        <v>375</v>
      </c>
      <c r="B4245" t="s">
        <v>142</v>
      </c>
      <c r="C4245" t="s">
        <v>14</v>
      </c>
      <c r="D4245">
        <v>1.6871933619999999</v>
      </c>
      <c r="E4245">
        <v>0</v>
      </c>
      <c r="F4245">
        <v>6</v>
      </c>
      <c r="G4245" t="s">
        <v>146</v>
      </c>
      <c r="H4245" t="s">
        <v>151</v>
      </c>
      <c r="I4245" t="s">
        <v>149</v>
      </c>
      <c r="J4245" t="s">
        <v>150</v>
      </c>
      <c r="K4245" t="s">
        <v>35</v>
      </c>
      <c r="L4245" t="s">
        <v>33</v>
      </c>
      <c r="M4245" t="s">
        <v>31</v>
      </c>
      <c r="N4245" t="s">
        <v>19</v>
      </c>
    </row>
    <row r="4246" spans="1:14">
      <c r="A4246">
        <v>375</v>
      </c>
      <c r="B4246" t="s">
        <v>142</v>
      </c>
      <c r="C4246" t="s">
        <v>14</v>
      </c>
      <c r="D4246">
        <v>4.2700843119999998E-2</v>
      </c>
      <c r="E4246">
        <v>0</v>
      </c>
      <c r="F4246">
        <v>0</v>
      </c>
      <c r="G4246" t="s">
        <v>147</v>
      </c>
      <c r="H4246" t="s">
        <v>153</v>
      </c>
      <c r="I4246" t="s">
        <v>148</v>
      </c>
      <c r="J4246" t="s">
        <v>150</v>
      </c>
      <c r="K4246" t="s">
        <v>39</v>
      </c>
      <c r="L4246" t="s">
        <v>19</v>
      </c>
      <c r="M4246" t="s">
        <v>31</v>
      </c>
      <c r="N4246" t="s">
        <v>16</v>
      </c>
    </row>
    <row r="4247" spans="1:14">
      <c r="A4247">
        <v>376</v>
      </c>
      <c r="B4247" t="s">
        <v>142</v>
      </c>
      <c r="C4247" t="s">
        <v>15</v>
      </c>
      <c r="D4247">
        <v>1.683782173</v>
      </c>
      <c r="E4247">
        <v>2</v>
      </c>
      <c r="F4247">
        <v>1</v>
      </c>
      <c r="G4247" t="s">
        <v>150</v>
      </c>
      <c r="H4247" t="s">
        <v>153</v>
      </c>
      <c r="I4247" t="s">
        <v>147</v>
      </c>
      <c r="J4247" t="s">
        <v>152</v>
      </c>
      <c r="K4247" t="s">
        <v>26</v>
      </c>
      <c r="L4247" t="s">
        <v>36</v>
      </c>
      <c r="M4247" t="s">
        <v>34</v>
      </c>
      <c r="N4247" t="s">
        <v>21</v>
      </c>
    </row>
    <row r="4248" spans="1:14">
      <c r="A4248">
        <v>376</v>
      </c>
      <c r="B4248" t="s">
        <v>142</v>
      </c>
      <c r="C4248" t="s">
        <v>15</v>
      </c>
      <c r="D4248">
        <v>0.88911611369999999</v>
      </c>
      <c r="E4248">
        <v>0</v>
      </c>
      <c r="F4248">
        <v>3</v>
      </c>
      <c r="G4248" t="s">
        <v>147</v>
      </c>
      <c r="H4248" t="s">
        <v>143</v>
      </c>
      <c r="I4248" t="s">
        <v>153</v>
      </c>
      <c r="J4248" t="s">
        <v>148</v>
      </c>
      <c r="K4248" t="s">
        <v>26</v>
      </c>
      <c r="L4248" t="s">
        <v>27</v>
      </c>
      <c r="M4248" t="s">
        <v>20</v>
      </c>
      <c r="N4248" t="s">
        <v>29</v>
      </c>
    </row>
    <row r="4249" spans="1:14">
      <c r="A4249">
        <v>376</v>
      </c>
      <c r="B4249" t="s">
        <v>142</v>
      </c>
      <c r="C4249" t="s">
        <v>15</v>
      </c>
      <c r="D4249">
        <v>3.119919603</v>
      </c>
      <c r="E4249">
        <v>3</v>
      </c>
      <c r="F4249">
        <v>7</v>
      </c>
      <c r="G4249" t="s">
        <v>146</v>
      </c>
      <c r="H4249" t="s">
        <v>144</v>
      </c>
      <c r="I4249" t="s">
        <v>151</v>
      </c>
      <c r="J4249" t="s">
        <v>153</v>
      </c>
      <c r="K4249" t="s">
        <v>32</v>
      </c>
      <c r="L4249" t="s">
        <v>21</v>
      </c>
      <c r="M4249" t="s">
        <v>23</v>
      </c>
      <c r="N4249" t="s">
        <v>34</v>
      </c>
    </row>
    <row r="4250" spans="1:14">
      <c r="A4250">
        <v>376</v>
      </c>
      <c r="B4250" t="s">
        <v>142</v>
      </c>
      <c r="C4250" t="s">
        <v>15</v>
      </c>
      <c r="D4250">
        <v>3.2394699619999998</v>
      </c>
      <c r="E4250">
        <v>2</v>
      </c>
      <c r="F4250">
        <v>3</v>
      </c>
      <c r="G4250" t="s">
        <v>152</v>
      </c>
      <c r="H4250" t="s">
        <v>145</v>
      </c>
      <c r="I4250" t="s">
        <v>149</v>
      </c>
      <c r="J4250" t="s">
        <v>144</v>
      </c>
      <c r="K4250" t="s">
        <v>27</v>
      </c>
      <c r="L4250" t="s">
        <v>38</v>
      </c>
      <c r="M4250" t="s">
        <v>30</v>
      </c>
      <c r="N4250" t="s">
        <v>21</v>
      </c>
    </row>
    <row r="4251" spans="1:14">
      <c r="A4251">
        <v>376</v>
      </c>
      <c r="B4251" t="s">
        <v>142</v>
      </c>
      <c r="C4251" t="s">
        <v>15</v>
      </c>
      <c r="D4251">
        <v>1.7025451279999999</v>
      </c>
      <c r="E4251">
        <v>2</v>
      </c>
      <c r="F4251">
        <v>0</v>
      </c>
      <c r="G4251" t="s">
        <v>150</v>
      </c>
      <c r="H4251" t="s">
        <v>145</v>
      </c>
      <c r="I4251" t="s">
        <v>148</v>
      </c>
      <c r="J4251" t="s">
        <v>153</v>
      </c>
      <c r="K4251" t="s">
        <v>29</v>
      </c>
      <c r="L4251" t="s">
        <v>21</v>
      </c>
      <c r="M4251" t="s">
        <v>20</v>
      </c>
      <c r="N4251" t="s">
        <v>23</v>
      </c>
    </row>
    <row r="4252" spans="1:14">
      <c r="A4252">
        <v>376</v>
      </c>
      <c r="B4252" t="s">
        <v>142</v>
      </c>
      <c r="C4252" t="s">
        <v>15</v>
      </c>
      <c r="D4252">
        <v>2.116440302</v>
      </c>
      <c r="E4252">
        <v>1</v>
      </c>
      <c r="F4252">
        <v>7</v>
      </c>
      <c r="G4252" t="s">
        <v>169</v>
      </c>
      <c r="H4252" t="s">
        <v>152</v>
      </c>
      <c r="I4252" t="s">
        <v>144</v>
      </c>
      <c r="J4252" t="s">
        <v>151</v>
      </c>
      <c r="K4252" t="s">
        <v>34</v>
      </c>
      <c r="L4252" t="s">
        <v>20</v>
      </c>
      <c r="M4252" t="s">
        <v>26</v>
      </c>
      <c r="N4252" t="s">
        <v>29</v>
      </c>
    </row>
    <row r="4253" spans="1:14">
      <c r="A4253">
        <v>376</v>
      </c>
      <c r="B4253" t="s">
        <v>142</v>
      </c>
      <c r="C4253" t="s">
        <v>15</v>
      </c>
      <c r="D4253">
        <v>5.9973024659999998</v>
      </c>
      <c r="E4253">
        <v>6</v>
      </c>
      <c r="F4253">
        <v>11</v>
      </c>
      <c r="G4253" t="s">
        <v>143</v>
      </c>
      <c r="H4253" t="s">
        <v>146</v>
      </c>
      <c r="I4253" t="s">
        <v>152</v>
      </c>
      <c r="J4253" t="s">
        <v>148</v>
      </c>
      <c r="K4253" t="s">
        <v>36</v>
      </c>
      <c r="L4253" t="s">
        <v>30</v>
      </c>
      <c r="M4253" t="s">
        <v>29</v>
      </c>
      <c r="N4253" t="s">
        <v>34</v>
      </c>
    </row>
    <row r="4254" spans="1:14">
      <c r="A4254">
        <v>376</v>
      </c>
      <c r="B4254" t="s">
        <v>142</v>
      </c>
      <c r="C4254" t="s">
        <v>15</v>
      </c>
      <c r="D4254">
        <v>4.8620175530000003</v>
      </c>
      <c r="E4254">
        <v>3</v>
      </c>
      <c r="F4254">
        <v>4</v>
      </c>
      <c r="G4254" t="s">
        <v>150</v>
      </c>
      <c r="H4254" t="s">
        <v>143</v>
      </c>
      <c r="I4254" t="s">
        <v>148</v>
      </c>
      <c r="J4254" t="s">
        <v>153</v>
      </c>
      <c r="K4254" t="s">
        <v>36</v>
      </c>
      <c r="L4254" t="s">
        <v>29</v>
      </c>
      <c r="M4254" t="s">
        <v>30</v>
      </c>
      <c r="N4254" t="s">
        <v>21</v>
      </c>
    </row>
    <row r="4255" spans="1:14">
      <c r="A4255">
        <v>376</v>
      </c>
      <c r="B4255" t="s">
        <v>142</v>
      </c>
      <c r="C4255" t="s">
        <v>15</v>
      </c>
      <c r="D4255">
        <v>2.3130583229999999</v>
      </c>
      <c r="E4255">
        <v>3</v>
      </c>
      <c r="F4255">
        <v>3</v>
      </c>
      <c r="G4255" t="s">
        <v>153</v>
      </c>
      <c r="H4255" t="s">
        <v>150</v>
      </c>
      <c r="I4255" t="s">
        <v>145</v>
      </c>
      <c r="J4255" t="s">
        <v>147</v>
      </c>
      <c r="K4255" t="s">
        <v>21</v>
      </c>
      <c r="L4255" t="s">
        <v>38</v>
      </c>
      <c r="M4255" t="s">
        <v>20</v>
      </c>
      <c r="N4255" t="s">
        <v>30</v>
      </c>
    </row>
    <row r="4256" spans="1:14">
      <c r="A4256">
        <v>376</v>
      </c>
      <c r="B4256" t="s">
        <v>142</v>
      </c>
      <c r="C4256" t="s">
        <v>15</v>
      </c>
      <c r="D4256">
        <v>1.6444118919999999</v>
      </c>
      <c r="E4256">
        <v>0</v>
      </c>
      <c r="F4256">
        <v>3</v>
      </c>
      <c r="G4256" t="s">
        <v>150</v>
      </c>
      <c r="H4256" t="s">
        <v>169</v>
      </c>
      <c r="I4256" t="s">
        <v>144</v>
      </c>
      <c r="J4256" t="s">
        <v>145</v>
      </c>
      <c r="K4256" t="s">
        <v>22</v>
      </c>
      <c r="L4256" t="s">
        <v>30</v>
      </c>
      <c r="M4256" t="s">
        <v>23</v>
      </c>
      <c r="N4256" t="s">
        <v>34</v>
      </c>
    </row>
    <row r="4257" spans="1:14">
      <c r="A4257">
        <v>376</v>
      </c>
      <c r="B4257" t="s">
        <v>142</v>
      </c>
      <c r="C4257" t="s">
        <v>15</v>
      </c>
      <c r="D4257">
        <v>3.433770644</v>
      </c>
      <c r="E4257">
        <v>6</v>
      </c>
      <c r="F4257">
        <v>7</v>
      </c>
      <c r="G4257" t="s">
        <v>150</v>
      </c>
      <c r="H4257" t="s">
        <v>151</v>
      </c>
      <c r="I4257" t="s">
        <v>152</v>
      </c>
      <c r="J4257" t="s">
        <v>145</v>
      </c>
      <c r="K4257" t="s">
        <v>34</v>
      </c>
      <c r="L4257" t="s">
        <v>22</v>
      </c>
      <c r="M4257" t="s">
        <v>20</v>
      </c>
      <c r="N4257" t="s">
        <v>29</v>
      </c>
    </row>
    <row r="4258" spans="1:14">
      <c r="A4258">
        <v>376</v>
      </c>
      <c r="B4258" t="s">
        <v>142</v>
      </c>
      <c r="C4258" t="s">
        <v>15</v>
      </c>
      <c r="D4258">
        <v>0.99816584149999998</v>
      </c>
      <c r="E4258">
        <v>0</v>
      </c>
      <c r="F4258">
        <v>1</v>
      </c>
      <c r="G4258" t="s">
        <v>148</v>
      </c>
      <c r="H4258" t="s">
        <v>143</v>
      </c>
      <c r="I4258" t="s">
        <v>153</v>
      </c>
      <c r="J4258" t="s">
        <v>151</v>
      </c>
      <c r="K4258" t="s">
        <v>34</v>
      </c>
      <c r="L4258" t="s">
        <v>20</v>
      </c>
      <c r="M4258" t="s">
        <v>30</v>
      </c>
      <c r="N4258" t="s">
        <v>26</v>
      </c>
    </row>
    <row r="4259" spans="1:14">
      <c r="A4259">
        <v>377</v>
      </c>
      <c r="B4259" t="s">
        <v>142</v>
      </c>
      <c r="C4259" t="s">
        <v>40</v>
      </c>
      <c r="D4259">
        <v>1.366511507</v>
      </c>
      <c r="E4259">
        <v>2</v>
      </c>
      <c r="F4259">
        <v>2</v>
      </c>
      <c r="G4259" t="s">
        <v>146</v>
      </c>
      <c r="H4259" t="s">
        <v>152</v>
      </c>
      <c r="I4259" t="s">
        <v>145</v>
      </c>
      <c r="J4259" t="s">
        <v>150</v>
      </c>
      <c r="K4259" t="s">
        <v>51</v>
      </c>
      <c r="L4259" t="s">
        <v>48</v>
      </c>
      <c r="M4259" t="s">
        <v>44</v>
      </c>
      <c r="N4259" t="s">
        <v>49</v>
      </c>
    </row>
    <row r="4260" spans="1:14">
      <c r="A4260">
        <v>377</v>
      </c>
      <c r="B4260" t="s">
        <v>142</v>
      </c>
      <c r="C4260" t="s">
        <v>40</v>
      </c>
      <c r="D4260">
        <v>1.747213991</v>
      </c>
      <c r="E4260">
        <v>2</v>
      </c>
      <c r="F4260">
        <v>3</v>
      </c>
      <c r="G4260" t="s">
        <v>145</v>
      </c>
      <c r="H4260" t="s">
        <v>150</v>
      </c>
      <c r="I4260" t="s">
        <v>152</v>
      </c>
      <c r="J4260" t="s">
        <v>149</v>
      </c>
      <c r="K4260" t="s">
        <v>46</v>
      </c>
      <c r="L4260" t="s">
        <v>43</v>
      </c>
      <c r="M4260" t="s">
        <v>52</v>
      </c>
      <c r="N4260" t="s">
        <v>41</v>
      </c>
    </row>
    <row r="4261" spans="1:14">
      <c r="A4261">
        <v>377</v>
      </c>
      <c r="B4261" t="s">
        <v>142</v>
      </c>
      <c r="C4261" t="s">
        <v>40</v>
      </c>
      <c r="D4261">
        <v>3.7479288400000002</v>
      </c>
      <c r="E4261">
        <v>1</v>
      </c>
      <c r="F4261">
        <v>5</v>
      </c>
      <c r="G4261" t="s">
        <v>148</v>
      </c>
      <c r="H4261" t="s">
        <v>152</v>
      </c>
      <c r="I4261" t="s">
        <v>143</v>
      </c>
      <c r="J4261" t="s">
        <v>153</v>
      </c>
      <c r="K4261" t="s">
        <v>41</v>
      </c>
      <c r="L4261" t="s">
        <v>45</v>
      </c>
      <c r="M4261" t="s">
        <v>51</v>
      </c>
      <c r="N4261" t="s">
        <v>48</v>
      </c>
    </row>
    <row r="4262" spans="1:14">
      <c r="A4262">
        <v>377</v>
      </c>
      <c r="B4262" t="s">
        <v>142</v>
      </c>
      <c r="C4262" t="s">
        <v>40</v>
      </c>
      <c r="D4262">
        <v>3.936966215</v>
      </c>
      <c r="E4262">
        <v>3</v>
      </c>
      <c r="F4262">
        <v>8</v>
      </c>
      <c r="G4262" t="s">
        <v>149</v>
      </c>
      <c r="H4262" t="s">
        <v>147</v>
      </c>
      <c r="I4262" t="s">
        <v>152</v>
      </c>
      <c r="J4262" t="s">
        <v>148</v>
      </c>
      <c r="K4262" t="s">
        <v>50</v>
      </c>
      <c r="L4262" t="s">
        <v>47</v>
      </c>
      <c r="M4262" t="s">
        <v>48</v>
      </c>
      <c r="N4262" t="s">
        <v>41</v>
      </c>
    </row>
    <row r="4263" spans="1:14">
      <c r="A4263">
        <v>377</v>
      </c>
      <c r="B4263" t="s">
        <v>142</v>
      </c>
      <c r="C4263" t="s">
        <v>40</v>
      </c>
      <c r="D4263">
        <v>3.9803473870000001</v>
      </c>
      <c r="E4263">
        <v>4</v>
      </c>
      <c r="F4263">
        <v>1</v>
      </c>
      <c r="G4263" t="s">
        <v>146</v>
      </c>
      <c r="H4263" t="s">
        <v>144</v>
      </c>
      <c r="I4263" t="s">
        <v>152</v>
      </c>
      <c r="J4263" t="s">
        <v>149</v>
      </c>
      <c r="K4263" t="s">
        <v>44</v>
      </c>
      <c r="L4263" t="s">
        <v>43</v>
      </c>
      <c r="M4263" t="s">
        <v>42</v>
      </c>
      <c r="N4263" t="s">
        <v>49</v>
      </c>
    </row>
    <row r="4264" spans="1:14">
      <c r="A4264">
        <v>377</v>
      </c>
      <c r="B4264" t="s">
        <v>142</v>
      </c>
      <c r="C4264" t="s">
        <v>40</v>
      </c>
      <c r="D4264">
        <v>0.26041822180000002</v>
      </c>
      <c r="E4264">
        <v>0</v>
      </c>
      <c r="F4264">
        <v>2</v>
      </c>
      <c r="G4264" t="s">
        <v>151</v>
      </c>
      <c r="H4264" t="s">
        <v>145</v>
      </c>
      <c r="I4264" t="s">
        <v>152</v>
      </c>
      <c r="J4264" t="s">
        <v>147</v>
      </c>
      <c r="K4264" t="s">
        <v>42</v>
      </c>
      <c r="L4264" t="s">
        <v>50</v>
      </c>
      <c r="M4264" t="s">
        <v>41</v>
      </c>
      <c r="N4264" t="s">
        <v>46</v>
      </c>
    </row>
    <row r="4265" spans="1:14">
      <c r="A4265">
        <v>377</v>
      </c>
      <c r="B4265" t="s">
        <v>142</v>
      </c>
      <c r="C4265" t="s">
        <v>40</v>
      </c>
      <c r="D4265">
        <v>2.873585491</v>
      </c>
      <c r="E4265">
        <v>4</v>
      </c>
      <c r="F4265">
        <v>8</v>
      </c>
      <c r="G4265" t="s">
        <v>148</v>
      </c>
      <c r="H4265" t="s">
        <v>152</v>
      </c>
      <c r="I4265" t="s">
        <v>153</v>
      </c>
      <c r="J4265" t="s">
        <v>151</v>
      </c>
      <c r="K4265" t="s">
        <v>45</v>
      </c>
      <c r="L4265" t="s">
        <v>50</v>
      </c>
      <c r="M4265" t="s">
        <v>48</v>
      </c>
      <c r="N4265" t="s">
        <v>51</v>
      </c>
    </row>
    <row r="4266" spans="1:14">
      <c r="A4266">
        <v>377</v>
      </c>
      <c r="B4266" t="s">
        <v>142</v>
      </c>
      <c r="C4266" t="s">
        <v>40</v>
      </c>
      <c r="D4266">
        <v>0.68425328500000004</v>
      </c>
      <c r="E4266">
        <v>1</v>
      </c>
      <c r="F4266">
        <v>0</v>
      </c>
      <c r="G4266" t="s">
        <v>147</v>
      </c>
      <c r="H4266" t="s">
        <v>153</v>
      </c>
      <c r="I4266" t="s">
        <v>144</v>
      </c>
      <c r="J4266" t="s">
        <v>149</v>
      </c>
      <c r="K4266" t="s">
        <v>43</v>
      </c>
      <c r="L4266" t="s">
        <v>42</v>
      </c>
      <c r="M4266" t="s">
        <v>46</v>
      </c>
      <c r="N4266" t="s">
        <v>44</v>
      </c>
    </row>
    <row r="4267" spans="1:14">
      <c r="A4267">
        <v>377</v>
      </c>
      <c r="B4267" t="s">
        <v>142</v>
      </c>
      <c r="C4267" t="s">
        <v>40</v>
      </c>
      <c r="D4267">
        <v>7.0390857139999996</v>
      </c>
      <c r="E4267">
        <v>8</v>
      </c>
      <c r="F4267">
        <v>8</v>
      </c>
      <c r="G4267" t="s">
        <v>151</v>
      </c>
      <c r="H4267" t="s">
        <v>147</v>
      </c>
      <c r="I4267" t="s">
        <v>152</v>
      </c>
      <c r="J4267" t="s">
        <v>149</v>
      </c>
      <c r="K4267" t="s">
        <v>44</v>
      </c>
      <c r="L4267" t="s">
        <v>46</v>
      </c>
      <c r="M4267" t="s">
        <v>41</v>
      </c>
      <c r="N4267" t="s">
        <v>50</v>
      </c>
    </row>
    <row r="4268" spans="1:14">
      <c r="A4268">
        <v>377</v>
      </c>
      <c r="B4268" t="s">
        <v>142</v>
      </c>
      <c r="C4268" t="s">
        <v>40</v>
      </c>
      <c r="D4268">
        <v>1.6843651980000001</v>
      </c>
      <c r="E4268">
        <v>2</v>
      </c>
      <c r="F4268">
        <v>4</v>
      </c>
      <c r="G4268" t="s">
        <v>147</v>
      </c>
      <c r="H4268" t="s">
        <v>153</v>
      </c>
      <c r="I4268" t="s">
        <v>152</v>
      </c>
      <c r="J4268" t="s">
        <v>151</v>
      </c>
      <c r="K4268" t="s">
        <v>50</v>
      </c>
      <c r="L4268" t="s">
        <v>49</v>
      </c>
      <c r="M4268" t="s">
        <v>43</v>
      </c>
      <c r="N4268" t="s">
        <v>51</v>
      </c>
    </row>
    <row r="4269" spans="1:14">
      <c r="A4269">
        <v>377</v>
      </c>
      <c r="B4269" t="s">
        <v>142</v>
      </c>
      <c r="C4269" t="s">
        <v>40</v>
      </c>
      <c r="D4269">
        <v>4.6793241510000003</v>
      </c>
      <c r="E4269">
        <v>3</v>
      </c>
      <c r="F4269">
        <v>11</v>
      </c>
      <c r="G4269" t="s">
        <v>152</v>
      </c>
      <c r="H4269" t="s">
        <v>151</v>
      </c>
      <c r="I4269" t="s">
        <v>147</v>
      </c>
      <c r="J4269" t="s">
        <v>148</v>
      </c>
      <c r="K4269" t="s">
        <v>43</v>
      </c>
      <c r="L4269" t="s">
        <v>41</v>
      </c>
      <c r="M4269" t="s">
        <v>49</v>
      </c>
      <c r="N4269" t="s">
        <v>42</v>
      </c>
    </row>
    <row r="4270" spans="1:14">
      <c r="A4270">
        <v>378</v>
      </c>
      <c r="B4270" t="s">
        <v>142</v>
      </c>
      <c r="C4270" t="s">
        <v>53</v>
      </c>
      <c r="D4270">
        <v>3.51553184</v>
      </c>
      <c r="E4270">
        <v>3</v>
      </c>
      <c r="F4270">
        <v>8</v>
      </c>
      <c r="G4270" t="s">
        <v>153</v>
      </c>
      <c r="H4270" t="s">
        <v>144</v>
      </c>
      <c r="I4270" t="s">
        <v>149</v>
      </c>
      <c r="J4270" t="s">
        <v>151</v>
      </c>
      <c r="K4270" t="s">
        <v>58</v>
      </c>
      <c r="L4270" t="s">
        <v>62</v>
      </c>
      <c r="M4270" t="s">
        <v>65</v>
      </c>
      <c r="N4270" t="s">
        <v>64</v>
      </c>
    </row>
    <row r="4271" spans="1:14">
      <c r="A4271">
        <v>378</v>
      </c>
      <c r="B4271" t="s">
        <v>142</v>
      </c>
      <c r="C4271" t="s">
        <v>53</v>
      </c>
      <c r="D4271">
        <v>2.1946290510000002</v>
      </c>
      <c r="E4271">
        <v>4</v>
      </c>
      <c r="F4271">
        <v>5</v>
      </c>
      <c r="G4271" t="s">
        <v>144</v>
      </c>
      <c r="H4271" t="s">
        <v>149</v>
      </c>
      <c r="I4271" t="s">
        <v>148</v>
      </c>
      <c r="J4271" t="s">
        <v>153</v>
      </c>
      <c r="K4271" t="s">
        <v>57</v>
      </c>
      <c r="L4271" t="s">
        <v>65</v>
      </c>
      <c r="M4271" t="s">
        <v>64</v>
      </c>
      <c r="N4271" t="s">
        <v>56</v>
      </c>
    </row>
    <row r="4272" spans="1:14">
      <c r="A4272">
        <v>378</v>
      </c>
      <c r="B4272" t="s">
        <v>142</v>
      </c>
      <c r="C4272" t="s">
        <v>53</v>
      </c>
      <c r="D4272">
        <v>1.6939466999999999</v>
      </c>
      <c r="E4272">
        <v>2</v>
      </c>
      <c r="F4272">
        <v>3</v>
      </c>
      <c r="G4272" t="s">
        <v>150</v>
      </c>
      <c r="H4272" t="s">
        <v>153</v>
      </c>
      <c r="I4272" t="s">
        <v>147</v>
      </c>
      <c r="J4272" t="s">
        <v>148</v>
      </c>
      <c r="K4272" t="s">
        <v>55</v>
      </c>
      <c r="L4272" t="s">
        <v>56</v>
      </c>
      <c r="M4272" t="s">
        <v>57</v>
      </c>
      <c r="N4272" t="s">
        <v>63</v>
      </c>
    </row>
    <row r="4273" spans="1:14">
      <c r="A4273">
        <v>378</v>
      </c>
      <c r="B4273" t="s">
        <v>142</v>
      </c>
      <c r="C4273" t="s">
        <v>53</v>
      </c>
      <c r="D4273">
        <v>5.0370112310000001</v>
      </c>
      <c r="E4273">
        <v>5</v>
      </c>
      <c r="F4273">
        <v>9</v>
      </c>
      <c r="G4273" t="s">
        <v>148</v>
      </c>
      <c r="H4273" t="s">
        <v>169</v>
      </c>
      <c r="I4273" t="s">
        <v>144</v>
      </c>
      <c r="J4273" t="s">
        <v>151</v>
      </c>
      <c r="K4273" t="s">
        <v>61</v>
      </c>
      <c r="L4273" t="s">
        <v>56</v>
      </c>
      <c r="M4273" t="s">
        <v>62</v>
      </c>
      <c r="N4273" t="s">
        <v>64</v>
      </c>
    </row>
    <row r="4274" spans="1:14">
      <c r="A4274">
        <v>378</v>
      </c>
      <c r="B4274" t="s">
        <v>142</v>
      </c>
      <c r="C4274" t="s">
        <v>53</v>
      </c>
      <c r="D4274">
        <v>2.529362892</v>
      </c>
      <c r="E4274">
        <v>4</v>
      </c>
      <c r="F4274">
        <v>4</v>
      </c>
      <c r="G4274" t="s">
        <v>152</v>
      </c>
      <c r="H4274" t="s">
        <v>147</v>
      </c>
      <c r="I4274" t="s">
        <v>151</v>
      </c>
      <c r="J4274" t="s">
        <v>143</v>
      </c>
      <c r="K4274" t="s">
        <v>61</v>
      </c>
      <c r="L4274" t="s">
        <v>58</v>
      </c>
      <c r="M4274" t="s">
        <v>56</v>
      </c>
      <c r="N4274" t="s">
        <v>65</v>
      </c>
    </row>
    <row r="4275" spans="1:14">
      <c r="A4275">
        <v>378</v>
      </c>
      <c r="B4275" t="s">
        <v>142</v>
      </c>
      <c r="C4275" t="s">
        <v>53</v>
      </c>
      <c r="D4275">
        <v>1.8658621929999999</v>
      </c>
      <c r="E4275">
        <v>1</v>
      </c>
      <c r="F4275">
        <v>4</v>
      </c>
      <c r="G4275" t="s">
        <v>150</v>
      </c>
      <c r="H4275" t="s">
        <v>147</v>
      </c>
      <c r="I4275" t="s">
        <v>152</v>
      </c>
      <c r="J4275" t="s">
        <v>169</v>
      </c>
      <c r="K4275" t="s">
        <v>63</v>
      </c>
      <c r="L4275" t="s">
        <v>56</v>
      </c>
      <c r="M4275" t="s">
        <v>58</v>
      </c>
      <c r="N4275" t="s">
        <v>57</v>
      </c>
    </row>
    <row r="4276" spans="1:14">
      <c r="A4276">
        <v>378</v>
      </c>
      <c r="B4276" t="s">
        <v>142</v>
      </c>
      <c r="C4276" t="s">
        <v>53</v>
      </c>
      <c r="D4276">
        <v>4.2504180759999999</v>
      </c>
      <c r="E4276">
        <v>3</v>
      </c>
      <c r="F4276">
        <v>8</v>
      </c>
      <c r="G4276" t="s">
        <v>147</v>
      </c>
      <c r="H4276" t="s">
        <v>148</v>
      </c>
      <c r="I4276" t="s">
        <v>152</v>
      </c>
      <c r="J4276" t="s">
        <v>151</v>
      </c>
      <c r="K4276" t="s">
        <v>60</v>
      </c>
      <c r="L4276" t="s">
        <v>64</v>
      </c>
      <c r="M4276" t="s">
        <v>63</v>
      </c>
      <c r="N4276" t="s">
        <v>57</v>
      </c>
    </row>
    <row r="4277" spans="1:14">
      <c r="A4277">
        <v>378</v>
      </c>
      <c r="B4277" t="s">
        <v>142</v>
      </c>
      <c r="C4277" t="s">
        <v>53</v>
      </c>
      <c r="D4277">
        <v>3.2044309540000002</v>
      </c>
      <c r="E4277">
        <v>3</v>
      </c>
      <c r="F4277">
        <v>6</v>
      </c>
      <c r="G4277" t="s">
        <v>153</v>
      </c>
      <c r="H4277" t="s">
        <v>149</v>
      </c>
      <c r="I4277" t="s">
        <v>151</v>
      </c>
      <c r="J4277" t="s">
        <v>144</v>
      </c>
      <c r="K4277" t="s">
        <v>59</v>
      </c>
      <c r="L4277" t="s">
        <v>62</v>
      </c>
      <c r="M4277" t="s">
        <v>57</v>
      </c>
      <c r="N4277" t="s">
        <v>55</v>
      </c>
    </row>
    <row r="4278" spans="1:14">
      <c r="A4278">
        <v>378</v>
      </c>
      <c r="B4278" t="s">
        <v>142</v>
      </c>
      <c r="C4278" t="s">
        <v>53</v>
      </c>
      <c r="D4278">
        <v>2.3007706109999999</v>
      </c>
      <c r="E4278">
        <v>1</v>
      </c>
      <c r="F4278">
        <v>2</v>
      </c>
      <c r="G4278" t="s">
        <v>147</v>
      </c>
      <c r="H4278" t="s">
        <v>153</v>
      </c>
      <c r="I4278" t="s">
        <v>146</v>
      </c>
      <c r="J4278" t="s">
        <v>144</v>
      </c>
      <c r="K4278" t="s">
        <v>59</v>
      </c>
      <c r="L4278" t="s">
        <v>55</v>
      </c>
      <c r="M4278" t="s">
        <v>65</v>
      </c>
      <c r="N4278" t="s">
        <v>60</v>
      </c>
    </row>
    <row r="4279" spans="1:14">
      <c r="A4279">
        <v>378</v>
      </c>
      <c r="B4279" t="s">
        <v>142</v>
      </c>
      <c r="C4279" t="s">
        <v>53</v>
      </c>
      <c r="D4279">
        <v>5.4080364530000002</v>
      </c>
      <c r="E4279">
        <v>8</v>
      </c>
      <c r="F4279">
        <v>9</v>
      </c>
      <c r="G4279" t="s">
        <v>144</v>
      </c>
      <c r="H4279" t="s">
        <v>145</v>
      </c>
      <c r="I4279" t="s">
        <v>152</v>
      </c>
      <c r="J4279" t="s">
        <v>149</v>
      </c>
      <c r="K4279" t="s">
        <v>55</v>
      </c>
      <c r="L4279" t="s">
        <v>56</v>
      </c>
      <c r="M4279" t="s">
        <v>58</v>
      </c>
      <c r="N4279" t="s">
        <v>61</v>
      </c>
    </row>
    <row r="4280" spans="1:14">
      <c r="A4280">
        <v>379</v>
      </c>
      <c r="B4280" t="s">
        <v>142</v>
      </c>
      <c r="C4280" t="s">
        <v>66</v>
      </c>
      <c r="D4280">
        <v>5.5943997980000004</v>
      </c>
      <c r="E4280">
        <v>6</v>
      </c>
      <c r="F4280">
        <v>7</v>
      </c>
      <c r="G4280" t="s">
        <v>143</v>
      </c>
      <c r="H4280" t="s">
        <v>147</v>
      </c>
      <c r="I4280" t="s">
        <v>169</v>
      </c>
      <c r="J4280" t="s">
        <v>144</v>
      </c>
      <c r="K4280" t="s">
        <v>69</v>
      </c>
      <c r="L4280" t="s">
        <v>68</v>
      </c>
      <c r="M4280" t="s">
        <v>73</v>
      </c>
      <c r="N4280" t="s">
        <v>76</v>
      </c>
    </row>
    <row r="4281" spans="1:14">
      <c r="A4281">
        <v>379</v>
      </c>
      <c r="B4281" t="s">
        <v>142</v>
      </c>
      <c r="C4281" t="s">
        <v>66</v>
      </c>
      <c r="D4281">
        <v>4.0596396769999998</v>
      </c>
      <c r="E4281">
        <v>3</v>
      </c>
      <c r="F4281">
        <v>7</v>
      </c>
      <c r="G4281" t="s">
        <v>150</v>
      </c>
      <c r="H4281" t="s">
        <v>148</v>
      </c>
      <c r="I4281" t="s">
        <v>146</v>
      </c>
      <c r="J4281" t="s">
        <v>151</v>
      </c>
      <c r="K4281" t="s">
        <v>68</v>
      </c>
      <c r="L4281" t="s">
        <v>75</v>
      </c>
      <c r="M4281" t="s">
        <v>73</v>
      </c>
      <c r="N4281" t="s">
        <v>70</v>
      </c>
    </row>
    <row r="4282" spans="1:14">
      <c r="A4282">
        <v>379</v>
      </c>
      <c r="B4282" t="s">
        <v>142</v>
      </c>
      <c r="C4282" t="s">
        <v>66</v>
      </c>
      <c r="D4282">
        <v>4.9696817790000001</v>
      </c>
      <c r="E4282">
        <v>7</v>
      </c>
      <c r="F4282">
        <v>7</v>
      </c>
      <c r="G4282" t="s">
        <v>152</v>
      </c>
      <c r="H4282" t="s">
        <v>151</v>
      </c>
      <c r="I4282" t="s">
        <v>145</v>
      </c>
      <c r="J4282" t="s">
        <v>147</v>
      </c>
      <c r="K4282" t="s">
        <v>69</v>
      </c>
      <c r="L4282" t="s">
        <v>77</v>
      </c>
      <c r="M4282" t="s">
        <v>71</v>
      </c>
      <c r="N4282" t="s">
        <v>67</v>
      </c>
    </row>
    <row r="4283" spans="1:14">
      <c r="A4283">
        <v>379</v>
      </c>
      <c r="B4283" t="s">
        <v>142</v>
      </c>
      <c r="C4283" t="s">
        <v>66</v>
      </c>
      <c r="D4283">
        <v>0.63666478719999997</v>
      </c>
      <c r="E4283">
        <v>0</v>
      </c>
      <c r="F4283">
        <v>1</v>
      </c>
      <c r="G4283" t="s">
        <v>151</v>
      </c>
      <c r="H4283" t="s">
        <v>152</v>
      </c>
      <c r="I4283" t="s">
        <v>169</v>
      </c>
      <c r="J4283" t="s">
        <v>144</v>
      </c>
      <c r="K4283" t="s">
        <v>78</v>
      </c>
      <c r="L4283" t="s">
        <v>69</v>
      </c>
      <c r="M4283" t="s">
        <v>70</v>
      </c>
      <c r="N4283" t="s">
        <v>74</v>
      </c>
    </row>
    <row r="4284" spans="1:14">
      <c r="A4284">
        <v>379</v>
      </c>
      <c r="B4284" t="s">
        <v>142</v>
      </c>
      <c r="C4284" t="s">
        <v>66</v>
      </c>
      <c r="D4284">
        <v>2.7839925559999998</v>
      </c>
      <c r="E4284">
        <v>4</v>
      </c>
      <c r="F4284">
        <v>3</v>
      </c>
      <c r="G4284" t="s">
        <v>143</v>
      </c>
      <c r="H4284" t="s">
        <v>150</v>
      </c>
      <c r="I4284" t="s">
        <v>148</v>
      </c>
      <c r="J4284" t="s">
        <v>153</v>
      </c>
      <c r="K4284" t="s">
        <v>70</v>
      </c>
      <c r="L4284" t="s">
        <v>69</v>
      </c>
      <c r="M4284" t="s">
        <v>75</v>
      </c>
      <c r="N4284" t="s">
        <v>73</v>
      </c>
    </row>
    <row r="4285" spans="1:14">
      <c r="A4285">
        <v>379</v>
      </c>
      <c r="B4285" t="s">
        <v>142</v>
      </c>
      <c r="C4285" t="s">
        <v>66</v>
      </c>
      <c r="D4285">
        <v>3.6848979640000001</v>
      </c>
      <c r="E4285">
        <v>5</v>
      </c>
      <c r="F4285">
        <v>4</v>
      </c>
      <c r="G4285" t="s">
        <v>150</v>
      </c>
      <c r="H4285" t="s">
        <v>146</v>
      </c>
      <c r="I4285" t="s">
        <v>145</v>
      </c>
      <c r="J4285" t="s">
        <v>147</v>
      </c>
      <c r="K4285" t="s">
        <v>74</v>
      </c>
      <c r="L4285" t="s">
        <v>73</v>
      </c>
      <c r="M4285" t="s">
        <v>71</v>
      </c>
      <c r="N4285" t="s">
        <v>70</v>
      </c>
    </row>
    <row r="4286" spans="1:14">
      <c r="A4286">
        <v>379</v>
      </c>
      <c r="B4286" t="s">
        <v>142</v>
      </c>
      <c r="C4286" t="s">
        <v>66</v>
      </c>
      <c r="D4286">
        <v>5.1848569949999996</v>
      </c>
      <c r="E4286">
        <v>5</v>
      </c>
      <c r="F4286">
        <v>11</v>
      </c>
      <c r="G4286" t="s">
        <v>146</v>
      </c>
      <c r="H4286" t="s">
        <v>152</v>
      </c>
      <c r="I4286" t="s">
        <v>144</v>
      </c>
      <c r="J4286" t="s">
        <v>145</v>
      </c>
      <c r="K4286" t="s">
        <v>75</v>
      </c>
      <c r="L4286" t="s">
        <v>74</v>
      </c>
      <c r="M4286" t="s">
        <v>71</v>
      </c>
      <c r="N4286" t="s">
        <v>68</v>
      </c>
    </row>
    <row r="4287" spans="1:14">
      <c r="A4287">
        <v>379</v>
      </c>
      <c r="B4287" t="s">
        <v>142</v>
      </c>
      <c r="C4287" t="s">
        <v>66</v>
      </c>
      <c r="D4287">
        <v>2.49971867</v>
      </c>
      <c r="E4287">
        <v>2</v>
      </c>
      <c r="F4287">
        <v>5</v>
      </c>
      <c r="G4287" t="s">
        <v>145</v>
      </c>
      <c r="H4287" t="s">
        <v>147</v>
      </c>
      <c r="I4287" t="s">
        <v>153</v>
      </c>
      <c r="J4287" t="s">
        <v>150</v>
      </c>
      <c r="K4287" t="s">
        <v>73</v>
      </c>
      <c r="L4287" t="s">
        <v>69</v>
      </c>
      <c r="M4287" t="s">
        <v>71</v>
      </c>
      <c r="N4287" t="s">
        <v>68</v>
      </c>
    </row>
    <row r="4288" spans="1:14">
      <c r="A4288">
        <v>379</v>
      </c>
      <c r="B4288" t="s">
        <v>142</v>
      </c>
      <c r="C4288" t="s">
        <v>66</v>
      </c>
      <c r="D4288">
        <v>2.5861477740000001</v>
      </c>
      <c r="E4288">
        <v>2</v>
      </c>
      <c r="F4288">
        <v>5</v>
      </c>
      <c r="G4288" t="s">
        <v>149</v>
      </c>
      <c r="H4288" t="s">
        <v>152</v>
      </c>
      <c r="I4288" t="s">
        <v>144</v>
      </c>
      <c r="J4288" t="s">
        <v>145</v>
      </c>
      <c r="K4288" t="s">
        <v>67</v>
      </c>
      <c r="L4288" t="s">
        <v>70</v>
      </c>
      <c r="M4288" t="s">
        <v>77</v>
      </c>
      <c r="N4288" t="s">
        <v>75</v>
      </c>
    </row>
    <row r="4289" spans="1:14">
      <c r="A4289">
        <v>380</v>
      </c>
      <c r="B4289" t="s">
        <v>142</v>
      </c>
      <c r="C4289" t="s">
        <v>79</v>
      </c>
      <c r="D4289">
        <v>1.968077098</v>
      </c>
      <c r="E4289">
        <v>2</v>
      </c>
      <c r="F4289">
        <v>1</v>
      </c>
      <c r="G4289" t="s">
        <v>150</v>
      </c>
      <c r="H4289" t="s">
        <v>143</v>
      </c>
      <c r="I4289" t="s">
        <v>153</v>
      </c>
      <c r="J4289" t="s">
        <v>145</v>
      </c>
      <c r="K4289" t="s">
        <v>90</v>
      </c>
      <c r="L4289" t="s">
        <v>82</v>
      </c>
      <c r="M4289" t="s">
        <v>89</v>
      </c>
      <c r="N4289" t="s">
        <v>80</v>
      </c>
    </row>
    <row r="4290" spans="1:14">
      <c r="A4290">
        <v>380</v>
      </c>
      <c r="B4290" t="s">
        <v>142</v>
      </c>
      <c r="C4290" t="s">
        <v>79</v>
      </c>
      <c r="D4290">
        <v>5.105018651</v>
      </c>
      <c r="E4290">
        <v>10</v>
      </c>
      <c r="F4290">
        <v>5</v>
      </c>
      <c r="G4290" t="s">
        <v>143</v>
      </c>
      <c r="H4290" t="s">
        <v>148</v>
      </c>
      <c r="I4290" t="s">
        <v>153</v>
      </c>
      <c r="J4290" t="s">
        <v>147</v>
      </c>
      <c r="K4290" t="s">
        <v>88</v>
      </c>
      <c r="L4290" t="s">
        <v>87</v>
      </c>
      <c r="M4290" t="s">
        <v>86</v>
      </c>
      <c r="N4290" t="s">
        <v>83</v>
      </c>
    </row>
    <row r="4291" spans="1:14">
      <c r="A4291">
        <v>380</v>
      </c>
      <c r="B4291" t="s">
        <v>142</v>
      </c>
      <c r="C4291" t="s">
        <v>79</v>
      </c>
      <c r="D4291">
        <v>1.741723935</v>
      </c>
      <c r="E4291">
        <v>2</v>
      </c>
      <c r="F4291">
        <v>3</v>
      </c>
      <c r="G4291" t="s">
        <v>150</v>
      </c>
      <c r="H4291" t="s">
        <v>143</v>
      </c>
      <c r="I4291" t="s">
        <v>145</v>
      </c>
      <c r="J4291" t="s">
        <v>151</v>
      </c>
      <c r="K4291" t="s">
        <v>81</v>
      </c>
      <c r="L4291" t="s">
        <v>90</v>
      </c>
      <c r="M4291" t="s">
        <v>82</v>
      </c>
      <c r="N4291" t="s">
        <v>88</v>
      </c>
    </row>
    <row r="4292" spans="1:14">
      <c r="A4292">
        <v>380</v>
      </c>
      <c r="B4292" t="s">
        <v>142</v>
      </c>
      <c r="C4292" t="s">
        <v>79</v>
      </c>
      <c r="D4292">
        <v>3.6137370519999998</v>
      </c>
      <c r="E4292">
        <v>7</v>
      </c>
      <c r="F4292">
        <v>13</v>
      </c>
      <c r="G4292" t="s">
        <v>149</v>
      </c>
      <c r="H4292" t="s">
        <v>147</v>
      </c>
      <c r="I4292" t="s">
        <v>148</v>
      </c>
      <c r="J4292" t="s">
        <v>143</v>
      </c>
      <c r="K4292" t="s">
        <v>80</v>
      </c>
      <c r="L4292" t="s">
        <v>82</v>
      </c>
      <c r="M4292" t="s">
        <v>86</v>
      </c>
      <c r="N4292" t="s">
        <v>89</v>
      </c>
    </row>
    <row r="4293" spans="1:14">
      <c r="A4293">
        <v>380</v>
      </c>
      <c r="B4293" t="s">
        <v>142</v>
      </c>
      <c r="C4293" t="s">
        <v>79</v>
      </c>
      <c r="D4293">
        <v>2.0006534130000002</v>
      </c>
      <c r="E4293">
        <v>4</v>
      </c>
      <c r="F4293">
        <v>2</v>
      </c>
      <c r="G4293" t="s">
        <v>143</v>
      </c>
      <c r="H4293" t="s">
        <v>150</v>
      </c>
      <c r="I4293" t="s">
        <v>148</v>
      </c>
      <c r="J4293" t="s">
        <v>145</v>
      </c>
      <c r="K4293" t="s">
        <v>88</v>
      </c>
      <c r="L4293" t="s">
        <v>80</v>
      </c>
      <c r="M4293" t="s">
        <v>83</v>
      </c>
      <c r="N4293" t="s">
        <v>90</v>
      </c>
    </row>
    <row r="4294" spans="1:14">
      <c r="A4294">
        <v>380</v>
      </c>
      <c r="B4294" t="s">
        <v>142</v>
      </c>
      <c r="C4294" t="s">
        <v>79</v>
      </c>
      <c r="D4294">
        <v>6.2554118079999999</v>
      </c>
      <c r="E4294">
        <v>6</v>
      </c>
      <c r="F4294">
        <v>10</v>
      </c>
      <c r="G4294" t="s">
        <v>152</v>
      </c>
      <c r="H4294" t="s">
        <v>150</v>
      </c>
      <c r="I4294" t="s">
        <v>153</v>
      </c>
      <c r="J4294" t="s">
        <v>148</v>
      </c>
      <c r="K4294" t="s">
        <v>90</v>
      </c>
      <c r="L4294" t="s">
        <v>88</v>
      </c>
      <c r="M4294" t="s">
        <v>87</v>
      </c>
      <c r="N4294" t="s">
        <v>91</v>
      </c>
    </row>
    <row r="4295" spans="1:14">
      <c r="A4295">
        <v>380</v>
      </c>
      <c r="B4295" t="s">
        <v>142</v>
      </c>
      <c r="C4295" t="s">
        <v>79</v>
      </c>
      <c r="D4295">
        <v>3.4163925540000002</v>
      </c>
      <c r="E4295">
        <v>2</v>
      </c>
      <c r="F4295">
        <v>7</v>
      </c>
      <c r="G4295" t="s">
        <v>169</v>
      </c>
      <c r="H4295" t="s">
        <v>149</v>
      </c>
      <c r="I4295" t="s">
        <v>144</v>
      </c>
      <c r="J4295" t="s">
        <v>151</v>
      </c>
      <c r="K4295" t="s">
        <v>86</v>
      </c>
      <c r="L4295" t="s">
        <v>83</v>
      </c>
      <c r="M4295" t="s">
        <v>87</v>
      </c>
      <c r="N4295" t="s">
        <v>91</v>
      </c>
    </row>
    <row r="4296" spans="1:14">
      <c r="A4296">
        <v>380</v>
      </c>
      <c r="B4296" t="s">
        <v>142</v>
      </c>
      <c r="C4296" t="s">
        <v>79</v>
      </c>
      <c r="D4296">
        <v>2.3068489969999999</v>
      </c>
      <c r="E4296">
        <v>2</v>
      </c>
      <c r="F4296">
        <v>3</v>
      </c>
      <c r="G4296" t="s">
        <v>147</v>
      </c>
      <c r="H4296" t="s">
        <v>150</v>
      </c>
      <c r="I4296" t="s">
        <v>153</v>
      </c>
      <c r="J4296" t="s">
        <v>152</v>
      </c>
      <c r="K4296" t="s">
        <v>84</v>
      </c>
      <c r="L4296" t="s">
        <v>90</v>
      </c>
      <c r="M4296" t="s">
        <v>83</v>
      </c>
      <c r="N4296" t="s">
        <v>85</v>
      </c>
    </row>
    <row r="4297" spans="1:14">
      <c r="A4297">
        <v>380</v>
      </c>
      <c r="B4297" t="s">
        <v>142</v>
      </c>
      <c r="C4297" t="s">
        <v>79</v>
      </c>
      <c r="D4297">
        <v>1.642876056</v>
      </c>
      <c r="E4297">
        <v>0</v>
      </c>
      <c r="F4297">
        <v>5</v>
      </c>
      <c r="G4297" t="s">
        <v>145</v>
      </c>
      <c r="H4297" t="s">
        <v>149</v>
      </c>
      <c r="I4297" t="s">
        <v>144</v>
      </c>
      <c r="J4297" t="s">
        <v>153</v>
      </c>
      <c r="K4297" t="s">
        <v>85</v>
      </c>
      <c r="L4297" t="s">
        <v>84</v>
      </c>
      <c r="M4297" t="s">
        <v>90</v>
      </c>
      <c r="N4297" t="s">
        <v>83</v>
      </c>
    </row>
    <row r="4298" spans="1:14">
      <c r="A4298">
        <v>380</v>
      </c>
      <c r="B4298" t="s">
        <v>142</v>
      </c>
      <c r="C4298" t="s">
        <v>79</v>
      </c>
      <c r="D4298">
        <v>1.3550031229999999</v>
      </c>
      <c r="E4298">
        <v>1</v>
      </c>
      <c r="F4298">
        <v>2</v>
      </c>
      <c r="G4298" t="s">
        <v>153</v>
      </c>
      <c r="H4298" t="s">
        <v>152</v>
      </c>
      <c r="I4298" t="s">
        <v>145</v>
      </c>
      <c r="J4298" t="s">
        <v>144</v>
      </c>
      <c r="K4298" t="s">
        <v>82</v>
      </c>
      <c r="L4298" t="s">
        <v>90</v>
      </c>
      <c r="M4298" t="s">
        <v>91</v>
      </c>
      <c r="N4298" t="s">
        <v>86</v>
      </c>
    </row>
    <row r="4299" spans="1:14">
      <c r="A4299">
        <v>380</v>
      </c>
      <c r="B4299" t="s">
        <v>142</v>
      </c>
      <c r="C4299" t="s">
        <v>79</v>
      </c>
      <c r="D4299">
        <v>2.5942573119999999</v>
      </c>
      <c r="E4299">
        <v>5</v>
      </c>
      <c r="F4299">
        <v>0</v>
      </c>
      <c r="G4299" t="s">
        <v>169</v>
      </c>
      <c r="H4299" t="s">
        <v>147</v>
      </c>
      <c r="I4299" t="s">
        <v>151</v>
      </c>
      <c r="J4299" t="s">
        <v>144</v>
      </c>
      <c r="K4299" t="s">
        <v>84</v>
      </c>
      <c r="L4299" t="s">
        <v>82</v>
      </c>
      <c r="M4299" t="s">
        <v>88</v>
      </c>
      <c r="N4299" t="s">
        <v>91</v>
      </c>
    </row>
    <row r="4300" spans="1:14">
      <c r="A4300">
        <v>381</v>
      </c>
      <c r="B4300" t="s">
        <v>142</v>
      </c>
      <c r="C4300" t="s">
        <v>92</v>
      </c>
      <c r="D4300">
        <v>3.0099494020000002</v>
      </c>
      <c r="E4300">
        <v>5</v>
      </c>
      <c r="F4300">
        <v>6</v>
      </c>
      <c r="G4300" t="s">
        <v>148</v>
      </c>
      <c r="H4300" t="s">
        <v>147</v>
      </c>
      <c r="I4300" t="s">
        <v>153</v>
      </c>
      <c r="J4300" t="s">
        <v>150</v>
      </c>
      <c r="K4300" t="s">
        <v>97</v>
      </c>
      <c r="L4300" t="s">
        <v>98</v>
      </c>
      <c r="M4300" t="s">
        <v>95</v>
      </c>
      <c r="N4300" t="s">
        <v>93</v>
      </c>
    </row>
    <row r="4301" spans="1:14">
      <c r="A4301">
        <v>381</v>
      </c>
      <c r="B4301" t="s">
        <v>142</v>
      </c>
      <c r="C4301" t="s">
        <v>92</v>
      </c>
      <c r="D4301">
        <v>3.4355926229999998</v>
      </c>
      <c r="E4301">
        <v>7</v>
      </c>
      <c r="F4301">
        <v>2</v>
      </c>
      <c r="G4301" t="s">
        <v>149</v>
      </c>
      <c r="H4301" t="s">
        <v>148</v>
      </c>
      <c r="I4301" t="s">
        <v>169</v>
      </c>
      <c r="J4301" t="s">
        <v>144</v>
      </c>
      <c r="K4301" t="s">
        <v>167</v>
      </c>
      <c r="L4301" t="s">
        <v>93</v>
      </c>
      <c r="M4301" t="s">
        <v>102</v>
      </c>
      <c r="N4301" t="s">
        <v>97</v>
      </c>
    </row>
    <row r="4302" spans="1:14">
      <c r="A4302">
        <v>381</v>
      </c>
      <c r="B4302" t="s">
        <v>142</v>
      </c>
      <c r="C4302" t="s">
        <v>92</v>
      </c>
      <c r="D4302">
        <v>3.0668181319999999</v>
      </c>
      <c r="E4302">
        <v>4</v>
      </c>
      <c r="F4302">
        <v>10</v>
      </c>
      <c r="G4302" t="s">
        <v>144</v>
      </c>
      <c r="H4302" t="s">
        <v>169</v>
      </c>
      <c r="I4302" t="s">
        <v>149</v>
      </c>
      <c r="J4302" t="s">
        <v>143</v>
      </c>
      <c r="K4302" t="s">
        <v>167</v>
      </c>
      <c r="L4302" t="s">
        <v>103</v>
      </c>
      <c r="M4302" t="s">
        <v>93</v>
      </c>
      <c r="N4302" t="s">
        <v>99</v>
      </c>
    </row>
    <row r="4303" spans="1:14">
      <c r="A4303">
        <v>381</v>
      </c>
      <c r="B4303" t="s">
        <v>142</v>
      </c>
      <c r="C4303" t="s">
        <v>92</v>
      </c>
      <c r="D4303">
        <v>2.2694158679999998</v>
      </c>
      <c r="E4303">
        <v>6</v>
      </c>
      <c r="F4303">
        <v>2</v>
      </c>
      <c r="G4303" t="s">
        <v>147</v>
      </c>
      <c r="H4303" t="s">
        <v>152</v>
      </c>
      <c r="I4303" t="s">
        <v>151</v>
      </c>
      <c r="J4303" t="s">
        <v>145</v>
      </c>
      <c r="K4303" t="s">
        <v>95</v>
      </c>
      <c r="L4303" t="s">
        <v>103</v>
      </c>
      <c r="M4303" t="s">
        <v>97</v>
      </c>
      <c r="N4303" t="s">
        <v>93</v>
      </c>
    </row>
    <row r="4304" spans="1:14">
      <c r="A4304">
        <v>381</v>
      </c>
      <c r="B4304" t="s">
        <v>142</v>
      </c>
      <c r="C4304" t="s">
        <v>92</v>
      </c>
      <c r="D4304">
        <v>5.2929009970000003</v>
      </c>
      <c r="E4304">
        <v>8</v>
      </c>
      <c r="F4304">
        <v>11</v>
      </c>
      <c r="G4304" t="s">
        <v>152</v>
      </c>
      <c r="H4304" t="s">
        <v>149</v>
      </c>
      <c r="I4304" t="s">
        <v>146</v>
      </c>
      <c r="J4304" t="s">
        <v>150</v>
      </c>
      <c r="K4304" t="s">
        <v>94</v>
      </c>
      <c r="L4304" t="s">
        <v>97</v>
      </c>
      <c r="M4304" t="s">
        <v>93</v>
      </c>
      <c r="N4304" t="s">
        <v>103</v>
      </c>
    </row>
    <row r="4305" spans="1:14">
      <c r="A4305">
        <v>381</v>
      </c>
      <c r="B4305" t="s">
        <v>142</v>
      </c>
      <c r="C4305" t="s">
        <v>92</v>
      </c>
      <c r="D4305">
        <v>1.95686771</v>
      </c>
      <c r="E4305">
        <v>4</v>
      </c>
      <c r="F4305">
        <v>6</v>
      </c>
      <c r="G4305" t="s">
        <v>146</v>
      </c>
      <c r="H4305" t="s">
        <v>143</v>
      </c>
      <c r="I4305" t="s">
        <v>150</v>
      </c>
      <c r="J4305" t="s">
        <v>145</v>
      </c>
      <c r="K4305" t="s">
        <v>95</v>
      </c>
      <c r="L4305" t="s">
        <v>99</v>
      </c>
      <c r="M4305" t="s">
        <v>93</v>
      </c>
      <c r="N4305" t="s">
        <v>102</v>
      </c>
    </row>
    <row r="4306" spans="1:14">
      <c r="A4306">
        <v>381</v>
      </c>
      <c r="B4306" t="s">
        <v>142</v>
      </c>
      <c r="C4306" t="s">
        <v>92</v>
      </c>
      <c r="D4306">
        <v>2.7971424389999999</v>
      </c>
      <c r="E4306">
        <v>5</v>
      </c>
      <c r="F4306">
        <v>6</v>
      </c>
      <c r="G4306" t="s">
        <v>143</v>
      </c>
      <c r="H4306" t="s">
        <v>146</v>
      </c>
      <c r="I4306" t="s">
        <v>149</v>
      </c>
      <c r="J4306" t="s">
        <v>144</v>
      </c>
      <c r="K4306" t="s">
        <v>93</v>
      </c>
      <c r="L4306" t="s">
        <v>102</v>
      </c>
      <c r="M4306" t="s">
        <v>100</v>
      </c>
      <c r="N4306" t="s">
        <v>101</v>
      </c>
    </row>
    <row r="4307" spans="1:14">
      <c r="A4307">
        <v>381</v>
      </c>
      <c r="B4307" t="s">
        <v>142</v>
      </c>
      <c r="C4307" t="s">
        <v>92</v>
      </c>
      <c r="D4307">
        <v>1.4571820520000001</v>
      </c>
      <c r="E4307">
        <v>0</v>
      </c>
      <c r="F4307">
        <v>3</v>
      </c>
      <c r="G4307" t="s">
        <v>150</v>
      </c>
      <c r="H4307" t="s">
        <v>153</v>
      </c>
      <c r="I4307" t="s">
        <v>151</v>
      </c>
      <c r="J4307" t="s">
        <v>145</v>
      </c>
      <c r="K4307" t="s">
        <v>93</v>
      </c>
      <c r="L4307" t="s">
        <v>97</v>
      </c>
      <c r="M4307" t="s">
        <v>98</v>
      </c>
      <c r="N4307" t="s">
        <v>95</v>
      </c>
    </row>
    <row r="4308" spans="1:14">
      <c r="A4308">
        <v>381</v>
      </c>
      <c r="B4308" t="s">
        <v>142</v>
      </c>
      <c r="C4308" t="s">
        <v>92</v>
      </c>
      <c r="D4308">
        <v>2.8416573829999998</v>
      </c>
      <c r="E4308">
        <v>9</v>
      </c>
      <c r="F4308">
        <v>3</v>
      </c>
      <c r="G4308" t="s">
        <v>150</v>
      </c>
      <c r="H4308" t="s">
        <v>149</v>
      </c>
      <c r="I4308" t="s">
        <v>145</v>
      </c>
      <c r="J4308" t="s">
        <v>151</v>
      </c>
      <c r="K4308" t="s">
        <v>167</v>
      </c>
      <c r="L4308" t="s">
        <v>101</v>
      </c>
      <c r="M4308" t="s">
        <v>103</v>
      </c>
      <c r="N4308" t="s">
        <v>93</v>
      </c>
    </row>
    <row r="4309" spans="1:14">
      <c r="A4309">
        <v>381</v>
      </c>
      <c r="B4309" t="s">
        <v>142</v>
      </c>
      <c r="C4309" t="s">
        <v>92</v>
      </c>
      <c r="D4309">
        <v>1.814065316</v>
      </c>
      <c r="E4309">
        <v>3</v>
      </c>
      <c r="F4309">
        <v>2</v>
      </c>
      <c r="G4309" t="s">
        <v>152</v>
      </c>
      <c r="H4309" t="s">
        <v>150</v>
      </c>
      <c r="I4309" t="s">
        <v>146</v>
      </c>
      <c r="J4309" t="s">
        <v>149</v>
      </c>
      <c r="K4309" t="s">
        <v>93</v>
      </c>
      <c r="L4309" t="s">
        <v>103</v>
      </c>
      <c r="M4309" t="s">
        <v>95</v>
      </c>
      <c r="N4309" t="s">
        <v>102</v>
      </c>
    </row>
    <row r="4310" spans="1:14">
      <c r="A4310">
        <v>381</v>
      </c>
      <c r="B4310" t="s">
        <v>142</v>
      </c>
      <c r="C4310" t="s">
        <v>92</v>
      </c>
      <c r="D4310">
        <v>0.71015560249999998</v>
      </c>
      <c r="E4310">
        <v>2</v>
      </c>
      <c r="F4310">
        <v>1</v>
      </c>
      <c r="G4310" t="s">
        <v>153</v>
      </c>
      <c r="H4310" t="s">
        <v>150</v>
      </c>
      <c r="I4310" t="s">
        <v>146</v>
      </c>
      <c r="J4310" t="s">
        <v>148</v>
      </c>
      <c r="K4310" t="s">
        <v>93</v>
      </c>
      <c r="L4310" t="s">
        <v>167</v>
      </c>
      <c r="M4310" t="s">
        <v>103</v>
      </c>
      <c r="N4310" t="s">
        <v>99</v>
      </c>
    </row>
    <row r="4311" spans="1:14">
      <c r="A4311">
        <v>381</v>
      </c>
      <c r="B4311" t="s">
        <v>142</v>
      </c>
      <c r="C4311" t="s">
        <v>92</v>
      </c>
      <c r="D4311">
        <v>3.3482524749999998</v>
      </c>
      <c r="E4311">
        <v>2</v>
      </c>
      <c r="F4311">
        <v>5</v>
      </c>
      <c r="G4311" t="s">
        <v>169</v>
      </c>
      <c r="H4311" t="s">
        <v>143</v>
      </c>
      <c r="I4311" t="s">
        <v>152</v>
      </c>
      <c r="J4311" t="s">
        <v>144</v>
      </c>
      <c r="K4311" t="s">
        <v>93</v>
      </c>
      <c r="L4311" t="s">
        <v>95</v>
      </c>
      <c r="M4311" t="s">
        <v>99</v>
      </c>
      <c r="N4311" t="s">
        <v>97</v>
      </c>
    </row>
    <row r="4312" spans="1:14">
      <c r="A4312">
        <v>382</v>
      </c>
      <c r="B4312" t="s">
        <v>142</v>
      </c>
      <c r="C4312" t="s">
        <v>104</v>
      </c>
      <c r="D4312">
        <v>3.9420479890000002</v>
      </c>
      <c r="E4312">
        <v>4</v>
      </c>
      <c r="F4312">
        <v>6</v>
      </c>
      <c r="G4312" t="s">
        <v>143</v>
      </c>
      <c r="H4312" t="s">
        <v>153</v>
      </c>
      <c r="I4312" t="s">
        <v>147</v>
      </c>
      <c r="J4312" t="s">
        <v>151</v>
      </c>
      <c r="K4312" t="s">
        <v>115</v>
      </c>
      <c r="L4312" t="s">
        <v>110</v>
      </c>
      <c r="M4312" t="s">
        <v>106</v>
      </c>
      <c r="N4312" t="s">
        <v>112</v>
      </c>
    </row>
    <row r="4313" spans="1:14">
      <c r="A4313">
        <v>382</v>
      </c>
      <c r="B4313" t="s">
        <v>142</v>
      </c>
      <c r="C4313" t="s">
        <v>104</v>
      </c>
      <c r="D4313">
        <v>2.1864672540000001</v>
      </c>
      <c r="E4313">
        <v>3</v>
      </c>
      <c r="F4313">
        <v>4</v>
      </c>
      <c r="G4313" t="s">
        <v>148</v>
      </c>
      <c r="H4313" t="s">
        <v>143</v>
      </c>
      <c r="I4313" t="s">
        <v>151</v>
      </c>
      <c r="J4313" t="s">
        <v>145</v>
      </c>
      <c r="K4313" t="s">
        <v>110</v>
      </c>
      <c r="L4313" t="s">
        <v>113</v>
      </c>
      <c r="M4313" t="s">
        <v>115</v>
      </c>
      <c r="N4313" t="s">
        <v>108</v>
      </c>
    </row>
    <row r="4314" spans="1:14">
      <c r="A4314">
        <v>382</v>
      </c>
      <c r="B4314" t="s">
        <v>142</v>
      </c>
      <c r="C4314" t="s">
        <v>104</v>
      </c>
      <c r="D4314">
        <v>1.8865395030000001</v>
      </c>
      <c r="E4314">
        <v>2</v>
      </c>
      <c r="F4314">
        <v>3</v>
      </c>
      <c r="G4314" t="s">
        <v>149</v>
      </c>
      <c r="H4314" t="s">
        <v>150</v>
      </c>
      <c r="I4314" t="s">
        <v>147</v>
      </c>
      <c r="J4314" t="s">
        <v>145</v>
      </c>
      <c r="K4314" t="s">
        <v>114</v>
      </c>
      <c r="L4314" t="s">
        <v>109</v>
      </c>
      <c r="M4314" t="s">
        <v>106</v>
      </c>
      <c r="N4314" t="s">
        <v>105</v>
      </c>
    </row>
    <row r="4315" spans="1:14">
      <c r="A4315">
        <v>382</v>
      </c>
      <c r="B4315" t="s">
        <v>142</v>
      </c>
      <c r="C4315" t="s">
        <v>104</v>
      </c>
      <c r="D4315">
        <v>1.3142132</v>
      </c>
      <c r="E4315">
        <v>1</v>
      </c>
      <c r="F4315">
        <v>1</v>
      </c>
      <c r="G4315" t="s">
        <v>152</v>
      </c>
      <c r="H4315" t="s">
        <v>146</v>
      </c>
      <c r="I4315" t="s">
        <v>148</v>
      </c>
      <c r="J4315" t="s">
        <v>151</v>
      </c>
      <c r="K4315" t="s">
        <v>107</v>
      </c>
      <c r="L4315" t="s">
        <v>110</v>
      </c>
      <c r="M4315" t="s">
        <v>109</v>
      </c>
      <c r="N4315" t="s">
        <v>114</v>
      </c>
    </row>
    <row r="4316" spans="1:14">
      <c r="A4316">
        <v>382</v>
      </c>
      <c r="B4316" t="s">
        <v>142</v>
      </c>
      <c r="C4316" t="s">
        <v>104</v>
      </c>
      <c r="D4316">
        <v>3.5009921890000002</v>
      </c>
      <c r="E4316">
        <v>5</v>
      </c>
      <c r="F4316">
        <v>5</v>
      </c>
      <c r="G4316" t="s">
        <v>147</v>
      </c>
      <c r="H4316" t="s">
        <v>145</v>
      </c>
      <c r="I4316" t="s">
        <v>146</v>
      </c>
      <c r="J4316" t="s">
        <v>150</v>
      </c>
      <c r="K4316" t="s">
        <v>114</v>
      </c>
      <c r="L4316" t="s">
        <v>168</v>
      </c>
      <c r="M4316" t="s">
        <v>107</v>
      </c>
      <c r="N4316" t="s">
        <v>106</v>
      </c>
    </row>
    <row r="4317" spans="1:14">
      <c r="A4317">
        <v>382</v>
      </c>
      <c r="B4317" t="s">
        <v>142</v>
      </c>
      <c r="C4317" t="s">
        <v>104</v>
      </c>
      <c r="D4317">
        <v>0.93688473940000006</v>
      </c>
      <c r="E4317">
        <v>7</v>
      </c>
      <c r="F4317">
        <v>2</v>
      </c>
      <c r="G4317" t="s">
        <v>143</v>
      </c>
      <c r="H4317" t="s">
        <v>151</v>
      </c>
      <c r="I4317" t="s">
        <v>149</v>
      </c>
      <c r="J4317" t="s">
        <v>147</v>
      </c>
      <c r="K4317" t="s">
        <v>105</v>
      </c>
      <c r="L4317" t="s">
        <v>113</v>
      </c>
      <c r="M4317" t="s">
        <v>112</v>
      </c>
      <c r="N4317" t="s">
        <v>115</v>
      </c>
    </row>
    <row r="4318" spans="1:14">
      <c r="A4318">
        <v>382</v>
      </c>
      <c r="B4318" t="s">
        <v>142</v>
      </c>
      <c r="C4318" t="s">
        <v>104</v>
      </c>
      <c r="D4318">
        <v>0.71781271840000005</v>
      </c>
      <c r="E4318">
        <v>3</v>
      </c>
      <c r="F4318">
        <v>2</v>
      </c>
      <c r="G4318" t="s">
        <v>143</v>
      </c>
      <c r="H4318" t="s">
        <v>153</v>
      </c>
      <c r="I4318" t="s">
        <v>150</v>
      </c>
      <c r="J4318" t="s">
        <v>149</v>
      </c>
      <c r="K4318" t="s">
        <v>110</v>
      </c>
      <c r="L4318" t="s">
        <v>109</v>
      </c>
      <c r="M4318" t="s">
        <v>115</v>
      </c>
      <c r="N4318" t="s">
        <v>114</v>
      </c>
    </row>
    <row r="4319" spans="1:14">
      <c r="A4319">
        <v>382</v>
      </c>
      <c r="B4319" t="s">
        <v>142</v>
      </c>
      <c r="C4319" t="s">
        <v>104</v>
      </c>
      <c r="D4319">
        <v>1.3191302389999999</v>
      </c>
      <c r="E4319">
        <v>0</v>
      </c>
      <c r="F4319">
        <v>2</v>
      </c>
      <c r="G4319" t="s">
        <v>145</v>
      </c>
      <c r="H4319" t="s">
        <v>152</v>
      </c>
      <c r="I4319" t="s">
        <v>151</v>
      </c>
      <c r="J4319" t="s">
        <v>147</v>
      </c>
      <c r="K4319" t="s">
        <v>108</v>
      </c>
      <c r="L4319" t="s">
        <v>105</v>
      </c>
      <c r="M4319" t="s">
        <v>107</v>
      </c>
      <c r="N4319" t="s">
        <v>111</v>
      </c>
    </row>
    <row r="4320" spans="1:14">
      <c r="A4320">
        <v>382</v>
      </c>
      <c r="B4320" t="s">
        <v>142</v>
      </c>
      <c r="C4320" t="s">
        <v>104</v>
      </c>
      <c r="D4320">
        <v>0.35288585189999999</v>
      </c>
      <c r="E4320">
        <v>0</v>
      </c>
      <c r="F4320">
        <v>0</v>
      </c>
      <c r="G4320" t="s">
        <v>150</v>
      </c>
      <c r="H4320" t="s">
        <v>145</v>
      </c>
      <c r="I4320" t="s">
        <v>148</v>
      </c>
      <c r="J4320" t="s">
        <v>146</v>
      </c>
      <c r="K4320" t="s">
        <v>115</v>
      </c>
      <c r="L4320" t="s">
        <v>109</v>
      </c>
      <c r="M4320" t="s">
        <v>112</v>
      </c>
      <c r="N4320" t="s">
        <v>105</v>
      </c>
    </row>
    <row r="4321" spans="1:14">
      <c r="A4321">
        <v>382</v>
      </c>
      <c r="B4321" t="s">
        <v>142</v>
      </c>
      <c r="C4321" t="s">
        <v>104</v>
      </c>
      <c r="D4321">
        <v>2.0002620109999998</v>
      </c>
      <c r="E4321">
        <v>1</v>
      </c>
      <c r="F4321">
        <v>4</v>
      </c>
      <c r="G4321" t="s">
        <v>150</v>
      </c>
      <c r="H4321" t="s">
        <v>146</v>
      </c>
      <c r="I4321" t="s">
        <v>145</v>
      </c>
      <c r="J4321" t="s">
        <v>143</v>
      </c>
      <c r="K4321" t="s">
        <v>114</v>
      </c>
      <c r="L4321" t="s">
        <v>111</v>
      </c>
      <c r="M4321" t="s">
        <v>107</v>
      </c>
      <c r="N4321" t="s">
        <v>109</v>
      </c>
    </row>
    <row r="4322" spans="1:14">
      <c r="A4322">
        <v>382</v>
      </c>
      <c r="B4322" t="s">
        <v>142</v>
      </c>
      <c r="C4322" t="s">
        <v>104</v>
      </c>
      <c r="D4322">
        <v>2.374503496</v>
      </c>
      <c r="E4322">
        <v>3</v>
      </c>
      <c r="F4322">
        <v>1</v>
      </c>
      <c r="G4322" t="s">
        <v>153</v>
      </c>
      <c r="H4322" t="s">
        <v>148</v>
      </c>
      <c r="I4322" t="s">
        <v>149</v>
      </c>
      <c r="J4322" t="s">
        <v>150</v>
      </c>
      <c r="K4322" t="s">
        <v>109</v>
      </c>
      <c r="L4322" t="s">
        <v>110</v>
      </c>
      <c r="M4322" t="s">
        <v>107</v>
      </c>
      <c r="N4322" t="s">
        <v>111</v>
      </c>
    </row>
    <row r="4323" spans="1:14">
      <c r="A4323">
        <v>382</v>
      </c>
      <c r="B4323" t="s">
        <v>142</v>
      </c>
      <c r="C4323" t="s">
        <v>104</v>
      </c>
      <c r="D4323">
        <v>2.5814009539999998</v>
      </c>
      <c r="E4323">
        <v>6</v>
      </c>
      <c r="F4323">
        <v>4</v>
      </c>
      <c r="G4323" t="s">
        <v>152</v>
      </c>
      <c r="H4323" t="s">
        <v>144</v>
      </c>
      <c r="I4323" t="s">
        <v>143</v>
      </c>
      <c r="J4323" t="s">
        <v>169</v>
      </c>
      <c r="K4323" t="s">
        <v>112</v>
      </c>
      <c r="L4323" t="s">
        <v>115</v>
      </c>
      <c r="M4323" t="s">
        <v>110</v>
      </c>
      <c r="N4323" t="s">
        <v>111</v>
      </c>
    </row>
    <row r="4324" spans="1:14">
      <c r="A4324">
        <v>382</v>
      </c>
      <c r="B4324" t="s">
        <v>142</v>
      </c>
      <c r="C4324" t="s">
        <v>104</v>
      </c>
      <c r="D4324">
        <v>1.5815967799999999</v>
      </c>
      <c r="E4324">
        <v>0</v>
      </c>
      <c r="F4324">
        <v>4</v>
      </c>
      <c r="G4324" t="s">
        <v>151</v>
      </c>
      <c r="H4324" t="s">
        <v>148</v>
      </c>
      <c r="I4324" t="s">
        <v>143</v>
      </c>
      <c r="J4324" t="s">
        <v>152</v>
      </c>
      <c r="K4324" t="s">
        <v>109</v>
      </c>
      <c r="L4324" t="s">
        <v>110</v>
      </c>
      <c r="M4324" t="s">
        <v>113</v>
      </c>
      <c r="N4324" t="s">
        <v>115</v>
      </c>
    </row>
    <row r="4325" spans="1:14">
      <c r="A4325">
        <v>382</v>
      </c>
      <c r="B4325" t="s">
        <v>142</v>
      </c>
      <c r="C4325" t="s">
        <v>104</v>
      </c>
      <c r="D4325">
        <v>2.7013331269999998</v>
      </c>
      <c r="E4325">
        <v>7</v>
      </c>
      <c r="F4325">
        <v>2</v>
      </c>
      <c r="G4325" t="s">
        <v>153</v>
      </c>
      <c r="H4325" t="s">
        <v>152</v>
      </c>
      <c r="I4325" t="s">
        <v>148</v>
      </c>
      <c r="J4325" t="s">
        <v>143</v>
      </c>
      <c r="K4325" t="s">
        <v>112</v>
      </c>
      <c r="L4325" t="s">
        <v>110</v>
      </c>
      <c r="M4325" t="s">
        <v>114</v>
      </c>
      <c r="N4325" t="s">
        <v>107</v>
      </c>
    </row>
    <row r="4326" spans="1:14">
      <c r="A4326">
        <v>382</v>
      </c>
      <c r="B4326" t="s">
        <v>142</v>
      </c>
      <c r="C4326" t="s">
        <v>104</v>
      </c>
      <c r="D4326">
        <v>4.6039299470000001</v>
      </c>
      <c r="E4326">
        <v>9</v>
      </c>
      <c r="F4326">
        <v>6</v>
      </c>
      <c r="G4326" t="s">
        <v>148</v>
      </c>
      <c r="H4326" t="s">
        <v>153</v>
      </c>
      <c r="I4326" t="s">
        <v>144</v>
      </c>
      <c r="J4326" t="s">
        <v>145</v>
      </c>
      <c r="K4326" t="s">
        <v>114</v>
      </c>
      <c r="L4326" t="s">
        <v>107</v>
      </c>
      <c r="M4326" t="s">
        <v>108</v>
      </c>
      <c r="N4326" t="s">
        <v>105</v>
      </c>
    </row>
    <row r="4327" spans="1:14">
      <c r="A4327">
        <v>383</v>
      </c>
      <c r="B4327" t="s">
        <v>142</v>
      </c>
      <c r="C4327" t="s">
        <v>116</v>
      </c>
      <c r="D4327">
        <v>5.8663376600000001</v>
      </c>
      <c r="E4327">
        <v>4</v>
      </c>
      <c r="F4327">
        <v>16</v>
      </c>
      <c r="G4327" t="s">
        <v>145</v>
      </c>
      <c r="H4327" t="s">
        <v>143</v>
      </c>
      <c r="I4327" t="s">
        <v>151</v>
      </c>
      <c r="J4327" t="s">
        <v>148</v>
      </c>
      <c r="K4327" t="s">
        <v>123</v>
      </c>
      <c r="L4327" t="s">
        <v>121</v>
      </c>
      <c r="M4327" t="s">
        <v>117</v>
      </c>
      <c r="N4327" t="s">
        <v>122</v>
      </c>
    </row>
    <row r="4328" spans="1:14">
      <c r="A4328">
        <v>383</v>
      </c>
      <c r="B4328" t="s">
        <v>142</v>
      </c>
      <c r="C4328" t="s">
        <v>116</v>
      </c>
      <c r="D4328">
        <v>7.6710360370000004</v>
      </c>
      <c r="E4328">
        <v>8</v>
      </c>
      <c r="F4328">
        <v>9</v>
      </c>
      <c r="G4328" t="s">
        <v>150</v>
      </c>
      <c r="H4328" t="s">
        <v>169</v>
      </c>
      <c r="I4328" t="s">
        <v>152</v>
      </c>
      <c r="J4328" t="s">
        <v>147</v>
      </c>
      <c r="K4328" t="s">
        <v>119</v>
      </c>
      <c r="L4328" t="s">
        <v>125</v>
      </c>
      <c r="M4328" t="s">
        <v>122</v>
      </c>
      <c r="N4328" t="s">
        <v>126</v>
      </c>
    </row>
    <row r="4329" spans="1:14">
      <c r="A4329">
        <v>383</v>
      </c>
      <c r="B4329" t="s">
        <v>142</v>
      </c>
      <c r="C4329" t="s">
        <v>116</v>
      </c>
      <c r="D4329">
        <v>1.367209846</v>
      </c>
      <c r="E4329">
        <v>2</v>
      </c>
      <c r="F4329">
        <v>3</v>
      </c>
      <c r="G4329" t="s">
        <v>147</v>
      </c>
      <c r="H4329" t="s">
        <v>145</v>
      </c>
      <c r="I4329" t="s">
        <v>150</v>
      </c>
      <c r="J4329" t="s">
        <v>143</v>
      </c>
      <c r="K4329" t="s">
        <v>125</v>
      </c>
      <c r="L4329" t="s">
        <v>119</v>
      </c>
      <c r="M4329" t="s">
        <v>126</v>
      </c>
      <c r="N4329" t="s">
        <v>121</v>
      </c>
    </row>
    <row r="4330" spans="1:14">
      <c r="A4330">
        <v>383</v>
      </c>
      <c r="B4330" t="s">
        <v>142</v>
      </c>
      <c r="C4330" t="s">
        <v>116</v>
      </c>
      <c r="D4330">
        <v>1.7624987910000001</v>
      </c>
      <c r="E4330">
        <v>3</v>
      </c>
      <c r="F4330">
        <v>1</v>
      </c>
      <c r="G4330" t="s">
        <v>146</v>
      </c>
      <c r="H4330" t="s">
        <v>152</v>
      </c>
      <c r="I4330" t="s">
        <v>143</v>
      </c>
      <c r="J4330" t="s">
        <v>151</v>
      </c>
      <c r="K4330" t="s">
        <v>123</v>
      </c>
      <c r="L4330" t="s">
        <v>118</v>
      </c>
      <c r="M4330" t="s">
        <v>119</v>
      </c>
      <c r="N4330" t="s">
        <v>125</v>
      </c>
    </row>
    <row r="4331" spans="1:14">
      <c r="A4331">
        <v>383</v>
      </c>
      <c r="B4331" t="s">
        <v>142</v>
      </c>
      <c r="C4331" t="s">
        <v>116</v>
      </c>
      <c r="D4331">
        <v>5.924079184</v>
      </c>
      <c r="E4331">
        <v>7</v>
      </c>
      <c r="F4331">
        <v>8</v>
      </c>
      <c r="G4331" t="s">
        <v>169</v>
      </c>
      <c r="H4331" t="s">
        <v>148</v>
      </c>
      <c r="I4331" t="s">
        <v>144</v>
      </c>
      <c r="J4331" t="s">
        <v>151</v>
      </c>
      <c r="K4331" t="s">
        <v>123</v>
      </c>
      <c r="L4331" t="s">
        <v>124</v>
      </c>
      <c r="M4331" t="s">
        <v>117</v>
      </c>
      <c r="N4331" t="s">
        <v>118</v>
      </c>
    </row>
    <row r="4332" spans="1:14">
      <c r="A4332">
        <v>383</v>
      </c>
      <c r="B4332" t="s">
        <v>142</v>
      </c>
      <c r="C4332" t="s">
        <v>116</v>
      </c>
      <c r="D4332">
        <v>1.697098644</v>
      </c>
      <c r="E4332">
        <v>3</v>
      </c>
      <c r="F4332">
        <v>2</v>
      </c>
      <c r="G4332" t="s">
        <v>143</v>
      </c>
      <c r="H4332" t="s">
        <v>147</v>
      </c>
      <c r="I4332" t="s">
        <v>152</v>
      </c>
      <c r="J4332" t="s">
        <v>148</v>
      </c>
      <c r="K4332" t="s">
        <v>122</v>
      </c>
      <c r="L4332" t="s">
        <v>120</v>
      </c>
      <c r="M4332" t="s">
        <v>125</v>
      </c>
      <c r="N4332" t="s">
        <v>128</v>
      </c>
    </row>
    <row r="4333" spans="1:14">
      <c r="A4333">
        <v>383</v>
      </c>
      <c r="B4333" t="s">
        <v>142</v>
      </c>
      <c r="C4333" t="s">
        <v>116</v>
      </c>
      <c r="D4333">
        <v>2.0459364080000002</v>
      </c>
      <c r="E4333">
        <v>1</v>
      </c>
      <c r="F4333">
        <v>3</v>
      </c>
      <c r="G4333" t="s">
        <v>150</v>
      </c>
      <c r="H4333" t="s">
        <v>146</v>
      </c>
      <c r="I4333" t="s">
        <v>151</v>
      </c>
      <c r="J4333" t="s">
        <v>145</v>
      </c>
      <c r="K4333" t="s">
        <v>127</v>
      </c>
      <c r="L4333" t="s">
        <v>118</v>
      </c>
      <c r="M4333" t="s">
        <v>126</v>
      </c>
      <c r="N4333" t="s">
        <v>125</v>
      </c>
    </row>
    <row r="4334" spans="1:14">
      <c r="A4334">
        <v>383</v>
      </c>
      <c r="B4334" t="s">
        <v>142</v>
      </c>
      <c r="C4334" t="s">
        <v>116</v>
      </c>
      <c r="D4334">
        <v>2.8984690070000001</v>
      </c>
      <c r="E4334">
        <v>1</v>
      </c>
      <c r="F4334">
        <v>1</v>
      </c>
      <c r="G4334" t="s">
        <v>148</v>
      </c>
      <c r="H4334" t="s">
        <v>150</v>
      </c>
      <c r="I4334" t="s">
        <v>153</v>
      </c>
      <c r="J4334" t="s">
        <v>151</v>
      </c>
      <c r="K4334" t="s">
        <v>125</v>
      </c>
      <c r="L4334" t="s">
        <v>121</v>
      </c>
      <c r="M4334" t="s">
        <v>119</v>
      </c>
      <c r="N4334" t="s">
        <v>128</v>
      </c>
    </row>
    <row r="4335" spans="1:14">
      <c r="A4335">
        <v>383</v>
      </c>
      <c r="B4335" t="s">
        <v>142</v>
      </c>
      <c r="C4335" t="s">
        <v>116</v>
      </c>
      <c r="D4335">
        <v>2.6171284099999998</v>
      </c>
      <c r="E4335">
        <v>4</v>
      </c>
      <c r="F4335">
        <v>1</v>
      </c>
      <c r="G4335" t="s">
        <v>152</v>
      </c>
      <c r="H4335" t="s">
        <v>147</v>
      </c>
      <c r="I4335" t="s">
        <v>145</v>
      </c>
      <c r="J4335" t="s">
        <v>143</v>
      </c>
      <c r="K4335" t="s">
        <v>124</v>
      </c>
      <c r="L4335" t="s">
        <v>123</v>
      </c>
      <c r="M4335" t="s">
        <v>125</v>
      </c>
      <c r="N4335" t="s">
        <v>119</v>
      </c>
    </row>
    <row r="4336" spans="1:14">
      <c r="A4336">
        <v>383</v>
      </c>
      <c r="B4336" t="s">
        <v>142</v>
      </c>
      <c r="C4336" t="s">
        <v>116</v>
      </c>
      <c r="D4336">
        <v>0.15020601289999999</v>
      </c>
      <c r="E4336">
        <v>0</v>
      </c>
      <c r="F4336">
        <v>0</v>
      </c>
      <c r="G4336" t="s">
        <v>145</v>
      </c>
      <c r="H4336" t="s">
        <v>147</v>
      </c>
      <c r="I4336" t="s">
        <v>153</v>
      </c>
      <c r="J4336" t="s">
        <v>144</v>
      </c>
      <c r="K4336" t="s">
        <v>125</v>
      </c>
      <c r="L4336" t="s">
        <v>119</v>
      </c>
      <c r="M4336" t="s">
        <v>122</v>
      </c>
      <c r="N4336" t="s">
        <v>117</v>
      </c>
    </row>
    <row r="4337" spans="1:14">
      <c r="A4337">
        <v>384</v>
      </c>
      <c r="B4337" t="s">
        <v>142</v>
      </c>
      <c r="C4337" t="s">
        <v>129</v>
      </c>
      <c r="D4337">
        <v>1.5076931870000001</v>
      </c>
      <c r="E4337">
        <v>3</v>
      </c>
      <c r="F4337">
        <v>2</v>
      </c>
      <c r="G4337" t="s">
        <v>153</v>
      </c>
      <c r="H4337" t="s">
        <v>146</v>
      </c>
      <c r="I4337" t="s">
        <v>148</v>
      </c>
      <c r="J4337" t="s">
        <v>144</v>
      </c>
      <c r="K4337" t="s">
        <v>139</v>
      </c>
      <c r="L4337" t="s">
        <v>135</v>
      </c>
      <c r="M4337" t="s">
        <v>140</v>
      </c>
      <c r="N4337" t="s">
        <v>130</v>
      </c>
    </row>
    <row r="4338" spans="1:14">
      <c r="A4338">
        <v>384</v>
      </c>
      <c r="B4338" t="s">
        <v>142</v>
      </c>
      <c r="C4338" t="s">
        <v>129</v>
      </c>
      <c r="D4338">
        <v>2.5035178560000002</v>
      </c>
      <c r="E4338">
        <v>2</v>
      </c>
      <c r="F4338">
        <v>10</v>
      </c>
      <c r="G4338" t="s">
        <v>149</v>
      </c>
      <c r="H4338" t="s">
        <v>144</v>
      </c>
      <c r="I4338" t="s">
        <v>169</v>
      </c>
      <c r="J4338" t="s">
        <v>143</v>
      </c>
      <c r="K4338" t="s">
        <v>133</v>
      </c>
      <c r="L4338" t="s">
        <v>130</v>
      </c>
      <c r="M4338" t="s">
        <v>139</v>
      </c>
      <c r="N4338" t="s">
        <v>134</v>
      </c>
    </row>
    <row r="4339" spans="1:14">
      <c r="A4339">
        <v>384</v>
      </c>
      <c r="B4339" t="s">
        <v>142</v>
      </c>
      <c r="C4339" t="s">
        <v>129</v>
      </c>
      <c r="D4339">
        <v>3.1029088599999999</v>
      </c>
      <c r="E4339">
        <v>2</v>
      </c>
      <c r="F4339">
        <v>3</v>
      </c>
      <c r="G4339" t="s">
        <v>144</v>
      </c>
      <c r="H4339" t="s">
        <v>143</v>
      </c>
      <c r="I4339" t="s">
        <v>148</v>
      </c>
      <c r="J4339" t="s">
        <v>169</v>
      </c>
      <c r="K4339" t="s">
        <v>138</v>
      </c>
      <c r="L4339" t="s">
        <v>135</v>
      </c>
      <c r="M4339" t="s">
        <v>133</v>
      </c>
      <c r="N4339" t="s">
        <v>140</v>
      </c>
    </row>
    <row r="4340" spans="1:14">
      <c r="A4340">
        <v>384</v>
      </c>
      <c r="B4340" t="s">
        <v>142</v>
      </c>
      <c r="C4340" t="s">
        <v>129</v>
      </c>
      <c r="D4340">
        <v>5.0997384500000003</v>
      </c>
      <c r="E4340">
        <v>5</v>
      </c>
      <c r="F4340">
        <v>13</v>
      </c>
      <c r="G4340" t="s">
        <v>151</v>
      </c>
      <c r="H4340" t="s">
        <v>143</v>
      </c>
      <c r="I4340" t="s">
        <v>148</v>
      </c>
      <c r="J4340" t="s">
        <v>149</v>
      </c>
      <c r="K4340" t="s">
        <v>130</v>
      </c>
      <c r="L4340" t="s">
        <v>131</v>
      </c>
      <c r="M4340" t="s">
        <v>140</v>
      </c>
      <c r="N4340" t="s">
        <v>133</v>
      </c>
    </row>
    <row r="4341" spans="1:14">
      <c r="A4341">
        <v>384</v>
      </c>
      <c r="B4341" t="s">
        <v>142</v>
      </c>
      <c r="C4341" t="s">
        <v>129</v>
      </c>
      <c r="D4341">
        <v>6.5612032769999997</v>
      </c>
      <c r="E4341">
        <v>10</v>
      </c>
      <c r="F4341">
        <v>12</v>
      </c>
      <c r="G4341" t="s">
        <v>150</v>
      </c>
      <c r="H4341" t="s">
        <v>153</v>
      </c>
      <c r="I4341" t="s">
        <v>152</v>
      </c>
      <c r="J4341" t="s">
        <v>147</v>
      </c>
      <c r="K4341" t="s">
        <v>131</v>
      </c>
      <c r="L4341" t="s">
        <v>134</v>
      </c>
      <c r="M4341" t="s">
        <v>140</v>
      </c>
      <c r="N4341" t="s">
        <v>136</v>
      </c>
    </row>
    <row r="4342" spans="1:14">
      <c r="A4342">
        <v>384</v>
      </c>
      <c r="B4342" t="s">
        <v>142</v>
      </c>
      <c r="C4342" t="s">
        <v>129</v>
      </c>
      <c r="D4342">
        <v>2.2588775540000001</v>
      </c>
      <c r="E4342">
        <v>2</v>
      </c>
      <c r="F4342">
        <v>4</v>
      </c>
      <c r="G4342" t="s">
        <v>149</v>
      </c>
      <c r="H4342" t="s">
        <v>144</v>
      </c>
      <c r="I4342" t="s">
        <v>151</v>
      </c>
      <c r="J4342" t="s">
        <v>145</v>
      </c>
      <c r="K4342" t="s">
        <v>140</v>
      </c>
      <c r="L4342" t="s">
        <v>137</v>
      </c>
      <c r="M4342" t="s">
        <v>133</v>
      </c>
      <c r="N4342" t="s">
        <v>134</v>
      </c>
    </row>
    <row r="4343" spans="1:14">
      <c r="A4343">
        <v>384</v>
      </c>
      <c r="B4343" t="s">
        <v>142</v>
      </c>
      <c r="C4343" t="s">
        <v>129</v>
      </c>
      <c r="D4343">
        <v>1.1903013250000001</v>
      </c>
      <c r="E4343">
        <v>1</v>
      </c>
      <c r="F4343">
        <v>0</v>
      </c>
      <c r="G4343" t="s">
        <v>148</v>
      </c>
      <c r="H4343" t="s">
        <v>153</v>
      </c>
      <c r="I4343" t="s">
        <v>151</v>
      </c>
      <c r="J4343" t="s">
        <v>143</v>
      </c>
      <c r="K4343" t="s">
        <v>134</v>
      </c>
      <c r="L4343" t="s">
        <v>137</v>
      </c>
      <c r="M4343" t="s">
        <v>130</v>
      </c>
      <c r="N4343" t="s">
        <v>141</v>
      </c>
    </row>
    <row r="4344" spans="1:14">
      <c r="A4344">
        <v>384</v>
      </c>
      <c r="B4344" t="s">
        <v>142</v>
      </c>
      <c r="C4344" t="s">
        <v>129</v>
      </c>
      <c r="D4344">
        <v>3.103304831</v>
      </c>
      <c r="E4344">
        <v>4</v>
      </c>
      <c r="F4344">
        <v>6</v>
      </c>
      <c r="G4344" t="s">
        <v>150</v>
      </c>
      <c r="H4344" t="s">
        <v>148</v>
      </c>
      <c r="I4344" t="s">
        <v>153</v>
      </c>
      <c r="J4344" t="s">
        <v>152</v>
      </c>
      <c r="K4344" t="s">
        <v>135</v>
      </c>
      <c r="L4344" t="s">
        <v>138</v>
      </c>
      <c r="M4344" t="s">
        <v>141</v>
      </c>
      <c r="N4344" t="s">
        <v>140</v>
      </c>
    </row>
    <row r="4345" spans="1:14">
      <c r="A4345">
        <v>384</v>
      </c>
      <c r="B4345" t="s">
        <v>142</v>
      </c>
      <c r="C4345" t="s">
        <v>129</v>
      </c>
      <c r="D4345">
        <v>1.942432242</v>
      </c>
      <c r="E4345">
        <v>2</v>
      </c>
      <c r="F4345">
        <v>4</v>
      </c>
      <c r="G4345" t="s">
        <v>150</v>
      </c>
      <c r="H4345" t="s">
        <v>148</v>
      </c>
      <c r="I4345" t="s">
        <v>152</v>
      </c>
      <c r="J4345" t="s">
        <v>146</v>
      </c>
      <c r="K4345" t="s">
        <v>132</v>
      </c>
      <c r="L4345" t="s">
        <v>133</v>
      </c>
      <c r="M4345" t="s">
        <v>136</v>
      </c>
      <c r="N4345" t="s">
        <v>135</v>
      </c>
    </row>
    <row r="4346" spans="1:14">
      <c r="A4346">
        <v>384</v>
      </c>
      <c r="B4346" t="s">
        <v>142</v>
      </c>
      <c r="C4346" t="s">
        <v>129</v>
      </c>
      <c r="D4346">
        <v>1.9165351850000001</v>
      </c>
      <c r="E4346">
        <v>1</v>
      </c>
      <c r="F4346">
        <v>4</v>
      </c>
      <c r="G4346" t="s">
        <v>152</v>
      </c>
      <c r="H4346" t="s">
        <v>145</v>
      </c>
      <c r="I4346" t="s">
        <v>146</v>
      </c>
      <c r="J4346" t="s">
        <v>150</v>
      </c>
      <c r="K4346" t="s">
        <v>130</v>
      </c>
      <c r="L4346" t="s">
        <v>133</v>
      </c>
      <c r="M4346" t="s">
        <v>134</v>
      </c>
      <c r="N4346" t="s">
        <v>131</v>
      </c>
    </row>
    <row r="4347" spans="1:14">
      <c r="A4347">
        <v>384</v>
      </c>
      <c r="B4347" t="s">
        <v>142</v>
      </c>
      <c r="C4347" t="s">
        <v>129</v>
      </c>
      <c r="D4347">
        <v>2.813487233</v>
      </c>
      <c r="E4347">
        <v>2</v>
      </c>
      <c r="F4347">
        <v>7</v>
      </c>
      <c r="G4347" t="s">
        <v>148</v>
      </c>
      <c r="H4347" t="s">
        <v>147</v>
      </c>
      <c r="I4347" t="s">
        <v>153</v>
      </c>
      <c r="J4347" t="s">
        <v>152</v>
      </c>
      <c r="K4347" t="s">
        <v>131</v>
      </c>
      <c r="L4347" t="s">
        <v>140</v>
      </c>
      <c r="M4347" t="s">
        <v>133</v>
      </c>
      <c r="N4347" t="s">
        <v>135</v>
      </c>
    </row>
    <row r="4348" spans="1:14">
      <c r="A4348">
        <v>385</v>
      </c>
      <c r="B4348" t="s">
        <v>142</v>
      </c>
      <c r="C4348" t="s">
        <v>154</v>
      </c>
      <c r="D4348">
        <v>2.6094946349999999</v>
      </c>
      <c r="E4348">
        <v>3</v>
      </c>
      <c r="F4348">
        <v>5</v>
      </c>
      <c r="G4348" t="s">
        <v>153</v>
      </c>
      <c r="H4348" t="s">
        <v>144</v>
      </c>
      <c r="I4348" t="s">
        <v>169</v>
      </c>
      <c r="J4348" t="s">
        <v>150</v>
      </c>
      <c r="K4348" t="s">
        <v>164</v>
      </c>
      <c r="L4348" t="s">
        <v>160</v>
      </c>
      <c r="M4348" t="s">
        <v>156</v>
      </c>
      <c r="N4348" t="s">
        <v>159</v>
      </c>
    </row>
    <row r="4349" spans="1:14">
      <c r="A4349">
        <v>385</v>
      </c>
      <c r="B4349" t="s">
        <v>142</v>
      </c>
      <c r="C4349" t="s">
        <v>154</v>
      </c>
      <c r="D4349">
        <v>1.7868908939999999</v>
      </c>
      <c r="E4349">
        <v>2</v>
      </c>
      <c r="F4349">
        <v>3</v>
      </c>
      <c r="G4349" t="s">
        <v>152</v>
      </c>
      <c r="H4349" t="s">
        <v>153</v>
      </c>
      <c r="I4349" t="s">
        <v>150</v>
      </c>
      <c r="J4349" t="s">
        <v>151</v>
      </c>
      <c r="K4349" t="s">
        <v>163</v>
      </c>
      <c r="L4349" t="s">
        <v>157</v>
      </c>
      <c r="M4349" t="s">
        <v>161</v>
      </c>
      <c r="N4349" t="s">
        <v>156</v>
      </c>
    </row>
    <row r="4350" spans="1:14">
      <c r="A4350">
        <v>385</v>
      </c>
      <c r="B4350" t="s">
        <v>142</v>
      </c>
      <c r="C4350" t="s">
        <v>154</v>
      </c>
      <c r="D4350">
        <v>1.95998892</v>
      </c>
      <c r="E4350">
        <v>7</v>
      </c>
      <c r="F4350">
        <v>4</v>
      </c>
      <c r="G4350" t="s">
        <v>149</v>
      </c>
      <c r="H4350" t="s">
        <v>143</v>
      </c>
      <c r="I4350" t="s">
        <v>145</v>
      </c>
      <c r="J4350" t="s">
        <v>150</v>
      </c>
      <c r="K4350" t="s">
        <v>155</v>
      </c>
      <c r="L4350" t="s">
        <v>165</v>
      </c>
      <c r="M4350" t="s">
        <v>159</v>
      </c>
      <c r="N4350" t="s">
        <v>156</v>
      </c>
    </row>
    <row r="4351" spans="1:14">
      <c r="A4351">
        <v>385</v>
      </c>
      <c r="B4351" t="s">
        <v>142</v>
      </c>
      <c r="C4351" t="s">
        <v>154</v>
      </c>
      <c r="D4351">
        <v>8</v>
      </c>
      <c r="E4351">
        <v>18</v>
      </c>
      <c r="F4351">
        <v>10</v>
      </c>
      <c r="G4351" t="s">
        <v>148</v>
      </c>
      <c r="H4351" t="s">
        <v>149</v>
      </c>
      <c r="I4351" t="s">
        <v>144</v>
      </c>
      <c r="J4351" t="s">
        <v>145</v>
      </c>
      <c r="K4351" t="s">
        <v>156</v>
      </c>
      <c r="L4351" t="s">
        <v>164</v>
      </c>
      <c r="M4351" t="s">
        <v>162</v>
      </c>
      <c r="N4351" t="s">
        <v>155</v>
      </c>
    </row>
    <row r="4352" spans="1:14">
      <c r="A4352">
        <v>385</v>
      </c>
      <c r="B4352" t="s">
        <v>142</v>
      </c>
      <c r="C4352" t="s">
        <v>154</v>
      </c>
      <c r="D4352">
        <v>5.0143658640000002</v>
      </c>
      <c r="E4352">
        <v>6</v>
      </c>
      <c r="F4352">
        <v>10</v>
      </c>
      <c r="G4352" t="s">
        <v>149</v>
      </c>
      <c r="H4352" t="s">
        <v>152</v>
      </c>
      <c r="I4352" t="s">
        <v>144</v>
      </c>
      <c r="J4352" t="s">
        <v>153</v>
      </c>
      <c r="K4352" t="s">
        <v>156</v>
      </c>
      <c r="L4352" t="s">
        <v>155</v>
      </c>
      <c r="M4352" t="s">
        <v>161</v>
      </c>
      <c r="N4352" t="s">
        <v>159</v>
      </c>
    </row>
    <row r="4353" spans="1:14">
      <c r="A4353">
        <v>385</v>
      </c>
      <c r="B4353" t="s">
        <v>142</v>
      </c>
      <c r="C4353" t="s">
        <v>154</v>
      </c>
      <c r="D4353">
        <v>1.676499202</v>
      </c>
      <c r="E4353">
        <v>4</v>
      </c>
      <c r="F4353">
        <v>2</v>
      </c>
      <c r="G4353" t="s">
        <v>145</v>
      </c>
      <c r="H4353" t="s">
        <v>153</v>
      </c>
      <c r="I4353" t="s">
        <v>143</v>
      </c>
      <c r="J4353" t="s">
        <v>144</v>
      </c>
      <c r="K4353" t="s">
        <v>166</v>
      </c>
      <c r="L4353" t="s">
        <v>160</v>
      </c>
      <c r="M4353" t="s">
        <v>163</v>
      </c>
      <c r="N4353" t="s">
        <v>156</v>
      </c>
    </row>
    <row r="4354" spans="1:14">
      <c r="A4354">
        <v>385</v>
      </c>
      <c r="B4354" t="s">
        <v>142</v>
      </c>
      <c r="C4354" t="s">
        <v>154</v>
      </c>
      <c r="D4354">
        <v>1.745742533</v>
      </c>
      <c r="E4354">
        <v>2</v>
      </c>
      <c r="F4354">
        <v>3</v>
      </c>
      <c r="G4354" t="s">
        <v>150</v>
      </c>
      <c r="H4354" t="s">
        <v>146</v>
      </c>
      <c r="I4354" t="s">
        <v>147</v>
      </c>
      <c r="J4354" t="s">
        <v>149</v>
      </c>
      <c r="K4354" t="s">
        <v>160</v>
      </c>
      <c r="L4354" t="s">
        <v>163</v>
      </c>
      <c r="M4354" t="s">
        <v>158</v>
      </c>
      <c r="N4354" t="s">
        <v>156</v>
      </c>
    </row>
    <row r="4355" spans="1:14">
      <c r="A4355">
        <v>385</v>
      </c>
      <c r="B4355" t="s">
        <v>142</v>
      </c>
      <c r="C4355" t="s">
        <v>154</v>
      </c>
      <c r="D4355">
        <v>5.0621754570000004</v>
      </c>
      <c r="E4355">
        <v>12</v>
      </c>
      <c r="F4355">
        <v>10</v>
      </c>
      <c r="G4355" t="s">
        <v>145</v>
      </c>
      <c r="H4355" t="s">
        <v>143</v>
      </c>
      <c r="I4355" t="s">
        <v>146</v>
      </c>
      <c r="J4355" t="s">
        <v>150</v>
      </c>
      <c r="K4355" t="s">
        <v>156</v>
      </c>
      <c r="L4355" t="s">
        <v>160</v>
      </c>
      <c r="M4355" t="s">
        <v>159</v>
      </c>
      <c r="N4355" t="s">
        <v>163</v>
      </c>
    </row>
    <row r="4356" spans="1:14">
      <c r="A4356">
        <v>385</v>
      </c>
      <c r="B4356" t="s">
        <v>142</v>
      </c>
      <c r="C4356" t="s">
        <v>154</v>
      </c>
      <c r="D4356">
        <v>2.8511129789999998</v>
      </c>
      <c r="E4356">
        <v>2</v>
      </c>
      <c r="F4356">
        <v>7</v>
      </c>
      <c r="G4356" t="s">
        <v>169</v>
      </c>
      <c r="H4356" t="s">
        <v>143</v>
      </c>
      <c r="I4356" t="s">
        <v>152</v>
      </c>
      <c r="J4356" t="s">
        <v>144</v>
      </c>
      <c r="K4356" t="s">
        <v>161</v>
      </c>
      <c r="L4356" t="s">
        <v>158</v>
      </c>
      <c r="M4356" t="s">
        <v>155</v>
      </c>
      <c r="N4356" t="s">
        <v>157</v>
      </c>
    </row>
    <row r="4357" spans="1:14">
      <c r="A4357">
        <v>385</v>
      </c>
      <c r="B4357" t="s">
        <v>142</v>
      </c>
      <c r="C4357" t="s">
        <v>154</v>
      </c>
      <c r="D4357">
        <v>1.293729516</v>
      </c>
      <c r="E4357">
        <v>1</v>
      </c>
      <c r="F4357">
        <v>2</v>
      </c>
      <c r="G4357" t="s">
        <v>169</v>
      </c>
      <c r="H4357" t="s">
        <v>152</v>
      </c>
      <c r="I4357" t="s">
        <v>150</v>
      </c>
      <c r="J4357" t="s">
        <v>151</v>
      </c>
      <c r="K4357" t="s">
        <v>163</v>
      </c>
      <c r="L4357" t="s">
        <v>159</v>
      </c>
      <c r="M4357" t="s">
        <v>164</v>
      </c>
      <c r="N4357" t="s">
        <v>155</v>
      </c>
    </row>
    <row r="4358" spans="1:14">
      <c r="A4358">
        <v>386</v>
      </c>
      <c r="B4358" t="s">
        <v>154</v>
      </c>
      <c r="C4358" t="s">
        <v>14</v>
      </c>
      <c r="D4358">
        <v>1.721246498</v>
      </c>
      <c r="E4358">
        <v>4</v>
      </c>
      <c r="F4358">
        <v>5</v>
      </c>
      <c r="G4358" t="s">
        <v>164</v>
      </c>
      <c r="H4358" t="s">
        <v>160</v>
      </c>
      <c r="I4358" t="s">
        <v>163</v>
      </c>
      <c r="J4358" t="s">
        <v>162</v>
      </c>
      <c r="K4358" t="s">
        <v>39</v>
      </c>
      <c r="L4358" t="s">
        <v>33</v>
      </c>
      <c r="M4358" t="s">
        <v>17</v>
      </c>
      <c r="N4358" t="s">
        <v>19</v>
      </c>
    </row>
    <row r="4359" spans="1:14">
      <c r="A4359">
        <v>386</v>
      </c>
      <c r="B4359" t="s">
        <v>154</v>
      </c>
      <c r="C4359" t="s">
        <v>14</v>
      </c>
      <c r="D4359">
        <v>2.6797294580000002</v>
      </c>
      <c r="E4359">
        <v>3</v>
      </c>
      <c r="F4359">
        <v>5</v>
      </c>
      <c r="G4359" t="s">
        <v>159</v>
      </c>
      <c r="H4359" t="s">
        <v>165</v>
      </c>
      <c r="I4359" t="s">
        <v>164</v>
      </c>
      <c r="J4359" t="s">
        <v>155</v>
      </c>
      <c r="K4359" t="s">
        <v>39</v>
      </c>
      <c r="L4359" t="s">
        <v>33</v>
      </c>
      <c r="M4359" t="s">
        <v>37</v>
      </c>
      <c r="N4359" t="s">
        <v>28</v>
      </c>
    </row>
    <row r="4360" spans="1:14">
      <c r="A4360">
        <v>386</v>
      </c>
      <c r="B4360" t="s">
        <v>154</v>
      </c>
      <c r="C4360" t="s">
        <v>14</v>
      </c>
      <c r="D4360">
        <v>2.4354897759999998</v>
      </c>
      <c r="E4360">
        <v>1</v>
      </c>
      <c r="F4360">
        <v>7</v>
      </c>
      <c r="G4360" t="s">
        <v>157</v>
      </c>
      <c r="H4360" t="s">
        <v>164</v>
      </c>
      <c r="I4360" t="s">
        <v>161</v>
      </c>
      <c r="J4360" t="s">
        <v>156</v>
      </c>
      <c r="K4360" t="s">
        <v>39</v>
      </c>
      <c r="L4360" t="s">
        <v>19</v>
      </c>
      <c r="M4360" t="s">
        <v>37</v>
      </c>
      <c r="N4360" t="s">
        <v>17</v>
      </c>
    </row>
    <row r="4361" spans="1:14">
      <c r="A4361">
        <v>386</v>
      </c>
      <c r="B4361" t="s">
        <v>154</v>
      </c>
      <c r="C4361" t="s">
        <v>14</v>
      </c>
      <c r="D4361">
        <v>3.8890253979999998</v>
      </c>
      <c r="E4361">
        <v>1</v>
      </c>
      <c r="F4361">
        <v>6</v>
      </c>
      <c r="G4361" t="s">
        <v>156</v>
      </c>
      <c r="H4361" t="s">
        <v>160</v>
      </c>
      <c r="I4361" t="s">
        <v>163</v>
      </c>
      <c r="J4361" t="s">
        <v>158</v>
      </c>
      <c r="K4361" t="s">
        <v>17</v>
      </c>
      <c r="L4361" t="s">
        <v>25</v>
      </c>
      <c r="M4361" t="s">
        <v>37</v>
      </c>
      <c r="N4361" t="s">
        <v>33</v>
      </c>
    </row>
    <row r="4362" spans="1:14">
      <c r="A4362">
        <v>386</v>
      </c>
      <c r="B4362" t="s">
        <v>154</v>
      </c>
      <c r="C4362" t="s">
        <v>14</v>
      </c>
      <c r="D4362">
        <v>3.3437005210000001</v>
      </c>
      <c r="E4362">
        <v>4</v>
      </c>
      <c r="F4362">
        <v>6</v>
      </c>
      <c r="G4362" t="s">
        <v>161</v>
      </c>
      <c r="H4362" t="s">
        <v>165</v>
      </c>
      <c r="I4362" t="s">
        <v>156</v>
      </c>
      <c r="J4362" t="s">
        <v>155</v>
      </c>
      <c r="K4362" t="s">
        <v>24</v>
      </c>
      <c r="L4362" t="s">
        <v>28</v>
      </c>
      <c r="M4362" t="s">
        <v>39</v>
      </c>
      <c r="N4362" t="s">
        <v>19</v>
      </c>
    </row>
    <row r="4363" spans="1:14">
      <c r="A4363">
        <v>386</v>
      </c>
      <c r="B4363" t="s">
        <v>154</v>
      </c>
      <c r="C4363" t="s">
        <v>14</v>
      </c>
      <c r="D4363">
        <v>3.3799696049999999</v>
      </c>
      <c r="E4363">
        <v>5</v>
      </c>
      <c r="F4363">
        <v>4</v>
      </c>
      <c r="G4363" t="s">
        <v>164</v>
      </c>
      <c r="H4363" t="s">
        <v>157</v>
      </c>
      <c r="I4363" t="s">
        <v>156</v>
      </c>
      <c r="J4363" t="s">
        <v>161</v>
      </c>
      <c r="K4363" t="s">
        <v>37</v>
      </c>
      <c r="L4363" t="s">
        <v>17</v>
      </c>
      <c r="M4363" t="s">
        <v>18</v>
      </c>
      <c r="N4363" t="s">
        <v>19</v>
      </c>
    </row>
    <row r="4364" spans="1:14">
      <c r="A4364">
        <v>386</v>
      </c>
      <c r="B4364" t="s">
        <v>154</v>
      </c>
      <c r="C4364" t="s">
        <v>14</v>
      </c>
      <c r="D4364">
        <v>2.655003883</v>
      </c>
      <c r="E4364">
        <v>3</v>
      </c>
      <c r="F4364">
        <v>4</v>
      </c>
      <c r="G4364" t="s">
        <v>160</v>
      </c>
      <c r="H4364" t="s">
        <v>162</v>
      </c>
      <c r="I4364" t="s">
        <v>161</v>
      </c>
      <c r="J4364" t="s">
        <v>155</v>
      </c>
      <c r="K4364" t="s">
        <v>31</v>
      </c>
      <c r="L4364" t="s">
        <v>37</v>
      </c>
      <c r="M4364" t="s">
        <v>18</v>
      </c>
      <c r="N4364" t="s">
        <v>19</v>
      </c>
    </row>
    <row r="4365" spans="1:14">
      <c r="A4365">
        <v>386</v>
      </c>
      <c r="B4365" t="s">
        <v>154</v>
      </c>
      <c r="C4365" t="s">
        <v>14</v>
      </c>
      <c r="D4365">
        <v>2.0471869470000001</v>
      </c>
      <c r="E4365">
        <v>4</v>
      </c>
      <c r="F4365">
        <v>2</v>
      </c>
      <c r="G4365" t="s">
        <v>156</v>
      </c>
      <c r="H4365" t="s">
        <v>165</v>
      </c>
      <c r="I4365" t="s">
        <v>155</v>
      </c>
      <c r="J4365" t="s">
        <v>161</v>
      </c>
      <c r="K4365" t="s">
        <v>19</v>
      </c>
      <c r="L4365" t="s">
        <v>33</v>
      </c>
      <c r="M4365" t="s">
        <v>28</v>
      </c>
      <c r="N4365" t="s">
        <v>35</v>
      </c>
    </row>
    <row r="4366" spans="1:14">
      <c r="A4366">
        <v>386</v>
      </c>
      <c r="B4366" t="s">
        <v>154</v>
      </c>
      <c r="C4366" t="s">
        <v>14</v>
      </c>
      <c r="D4366">
        <v>4.1310400669999998</v>
      </c>
      <c r="E4366">
        <v>5</v>
      </c>
      <c r="F4366">
        <v>11</v>
      </c>
      <c r="G4366" t="s">
        <v>163</v>
      </c>
      <c r="H4366" t="s">
        <v>160</v>
      </c>
      <c r="I4366" t="s">
        <v>165</v>
      </c>
      <c r="J4366" t="s">
        <v>156</v>
      </c>
      <c r="K4366" t="s">
        <v>28</v>
      </c>
      <c r="L4366" t="s">
        <v>37</v>
      </c>
      <c r="M4366" t="s">
        <v>39</v>
      </c>
      <c r="N4366" t="s">
        <v>33</v>
      </c>
    </row>
    <row r="4367" spans="1:14">
      <c r="A4367">
        <v>386</v>
      </c>
      <c r="B4367" t="s">
        <v>154</v>
      </c>
      <c r="C4367" t="s">
        <v>14</v>
      </c>
      <c r="D4367">
        <v>3.5992691589999999</v>
      </c>
      <c r="E4367">
        <v>4</v>
      </c>
      <c r="F4367">
        <v>12</v>
      </c>
      <c r="G4367" t="s">
        <v>159</v>
      </c>
      <c r="H4367" t="s">
        <v>155</v>
      </c>
      <c r="I4367" t="s">
        <v>156</v>
      </c>
      <c r="J4367" t="s">
        <v>164</v>
      </c>
      <c r="K4367" t="s">
        <v>28</v>
      </c>
      <c r="L4367" t="s">
        <v>33</v>
      </c>
      <c r="M4367" t="s">
        <v>31</v>
      </c>
      <c r="N4367" t="s">
        <v>19</v>
      </c>
    </row>
    <row r="4368" spans="1:14">
      <c r="A4368">
        <v>386</v>
      </c>
      <c r="B4368" t="s">
        <v>154</v>
      </c>
      <c r="C4368" t="s">
        <v>14</v>
      </c>
      <c r="D4368">
        <v>2.1183386880000001</v>
      </c>
      <c r="E4368">
        <v>6</v>
      </c>
      <c r="F4368">
        <v>4</v>
      </c>
      <c r="G4368" t="s">
        <v>157</v>
      </c>
      <c r="H4368" t="s">
        <v>155</v>
      </c>
      <c r="I4368" t="s">
        <v>161</v>
      </c>
      <c r="J4368" t="s">
        <v>162</v>
      </c>
      <c r="K4368" t="s">
        <v>18</v>
      </c>
      <c r="L4368" t="s">
        <v>37</v>
      </c>
      <c r="M4368" t="s">
        <v>19</v>
      </c>
      <c r="N4368" t="s">
        <v>28</v>
      </c>
    </row>
    <row r="4369" spans="1:14">
      <c r="A4369">
        <v>387</v>
      </c>
      <c r="B4369" t="s">
        <v>154</v>
      </c>
      <c r="C4369" t="s">
        <v>15</v>
      </c>
      <c r="D4369">
        <v>5.7862874809999996</v>
      </c>
      <c r="E4369">
        <v>3</v>
      </c>
      <c r="F4369">
        <v>13</v>
      </c>
      <c r="G4369" t="s">
        <v>161</v>
      </c>
      <c r="H4369" t="s">
        <v>157</v>
      </c>
      <c r="I4369" t="s">
        <v>155</v>
      </c>
      <c r="J4369" t="s">
        <v>166</v>
      </c>
      <c r="K4369" t="s">
        <v>26</v>
      </c>
      <c r="L4369" t="s">
        <v>36</v>
      </c>
      <c r="M4369" t="s">
        <v>22</v>
      </c>
      <c r="N4369" t="s">
        <v>34</v>
      </c>
    </row>
    <row r="4370" spans="1:14">
      <c r="A4370">
        <v>387</v>
      </c>
      <c r="B4370" t="s">
        <v>154</v>
      </c>
      <c r="C4370" t="s">
        <v>15</v>
      </c>
      <c r="D4370">
        <v>1.9070946179999999</v>
      </c>
      <c r="E4370">
        <v>5</v>
      </c>
      <c r="F4370">
        <v>4</v>
      </c>
      <c r="G4370" t="s">
        <v>157</v>
      </c>
      <c r="H4370" t="s">
        <v>160</v>
      </c>
      <c r="I4370" t="s">
        <v>158</v>
      </c>
      <c r="J4370" t="s">
        <v>159</v>
      </c>
      <c r="K4370" t="s">
        <v>36</v>
      </c>
      <c r="L4370" t="s">
        <v>21</v>
      </c>
      <c r="M4370" t="s">
        <v>26</v>
      </c>
      <c r="N4370" t="s">
        <v>29</v>
      </c>
    </row>
    <row r="4371" spans="1:14">
      <c r="A4371">
        <v>387</v>
      </c>
      <c r="B4371" t="s">
        <v>154</v>
      </c>
      <c r="C4371" t="s">
        <v>15</v>
      </c>
      <c r="D4371">
        <v>4.053007611</v>
      </c>
      <c r="E4371">
        <v>5</v>
      </c>
      <c r="F4371">
        <v>11</v>
      </c>
      <c r="G4371" t="s">
        <v>160</v>
      </c>
      <c r="H4371" t="s">
        <v>164</v>
      </c>
      <c r="I4371" t="s">
        <v>158</v>
      </c>
      <c r="J4371" t="s">
        <v>156</v>
      </c>
      <c r="K4371" t="s">
        <v>34</v>
      </c>
      <c r="L4371" t="s">
        <v>32</v>
      </c>
      <c r="M4371" t="s">
        <v>38</v>
      </c>
      <c r="N4371" t="s">
        <v>21</v>
      </c>
    </row>
    <row r="4372" spans="1:14">
      <c r="A4372">
        <v>387</v>
      </c>
      <c r="B4372" t="s">
        <v>154</v>
      </c>
      <c r="C4372" t="s">
        <v>15</v>
      </c>
      <c r="D4372">
        <v>1.3093458019999999</v>
      </c>
      <c r="E4372">
        <v>3</v>
      </c>
      <c r="F4372">
        <v>1</v>
      </c>
      <c r="G4372" t="s">
        <v>162</v>
      </c>
      <c r="H4372" t="s">
        <v>156</v>
      </c>
      <c r="I4372" t="s">
        <v>157</v>
      </c>
      <c r="J4372" t="s">
        <v>163</v>
      </c>
      <c r="K4372" t="s">
        <v>27</v>
      </c>
      <c r="L4372" t="s">
        <v>29</v>
      </c>
      <c r="M4372" t="s">
        <v>34</v>
      </c>
      <c r="N4372" t="s">
        <v>32</v>
      </c>
    </row>
    <row r="4373" spans="1:14">
      <c r="A4373">
        <v>387</v>
      </c>
      <c r="B4373" t="s">
        <v>154</v>
      </c>
      <c r="C4373" t="s">
        <v>15</v>
      </c>
      <c r="D4373">
        <v>6.3558920780000001</v>
      </c>
      <c r="E4373">
        <v>9</v>
      </c>
      <c r="F4373">
        <v>11</v>
      </c>
      <c r="G4373" t="s">
        <v>160</v>
      </c>
      <c r="H4373" t="s">
        <v>158</v>
      </c>
      <c r="I4373" t="s">
        <v>163</v>
      </c>
      <c r="J4373" t="s">
        <v>156</v>
      </c>
      <c r="K4373" t="s">
        <v>29</v>
      </c>
      <c r="L4373" t="s">
        <v>27</v>
      </c>
      <c r="M4373" t="s">
        <v>34</v>
      </c>
      <c r="N4373" t="s">
        <v>23</v>
      </c>
    </row>
    <row r="4374" spans="1:14">
      <c r="A4374">
        <v>387</v>
      </c>
      <c r="B4374" t="s">
        <v>154</v>
      </c>
      <c r="C4374" t="s">
        <v>15</v>
      </c>
      <c r="D4374">
        <v>2.4209382370000001</v>
      </c>
      <c r="E4374">
        <v>3</v>
      </c>
      <c r="F4374">
        <v>8</v>
      </c>
      <c r="G4374" t="s">
        <v>156</v>
      </c>
      <c r="H4374" t="s">
        <v>160</v>
      </c>
      <c r="I4374" t="s">
        <v>166</v>
      </c>
      <c r="J4374" t="s">
        <v>163</v>
      </c>
      <c r="K4374" t="s">
        <v>38</v>
      </c>
      <c r="L4374" t="s">
        <v>21</v>
      </c>
      <c r="M4374" t="s">
        <v>34</v>
      </c>
      <c r="N4374" t="s">
        <v>20</v>
      </c>
    </row>
    <row r="4375" spans="1:14">
      <c r="A4375">
        <v>387</v>
      </c>
      <c r="B4375" t="s">
        <v>154</v>
      </c>
      <c r="C4375" t="s">
        <v>15</v>
      </c>
      <c r="D4375">
        <v>4.909129654</v>
      </c>
      <c r="E4375">
        <v>9</v>
      </c>
      <c r="F4375">
        <v>7</v>
      </c>
      <c r="G4375" t="s">
        <v>166</v>
      </c>
      <c r="H4375" t="s">
        <v>160</v>
      </c>
      <c r="I4375" t="s">
        <v>156</v>
      </c>
      <c r="J4375" t="s">
        <v>164</v>
      </c>
      <c r="K4375" t="s">
        <v>32</v>
      </c>
      <c r="L4375" t="s">
        <v>36</v>
      </c>
      <c r="M4375" t="s">
        <v>21</v>
      </c>
      <c r="N4375" t="s">
        <v>34</v>
      </c>
    </row>
    <row r="4376" spans="1:14">
      <c r="A4376">
        <v>387</v>
      </c>
      <c r="B4376" t="s">
        <v>154</v>
      </c>
      <c r="C4376" t="s">
        <v>15</v>
      </c>
      <c r="D4376">
        <v>2.676298863</v>
      </c>
      <c r="E4376">
        <v>4</v>
      </c>
      <c r="F4376">
        <v>6</v>
      </c>
      <c r="G4376" t="s">
        <v>157</v>
      </c>
      <c r="H4376" t="s">
        <v>161</v>
      </c>
      <c r="I4376" t="s">
        <v>155</v>
      </c>
      <c r="J4376" t="s">
        <v>159</v>
      </c>
      <c r="K4376" t="s">
        <v>27</v>
      </c>
      <c r="L4376" t="s">
        <v>21</v>
      </c>
      <c r="M4376" t="s">
        <v>38</v>
      </c>
      <c r="N4376" t="s">
        <v>29</v>
      </c>
    </row>
    <row r="4377" spans="1:14">
      <c r="A4377">
        <v>387</v>
      </c>
      <c r="B4377" t="s">
        <v>154</v>
      </c>
      <c r="C4377" t="s">
        <v>15</v>
      </c>
      <c r="D4377">
        <v>2.5820056550000001</v>
      </c>
      <c r="E4377">
        <v>5</v>
      </c>
      <c r="F4377">
        <v>9</v>
      </c>
      <c r="G4377" t="s">
        <v>162</v>
      </c>
      <c r="H4377" t="s">
        <v>157</v>
      </c>
      <c r="I4377" t="s">
        <v>155</v>
      </c>
      <c r="J4377" t="s">
        <v>159</v>
      </c>
      <c r="K4377" t="s">
        <v>26</v>
      </c>
      <c r="L4377" t="s">
        <v>21</v>
      </c>
      <c r="M4377" t="s">
        <v>34</v>
      </c>
      <c r="N4377" t="s">
        <v>36</v>
      </c>
    </row>
    <row r="4378" spans="1:14">
      <c r="A4378">
        <v>388</v>
      </c>
      <c r="B4378" t="s">
        <v>154</v>
      </c>
      <c r="C4378" t="s">
        <v>40</v>
      </c>
      <c r="D4378">
        <v>7.9385805869999997</v>
      </c>
      <c r="E4378">
        <v>13</v>
      </c>
      <c r="F4378">
        <v>15</v>
      </c>
      <c r="G4378" t="s">
        <v>160</v>
      </c>
      <c r="H4378" t="s">
        <v>161</v>
      </c>
      <c r="I4378" t="s">
        <v>157</v>
      </c>
      <c r="J4378" t="s">
        <v>166</v>
      </c>
      <c r="K4378" t="s">
        <v>43</v>
      </c>
      <c r="L4378" t="s">
        <v>51</v>
      </c>
      <c r="M4378" t="s">
        <v>49</v>
      </c>
      <c r="N4378" t="s">
        <v>46</v>
      </c>
    </row>
    <row r="4379" spans="1:14">
      <c r="A4379">
        <v>388</v>
      </c>
      <c r="B4379" t="s">
        <v>154</v>
      </c>
      <c r="C4379" t="s">
        <v>40</v>
      </c>
      <c r="D4379">
        <v>2.0728923109999999</v>
      </c>
      <c r="E4379">
        <v>3</v>
      </c>
      <c r="F4379">
        <v>8</v>
      </c>
      <c r="G4379" t="s">
        <v>164</v>
      </c>
      <c r="H4379" t="s">
        <v>160</v>
      </c>
      <c r="I4379" t="s">
        <v>156</v>
      </c>
      <c r="J4379" t="s">
        <v>159</v>
      </c>
      <c r="K4379" t="s">
        <v>52</v>
      </c>
      <c r="L4379" t="s">
        <v>45</v>
      </c>
      <c r="M4379" t="s">
        <v>49</v>
      </c>
      <c r="N4379" t="s">
        <v>48</v>
      </c>
    </row>
    <row r="4380" spans="1:14">
      <c r="A4380">
        <v>388</v>
      </c>
      <c r="B4380" t="s">
        <v>154</v>
      </c>
      <c r="C4380" t="s">
        <v>40</v>
      </c>
      <c r="D4380">
        <v>3.1200317700000002</v>
      </c>
      <c r="E4380">
        <v>5</v>
      </c>
      <c r="F4380">
        <v>4</v>
      </c>
      <c r="G4380" t="s">
        <v>158</v>
      </c>
      <c r="H4380" t="s">
        <v>156</v>
      </c>
      <c r="I4380" t="s">
        <v>157</v>
      </c>
      <c r="J4380" t="s">
        <v>160</v>
      </c>
      <c r="K4380" t="s">
        <v>43</v>
      </c>
      <c r="L4380" t="s">
        <v>51</v>
      </c>
      <c r="M4380" t="s">
        <v>41</v>
      </c>
      <c r="N4380" t="s">
        <v>49</v>
      </c>
    </row>
    <row r="4381" spans="1:14">
      <c r="A4381">
        <v>388</v>
      </c>
      <c r="B4381" t="s">
        <v>154</v>
      </c>
      <c r="C4381" t="s">
        <v>40</v>
      </c>
      <c r="D4381">
        <v>1.4181113919999999</v>
      </c>
      <c r="E4381">
        <v>1</v>
      </c>
      <c r="F4381">
        <v>1</v>
      </c>
      <c r="G4381" t="s">
        <v>161</v>
      </c>
      <c r="H4381" t="s">
        <v>160</v>
      </c>
      <c r="I4381" t="s">
        <v>165</v>
      </c>
      <c r="J4381" t="s">
        <v>157</v>
      </c>
      <c r="K4381" t="s">
        <v>49</v>
      </c>
      <c r="L4381" t="s">
        <v>50</v>
      </c>
      <c r="M4381" t="s">
        <v>47</v>
      </c>
      <c r="N4381" t="s">
        <v>48</v>
      </c>
    </row>
    <row r="4382" spans="1:14">
      <c r="A4382">
        <v>388</v>
      </c>
      <c r="B4382" t="s">
        <v>154</v>
      </c>
      <c r="C4382" t="s">
        <v>40</v>
      </c>
      <c r="D4382">
        <v>2.6952125260000002</v>
      </c>
      <c r="E4382">
        <v>4</v>
      </c>
      <c r="F4382">
        <v>3</v>
      </c>
      <c r="G4382" t="s">
        <v>161</v>
      </c>
      <c r="H4382" t="s">
        <v>155</v>
      </c>
      <c r="I4382" t="s">
        <v>159</v>
      </c>
      <c r="J4382" t="s">
        <v>164</v>
      </c>
      <c r="K4382" t="s">
        <v>43</v>
      </c>
      <c r="L4382" t="s">
        <v>42</v>
      </c>
      <c r="M4382" t="s">
        <v>49</v>
      </c>
      <c r="N4382" t="s">
        <v>44</v>
      </c>
    </row>
    <row r="4383" spans="1:14">
      <c r="A4383">
        <v>388</v>
      </c>
      <c r="B4383" t="s">
        <v>154</v>
      </c>
      <c r="C4383" t="s">
        <v>40</v>
      </c>
      <c r="D4383">
        <v>4.3771781460000003</v>
      </c>
      <c r="E4383">
        <v>10</v>
      </c>
      <c r="F4383">
        <v>9</v>
      </c>
      <c r="G4383" t="s">
        <v>163</v>
      </c>
      <c r="H4383" t="s">
        <v>161</v>
      </c>
      <c r="I4383" t="s">
        <v>165</v>
      </c>
      <c r="J4383" t="s">
        <v>155</v>
      </c>
      <c r="K4383" t="s">
        <v>51</v>
      </c>
      <c r="L4383" t="s">
        <v>44</v>
      </c>
      <c r="M4383" t="s">
        <v>46</v>
      </c>
      <c r="N4383" t="s">
        <v>43</v>
      </c>
    </row>
    <row r="4384" spans="1:14">
      <c r="A4384">
        <v>388</v>
      </c>
      <c r="B4384" t="s">
        <v>154</v>
      </c>
      <c r="C4384" t="s">
        <v>40</v>
      </c>
      <c r="D4384">
        <v>2.9337378759999999</v>
      </c>
      <c r="E4384">
        <v>3</v>
      </c>
      <c r="F4384">
        <v>2</v>
      </c>
      <c r="G4384" t="s">
        <v>160</v>
      </c>
      <c r="H4384" t="s">
        <v>163</v>
      </c>
      <c r="I4384" t="s">
        <v>157</v>
      </c>
      <c r="J4384" t="s">
        <v>158</v>
      </c>
      <c r="K4384" t="s">
        <v>45</v>
      </c>
      <c r="L4384" t="s">
        <v>48</v>
      </c>
      <c r="M4384" t="s">
        <v>51</v>
      </c>
      <c r="N4384" t="s">
        <v>41</v>
      </c>
    </row>
    <row r="4385" spans="1:14">
      <c r="A4385">
        <v>388</v>
      </c>
      <c r="B4385" t="s">
        <v>154</v>
      </c>
      <c r="C4385" t="s">
        <v>40</v>
      </c>
      <c r="D4385">
        <v>2.094406684</v>
      </c>
      <c r="E4385">
        <v>6</v>
      </c>
      <c r="F4385">
        <v>4</v>
      </c>
      <c r="G4385" t="s">
        <v>165</v>
      </c>
      <c r="H4385" t="s">
        <v>163</v>
      </c>
      <c r="I4385" t="s">
        <v>157</v>
      </c>
      <c r="J4385" t="s">
        <v>159</v>
      </c>
      <c r="K4385" t="s">
        <v>49</v>
      </c>
      <c r="L4385" t="s">
        <v>43</v>
      </c>
      <c r="M4385" t="s">
        <v>45</v>
      </c>
      <c r="N4385" t="s">
        <v>46</v>
      </c>
    </row>
    <row r="4386" spans="1:14">
      <c r="A4386">
        <v>388</v>
      </c>
      <c r="B4386" t="s">
        <v>154</v>
      </c>
      <c r="C4386" t="s">
        <v>40</v>
      </c>
      <c r="D4386">
        <v>0.83669396330000001</v>
      </c>
      <c r="E4386">
        <v>1</v>
      </c>
      <c r="F4386">
        <v>0</v>
      </c>
      <c r="G4386" t="s">
        <v>165</v>
      </c>
      <c r="H4386" t="s">
        <v>155</v>
      </c>
      <c r="I4386" t="s">
        <v>162</v>
      </c>
      <c r="J4386" t="s">
        <v>157</v>
      </c>
      <c r="K4386" t="s">
        <v>51</v>
      </c>
      <c r="L4386" t="s">
        <v>43</v>
      </c>
      <c r="M4386" t="s">
        <v>46</v>
      </c>
      <c r="N4386" t="s">
        <v>45</v>
      </c>
    </row>
    <row r="4387" spans="1:14">
      <c r="A4387">
        <v>388</v>
      </c>
      <c r="B4387" t="s">
        <v>154</v>
      </c>
      <c r="C4387" t="s">
        <v>40</v>
      </c>
      <c r="D4387">
        <v>4.204082884</v>
      </c>
      <c r="E4387">
        <v>7</v>
      </c>
      <c r="F4387">
        <v>10</v>
      </c>
      <c r="G4387" t="s">
        <v>163</v>
      </c>
      <c r="H4387" t="s">
        <v>161</v>
      </c>
      <c r="I4387" t="s">
        <v>157</v>
      </c>
      <c r="J4387" t="s">
        <v>156</v>
      </c>
      <c r="K4387" t="s">
        <v>41</v>
      </c>
      <c r="L4387" t="s">
        <v>42</v>
      </c>
      <c r="M4387" t="s">
        <v>46</v>
      </c>
      <c r="N4387" t="s">
        <v>49</v>
      </c>
    </row>
    <row r="4388" spans="1:14">
      <c r="A4388">
        <v>388</v>
      </c>
      <c r="B4388" t="s">
        <v>154</v>
      </c>
      <c r="C4388" t="s">
        <v>40</v>
      </c>
      <c r="D4388">
        <v>0.30907185990000002</v>
      </c>
      <c r="E4388">
        <v>0</v>
      </c>
      <c r="F4388">
        <v>0</v>
      </c>
      <c r="G4388" t="s">
        <v>160</v>
      </c>
      <c r="H4388" t="s">
        <v>156</v>
      </c>
      <c r="I4388" t="s">
        <v>161</v>
      </c>
      <c r="J4388" t="s">
        <v>164</v>
      </c>
      <c r="K4388" t="s">
        <v>49</v>
      </c>
      <c r="L4388" t="s">
        <v>45</v>
      </c>
      <c r="M4388" t="s">
        <v>48</v>
      </c>
      <c r="N4388" t="s">
        <v>42</v>
      </c>
    </row>
    <row r="4389" spans="1:14">
      <c r="A4389">
        <v>389</v>
      </c>
      <c r="B4389" t="s">
        <v>154</v>
      </c>
      <c r="C4389" t="s">
        <v>53</v>
      </c>
      <c r="D4389">
        <v>4.7593015660000004</v>
      </c>
      <c r="E4389">
        <v>8</v>
      </c>
      <c r="F4389">
        <v>8</v>
      </c>
      <c r="G4389" t="s">
        <v>155</v>
      </c>
      <c r="H4389" t="s">
        <v>161</v>
      </c>
      <c r="I4389" t="s">
        <v>165</v>
      </c>
      <c r="J4389" t="s">
        <v>163</v>
      </c>
      <c r="K4389" t="s">
        <v>63</v>
      </c>
      <c r="L4389" t="s">
        <v>54</v>
      </c>
      <c r="M4389" t="s">
        <v>56</v>
      </c>
      <c r="N4389" t="s">
        <v>60</v>
      </c>
    </row>
    <row r="4390" spans="1:14">
      <c r="A4390">
        <v>389</v>
      </c>
      <c r="B4390" t="s">
        <v>154</v>
      </c>
      <c r="C4390" t="s">
        <v>53</v>
      </c>
      <c r="D4390">
        <v>2.5194019349999999</v>
      </c>
      <c r="E4390">
        <v>9</v>
      </c>
      <c r="F4390">
        <v>2</v>
      </c>
      <c r="G4390" t="s">
        <v>163</v>
      </c>
      <c r="H4390" t="s">
        <v>165</v>
      </c>
      <c r="I4390" t="s">
        <v>161</v>
      </c>
      <c r="J4390" t="s">
        <v>160</v>
      </c>
      <c r="K4390" t="s">
        <v>65</v>
      </c>
      <c r="L4390" t="s">
        <v>62</v>
      </c>
      <c r="M4390" t="s">
        <v>55</v>
      </c>
      <c r="N4390" t="s">
        <v>61</v>
      </c>
    </row>
    <row r="4391" spans="1:14">
      <c r="A4391">
        <v>389</v>
      </c>
      <c r="B4391" t="s">
        <v>154</v>
      </c>
      <c r="C4391" t="s">
        <v>53</v>
      </c>
      <c r="D4391">
        <v>3.7795388939999999</v>
      </c>
      <c r="E4391">
        <v>8</v>
      </c>
      <c r="F4391">
        <v>13</v>
      </c>
      <c r="G4391" t="s">
        <v>161</v>
      </c>
      <c r="H4391" t="s">
        <v>157</v>
      </c>
      <c r="I4391" t="s">
        <v>166</v>
      </c>
      <c r="J4391" t="s">
        <v>160</v>
      </c>
      <c r="K4391" t="s">
        <v>56</v>
      </c>
      <c r="L4391" t="s">
        <v>54</v>
      </c>
      <c r="M4391" t="s">
        <v>61</v>
      </c>
      <c r="N4391" t="s">
        <v>62</v>
      </c>
    </row>
    <row r="4392" spans="1:14">
      <c r="A4392">
        <v>389</v>
      </c>
      <c r="B4392" t="s">
        <v>154</v>
      </c>
      <c r="C4392" t="s">
        <v>53</v>
      </c>
      <c r="D4392">
        <v>2.5127496520000001</v>
      </c>
      <c r="E4392">
        <v>10</v>
      </c>
      <c r="F4392">
        <v>9</v>
      </c>
      <c r="G4392" t="s">
        <v>155</v>
      </c>
      <c r="H4392" t="s">
        <v>159</v>
      </c>
      <c r="I4392" t="s">
        <v>165</v>
      </c>
      <c r="J4392" t="s">
        <v>157</v>
      </c>
      <c r="K4392" t="s">
        <v>64</v>
      </c>
      <c r="L4392" t="s">
        <v>62</v>
      </c>
      <c r="M4392" t="s">
        <v>56</v>
      </c>
      <c r="N4392" t="s">
        <v>61</v>
      </c>
    </row>
    <row r="4393" spans="1:14">
      <c r="A4393">
        <v>389</v>
      </c>
      <c r="B4393" t="s">
        <v>154</v>
      </c>
      <c r="C4393" t="s">
        <v>53</v>
      </c>
      <c r="D4393">
        <v>3.3033971150000001</v>
      </c>
      <c r="E4393">
        <v>9</v>
      </c>
      <c r="F4393">
        <v>2</v>
      </c>
      <c r="G4393" t="s">
        <v>159</v>
      </c>
      <c r="H4393" t="s">
        <v>161</v>
      </c>
      <c r="I4393" t="s">
        <v>163</v>
      </c>
      <c r="J4393" t="s">
        <v>157</v>
      </c>
      <c r="K4393" t="s">
        <v>56</v>
      </c>
      <c r="L4393" t="s">
        <v>62</v>
      </c>
      <c r="M4393" t="s">
        <v>63</v>
      </c>
      <c r="N4393" t="s">
        <v>55</v>
      </c>
    </row>
    <row r="4394" spans="1:14">
      <c r="A4394">
        <v>389</v>
      </c>
      <c r="B4394" t="s">
        <v>154</v>
      </c>
      <c r="C4394" t="s">
        <v>53</v>
      </c>
      <c r="D4394">
        <v>3.4931367999999998</v>
      </c>
      <c r="E4394">
        <v>6</v>
      </c>
      <c r="F4394">
        <v>5</v>
      </c>
      <c r="G4394" t="s">
        <v>157</v>
      </c>
      <c r="H4394" t="s">
        <v>156</v>
      </c>
      <c r="I4394" t="s">
        <v>163</v>
      </c>
      <c r="J4394" t="s">
        <v>161</v>
      </c>
      <c r="K4394" t="s">
        <v>62</v>
      </c>
      <c r="L4394" t="s">
        <v>58</v>
      </c>
      <c r="M4394" t="s">
        <v>55</v>
      </c>
      <c r="N4394" t="s">
        <v>59</v>
      </c>
    </row>
    <row r="4395" spans="1:14">
      <c r="A4395">
        <v>389</v>
      </c>
      <c r="B4395" t="s">
        <v>154</v>
      </c>
      <c r="C4395" t="s">
        <v>53</v>
      </c>
      <c r="D4395">
        <v>3.617748078</v>
      </c>
      <c r="E4395">
        <v>4</v>
      </c>
      <c r="F4395">
        <v>13</v>
      </c>
      <c r="G4395" t="s">
        <v>156</v>
      </c>
      <c r="H4395" t="s">
        <v>157</v>
      </c>
      <c r="I4395" t="s">
        <v>158</v>
      </c>
      <c r="J4395" t="s">
        <v>164</v>
      </c>
      <c r="K4395" t="s">
        <v>61</v>
      </c>
      <c r="L4395" t="s">
        <v>62</v>
      </c>
      <c r="M4395" t="s">
        <v>54</v>
      </c>
      <c r="N4395" t="s">
        <v>65</v>
      </c>
    </row>
    <row r="4396" spans="1:14">
      <c r="A4396">
        <v>389</v>
      </c>
      <c r="B4396" t="s">
        <v>154</v>
      </c>
      <c r="C4396" t="s">
        <v>53</v>
      </c>
      <c r="D4396">
        <v>2.903054928</v>
      </c>
      <c r="E4396">
        <v>1</v>
      </c>
      <c r="F4396">
        <v>6</v>
      </c>
      <c r="G4396" t="s">
        <v>163</v>
      </c>
      <c r="H4396" t="s">
        <v>160</v>
      </c>
      <c r="I4396" t="s">
        <v>159</v>
      </c>
      <c r="J4396" t="s">
        <v>161</v>
      </c>
      <c r="K4396" t="s">
        <v>61</v>
      </c>
      <c r="L4396" t="s">
        <v>63</v>
      </c>
      <c r="M4396" t="s">
        <v>57</v>
      </c>
      <c r="N4396" t="s">
        <v>60</v>
      </c>
    </row>
    <row r="4397" spans="1:14">
      <c r="A4397">
        <v>389</v>
      </c>
      <c r="B4397" t="s">
        <v>154</v>
      </c>
      <c r="C4397" t="s">
        <v>53</v>
      </c>
      <c r="D4397">
        <v>3.3968544999999999</v>
      </c>
      <c r="E4397">
        <v>5</v>
      </c>
      <c r="F4397">
        <v>3</v>
      </c>
      <c r="G4397" t="s">
        <v>155</v>
      </c>
      <c r="H4397" t="s">
        <v>166</v>
      </c>
      <c r="I4397" t="s">
        <v>157</v>
      </c>
      <c r="J4397" t="s">
        <v>159</v>
      </c>
      <c r="K4397" t="s">
        <v>57</v>
      </c>
      <c r="L4397" t="s">
        <v>59</v>
      </c>
      <c r="M4397" t="s">
        <v>56</v>
      </c>
      <c r="N4397" t="s">
        <v>65</v>
      </c>
    </row>
    <row r="4398" spans="1:14">
      <c r="A4398">
        <v>389</v>
      </c>
      <c r="B4398" t="s">
        <v>154</v>
      </c>
      <c r="C4398" t="s">
        <v>53</v>
      </c>
      <c r="D4398">
        <v>1.714816533</v>
      </c>
      <c r="E4398">
        <v>0</v>
      </c>
      <c r="F4398">
        <v>3</v>
      </c>
      <c r="G4398" t="s">
        <v>163</v>
      </c>
      <c r="H4398" t="s">
        <v>159</v>
      </c>
      <c r="I4398" t="s">
        <v>156</v>
      </c>
      <c r="J4398" t="s">
        <v>160</v>
      </c>
      <c r="K4398" t="s">
        <v>65</v>
      </c>
      <c r="L4398" t="s">
        <v>58</v>
      </c>
      <c r="M4398" t="s">
        <v>62</v>
      </c>
      <c r="N4398" t="s">
        <v>61</v>
      </c>
    </row>
    <row r="4399" spans="1:14">
      <c r="A4399">
        <v>390</v>
      </c>
      <c r="B4399" t="s">
        <v>154</v>
      </c>
      <c r="C4399" t="s">
        <v>66</v>
      </c>
      <c r="D4399">
        <v>3.0479807640000001</v>
      </c>
      <c r="E4399">
        <v>4</v>
      </c>
      <c r="F4399">
        <v>6</v>
      </c>
      <c r="G4399" t="s">
        <v>156</v>
      </c>
      <c r="H4399" t="s">
        <v>163</v>
      </c>
      <c r="I4399" t="s">
        <v>166</v>
      </c>
      <c r="J4399" t="s">
        <v>160</v>
      </c>
      <c r="K4399" t="s">
        <v>71</v>
      </c>
      <c r="L4399" t="s">
        <v>69</v>
      </c>
      <c r="M4399" t="s">
        <v>67</v>
      </c>
      <c r="N4399" t="s">
        <v>77</v>
      </c>
    </row>
    <row r="4400" spans="1:14">
      <c r="A4400">
        <v>390</v>
      </c>
      <c r="B4400" t="s">
        <v>154</v>
      </c>
      <c r="C4400" t="s">
        <v>66</v>
      </c>
      <c r="D4400">
        <v>7.4881302600000001</v>
      </c>
      <c r="E4400">
        <v>15</v>
      </c>
      <c r="F4400">
        <v>17</v>
      </c>
      <c r="G4400" t="s">
        <v>164</v>
      </c>
      <c r="H4400" t="s">
        <v>155</v>
      </c>
      <c r="I4400" t="s">
        <v>156</v>
      </c>
      <c r="J4400" t="s">
        <v>165</v>
      </c>
      <c r="K4400" t="s">
        <v>67</v>
      </c>
      <c r="L4400" t="s">
        <v>75</v>
      </c>
      <c r="M4400" t="s">
        <v>70</v>
      </c>
      <c r="N4400" t="s">
        <v>69</v>
      </c>
    </row>
    <row r="4401" spans="1:14">
      <c r="A4401">
        <v>390</v>
      </c>
      <c r="B4401" t="s">
        <v>154</v>
      </c>
      <c r="C4401" t="s">
        <v>66</v>
      </c>
      <c r="D4401">
        <v>8</v>
      </c>
      <c r="E4401">
        <v>14</v>
      </c>
      <c r="F4401">
        <v>17</v>
      </c>
      <c r="G4401" t="s">
        <v>159</v>
      </c>
      <c r="H4401" t="s">
        <v>157</v>
      </c>
      <c r="I4401" t="s">
        <v>164</v>
      </c>
      <c r="J4401" t="s">
        <v>163</v>
      </c>
      <c r="K4401" t="s">
        <v>67</v>
      </c>
      <c r="L4401" t="s">
        <v>77</v>
      </c>
      <c r="M4401" t="s">
        <v>76</v>
      </c>
      <c r="N4401" t="s">
        <v>69</v>
      </c>
    </row>
    <row r="4402" spans="1:14">
      <c r="A4402">
        <v>390</v>
      </c>
      <c r="B4402" t="s">
        <v>154</v>
      </c>
      <c r="C4402" t="s">
        <v>66</v>
      </c>
      <c r="D4402">
        <v>2.4045380770000002</v>
      </c>
      <c r="E4402">
        <v>3</v>
      </c>
      <c r="F4402">
        <v>6</v>
      </c>
      <c r="G4402" t="s">
        <v>163</v>
      </c>
      <c r="H4402" t="s">
        <v>161</v>
      </c>
      <c r="I4402" t="s">
        <v>160</v>
      </c>
      <c r="J4402" t="s">
        <v>159</v>
      </c>
      <c r="K4402" t="s">
        <v>78</v>
      </c>
      <c r="L4402" t="s">
        <v>76</v>
      </c>
      <c r="M4402" t="s">
        <v>75</v>
      </c>
      <c r="N4402" t="s">
        <v>74</v>
      </c>
    </row>
    <row r="4403" spans="1:14">
      <c r="A4403">
        <v>390</v>
      </c>
      <c r="B4403" t="s">
        <v>154</v>
      </c>
      <c r="C4403" t="s">
        <v>66</v>
      </c>
      <c r="D4403">
        <v>1.0089841989999999</v>
      </c>
      <c r="E4403">
        <v>1</v>
      </c>
      <c r="F4403">
        <v>1</v>
      </c>
      <c r="G4403" t="s">
        <v>164</v>
      </c>
      <c r="H4403" t="s">
        <v>157</v>
      </c>
      <c r="I4403" t="s">
        <v>163</v>
      </c>
      <c r="J4403" t="s">
        <v>166</v>
      </c>
      <c r="K4403" t="s">
        <v>72</v>
      </c>
      <c r="L4403" t="s">
        <v>71</v>
      </c>
      <c r="M4403" t="s">
        <v>70</v>
      </c>
      <c r="N4403" t="s">
        <v>75</v>
      </c>
    </row>
    <row r="4404" spans="1:14">
      <c r="A4404">
        <v>390</v>
      </c>
      <c r="B4404" t="s">
        <v>154</v>
      </c>
      <c r="C4404" t="s">
        <v>66</v>
      </c>
      <c r="D4404">
        <v>2.635270614</v>
      </c>
      <c r="E4404">
        <v>3</v>
      </c>
      <c r="F4404">
        <v>3</v>
      </c>
      <c r="G4404" t="s">
        <v>163</v>
      </c>
      <c r="H4404" t="s">
        <v>165</v>
      </c>
      <c r="I4404" t="s">
        <v>164</v>
      </c>
      <c r="J4404" t="s">
        <v>160</v>
      </c>
      <c r="K4404" t="s">
        <v>78</v>
      </c>
      <c r="L4404" t="s">
        <v>72</v>
      </c>
      <c r="M4404" t="s">
        <v>77</v>
      </c>
      <c r="N4404" t="s">
        <v>76</v>
      </c>
    </row>
    <row r="4405" spans="1:14">
      <c r="A4405">
        <v>390</v>
      </c>
      <c r="B4405" t="s">
        <v>154</v>
      </c>
      <c r="C4405" t="s">
        <v>66</v>
      </c>
      <c r="D4405">
        <v>0.84288227709999997</v>
      </c>
      <c r="E4405">
        <v>3</v>
      </c>
      <c r="F4405">
        <v>2</v>
      </c>
      <c r="G4405" t="s">
        <v>160</v>
      </c>
      <c r="H4405" t="s">
        <v>158</v>
      </c>
      <c r="I4405" t="s">
        <v>155</v>
      </c>
      <c r="J4405" t="s">
        <v>163</v>
      </c>
      <c r="K4405" t="s">
        <v>73</v>
      </c>
      <c r="L4405" t="s">
        <v>69</v>
      </c>
      <c r="M4405" t="s">
        <v>71</v>
      </c>
      <c r="N4405" t="s">
        <v>68</v>
      </c>
    </row>
    <row r="4406" spans="1:14">
      <c r="A4406">
        <v>390</v>
      </c>
      <c r="B4406" t="s">
        <v>154</v>
      </c>
      <c r="C4406" t="s">
        <v>66</v>
      </c>
      <c r="D4406">
        <v>2.3910289429999998</v>
      </c>
      <c r="E4406">
        <v>3</v>
      </c>
      <c r="F4406">
        <v>3</v>
      </c>
      <c r="G4406" t="s">
        <v>158</v>
      </c>
      <c r="H4406" t="s">
        <v>157</v>
      </c>
      <c r="I4406" t="s">
        <v>164</v>
      </c>
      <c r="J4406" t="s">
        <v>155</v>
      </c>
      <c r="K4406" t="s">
        <v>67</v>
      </c>
      <c r="L4406" t="s">
        <v>74</v>
      </c>
      <c r="M4406" t="s">
        <v>68</v>
      </c>
      <c r="N4406" t="s">
        <v>76</v>
      </c>
    </row>
    <row r="4407" spans="1:14">
      <c r="A4407">
        <v>390</v>
      </c>
      <c r="B4407" t="s">
        <v>154</v>
      </c>
      <c r="C4407" t="s">
        <v>66</v>
      </c>
      <c r="D4407">
        <v>3.1210537390000002</v>
      </c>
      <c r="E4407">
        <v>5</v>
      </c>
      <c r="F4407">
        <v>7</v>
      </c>
      <c r="G4407" t="s">
        <v>156</v>
      </c>
      <c r="H4407" t="s">
        <v>159</v>
      </c>
      <c r="I4407" t="s">
        <v>161</v>
      </c>
      <c r="J4407" t="s">
        <v>155</v>
      </c>
      <c r="K4407" t="s">
        <v>72</v>
      </c>
      <c r="L4407" t="s">
        <v>69</v>
      </c>
      <c r="M4407" t="s">
        <v>68</v>
      </c>
      <c r="N4407" t="s">
        <v>78</v>
      </c>
    </row>
    <row r="4408" spans="1:14">
      <c r="A4408">
        <v>390</v>
      </c>
      <c r="B4408" t="s">
        <v>154</v>
      </c>
      <c r="C4408" t="s">
        <v>66</v>
      </c>
      <c r="D4408">
        <v>1.060131127</v>
      </c>
      <c r="E4408">
        <v>2</v>
      </c>
      <c r="F4408">
        <v>1</v>
      </c>
      <c r="G4408" t="s">
        <v>165</v>
      </c>
      <c r="H4408" t="s">
        <v>159</v>
      </c>
      <c r="I4408" t="s">
        <v>163</v>
      </c>
      <c r="J4408" t="s">
        <v>157</v>
      </c>
      <c r="K4408" t="s">
        <v>71</v>
      </c>
      <c r="L4408" t="s">
        <v>75</v>
      </c>
      <c r="M4408" t="s">
        <v>76</v>
      </c>
      <c r="N4408" t="s">
        <v>77</v>
      </c>
    </row>
    <row r="4409" spans="1:14">
      <c r="A4409">
        <v>391</v>
      </c>
      <c r="B4409" t="s">
        <v>154</v>
      </c>
      <c r="C4409" t="s">
        <v>79</v>
      </c>
      <c r="D4409">
        <v>5.4172076139999996</v>
      </c>
      <c r="E4409">
        <v>10</v>
      </c>
      <c r="F4409">
        <v>6</v>
      </c>
      <c r="G4409" t="s">
        <v>165</v>
      </c>
      <c r="H4409" t="s">
        <v>160</v>
      </c>
      <c r="I4409" t="s">
        <v>163</v>
      </c>
      <c r="J4409" t="s">
        <v>159</v>
      </c>
      <c r="K4409" t="s">
        <v>91</v>
      </c>
      <c r="L4409" t="s">
        <v>90</v>
      </c>
      <c r="M4409" t="s">
        <v>89</v>
      </c>
      <c r="N4409" t="s">
        <v>87</v>
      </c>
    </row>
    <row r="4410" spans="1:14">
      <c r="A4410">
        <v>391</v>
      </c>
      <c r="B4410" t="s">
        <v>154</v>
      </c>
      <c r="C4410" t="s">
        <v>79</v>
      </c>
      <c r="D4410">
        <v>2.5694008940000002</v>
      </c>
      <c r="E4410">
        <v>3</v>
      </c>
      <c r="F4410">
        <v>3</v>
      </c>
      <c r="G4410" t="s">
        <v>164</v>
      </c>
      <c r="H4410" t="s">
        <v>159</v>
      </c>
      <c r="I4410" t="s">
        <v>163</v>
      </c>
      <c r="J4410" t="s">
        <v>157</v>
      </c>
      <c r="K4410" t="s">
        <v>89</v>
      </c>
      <c r="L4410" t="s">
        <v>86</v>
      </c>
      <c r="M4410" t="s">
        <v>80</v>
      </c>
      <c r="N4410" t="s">
        <v>84</v>
      </c>
    </row>
    <row r="4411" spans="1:14">
      <c r="A4411">
        <v>391</v>
      </c>
      <c r="B4411" t="s">
        <v>154</v>
      </c>
      <c r="C4411" t="s">
        <v>79</v>
      </c>
      <c r="D4411">
        <v>2.1858321300000001</v>
      </c>
      <c r="E4411">
        <v>3</v>
      </c>
      <c r="F4411">
        <v>5</v>
      </c>
      <c r="G4411" t="s">
        <v>156</v>
      </c>
      <c r="H4411" t="s">
        <v>165</v>
      </c>
      <c r="I4411" t="s">
        <v>163</v>
      </c>
      <c r="J4411" t="s">
        <v>164</v>
      </c>
      <c r="K4411" t="s">
        <v>84</v>
      </c>
      <c r="L4411" t="s">
        <v>86</v>
      </c>
      <c r="M4411" t="s">
        <v>85</v>
      </c>
      <c r="N4411" t="s">
        <v>87</v>
      </c>
    </row>
    <row r="4412" spans="1:14">
      <c r="A4412">
        <v>391</v>
      </c>
      <c r="B4412" t="s">
        <v>154</v>
      </c>
      <c r="C4412" t="s">
        <v>79</v>
      </c>
      <c r="D4412">
        <v>5.4698797370000003</v>
      </c>
      <c r="E4412">
        <v>9</v>
      </c>
      <c r="F4412">
        <v>12</v>
      </c>
      <c r="G4412" t="s">
        <v>160</v>
      </c>
      <c r="H4412" t="s">
        <v>164</v>
      </c>
      <c r="I4412" t="s">
        <v>165</v>
      </c>
      <c r="J4412" t="s">
        <v>161</v>
      </c>
      <c r="K4412" t="s">
        <v>80</v>
      </c>
      <c r="L4412" t="s">
        <v>81</v>
      </c>
      <c r="M4412" t="s">
        <v>82</v>
      </c>
      <c r="N4412" t="s">
        <v>88</v>
      </c>
    </row>
    <row r="4413" spans="1:14">
      <c r="A4413">
        <v>391</v>
      </c>
      <c r="B4413" t="s">
        <v>154</v>
      </c>
      <c r="C4413" t="s">
        <v>79</v>
      </c>
      <c r="D4413">
        <v>3.4420618119999999</v>
      </c>
      <c r="E4413">
        <v>4</v>
      </c>
      <c r="F4413">
        <v>7</v>
      </c>
      <c r="G4413" t="s">
        <v>157</v>
      </c>
      <c r="H4413" t="s">
        <v>163</v>
      </c>
      <c r="I4413" t="s">
        <v>159</v>
      </c>
      <c r="J4413" t="s">
        <v>165</v>
      </c>
      <c r="K4413" t="s">
        <v>90</v>
      </c>
      <c r="L4413" t="s">
        <v>83</v>
      </c>
      <c r="M4413" t="s">
        <v>80</v>
      </c>
      <c r="N4413" t="s">
        <v>91</v>
      </c>
    </row>
    <row r="4414" spans="1:14">
      <c r="A4414">
        <v>391</v>
      </c>
      <c r="B4414" t="s">
        <v>154</v>
      </c>
      <c r="C4414" t="s">
        <v>79</v>
      </c>
      <c r="D4414">
        <v>2.7467709149999999</v>
      </c>
      <c r="E4414">
        <v>7</v>
      </c>
      <c r="F4414">
        <v>6</v>
      </c>
      <c r="G4414" t="s">
        <v>163</v>
      </c>
      <c r="H4414" t="s">
        <v>164</v>
      </c>
      <c r="I4414" t="s">
        <v>155</v>
      </c>
      <c r="J4414" t="s">
        <v>159</v>
      </c>
      <c r="K4414" t="s">
        <v>91</v>
      </c>
      <c r="L4414" t="s">
        <v>86</v>
      </c>
      <c r="M4414" t="s">
        <v>80</v>
      </c>
      <c r="N4414" t="s">
        <v>84</v>
      </c>
    </row>
    <row r="4415" spans="1:14">
      <c r="A4415">
        <v>391</v>
      </c>
      <c r="B4415" t="s">
        <v>154</v>
      </c>
      <c r="C4415" t="s">
        <v>79</v>
      </c>
      <c r="D4415">
        <v>3.5687769889999998</v>
      </c>
      <c r="E4415">
        <v>8</v>
      </c>
      <c r="F4415">
        <v>5</v>
      </c>
      <c r="G4415" t="s">
        <v>163</v>
      </c>
      <c r="H4415" t="s">
        <v>158</v>
      </c>
      <c r="I4415" t="s">
        <v>160</v>
      </c>
      <c r="J4415" t="s">
        <v>155</v>
      </c>
      <c r="K4415" t="s">
        <v>88</v>
      </c>
      <c r="L4415" t="s">
        <v>82</v>
      </c>
      <c r="M4415" t="s">
        <v>81</v>
      </c>
      <c r="N4415" t="s">
        <v>84</v>
      </c>
    </row>
    <row r="4416" spans="1:14">
      <c r="A4416">
        <v>391</v>
      </c>
      <c r="B4416" t="s">
        <v>154</v>
      </c>
      <c r="C4416" t="s">
        <v>79</v>
      </c>
      <c r="D4416">
        <v>1.856933392</v>
      </c>
      <c r="E4416">
        <v>2</v>
      </c>
      <c r="F4416">
        <v>2</v>
      </c>
      <c r="G4416" t="s">
        <v>166</v>
      </c>
      <c r="H4416" t="s">
        <v>163</v>
      </c>
      <c r="I4416" t="s">
        <v>164</v>
      </c>
      <c r="J4416" t="s">
        <v>160</v>
      </c>
      <c r="K4416" t="s">
        <v>84</v>
      </c>
      <c r="L4416" t="s">
        <v>80</v>
      </c>
      <c r="M4416" t="s">
        <v>81</v>
      </c>
      <c r="N4416" t="s">
        <v>90</v>
      </c>
    </row>
    <row r="4417" spans="1:14">
      <c r="A4417">
        <v>391</v>
      </c>
      <c r="B4417" t="s">
        <v>154</v>
      </c>
      <c r="C4417" t="s">
        <v>79</v>
      </c>
      <c r="D4417">
        <v>1.3663671550000001</v>
      </c>
      <c r="E4417">
        <v>3</v>
      </c>
      <c r="F4417">
        <v>3</v>
      </c>
      <c r="G4417" t="s">
        <v>165</v>
      </c>
      <c r="H4417" t="s">
        <v>159</v>
      </c>
      <c r="I4417" t="s">
        <v>156</v>
      </c>
      <c r="J4417" t="s">
        <v>155</v>
      </c>
      <c r="K4417" t="s">
        <v>86</v>
      </c>
      <c r="L4417" t="s">
        <v>80</v>
      </c>
      <c r="M4417" t="s">
        <v>90</v>
      </c>
      <c r="N4417" t="s">
        <v>83</v>
      </c>
    </row>
    <row r="4418" spans="1:14">
      <c r="A4418">
        <v>391</v>
      </c>
      <c r="B4418" t="s">
        <v>154</v>
      </c>
      <c r="C4418" t="s">
        <v>79</v>
      </c>
      <c r="D4418">
        <v>1.636453551</v>
      </c>
      <c r="E4418">
        <v>1</v>
      </c>
      <c r="F4418">
        <v>7</v>
      </c>
      <c r="G4418" t="s">
        <v>166</v>
      </c>
      <c r="H4418" t="s">
        <v>160</v>
      </c>
      <c r="I4418" t="s">
        <v>155</v>
      </c>
      <c r="J4418" t="s">
        <v>162</v>
      </c>
      <c r="K4418" t="s">
        <v>91</v>
      </c>
      <c r="L4418" t="s">
        <v>80</v>
      </c>
      <c r="M4418" t="s">
        <v>82</v>
      </c>
      <c r="N4418" t="s">
        <v>83</v>
      </c>
    </row>
    <row r="4419" spans="1:14">
      <c r="A4419">
        <v>391</v>
      </c>
      <c r="B4419" t="s">
        <v>154</v>
      </c>
      <c r="C4419" t="s">
        <v>79</v>
      </c>
      <c r="D4419">
        <v>1.7403158089999999</v>
      </c>
      <c r="E4419">
        <v>1</v>
      </c>
      <c r="F4419">
        <v>3</v>
      </c>
      <c r="G4419" t="s">
        <v>157</v>
      </c>
      <c r="H4419" t="s">
        <v>163</v>
      </c>
      <c r="I4419" t="s">
        <v>165</v>
      </c>
      <c r="J4419" t="s">
        <v>159</v>
      </c>
      <c r="K4419" t="s">
        <v>89</v>
      </c>
      <c r="L4419" t="s">
        <v>90</v>
      </c>
      <c r="M4419" t="s">
        <v>88</v>
      </c>
      <c r="N4419" t="s">
        <v>84</v>
      </c>
    </row>
    <row r="4420" spans="1:14">
      <c r="A4420">
        <v>392</v>
      </c>
      <c r="B4420" t="s">
        <v>154</v>
      </c>
      <c r="C4420" t="s">
        <v>92</v>
      </c>
      <c r="D4420">
        <v>2.3626836980000001</v>
      </c>
      <c r="E4420">
        <v>6</v>
      </c>
      <c r="F4420">
        <v>5</v>
      </c>
      <c r="G4420" t="s">
        <v>163</v>
      </c>
      <c r="H4420" t="s">
        <v>155</v>
      </c>
      <c r="I4420" t="s">
        <v>159</v>
      </c>
      <c r="J4420" t="s">
        <v>164</v>
      </c>
      <c r="K4420" t="s">
        <v>102</v>
      </c>
      <c r="L4420" t="s">
        <v>97</v>
      </c>
      <c r="M4420" t="s">
        <v>96</v>
      </c>
      <c r="N4420" t="s">
        <v>101</v>
      </c>
    </row>
    <row r="4421" spans="1:14">
      <c r="A4421">
        <v>392</v>
      </c>
      <c r="B4421" t="s">
        <v>154</v>
      </c>
      <c r="C4421" t="s">
        <v>92</v>
      </c>
      <c r="D4421">
        <v>2.2314775450000002</v>
      </c>
      <c r="E4421">
        <v>5</v>
      </c>
      <c r="F4421">
        <v>1</v>
      </c>
      <c r="G4421" t="s">
        <v>161</v>
      </c>
      <c r="H4421" t="s">
        <v>163</v>
      </c>
      <c r="I4421" t="s">
        <v>165</v>
      </c>
      <c r="J4421" t="s">
        <v>155</v>
      </c>
      <c r="K4421" t="s">
        <v>95</v>
      </c>
      <c r="L4421" t="s">
        <v>101</v>
      </c>
      <c r="M4421" t="s">
        <v>93</v>
      </c>
      <c r="N4421" t="s">
        <v>102</v>
      </c>
    </row>
    <row r="4422" spans="1:14">
      <c r="A4422">
        <v>392</v>
      </c>
      <c r="B4422" t="s">
        <v>154</v>
      </c>
      <c r="C4422" t="s">
        <v>92</v>
      </c>
      <c r="D4422">
        <v>1.4736053069999999</v>
      </c>
      <c r="E4422">
        <v>3</v>
      </c>
      <c r="F4422">
        <v>3</v>
      </c>
      <c r="G4422" t="s">
        <v>157</v>
      </c>
      <c r="H4422" t="s">
        <v>159</v>
      </c>
      <c r="I4422" t="s">
        <v>160</v>
      </c>
      <c r="J4422" t="s">
        <v>165</v>
      </c>
      <c r="K4422" t="s">
        <v>95</v>
      </c>
      <c r="L4422" t="s">
        <v>96</v>
      </c>
      <c r="M4422" t="s">
        <v>99</v>
      </c>
      <c r="N4422" t="s">
        <v>103</v>
      </c>
    </row>
    <row r="4423" spans="1:14">
      <c r="A4423">
        <v>392</v>
      </c>
      <c r="B4423" t="s">
        <v>154</v>
      </c>
      <c r="C4423" t="s">
        <v>92</v>
      </c>
      <c r="D4423">
        <v>1.9039700150000001</v>
      </c>
      <c r="E4423">
        <v>2</v>
      </c>
      <c r="F4423">
        <v>1</v>
      </c>
      <c r="G4423" t="s">
        <v>155</v>
      </c>
      <c r="H4423" t="s">
        <v>161</v>
      </c>
      <c r="I4423" t="s">
        <v>157</v>
      </c>
      <c r="J4423" t="s">
        <v>158</v>
      </c>
      <c r="K4423" t="s">
        <v>167</v>
      </c>
      <c r="L4423" t="s">
        <v>99</v>
      </c>
      <c r="M4423" t="s">
        <v>93</v>
      </c>
      <c r="N4423" t="s">
        <v>103</v>
      </c>
    </row>
    <row r="4424" spans="1:14">
      <c r="A4424">
        <v>392</v>
      </c>
      <c r="B4424" t="s">
        <v>154</v>
      </c>
      <c r="C4424" t="s">
        <v>92</v>
      </c>
      <c r="D4424">
        <v>2.1350807139999999</v>
      </c>
      <c r="E4424">
        <v>2</v>
      </c>
      <c r="F4424">
        <v>3</v>
      </c>
      <c r="G4424" t="s">
        <v>160</v>
      </c>
      <c r="H4424" t="s">
        <v>162</v>
      </c>
      <c r="I4424" t="s">
        <v>155</v>
      </c>
      <c r="J4424" t="s">
        <v>166</v>
      </c>
      <c r="K4424" t="s">
        <v>99</v>
      </c>
      <c r="L4424" t="s">
        <v>97</v>
      </c>
      <c r="M4424" t="s">
        <v>93</v>
      </c>
      <c r="N4424" t="s">
        <v>94</v>
      </c>
    </row>
    <row r="4425" spans="1:14">
      <c r="A4425">
        <v>392</v>
      </c>
      <c r="B4425" t="s">
        <v>154</v>
      </c>
      <c r="C4425" t="s">
        <v>92</v>
      </c>
      <c r="D4425">
        <v>1.7539005379999999</v>
      </c>
      <c r="E4425">
        <v>2</v>
      </c>
      <c r="F4425">
        <v>3</v>
      </c>
      <c r="G4425" t="s">
        <v>156</v>
      </c>
      <c r="H4425" t="s">
        <v>157</v>
      </c>
      <c r="I4425" t="s">
        <v>158</v>
      </c>
      <c r="J4425" t="s">
        <v>160</v>
      </c>
      <c r="K4425" t="s">
        <v>100</v>
      </c>
      <c r="L4425" t="s">
        <v>96</v>
      </c>
      <c r="M4425" t="s">
        <v>99</v>
      </c>
      <c r="N4425" t="s">
        <v>101</v>
      </c>
    </row>
    <row r="4426" spans="1:14">
      <c r="A4426">
        <v>392</v>
      </c>
      <c r="B4426" t="s">
        <v>154</v>
      </c>
      <c r="C4426" t="s">
        <v>92</v>
      </c>
      <c r="D4426">
        <v>3.3699987579999999</v>
      </c>
      <c r="E4426">
        <v>9</v>
      </c>
      <c r="F4426">
        <v>4</v>
      </c>
      <c r="G4426" t="s">
        <v>164</v>
      </c>
      <c r="H4426" t="s">
        <v>157</v>
      </c>
      <c r="I4426" t="s">
        <v>163</v>
      </c>
      <c r="J4426" t="s">
        <v>159</v>
      </c>
      <c r="K4426" t="s">
        <v>99</v>
      </c>
      <c r="L4426" t="s">
        <v>97</v>
      </c>
      <c r="M4426" t="s">
        <v>95</v>
      </c>
      <c r="N4426" t="s">
        <v>96</v>
      </c>
    </row>
    <row r="4427" spans="1:14">
      <c r="A4427">
        <v>392</v>
      </c>
      <c r="B4427" t="s">
        <v>154</v>
      </c>
      <c r="C4427" t="s">
        <v>92</v>
      </c>
      <c r="D4427">
        <v>2.8710722359999998</v>
      </c>
      <c r="E4427">
        <v>8</v>
      </c>
      <c r="F4427">
        <v>3</v>
      </c>
      <c r="G4427" t="s">
        <v>164</v>
      </c>
      <c r="H4427" t="s">
        <v>165</v>
      </c>
      <c r="I4427" t="s">
        <v>155</v>
      </c>
      <c r="J4427" t="s">
        <v>161</v>
      </c>
      <c r="K4427" t="s">
        <v>102</v>
      </c>
      <c r="L4427" t="s">
        <v>94</v>
      </c>
      <c r="M4427" t="s">
        <v>93</v>
      </c>
      <c r="N4427" t="s">
        <v>99</v>
      </c>
    </row>
    <row r="4428" spans="1:14">
      <c r="A4428">
        <v>392</v>
      </c>
      <c r="B4428" t="s">
        <v>154</v>
      </c>
      <c r="C4428" t="s">
        <v>92</v>
      </c>
      <c r="D4428">
        <v>4.6596203620000001</v>
      </c>
      <c r="E4428">
        <v>13</v>
      </c>
      <c r="F4428">
        <v>8</v>
      </c>
      <c r="G4428" t="s">
        <v>159</v>
      </c>
      <c r="H4428" t="s">
        <v>161</v>
      </c>
      <c r="I4428" t="s">
        <v>157</v>
      </c>
      <c r="J4428" t="s">
        <v>164</v>
      </c>
      <c r="K4428" t="s">
        <v>103</v>
      </c>
      <c r="L4428" t="s">
        <v>97</v>
      </c>
      <c r="M4428" t="s">
        <v>93</v>
      </c>
      <c r="N4428" t="s">
        <v>95</v>
      </c>
    </row>
    <row r="4429" spans="1:14">
      <c r="A4429">
        <v>392</v>
      </c>
      <c r="B4429" t="s">
        <v>154</v>
      </c>
      <c r="C4429" t="s">
        <v>92</v>
      </c>
      <c r="D4429">
        <v>1.8049465259999999</v>
      </c>
      <c r="E4429">
        <v>4</v>
      </c>
      <c r="F4429">
        <v>4</v>
      </c>
      <c r="G4429" t="s">
        <v>163</v>
      </c>
      <c r="H4429" t="s">
        <v>155</v>
      </c>
      <c r="I4429" t="s">
        <v>156</v>
      </c>
      <c r="J4429" t="s">
        <v>166</v>
      </c>
      <c r="K4429" t="s">
        <v>100</v>
      </c>
      <c r="L4429" t="s">
        <v>98</v>
      </c>
      <c r="M4429" t="s">
        <v>99</v>
      </c>
      <c r="N4429" t="s">
        <v>93</v>
      </c>
    </row>
    <row r="4430" spans="1:14">
      <c r="A4430">
        <v>392</v>
      </c>
      <c r="B4430" t="s">
        <v>154</v>
      </c>
      <c r="C4430" t="s">
        <v>92</v>
      </c>
      <c r="D4430">
        <v>0.75915592880000005</v>
      </c>
      <c r="E4430">
        <v>3</v>
      </c>
      <c r="F4430">
        <v>0</v>
      </c>
      <c r="G4430" t="s">
        <v>160</v>
      </c>
      <c r="H4430" t="s">
        <v>158</v>
      </c>
      <c r="I4430" t="s">
        <v>159</v>
      </c>
      <c r="J4430" t="s">
        <v>155</v>
      </c>
      <c r="K4430" t="s">
        <v>100</v>
      </c>
      <c r="L4430" t="s">
        <v>99</v>
      </c>
      <c r="M4430" t="s">
        <v>93</v>
      </c>
      <c r="N4430" t="s">
        <v>102</v>
      </c>
    </row>
    <row r="4431" spans="1:14">
      <c r="A4431">
        <v>392</v>
      </c>
      <c r="B4431" t="s">
        <v>154</v>
      </c>
      <c r="C4431" t="s">
        <v>92</v>
      </c>
      <c r="D4431">
        <v>2.732783269</v>
      </c>
      <c r="E4431">
        <v>5</v>
      </c>
      <c r="F4431">
        <v>6</v>
      </c>
      <c r="G4431" t="s">
        <v>160</v>
      </c>
      <c r="H4431" t="s">
        <v>166</v>
      </c>
      <c r="I4431" t="s">
        <v>155</v>
      </c>
      <c r="J4431" t="s">
        <v>162</v>
      </c>
      <c r="K4431" t="s">
        <v>102</v>
      </c>
      <c r="L4431" t="s">
        <v>93</v>
      </c>
      <c r="M4431" t="s">
        <v>98</v>
      </c>
      <c r="N4431" t="s">
        <v>101</v>
      </c>
    </row>
    <row r="4432" spans="1:14">
      <c r="A4432">
        <v>392</v>
      </c>
      <c r="B4432" t="s">
        <v>154</v>
      </c>
      <c r="C4432" t="s">
        <v>92</v>
      </c>
      <c r="D4432">
        <v>3.3792532880000001</v>
      </c>
      <c r="E4432">
        <v>7</v>
      </c>
      <c r="F4432">
        <v>6</v>
      </c>
      <c r="G4432" t="s">
        <v>162</v>
      </c>
      <c r="H4432" t="s">
        <v>156</v>
      </c>
      <c r="I4432" t="s">
        <v>163</v>
      </c>
      <c r="J4432" t="s">
        <v>157</v>
      </c>
      <c r="K4432" t="s">
        <v>101</v>
      </c>
      <c r="L4432" t="s">
        <v>93</v>
      </c>
      <c r="M4432" t="s">
        <v>94</v>
      </c>
      <c r="N4432" t="s">
        <v>99</v>
      </c>
    </row>
    <row r="4433" spans="1:14">
      <c r="A4433">
        <v>392</v>
      </c>
      <c r="B4433" t="s">
        <v>154</v>
      </c>
      <c r="C4433" t="s">
        <v>92</v>
      </c>
      <c r="D4433">
        <v>0.5624518154</v>
      </c>
      <c r="E4433">
        <v>0</v>
      </c>
      <c r="F4433">
        <v>0</v>
      </c>
      <c r="G4433" t="s">
        <v>160</v>
      </c>
      <c r="H4433" t="s">
        <v>157</v>
      </c>
      <c r="I4433" t="s">
        <v>158</v>
      </c>
      <c r="J4433" t="s">
        <v>165</v>
      </c>
      <c r="K4433" t="s">
        <v>93</v>
      </c>
      <c r="L4433" t="s">
        <v>98</v>
      </c>
      <c r="M4433" t="s">
        <v>167</v>
      </c>
      <c r="N4433" t="s">
        <v>96</v>
      </c>
    </row>
    <row r="4434" spans="1:14">
      <c r="A4434">
        <v>393</v>
      </c>
      <c r="B4434" t="s">
        <v>154</v>
      </c>
      <c r="C4434" t="s">
        <v>104</v>
      </c>
      <c r="D4434">
        <v>0.3354773358</v>
      </c>
      <c r="E4434">
        <v>0</v>
      </c>
      <c r="F4434">
        <v>1</v>
      </c>
      <c r="G4434" t="s">
        <v>166</v>
      </c>
      <c r="H4434" t="s">
        <v>161</v>
      </c>
      <c r="I4434" t="s">
        <v>155</v>
      </c>
      <c r="J4434" t="s">
        <v>160</v>
      </c>
      <c r="K4434" t="s">
        <v>115</v>
      </c>
      <c r="L4434" t="s">
        <v>113</v>
      </c>
      <c r="M4434" t="s">
        <v>112</v>
      </c>
      <c r="N4434" t="s">
        <v>105</v>
      </c>
    </row>
    <row r="4435" spans="1:14">
      <c r="A4435">
        <v>393</v>
      </c>
      <c r="B4435" t="s">
        <v>154</v>
      </c>
      <c r="C4435" t="s">
        <v>104</v>
      </c>
      <c r="D4435">
        <v>1.8417936260000001</v>
      </c>
      <c r="E4435">
        <v>4</v>
      </c>
      <c r="F4435">
        <v>0</v>
      </c>
      <c r="G4435" t="s">
        <v>166</v>
      </c>
      <c r="H4435" t="s">
        <v>155</v>
      </c>
      <c r="I4435" t="s">
        <v>157</v>
      </c>
      <c r="J4435" t="s">
        <v>161</v>
      </c>
      <c r="K4435" t="s">
        <v>105</v>
      </c>
      <c r="L4435" t="s">
        <v>115</v>
      </c>
      <c r="M4435" t="s">
        <v>168</v>
      </c>
      <c r="N4435" t="s">
        <v>114</v>
      </c>
    </row>
    <row r="4436" spans="1:14">
      <c r="A4436">
        <v>393</v>
      </c>
      <c r="B4436" t="s">
        <v>154</v>
      </c>
      <c r="C4436" t="s">
        <v>104</v>
      </c>
      <c r="D4436">
        <v>1.1488641159999999</v>
      </c>
      <c r="E4436">
        <v>1</v>
      </c>
      <c r="F4436">
        <v>1</v>
      </c>
      <c r="G4436" t="s">
        <v>163</v>
      </c>
      <c r="H4436" t="s">
        <v>158</v>
      </c>
      <c r="I4436" t="s">
        <v>157</v>
      </c>
      <c r="J4436" t="s">
        <v>160</v>
      </c>
      <c r="K4436" t="s">
        <v>109</v>
      </c>
      <c r="L4436" t="s">
        <v>114</v>
      </c>
      <c r="M4436" t="s">
        <v>105</v>
      </c>
      <c r="N4436" t="s">
        <v>110</v>
      </c>
    </row>
    <row r="4437" spans="1:14">
      <c r="A4437">
        <v>393</v>
      </c>
      <c r="B4437" t="s">
        <v>154</v>
      </c>
      <c r="C4437" t="s">
        <v>104</v>
      </c>
      <c r="D4437">
        <v>3.999095895</v>
      </c>
      <c r="E4437">
        <v>6</v>
      </c>
      <c r="F4437">
        <v>7</v>
      </c>
      <c r="G4437" t="s">
        <v>157</v>
      </c>
      <c r="H4437" t="s">
        <v>164</v>
      </c>
      <c r="I4437" t="s">
        <v>163</v>
      </c>
      <c r="J4437" t="s">
        <v>166</v>
      </c>
      <c r="K4437" t="s">
        <v>115</v>
      </c>
      <c r="L4437" t="s">
        <v>110</v>
      </c>
      <c r="M4437" t="s">
        <v>112</v>
      </c>
      <c r="N4437" t="s">
        <v>106</v>
      </c>
    </row>
    <row r="4438" spans="1:14">
      <c r="A4438">
        <v>393</v>
      </c>
      <c r="B4438" t="s">
        <v>154</v>
      </c>
      <c r="C4438" t="s">
        <v>104</v>
      </c>
      <c r="D4438">
        <v>2.440409388</v>
      </c>
      <c r="E4438">
        <v>5</v>
      </c>
      <c r="F4438">
        <v>6</v>
      </c>
      <c r="G4438" t="s">
        <v>159</v>
      </c>
      <c r="H4438" t="s">
        <v>164</v>
      </c>
      <c r="I4438" t="s">
        <v>165</v>
      </c>
      <c r="J4438" t="s">
        <v>155</v>
      </c>
      <c r="K4438" t="s">
        <v>109</v>
      </c>
      <c r="L4438" t="s">
        <v>110</v>
      </c>
      <c r="M4438" t="s">
        <v>106</v>
      </c>
      <c r="N4438" t="s">
        <v>107</v>
      </c>
    </row>
    <row r="4439" spans="1:14">
      <c r="A4439">
        <v>393</v>
      </c>
      <c r="B4439" t="s">
        <v>154</v>
      </c>
      <c r="C4439" t="s">
        <v>104</v>
      </c>
      <c r="D4439">
        <v>1.530658265</v>
      </c>
      <c r="E4439">
        <v>1</v>
      </c>
      <c r="F4439">
        <v>1</v>
      </c>
      <c r="G4439" t="s">
        <v>158</v>
      </c>
      <c r="H4439" t="s">
        <v>161</v>
      </c>
      <c r="I4439" t="s">
        <v>160</v>
      </c>
      <c r="J4439" t="s">
        <v>157</v>
      </c>
      <c r="K4439" t="s">
        <v>107</v>
      </c>
      <c r="L4439" t="s">
        <v>114</v>
      </c>
      <c r="M4439" t="s">
        <v>106</v>
      </c>
      <c r="N4439" t="s">
        <v>168</v>
      </c>
    </row>
    <row r="4440" spans="1:14">
      <c r="A4440">
        <v>393</v>
      </c>
      <c r="B4440" t="s">
        <v>154</v>
      </c>
      <c r="C4440" t="s">
        <v>104</v>
      </c>
      <c r="D4440">
        <v>2.4434131950000002</v>
      </c>
      <c r="E4440">
        <v>3</v>
      </c>
      <c r="F4440">
        <v>7</v>
      </c>
      <c r="G4440" t="s">
        <v>163</v>
      </c>
      <c r="H4440" t="s">
        <v>162</v>
      </c>
      <c r="I4440" t="s">
        <v>156</v>
      </c>
      <c r="J4440" t="s">
        <v>160</v>
      </c>
      <c r="K4440" t="s">
        <v>108</v>
      </c>
      <c r="L4440" t="s">
        <v>111</v>
      </c>
      <c r="M4440" t="s">
        <v>113</v>
      </c>
      <c r="N4440" t="s">
        <v>107</v>
      </c>
    </row>
    <row r="4441" spans="1:14">
      <c r="A4441">
        <v>393</v>
      </c>
      <c r="B4441" t="s">
        <v>154</v>
      </c>
      <c r="C4441" t="s">
        <v>104</v>
      </c>
      <c r="D4441">
        <v>2.9989752959999998</v>
      </c>
      <c r="E4441">
        <v>3</v>
      </c>
      <c r="F4441">
        <v>7</v>
      </c>
      <c r="G4441" t="s">
        <v>158</v>
      </c>
      <c r="H4441" t="s">
        <v>155</v>
      </c>
      <c r="I4441" t="s">
        <v>161</v>
      </c>
      <c r="J4441" t="s">
        <v>157</v>
      </c>
      <c r="K4441" t="s">
        <v>107</v>
      </c>
      <c r="L4441" t="s">
        <v>114</v>
      </c>
      <c r="M4441" t="s">
        <v>109</v>
      </c>
      <c r="N4441" t="s">
        <v>111</v>
      </c>
    </row>
    <row r="4442" spans="1:14">
      <c r="A4442">
        <v>393</v>
      </c>
      <c r="B4442" t="s">
        <v>154</v>
      </c>
      <c r="C4442" t="s">
        <v>104</v>
      </c>
      <c r="D4442">
        <v>2.9713125809999998</v>
      </c>
      <c r="E4442">
        <v>7</v>
      </c>
      <c r="F4442">
        <v>11</v>
      </c>
      <c r="G4442" t="s">
        <v>156</v>
      </c>
      <c r="H4442" t="s">
        <v>155</v>
      </c>
      <c r="I4442" t="s">
        <v>164</v>
      </c>
      <c r="J4442" t="s">
        <v>162</v>
      </c>
      <c r="K4442" t="s">
        <v>108</v>
      </c>
      <c r="L4442" t="s">
        <v>106</v>
      </c>
      <c r="M4442" t="s">
        <v>110</v>
      </c>
      <c r="N4442" t="s">
        <v>107</v>
      </c>
    </row>
    <row r="4443" spans="1:14">
      <c r="A4443">
        <v>393</v>
      </c>
      <c r="B4443" t="s">
        <v>154</v>
      </c>
      <c r="C4443" t="s">
        <v>104</v>
      </c>
      <c r="D4443">
        <v>2.9126533449999998</v>
      </c>
      <c r="E4443">
        <v>9</v>
      </c>
      <c r="F4443">
        <v>5</v>
      </c>
      <c r="G4443" t="s">
        <v>163</v>
      </c>
      <c r="H4443" t="s">
        <v>155</v>
      </c>
      <c r="I4443" t="s">
        <v>159</v>
      </c>
      <c r="J4443" t="s">
        <v>161</v>
      </c>
      <c r="K4443" t="s">
        <v>115</v>
      </c>
      <c r="L4443" t="s">
        <v>111</v>
      </c>
      <c r="M4443" t="s">
        <v>105</v>
      </c>
      <c r="N4443" t="s">
        <v>168</v>
      </c>
    </row>
    <row r="4444" spans="1:14">
      <c r="A4444">
        <v>393</v>
      </c>
      <c r="B4444" t="s">
        <v>154</v>
      </c>
      <c r="C4444" t="s">
        <v>104</v>
      </c>
      <c r="D4444">
        <v>1.345950582</v>
      </c>
      <c r="E4444">
        <v>0</v>
      </c>
      <c r="F4444">
        <v>2</v>
      </c>
      <c r="G4444" t="s">
        <v>163</v>
      </c>
      <c r="H4444" t="s">
        <v>160</v>
      </c>
      <c r="I4444" t="s">
        <v>156</v>
      </c>
      <c r="J4444" t="s">
        <v>158</v>
      </c>
      <c r="K4444" t="s">
        <v>114</v>
      </c>
      <c r="L4444" t="s">
        <v>113</v>
      </c>
      <c r="M4444" t="s">
        <v>107</v>
      </c>
      <c r="N4444" t="s">
        <v>168</v>
      </c>
    </row>
    <row r="4445" spans="1:14">
      <c r="A4445">
        <v>393</v>
      </c>
      <c r="B4445" t="s">
        <v>154</v>
      </c>
      <c r="C4445" t="s">
        <v>104</v>
      </c>
      <c r="D4445">
        <v>4.0713154930000002</v>
      </c>
      <c r="E4445">
        <v>7</v>
      </c>
      <c r="F4445">
        <v>12</v>
      </c>
      <c r="G4445" t="s">
        <v>163</v>
      </c>
      <c r="H4445" t="s">
        <v>159</v>
      </c>
      <c r="I4445" t="s">
        <v>155</v>
      </c>
      <c r="J4445" t="s">
        <v>165</v>
      </c>
      <c r="K4445" t="s">
        <v>108</v>
      </c>
      <c r="L4445" t="s">
        <v>114</v>
      </c>
      <c r="M4445" t="s">
        <v>115</v>
      </c>
      <c r="N4445" t="s">
        <v>110</v>
      </c>
    </row>
    <row r="4446" spans="1:14">
      <c r="A4446">
        <v>393</v>
      </c>
      <c r="B4446" t="s">
        <v>154</v>
      </c>
      <c r="C4446" t="s">
        <v>104</v>
      </c>
      <c r="D4446">
        <v>2.5432004469999998</v>
      </c>
      <c r="E4446">
        <v>1</v>
      </c>
      <c r="F4446">
        <v>4</v>
      </c>
      <c r="G4446" t="s">
        <v>156</v>
      </c>
      <c r="H4446" t="s">
        <v>165</v>
      </c>
      <c r="I4446" t="s">
        <v>155</v>
      </c>
      <c r="J4446" t="s">
        <v>164</v>
      </c>
      <c r="K4446" t="s">
        <v>111</v>
      </c>
      <c r="L4446" t="s">
        <v>109</v>
      </c>
      <c r="M4446" t="s">
        <v>115</v>
      </c>
      <c r="N4446" t="s">
        <v>114</v>
      </c>
    </row>
    <row r="4447" spans="1:14">
      <c r="A4447">
        <v>393</v>
      </c>
      <c r="B4447" t="s">
        <v>154</v>
      </c>
      <c r="C4447" t="s">
        <v>104</v>
      </c>
      <c r="D4447">
        <v>1.4168804340000001</v>
      </c>
      <c r="E4447">
        <v>2</v>
      </c>
      <c r="F4447">
        <v>3</v>
      </c>
      <c r="G4447" t="s">
        <v>159</v>
      </c>
      <c r="H4447" t="s">
        <v>165</v>
      </c>
      <c r="I4447" t="s">
        <v>155</v>
      </c>
      <c r="J4447" t="s">
        <v>164</v>
      </c>
      <c r="K4447" t="s">
        <v>105</v>
      </c>
      <c r="L4447" t="s">
        <v>168</v>
      </c>
      <c r="M4447" t="s">
        <v>107</v>
      </c>
      <c r="N4447" t="s">
        <v>114</v>
      </c>
    </row>
    <row r="4448" spans="1:14">
      <c r="A4448">
        <v>394</v>
      </c>
      <c r="B4448" t="s">
        <v>154</v>
      </c>
      <c r="C4448" t="s">
        <v>116</v>
      </c>
      <c r="D4448">
        <v>1.0133100859999999</v>
      </c>
      <c r="E4448">
        <v>2</v>
      </c>
      <c r="F4448">
        <v>2</v>
      </c>
      <c r="G4448" t="s">
        <v>166</v>
      </c>
      <c r="H4448" t="s">
        <v>159</v>
      </c>
      <c r="I4448" t="s">
        <v>160</v>
      </c>
      <c r="J4448" t="s">
        <v>155</v>
      </c>
      <c r="K4448" t="s">
        <v>125</v>
      </c>
      <c r="L4448" t="s">
        <v>127</v>
      </c>
      <c r="M4448" t="s">
        <v>118</v>
      </c>
      <c r="N4448" t="s">
        <v>119</v>
      </c>
    </row>
    <row r="4449" spans="1:14">
      <c r="A4449">
        <v>394</v>
      </c>
      <c r="B4449" t="s">
        <v>154</v>
      </c>
      <c r="C4449" t="s">
        <v>116</v>
      </c>
      <c r="D4449">
        <v>2.260073239</v>
      </c>
      <c r="E4449">
        <v>6</v>
      </c>
      <c r="F4449">
        <v>5</v>
      </c>
      <c r="G4449" t="s">
        <v>158</v>
      </c>
      <c r="H4449" t="s">
        <v>164</v>
      </c>
      <c r="I4449" t="s">
        <v>155</v>
      </c>
      <c r="J4449" t="s">
        <v>156</v>
      </c>
      <c r="K4449" t="s">
        <v>120</v>
      </c>
      <c r="L4449" t="s">
        <v>128</v>
      </c>
      <c r="M4449" t="s">
        <v>117</v>
      </c>
      <c r="N4449" t="s">
        <v>121</v>
      </c>
    </row>
    <row r="4450" spans="1:14">
      <c r="A4450">
        <v>394</v>
      </c>
      <c r="B4450" t="s">
        <v>154</v>
      </c>
      <c r="C4450" t="s">
        <v>116</v>
      </c>
      <c r="D4450">
        <v>2.859953558</v>
      </c>
      <c r="E4450">
        <v>1</v>
      </c>
      <c r="F4450">
        <v>9</v>
      </c>
      <c r="G4450" t="s">
        <v>164</v>
      </c>
      <c r="H4450" t="s">
        <v>157</v>
      </c>
      <c r="I4450" t="s">
        <v>163</v>
      </c>
      <c r="J4450" t="s">
        <v>162</v>
      </c>
      <c r="K4450" t="s">
        <v>125</v>
      </c>
      <c r="L4450" t="s">
        <v>118</v>
      </c>
      <c r="M4450" t="s">
        <v>127</v>
      </c>
      <c r="N4450" t="s">
        <v>119</v>
      </c>
    </row>
    <row r="4451" spans="1:14">
      <c r="A4451">
        <v>394</v>
      </c>
      <c r="B4451" t="s">
        <v>154</v>
      </c>
      <c r="C4451" t="s">
        <v>116</v>
      </c>
      <c r="D4451">
        <v>3.0088289609999999</v>
      </c>
      <c r="E4451">
        <v>5</v>
      </c>
      <c r="F4451">
        <v>4</v>
      </c>
      <c r="G4451" t="s">
        <v>163</v>
      </c>
      <c r="H4451" t="s">
        <v>164</v>
      </c>
      <c r="I4451" t="s">
        <v>160</v>
      </c>
      <c r="J4451" t="s">
        <v>165</v>
      </c>
      <c r="K4451" t="s">
        <v>119</v>
      </c>
      <c r="L4451" t="s">
        <v>125</v>
      </c>
      <c r="M4451" t="s">
        <v>126</v>
      </c>
      <c r="N4451" t="s">
        <v>121</v>
      </c>
    </row>
    <row r="4452" spans="1:14">
      <c r="A4452">
        <v>394</v>
      </c>
      <c r="B4452" t="s">
        <v>154</v>
      </c>
      <c r="C4452" t="s">
        <v>116</v>
      </c>
      <c r="D4452">
        <v>4.0700799170000002</v>
      </c>
      <c r="E4452">
        <v>8</v>
      </c>
      <c r="F4452">
        <v>9</v>
      </c>
      <c r="G4452" t="s">
        <v>160</v>
      </c>
      <c r="H4452" t="s">
        <v>165</v>
      </c>
      <c r="I4452" t="s">
        <v>163</v>
      </c>
      <c r="J4452" t="s">
        <v>156</v>
      </c>
      <c r="K4452" t="s">
        <v>127</v>
      </c>
      <c r="L4452" t="s">
        <v>125</v>
      </c>
      <c r="M4452" t="s">
        <v>124</v>
      </c>
      <c r="N4452" t="s">
        <v>117</v>
      </c>
    </row>
    <row r="4453" spans="1:14">
      <c r="A4453">
        <v>394</v>
      </c>
      <c r="B4453" t="s">
        <v>154</v>
      </c>
      <c r="C4453" t="s">
        <v>116</v>
      </c>
      <c r="D4453">
        <v>2.0442160039999999</v>
      </c>
      <c r="E4453">
        <v>6</v>
      </c>
      <c r="F4453">
        <v>5</v>
      </c>
      <c r="G4453" t="s">
        <v>160</v>
      </c>
      <c r="H4453" t="s">
        <v>156</v>
      </c>
      <c r="I4453" t="s">
        <v>159</v>
      </c>
      <c r="J4453" t="s">
        <v>165</v>
      </c>
      <c r="K4453" t="s">
        <v>125</v>
      </c>
      <c r="L4453" t="s">
        <v>122</v>
      </c>
      <c r="M4453" t="s">
        <v>126</v>
      </c>
      <c r="N4453" t="s">
        <v>117</v>
      </c>
    </row>
    <row r="4454" spans="1:14">
      <c r="A4454">
        <v>394</v>
      </c>
      <c r="B4454" t="s">
        <v>154</v>
      </c>
      <c r="C4454" t="s">
        <v>116</v>
      </c>
      <c r="D4454">
        <v>3.549347263</v>
      </c>
      <c r="E4454">
        <v>7</v>
      </c>
      <c r="F4454">
        <v>5</v>
      </c>
      <c r="G4454" t="s">
        <v>163</v>
      </c>
      <c r="H4454" t="s">
        <v>159</v>
      </c>
      <c r="I4454" t="s">
        <v>165</v>
      </c>
      <c r="J4454" t="s">
        <v>155</v>
      </c>
      <c r="K4454" t="s">
        <v>122</v>
      </c>
      <c r="L4454" t="s">
        <v>119</v>
      </c>
      <c r="M4454" t="s">
        <v>126</v>
      </c>
      <c r="N4454" t="s">
        <v>118</v>
      </c>
    </row>
    <row r="4455" spans="1:14">
      <c r="A4455">
        <v>394</v>
      </c>
      <c r="B4455" t="s">
        <v>154</v>
      </c>
      <c r="C4455" t="s">
        <v>116</v>
      </c>
      <c r="D4455">
        <v>2.0394081329999998</v>
      </c>
      <c r="E4455">
        <v>5</v>
      </c>
      <c r="F4455">
        <v>6</v>
      </c>
      <c r="G4455" t="s">
        <v>160</v>
      </c>
      <c r="H4455" t="s">
        <v>156</v>
      </c>
      <c r="I4455" t="s">
        <v>162</v>
      </c>
      <c r="J4455" t="s">
        <v>164</v>
      </c>
      <c r="K4455" t="s">
        <v>126</v>
      </c>
      <c r="L4455" t="s">
        <v>122</v>
      </c>
      <c r="M4455" t="s">
        <v>120</v>
      </c>
      <c r="N4455" t="s">
        <v>117</v>
      </c>
    </row>
    <row r="4456" spans="1:14">
      <c r="A4456">
        <v>394</v>
      </c>
      <c r="B4456" t="s">
        <v>154</v>
      </c>
      <c r="C4456" t="s">
        <v>116</v>
      </c>
      <c r="D4456">
        <v>3.1849561909999999</v>
      </c>
      <c r="E4456">
        <v>5</v>
      </c>
      <c r="F4456">
        <v>6</v>
      </c>
      <c r="G4456" t="s">
        <v>164</v>
      </c>
      <c r="H4456" t="s">
        <v>159</v>
      </c>
      <c r="I4456" t="s">
        <v>163</v>
      </c>
      <c r="J4456" t="s">
        <v>157</v>
      </c>
      <c r="K4456" t="s">
        <v>121</v>
      </c>
      <c r="L4456" t="s">
        <v>117</v>
      </c>
      <c r="M4456" t="s">
        <v>126</v>
      </c>
      <c r="N4456" t="s">
        <v>124</v>
      </c>
    </row>
    <row r="4457" spans="1:14">
      <c r="A4457">
        <v>394</v>
      </c>
      <c r="B4457" t="s">
        <v>154</v>
      </c>
      <c r="C4457" t="s">
        <v>116</v>
      </c>
      <c r="D4457">
        <v>7.9698266489999998</v>
      </c>
      <c r="E4457">
        <v>16</v>
      </c>
      <c r="F4457">
        <v>19</v>
      </c>
      <c r="G4457" t="s">
        <v>158</v>
      </c>
      <c r="H4457" t="s">
        <v>155</v>
      </c>
      <c r="I4457" t="s">
        <v>157</v>
      </c>
      <c r="J4457" t="s">
        <v>161</v>
      </c>
      <c r="K4457" t="s">
        <v>122</v>
      </c>
      <c r="L4457" t="s">
        <v>125</v>
      </c>
      <c r="M4457" t="s">
        <v>120</v>
      </c>
      <c r="N4457" t="s">
        <v>126</v>
      </c>
    </row>
    <row r="4458" spans="1:14">
      <c r="A4458">
        <v>395</v>
      </c>
      <c r="B4458" t="s">
        <v>154</v>
      </c>
      <c r="C4458" t="s">
        <v>129</v>
      </c>
      <c r="D4458">
        <v>3.952333308</v>
      </c>
      <c r="E4458">
        <v>9</v>
      </c>
      <c r="F4458">
        <v>11</v>
      </c>
      <c r="G4458" t="s">
        <v>164</v>
      </c>
      <c r="H4458" t="s">
        <v>158</v>
      </c>
      <c r="I4458" t="s">
        <v>163</v>
      </c>
      <c r="J4458" t="s">
        <v>155</v>
      </c>
      <c r="K4458" t="s">
        <v>134</v>
      </c>
      <c r="L4458" t="s">
        <v>137</v>
      </c>
      <c r="M4458" t="s">
        <v>141</v>
      </c>
      <c r="N4458" t="s">
        <v>132</v>
      </c>
    </row>
    <row r="4459" spans="1:14">
      <c r="A4459">
        <v>395</v>
      </c>
      <c r="B4459" t="s">
        <v>154</v>
      </c>
      <c r="C4459" t="s">
        <v>129</v>
      </c>
      <c r="D4459">
        <v>1.7054720560000001</v>
      </c>
      <c r="E4459">
        <v>0</v>
      </c>
      <c r="F4459">
        <v>3</v>
      </c>
      <c r="G4459" t="s">
        <v>163</v>
      </c>
      <c r="H4459" t="s">
        <v>164</v>
      </c>
      <c r="I4459" t="s">
        <v>157</v>
      </c>
      <c r="J4459" t="s">
        <v>166</v>
      </c>
      <c r="K4459" t="s">
        <v>133</v>
      </c>
      <c r="L4459" t="s">
        <v>132</v>
      </c>
      <c r="M4459" t="s">
        <v>134</v>
      </c>
      <c r="N4459" t="s">
        <v>136</v>
      </c>
    </row>
    <row r="4460" spans="1:14">
      <c r="A4460">
        <v>395</v>
      </c>
      <c r="B4460" t="s">
        <v>154</v>
      </c>
      <c r="C4460" t="s">
        <v>129</v>
      </c>
      <c r="D4460">
        <v>1.0700241429999999</v>
      </c>
      <c r="E4460">
        <v>4</v>
      </c>
      <c r="F4460">
        <v>2</v>
      </c>
      <c r="G4460" t="s">
        <v>157</v>
      </c>
      <c r="H4460" t="s">
        <v>156</v>
      </c>
      <c r="I4460" t="s">
        <v>164</v>
      </c>
      <c r="J4460" t="s">
        <v>161</v>
      </c>
      <c r="K4460" t="s">
        <v>138</v>
      </c>
      <c r="L4460" t="s">
        <v>141</v>
      </c>
      <c r="M4460" t="s">
        <v>135</v>
      </c>
      <c r="N4460" t="s">
        <v>134</v>
      </c>
    </row>
    <row r="4461" spans="1:14">
      <c r="A4461">
        <v>395</v>
      </c>
      <c r="B4461" t="s">
        <v>154</v>
      </c>
      <c r="C4461" t="s">
        <v>129</v>
      </c>
      <c r="D4461">
        <v>1.4016011880000001</v>
      </c>
      <c r="E4461">
        <v>4</v>
      </c>
      <c r="F4461">
        <v>2</v>
      </c>
      <c r="G4461" t="s">
        <v>163</v>
      </c>
      <c r="H4461" t="s">
        <v>165</v>
      </c>
      <c r="I4461" t="s">
        <v>155</v>
      </c>
      <c r="J4461" t="s">
        <v>161</v>
      </c>
      <c r="K4461" t="s">
        <v>138</v>
      </c>
      <c r="L4461" t="s">
        <v>139</v>
      </c>
      <c r="M4461" t="s">
        <v>134</v>
      </c>
      <c r="N4461" t="s">
        <v>140</v>
      </c>
    </row>
    <row r="4462" spans="1:14">
      <c r="A4462">
        <v>395</v>
      </c>
      <c r="B4462" t="s">
        <v>154</v>
      </c>
      <c r="C4462" t="s">
        <v>129</v>
      </c>
      <c r="D4462">
        <v>2.070561417</v>
      </c>
      <c r="E4462">
        <v>3</v>
      </c>
      <c r="F4462">
        <v>5</v>
      </c>
      <c r="G4462" t="s">
        <v>162</v>
      </c>
      <c r="H4462" t="s">
        <v>157</v>
      </c>
      <c r="I4462" t="s">
        <v>166</v>
      </c>
      <c r="J4462" t="s">
        <v>160</v>
      </c>
      <c r="K4462" t="s">
        <v>132</v>
      </c>
      <c r="L4462" t="s">
        <v>139</v>
      </c>
      <c r="M4462" t="s">
        <v>138</v>
      </c>
      <c r="N4462" t="s">
        <v>131</v>
      </c>
    </row>
    <row r="4463" spans="1:14">
      <c r="A4463">
        <v>395</v>
      </c>
      <c r="B4463" t="s">
        <v>154</v>
      </c>
      <c r="C4463" t="s">
        <v>129</v>
      </c>
      <c r="D4463">
        <v>3.561509772</v>
      </c>
      <c r="E4463">
        <v>7</v>
      </c>
      <c r="F4463">
        <v>4</v>
      </c>
      <c r="G4463" t="s">
        <v>157</v>
      </c>
      <c r="H4463" t="s">
        <v>163</v>
      </c>
      <c r="I4463" t="s">
        <v>165</v>
      </c>
      <c r="J4463" t="s">
        <v>156</v>
      </c>
      <c r="K4463" t="s">
        <v>139</v>
      </c>
      <c r="L4463" t="s">
        <v>132</v>
      </c>
      <c r="M4463" t="s">
        <v>130</v>
      </c>
      <c r="N4463" t="s">
        <v>136</v>
      </c>
    </row>
    <row r="4464" spans="1:14">
      <c r="A4464">
        <v>395</v>
      </c>
      <c r="B4464" t="s">
        <v>154</v>
      </c>
      <c r="C4464" t="s">
        <v>129</v>
      </c>
      <c r="D4464">
        <v>1.5112620619999999</v>
      </c>
      <c r="E4464">
        <v>0</v>
      </c>
      <c r="F4464">
        <v>3</v>
      </c>
      <c r="G4464" t="s">
        <v>159</v>
      </c>
      <c r="H4464" t="s">
        <v>156</v>
      </c>
      <c r="I4464" t="s">
        <v>160</v>
      </c>
      <c r="J4464" t="s">
        <v>161</v>
      </c>
      <c r="K4464" t="s">
        <v>134</v>
      </c>
      <c r="L4464" t="s">
        <v>130</v>
      </c>
      <c r="M4464" t="s">
        <v>137</v>
      </c>
      <c r="N4464" t="s">
        <v>139</v>
      </c>
    </row>
    <row r="4465" spans="1:14">
      <c r="A4465">
        <v>395</v>
      </c>
      <c r="B4465" t="s">
        <v>154</v>
      </c>
      <c r="C4465" t="s">
        <v>129</v>
      </c>
      <c r="D4465">
        <v>1.7402565249999999</v>
      </c>
      <c r="E4465">
        <v>2</v>
      </c>
      <c r="F4465">
        <v>7</v>
      </c>
      <c r="G4465" t="s">
        <v>159</v>
      </c>
      <c r="H4465" t="s">
        <v>155</v>
      </c>
      <c r="I4465" t="s">
        <v>157</v>
      </c>
      <c r="J4465" t="s">
        <v>158</v>
      </c>
      <c r="K4465" t="s">
        <v>133</v>
      </c>
      <c r="L4465" t="s">
        <v>134</v>
      </c>
      <c r="M4465" t="s">
        <v>139</v>
      </c>
      <c r="N4465" t="s">
        <v>132</v>
      </c>
    </row>
    <row r="4466" spans="1:14">
      <c r="A4466">
        <v>395</v>
      </c>
      <c r="B4466" t="s">
        <v>154</v>
      </c>
      <c r="C4466" t="s">
        <v>129</v>
      </c>
      <c r="D4466">
        <v>3.5173604389999999</v>
      </c>
      <c r="E4466">
        <v>5</v>
      </c>
      <c r="F4466">
        <v>6</v>
      </c>
      <c r="G4466" t="s">
        <v>160</v>
      </c>
      <c r="H4466" t="s">
        <v>165</v>
      </c>
      <c r="I4466" t="s">
        <v>156</v>
      </c>
      <c r="J4466" t="s">
        <v>161</v>
      </c>
      <c r="K4466" t="s">
        <v>139</v>
      </c>
      <c r="L4466" t="s">
        <v>131</v>
      </c>
      <c r="M4466" t="s">
        <v>130</v>
      </c>
      <c r="N4466" t="s">
        <v>132</v>
      </c>
    </row>
    <row r="4467" spans="1:14">
      <c r="A4467">
        <v>395</v>
      </c>
      <c r="B4467" t="s">
        <v>154</v>
      </c>
      <c r="C4467" t="s">
        <v>129</v>
      </c>
      <c r="D4467">
        <v>1.904509247</v>
      </c>
      <c r="E4467">
        <v>1</v>
      </c>
      <c r="F4467">
        <v>7</v>
      </c>
      <c r="G4467" t="s">
        <v>156</v>
      </c>
      <c r="H4467" t="s">
        <v>162</v>
      </c>
      <c r="I4467" t="s">
        <v>160</v>
      </c>
      <c r="J4467" t="s">
        <v>163</v>
      </c>
      <c r="K4467" t="s">
        <v>133</v>
      </c>
      <c r="L4467" t="s">
        <v>135</v>
      </c>
      <c r="M4467" t="s">
        <v>140</v>
      </c>
      <c r="N4467" t="s">
        <v>131</v>
      </c>
    </row>
    <row r="4468" spans="1:14">
      <c r="A4468">
        <v>395</v>
      </c>
      <c r="B4468" t="s">
        <v>154</v>
      </c>
      <c r="C4468" t="s">
        <v>129</v>
      </c>
      <c r="D4468">
        <v>3.2300849559999998</v>
      </c>
      <c r="E4468">
        <v>2</v>
      </c>
      <c r="F4468">
        <v>7</v>
      </c>
      <c r="G4468" t="s">
        <v>155</v>
      </c>
      <c r="H4468" t="s">
        <v>159</v>
      </c>
      <c r="I4468" t="s">
        <v>156</v>
      </c>
      <c r="J4468" t="s">
        <v>163</v>
      </c>
      <c r="K4468" t="s">
        <v>138</v>
      </c>
      <c r="L4468" t="s">
        <v>131</v>
      </c>
      <c r="M4468" t="s">
        <v>134</v>
      </c>
      <c r="N4468" t="s">
        <v>133</v>
      </c>
    </row>
    <row r="4469" spans="1:14">
      <c r="A4469">
        <v>395</v>
      </c>
      <c r="B4469" t="s">
        <v>154</v>
      </c>
      <c r="C4469" t="s">
        <v>129</v>
      </c>
      <c r="D4469">
        <v>3.9535420210000001</v>
      </c>
      <c r="E4469">
        <v>8</v>
      </c>
      <c r="F4469">
        <v>5</v>
      </c>
      <c r="G4469" t="s">
        <v>160</v>
      </c>
      <c r="H4469" t="s">
        <v>159</v>
      </c>
      <c r="I4469" t="s">
        <v>155</v>
      </c>
      <c r="J4469" t="s">
        <v>161</v>
      </c>
      <c r="K4469" t="s">
        <v>140</v>
      </c>
      <c r="L4469" t="s">
        <v>139</v>
      </c>
      <c r="M4469" t="s">
        <v>134</v>
      </c>
      <c r="N4469" t="s">
        <v>141</v>
      </c>
    </row>
    <row r="4470" spans="1:14">
      <c r="A4470">
        <v>395</v>
      </c>
      <c r="B4470" t="s">
        <v>154</v>
      </c>
      <c r="C4470" t="s">
        <v>129</v>
      </c>
      <c r="D4470">
        <v>2.3814828650000002</v>
      </c>
      <c r="E4470">
        <v>7</v>
      </c>
      <c r="F4470">
        <v>6</v>
      </c>
      <c r="G4470" t="s">
        <v>159</v>
      </c>
      <c r="H4470" t="s">
        <v>157</v>
      </c>
      <c r="I4470" t="s">
        <v>161</v>
      </c>
      <c r="J4470" t="s">
        <v>164</v>
      </c>
      <c r="K4470" t="s">
        <v>130</v>
      </c>
      <c r="L4470" t="s">
        <v>137</v>
      </c>
      <c r="M4470" t="s">
        <v>132</v>
      </c>
      <c r="N4470" t="s">
        <v>138</v>
      </c>
    </row>
    <row r="4471" spans="1:14">
      <c r="A4471">
        <v>396</v>
      </c>
      <c r="B4471" t="s">
        <v>154</v>
      </c>
      <c r="C4471" t="s">
        <v>142</v>
      </c>
      <c r="D4471">
        <v>4.8843909989999998</v>
      </c>
      <c r="E4471">
        <v>12</v>
      </c>
      <c r="F4471">
        <v>2</v>
      </c>
      <c r="G4471" t="s">
        <v>163</v>
      </c>
      <c r="H4471" t="s">
        <v>157</v>
      </c>
      <c r="I4471" t="s">
        <v>160</v>
      </c>
      <c r="J4471" t="s">
        <v>158</v>
      </c>
      <c r="K4471" t="s">
        <v>152</v>
      </c>
      <c r="L4471" t="s">
        <v>153</v>
      </c>
      <c r="M4471" t="s">
        <v>146</v>
      </c>
      <c r="N4471" t="s">
        <v>144</v>
      </c>
    </row>
    <row r="4472" spans="1:14">
      <c r="A4472">
        <v>396</v>
      </c>
      <c r="B4472" t="s">
        <v>154</v>
      </c>
      <c r="C4472" t="s">
        <v>142</v>
      </c>
      <c r="D4472">
        <v>3.2107806839999999</v>
      </c>
      <c r="E4472">
        <v>4</v>
      </c>
      <c r="F4472">
        <v>5</v>
      </c>
      <c r="G4472" t="s">
        <v>162</v>
      </c>
      <c r="H4472" t="s">
        <v>157</v>
      </c>
      <c r="I4472" t="s">
        <v>155</v>
      </c>
      <c r="J4472" t="s">
        <v>159</v>
      </c>
      <c r="K4472" t="s">
        <v>149</v>
      </c>
      <c r="L4472" t="s">
        <v>144</v>
      </c>
      <c r="M4472" t="s">
        <v>145</v>
      </c>
      <c r="N4472" t="s">
        <v>153</v>
      </c>
    </row>
    <row r="4473" spans="1:14">
      <c r="A4473">
        <v>396</v>
      </c>
      <c r="B4473" t="s">
        <v>154</v>
      </c>
      <c r="C4473" t="s">
        <v>142</v>
      </c>
      <c r="D4473">
        <v>2.7961089399999999</v>
      </c>
      <c r="E4473">
        <v>3</v>
      </c>
      <c r="F4473">
        <v>6</v>
      </c>
      <c r="G4473" t="s">
        <v>165</v>
      </c>
      <c r="H4473" t="s">
        <v>161</v>
      </c>
      <c r="I4473" t="s">
        <v>156</v>
      </c>
      <c r="J4473" t="s">
        <v>155</v>
      </c>
      <c r="K4473" t="s">
        <v>146</v>
      </c>
      <c r="L4473" t="s">
        <v>145</v>
      </c>
      <c r="M4473" t="s">
        <v>148</v>
      </c>
      <c r="N4473" t="s">
        <v>150</v>
      </c>
    </row>
    <row r="4474" spans="1:14">
      <c r="A4474">
        <v>396</v>
      </c>
      <c r="B4474" t="s">
        <v>154</v>
      </c>
      <c r="C4474" t="s">
        <v>142</v>
      </c>
      <c r="D4474">
        <v>3.583846404</v>
      </c>
      <c r="E4474">
        <v>0</v>
      </c>
      <c r="F4474">
        <v>10</v>
      </c>
      <c r="G4474" t="s">
        <v>157</v>
      </c>
      <c r="H4474" t="s">
        <v>161</v>
      </c>
      <c r="I4474" t="s">
        <v>166</v>
      </c>
      <c r="J4474" t="s">
        <v>155</v>
      </c>
      <c r="K4474" t="s">
        <v>143</v>
      </c>
      <c r="L4474" t="s">
        <v>151</v>
      </c>
      <c r="M4474" t="s">
        <v>152</v>
      </c>
      <c r="N4474" t="s">
        <v>146</v>
      </c>
    </row>
    <row r="4475" spans="1:14">
      <c r="A4475">
        <v>396</v>
      </c>
      <c r="B4475" t="s">
        <v>154</v>
      </c>
      <c r="C4475" t="s">
        <v>142</v>
      </c>
      <c r="D4475">
        <v>1.20315247</v>
      </c>
      <c r="E4475">
        <v>5</v>
      </c>
      <c r="F4475">
        <v>2</v>
      </c>
      <c r="G4475" t="s">
        <v>161</v>
      </c>
      <c r="H4475" t="s">
        <v>164</v>
      </c>
      <c r="I4475" t="s">
        <v>165</v>
      </c>
      <c r="J4475" t="s">
        <v>157</v>
      </c>
      <c r="K4475" t="s">
        <v>147</v>
      </c>
      <c r="L4475" t="s">
        <v>149</v>
      </c>
      <c r="M4475" t="s">
        <v>144</v>
      </c>
      <c r="N4475" t="s">
        <v>145</v>
      </c>
    </row>
    <row r="4476" spans="1:14">
      <c r="A4476">
        <v>396</v>
      </c>
      <c r="B4476" t="s">
        <v>154</v>
      </c>
      <c r="C4476" t="s">
        <v>142</v>
      </c>
      <c r="D4476">
        <v>2.5267781390000001</v>
      </c>
      <c r="E4476">
        <v>4</v>
      </c>
      <c r="F4476">
        <v>1</v>
      </c>
      <c r="G4476" t="s">
        <v>157</v>
      </c>
      <c r="H4476" t="s">
        <v>165</v>
      </c>
      <c r="I4476" t="s">
        <v>155</v>
      </c>
      <c r="J4476" t="s">
        <v>159</v>
      </c>
      <c r="K4476" t="s">
        <v>149</v>
      </c>
      <c r="L4476" t="s">
        <v>148</v>
      </c>
      <c r="M4476" t="s">
        <v>153</v>
      </c>
      <c r="N4476" t="s">
        <v>150</v>
      </c>
    </row>
    <row r="4477" spans="1:14">
      <c r="A4477">
        <v>396</v>
      </c>
      <c r="B4477" t="s">
        <v>154</v>
      </c>
      <c r="C4477" t="s">
        <v>142</v>
      </c>
      <c r="D4477">
        <v>3.0704454289999998</v>
      </c>
      <c r="E4477">
        <v>7</v>
      </c>
      <c r="F4477">
        <v>1</v>
      </c>
      <c r="G4477" t="s">
        <v>165</v>
      </c>
      <c r="H4477" t="s">
        <v>159</v>
      </c>
      <c r="I4477" t="s">
        <v>157</v>
      </c>
      <c r="J4477" t="s">
        <v>163</v>
      </c>
      <c r="K4477" t="s">
        <v>151</v>
      </c>
      <c r="L4477" t="s">
        <v>152</v>
      </c>
      <c r="M4477" t="s">
        <v>148</v>
      </c>
      <c r="N4477" t="s">
        <v>147</v>
      </c>
    </row>
    <row r="4478" spans="1:14">
      <c r="A4478">
        <v>396</v>
      </c>
      <c r="B4478" t="s">
        <v>154</v>
      </c>
      <c r="C4478" t="s">
        <v>142</v>
      </c>
      <c r="D4478">
        <v>2.4679995859999999</v>
      </c>
      <c r="E4478">
        <v>4</v>
      </c>
      <c r="F4478">
        <v>3</v>
      </c>
      <c r="G4478" t="s">
        <v>161</v>
      </c>
      <c r="H4478" t="s">
        <v>165</v>
      </c>
      <c r="I4478" t="s">
        <v>155</v>
      </c>
      <c r="J4478" t="s">
        <v>164</v>
      </c>
      <c r="K4478" t="s">
        <v>148</v>
      </c>
      <c r="L4478" t="s">
        <v>145</v>
      </c>
      <c r="M4478" t="s">
        <v>152</v>
      </c>
      <c r="N4478" t="s">
        <v>147</v>
      </c>
    </row>
    <row r="4479" spans="1:14">
      <c r="A4479">
        <v>396</v>
      </c>
      <c r="B4479" t="s">
        <v>154</v>
      </c>
      <c r="C4479" t="s">
        <v>142</v>
      </c>
      <c r="D4479">
        <v>2.2490133029999999</v>
      </c>
      <c r="E4479">
        <v>2</v>
      </c>
      <c r="F4479">
        <v>2</v>
      </c>
      <c r="G4479" t="s">
        <v>155</v>
      </c>
      <c r="H4479" t="s">
        <v>158</v>
      </c>
      <c r="I4479" t="s">
        <v>156</v>
      </c>
      <c r="J4479" t="s">
        <v>160</v>
      </c>
      <c r="K4479" t="s">
        <v>145</v>
      </c>
      <c r="L4479" t="s">
        <v>150</v>
      </c>
      <c r="M4479" t="s">
        <v>143</v>
      </c>
      <c r="N4479" t="s">
        <v>152</v>
      </c>
    </row>
    <row r="4480" spans="1:14">
      <c r="A4480">
        <v>396</v>
      </c>
      <c r="B4480" t="s">
        <v>154</v>
      </c>
      <c r="C4480" t="s">
        <v>142</v>
      </c>
      <c r="D4480">
        <v>2.9329044710000001</v>
      </c>
      <c r="E4480">
        <v>6</v>
      </c>
      <c r="F4480">
        <v>5</v>
      </c>
      <c r="G4480" t="s">
        <v>165</v>
      </c>
      <c r="H4480" t="s">
        <v>164</v>
      </c>
      <c r="I4480" t="s">
        <v>155</v>
      </c>
      <c r="J4480" t="s">
        <v>159</v>
      </c>
      <c r="K4480" t="s">
        <v>148</v>
      </c>
      <c r="L4480" t="s">
        <v>143</v>
      </c>
      <c r="M4480" t="s">
        <v>169</v>
      </c>
      <c r="N4480" t="s">
        <v>144</v>
      </c>
    </row>
    <row r="4481" spans="1:14">
      <c r="A4481">
        <v>396</v>
      </c>
      <c r="B4481" t="s">
        <v>154</v>
      </c>
      <c r="C4481" t="s">
        <v>142</v>
      </c>
      <c r="D4481">
        <v>2.8583635329999999</v>
      </c>
      <c r="E4481">
        <v>4</v>
      </c>
      <c r="F4481">
        <v>6</v>
      </c>
      <c r="G4481" t="s">
        <v>164</v>
      </c>
      <c r="H4481" t="s">
        <v>163</v>
      </c>
      <c r="I4481" t="s">
        <v>160</v>
      </c>
      <c r="J4481" t="s">
        <v>165</v>
      </c>
      <c r="K4481" t="s">
        <v>143</v>
      </c>
      <c r="L4481" t="s">
        <v>147</v>
      </c>
      <c r="M4481" t="s">
        <v>151</v>
      </c>
      <c r="N4481" t="s">
        <v>153</v>
      </c>
    </row>
    <row r="4482" spans="1:14">
      <c r="A4482">
        <v>396</v>
      </c>
      <c r="B4482" t="s">
        <v>154</v>
      </c>
      <c r="C4482" t="s">
        <v>142</v>
      </c>
      <c r="D4482">
        <v>0.21621604250000001</v>
      </c>
      <c r="E4482">
        <v>0</v>
      </c>
      <c r="F4482">
        <v>0</v>
      </c>
      <c r="G4482" t="s">
        <v>156</v>
      </c>
      <c r="H4482" t="s">
        <v>165</v>
      </c>
      <c r="I4482" t="s">
        <v>164</v>
      </c>
      <c r="J4482" t="s">
        <v>155</v>
      </c>
      <c r="K4482" t="s">
        <v>144</v>
      </c>
      <c r="L4482" t="s">
        <v>169</v>
      </c>
      <c r="M4482" t="s">
        <v>147</v>
      </c>
      <c r="N4482" t="s">
        <v>143</v>
      </c>
    </row>
    <row r="4483" spans="1:14">
      <c r="A4483">
        <v>397</v>
      </c>
      <c r="B4483" t="s">
        <v>14</v>
      </c>
      <c r="C4483" t="s">
        <v>15</v>
      </c>
      <c r="D4483">
        <v>2.8760957249999999</v>
      </c>
      <c r="E4483">
        <v>3</v>
      </c>
      <c r="F4483">
        <v>5</v>
      </c>
      <c r="G4483" t="s">
        <v>33</v>
      </c>
      <c r="H4483" t="s">
        <v>24</v>
      </c>
      <c r="I4483" t="s">
        <v>18</v>
      </c>
      <c r="J4483" t="s">
        <v>25</v>
      </c>
      <c r="K4483" t="s">
        <v>21</v>
      </c>
      <c r="L4483" t="s">
        <v>26</v>
      </c>
      <c r="M4483" t="s">
        <v>27</v>
      </c>
      <c r="N4483" t="s">
        <v>36</v>
      </c>
    </row>
    <row r="4484" spans="1:14">
      <c r="A4484">
        <v>397</v>
      </c>
      <c r="B4484" t="s">
        <v>14</v>
      </c>
      <c r="C4484" t="s">
        <v>15</v>
      </c>
      <c r="D4484">
        <v>3.2382493989999999</v>
      </c>
      <c r="E4484">
        <v>1</v>
      </c>
      <c r="F4484">
        <v>7</v>
      </c>
      <c r="G4484" t="s">
        <v>25</v>
      </c>
      <c r="H4484" t="s">
        <v>24</v>
      </c>
      <c r="I4484" t="s">
        <v>37</v>
      </c>
      <c r="J4484" t="s">
        <v>39</v>
      </c>
      <c r="K4484" t="s">
        <v>22</v>
      </c>
      <c r="L4484" t="s">
        <v>26</v>
      </c>
      <c r="M4484" t="s">
        <v>34</v>
      </c>
      <c r="N4484" t="s">
        <v>20</v>
      </c>
    </row>
    <row r="4485" spans="1:14">
      <c r="A4485">
        <v>397</v>
      </c>
      <c r="B4485" t="s">
        <v>14</v>
      </c>
      <c r="C4485" t="s">
        <v>15</v>
      </c>
      <c r="D4485">
        <v>1.477450637</v>
      </c>
      <c r="E4485">
        <v>3</v>
      </c>
      <c r="F4485">
        <v>2</v>
      </c>
      <c r="G4485" t="s">
        <v>25</v>
      </c>
      <c r="H4485" t="s">
        <v>33</v>
      </c>
      <c r="I4485" t="s">
        <v>17</v>
      </c>
      <c r="J4485" t="s">
        <v>37</v>
      </c>
      <c r="K4485" t="s">
        <v>29</v>
      </c>
      <c r="L4485" t="s">
        <v>23</v>
      </c>
      <c r="M4485" t="s">
        <v>27</v>
      </c>
      <c r="N4485" t="s">
        <v>34</v>
      </c>
    </row>
    <row r="4486" spans="1:14">
      <c r="A4486">
        <v>397</v>
      </c>
      <c r="B4486" t="s">
        <v>14</v>
      </c>
      <c r="C4486" t="s">
        <v>15</v>
      </c>
      <c r="D4486">
        <v>4.5165185030000004</v>
      </c>
      <c r="E4486">
        <v>6</v>
      </c>
      <c r="F4486">
        <v>4</v>
      </c>
      <c r="G4486" t="s">
        <v>24</v>
      </c>
      <c r="H4486" t="s">
        <v>28</v>
      </c>
      <c r="I4486" t="s">
        <v>33</v>
      </c>
      <c r="J4486" t="s">
        <v>31</v>
      </c>
      <c r="K4486" t="s">
        <v>21</v>
      </c>
      <c r="L4486" t="s">
        <v>20</v>
      </c>
      <c r="M4486" t="s">
        <v>30</v>
      </c>
      <c r="N4486" t="s">
        <v>38</v>
      </c>
    </row>
    <row r="4487" spans="1:14">
      <c r="A4487">
        <v>397</v>
      </c>
      <c r="B4487" t="s">
        <v>14</v>
      </c>
      <c r="C4487" t="s">
        <v>15</v>
      </c>
      <c r="D4487">
        <v>2.9522005149999999</v>
      </c>
      <c r="E4487">
        <v>8</v>
      </c>
      <c r="F4487">
        <v>8</v>
      </c>
      <c r="G4487" t="s">
        <v>35</v>
      </c>
      <c r="H4487" t="s">
        <v>17</v>
      </c>
      <c r="I4487" t="s">
        <v>24</v>
      </c>
      <c r="J4487" t="s">
        <v>19</v>
      </c>
      <c r="K4487" t="s">
        <v>20</v>
      </c>
      <c r="L4487" t="s">
        <v>21</v>
      </c>
      <c r="M4487" t="s">
        <v>23</v>
      </c>
      <c r="N4487" t="s">
        <v>22</v>
      </c>
    </row>
    <row r="4488" spans="1:14">
      <c r="A4488">
        <v>397</v>
      </c>
      <c r="B4488" t="s">
        <v>14</v>
      </c>
      <c r="C4488" t="s">
        <v>15</v>
      </c>
      <c r="D4488">
        <v>2.422186349</v>
      </c>
      <c r="E4488">
        <v>3</v>
      </c>
      <c r="F4488">
        <v>5</v>
      </c>
      <c r="G4488" t="s">
        <v>25</v>
      </c>
      <c r="H4488" t="s">
        <v>33</v>
      </c>
      <c r="I4488" t="s">
        <v>39</v>
      </c>
      <c r="J4488" t="s">
        <v>19</v>
      </c>
      <c r="K4488" t="s">
        <v>23</v>
      </c>
      <c r="L4488" t="s">
        <v>32</v>
      </c>
      <c r="M4488" t="s">
        <v>21</v>
      </c>
      <c r="N4488" t="s">
        <v>34</v>
      </c>
    </row>
    <row r="4489" spans="1:14">
      <c r="A4489">
        <v>397</v>
      </c>
      <c r="B4489" t="s">
        <v>14</v>
      </c>
      <c r="C4489" t="s">
        <v>15</v>
      </c>
      <c r="D4489">
        <v>4.6959866100000003</v>
      </c>
      <c r="E4489">
        <v>5</v>
      </c>
      <c r="F4489">
        <v>8</v>
      </c>
      <c r="G4489" t="s">
        <v>19</v>
      </c>
      <c r="H4489" t="s">
        <v>18</v>
      </c>
      <c r="I4489" t="s">
        <v>16</v>
      </c>
      <c r="J4489" t="s">
        <v>39</v>
      </c>
      <c r="K4489" t="s">
        <v>22</v>
      </c>
      <c r="L4489" t="s">
        <v>30</v>
      </c>
      <c r="M4489" t="s">
        <v>36</v>
      </c>
      <c r="N4489" t="s">
        <v>21</v>
      </c>
    </row>
    <row r="4490" spans="1:14">
      <c r="A4490">
        <v>397</v>
      </c>
      <c r="B4490" t="s">
        <v>14</v>
      </c>
      <c r="C4490" t="s">
        <v>15</v>
      </c>
      <c r="D4490">
        <v>1.475750055</v>
      </c>
      <c r="E4490">
        <v>0</v>
      </c>
      <c r="F4490">
        <v>3</v>
      </c>
      <c r="G4490" t="s">
        <v>39</v>
      </c>
      <c r="H4490" t="s">
        <v>35</v>
      </c>
      <c r="I4490" t="s">
        <v>16</v>
      </c>
      <c r="J4490" t="s">
        <v>33</v>
      </c>
      <c r="K4490" t="s">
        <v>27</v>
      </c>
      <c r="L4490" t="s">
        <v>20</v>
      </c>
      <c r="M4490" t="s">
        <v>30</v>
      </c>
      <c r="N4490" t="s">
        <v>22</v>
      </c>
    </row>
    <row r="4491" spans="1:14">
      <c r="A4491">
        <v>397</v>
      </c>
      <c r="B4491" t="s">
        <v>14</v>
      </c>
      <c r="C4491" t="s">
        <v>15</v>
      </c>
      <c r="D4491">
        <v>2.596745023</v>
      </c>
      <c r="E4491">
        <v>2</v>
      </c>
      <c r="F4491">
        <v>4</v>
      </c>
      <c r="G4491" t="s">
        <v>31</v>
      </c>
      <c r="H4491" t="s">
        <v>37</v>
      </c>
      <c r="I4491" t="s">
        <v>16</v>
      </c>
      <c r="J4491" t="s">
        <v>17</v>
      </c>
      <c r="K4491" t="s">
        <v>27</v>
      </c>
      <c r="L4491" t="s">
        <v>26</v>
      </c>
      <c r="M4491" t="s">
        <v>22</v>
      </c>
      <c r="N4491" t="s">
        <v>29</v>
      </c>
    </row>
    <row r="4492" spans="1:14">
      <c r="A4492">
        <v>397</v>
      </c>
      <c r="B4492" t="s">
        <v>14</v>
      </c>
      <c r="C4492" t="s">
        <v>15</v>
      </c>
      <c r="D4492">
        <v>0.86409568859999997</v>
      </c>
      <c r="E4492">
        <v>2</v>
      </c>
      <c r="F4492">
        <v>1</v>
      </c>
      <c r="G4492" t="s">
        <v>33</v>
      </c>
      <c r="H4492" t="s">
        <v>35</v>
      </c>
      <c r="I4492" t="s">
        <v>37</v>
      </c>
      <c r="J4492" t="s">
        <v>17</v>
      </c>
      <c r="K4492" t="s">
        <v>26</v>
      </c>
      <c r="L4492" t="s">
        <v>23</v>
      </c>
      <c r="M4492" t="s">
        <v>34</v>
      </c>
      <c r="N4492" t="s">
        <v>22</v>
      </c>
    </row>
    <row r="4493" spans="1:14">
      <c r="A4493">
        <v>397</v>
      </c>
      <c r="B4493" t="s">
        <v>14</v>
      </c>
      <c r="C4493" t="s">
        <v>15</v>
      </c>
      <c r="D4493">
        <v>4.0956445260000001</v>
      </c>
      <c r="E4493">
        <v>3</v>
      </c>
      <c r="F4493">
        <v>6</v>
      </c>
      <c r="G4493" t="s">
        <v>39</v>
      </c>
      <c r="H4493" t="s">
        <v>37</v>
      </c>
      <c r="I4493" t="s">
        <v>16</v>
      </c>
      <c r="J4493" t="s">
        <v>18</v>
      </c>
      <c r="K4493" t="s">
        <v>21</v>
      </c>
      <c r="L4493" t="s">
        <v>26</v>
      </c>
      <c r="M4493" t="s">
        <v>30</v>
      </c>
      <c r="N4493" t="s">
        <v>38</v>
      </c>
    </row>
    <row r="4494" spans="1:14">
      <c r="A4494">
        <v>397</v>
      </c>
      <c r="B4494" t="s">
        <v>14</v>
      </c>
      <c r="C4494" t="s">
        <v>15</v>
      </c>
      <c r="D4494">
        <v>0.78907696800000005</v>
      </c>
      <c r="E4494">
        <v>1</v>
      </c>
      <c r="F4494">
        <v>0</v>
      </c>
      <c r="G4494" t="s">
        <v>17</v>
      </c>
      <c r="H4494" t="s">
        <v>37</v>
      </c>
      <c r="I4494" t="s">
        <v>33</v>
      </c>
      <c r="J4494" t="s">
        <v>25</v>
      </c>
      <c r="K4494" t="s">
        <v>20</v>
      </c>
      <c r="L4494" t="s">
        <v>32</v>
      </c>
      <c r="M4494" t="s">
        <v>30</v>
      </c>
      <c r="N4494" t="s">
        <v>34</v>
      </c>
    </row>
    <row r="4495" spans="1:14">
      <c r="A4495">
        <v>398</v>
      </c>
      <c r="B4495" t="s">
        <v>14</v>
      </c>
      <c r="C4495" t="s">
        <v>40</v>
      </c>
      <c r="D4495">
        <v>2.4879010020000001</v>
      </c>
      <c r="E4495">
        <v>7</v>
      </c>
      <c r="F4495">
        <v>5</v>
      </c>
      <c r="G4495" t="s">
        <v>33</v>
      </c>
      <c r="H4495" t="s">
        <v>16</v>
      </c>
      <c r="I4495" t="s">
        <v>18</v>
      </c>
      <c r="J4495" t="s">
        <v>35</v>
      </c>
      <c r="K4495" t="s">
        <v>52</v>
      </c>
      <c r="L4495" t="s">
        <v>49</v>
      </c>
      <c r="M4495" t="s">
        <v>46</v>
      </c>
      <c r="N4495" t="s">
        <v>43</v>
      </c>
    </row>
    <row r="4496" spans="1:14">
      <c r="A4496">
        <v>398</v>
      </c>
      <c r="B4496" t="s">
        <v>14</v>
      </c>
      <c r="C4496" t="s">
        <v>40</v>
      </c>
      <c r="D4496">
        <v>2.2437207950000002</v>
      </c>
      <c r="E4496">
        <v>4</v>
      </c>
      <c r="F4496">
        <v>3</v>
      </c>
      <c r="G4496" t="s">
        <v>31</v>
      </c>
      <c r="H4496" t="s">
        <v>35</v>
      </c>
      <c r="I4496" t="s">
        <v>16</v>
      </c>
      <c r="J4496" t="s">
        <v>37</v>
      </c>
      <c r="K4496" t="s">
        <v>50</v>
      </c>
      <c r="L4496" t="s">
        <v>43</v>
      </c>
      <c r="M4496" t="s">
        <v>42</v>
      </c>
      <c r="N4496" t="s">
        <v>44</v>
      </c>
    </row>
    <row r="4497" spans="1:14">
      <c r="A4497">
        <v>398</v>
      </c>
      <c r="B4497" t="s">
        <v>14</v>
      </c>
      <c r="C4497" t="s">
        <v>40</v>
      </c>
      <c r="D4497">
        <v>2.7040189400000001</v>
      </c>
      <c r="E4497">
        <v>4</v>
      </c>
      <c r="F4497">
        <v>3</v>
      </c>
      <c r="G4497" t="s">
        <v>25</v>
      </c>
      <c r="H4497" t="s">
        <v>33</v>
      </c>
      <c r="I4497" t="s">
        <v>37</v>
      </c>
      <c r="J4497" t="s">
        <v>35</v>
      </c>
      <c r="K4497" t="s">
        <v>42</v>
      </c>
      <c r="L4497" t="s">
        <v>51</v>
      </c>
      <c r="M4497" t="s">
        <v>43</v>
      </c>
      <c r="N4497" t="s">
        <v>49</v>
      </c>
    </row>
    <row r="4498" spans="1:14">
      <c r="A4498">
        <v>398</v>
      </c>
      <c r="B4498" t="s">
        <v>14</v>
      </c>
      <c r="C4498" t="s">
        <v>40</v>
      </c>
      <c r="D4498">
        <v>1.942856052</v>
      </c>
      <c r="E4498">
        <v>7</v>
      </c>
      <c r="F4498">
        <v>1</v>
      </c>
      <c r="G4498" t="s">
        <v>24</v>
      </c>
      <c r="H4498" t="s">
        <v>19</v>
      </c>
      <c r="I4498" t="s">
        <v>28</v>
      </c>
      <c r="J4498" t="s">
        <v>17</v>
      </c>
      <c r="K4498" t="s">
        <v>52</v>
      </c>
      <c r="L4498" t="s">
        <v>43</v>
      </c>
      <c r="M4498" t="s">
        <v>45</v>
      </c>
      <c r="N4498" t="s">
        <v>48</v>
      </c>
    </row>
    <row r="4499" spans="1:14">
      <c r="A4499">
        <v>398</v>
      </c>
      <c r="B4499" t="s">
        <v>14</v>
      </c>
      <c r="C4499" t="s">
        <v>40</v>
      </c>
      <c r="D4499">
        <v>2.4096081630000001</v>
      </c>
      <c r="E4499">
        <v>5</v>
      </c>
      <c r="F4499">
        <v>2</v>
      </c>
      <c r="G4499" t="s">
        <v>17</v>
      </c>
      <c r="H4499" t="s">
        <v>37</v>
      </c>
      <c r="I4499" t="s">
        <v>28</v>
      </c>
      <c r="J4499" t="s">
        <v>33</v>
      </c>
      <c r="K4499" t="s">
        <v>42</v>
      </c>
      <c r="L4499" t="s">
        <v>52</v>
      </c>
      <c r="M4499" t="s">
        <v>48</v>
      </c>
      <c r="N4499" t="s">
        <v>41</v>
      </c>
    </row>
    <row r="4500" spans="1:14">
      <c r="A4500">
        <v>398</v>
      </c>
      <c r="B4500" t="s">
        <v>14</v>
      </c>
      <c r="C4500" t="s">
        <v>40</v>
      </c>
      <c r="D4500">
        <v>3.2352739939999999</v>
      </c>
      <c r="E4500">
        <v>6</v>
      </c>
      <c r="F4500">
        <v>3</v>
      </c>
      <c r="G4500" t="s">
        <v>33</v>
      </c>
      <c r="H4500" t="s">
        <v>37</v>
      </c>
      <c r="I4500" t="s">
        <v>39</v>
      </c>
      <c r="J4500" t="s">
        <v>25</v>
      </c>
      <c r="K4500" t="s">
        <v>45</v>
      </c>
      <c r="L4500" t="s">
        <v>44</v>
      </c>
      <c r="M4500" t="s">
        <v>51</v>
      </c>
      <c r="N4500" t="s">
        <v>48</v>
      </c>
    </row>
    <row r="4501" spans="1:14">
      <c r="A4501">
        <v>398</v>
      </c>
      <c r="B4501" t="s">
        <v>14</v>
      </c>
      <c r="C4501" t="s">
        <v>40</v>
      </c>
      <c r="D4501">
        <v>2.7290138850000001</v>
      </c>
      <c r="E4501">
        <v>2</v>
      </c>
      <c r="F4501">
        <v>6</v>
      </c>
      <c r="G4501" t="s">
        <v>31</v>
      </c>
      <c r="H4501" t="s">
        <v>25</v>
      </c>
      <c r="I4501" t="s">
        <v>24</v>
      </c>
      <c r="J4501" t="s">
        <v>19</v>
      </c>
      <c r="K4501" t="s">
        <v>43</v>
      </c>
      <c r="L4501" t="s">
        <v>47</v>
      </c>
      <c r="M4501" t="s">
        <v>41</v>
      </c>
      <c r="N4501" t="s">
        <v>46</v>
      </c>
    </row>
    <row r="4502" spans="1:14">
      <c r="A4502">
        <v>398</v>
      </c>
      <c r="B4502" t="s">
        <v>14</v>
      </c>
      <c r="C4502" t="s">
        <v>40</v>
      </c>
      <c r="D4502">
        <v>3.308263245</v>
      </c>
      <c r="E4502">
        <v>5</v>
      </c>
      <c r="F4502">
        <v>8</v>
      </c>
      <c r="G4502" t="s">
        <v>37</v>
      </c>
      <c r="H4502" t="s">
        <v>16</v>
      </c>
      <c r="I4502" t="s">
        <v>18</v>
      </c>
      <c r="J4502" t="s">
        <v>39</v>
      </c>
      <c r="K4502" t="s">
        <v>51</v>
      </c>
      <c r="L4502" t="s">
        <v>50</v>
      </c>
      <c r="M4502" t="s">
        <v>43</v>
      </c>
      <c r="N4502" t="s">
        <v>49</v>
      </c>
    </row>
    <row r="4503" spans="1:14">
      <c r="A4503">
        <v>398</v>
      </c>
      <c r="B4503" t="s">
        <v>14</v>
      </c>
      <c r="C4503" t="s">
        <v>40</v>
      </c>
      <c r="D4503">
        <v>2.119846898</v>
      </c>
      <c r="E4503">
        <v>5</v>
      </c>
      <c r="F4503">
        <v>1</v>
      </c>
      <c r="G4503" t="s">
        <v>17</v>
      </c>
      <c r="H4503" t="s">
        <v>28</v>
      </c>
      <c r="I4503" t="s">
        <v>19</v>
      </c>
      <c r="J4503" t="s">
        <v>37</v>
      </c>
      <c r="K4503" t="s">
        <v>41</v>
      </c>
      <c r="L4503" t="s">
        <v>50</v>
      </c>
      <c r="M4503" t="s">
        <v>52</v>
      </c>
      <c r="N4503" t="s">
        <v>48</v>
      </c>
    </row>
    <row r="4504" spans="1:14">
      <c r="A4504">
        <v>398</v>
      </c>
      <c r="B4504" t="s">
        <v>14</v>
      </c>
      <c r="C4504" t="s">
        <v>40</v>
      </c>
      <c r="D4504">
        <v>4.9477235220000004</v>
      </c>
      <c r="E4504">
        <v>12</v>
      </c>
      <c r="F4504">
        <v>11</v>
      </c>
      <c r="G4504" t="s">
        <v>25</v>
      </c>
      <c r="H4504" t="s">
        <v>16</v>
      </c>
      <c r="I4504" t="s">
        <v>35</v>
      </c>
      <c r="J4504" t="s">
        <v>28</v>
      </c>
      <c r="K4504" t="s">
        <v>41</v>
      </c>
      <c r="L4504" t="s">
        <v>48</v>
      </c>
      <c r="M4504" t="s">
        <v>42</v>
      </c>
      <c r="N4504" t="s">
        <v>45</v>
      </c>
    </row>
    <row r="4505" spans="1:14">
      <c r="A4505">
        <v>398</v>
      </c>
      <c r="B4505" t="s">
        <v>14</v>
      </c>
      <c r="C4505" t="s">
        <v>40</v>
      </c>
      <c r="D4505">
        <v>1.625144181</v>
      </c>
      <c r="E4505">
        <v>4</v>
      </c>
      <c r="F4505">
        <v>2</v>
      </c>
      <c r="G4505" t="s">
        <v>35</v>
      </c>
      <c r="H4505" t="s">
        <v>33</v>
      </c>
      <c r="I4505" t="s">
        <v>16</v>
      </c>
      <c r="J4505" t="s">
        <v>17</v>
      </c>
      <c r="K4505" t="s">
        <v>45</v>
      </c>
      <c r="L4505" t="s">
        <v>41</v>
      </c>
      <c r="M4505" t="s">
        <v>48</v>
      </c>
      <c r="N4505" t="s">
        <v>49</v>
      </c>
    </row>
    <row r="4506" spans="1:14">
      <c r="A4506">
        <v>398</v>
      </c>
      <c r="B4506" t="s">
        <v>14</v>
      </c>
      <c r="C4506" t="s">
        <v>40</v>
      </c>
      <c r="D4506">
        <v>2.2466293230000001</v>
      </c>
      <c r="E4506">
        <v>6</v>
      </c>
      <c r="F4506">
        <v>2</v>
      </c>
      <c r="G4506" t="s">
        <v>35</v>
      </c>
      <c r="H4506" t="s">
        <v>24</v>
      </c>
      <c r="I4506" t="s">
        <v>31</v>
      </c>
      <c r="J4506" t="s">
        <v>16</v>
      </c>
      <c r="K4506" t="s">
        <v>51</v>
      </c>
      <c r="L4506" t="s">
        <v>52</v>
      </c>
      <c r="M4506" t="s">
        <v>41</v>
      </c>
      <c r="N4506" t="s">
        <v>48</v>
      </c>
    </row>
    <row r="4507" spans="1:14">
      <c r="A4507">
        <v>399</v>
      </c>
      <c r="B4507" t="s">
        <v>14</v>
      </c>
      <c r="C4507" t="s">
        <v>53</v>
      </c>
      <c r="D4507">
        <v>2.0551852309999998</v>
      </c>
      <c r="E4507">
        <v>7</v>
      </c>
      <c r="F4507">
        <v>3</v>
      </c>
      <c r="G4507" t="s">
        <v>17</v>
      </c>
      <c r="H4507" t="s">
        <v>24</v>
      </c>
      <c r="I4507" t="s">
        <v>16</v>
      </c>
      <c r="J4507" t="s">
        <v>35</v>
      </c>
      <c r="K4507" t="s">
        <v>65</v>
      </c>
      <c r="L4507" t="s">
        <v>62</v>
      </c>
      <c r="M4507" t="s">
        <v>59</v>
      </c>
      <c r="N4507" t="s">
        <v>55</v>
      </c>
    </row>
    <row r="4508" spans="1:14">
      <c r="A4508">
        <v>399</v>
      </c>
      <c r="B4508" t="s">
        <v>14</v>
      </c>
      <c r="C4508" t="s">
        <v>53</v>
      </c>
      <c r="D4508">
        <v>2.572476022</v>
      </c>
      <c r="E4508">
        <v>4</v>
      </c>
      <c r="F4508">
        <v>2</v>
      </c>
      <c r="G4508" t="s">
        <v>35</v>
      </c>
      <c r="H4508" t="s">
        <v>19</v>
      </c>
      <c r="I4508" t="s">
        <v>33</v>
      </c>
      <c r="J4508" t="s">
        <v>28</v>
      </c>
      <c r="K4508" t="s">
        <v>58</v>
      </c>
      <c r="L4508" t="s">
        <v>55</v>
      </c>
      <c r="M4508" t="s">
        <v>56</v>
      </c>
      <c r="N4508" t="s">
        <v>65</v>
      </c>
    </row>
    <row r="4509" spans="1:14">
      <c r="A4509">
        <v>399</v>
      </c>
      <c r="B4509" t="s">
        <v>14</v>
      </c>
      <c r="C4509" t="s">
        <v>53</v>
      </c>
      <c r="D4509">
        <v>4.9367733439999997</v>
      </c>
      <c r="E4509">
        <v>17</v>
      </c>
      <c r="F4509">
        <v>6</v>
      </c>
      <c r="G4509" t="s">
        <v>35</v>
      </c>
      <c r="H4509" t="s">
        <v>19</v>
      </c>
      <c r="I4509" t="s">
        <v>25</v>
      </c>
      <c r="J4509" t="s">
        <v>28</v>
      </c>
      <c r="K4509" t="s">
        <v>60</v>
      </c>
      <c r="L4509" t="s">
        <v>64</v>
      </c>
      <c r="M4509" t="s">
        <v>54</v>
      </c>
      <c r="N4509" t="s">
        <v>57</v>
      </c>
    </row>
    <row r="4510" spans="1:14">
      <c r="A4510">
        <v>399</v>
      </c>
      <c r="B4510" t="s">
        <v>14</v>
      </c>
      <c r="C4510" t="s">
        <v>53</v>
      </c>
      <c r="D4510">
        <v>6.4890044209999997</v>
      </c>
      <c r="E4510">
        <v>6</v>
      </c>
      <c r="F4510">
        <v>11</v>
      </c>
      <c r="G4510" t="s">
        <v>28</v>
      </c>
      <c r="H4510" t="s">
        <v>31</v>
      </c>
      <c r="I4510" t="s">
        <v>25</v>
      </c>
      <c r="J4510" t="s">
        <v>16</v>
      </c>
      <c r="K4510" t="s">
        <v>55</v>
      </c>
      <c r="L4510" t="s">
        <v>59</v>
      </c>
      <c r="M4510" t="s">
        <v>62</v>
      </c>
      <c r="N4510" t="s">
        <v>65</v>
      </c>
    </row>
    <row r="4511" spans="1:14">
      <c r="A4511">
        <v>399</v>
      </c>
      <c r="B4511" t="s">
        <v>14</v>
      </c>
      <c r="C4511" t="s">
        <v>53</v>
      </c>
      <c r="D4511">
        <v>5.5968507220000001</v>
      </c>
      <c r="E4511">
        <v>3</v>
      </c>
      <c r="F4511">
        <v>8</v>
      </c>
      <c r="G4511" t="s">
        <v>17</v>
      </c>
      <c r="H4511" t="s">
        <v>33</v>
      </c>
      <c r="I4511" t="s">
        <v>25</v>
      </c>
      <c r="J4511" t="s">
        <v>37</v>
      </c>
      <c r="K4511" t="s">
        <v>56</v>
      </c>
      <c r="L4511" t="s">
        <v>59</v>
      </c>
      <c r="M4511" t="s">
        <v>60</v>
      </c>
      <c r="N4511" t="s">
        <v>63</v>
      </c>
    </row>
    <row r="4512" spans="1:14">
      <c r="A4512">
        <v>399</v>
      </c>
      <c r="B4512" t="s">
        <v>14</v>
      </c>
      <c r="C4512" t="s">
        <v>53</v>
      </c>
      <c r="D4512">
        <v>4.0000448899999999</v>
      </c>
      <c r="E4512">
        <v>3</v>
      </c>
      <c r="F4512">
        <v>9</v>
      </c>
      <c r="G4512" t="s">
        <v>17</v>
      </c>
      <c r="H4512" t="s">
        <v>31</v>
      </c>
      <c r="I4512" t="s">
        <v>37</v>
      </c>
      <c r="J4512" t="s">
        <v>33</v>
      </c>
      <c r="K4512" t="s">
        <v>62</v>
      </c>
      <c r="L4512" t="s">
        <v>58</v>
      </c>
      <c r="M4512" t="s">
        <v>61</v>
      </c>
      <c r="N4512" t="s">
        <v>65</v>
      </c>
    </row>
    <row r="4513" spans="1:14">
      <c r="A4513">
        <v>399</v>
      </c>
      <c r="B4513" t="s">
        <v>14</v>
      </c>
      <c r="C4513" t="s">
        <v>53</v>
      </c>
      <c r="D4513">
        <v>3.6513487140000001</v>
      </c>
      <c r="E4513">
        <v>3</v>
      </c>
      <c r="F4513">
        <v>4</v>
      </c>
      <c r="G4513" t="s">
        <v>28</v>
      </c>
      <c r="H4513" t="s">
        <v>18</v>
      </c>
      <c r="I4513" t="s">
        <v>19</v>
      </c>
      <c r="J4513" t="s">
        <v>24</v>
      </c>
      <c r="K4513" t="s">
        <v>58</v>
      </c>
      <c r="L4513" t="s">
        <v>54</v>
      </c>
      <c r="M4513" t="s">
        <v>62</v>
      </c>
      <c r="N4513" t="s">
        <v>57</v>
      </c>
    </row>
    <row r="4514" spans="1:14">
      <c r="A4514">
        <v>399</v>
      </c>
      <c r="B4514" t="s">
        <v>14</v>
      </c>
      <c r="C4514" t="s">
        <v>53</v>
      </c>
      <c r="D4514">
        <v>2.508632639</v>
      </c>
      <c r="E4514">
        <v>3</v>
      </c>
      <c r="F4514">
        <v>1</v>
      </c>
      <c r="G4514" t="s">
        <v>17</v>
      </c>
      <c r="H4514" t="s">
        <v>19</v>
      </c>
      <c r="I4514" t="s">
        <v>25</v>
      </c>
      <c r="J4514" t="s">
        <v>24</v>
      </c>
      <c r="K4514" t="s">
        <v>62</v>
      </c>
      <c r="L4514" t="s">
        <v>54</v>
      </c>
      <c r="M4514" t="s">
        <v>57</v>
      </c>
      <c r="N4514" t="s">
        <v>58</v>
      </c>
    </row>
    <row r="4515" spans="1:14">
      <c r="A4515">
        <v>399</v>
      </c>
      <c r="B4515" t="s">
        <v>14</v>
      </c>
      <c r="C4515" t="s">
        <v>53</v>
      </c>
      <c r="D4515">
        <v>0.18968401570000001</v>
      </c>
      <c r="E4515">
        <v>0</v>
      </c>
      <c r="F4515">
        <v>0</v>
      </c>
      <c r="G4515" t="s">
        <v>18</v>
      </c>
      <c r="H4515" t="s">
        <v>24</v>
      </c>
      <c r="I4515" t="s">
        <v>19</v>
      </c>
      <c r="J4515" t="s">
        <v>28</v>
      </c>
      <c r="K4515" t="s">
        <v>57</v>
      </c>
      <c r="L4515" t="s">
        <v>61</v>
      </c>
      <c r="M4515" t="s">
        <v>63</v>
      </c>
      <c r="N4515" t="s">
        <v>60</v>
      </c>
    </row>
    <row r="4516" spans="1:14">
      <c r="A4516">
        <v>400</v>
      </c>
      <c r="B4516" t="s">
        <v>14</v>
      </c>
      <c r="C4516" t="s">
        <v>66</v>
      </c>
      <c r="D4516">
        <v>2.301318089</v>
      </c>
      <c r="E4516">
        <v>3</v>
      </c>
      <c r="F4516">
        <v>5</v>
      </c>
      <c r="G4516" t="s">
        <v>37</v>
      </c>
      <c r="H4516" t="s">
        <v>17</v>
      </c>
      <c r="I4516" t="s">
        <v>33</v>
      </c>
      <c r="J4516" t="s">
        <v>31</v>
      </c>
      <c r="K4516" t="s">
        <v>71</v>
      </c>
      <c r="L4516" t="s">
        <v>77</v>
      </c>
      <c r="M4516" t="s">
        <v>73</v>
      </c>
      <c r="N4516" t="s">
        <v>68</v>
      </c>
    </row>
    <row r="4517" spans="1:14">
      <c r="A4517">
        <v>400</v>
      </c>
      <c r="B4517" t="s">
        <v>14</v>
      </c>
      <c r="C4517" t="s">
        <v>66</v>
      </c>
      <c r="D4517">
        <v>2.4849394299999998</v>
      </c>
      <c r="E4517">
        <v>6</v>
      </c>
      <c r="F4517">
        <v>4</v>
      </c>
      <c r="G4517" t="s">
        <v>24</v>
      </c>
      <c r="H4517" t="s">
        <v>33</v>
      </c>
      <c r="I4517" t="s">
        <v>18</v>
      </c>
      <c r="J4517" t="s">
        <v>37</v>
      </c>
      <c r="K4517" t="s">
        <v>69</v>
      </c>
      <c r="L4517" t="s">
        <v>73</v>
      </c>
      <c r="M4517" t="s">
        <v>71</v>
      </c>
      <c r="N4517" t="s">
        <v>75</v>
      </c>
    </row>
    <row r="4518" spans="1:14">
      <c r="A4518">
        <v>400</v>
      </c>
      <c r="B4518" t="s">
        <v>14</v>
      </c>
      <c r="C4518" t="s">
        <v>66</v>
      </c>
      <c r="D4518">
        <v>1.16809067</v>
      </c>
      <c r="E4518">
        <v>0</v>
      </c>
      <c r="F4518">
        <v>1</v>
      </c>
      <c r="G4518" t="s">
        <v>35</v>
      </c>
      <c r="H4518" t="s">
        <v>18</v>
      </c>
      <c r="I4518" t="s">
        <v>24</v>
      </c>
      <c r="J4518" t="s">
        <v>16</v>
      </c>
      <c r="K4518" t="s">
        <v>67</v>
      </c>
      <c r="L4518" t="s">
        <v>70</v>
      </c>
      <c r="M4518" t="s">
        <v>68</v>
      </c>
      <c r="N4518" t="s">
        <v>72</v>
      </c>
    </row>
    <row r="4519" spans="1:14">
      <c r="A4519">
        <v>400</v>
      </c>
      <c r="B4519" t="s">
        <v>14</v>
      </c>
      <c r="C4519" t="s">
        <v>66</v>
      </c>
      <c r="D4519">
        <v>2.9566266649999999</v>
      </c>
      <c r="E4519">
        <v>6</v>
      </c>
      <c r="F4519">
        <v>4</v>
      </c>
      <c r="G4519" t="s">
        <v>35</v>
      </c>
      <c r="H4519" t="s">
        <v>24</v>
      </c>
      <c r="I4519" t="s">
        <v>16</v>
      </c>
      <c r="J4519" t="s">
        <v>17</v>
      </c>
      <c r="K4519" t="s">
        <v>72</v>
      </c>
      <c r="L4519" t="s">
        <v>76</v>
      </c>
      <c r="M4519" t="s">
        <v>75</v>
      </c>
      <c r="N4519" t="s">
        <v>70</v>
      </c>
    </row>
    <row r="4520" spans="1:14">
      <c r="A4520">
        <v>400</v>
      </c>
      <c r="B4520" t="s">
        <v>14</v>
      </c>
      <c r="C4520" t="s">
        <v>66</v>
      </c>
      <c r="D4520">
        <v>4.2304039339999999</v>
      </c>
      <c r="E4520">
        <v>11</v>
      </c>
      <c r="F4520">
        <v>8</v>
      </c>
      <c r="G4520" t="s">
        <v>33</v>
      </c>
      <c r="H4520" t="s">
        <v>37</v>
      </c>
      <c r="I4520" t="s">
        <v>28</v>
      </c>
      <c r="J4520" t="s">
        <v>35</v>
      </c>
      <c r="K4520" t="s">
        <v>71</v>
      </c>
      <c r="L4520" t="s">
        <v>67</v>
      </c>
      <c r="M4520" t="s">
        <v>73</v>
      </c>
      <c r="N4520" t="s">
        <v>74</v>
      </c>
    </row>
    <row r="4521" spans="1:14">
      <c r="A4521">
        <v>400</v>
      </c>
      <c r="B4521" t="s">
        <v>14</v>
      </c>
      <c r="C4521" t="s">
        <v>66</v>
      </c>
      <c r="D4521">
        <v>2.6327512500000001</v>
      </c>
      <c r="E4521">
        <v>5</v>
      </c>
      <c r="F4521">
        <v>2</v>
      </c>
      <c r="G4521" t="s">
        <v>35</v>
      </c>
      <c r="H4521" t="s">
        <v>37</v>
      </c>
      <c r="I4521" t="s">
        <v>17</v>
      </c>
      <c r="J4521" t="s">
        <v>19</v>
      </c>
      <c r="K4521" t="s">
        <v>74</v>
      </c>
      <c r="L4521" t="s">
        <v>78</v>
      </c>
      <c r="M4521" t="s">
        <v>73</v>
      </c>
      <c r="N4521" t="s">
        <v>75</v>
      </c>
    </row>
    <row r="4522" spans="1:14">
      <c r="A4522">
        <v>400</v>
      </c>
      <c r="B4522" t="s">
        <v>14</v>
      </c>
      <c r="C4522" t="s">
        <v>66</v>
      </c>
      <c r="D4522">
        <v>1.192422372</v>
      </c>
      <c r="E4522">
        <v>2</v>
      </c>
      <c r="F4522">
        <v>3</v>
      </c>
      <c r="G4522" t="s">
        <v>39</v>
      </c>
      <c r="H4522" t="s">
        <v>19</v>
      </c>
      <c r="I4522" t="s">
        <v>24</v>
      </c>
      <c r="J4522" t="s">
        <v>25</v>
      </c>
      <c r="K4522" t="s">
        <v>72</v>
      </c>
      <c r="L4522" t="s">
        <v>68</v>
      </c>
      <c r="M4522" t="s">
        <v>69</v>
      </c>
      <c r="N4522" t="s">
        <v>71</v>
      </c>
    </row>
    <row r="4523" spans="1:14">
      <c r="A4523">
        <v>400</v>
      </c>
      <c r="B4523" t="s">
        <v>14</v>
      </c>
      <c r="C4523" t="s">
        <v>66</v>
      </c>
      <c r="D4523">
        <v>1.6581107129999999</v>
      </c>
      <c r="E4523">
        <v>3</v>
      </c>
      <c r="F4523">
        <v>1</v>
      </c>
      <c r="G4523" t="s">
        <v>24</v>
      </c>
      <c r="H4523" t="s">
        <v>17</v>
      </c>
      <c r="I4523" t="s">
        <v>16</v>
      </c>
      <c r="J4523" t="s">
        <v>35</v>
      </c>
      <c r="K4523" t="s">
        <v>68</v>
      </c>
      <c r="L4523" t="s">
        <v>71</v>
      </c>
      <c r="M4523" t="s">
        <v>74</v>
      </c>
      <c r="N4523" t="s">
        <v>67</v>
      </c>
    </row>
    <row r="4524" spans="1:14">
      <c r="A4524">
        <v>400</v>
      </c>
      <c r="B4524" t="s">
        <v>14</v>
      </c>
      <c r="C4524" t="s">
        <v>66</v>
      </c>
      <c r="D4524">
        <v>2.5520178410000001</v>
      </c>
      <c r="E4524">
        <v>8</v>
      </c>
      <c r="F4524">
        <v>3</v>
      </c>
      <c r="G4524" t="s">
        <v>25</v>
      </c>
      <c r="H4524" t="s">
        <v>37</v>
      </c>
      <c r="I4524" t="s">
        <v>35</v>
      </c>
      <c r="J4524" t="s">
        <v>24</v>
      </c>
      <c r="K4524" t="s">
        <v>68</v>
      </c>
      <c r="L4524" t="s">
        <v>72</v>
      </c>
      <c r="M4524" t="s">
        <v>76</v>
      </c>
      <c r="N4524" t="s">
        <v>73</v>
      </c>
    </row>
    <row r="4525" spans="1:14">
      <c r="A4525">
        <v>400</v>
      </c>
      <c r="B4525" t="s">
        <v>14</v>
      </c>
      <c r="C4525" t="s">
        <v>66</v>
      </c>
      <c r="D4525">
        <v>0.91511668769999999</v>
      </c>
      <c r="E4525">
        <v>0</v>
      </c>
      <c r="F4525">
        <v>1</v>
      </c>
      <c r="G4525" t="s">
        <v>19</v>
      </c>
      <c r="H4525" t="s">
        <v>17</v>
      </c>
      <c r="I4525" t="s">
        <v>24</v>
      </c>
      <c r="J4525" t="s">
        <v>25</v>
      </c>
      <c r="K4525" t="s">
        <v>74</v>
      </c>
      <c r="L4525" t="s">
        <v>68</v>
      </c>
      <c r="M4525" t="s">
        <v>75</v>
      </c>
      <c r="N4525" t="s">
        <v>78</v>
      </c>
    </row>
    <row r="4526" spans="1:14">
      <c r="A4526">
        <v>400</v>
      </c>
      <c r="B4526" t="s">
        <v>14</v>
      </c>
      <c r="C4526" t="s">
        <v>66</v>
      </c>
      <c r="D4526">
        <v>5.8309569139999997</v>
      </c>
      <c r="E4526">
        <v>13</v>
      </c>
      <c r="F4526">
        <v>6</v>
      </c>
      <c r="G4526" t="s">
        <v>17</v>
      </c>
      <c r="H4526" t="s">
        <v>35</v>
      </c>
      <c r="I4526" t="s">
        <v>19</v>
      </c>
      <c r="J4526" t="s">
        <v>37</v>
      </c>
      <c r="K4526" t="s">
        <v>72</v>
      </c>
      <c r="L4526" t="s">
        <v>75</v>
      </c>
      <c r="M4526" t="s">
        <v>68</v>
      </c>
      <c r="N4526" t="s">
        <v>67</v>
      </c>
    </row>
    <row r="4527" spans="1:14">
      <c r="A4527">
        <v>400</v>
      </c>
      <c r="B4527" t="s">
        <v>14</v>
      </c>
      <c r="C4527" t="s">
        <v>66</v>
      </c>
      <c r="D4527">
        <v>3.726651371</v>
      </c>
      <c r="E4527">
        <v>3</v>
      </c>
      <c r="F4527">
        <v>3</v>
      </c>
      <c r="G4527" t="s">
        <v>18</v>
      </c>
      <c r="H4527" t="s">
        <v>24</v>
      </c>
      <c r="I4527" t="s">
        <v>16</v>
      </c>
      <c r="J4527" t="s">
        <v>17</v>
      </c>
      <c r="K4527" t="s">
        <v>70</v>
      </c>
      <c r="L4527" t="s">
        <v>76</v>
      </c>
      <c r="M4527" t="s">
        <v>68</v>
      </c>
      <c r="N4527" t="s">
        <v>69</v>
      </c>
    </row>
    <row r="4528" spans="1:14">
      <c r="A4528">
        <v>400</v>
      </c>
      <c r="B4528" t="s">
        <v>14</v>
      </c>
      <c r="C4528" t="s">
        <v>66</v>
      </c>
      <c r="D4528">
        <v>0.35059406300000001</v>
      </c>
      <c r="E4528">
        <v>1</v>
      </c>
      <c r="F4528">
        <v>2</v>
      </c>
      <c r="G4528" t="s">
        <v>19</v>
      </c>
      <c r="H4528" t="s">
        <v>37</v>
      </c>
      <c r="I4528" t="s">
        <v>17</v>
      </c>
      <c r="J4528" t="s">
        <v>31</v>
      </c>
      <c r="K4528" t="s">
        <v>76</v>
      </c>
      <c r="L4528" t="s">
        <v>71</v>
      </c>
      <c r="M4528" t="s">
        <v>74</v>
      </c>
      <c r="N4528" t="s">
        <v>68</v>
      </c>
    </row>
    <row r="4529" spans="1:14">
      <c r="A4529">
        <v>401</v>
      </c>
      <c r="B4529" t="s">
        <v>14</v>
      </c>
      <c r="C4529" t="s">
        <v>79</v>
      </c>
      <c r="D4529">
        <v>1.349502472</v>
      </c>
      <c r="E4529">
        <v>2</v>
      </c>
      <c r="F4529">
        <v>2</v>
      </c>
      <c r="G4529" t="s">
        <v>16</v>
      </c>
      <c r="H4529" t="s">
        <v>17</v>
      </c>
      <c r="I4529" t="s">
        <v>37</v>
      </c>
      <c r="J4529" t="s">
        <v>39</v>
      </c>
      <c r="K4529" t="s">
        <v>82</v>
      </c>
      <c r="L4529" t="s">
        <v>85</v>
      </c>
      <c r="M4529" t="s">
        <v>86</v>
      </c>
      <c r="N4529" t="s">
        <v>87</v>
      </c>
    </row>
    <row r="4530" spans="1:14">
      <c r="A4530">
        <v>401</v>
      </c>
      <c r="B4530" t="s">
        <v>14</v>
      </c>
      <c r="C4530" t="s">
        <v>79</v>
      </c>
      <c r="D4530">
        <v>3.6632373989999998</v>
      </c>
      <c r="E4530">
        <v>8</v>
      </c>
      <c r="F4530">
        <v>8</v>
      </c>
      <c r="G4530" t="s">
        <v>18</v>
      </c>
      <c r="H4530" t="s">
        <v>19</v>
      </c>
      <c r="I4530" t="s">
        <v>39</v>
      </c>
      <c r="J4530" t="s">
        <v>16</v>
      </c>
      <c r="K4530" t="s">
        <v>86</v>
      </c>
      <c r="L4530" t="s">
        <v>80</v>
      </c>
      <c r="M4530" t="s">
        <v>89</v>
      </c>
      <c r="N4530" t="s">
        <v>82</v>
      </c>
    </row>
    <row r="4531" spans="1:14">
      <c r="A4531">
        <v>401</v>
      </c>
      <c r="B4531" t="s">
        <v>14</v>
      </c>
      <c r="C4531" t="s">
        <v>79</v>
      </c>
      <c r="D4531">
        <v>4.7163393940000002</v>
      </c>
      <c r="E4531">
        <v>11</v>
      </c>
      <c r="F4531">
        <v>11</v>
      </c>
      <c r="G4531" t="s">
        <v>24</v>
      </c>
      <c r="H4531" t="s">
        <v>35</v>
      </c>
      <c r="I4531" t="s">
        <v>25</v>
      </c>
      <c r="J4531" t="s">
        <v>19</v>
      </c>
      <c r="K4531" t="s">
        <v>83</v>
      </c>
      <c r="L4531" t="s">
        <v>89</v>
      </c>
      <c r="M4531" t="s">
        <v>80</v>
      </c>
      <c r="N4531" t="s">
        <v>84</v>
      </c>
    </row>
    <row r="4532" spans="1:14">
      <c r="A4532">
        <v>401</v>
      </c>
      <c r="B4532" t="s">
        <v>14</v>
      </c>
      <c r="C4532" t="s">
        <v>79</v>
      </c>
      <c r="D4532">
        <v>1.996991196</v>
      </c>
      <c r="E4532">
        <v>10</v>
      </c>
      <c r="F4532">
        <v>4</v>
      </c>
      <c r="G4532" t="s">
        <v>28</v>
      </c>
      <c r="H4532" t="s">
        <v>33</v>
      </c>
      <c r="I4532" t="s">
        <v>35</v>
      </c>
      <c r="J4532" t="s">
        <v>24</v>
      </c>
      <c r="K4532" t="s">
        <v>80</v>
      </c>
      <c r="L4532" t="s">
        <v>90</v>
      </c>
      <c r="M4532" t="s">
        <v>82</v>
      </c>
      <c r="N4532" t="s">
        <v>91</v>
      </c>
    </row>
    <row r="4533" spans="1:14">
      <c r="A4533">
        <v>401</v>
      </c>
      <c r="B4533" t="s">
        <v>14</v>
      </c>
      <c r="C4533" t="s">
        <v>79</v>
      </c>
      <c r="D4533">
        <v>3.975594702</v>
      </c>
      <c r="E4533">
        <v>6</v>
      </c>
      <c r="F4533">
        <v>1</v>
      </c>
      <c r="G4533" t="s">
        <v>17</v>
      </c>
      <c r="H4533" t="s">
        <v>39</v>
      </c>
      <c r="I4533" t="s">
        <v>24</v>
      </c>
      <c r="J4533" t="s">
        <v>16</v>
      </c>
      <c r="K4533" t="s">
        <v>89</v>
      </c>
      <c r="L4533" t="s">
        <v>86</v>
      </c>
      <c r="M4533" t="s">
        <v>87</v>
      </c>
      <c r="N4533" t="s">
        <v>83</v>
      </c>
    </row>
    <row r="4534" spans="1:14">
      <c r="A4534">
        <v>401</v>
      </c>
      <c r="B4534" t="s">
        <v>14</v>
      </c>
      <c r="C4534" t="s">
        <v>79</v>
      </c>
      <c r="D4534">
        <v>1.255404277</v>
      </c>
      <c r="E4534">
        <v>2</v>
      </c>
      <c r="F4534">
        <v>2</v>
      </c>
      <c r="G4534" t="s">
        <v>24</v>
      </c>
      <c r="H4534" t="s">
        <v>37</v>
      </c>
      <c r="I4534" t="s">
        <v>31</v>
      </c>
      <c r="J4534" t="s">
        <v>25</v>
      </c>
      <c r="K4534" t="s">
        <v>85</v>
      </c>
      <c r="L4534" t="s">
        <v>88</v>
      </c>
      <c r="M4534" t="s">
        <v>80</v>
      </c>
      <c r="N4534" t="s">
        <v>87</v>
      </c>
    </row>
    <row r="4535" spans="1:14">
      <c r="A4535">
        <v>401</v>
      </c>
      <c r="B4535" t="s">
        <v>14</v>
      </c>
      <c r="C4535" t="s">
        <v>79</v>
      </c>
      <c r="D4535">
        <v>1.1041710790000001</v>
      </c>
      <c r="E4535">
        <v>2</v>
      </c>
      <c r="F4535">
        <v>2</v>
      </c>
      <c r="G4535" t="s">
        <v>33</v>
      </c>
      <c r="H4535" t="s">
        <v>17</v>
      </c>
      <c r="I4535" t="s">
        <v>18</v>
      </c>
      <c r="J4535" t="s">
        <v>19</v>
      </c>
      <c r="K4535" t="s">
        <v>84</v>
      </c>
      <c r="L4535" t="s">
        <v>86</v>
      </c>
      <c r="M4535" t="s">
        <v>85</v>
      </c>
      <c r="N4535" t="s">
        <v>87</v>
      </c>
    </row>
    <row r="4536" spans="1:14">
      <c r="A4536">
        <v>401</v>
      </c>
      <c r="B4536" t="s">
        <v>14</v>
      </c>
      <c r="C4536" t="s">
        <v>79</v>
      </c>
      <c r="D4536">
        <v>0.66274877109999997</v>
      </c>
      <c r="E4536">
        <v>1</v>
      </c>
      <c r="F4536">
        <v>2</v>
      </c>
      <c r="G4536" t="s">
        <v>16</v>
      </c>
      <c r="H4536" t="s">
        <v>18</v>
      </c>
      <c r="I4536" t="s">
        <v>35</v>
      </c>
      <c r="J4536" t="s">
        <v>24</v>
      </c>
      <c r="K4536" t="s">
        <v>86</v>
      </c>
      <c r="L4536" t="s">
        <v>85</v>
      </c>
      <c r="M4536" t="s">
        <v>80</v>
      </c>
      <c r="N4536" t="s">
        <v>82</v>
      </c>
    </row>
    <row r="4537" spans="1:14">
      <c r="A4537">
        <v>401</v>
      </c>
      <c r="B4537" t="s">
        <v>14</v>
      </c>
      <c r="C4537" t="s">
        <v>79</v>
      </c>
      <c r="D4537">
        <v>1.4801030850000001</v>
      </c>
      <c r="E4537">
        <v>4</v>
      </c>
      <c r="F4537">
        <v>1</v>
      </c>
      <c r="G4537" t="s">
        <v>33</v>
      </c>
      <c r="H4537" t="s">
        <v>28</v>
      </c>
      <c r="I4537" t="s">
        <v>24</v>
      </c>
      <c r="J4537" t="s">
        <v>25</v>
      </c>
      <c r="K4537" t="s">
        <v>87</v>
      </c>
      <c r="L4537" t="s">
        <v>86</v>
      </c>
      <c r="M4537" t="s">
        <v>83</v>
      </c>
      <c r="N4537" t="s">
        <v>88</v>
      </c>
    </row>
    <row r="4538" spans="1:14">
      <c r="A4538">
        <v>401</v>
      </c>
      <c r="B4538" t="s">
        <v>14</v>
      </c>
      <c r="C4538" t="s">
        <v>79</v>
      </c>
      <c r="D4538">
        <v>3.1534080499999999</v>
      </c>
      <c r="E4538">
        <v>8</v>
      </c>
      <c r="F4538">
        <v>6</v>
      </c>
      <c r="G4538" t="s">
        <v>25</v>
      </c>
      <c r="H4538" t="s">
        <v>28</v>
      </c>
      <c r="I4538" t="s">
        <v>39</v>
      </c>
      <c r="J4538" t="s">
        <v>16</v>
      </c>
      <c r="K4538" t="s">
        <v>90</v>
      </c>
      <c r="L4538" t="s">
        <v>86</v>
      </c>
      <c r="M4538" t="s">
        <v>87</v>
      </c>
      <c r="N4538" t="s">
        <v>91</v>
      </c>
    </row>
    <row r="4539" spans="1:14">
      <c r="A4539">
        <v>401</v>
      </c>
      <c r="B4539" t="s">
        <v>14</v>
      </c>
      <c r="C4539" t="s">
        <v>79</v>
      </c>
      <c r="D4539">
        <v>3.4595853540000001</v>
      </c>
      <c r="E4539">
        <v>4</v>
      </c>
      <c r="F4539">
        <v>7</v>
      </c>
      <c r="G4539" t="s">
        <v>25</v>
      </c>
      <c r="H4539" t="s">
        <v>19</v>
      </c>
      <c r="I4539" t="s">
        <v>33</v>
      </c>
      <c r="J4539" t="s">
        <v>18</v>
      </c>
      <c r="K4539" t="s">
        <v>88</v>
      </c>
      <c r="L4539" t="s">
        <v>82</v>
      </c>
      <c r="M4539" t="s">
        <v>80</v>
      </c>
      <c r="N4539" t="s">
        <v>81</v>
      </c>
    </row>
    <row r="4540" spans="1:14">
      <c r="A4540">
        <v>401</v>
      </c>
      <c r="B4540" t="s">
        <v>14</v>
      </c>
      <c r="C4540" t="s">
        <v>79</v>
      </c>
      <c r="D4540">
        <v>3.5407584289999998</v>
      </c>
      <c r="E4540">
        <v>7</v>
      </c>
      <c r="F4540">
        <v>5</v>
      </c>
      <c r="G4540" t="s">
        <v>16</v>
      </c>
      <c r="H4540" t="s">
        <v>33</v>
      </c>
      <c r="I4540" t="s">
        <v>35</v>
      </c>
      <c r="J4540" t="s">
        <v>17</v>
      </c>
      <c r="K4540" t="s">
        <v>90</v>
      </c>
      <c r="L4540" t="s">
        <v>87</v>
      </c>
      <c r="M4540" t="s">
        <v>91</v>
      </c>
      <c r="N4540" t="s">
        <v>81</v>
      </c>
    </row>
    <row r="4541" spans="1:14">
      <c r="A4541">
        <v>401</v>
      </c>
      <c r="B4541" t="s">
        <v>14</v>
      </c>
      <c r="C4541" t="s">
        <v>79</v>
      </c>
      <c r="D4541">
        <v>1.570021866</v>
      </c>
      <c r="E4541">
        <v>3</v>
      </c>
      <c r="F4541">
        <v>1</v>
      </c>
      <c r="G4541" t="s">
        <v>33</v>
      </c>
      <c r="H4541" t="s">
        <v>31</v>
      </c>
      <c r="I4541" t="s">
        <v>37</v>
      </c>
      <c r="J4541" t="s">
        <v>28</v>
      </c>
      <c r="K4541" t="s">
        <v>88</v>
      </c>
      <c r="L4541" t="s">
        <v>82</v>
      </c>
      <c r="M4541" t="s">
        <v>90</v>
      </c>
      <c r="N4541" t="s">
        <v>86</v>
      </c>
    </row>
    <row r="4542" spans="1:14">
      <c r="A4542">
        <v>401</v>
      </c>
      <c r="B4542" t="s">
        <v>14</v>
      </c>
      <c r="C4542" t="s">
        <v>79</v>
      </c>
      <c r="D4542">
        <v>7.2133926350000002E-2</v>
      </c>
      <c r="E4542">
        <v>1</v>
      </c>
      <c r="F4542">
        <v>0</v>
      </c>
      <c r="G4542" t="s">
        <v>19</v>
      </c>
      <c r="H4542" t="s">
        <v>25</v>
      </c>
      <c r="I4542" t="s">
        <v>37</v>
      </c>
      <c r="J4542" t="s">
        <v>39</v>
      </c>
      <c r="K4542" t="s">
        <v>87</v>
      </c>
      <c r="L4542" t="s">
        <v>90</v>
      </c>
      <c r="M4542" t="s">
        <v>88</v>
      </c>
      <c r="N4542" t="s">
        <v>91</v>
      </c>
    </row>
    <row r="4543" spans="1:14">
      <c r="A4543">
        <v>402</v>
      </c>
      <c r="B4543" t="s">
        <v>14</v>
      </c>
      <c r="C4543" t="s">
        <v>92</v>
      </c>
      <c r="D4543">
        <v>1.888471834</v>
      </c>
      <c r="E4543">
        <v>1</v>
      </c>
      <c r="F4543">
        <v>1</v>
      </c>
      <c r="G4543" t="s">
        <v>28</v>
      </c>
      <c r="H4543" t="s">
        <v>19</v>
      </c>
      <c r="I4543" t="s">
        <v>24</v>
      </c>
      <c r="J4543" t="s">
        <v>18</v>
      </c>
      <c r="K4543" t="s">
        <v>94</v>
      </c>
      <c r="L4543" t="s">
        <v>93</v>
      </c>
      <c r="M4543" t="s">
        <v>96</v>
      </c>
      <c r="N4543" t="s">
        <v>95</v>
      </c>
    </row>
    <row r="4544" spans="1:14">
      <c r="A4544">
        <v>402</v>
      </c>
      <c r="B4544" t="s">
        <v>14</v>
      </c>
      <c r="C4544" t="s">
        <v>92</v>
      </c>
      <c r="D4544">
        <v>3.3943324270000002</v>
      </c>
      <c r="E4544">
        <v>10</v>
      </c>
      <c r="F4544">
        <v>3</v>
      </c>
      <c r="G4544" t="s">
        <v>18</v>
      </c>
      <c r="H4544" t="s">
        <v>16</v>
      </c>
      <c r="I4544" t="s">
        <v>35</v>
      </c>
      <c r="J4544" t="s">
        <v>33</v>
      </c>
      <c r="K4544" t="s">
        <v>103</v>
      </c>
      <c r="L4544" t="s">
        <v>97</v>
      </c>
      <c r="M4544" t="s">
        <v>93</v>
      </c>
      <c r="N4544" t="s">
        <v>95</v>
      </c>
    </row>
    <row r="4545" spans="1:14">
      <c r="A4545">
        <v>402</v>
      </c>
      <c r="B4545" t="s">
        <v>14</v>
      </c>
      <c r="C4545" t="s">
        <v>92</v>
      </c>
      <c r="D4545">
        <v>1.8869722680000001</v>
      </c>
      <c r="E4545">
        <v>2</v>
      </c>
      <c r="F4545">
        <v>1</v>
      </c>
      <c r="G4545" t="s">
        <v>16</v>
      </c>
      <c r="H4545" t="s">
        <v>31</v>
      </c>
      <c r="I4545" t="s">
        <v>28</v>
      </c>
      <c r="J4545" t="s">
        <v>24</v>
      </c>
      <c r="K4545" t="s">
        <v>96</v>
      </c>
      <c r="L4545" t="s">
        <v>98</v>
      </c>
      <c r="M4545" t="s">
        <v>93</v>
      </c>
      <c r="N4545" t="s">
        <v>95</v>
      </c>
    </row>
    <row r="4546" spans="1:14">
      <c r="A4546">
        <v>402</v>
      </c>
      <c r="B4546" t="s">
        <v>14</v>
      </c>
      <c r="C4546" t="s">
        <v>92</v>
      </c>
      <c r="D4546">
        <v>5.4284335840000004</v>
      </c>
      <c r="E4546">
        <v>7</v>
      </c>
      <c r="F4546">
        <v>10</v>
      </c>
      <c r="G4546" t="s">
        <v>37</v>
      </c>
      <c r="H4546" t="s">
        <v>24</v>
      </c>
      <c r="I4546" t="s">
        <v>25</v>
      </c>
      <c r="J4546" t="s">
        <v>18</v>
      </c>
      <c r="K4546" t="s">
        <v>103</v>
      </c>
      <c r="L4546" t="s">
        <v>93</v>
      </c>
      <c r="M4546" t="s">
        <v>95</v>
      </c>
      <c r="N4546" t="s">
        <v>97</v>
      </c>
    </row>
    <row r="4547" spans="1:14">
      <c r="A4547">
        <v>402</v>
      </c>
      <c r="B4547" t="s">
        <v>14</v>
      </c>
      <c r="C4547" t="s">
        <v>92</v>
      </c>
      <c r="D4547">
        <v>2.9070312770000002</v>
      </c>
      <c r="E4547">
        <v>3</v>
      </c>
      <c r="F4547">
        <v>4</v>
      </c>
      <c r="G4547" t="s">
        <v>31</v>
      </c>
      <c r="H4547" t="s">
        <v>16</v>
      </c>
      <c r="I4547" t="s">
        <v>39</v>
      </c>
      <c r="J4547" t="s">
        <v>37</v>
      </c>
      <c r="K4547" t="s">
        <v>96</v>
      </c>
      <c r="L4547" t="s">
        <v>101</v>
      </c>
      <c r="M4547" t="s">
        <v>103</v>
      </c>
      <c r="N4547" t="s">
        <v>100</v>
      </c>
    </row>
    <row r="4548" spans="1:14">
      <c r="A4548">
        <v>402</v>
      </c>
      <c r="B4548" t="s">
        <v>14</v>
      </c>
      <c r="C4548" t="s">
        <v>92</v>
      </c>
      <c r="D4548">
        <v>2.296103558</v>
      </c>
      <c r="E4548">
        <v>7</v>
      </c>
      <c r="F4548">
        <v>1</v>
      </c>
      <c r="G4548" t="s">
        <v>16</v>
      </c>
      <c r="H4548" t="s">
        <v>24</v>
      </c>
      <c r="I4548" t="s">
        <v>31</v>
      </c>
      <c r="J4548" t="s">
        <v>17</v>
      </c>
      <c r="K4548" t="s">
        <v>97</v>
      </c>
      <c r="L4548" t="s">
        <v>98</v>
      </c>
      <c r="M4548" t="s">
        <v>102</v>
      </c>
      <c r="N4548" t="s">
        <v>93</v>
      </c>
    </row>
    <row r="4549" spans="1:14">
      <c r="A4549">
        <v>402</v>
      </c>
      <c r="B4549" t="s">
        <v>14</v>
      </c>
      <c r="C4549" t="s">
        <v>92</v>
      </c>
      <c r="D4549">
        <v>2.7036410879999999</v>
      </c>
      <c r="E4549">
        <v>4</v>
      </c>
      <c r="F4549">
        <v>3</v>
      </c>
      <c r="G4549" t="s">
        <v>39</v>
      </c>
      <c r="H4549" t="s">
        <v>24</v>
      </c>
      <c r="I4549" t="s">
        <v>35</v>
      </c>
      <c r="J4549" t="s">
        <v>16</v>
      </c>
      <c r="K4549" t="s">
        <v>94</v>
      </c>
      <c r="L4549" t="s">
        <v>93</v>
      </c>
      <c r="M4549" t="s">
        <v>97</v>
      </c>
      <c r="N4549" t="s">
        <v>99</v>
      </c>
    </row>
    <row r="4550" spans="1:14">
      <c r="A4550">
        <v>402</v>
      </c>
      <c r="B4550" t="s">
        <v>14</v>
      </c>
      <c r="C4550" t="s">
        <v>92</v>
      </c>
      <c r="D4550">
        <v>5.3242596500000001</v>
      </c>
      <c r="E4550">
        <v>11</v>
      </c>
      <c r="F4550">
        <v>6</v>
      </c>
      <c r="G4550" t="s">
        <v>19</v>
      </c>
      <c r="H4550" t="s">
        <v>31</v>
      </c>
      <c r="I4550" t="s">
        <v>16</v>
      </c>
      <c r="J4550" t="s">
        <v>39</v>
      </c>
      <c r="K4550" t="s">
        <v>102</v>
      </c>
      <c r="L4550" t="s">
        <v>93</v>
      </c>
      <c r="M4550" t="s">
        <v>103</v>
      </c>
      <c r="N4550" t="s">
        <v>98</v>
      </c>
    </row>
    <row r="4551" spans="1:14">
      <c r="A4551">
        <v>402</v>
      </c>
      <c r="B4551" t="s">
        <v>14</v>
      </c>
      <c r="C4551" t="s">
        <v>92</v>
      </c>
      <c r="D4551">
        <v>1.0077154150000001</v>
      </c>
      <c r="E4551">
        <v>3</v>
      </c>
      <c r="F4551">
        <v>1</v>
      </c>
      <c r="G4551" t="s">
        <v>28</v>
      </c>
      <c r="H4551" t="s">
        <v>19</v>
      </c>
      <c r="I4551" t="s">
        <v>24</v>
      </c>
      <c r="J4551" t="s">
        <v>17</v>
      </c>
      <c r="K4551" t="s">
        <v>95</v>
      </c>
      <c r="L4551" t="s">
        <v>96</v>
      </c>
      <c r="M4551" t="s">
        <v>100</v>
      </c>
      <c r="N4551" t="s">
        <v>93</v>
      </c>
    </row>
    <row r="4552" spans="1:14">
      <c r="A4552">
        <v>402</v>
      </c>
      <c r="B4552" t="s">
        <v>14</v>
      </c>
      <c r="C4552" t="s">
        <v>92</v>
      </c>
      <c r="D4552">
        <v>5.163038899</v>
      </c>
      <c r="E4552">
        <v>8</v>
      </c>
      <c r="F4552">
        <v>9</v>
      </c>
      <c r="G4552" t="s">
        <v>25</v>
      </c>
      <c r="H4552" t="s">
        <v>39</v>
      </c>
      <c r="I4552" t="s">
        <v>24</v>
      </c>
      <c r="J4552" t="s">
        <v>16</v>
      </c>
      <c r="K4552" t="s">
        <v>100</v>
      </c>
      <c r="L4552" t="s">
        <v>99</v>
      </c>
      <c r="M4552" t="s">
        <v>101</v>
      </c>
      <c r="N4552" t="s">
        <v>93</v>
      </c>
    </row>
    <row r="4553" spans="1:14">
      <c r="A4553">
        <v>403</v>
      </c>
      <c r="B4553" t="s">
        <v>14</v>
      </c>
      <c r="C4553" t="s">
        <v>104</v>
      </c>
      <c r="D4553">
        <v>3.673775843</v>
      </c>
      <c r="E4553">
        <v>8</v>
      </c>
      <c r="F4553">
        <v>8</v>
      </c>
      <c r="G4553" t="s">
        <v>19</v>
      </c>
      <c r="H4553" t="s">
        <v>28</v>
      </c>
      <c r="I4553" t="s">
        <v>35</v>
      </c>
      <c r="J4553" t="s">
        <v>25</v>
      </c>
      <c r="K4553" t="s">
        <v>111</v>
      </c>
      <c r="L4553" t="s">
        <v>115</v>
      </c>
      <c r="M4553" t="s">
        <v>106</v>
      </c>
      <c r="N4553" t="s">
        <v>168</v>
      </c>
    </row>
    <row r="4554" spans="1:14">
      <c r="A4554">
        <v>403</v>
      </c>
      <c r="B4554" t="s">
        <v>14</v>
      </c>
      <c r="C4554" t="s">
        <v>104</v>
      </c>
      <c r="D4554">
        <v>5.0304307970000002</v>
      </c>
      <c r="E4554">
        <v>10</v>
      </c>
      <c r="F4554">
        <v>16</v>
      </c>
      <c r="G4554" t="s">
        <v>35</v>
      </c>
      <c r="H4554" t="s">
        <v>31</v>
      </c>
      <c r="I4554" t="s">
        <v>33</v>
      </c>
      <c r="J4554" t="s">
        <v>37</v>
      </c>
      <c r="K4554" t="s">
        <v>113</v>
      </c>
      <c r="L4554" t="s">
        <v>108</v>
      </c>
      <c r="M4554" t="s">
        <v>107</v>
      </c>
      <c r="N4554" t="s">
        <v>105</v>
      </c>
    </row>
    <row r="4555" spans="1:14">
      <c r="A4555">
        <v>403</v>
      </c>
      <c r="B4555" t="s">
        <v>14</v>
      </c>
      <c r="C4555" t="s">
        <v>104</v>
      </c>
      <c r="D4555">
        <v>4.2010095439999997</v>
      </c>
      <c r="E4555">
        <v>7</v>
      </c>
      <c r="F4555">
        <v>4</v>
      </c>
      <c r="G4555" t="s">
        <v>24</v>
      </c>
      <c r="H4555" t="s">
        <v>37</v>
      </c>
      <c r="I4555" t="s">
        <v>28</v>
      </c>
      <c r="J4555" t="s">
        <v>17</v>
      </c>
      <c r="K4555" t="s">
        <v>110</v>
      </c>
      <c r="L4555" t="s">
        <v>113</v>
      </c>
      <c r="M4555" t="s">
        <v>115</v>
      </c>
      <c r="N4555" t="s">
        <v>108</v>
      </c>
    </row>
    <row r="4556" spans="1:14">
      <c r="A4556">
        <v>403</v>
      </c>
      <c r="B4556" t="s">
        <v>14</v>
      </c>
      <c r="C4556" t="s">
        <v>104</v>
      </c>
      <c r="D4556">
        <v>0.84925029669999996</v>
      </c>
      <c r="E4556">
        <v>1</v>
      </c>
      <c r="F4556">
        <v>1</v>
      </c>
      <c r="G4556" t="s">
        <v>19</v>
      </c>
      <c r="H4556" t="s">
        <v>31</v>
      </c>
      <c r="I4556" t="s">
        <v>24</v>
      </c>
      <c r="J4556" t="s">
        <v>25</v>
      </c>
      <c r="K4556" t="s">
        <v>111</v>
      </c>
      <c r="L4556" t="s">
        <v>113</v>
      </c>
      <c r="M4556" t="s">
        <v>115</v>
      </c>
      <c r="N4556" t="s">
        <v>112</v>
      </c>
    </row>
    <row r="4557" spans="1:14">
      <c r="A4557">
        <v>403</v>
      </c>
      <c r="B4557" t="s">
        <v>14</v>
      </c>
      <c r="C4557" t="s">
        <v>104</v>
      </c>
      <c r="D4557">
        <v>3.0573687939999998</v>
      </c>
      <c r="E4557">
        <v>4</v>
      </c>
      <c r="F4557">
        <v>5</v>
      </c>
      <c r="G4557" t="s">
        <v>25</v>
      </c>
      <c r="H4557" t="s">
        <v>28</v>
      </c>
      <c r="I4557" t="s">
        <v>18</v>
      </c>
      <c r="J4557" t="s">
        <v>16</v>
      </c>
      <c r="K4557" t="s">
        <v>168</v>
      </c>
      <c r="L4557" t="s">
        <v>115</v>
      </c>
      <c r="M4557" t="s">
        <v>105</v>
      </c>
      <c r="N4557" t="s">
        <v>111</v>
      </c>
    </row>
    <row r="4558" spans="1:14">
      <c r="A4558">
        <v>403</v>
      </c>
      <c r="B4558" t="s">
        <v>14</v>
      </c>
      <c r="C4558" t="s">
        <v>104</v>
      </c>
      <c r="D4558">
        <v>5.8078483790000002</v>
      </c>
      <c r="E4558">
        <v>12</v>
      </c>
      <c r="F4558">
        <v>10</v>
      </c>
      <c r="G4558" t="s">
        <v>18</v>
      </c>
      <c r="H4558" t="s">
        <v>37</v>
      </c>
      <c r="I4558" t="s">
        <v>16</v>
      </c>
      <c r="J4558" t="s">
        <v>39</v>
      </c>
      <c r="K4558" t="s">
        <v>115</v>
      </c>
      <c r="L4558" t="s">
        <v>108</v>
      </c>
      <c r="M4558" t="s">
        <v>106</v>
      </c>
      <c r="N4558" t="s">
        <v>110</v>
      </c>
    </row>
    <row r="4559" spans="1:14">
      <c r="A4559">
        <v>403</v>
      </c>
      <c r="B4559" t="s">
        <v>14</v>
      </c>
      <c r="C4559" t="s">
        <v>104</v>
      </c>
      <c r="D4559">
        <v>1.5330887019999999</v>
      </c>
      <c r="E4559">
        <v>0</v>
      </c>
      <c r="F4559">
        <v>1</v>
      </c>
      <c r="G4559" t="s">
        <v>24</v>
      </c>
      <c r="H4559" t="s">
        <v>19</v>
      </c>
      <c r="I4559" t="s">
        <v>31</v>
      </c>
      <c r="J4559" t="s">
        <v>25</v>
      </c>
      <c r="K4559" t="s">
        <v>110</v>
      </c>
      <c r="L4559" t="s">
        <v>111</v>
      </c>
      <c r="M4559" t="s">
        <v>115</v>
      </c>
      <c r="N4559" t="s">
        <v>108</v>
      </c>
    </row>
    <row r="4560" spans="1:14">
      <c r="A4560">
        <v>403</v>
      </c>
      <c r="B4560" t="s">
        <v>14</v>
      </c>
      <c r="C4560" t="s">
        <v>104</v>
      </c>
      <c r="D4560">
        <v>2.9407738440000002</v>
      </c>
      <c r="E4560">
        <v>2</v>
      </c>
      <c r="F4560">
        <v>4</v>
      </c>
      <c r="G4560" t="s">
        <v>39</v>
      </c>
      <c r="H4560" t="s">
        <v>25</v>
      </c>
      <c r="I4560" t="s">
        <v>19</v>
      </c>
      <c r="J4560" t="s">
        <v>33</v>
      </c>
      <c r="K4560" t="s">
        <v>110</v>
      </c>
      <c r="L4560" t="s">
        <v>105</v>
      </c>
      <c r="M4560" t="s">
        <v>168</v>
      </c>
      <c r="N4560" t="s">
        <v>113</v>
      </c>
    </row>
    <row r="4561" spans="1:14">
      <c r="A4561">
        <v>403</v>
      </c>
      <c r="B4561" t="s">
        <v>14</v>
      </c>
      <c r="C4561" t="s">
        <v>104</v>
      </c>
      <c r="D4561">
        <v>3.7314617910000001</v>
      </c>
      <c r="E4561">
        <v>6</v>
      </c>
      <c r="F4561">
        <v>2</v>
      </c>
      <c r="G4561" t="s">
        <v>31</v>
      </c>
      <c r="H4561" t="s">
        <v>37</v>
      </c>
      <c r="I4561" t="s">
        <v>35</v>
      </c>
      <c r="J4561" t="s">
        <v>19</v>
      </c>
      <c r="K4561" t="s">
        <v>110</v>
      </c>
      <c r="L4561" t="s">
        <v>115</v>
      </c>
      <c r="M4561" t="s">
        <v>114</v>
      </c>
      <c r="N4561" t="s">
        <v>168</v>
      </c>
    </row>
    <row r="4562" spans="1:14">
      <c r="A4562">
        <v>403</v>
      </c>
      <c r="B4562" t="s">
        <v>14</v>
      </c>
      <c r="C4562" t="s">
        <v>104</v>
      </c>
      <c r="D4562">
        <v>1.17499201</v>
      </c>
      <c r="E4562">
        <v>2</v>
      </c>
      <c r="F4562">
        <v>1</v>
      </c>
      <c r="G4562" t="s">
        <v>25</v>
      </c>
      <c r="H4562" t="s">
        <v>35</v>
      </c>
      <c r="I4562" t="s">
        <v>16</v>
      </c>
      <c r="J4562" t="s">
        <v>31</v>
      </c>
      <c r="K4562" t="s">
        <v>105</v>
      </c>
      <c r="L4562" t="s">
        <v>115</v>
      </c>
      <c r="M4562" t="s">
        <v>106</v>
      </c>
      <c r="N4562" t="s">
        <v>168</v>
      </c>
    </row>
    <row r="4563" spans="1:14">
      <c r="A4563">
        <v>403</v>
      </c>
      <c r="B4563" t="s">
        <v>14</v>
      </c>
      <c r="C4563" t="s">
        <v>104</v>
      </c>
      <c r="D4563">
        <v>3</v>
      </c>
      <c r="E4563">
        <v>2</v>
      </c>
      <c r="F4563">
        <v>3</v>
      </c>
      <c r="G4563" t="s">
        <v>35</v>
      </c>
      <c r="H4563" t="s">
        <v>37</v>
      </c>
      <c r="I4563" t="s">
        <v>25</v>
      </c>
      <c r="J4563" t="s">
        <v>24</v>
      </c>
      <c r="K4563" t="s">
        <v>115</v>
      </c>
      <c r="L4563" t="s">
        <v>109</v>
      </c>
      <c r="M4563" t="s">
        <v>111</v>
      </c>
      <c r="N4563" t="s">
        <v>113</v>
      </c>
    </row>
    <row r="4564" spans="1:14">
      <c r="A4564">
        <v>404</v>
      </c>
      <c r="B4564" t="s">
        <v>14</v>
      </c>
      <c r="C4564" t="s">
        <v>116</v>
      </c>
      <c r="D4564">
        <v>5.435839176</v>
      </c>
      <c r="E4564">
        <v>9</v>
      </c>
      <c r="F4564">
        <v>6</v>
      </c>
      <c r="G4564" t="s">
        <v>31</v>
      </c>
      <c r="H4564" t="s">
        <v>28</v>
      </c>
      <c r="I4564" t="s">
        <v>24</v>
      </c>
      <c r="J4564" t="s">
        <v>33</v>
      </c>
      <c r="K4564" t="s">
        <v>120</v>
      </c>
      <c r="L4564" t="s">
        <v>126</v>
      </c>
      <c r="M4564" t="s">
        <v>122</v>
      </c>
      <c r="N4564" t="s">
        <v>124</v>
      </c>
    </row>
    <row r="4565" spans="1:14">
      <c r="A4565">
        <v>404</v>
      </c>
      <c r="B4565" t="s">
        <v>14</v>
      </c>
      <c r="C4565" t="s">
        <v>116</v>
      </c>
      <c r="D4565">
        <v>4.2660037280000003</v>
      </c>
      <c r="E4565">
        <v>5</v>
      </c>
      <c r="F4565">
        <v>5</v>
      </c>
      <c r="G4565" t="s">
        <v>19</v>
      </c>
      <c r="H4565" t="s">
        <v>33</v>
      </c>
      <c r="I4565" t="s">
        <v>18</v>
      </c>
      <c r="J4565" t="s">
        <v>31</v>
      </c>
      <c r="K4565" t="s">
        <v>117</v>
      </c>
      <c r="L4565" t="s">
        <v>124</v>
      </c>
      <c r="M4565" t="s">
        <v>118</v>
      </c>
      <c r="N4565" t="s">
        <v>127</v>
      </c>
    </row>
    <row r="4566" spans="1:14">
      <c r="A4566">
        <v>404</v>
      </c>
      <c r="B4566" t="s">
        <v>14</v>
      </c>
      <c r="C4566" t="s">
        <v>116</v>
      </c>
      <c r="D4566">
        <v>6.0281539190000002</v>
      </c>
      <c r="E4566">
        <v>18</v>
      </c>
      <c r="F4566">
        <v>9</v>
      </c>
      <c r="G4566" t="s">
        <v>19</v>
      </c>
      <c r="H4566" t="s">
        <v>17</v>
      </c>
      <c r="I4566" t="s">
        <v>37</v>
      </c>
      <c r="J4566" t="s">
        <v>35</v>
      </c>
      <c r="K4566" t="s">
        <v>118</v>
      </c>
      <c r="L4566" t="s">
        <v>125</v>
      </c>
      <c r="M4566" t="s">
        <v>123</v>
      </c>
      <c r="N4566" t="s">
        <v>126</v>
      </c>
    </row>
    <row r="4567" spans="1:14">
      <c r="A4567">
        <v>404</v>
      </c>
      <c r="B4567" t="s">
        <v>14</v>
      </c>
      <c r="C4567" t="s">
        <v>116</v>
      </c>
      <c r="D4567">
        <v>3.0825562799999999</v>
      </c>
      <c r="E4567">
        <v>3</v>
      </c>
      <c r="F4567">
        <v>3</v>
      </c>
      <c r="G4567" t="s">
        <v>19</v>
      </c>
      <c r="H4567" t="s">
        <v>39</v>
      </c>
      <c r="I4567" t="s">
        <v>31</v>
      </c>
      <c r="J4567" t="s">
        <v>16</v>
      </c>
      <c r="K4567" t="s">
        <v>117</v>
      </c>
      <c r="L4567" t="s">
        <v>126</v>
      </c>
      <c r="M4567" t="s">
        <v>121</v>
      </c>
      <c r="N4567" t="s">
        <v>123</v>
      </c>
    </row>
    <row r="4568" spans="1:14">
      <c r="A4568">
        <v>404</v>
      </c>
      <c r="B4568" t="s">
        <v>14</v>
      </c>
      <c r="C4568" t="s">
        <v>116</v>
      </c>
      <c r="D4568">
        <v>1.400336526</v>
      </c>
      <c r="E4568">
        <v>3</v>
      </c>
      <c r="F4568">
        <v>1</v>
      </c>
      <c r="G4568" t="s">
        <v>33</v>
      </c>
      <c r="H4568" t="s">
        <v>17</v>
      </c>
      <c r="I4568" t="s">
        <v>39</v>
      </c>
      <c r="J4568" t="s">
        <v>19</v>
      </c>
      <c r="K4568" t="s">
        <v>126</v>
      </c>
      <c r="L4568" t="s">
        <v>124</v>
      </c>
      <c r="M4568" t="s">
        <v>120</v>
      </c>
      <c r="N4568" t="s">
        <v>121</v>
      </c>
    </row>
    <row r="4569" spans="1:14">
      <c r="A4569">
        <v>404</v>
      </c>
      <c r="B4569" t="s">
        <v>14</v>
      </c>
      <c r="C4569" t="s">
        <v>116</v>
      </c>
      <c r="D4569">
        <v>2.4205024210000001</v>
      </c>
      <c r="E4569">
        <v>3</v>
      </c>
      <c r="F4569">
        <v>3</v>
      </c>
      <c r="G4569" t="s">
        <v>33</v>
      </c>
      <c r="H4569" t="s">
        <v>35</v>
      </c>
      <c r="I4569" t="s">
        <v>19</v>
      </c>
      <c r="J4569" t="s">
        <v>39</v>
      </c>
      <c r="K4569" t="s">
        <v>125</v>
      </c>
      <c r="L4569" t="s">
        <v>119</v>
      </c>
      <c r="M4569" t="s">
        <v>120</v>
      </c>
      <c r="N4569" t="s">
        <v>126</v>
      </c>
    </row>
    <row r="4570" spans="1:14">
      <c r="A4570">
        <v>404</v>
      </c>
      <c r="B4570" t="s">
        <v>14</v>
      </c>
      <c r="C4570" t="s">
        <v>116</v>
      </c>
      <c r="D4570">
        <v>5.4148457739999998</v>
      </c>
      <c r="E4570">
        <v>10</v>
      </c>
      <c r="F4570">
        <v>5</v>
      </c>
      <c r="G4570" t="s">
        <v>33</v>
      </c>
      <c r="H4570" t="s">
        <v>35</v>
      </c>
      <c r="I4570" t="s">
        <v>17</v>
      </c>
      <c r="J4570" t="s">
        <v>37</v>
      </c>
      <c r="K4570" t="s">
        <v>120</v>
      </c>
      <c r="L4570" t="s">
        <v>124</v>
      </c>
      <c r="M4570" t="s">
        <v>125</v>
      </c>
      <c r="N4570" t="s">
        <v>123</v>
      </c>
    </row>
    <row r="4571" spans="1:14">
      <c r="A4571">
        <v>404</v>
      </c>
      <c r="B4571" t="s">
        <v>14</v>
      </c>
      <c r="C4571" t="s">
        <v>116</v>
      </c>
      <c r="D4571">
        <v>3.037703891</v>
      </c>
      <c r="E4571">
        <v>1</v>
      </c>
      <c r="F4571">
        <v>4</v>
      </c>
      <c r="G4571" t="s">
        <v>19</v>
      </c>
      <c r="H4571" t="s">
        <v>25</v>
      </c>
      <c r="I4571" t="s">
        <v>18</v>
      </c>
      <c r="J4571" t="s">
        <v>37</v>
      </c>
      <c r="K4571" t="s">
        <v>122</v>
      </c>
      <c r="L4571" t="s">
        <v>118</v>
      </c>
      <c r="M4571" t="s">
        <v>128</v>
      </c>
      <c r="N4571" t="s">
        <v>120</v>
      </c>
    </row>
    <row r="4572" spans="1:14">
      <c r="A4572">
        <v>404</v>
      </c>
      <c r="B4572" t="s">
        <v>14</v>
      </c>
      <c r="C4572" t="s">
        <v>116</v>
      </c>
      <c r="D4572">
        <v>0.91405828639999998</v>
      </c>
      <c r="E4572">
        <v>2</v>
      </c>
      <c r="F4572">
        <v>2</v>
      </c>
      <c r="G4572" t="s">
        <v>33</v>
      </c>
      <c r="H4572" t="s">
        <v>39</v>
      </c>
      <c r="I4572" t="s">
        <v>31</v>
      </c>
      <c r="J4572" t="s">
        <v>19</v>
      </c>
      <c r="K4572" t="s">
        <v>127</v>
      </c>
      <c r="L4572" t="s">
        <v>118</v>
      </c>
      <c r="M4572" t="s">
        <v>123</v>
      </c>
      <c r="N4572" t="s">
        <v>121</v>
      </c>
    </row>
    <row r="4573" spans="1:14">
      <c r="A4573">
        <v>405</v>
      </c>
      <c r="B4573" t="s">
        <v>14</v>
      </c>
      <c r="C4573" t="s">
        <v>129</v>
      </c>
      <c r="D4573">
        <v>1.94478208</v>
      </c>
      <c r="E4573">
        <v>3</v>
      </c>
      <c r="F4573">
        <v>0</v>
      </c>
      <c r="G4573" t="s">
        <v>18</v>
      </c>
      <c r="H4573" t="s">
        <v>19</v>
      </c>
      <c r="I4573" t="s">
        <v>33</v>
      </c>
      <c r="J4573" t="s">
        <v>17</v>
      </c>
      <c r="K4573" t="s">
        <v>138</v>
      </c>
      <c r="L4573" t="s">
        <v>130</v>
      </c>
      <c r="M4573" t="s">
        <v>140</v>
      </c>
      <c r="N4573" t="s">
        <v>137</v>
      </c>
    </row>
    <row r="4574" spans="1:14">
      <c r="A4574">
        <v>405</v>
      </c>
      <c r="B4574" t="s">
        <v>14</v>
      </c>
      <c r="C4574" t="s">
        <v>129</v>
      </c>
      <c r="D4574">
        <v>1.019120306</v>
      </c>
      <c r="E4574">
        <v>3</v>
      </c>
      <c r="F4574">
        <v>0</v>
      </c>
      <c r="G4574" t="s">
        <v>24</v>
      </c>
      <c r="H4574" t="s">
        <v>18</v>
      </c>
      <c r="I4574" t="s">
        <v>31</v>
      </c>
      <c r="J4574" t="s">
        <v>16</v>
      </c>
      <c r="K4574" t="s">
        <v>140</v>
      </c>
      <c r="L4574" t="s">
        <v>134</v>
      </c>
      <c r="M4574" t="s">
        <v>136</v>
      </c>
      <c r="N4574" t="s">
        <v>138</v>
      </c>
    </row>
    <row r="4575" spans="1:14">
      <c r="A4575">
        <v>405</v>
      </c>
      <c r="B4575" t="s">
        <v>14</v>
      </c>
      <c r="C4575" t="s">
        <v>129</v>
      </c>
      <c r="D4575">
        <v>0.47317465469999997</v>
      </c>
      <c r="E4575">
        <v>1</v>
      </c>
      <c r="F4575">
        <v>0</v>
      </c>
      <c r="G4575" t="s">
        <v>24</v>
      </c>
      <c r="H4575" t="s">
        <v>25</v>
      </c>
      <c r="I4575" t="s">
        <v>18</v>
      </c>
      <c r="J4575" t="s">
        <v>33</v>
      </c>
      <c r="K4575" t="s">
        <v>130</v>
      </c>
      <c r="L4575" t="s">
        <v>141</v>
      </c>
      <c r="M4575" t="s">
        <v>140</v>
      </c>
      <c r="N4575" t="s">
        <v>138</v>
      </c>
    </row>
    <row r="4576" spans="1:14">
      <c r="A4576">
        <v>405</v>
      </c>
      <c r="B4576" t="s">
        <v>14</v>
      </c>
      <c r="C4576" t="s">
        <v>129</v>
      </c>
      <c r="D4576">
        <v>5.3075303390000004</v>
      </c>
      <c r="E4576">
        <v>13</v>
      </c>
      <c r="F4576">
        <v>5</v>
      </c>
      <c r="G4576" t="s">
        <v>18</v>
      </c>
      <c r="H4576" t="s">
        <v>16</v>
      </c>
      <c r="I4576" t="s">
        <v>35</v>
      </c>
      <c r="J4576" t="s">
        <v>33</v>
      </c>
      <c r="K4576" t="s">
        <v>134</v>
      </c>
      <c r="L4576" t="s">
        <v>140</v>
      </c>
      <c r="M4576" t="s">
        <v>139</v>
      </c>
      <c r="N4576" t="s">
        <v>136</v>
      </c>
    </row>
    <row r="4577" spans="1:14">
      <c r="A4577">
        <v>405</v>
      </c>
      <c r="B4577" t="s">
        <v>14</v>
      </c>
      <c r="C4577" t="s">
        <v>129</v>
      </c>
      <c r="D4577">
        <v>1.450848731</v>
      </c>
      <c r="E4577">
        <v>5</v>
      </c>
      <c r="F4577">
        <v>2</v>
      </c>
      <c r="G4577" t="s">
        <v>39</v>
      </c>
      <c r="H4577" t="s">
        <v>25</v>
      </c>
      <c r="I4577" t="s">
        <v>33</v>
      </c>
      <c r="J4577" t="s">
        <v>24</v>
      </c>
      <c r="K4577" t="s">
        <v>134</v>
      </c>
      <c r="L4577" t="s">
        <v>140</v>
      </c>
      <c r="M4577" t="s">
        <v>137</v>
      </c>
      <c r="N4577" t="s">
        <v>133</v>
      </c>
    </row>
    <row r="4578" spans="1:14">
      <c r="A4578">
        <v>405</v>
      </c>
      <c r="B4578" t="s">
        <v>14</v>
      </c>
      <c r="C4578" t="s">
        <v>129</v>
      </c>
      <c r="D4578">
        <v>2.2199863030000002</v>
      </c>
      <c r="E4578">
        <v>0</v>
      </c>
      <c r="F4578">
        <v>1</v>
      </c>
      <c r="G4578" t="s">
        <v>33</v>
      </c>
      <c r="H4578" t="s">
        <v>17</v>
      </c>
      <c r="I4578" t="s">
        <v>19</v>
      </c>
      <c r="J4578" t="s">
        <v>18</v>
      </c>
      <c r="K4578" t="s">
        <v>132</v>
      </c>
      <c r="L4578" t="s">
        <v>141</v>
      </c>
      <c r="M4578" t="s">
        <v>138</v>
      </c>
      <c r="N4578" t="s">
        <v>140</v>
      </c>
    </row>
    <row r="4579" spans="1:14">
      <c r="A4579">
        <v>405</v>
      </c>
      <c r="B4579" t="s">
        <v>14</v>
      </c>
      <c r="C4579" t="s">
        <v>129</v>
      </c>
      <c r="D4579">
        <v>2.0847431649999999</v>
      </c>
      <c r="E4579">
        <v>3</v>
      </c>
      <c r="F4579">
        <v>3</v>
      </c>
      <c r="G4579" t="s">
        <v>24</v>
      </c>
      <c r="H4579" t="s">
        <v>16</v>
      </c>
      <c r="I4579" t="s">
        <v>28</v>
      </c>
      <c r="J4579" t="s">
        <v>35</v>
      </c>
      <c r="K4579" t="s">
        <v>141</v>
      </c>
      <c r="L4579" t="s">
        <v>132</v>
      </c>
      <c r="M4579" t="s">
        <v>137</v>
      </c>
      <c r="N4579" t="s">
        <v>134</v>
      </c>
    </row>
    <row r="4580" spans="1:14">
      <c r="A4580">
        <v>405</v>
      </c>
      <c r="B4580" t="s">
        <v>14</v>
      </c>
      <c r="C4580" t="s">
        <v>129</v>
      </c>
      <c r="D4580">
        <v>4.0301920889999998</v>
      </c>
      <c r="E4580">
        <v>4</v>
      </c>
      <c r="F4580">
        <v>3</v>
      </c>
      <c r="G4580" t="s">
        <v>39</v>
      </c>
      <c r="H4580" t="s">
        <v>33</v>
      </c>
      <c r="I4580" t="s">
        <v>28</v>
      </c>
      <c r="J4580" t="s">
        <v>16</v>
      </c>
      <c r="K4580" t="s">
        <v>140</v>
      </c>
      <c r="L4580" t="s">
        <v>131</v>
      </c>
      <c r="M4580" t="s">
        <v>139</v>
      </c>
      <c r="N4580" t="s">
        <v>130</v>
      </c>
    </row>
    <row r="4581" spans="1:14">
      <c r="A4581">
        <v>405</v>
      </c>
      <c r="B4581" t="s">
        <v>14</v>
      </c>
      <c r="C4581" t="s">
        <v>129</v>
      </c>
      <c r="D4581">
        <v>1.319597769</v>
      </c>
      <c r="E4581">
        <v>1</v>
      </c>
      <c r="F4581">
        <v>0</v>
      </c>
      <c r="G4581" t="s">
        <v>24</v>
      </c>
      <c r="H4581" t="s">
        <v>25</v>
      </c>
      <c r="I4581" t="s">
        <v>37</v>
      </c>
      <c r="J4581" t="s">
        <v>28</v>
      </c>
      <c r="K4581" t="s">
        <v>134</v>
      </c>
      <c r="L4581" t="s">
        <v>135</v>
      </c>
      <c r="M4581" t="s">
        <v>133</v>
      </c>
      <c r="N4581" t="s">
        <v>136</v>
      </c>
    </row>
    <row r="4582" spans="1:14">
      <c r="A4582">
        <v>405</v>
      </c>
      <c r="B4582" t="s">
        <v>14</v>
      </c>
      <c r="C4582" t="s">
        <v>129</v>
      </c>
      <c r="D4582">
        <v>3.003806822</v>
      </c>
      <c r="E4582">
        <v>8</v>
      </c>
      <c r="F4582">
        <v>6</v>
      </c>
      <c r="G4582" t="s">
        <v>39</v>
      </c>
      <c r="H4582" t="s">
        <v>37</v>
      </c>
      <c r="I4582" t="s">
        <v>25</v>
      </c>
      <c r="J4582" t="s">
        <v>33</v>
      </c>
      <c r="K4582" t="s">
        <v>139</v>
      </c>
      <c r="L4582" t="s">
        <v>138</v>
      </c>
      <c r="M4582" t="s">
        <v>130</v>
      </c>
      <c r="N4582" t="s">
        <v>135</v>
      </c>
    </row>
    <row r="4583" spans="1:14">
      <c r="A4583">
        <v>405</v>
      </c>
      <c r="B4583" t="s">
        <v>14</v>
      </c>
      <c r="C4583" t="s">
        <v>129</v>
      </c>
      <c r="D4583">
        <v>1.5585683939999999</v>
      </c>
      <c r="E4583">
        <v>1</v>
      </c>
      <c r="F4583">
        <v>1</v>
      </c>
      <c r="G4583" t="s">
        <v>28</v>
      </c>
      <c r="H4583" t="s">
        <v>17</v>
      </c>
      <c r="I4583" t="s">
        <v>16</v>
      </c>
      <c r="J4583" t="s">
        <v>24</v>
      </c>
      <c r="K4583" t="s">
        <v>138</v>
      </c>
      <c r="L4583" t="s">
        <v>137</v>
      </c>
      <c r="M4583" t="s">
        <v>135</v>
      </c>
      <c r="N4583" t="s">
        <v>134</v>
      </c>
    </row>
    <row r="4584" spans="1:14">
      <c r="A4584">
        <v>405</v>
      </c>
      <c r="B4584" t="s">
        <v>14</v>
      </c>
      <c r="C4584" t="s">
        <v>129</v>
      </c>
      <c r="D4584">
        <v>0.91609674320000001</v>
      </c>
      <c r="E4584">
        <v>0</v>
      </c>
      <c r="F4584">
        <v>4</v>
      </c>
      <c r="G4584" t="s">
        <v>16</v>
      </c>
      <c r="H4584" t="s">
        <v>39</v>
      </c>
      <c r="I4584" t="s">
        <v>19</v>
      </c>
      <c r="J4584" t="s">
        <v>31</v>
      </c>
      <c r="K4584" t="s">
        <v>134</v>
      </c>
      <c r="L4584" t="s">
        <v>140</v>
      </c>
      <c r="M4584" t="s">
        <v>138</v>
      </c>
      <c r="N4584" t="s">
        <v>141</v>
      </c>
    </row>
    <row r="4585" spans="1:14">
      <c r="A4585">
        <v>405</v>
      </c>
      <c r="B4585" t="s">
        <v>14</v>
      </c>
      <c r="C4585" t="s">
        <v>129</v>
      </c>
      <c r="D4585">
        <v>1.720142394</v>
      </c>
      <c r="E4585">
        <v>1</v>
      </c>
      <c r="F4585">
        <v>5</v>
      </c>
      <c r="G4585" t="s">
        <v>31</v>
      </c>
      <c r="H4585" t="s">
        <v>16</v>
      </c>
      <c r="I4585" t="s">
        <v>37</v>
      </c>
      <c r="J4585" t="s">
        <v>39</v>
      </c>
      <c r="K4585" t="s">
        <v>138</v>
      </c>
      <c r="L4585" t="s">
        <v>131</v>
      </c>
      <c r="M4585" t="s">
        <v>130</v>
      </c>
      <c r="N4585" t="s">
        <v>135</v>
      </c>
    </row>
    <row r="4586" spans="1:14">
      <c r="A4586">
        <v>405</v>
      </c>
      <c r="B4586" t="s">
        <v>14</v>
      </c>
      <c r="C4586" t="s">
        <v>129</v>
      </c>
      <c r="D4586">
        <v>3.0483427220000001</v>
      </c>
      <c r="E4586">
        <v>4</v>
      </c>
      <c r="F4586">
        <v>4</v>
      </c>
      <c r="G4586" t="s">
        <v>19</v>
      </c>
      <c r="H4586" t="s">
        <v>18</v>
      </c>
      <c r="I4586" t="s">
        <v>16</v>
      </c>
      <c r="J4586" t="s">
        <v>31</v>
      </c>
      <c r="K4586" t="s">
        <v>133</v>
      </c>
      <c r="L4586" t="s">
        <v>141</v>
      </c>
      <c r="M4586" t="s">
        <v>132</v>
      </c>
      <c r="N4586" t="s">
        <v>134</v>
      </c>
    </row>
    <row r="4587" spans="1:14">
      <c r="A4587">
        <v>405</v>
      </c>
      <c r="B4587" t="s">
        <v>14</v>
      </c>
      <c r="C4587" t="s">
        <v>129</v>
      </c>
      <c r="D4587">
        <v>1.7603920260000001</v>
      </c>
      <c r="E4587">
        <v>2</v>
      </c>
      <c r="F4587">
        <v>7</v>
      </c>
      <c r="G4587" t="s">
        <v>24</v>
      </c>
      <c r="H4587" t="s">
        <v>37</v>
      </c>
      <c r="I4587" t="s">
        <v>33</v>
      </c>
      <c r="J4587" t="s">
        <v>18</v>
      </c>
      <c r="K4587" t="s">
        <v>135</v>
      </c>
      <c r="L4587" t="s">
        <v>139</v>
      </c>
      <c r="M4587" t="s">
        <v>134</v>
      </c>
      <c r="N4587" t="s">
        <v>141</v>
      </c>
    </row>
    <row r="4588" spans="1:14">
      <c r="A4588">
        <v>405</v>
      </c>
      <c r="B4588" t="s">
        <v>14</v>
      </c>
      <c r="C4588" t="s">
        <v>129</v>
      </c>
      <c r="D4588">
        <v>0.1426754636</v>
      </c>
      <c r="E4588">
        <v>1</v>
      </c>
      <c r="F4588">
        <v>0</v>
      </c>
      <c r="G4588" t="s">
        <v>37</v>
      </c>
      <c r="H4588" t="s">
        <v>25</v>
      </c>
      <c r="I4588" t="s">
        <v>18</v>
      </c>
      <c r="J4588" t="s">
        <v>24</v>
      </c>
      <c r="K4588" t="s">
        <v>137</v>
      </c>
      <c r="L4588" t="s">
        <v>141</v>
      </c>
      <c r="M4588" t="s">
        <v>132</v>
      </c>
      <c r="N4588" t="s">
        <v>140</v>
      </c>
    </row>
    <row r="4589" spans="1:14">
      <c r="A4589">
        <v>406</v>
      </c>
      <c r="B4589" t="s">
        <v>14</v>
      </c>
      <c r="C4589" t="s">
        <v>142</v>
      </c>
      <c r="D4589">
        <v>1.3430103</v>
      </c>
      <c r="E4589">
        <v>3</v>
      </c>
      <c r="F4589">
        <v>1</v>
      </c>
      <c r="G4589" t="s">
        <v>17</v>
      </c>
      <c r="H4589" t="s">
        <v>18</v>
      </c>
      <c r="I4589" t="s">
        <v>16</v>
      </c>
      <c r="J4589" t="s">
        <v>19</v>
      </c>
      <c r="K4589" t="s">
        <v>152</v>
      </c>
      <c r="L4589" t="s">
        <v>147</v>
      </c>
      <c r="M4589" t="s">
        <v>148</v>
      </c>
      <c r="N4589" t="s">
        <v>151</v>
      </c>
    </row>
    <row r="4590" spans="1:14">
      <c r="A4590">
        <v>406</v>
      </c>
      <c r="B4590" t="s">
        <v>14</v>
      </c>
      <c r="C4590" t="s">
        <v>142</v>
      </c>
      <c r="D4590">
        <v>1.8132959449999999</v>
      </c>
      <c r="E4590">
        <v>2</v>
      </c>
      <c r="F4590">
        <v>2</v>
      </c>
      <c r="G4590" t="s">
        <v>16</v>
      </c>
      <c r="H4590" t="s">
        <v>37</v>
      </c>
      <c r="I4590" t="s">
        <v>31</v>
      </c>
      <c r="J4590" t="s">
        <v>35</v>
      </c>
      <c r="K4590" t="s">
        <v>153</v>
      </c>
      <c r="L4590" t="s">
        <v>143</v>
      </c>
      <c r="M4590" t="s">
        <v>144</v>
      </c>
      <c r="N4590" t="s">
        <v>149</v>
      </c>
    </row>
    <row r="4591" spans="1:14">
      <c r="A4591">
        <v>406</v>
      </c>
      <c r="B4591" t="s">
        <v>14</v>
      </c>
      <c r="C4591" t="s">
        <v>142</v>
      </c>
      <c r="D4591">
        <v>2.2183566579999998</v>
      </c>
      <c r="E4591">
        <v>2</v>
      </c>
      <c r="F4591">
        <v>3</v>
      </c>
      <c r="G4591" t="s">
        <v>37</v>
      </c>
      <c r="H4591" t="s">
        <v>28</v>
      </c>
      <c r="I4591" t="s">
        <v>35</v>
      </c>
      <c r="J4591" t="s">
        <v>33</v>
      </c>
      <c r="K4591" t="s">
        <v>147</v>
      </c>
      <c r="L4591" t="s">
        <v>149</v>
      </c>
      <c r="M4591" t="s">
        <v>153</v>
      </c>
      <c r="N4591" t="s">
        <v>144</v>
      </c>
    </row>
    <row r="4592" spans="1:14">
      <c r="A4592">
        <v>406</v>
      </c>
      <c r="B4592" t="s">
        <v>14</v>
      </c>
      <c r="C4592" t="s">
        <v>142</v>
      </c>
      <c r="D4592">
        <v>3.4982112889999999</v>
      </c>
      <c r="E4592">
        <v>4</v>
      </c>
      <c r="F4592">
        <v>1</v>
      </c>
      <c r="G4592" t="s">
        <v>25</v>
      </c>
      <c r="H4592" t="s">
        <v>18</v>
      </c>
      <c r="I4592" t="s">
        <v>33</v>
      </c>
      <c r="J4592" t="s">
        <v>37</v>
      </c>
      <c r="K4592" t="s">
        <v>143</v>
      </c>
      <c r="L4592" t="s">
        <v>151</v>
      </c>
      <c r="M4592" t="s">
        <v>146</v>
      </c>
      <c r="N4592" t="s">
        <v>148</v>
      </c>
    </row>
    <row r="4593" spans="1:14">
      <c r="A4593">
        <v>406</v>
      </c>
      <c r="B4593" t="s">
        <v>14</v>
      </c>
      <c r="C4593" t="s">
        <v>142</v>
      </c>
      <c r="D4593">
        <v>2.529707261</v>
      </c>
      <c r="E4593">
        <v>12</v>
      </c>
      <c r="F4593">
        <v>2</v>
      </c>
      <c r="G4593" t="s">
        <v>39</v>
      </c>
      <c r="H4593" t="s">
        <v>24</v>
      </c>
      <c r="I4593" t="s">
        <v>25</v>
      </c>
      <c r="J4593" t="s">
        <v>19</v>
      </c>
      <c r="K4593" t="s">
        <v>146</v>
      </c>
      <c r="L4593" t="s">
        <v>143</v>
      </c>
      <c r="M4593" t="s">
        <v>145</v>
      </c>
      <c r="N4593" t="s">
        <v>144</v>
      </c>
    </row>
    <row r="4594" spans="1:14">
      <c r="A4594">
        <v>406</v>
      </c>
      <c r="B4594" t="s">
        <v>14</v>
      </c>
      <c r="C4594" t="s">
        <v>142</v>
      </c>
      <c r="D4594">
        <v>1.9156896489999999</v>
      </c>
      <c r="E4594">
        <v>4</v>
      </c>
      <c r="F4594">
        <v>3</v>
      </c>
      <c r="G4594" t="s">
        <v>33</v>
      </c>
      <c r="H4594" t="s">
        <v>35</v>
      </c>
      <c r="I4594" t="s">
        <v>37</v>
      </c>
      <c r="J4594" t="s">
        <v>17</v>
      </c>
      <c r="K4594" t="s">
        <v>149</v>
      </c>
      <c r="L4594" t="s">
        <v>144</v>
      </c>
      <c r="M4594" t="s">
        <v>169</v>
      </c>
      <c r="N4594" t="s">
        <v>147</v>
      </c>
    </row>
    <row r="4595" spans="1:14">
      <c r="A4595">
        <v>406</v>
      </c>
      <c r="B4595" t="s">
        <v>14</v>
      </c>
      <c r="C4595" t="s">
        <v>142</v>
      </c>
      <c r="D4595">
        <v>0.28389234009999997</v>
      </c>
      <c r="E4595">
        <v>0</v>
      </c>
      <c r="F4595">
        <v>0</v>
      </c>
      <c r="G4595" t="s">
        <v>31</v>
      </c>
      <c r="H4595" t="s">
        <v>18</v>
      </c>
      <c r="I4595" t="s">
        <v>37</v>
      </c>
      <c r="J4595" t="s">
        <v>16</v>
      </c>
      <c r="K4595" t="s">
        <v>151</v>
      </c>
      <c r="L4595" t="s">
        <v>153</v>
      </c>
      <c r="M4595" t="s">
        <v>145</v>
      </c>
      <c r="N4595" t="s">
        <v>144</v>
      </c>
    </row>
    <row r="4596" spans="1:14">
      <c r="A4596">
        <v>406</v>
      </c>
      <c r="B4596" t="s">
        <v>14</v>
      </c>
      <c r="C4596" t="s">
        <v>142</v>
      </c>
      <c r="D4596">
        <v>2.0298315379999998</v>
      </c>
      <c r="E4596">
        <v>2</v>
      </c>
      <c r="F4596">
        <v>0</v>
      </c>
      <c r="G4596" t="s">
        <v>35</v>
      </c>
      <c r="H4596" t="s">
        <v>33</v>
      </c>
      <c r="I4596" t="s">
        <v>28</v>
      </c>
      <c r="J4596" t="s">
        <v>19</v>
      </c>
      <c r="K4596" t="s">
        <v>153</v>
      </c>
      <c r="L4596" t="s">
        <v>148</v>
      </c>
      <c r="M4596" t="s">
        <v>151</v>
      </c>
      <c r="N4596" t="s">
        <v>152</v>
      </c>
    </row>
    <row r="4597" spans="1:14">
      <c r="A4597">
        <v>406</v>
      </c>
      <c r="B4597" t="s">
        <v>14</v>
      </c>
      <c r="C4597" t="s">
        <v>142</v>
      </c>
      <c r="D4597">
        <v>1.5407265809999999</v>
      </c>
      <c r="E4597">
        <v>4</v>
      </c>
      <c r="F4597">
        <v>2</v>
      </c>
      <c r="G4597" t="s">
        <v>16</v>
      </c>
      <c r="H4597" t="s">
        <v>28</v>
      </c>
      <c r="I4597" t="s">
        <v>35</v>
      </c>
      <c r="J4597" t="s">
        <v>24</v>
      </c>
      <c r="K4597" t="s">
        <v>153</v>
      </c>
      <c r="L4597" t="s">
        <v>144</v>
      </c>
      <c r="M4597" t="s">
        <v>169</v>
      </c>
      <c r="N4597" t="s">
        <v>150</v>
      </c>
    </row>
    <row r="4598" spans="1:14">
      <c r="A4598">
        <v>406</v>
      </c>
      <c r="B4598" t="s">
        <v>14</v>
      </c>
      <c r="C4598" t="s">
        <v>142</v>
      </c>
      <c r="D4598">
        <v>2.3163957480000001</v>
      </c>
      <c r="E4598">
        <v>9</v>
      </c>
      <c r="F4598">
        <v>4</v>
      </c>
      <c r="G4598" t="s">
        <v>28</v>
      </c>
      <c r="H4598" t="s">
        <v>33</v>
      </c>
      <c r="I4598" t="s">
        <v>39</v>
      </c>
      <c r="J4598" t="s">
        <v>16</v>
      </c>
      <c r="K4598" t="s">
        <v>152</v>
      </c>
      <c r="L4598" t="s">
        <v>150</v>
      </c>
      <c r="M4598" t="s">
        <v>145</v>
      </c>
      <c r="N4598" t="s">
        <v>153</v>
      </c>
    </row>
    <row r="4599" spans="1:14">
      <c r="A4599">
        <v>406</v>
      </c>
      <c r="B4599" t="s">
        <v>14</v>
      </c>
      <c r="C4599" t="s">
        <v>142</v>
      </c>
      <c r="D4599">
        <v>3.6475725240000001</v>
      </c>
      <c r="E4599">
        <v>6</v>
      </c>
      <c r="F4599">
        <v>6</v>
      </c>
      <c r="G4599" t="s">
        <v>17</v>
      </c>
      <c r="H4599" t="s">
        <v>24</v>
      </c>
      <c r="I4599" t="s">
        <v>25</v>
      </c>
      <c r="J4599" t="s">
        <v>37</v>
      </c>
      <c r="K4599" t="s">
        <v>153</v>
      </c>
      <c r="L4599" t="s">
        <v>148</v>
      </c>
      <c r="M4599" t="s">
        <v>143</v>
      </c>
      <c r="N4599" t="s">
        <v>150</v>
      </c>
    </row>
    <row r="4600" spans="1:14">
      <c r="A4600">
        <v>406</v>
      </c>
      <c r="B4600" t="s">
        <v>14</v>
      </c>
      <c r="C4600" t="s">
        <v>142</v>
      </c>
      <c r="D4600">
        <v>4.153004599</v>
      </c>
      <c r="E4600">
        <v>5</v>
      </c>
      <c r="F4600">
        <v>5</v>
      </c>
      <c r="G4600" t="s">
        <v>17</v>
      </c>
      <c r="H4600" t="s">
        <v>37</v>
      </c>
      <c r="I4600" t="s">
        <v>35</v>
      </c>
      <c r="J4600" t="s">
        <v>16</v>
      </c>
      <c r="K4600" t="s">
        <v>145</v>
      </c>
      <c r="L4600" t="s">
        <v>152</v>
      </c>
      <c r="M4600" t="s">
        <v>147</v>
      </c>
      <c r="N4600" t="s">
        <v>148</v>
      </c>
    </row>
    <row r="4601" spans="1:14">
      <c r="A4601">
        <v>406</v>
      </c>
      <c r="B4601" t="s">
        <v>14</v>
      </c>
      <c r="C4601" t="s">
        <v>142</v>
      </c>
      <c r="D4601">
        <v>2.9654030929999999</v>
      </c>
      <c r="E4601">
        <v>8</v>
      </c>
      <c r="F4601">
        <v>3</v>
      </c>
      <c r="G4601" t="s">
        <v>19</v>
      </c>
      <c r="H4601" t="s">
        <v>31</v>
      </c>
      <c r="I4601" t="s">
        <v>18</v>
      </c>
      <c r="J4601" t="s">
        <v>33</v>
      </c>
      <c r="K4601" t="s">
        <v>143</v>
      </c>
      <c r="L4601" t="s">
        <v>153</v>
      </c>
      <c r="M4601" t="s">
        <v>148</v>
      </c>
      <c r="N4601" t="s">
        <v>152</v>
      </c>
    </row>
    <row r="4602" spans="1:14">
      <c r="A4602">
        <v>406</v>
      </c>
      <c r="B4602" t="s">
        <v>14</v>
      </c>
      <c r="C4602" t="s">
        <v>142</v>
      </c>
      <c r="D4602">
        <v>1.744902475</v>
      </c>
      <c r="E4602">
        <v>5</v>
      </c>
      <c r="F4602">
        <v>3</v>
      </c>
      <c r="G4602" t="s">
        <v>33</v>
      </c>
      <c r="H4602" t="s">
        <v>37</v>
      </c>
      <c r="I4602" t="s">
        <v>28</v>
      </c>
      <c r="J4602" t="s">
        <v>39</v>
      </c>
      <c r="K4602" t="s">
        <v>149</v>
      </c>
      <c r="L4602" t="s">
        <v>150</v>
      </c>
      <c r="M4602" t="s">
        <v>148</v>
      </c>
      <c r="N4602" t="s">
        <v>146</v>
      </c>
    </row>
    <row r="4603" spans="1:14">
      <c r="A4603">
        <v>407</v>
      </c>
      <c r="B4603" t="s">
        <v>14</v>
      </c>
      <c r="C4603" t="s">
        <v>154</v>
      </c>
      <c r="D4603">
        <v>8</v>
      </c>
      <c r="E4603">
        <v>15</v>
      </c>
      <c r="F4603">
        <v>10</v>
      </c>
      <c r="G4603" t="s">
        <v>25</v>
      </c>
      <c r="H4603" t="s">
        <v>35</v>
      </c>
      <c r="I4603" t="s">
        <v>37</v>
      </c>
      <c r="J4603" t="s">
        <v>33</v>
      </c>
      <c r="K4603" t="s">
        <v>157</v>
      </c>
      <c r="L4603" t="s">
        <v>156</v>
      </c>
      <c r="M4603" t="s">
        <v>161</v>
      </c>
      <c r="N4603" t="s">
        <v>163</v>
      </c>
    </row>
    <row r="4604" spans="1:14">
      <c r="A4604">
        <v>407</v>
      </c>
      <c r="B4604" t="s">
        <v>14</v>
      </c>
      <c r="C4604" t="s">
        <v>154</v>
      </c>
      <c r="D4604">
        <v>4.6551313270000003</v>
      </c>
      <c r="E4604">
        <v>6</v>
      </c>
      <c r="F4604">
        <v>7</v>
      </c>
      <c r="G4604" t="s">
        <v>17</v>
      </c>
      <c r="H4604" t="s">
        <v>28</v>
      </c>
      <c r="I4604" t="s">
        <v>24</v>
      </c>
      <c r="J4604" t="s">
        <v>16</v>
      </c>
      <c r="K4604" t="s">
        <v>160</v>
      </c>
      <c r="L4604" t="s">
        <v>161</v>
      </c>
      <c r="M4604" t="s">
        <v>158</v>
      </c>
      <c r="N4604" t="s">
        <v>157</v>
      </c>
    </row>
    <row r="4605" spans="1:14">
      <c r="A4605">
        <v>407</v>
      </c>
      <c r="B4605" t="s">
        <v>14</v>
      </c>
      <c r="C4605" t="s">
        <v>154</v>
      </c>
      <c r="D4605">
        <v>1.3986406920000001</v>
      </c>
      <c r="E4605">
        <v>3</v>
      </c>
      <c r="F4605">
        <v>0</v>
      </c>
      <c r="G4605" t="s">
        <v>28</v>
      </c>
      <c r="H4605" t="s">
        <v>19</v>
      </c>
      <c r="I4605" t="s">
        <v>17</v>
      </c>
      <c r="J4605" t="s">
        <v>33</v>
      </c>
      <c r="K4605" t="s">
        <v>156</v>
      </c>
      <c r="L4605" t="s">
        <v>161</v>
      </c>
      <c r="M4605" t="s">
        <v>155</v>
      </c>
      <c r="N4605" t="s">
        <v>164</v>
      </c>
    </row>
    <row r="4606" spans="1:14">
      <c r="A4606">
        <v>407</v>
      </c>
      <c r="B4606" t="s">
        <v>14</v>
      </c>
      <c r="C4606" t="s">
        <v>154</v>
      </c>
      <c r="D4606">
        <v>1.079189894</v>
      </c>
      <c r="E4606">
        <v>7</v>
      </c>
      <c r="F4606">
        <v>0</v>
      </c>
      <c r="G4606" t="s">
        <v>33</v>
      </c>
      <c r="H4606" t="s">
        <v>19</v>
      </c>
      <c r="I4606" t="s">
        <v>17</v>
      </c>
      <c r="J4606" t="s">
        <v>28</v>
      </c>
      <c r="K4606" t="s">
        <v>164</v>
      </c>
      <c r="L4606" t="s">
        <v>156</v>
      </c>
      <c r="M4606" t="s">
        <v>160</v>
      </c>
      <c r="N4606" t="s">
        <v>158</v>
      </c>
    </row>
    <row r="4607" spans="1:14">
      <c r="A4607">
        <v>407</v>
      </c>
      <c r="B4607" t="s">
        <v>14</v>
      </c>
      <c r="C4607" t="s">
        <v>154</v>
      </c>
      <c r="D4607">
        <v>5.7631122919999997</v>
      </c>
      <c r="E4607">
        <v>12</v>
      </c>
      <c r="F4607">
        <v>10</v>
      </c>
      <c r="G4607" t="s">
        <v>31</v>
      </c>
      <c r="H4607" t="s">
        <v>33</v>
      </c>
      <c r="I4607" t="s">
        <v>16</v>
      </c>
      <c r="J4607" t="s">
        <v>35</v>
      </c>
      <c r="K4607" t="s">
        <v>164</v>
      </c>
      <c r="L4607" t="s">
        <v>159</v>
      </c>
      <c r="M4607" t="s">
        <v>155</v>
      </c>
      <c r="N4607" t="s">
        <v>161</v>
      </c>
    </row>
    <row r="4608" spans="1:14">
      <c r="A4608">
        <v>407</v>
      </c>
      <c r="B4608" t="s">
        <v>14</v>
      </c>
      <c r="C4608" t="s">
        <v>154</v>
      </c>
      <c r="D4608">
        <v>5.1672650869999996</v>
      </c>
      <c r="E4608">
        <v>8</v>
      </c>
      <c r="F4608">
        <v>5</v>
      </c>
      <c r="G4608" t="s">
        <v>18</v>
      </c>
      <c r="H4608" t="s">
        <v>33</v>
      </c>
      <c r="I4608" t="s">
        <v>25</v>
      </c>
      <c r="J4608" t="s">
        <v>24</v>
      </c>
      <c r="K4608" t="s">
        <v>164</v>
      </c>
      <c r="L4608" t="s">
        <v>157</v>
      </c>
      <c r="M4608" t="s">
        <v>162</v>
      </c>
      <c r="N4608" t="s">
        <v>156</v>
      </c>
    </row>
    <row r="4609" spans="1:14">
      <c r="A4609">
        <v>407</v>
      </c>
      <c r="B4609" t="s">
        <v>14</v>
      </c>
      <c r="C4609" t="s">
        <v>154</v>
      </c>
      <c r="D4609">
        <v>3.8135814799999999</v>
      </c>
      <c r="E4609">
        <v>6</v>
      </c>
      <c r="F4609">
        <v>5</v>
      </c>
      <c r="G4609" t="s">
        <v>19</v>
      </c>
      <c r="H4609" t="s">
        <v>24</v>
      </c>
      <c r="I4609" t="s">
        <v>18</v>
      </c>
      <c r="J4609" t="s">
        <v>28</v>
      </c>
      <c r="K4609" t="s">
        <v>164</v>
      </c>
      <c r="L4609" t="s">
        <v>157</v>
      </c>
      <c r="M4609" t="s">
        <v>158</v>
      </c>
      <c r="N4609" t="s">
        <v>163</v>
      </c>
    </row>
    <row r="4610" spans="1:14">
      <c r="A4610">
        <v>407</v>
      </c>
      <c r="B4610" t="s">
        <v>14</v>
      </c>
      <c r="C4610" t="s">
        <v>154</v>
      </c>
      <c r="D4610">
        <v>1.6038479619999999</v>
      </c>
      <c r="E4610">
        <v>3</v>
      </c>
      <c r="F4610">
        <v>3</v>
      </c>
      <c r="G4610" t="s">
        <v>24</v>
      </c>
      <c r="H4610" t="s">
        <v>35</v>
      </c>
      <c r="I4610" t="s">
        <v>33</v>
      </c>
      <c r="J4610" t="s">
        <v>25</v>
      </c>
      <c r="K4610" t="s">
        <v>164</v>
      </c>
      <c r="L4610" t="s">
        <v>163</v>
      </c>
      <c r="M4610" t="s">
        <v>157</v>
      </c>
      <c r="N4610" t="s">
        <v>162</v>
      </c>
    </row>
    <row r="4611" spans="1:14">
      <c r="A4611">
        <v>407</v>
      </c>
      <c r="B4611" t="s">
        <v>14</v>
      </c>
      <c r="C4611" t="s">
        <v>154</v>
      </c>
      <c r="D4611">
        <v>0.51923126490000004</v>
      </c>
      <c r="E4611">
        <v>0</v>
      </c>
      <c r="F4611">
        <v>1</v>
      </c>
      <c r="G4611" t="s">
        <v>16</v>
      </c>
      <c r="H4611" t="s">
        <v>25</v>
      </c>
      <c r="I4611" t="s">
        <v>35</v>
      </c>
      <c r="J4611" t="s">
        <v>17</v>
      </c>
      <c r="K4611" t="s">
        <v>160</v>
      </c>
      <c r="L4611" t="s">
        <v>164</v>
      </c>
      <c r="M4611" t="s">
        <v>156</v>
      </c>
      <c r="N4611" t="s">
        <v>158</v>
      </c>
    </row>
    <row r="4612" spans="1:14">
      <c r="A4612">
        <v>408</v>
      </c>
      <c r="B4612" t="s">
        <v>15</v>
      </c>
      <c r="C4612" t="s">
        <v>14</v>
      </c>
      <c r="D4612">
        <v>2.5267947409999998</v>
      </c>
      <c r="E4612">
        <v>4</v>
      </c>
      <c r="F4612">
        <v>1</v>
      </c>
      <c r="G4612" t="s">
        <v>26</v>
      </c>
      <c r="H4612" t="s">
        <v>30</v>
      </c>
      <c r="I4612" t="s">
        <v>20</v>
      </c>
      <c r="J4612" t="s">
        <v>27</v>
      </c>
      <c r="K4612" t="s">
        <v>17</v>
      </c>
      <c r="L4612" t="s">
        <v>16</v>
      </c>
      <c r="M4612" t="s">
        <v>31</v>
      </c>
      <c r="N4612" t="s">
        <v>33</v>
      </c>
    </row>
    <row r="4613" spans="1:14">
      <c r="A4613">
        <v>408</v>
      </c>
      <c r="B4613" t="s">
        <v>15</v>
      </c>
      <c r="C4613" t="s">
        <v>14</v>
      </c>
      <c r="D4613">
        <v>3.5321367449999999</v>
      </c>
      <c r="E4613">
        <v>6</v>
      </c>
      <c r="F4613">
        <v>4</v>
      </c>
      <c r="G4613" t="s">
        <v>32</v>
      </c>
      <c r="H4613" t="s">
        <v>26</v>
      </c>
      <c r="I4613" t="s">
        <v>30</v>
      </c>
      <c r="J4613" t="s">
        <v>21</v>
      </c>
      <c r="K4613" t="s">
        <v>17</v>
      </c>
      <c r="L4613" t="s">
        <v>19</v>
      </c>
      <c r="M4613" t="s">
        <v>24</v>
      </c>
      <c r="N4613" t="s">
        <v>25</v>
      </c>
    </row>
    <row r="4614" spans="1:14">
      <c r="A4614">
        <v>408</v>
      </c>
      <c r="B4614" t="s">
        <v>15</v>
      </c>
      <c r="C4614" t="s">
        <v>14</v>
      </c>
      <c r="D4614">
        <v>3.0365424079999999</v>
      </c>
      <c r="E4614">
        <v>11</v>
      </c>
      <c r="F4614">
        <v>5</v>
      </c>
      <c r="G4614" t="s">
        <v>20</v>
      </c>
      <c r="H4614" t="s">
        <v>30</v>
      </c>
      <c r="I4614" t="s">
        <v>26</v>
      </c>
      <c r="J4614" t="s">
        <v>34</v>
      </c>
      <c r="K4614" t="s">
        <v>16</v>
      </c>
      <c r="L4614" t="s">
        <v>31</v>
      </c>
      <c r="M4614" t="s">
        <v>17</v>
      </c>
      <c r="N4614" t="s">
        <v>37</v>
      </c>
    </row>
    <row r="4615" spans="1:14">
      <c r="A4615">
        <v>408</v>
      </c>
      <c r="B4615" t="s">
        <v>15</v>
      </c>
      <c r="C4615" t="s">
        <v>14</v>
      </c>
      <c r="D4615">
        <v>1.368729772</v>
      </c>
      <c r="E4615">
        <v>0</v>
      </c>
      <c r="F4615">
        <v>3</v>
      </c>
      <c r="G4615" t="s">
        <v>32</v>
      </c>
      <c r="H4615" t="s">
        <v>29</v>
      </c>
      <c r="I4615" t="s">
        <v>21</v>
      </c>
      <c r="J4615" t="s">
        <v>26</v>
      </c>
      <c r="K4615" t="s">
        <v>28</v>
      </c>
      <c r="L4615" t="s">
        <v>25</v>
      </c>
      <c r="M4615" t="s">
        <v>16</v>
      </c>
      <c r="N4615" t="s">
        <v>17</v>
      </c>
    </row>
    <row r="4616" spans="1:14">
      <c r="A4616">
        <v>408</v>
      </c>
      <c r="B4616" t="s">
        <v>15</v>
      </c>
      <c r="C4616" t="s">
        <v>14</v>
      </c>
      <c r="D4616">
        <v>2.6642468190000002</v>
      </c>
      <c r="E4616">
        <v>3</v>
      </c>
      <c r="F4616">
        <v>2</v>
      </c>
      <c r="G4616" t="s">
        <v>21</v>
      </c>
      <c r="H4616" t="s">
        <v>29</v>
      </c>
      <c r="I4616" t="s">
        <v>23</v>
      </c>
      <c r="J4616" t="s">
        <v>22</v>
      </c>
      <c r="K4616" t="s">
        <v>16</v>
      </c>
      <c r="L4616" t="s">
        <v>35</v>
      </c>
      <c r="M4616" t="s">
        <v>24</v>
      </c>
      <c r="N4616" t="s">
        <v>18</v>
      </c>
    </row>
    <row r="4617" spans="1:14">
      <c r="A4617">
        <v>408</v>
      </c>
      <c r="B4617" t="s">
        <v>15</v>
      </c>
      <c r="C4617" t="s">
        <v>14</v>
      </c>
      <c r="D4617">
        <v>6.3444536830000002</v>
      </c>
      <c r="E4617">
        <v>14</v>
      </c>
      <c r="F4617">
        <v>6</v>
      </c>
      <c r="G4617" t="s">
        <v>29</v>
      </c>
      <c r="H4617" t="s">
        <v>27</v>
      </c>
      <c r="I4617" t="s">
        <v>26</v>
      </c>
      <c r="J4617" t="s">
        <v>20</v>
      </c>
      <c r="K4617" t="s">
        <v>18</v>
      </c>
      <c r="L4617" t="s">
        <v>37</v>
      </c>
      <c r="M4617" t="s">
        <v>39</v>
      </c>
      <c r="N4617" t="s">
        <v>16</v>
      </c>
    </row>
    <row r="4618" spans="1:14">
      <c r="A4618">
        <v>408</v>
      </c>
      <c r="B4618" t="s">
        <v>15</v>
      </c>
      <c r="C4618" t="s">
        <v>14</v>
      </c>
      <c r="D4618">
        <v>2.5015029800000002</v>
      </c>
      <c r="E4618">
        <v>7</v>
      </c>
      <c r="F4618">
        <v>3</v>
      </c>
      <c r="G4618" t="s">
        <v>26</v>
      </c>
      <c r="H4618" t="s">
        <v>30</v>
      </c>
      <c r="I4618" t="s">
        <v>32</v>
      </c>
      <c r="J4618" t="s">
        <v>34</v>
      </c>
      <c r="K4618" t="s">
        <v>19</v>
      </c>
      <c r="L4618" t="s">
        <v>17</v>
      </c>
      <c r="M4618" t="s">
        <v>37</v>
      </c>
      <c r="N4618" t="s">
        <v>28</v>
      </c>
    </row>
    <row r="4619" spans="1:14">
      <c r="A4619">
        <v>408</v>
      </c>
      <c r="B4619" t="s">
        <v>15</v>
      </c>
      <c r="C4619" t="s">
        <v>14</v>
      </c>
      <c r="D4619">
        <v>2.756662124</v>
      </c>
      <c r="E4619">
        <v>3</v>
      </c>
      <c r="F4619">
        <v>2</v>
      </c>
      <c r="G4619" t="s">
        <v>26</v>
      </c>
      <c r="H4619" t="s">
        <v>22</v>
      </c>
      <c r="I4619" t="s">
        <v>36</v>
      </c>
      <c r="J4619" t="s">
        <v>21</v>
      </c>
      <c r="K4619" t="s">
        <v>25</v>
      </c>
      <c r="L4619" t="s">
        <v>16</v>
      </c>
      <c r="M4619" t="s">
        <v>35</v>
      </c>
      <c r="N4619" t="s">
        <v>28</v>
      </c>
    </row>
    <row r="4620" spans="1:14">
      <c r="A4620">
        <v>408</v>
      </c>
      <c r="B4620" t="s">
        <v>15</v>
      </c>
      <c r="C4620" t="s">
        <v>14</v>
      </c>
      <c r="D4620">
        <v>1.4252913009999999</v>
      </c>
      <c r="E4620">
        <v>1</v>
      </c>
      <c r="F4620">
        <v>1</v>
      </c>
      <c r="G4620" t="s">
        <v>23</v>
      </c>
      <c r="H4620" t="s">
        <v>21</v>
      </c>
      <c r="I4620" t="s">
        <v>34</v>
      </c>
      <c r="J4620" t="s">
        <v>38</v>
      </c>
      <c r="K4620" t="s">
        <v>35</v>
      </c>
      <c r="L4620" t="s">
        <v>17</v>
      </c>
      <c r="M4620" t="s">
        <v>19</v>
      </c>
      <c r="N4620" t="s">
        <v>37</v>
      </c>
    </row>
    <row r="4621" spans="1:14">
      <c r="A4621">
        <v>408</v>
      </c>
      <c r="B4621" t="s">
        <v>15</v>
      </c>
      <c r="C4621" t="s">
        <v>14</v>
      </c>
      <c r="D4621">
        <v>5.5164982619999998</v>
      </c>
      <c r="E4621">
        <v>6</v>
      </c>
      <c r="F4621">
        <v>7</v>
      </c>
      <c r="G4621" t="s">
        <v>20</v>
      </c>
      <c r="H4621" t="s">
        <v>26</v>
      </c>
      <c r="I4621" t="s">
        <v>30</v>
      </c>
      <c r="J4621" t="s">
        <v>27</v>
      </c>
      <c r="K4621" t="s">
        <v>17</v>
      </c>
      <c r="L4621" t="s">
        <v>19</v>
      </c>
      <c r="M4621" t="s">
        <v>25</v>
      </c>
      <c r="N4621" t="s">
        <v>24</v>
      </c>
    </row>
    <row r="4622" spans="1:14">
      <c r="A4622">
        <v>408</v>
      </c>
      <c r="B4622" t="s">
        <v>15</v>
      </c>
      <c r="C4622" t="s">
        <v>14</v>
      </c>
      <c r="D4622">
        <v>0.32714116430000001</v>
      </c>
      <c r="E4622">
        <v>0</v>
      </c>
      <c r="F4622">
        <v>0</v>
      </c>
      <c r="G4622" t="s">
        <v>22</v>
      </c>
      <c r="H4622" t="s">
        <v>30</v>
      </c>
      <c r="I4622" t="s">
        <v>27</v>
      </c>
      <c r="J4622" t="s">
        <v>36</v>
      </c>
      <c r="K4622" t="s">
        <v>37</v>
      </c>
      <c r="L4622" t="s">
        <v>17</v>
      </c>
      <c r="M4622" t="s">
        <v>16</v>
      </c>
      <c r="N4622" t="s">
        <v>18</v>
      </c>
    </row>
    <row r="4623" spans="1:14">
      <c r="A4623">
        <v>409</v>
      </c>
      <c r="B4623" t="s">
        <v>15</v>
      </c>
      <c r="C4623" t="s">
        <v>40</v>
      </c>
      <c r="D4623">
        <v>4.9947279240000002</v>
      </c>
      <c r="E4623">
        <v>8</v>
      </c>
      <c r="F4623">
        <v>10</v>
      </c>
      <c r="G4623" t="s">
        <v>30</v>
      </c>
      <c r="H4623" t="s">
        <v>27</v>
      </c>
      <c r="I4623" t="s">
        <v>23</v>
      </c>
      <c r="J4623" t="s">
        <v>22</v>
      </c>
      <c r="K4623" t="s">
        <v>50</v>
      </c>
      <c r="L4623" t="s">
        <v>47</v>
      </c>
      <c r="M4623" t="s">
        <v>49</v>
      </c>
      <c r="N4623" t="s">
        <v>48</v>
      </c>
    </row>
    <row r="4624" spans="1:14">
      <c r="A4624">
        <v>409</v>
      </c>
      <c r="B4624" t="s">
        <v>15</v>
      </c>
      <c r="C4624" t="s">
        <v>40</v>
      </c>
      <c r="D4624">
        <v>8</v>
      </c>
      <c r="E4624">
        <v>17</v>
      </c>
      <c r="F4624">
        <v>10</v>
      </c>
      <c r="G4624" t="s">
        <v>34</v>
      </c>
      <c r="H4624" t="s">
        <v>23</v>
      </c>
      <c r="I4624" t="s">
        <v>30</v>
      </c>
      <c r="J4624" t="s">
        <v>26</v>
      </c>
      <c r="K4624" t="s">
        <v>42</v>
      </c>
      <c r="L4624" t="s">
        <v>52</v>
      </c>
      <c r="M4624" t="s">
        <v>48</v>
      </c>
      <c r="N4624" t="s">
        <v>50</v>
      </c>
    </row>
    <row r="4625" spans="1:14">
      <c r="A4625">
        <v>409</v>
      </c>
      <c r="B4625" t="s">
        <v>15</v>
      </c>
      <c r="C4625" t="s">
        <v>40</v>
      </c>
      <c r="D4625">
        <v>3.5511019519999998</v>
      </c>
      <c r="E4625">
        <v>3</v>
      </c>
      <c r="F4625">
        <v>4</v>
      </c>
      <c r="G4625" t="s">
        <v>26</v>
      </c>
      <c r="H4625" t="s">
        <v>29</v>
      </c>
      <c r="I4625" t="s">
        <v>22</v>
      </c>
      <c r="J4625" t="s">
        <v>27</v>
      </c>
      <c r="K4625" t="s">
        <v>46</v>
      </c>
      <c r="L4625" t="s">
        <v>41</v>
      </c>
      <c r="M4625" t="s">
        <v>44</v>
      </c>
      <c r="N4625" t="s">
        <v>43</v>
      </c>
    </row>
    <row r="4626" spans="1:14">
      <c r="A4626">
        <v>409</v>
      </c>
      <c r="B4626" t="s">
        <v>15</v>
      </c>
      <c r="C4626" t="s">
        <v>40</v>
      </c>
      <c r="D4626">
        <v>2.5587434139999998</v>
      </c>
      <c r="E4626">
        <v>3</v>
      </c>
      <c r="F4626">
        <v>3</v>
      </c>
      <c r="G4626" t="s">
        <v>34</v>
      </c>
      <c r="H4626" t="s">
        <v>26</v>
      </c>
      <c r="I4626" t="s">
        <v>36</v>
      </c>
      <c r="J4626" t="s">
        <v>27</v>
      </c>
      <c r="K4626" t="s">
        <v>50</v>
      </c>
      <c r="L4626" t="s">
        <v>47</v>
      </c>
      <c r="M4626" t="s">
        <v>51</v>
      </c>
      <c r="N4626" t="s">
        <v>48</v>
      </c>
    </row>
    <row r="4627" spans="1:14">
      <c r="A4627">
        <v>409</v>
      </c>
      <c r="B4627" t="s">
        <v>15</v>
      </c>
      <c r="C4627" t="s">
        <v>40</v>
      </c>
      <c r="D4627">
        <v>2.3205828409999998</v>
      </c>
      <c r="E4627">
        <v>5</v>
      </c>
      <c r="F4627">
        <v>3</v>
      </c>
      <c r="G4627" t="s">
        <v>32</v>
      </c>
      <c r="H4627" t="s">
        <v>29</v>
      </c>
      <c r="I4627" t="s">
        <v>22</v>
      </c>
      <c r="J4627" t="s">
        <v>30</v>
      </c>
      <c r="K4627" t="s">
        <v>42</v>
      </c>
      <c r="L4627" t="s">
        <v>51</v>
      </c>
      <c r="M4627" t="s">
        <v>46</v>
      </c>
      <c r="N4627" t="s">
        <v>44</v>
      </c>
    </row>
    <row r="4628" spans="1:14">
      <c r="A4628">
        <v>409</v>
      </c>
      <c r="B4628" t="s">
        <v>15</v>
      </c>
      <c r="C4628" t="s">
        <v>40</v>
      </c>
      <c r="D4628">
        <v>2.8493995349999999</v>
      </c>
      <c r="E4628">
        <v>7</v>
      </c>
      <c r="F4628">
        <v>4</v>
      </c>
      <c r="G4628" t="s">
        <v>23</v>
      </c>
      <c r="H4628" t="s">
        <v>30</v>
      </c>
      <c r="I4628" t="s">
        <v>26</v>
      </c>
      <c r="J4628" t="s">
        <v>27</v>
      </c>
      <c r="K4628" t="s">
        <v>42</v>
      </c>
      <c r="L4628" t="s">
        <v>48</v>
      </c>
      <c r="M4628" t="s">
        <v>41</v>
      </c>
      <c r="N4628" t="s">
        <v>45</v>
      </c>
    </row>
    <row r="4629" spans="1:14">
      <c r="A4629">
        <v>409</v>
      </c>
      <c r="B4629" t="s">
        <v>15</v>
      </c>
      <c r="C4629" t="s">
        <v>40</v>
      </c>
      <c r="D4629">
        <v>3.2163326290000001</v>
      </c>
      <c r="E4629">
        <v>4</v>
      </c>
      <c r="F4629">
        <v>3</v>
      </c>
      <c r="G4629" t="s">
        <v>30</v>
      </c>
      <c r="H4629" t="s">
        <v>36</v>
      </c>
      <c r="I4629" t="s">
        <v>27</v>
      </c>
      <c r="J4629" t="s">
        <v>34</v>
      </c>
      <c r="K4629" t="s">
        <v>45</v>
      </c>
      <c r="L4629" t="s">
        <v>42</v>
      </c>
      <c r="M4629" t="s">
        <v>48</v>
      </c>
      <c r="N4629" t="s">
        <v>51</v>
      </c>
    </row>
    <row r="4630" spans="1:14">
      <c r="A4630">
        <v>409</v>
      </c>
      <c r="B4630" t="s">
        <v>15</v>
      </c>
      <c r="C4630" t="s">
        <v>40</v>
      </c>
      <c r="D4630">
        <v>1.3115429350000001</v>
      </c>
      <c r="E4630">
        <v>4</v>
      </c>
      <c r="F4630">
        <v>1</v>
      </c>
      <c r="G4630" t="s">
        <v>34</v>
      </c>
      <c r="H4630" t="s">
        <v>26</v>
      </c>
      <c r="I4630" t="s">
        <v>22</v>
      </c>
      <c r="J4630" t="s">
        <v>32</v>
      </c>
      <c r="K4630" t="s">
        <v>46</v>
      </c>
      <c r="L4630" t="s">
        <v>49</v>
      </c>
      <c r="M4630" t="s">
        <v>43</v>
      </c>
      <c r="N4630" t="s">
        <v>52</v>
      </c>
    </row>
    <row r="4631" spans="1:14">
      <c r="A4631">
        <v>409</v>
      </c>
      <c r="B4631" t="s">
        <v>15</v>
      </c>
      <c r="C4631" t="s">
        <v>40</v>
      </c>
      <c r="D4631">
        <v>3.1975687690000001</v>
      </c>
      <c r="E4631">
        <v>3</v>
      </c>
      <c r="F4631">
        <v>4</v>
      </c>
      <c r="G4631" t="s">
        <v>29</v>
      </c>
      <c r="H4631" t="s">
        <v>30</v>
      </c>
      <c r="I4631" t="s">
        <v>23</v>
      </c>
      <c r="J4631" t="s">
        <v>22</v>
      </c>
      <c r="K4631" t="s">
        <v>43</v>
      </c>
      <c r="L4631" t="s">
        <v>50</v>
      </c>
      <c r="M4631" t="s">
        <v>46</v>
      </c>
      <c r="N4631" t="s">
        <v>45</v>
      </c>
    </row>
    <row r="4632" spans="1:14">
      <c r="A4632">
        <v>410</v>
      </c>
      <c r="B4632" t="s">
        <v>15</v>
      </c>
      <c r="C4632" t="s">
        <v>53</v>
      </c>
      <c r="D4632">
        <v>2.9442681730000002</v>
      </c>
      <c r="E4632">
        <v>2</v>
      </c>
      <c r="F4632">
        <v>1</v>
      </c>
      <c r="G4632" t="s">
        <v>23</v>
      </c>
      <c r="H4632" t="s">
        <v>22</v>
      </c>
      <c r="I4632" t="s">
        <v>21</v>
      </c>
      <c r="J4632" t="s">
        <v>32</v>
      </c>
      <c r="K4632" t="s">
        <v>54</v>
      </c>
      <c r="L4632" t="s">
        <v>56</v>
      </c>
      <c r="M4632" t="s">
        <v>55</v>
      </c>
      <c r="N4632" t="s">
        <v>58</v>
      </c>
    </row>
    <row r="4633" spans="1:14">
      <c r="A4633">
        <v>410</v>
      </c>
      <c r="B4633" t="s">
        <v>15</v>
      </c>
      <c r="C4633" t="s">
        <v>53</v>
      </c>
      <c r="D4633">
        <v>3.8868114039999999</v>
      </c>
      <c r="E4633">
        <v>2</v>
      </c>
      <c r="F4633">
        <v>2</v>
      </c>
      <c r="G4633" t="s">
        <v>30</v>
      </c>
      <c r="H4633" t="s">
        <v>22</v>
      </c>
      <c r="I4633" t="s">
        <v>21</v>
      </c>
      <c r="J4633" t="s">
        <v>36</v>
      </c>
      <c r="K4633" t="s">
        <v>56</v>
      </c>
      <c r="L4633" t="s">
        <v>58</v>
      </c>
      <c r="M4633" t="s">
        <v>55</v>
      </c>
      <c r="N4633" t="s">
        <v>64</v>
      </c>
    </row>
    <row r="4634" spans="1:14">
      <c r="A4634">
        <v>410</v>
      </c>
      <c r="B4634" t="s">
        <v>15</v>
      </c>
      <c r="C4634" t="s">
        <v>53</v>
      </c>
      <c r="D4634">
        <v>2.1640019160000001</v>
      </c>
      <c r="E4634">
        <v>3</v>
      </c>
      <c r="F4634">
        <v>0</v>
      </c>
      <c r="G4634" t="s">
        <v>26</v>
      </c>
      <c r="H4634" t="s">
        <v>32</v>
      </c>
      <c r="I4634" t="s">
        <v>34</v>
      </c>
      <c r="J4634" t="s">
        <v>22</v>
      </c>
      <c r="K4634" t="s">
        <v>54</v>
      </c>
      <c r="L4634" t="s">
        <v>62</v>
      </c>
      <c r="M4634" t="s">
        <v>58</v>
      </c>
      <c r="N4634" t="s">
        <v>65</v>
      </c>
    </row>
    <row r="4635" spans="1:14">
      <c r="A4635">
        <v>410</v>
      </c>
      <c r="B4635" t="s">
        <v>15</v>
      </c>
      <c r="C4635" t="s">
        <v>53</v>
      </c>
      <c r="D4635">
        <v>0.74530379859999996</v>
      </c>
      <c r="E4635">
        <v>2</v>
      </c>
      <c r="F4635">
        <v>0</v>
      </c>
      <c r="G4635" t="s">
        <v>20</v>
      </c>
      <c r="H4635" t="s">
        <v>36</v>
      </c>
      <c r="I4635" t="s">
        <v>21</v>
      </c>
      <c r="J4635" t="s">
        <v>30</v>
      </c>
      <c r="K4635" t="s">
        <v>63</v>
      </c>
      <c r="L4635" t="s">
        <v>57</v>
      </c>
      <c r="M4635" t="s">
        <v>62</v>
      </c>
      <c r="N4635" t="s">
        <v>61</v>
      </c>
    </row>
    <row r="4636" spans="1:14">
      <c r="A4636">
        <v>410</v>
      </c>
      <c r="B4636" t="s">
        <v>15</v>
      </c>
      <c r="C4636" t="s">
        <v>53</v>
      </c>
      <c r="D4636">
        <v>2.8302876540000002</v>
      </c>
      <c r="E4636">
        <v>8</v>
      </c>
      <c r="F4636">
        <v>3</v>
      </c>
      <c r="G4636" t="s">
        <v>22</v>
      </c>
      <c r="H4636" t="s">
        <v>26</v>
      </c>
      <c r="I4636" t="s">
        <v>30</v>
      </c>
      <c r="J4636" t="s">
        <v>32</v>
      </c>
      <c r="K4636" t="s">
        <v>55</v>
      </c>
      <c r="L4636" t="s">
        <v>56</v>
      </c>
      <c r="M4636" t="s">
        <v>58</v>
      </c>
      <c r="N4636" t="s">
        <v>65</v>
      </c>
    </row>
    <row r="4637" spans="1:14">
      <c r="A4637">
        <v>410</v>
      </c>
      <c r="B4637" t="s">
        <v>15</v>
      </c>
      <c r="C4637" t="s">
        <v>53</v>
      </c>
      <c r="D4637">
        <v>4.7771242269999998</v>
      </c>
      <c r="E4637">
        <v>6</v>
      </c>
      <c r="F4637">
        <v>9</v>
      </c>
      <c r="G4637" t="s">
        <v>20</v>
      </c>
      <c r="H4637" t="s">
        <v>29</v>
      </c>
      <c r="I4637" t="s">
        <v>23</v>
      </c>
      <c r="J4637" t="s">
        <v>21</v>
      </c>
      <c r="K4637" t="s">
        <v>55</v>
      </c>
      <c r="L4637" t="s">
        <v>62</v>
      </c>
      <c r="M4637" t="s">
        <v>64</v>
      </c>
      <c r="N4637" t="s">
        <v>61</v>
      </c>
    </row>
    <row r="4638" spans="1:14">
      <c r="A4638">
        <v>410</v>
      </c>
      <c r="B4638" t="s">
        <v>15</v>
      </c>
      <c r="C4638" t="s">
        <v>53</v>
      </c>
      <c r="D4638">
        <v>3.1406379090000001</v>
      </c>
      <c r="E4638">
        <v>9</v>
      </c>
      <c r="F4638">
        <v>4</v>
      </c>
      <c r="G4638" t="s">
        <v>22</v>
      </c>
      <c r="H4638" t="s">
        <v>34</v>
      </c>
      <c r="I4638" t="s">
        <v>27</v>
      </c>
      <c r="J4638" t="s">
        <v>36</v>
      </c>
      <c r="K4638" t="s">
        <v>55</v>
      </c>
      <c r="L4638" t="s">
        <v>59</v>
      </c>
      <c r="M4638" t="s">
        <v>57</v>
      </c>
      <c r="N4638" t="s">
        <v>56</v>
      </c>
    </row>
    <row r="4639" spans="1:14">
      <c r="A4639">
        <v>410</v>
      </c>
      <c r="B4639" t="s">
        <v>15</v>
      </c>
      <c r="C4639" t="s">
        <v>53</v>
      </c>
      <c r="D4639">
        <v>3.7524688230000001</v>
      </c>
      <c r="E4639">
        <v>8</v>
      </c>
      <c r="F4639">
        <v>4</v>
      </c>
      <c r="G4639" t="s">
        <v>38</v>
      </c>
      <c r="H4639" t="s">
        <v>29</v>
      </c>
      <c r="I4639" t="s">
        <v>21</v>
      </c>
      <c r="J4639" t="s">
        <v>22</v>
      </c>
      <c r="K4639" t="s">
        <v>64</v>
      </c>
      <c r="L4639" t="s">
        <v>62</v>
      </c>
      <c r="M4639" t="s">
        <v>54</v>
      </c>
      <c r="N4639" t="s">
        <v>56</v>
      </c>
    </row>
    <row r="4640" spans="1:14">
      <c r="A4640">
        <v>410</v>
      </c>
      <c r="B4640" t="s">
        <v>15</v>
      </c>
      <c r="C4640" t="s">
        <v>53</v>
      </c>
      <c r="D4640">
        <v>3.1092628069999999</v>
      </c>
      <c r="E4640">
        <v>5</v>
      </c>
      <c r="F4640">
        <v>6</v>
      </c>
      <c r="G4640" t="s">
        <v>30</v>
      </c>
      <c r="H4640" t="s">
        <v>34</v>
      </c>
      <c r="I4640" t="s">
        <v>32</v>
      </c>
      <c r="J4640" t="s">
        <v>29</v>
      </c>
      <c r="K4640" t="s">
        <v>56</v>
      </c>
      <c r="L4640" t="s">
        <v>64</v>
      </c>
      <c r="M4640" t="s">
        <v>62</v>
      </c>
      <c r="N4640" t="s">
        <v>61</v>
      </c>
    </row>
    <row r="4641" spans="1:14">
      <c r="A4641">
        <v>410</v>
      </c>
      <c r="B4641" t="s">
        <v>15</v>
      </c>
      <c r="C4641" t="s">
        <v>53</v>
      </c>
      <c r="D4641">
        <v>1.6670980580000001</v>
      </c>
      <c r="E4641">
        <v>0</v>
      </c>
      <c r="F4641">
        <v>1</v>
      </c>
      <c r="G4641" t="s">
        <v>26</v>
      </c>
      <c r="H4641" t="s">
        <v>22</v>
      </c>
      <c r="I4641" t="s">
        <v>30</v>
      </c>
      <c r="J4641" t="s">
        <v>20</v>
      </c>
      <c r="K4641" t="s">
        <v>60</v>
      </c>
      <c r="L4641" t="s">
        <v>59</v>
      </c>
      <c r="M4641" t="s">
        <v>57</v>
      </c>
      <c r="N4641" t="s">
        <v>65</v>
      </c>
    </row>
    <row r="4642" spans="1:14">
      <c r="A4642">
        <v>410</v>
      </c>
      <c r="B4642" t="s">
        <v>15</v>
      </c>
      <c r="C4642" t="s">
        <v>53</v>
      </c>
      <c r="D4642">
        <v>2.9827352290000002</v>
      </c>
      <c r="E4642">
        <v>4</v>
      </c>
      <c r="F4642">
        <v>1</v>
      </c>
      <c r="G4642" t="s">
        <v>20</v>
      </c>
      <c r="H4642" t="s">
        <v>34</v>
      </c>
      <c r="I4642" t="s">
        <v>29</v>
      </c>
      <c r="J4642" t="s">
        <v>26</v>
      </c>
      <c r="K4642" t="s">
        <v>61</v>
      </c>
      <c r="L4642" t="s">
        <v>65</v>
      </c>
      <c r="M4642" t="s">
        <v>56</v>
      </c>
      <c r="N4642" t="s">
        <v>57</v>
      </c>
    </row>
    <row r="4643" spans="1:14">
      <c r="A4643">
        <v>411</v>
      </c>
      <c r="B4643" t="s">
        <v>15</v>
      </c>
      <c r="C4643" t="s">
        <v>66</v>
      </c>
      <c r="D4643">
        <v>3.6060049269999999</v>
      </c>
      <c r="E4643">
        <v>3</v>
      </c>
      <c r="F4643">
        <v>7</v>
      </c>
      <c r="G4643" t="s">
        <v>34</v>
      </c>
      <c r="H4643" t="s">
        <v>20</v>
      </c>
      <c r="I4643" t="s">
        <v>29</v>
      </c>
      <c r="J4643" t="s">
        <v>30</v>
      </c>
      <c r="K4643" t="s">
        <v>75</v>
      </c>
      <c r="L4643" t="s">
        <v>73</v>
      </c>
      <c r="M4643" t="s">
        <v>77</v>
      </c>
      <c r="N4643" t="s">
        <v>78</v>
      </c>
    </row>
    <row r="4644" spans="1:14">
      <c r="A4644">
        <v>411</v>
      </c>
      <c r="B4644" t="s">
        <v>15</v>
      </c>
      <c r="C4644" t="s">
        <v>66</v>
      </c>
      <c r="D4644">
        <v>1.5947011980000001</v>
      </c>
      <c r="E4644">
        <v>0</v>
      </c>
      <c r="F4644">
        <v>5</v>
      </c>
      <c r="G4644" t="s">
        <v>38</v>
      </c>
      <c r="H4644" t="s">
        <v>21</v>
      </c>
      <c r="I4644" t="s">
        <v>22</v>
      </c>
      <c r="J4644" t="s">
        <v>30</v>
      </c>
      <c r="K4644" t="s">
        <v>72</v>
      </c>
      <c r="L4644" t="s">
        <v>73</v>
      </c>
      <c r="M4644" t="s">
        <v>68</v>
      </c>
      <c r="N4644" t="s">
        <v>78</v>
      </c>
    </row>
    <row r="4645" spans="1:14">
      <c r="A4645">
        <v>411</v>
      </c>
      <c r="B4645" t="s">
        <v>15</v>
      </c>
      <c r="C4645" t="s">
        <v>66</v>
      </c>
      <c r="D4645">
        <v>4.751371454</v>
      </c>
      <c r="E4645">
        <v>13</v>
      </c>
      <c r="F4645">
        <v>2</v>
      </c>
      <c r="G4645" t="s">
        <v>34</v>
      </c>
      <c r="H4645" t="s">
        <v>20</v>
      </c>
      <c r="I4645" t="s">
        <v>27</v>
      </c>
      <c r="J4645" t="s">
        <v>26</v>
      </c>
      <c r="K4645" t="s">
        <v>75</v>
      </c>
      <c r="L4645" t="s">
        <v>67</v>
      </c>
      <c r="M4645" t="s">
        <v>76</v>
      </c>
      <c r="N4645" t="s">
        <v>77</v>
      </c>
    </row>
    <row r="4646" spans="1:14">
      <c r="A4646">
        <v>411</v>
      </c>
      <c r="B4646" t="s">
        <v>15</v>
      </c>
      <c r="C4646" t="s">
        <v>66</v>
      </c>
      <c r="D4646">
        <v>0.87315676379999996</v>
      </c>
      <c r="E4646">
        <v>4</v>
      </c>
      <c r="F4646">
        <v>2</v>
      </c>
      <c r="G4646" t="s">
        <v>30</v>
      </c>
      <c r="H4646" t="s">
        <v>20</v>
      </c>
      <c r="I4646" t="s">
        <v>22</v>
      </c>
      <c r="J4646" t="s">
        <v>27</v>
      </c>
      <c r="K4646" t="s">
        <v>70</v>
      </c>
      <c r="L4646" t="s">
        <v>78</v>
      </c>
      <c r="M4646" t="s">
        <v>75</v>
      </c>
      <c r="N4646" t="s">
        <v>72</v>
      </c>
    </row>
    <row r="4647" spans="1:14">
      <c r="A4647">
        <v>411</v>
      </c>
      <c r="B4647" t="s">
        <v>15</v>
      </c>
      <c r="C4647" t="s">
        <v>66</v>
      </c>
      <c r="D4647">
        <v>2.641817214</v>
      </c>
      <c r="E4647">
        <v>1</v>
      </c>
      <c r="F4647">
        <v>6</v>
      </c>
      <c r="G4647" t="s">
        <v>32</v>
      </c>
      <c r="H4647" t="s">
        <v>29</v>
      </c>
      <c r="I4647" t="s">
        <v>34</v>
      </c>
      <c r="J4647" t="s">
        <v>27</v>
      </c>
      <c r="K4647" t="s">
        <v>72</v>
      </c>
      <c r="L4647" t="s">
        <v>70</v>
      </c>
      <c r="M4647" t="s">
        <v>67</v>
      </c>
      <c r="N4647" t="s">
        <v>68</v>
      </c>
    </row>
    <row r="4648" spans="1:14">
      <c r="A4648">
        <v>411</v>
      </c>
      <c r="B4648" t="s">
        <v>15</v>
      </c>
      <c r="C4648" t="s">
        <v>66</v>
      </c>
      <c r="D4648">
        <v>1.8046099579999999</v>
      </c>
      <c r="E4648">
        <v>2</v>
      </c>
      <c r="F4648">
        <v>1</v>
      </c>
      <c r="G4648" t="s">
        <v>21</v>
      </c>
      <c r="H4648" t="s">
        <v>27</v>
      </c>
      <c r="I4648" t="s">
        <v>38</v>
      </c>
      <c r="J4648" t="s">
        <v>30</v>
      </c>
      <c r="K4648" t="s">
        <v>71</v>
      </c>
      <c r="L4648" t="s">
        <v>67</v>
      </c>
      <c r="M4648" t="s">
        <v>77</v>
      </c>
      <c r="N4648" t="s">
        <v>72</v>
      </c>
    </row>
    <row r="4649" spans="1:14">
      <c r="A4649">
        <v>411</v>
      </c>
      <c r="B4649" t="s">
        <v>15</v>
      </c>
      <c r="C4649" t="s">
        <v>66</v>
      </c>
      <c r="D4649">
        <v>2.2790010249999999</v>
      </c>
      <c r="E4649">
        <v>7</v>
      </c>
      <c r="F4649">
        <v>4</v>
      </c>
      <c r="G4649" t="s">
        <v>21</v>
      </c>
      <c r="H4649" t="s">
        <v>26</v>
      </c>
      <c r="I4649" t="s">
        <v>22</v>
      </c>
      <c r="J4649" t="s">
        <v>32</v>
      </c>
      <c r="K4649" t="s">
        <v>73</v>
      </c>
      <c r="L4649" t="s">
        <v>77</v>
      </c>
      <c r="M4649" t="s">
        <v>67</v>
      </c>
      <c r="N4649" t="s">
        <v>71</v>
      </c>
    </row>
    <row r="4650" spans="1:14">
      <c r="A4650">
        <v>411</v>
      </c>
      <c r="B4650" t="s">
        <v>15</v>
      </c>
      <c r="C4650" t="s">
        <v>66</v>
      </c>
      <c r="D4650">
        <v>1.8291618670000001</v>
      </c>
      <c r="E4650">
        <v>3</v>
      </c>
      <c r="F4650">
        <v>0</v>
      </c>
      <c r="G4650" t="s">
        <v>38</v>
      </c>
      <c r="H4650" t="s">
        <v>27</v>
      </c>
      <c r="I4650" t="s">
        <v>22</v>
      </c>
      <c r="J4650" t="s">
        <v>30</v>
      </c>
      <c r="K4650" t="s">
        <v>75</v>
      </c>
      <c r="L4650" t="s">
        <v>78</v>
      </c>
      <c r="M4650" t="s">
        <v>77</v>
      </c>
      <c r="N4650" t="s">
        <v>76</v>
      </c>
    </row>
    <row r="4651" spans="1:14">
      <c r="A4651">
        <v>411</v>
      </c>
      <c r="B4651" t="s">
        <v>15</v>
      </c>
      <c r="C4651" t="s">
        <v>66</v>
      </c>
      <c r="D4651">
        <v>3.2411542510000002</v>
      </c>
      <c r="E4651">
        <v>7</v>
      </c>
      <c r="F4651">
        <v>3</v>
      </c>
      <c r="G4651" t="s">
        <v>23</v>
      </c>
      <c r="H4651" t="s">
        <v>21</v>
      </c>
      <c r="I4651" t="s">
        <v>20</v>
      </c>
      <c r="J4651" t="s">
        <v>22</v>
      </c>
      <c r="K4651" t="s">
        <v>74</v>
      </c>
      <c r="L4651" t="s">
        <v>78</v>
      </c>
      <c r="M4651" t="s">
        <v>75</v>
      </c>
      <c r="N4651" t="s">
        <v>76</v>
      </c>
    </row>
    <row r="4652" spans="1:14">
      <c r="A4652">
        <v>411</v>
      </c>
      <c r="B4652" t="s">
        <v>15</v>
      </c>
      <c r="C4652" t="s">
        <v>66</v>
      </c>
      <c r="D4652">
        <v>1.6804175269999999</v>
      </c>
      <c r="E4652">
        <v>2</v>
      </c>
      <c r="F4652">
        <v>2</v>
      </c>
      <c r="G4652" t="s">
        <v>36</v>
      </c>
      <c r="H4652" t="s">
        <v>34</v>
      </c>
      <c r="I4652" t="s">
        <v>20</v>
      </c>
      <c r="J4652" t="s">
        <v>21</v>
      </c>
      <c r="K4652" t="s">
        <v>68</v>
      </c>
      <c r="L4652" t="s">
        <v>75</v>
      </c>
      <c r="M4652" t="s">
        <v>73</v>
      </c>
      <c r="N4652" t="s">
        <v>67</v>
      </c>
    </row>
    <row r="4653" spans="1:14">
      <c r="A4653">
        <v>411</v>
      </c>
      <c r="B4653" t="s">
        <v>15</v>
      </c>
      <c r="C4653" t="s">
        <v>66</v>
      </c>
      <c r="D4653">
        <v>4.4772383009999999</v>
      </c>
      <c r="E4653">
        <v>6</v>
      </c>
      <c r="F4653">
        <v>10</v>
      </c>
      <c r="G4653" t="s">
        <v>38</v>
      </c>
      <c r="H4653" t="s">
        <v>30</v>
      </c>
      <c r="I4653" t="s">
        <v>22</v>
      </c>
      <c r="J4653" t="s">
        <v>27</v>
      </c>
      <c r="K4653" t="s">
        <v>69</v>
      </c>
      <c r="L4653" t="s">
        <v>78</v>
      </c>
      <c r="M4653" t="s">
        <v>72</v>
      </c>
      <c r="N4653" t="s">
        <v>73</v>
      </c>
    </row>
    <row r="4654" spans="1:14">
      <c r="A4654">
        <v>411</v>
      </c>
      <c r="B4654" t="s">
        <v>15</v>
      </c>
      <c r="C4654" t="s">
        <v>66</v>
      </c>
      <c r="D4654">
        <v>3.2213655139999999</v>
      </c>
      <c r="E4654">
        <v>3</v>
      </c>
      <c r="F4654">
        <v>6</v>
      </c>
      <c r="G4654" t="s">
        <v>30</v>
      </c>
      <c r="H4654" t="s">
        <v>27</v>
      </c>
      <c r="I4654" t="s">
        <v>38</v>
      </c>
      <c r="J4654" t="s">
        <v>21</v>
      </c>
      <c r="K4654" t="s">
        <v>67</v>
      </c>
      <c r="L4654" t="s">
        <v>77</v>
      </c>
      <c r="M4654" t="s">
        <v>71</v>
      </c>
      <c r="N4654" t="s">
        <v>72</v>
      </c>
    </row>
    <row r="4655" spans="1:14">
      <c r="A4655">
        <v>412</v>
      </c>
      <c r="B4655" t="s">
        <v>15</v>
      </c>
      <c r="C4655" t="s">
        <v>79</v>
      </c>
      <c r="D4655">
        <v>1.5905538370000001</v>
      </c>
      <c r="E4655">
        <v>1</v>
      </c>
      <c r="F4655">
        <v>2</v>
      </c>
      <c r="G4655" t="s">
        <v>29</v>
      </c>
      <c r="H4655" t="s">
        <v>34</v>
      </c>
      <c r="I4655" t="s">
        <v>32</v>
      </c>
      <c r="J4655" t="s">
        <v>26</v>
      </c>
      <c r="K4655" t="s">
        <v>84</v>
      </c>
      <c r="L4655" t="s">
        <v>80</v>
      </c>
      <c r="M4655" t="s">
        <v>90</v>
      </c>
      <c r="N4655" t="s">
        <v>89</v>
      </c>
    </row>
    <row r="4656" spans="1:14">
      <c r="A4656">
        <v>412</v>
      </c>
      <c r="B4656" t="s">
        <v>15</v>
      </c>
      <c r="C4656" t="s">
        <v>79</v>
      </c>
      <c r="D4656">
        <v>0.9888686002</v>
      </c>
      <c r="E4656">
        <v>3</v>
      </c>
      <c r="F4656">
        <v>0</v>
      </c>
      <c r="G4656" t="s">
        <v>34</v>
      </c>
      <c r="H4656" t="s">
        <v>21</v>
      </c>
      <c r="I4656" t="s">
        <v>32</v>
      </c>
      <c r="J4656" t="s">
        <v>38</v>
      </c>
      <c r="K4656" t="s">
        <v>91</v>
      </c>
      <c r="L4656" t="s">
        <v>84</v>
      </c>
      <c r="M4656" t="s">
        <v>86</v>
      </c>
      <c r="N4656" t="s">
        <v>83</v>
      </c>
    </row>
    <row r="4657" spans="1:14">
      <c r="A4657">
        <v>412</v>
      </c>
      <c r="B4657" t="s">
        <v>15</v>
      </c>
      <c r="C4657" t="s">
        <v>79</v>
      </c>
      <c r="D4657">
        <v>1.75123641</v>
      </c>
      <c r="E4657">
        <v>3</v>
      </c>
      <c r="F4657">
        <v>1</v>
      </c>
      <c r="G4657" t="s">
        <v>36</v>
      </c>
      <c r="H4657" t="s">
        <v>34</v>
      </c>
      <c r="I4657" t="s">
        <v>27</v>
      </c>
      <c r="J4657" t="s">
        <v>22</v>
      </c>
      <c r="K4657" t="s">
        <v>84</v>
      </c>
      <c r="L4657" t="s">
        <v>86</v>
      </c>
      <c r="M4657" t="s">
        <v>90</v>
      </c>
      <c r="N4657" t="s">
        <v>85</v>
      </c>
    </row>
    <row r="4658" spans="1:14">
      <c r="A4658">
        <v>412</v>
      </c>
      <c r="B4658" t="s">
        <v>15</v>
      </c>
      <c r="C4658" t="s">
        <v>79</v>
      </c>
      <c r="D4658">
        <v>8</v>
      </c>
      <c r="E4658">
        <v>13</v>
      </c>
      <c r="F4658">
        <v>7</v>
      </c>
      <c r="G4658" t="s">
        <v>34</v>
      </c>
      <c r="H4658" t="s">
        <v>21</v>
      </c>
      <c r="I4658" t="s">
        <v>23</v>
      </c>
      <c r="J4658" t="s">
        <v>32</v>
      </c>
      <c r="K4658" t="s">
        <v>80</v>
      </c>
      <c r="L4658" t="s">
        <v>89</v>
      </c>
      <c r="M4658" t="s">
        <v>87</v>
      </c>
      <c r="N4658" t="s">
        <v>86</v>
      </c>
    </row>
    <row r="4659" spans="1:14">
      <c r="A4659">
        <v>412</v>
      </c>
      <c r="B4659" t="s">
        <v>15</v>
      </c>
      <c r="C4659" t="s">
        <v>79</v>
      </c>
      <c r="D4659">
        <v>1.777710041</v>
      </c>
      <c r="E4659">
        <v>4</v>
      </c>
      <c r="F4659">
        <v>5</v>
      </c>
      <c r="G4659" t="s">
        <v>26</v>
      </c>
      <c r="H4659" t="s">
        <v>22</v>
      </c>
      <c r="I4659" t="s">
        <v>38</v>
      </c>
      <c r="J4659" t="s">
        <v>34</v>
      </c>
      <c r="K4659" t="s">
        <v>90</v>
      </c>
      <c r="L4659" t="s">
        <v>84</v>
      </c>
      <c r="M4659" t="s">
        <v>85</v>
      </c>
      <c r="N4659" t="s">
        <v>86</v>
      </c>
    </row>
    <row r="4660" spans="1:14">
      <c r="A4660">
        <v>412</v>
      </c>
      <c r="B4660" t="s">
        <v>15</v>
      </c>
      <c r="C4660" t="s">
        <v>79</v>
      </c>
      <c r="D4660">
        <v>2.9514854559999999</v>
      </c>
      <c r="E4660">
        <v>7</v>
      </c>
      <c r="F4660">
        <v>3</v>
      </c>
      <c r="G4660" t="s">
        <v>36</v>
      </c>
      <c r="H4660" t="s">
        <v>30</v>
      </c>
      <c r="I4660" t="s">
        <v>26</v>
      </c>
      <c r="J4660" t="s">
        <v>34</v>
      </c>
      <c r="K4660" t="s">
        <v>82</v>
      </c>
      <c r="L4660" t="s">
        <v>84</v>
      </c>
      <c r="M4660" t="s">
        <v>81</v>
      </c>
      <c r="N4660" t="s">
        <v>86</v>
      </c>
    </row>
    <row r="4661" spans="1:14">
      <c r="A4661">
        <v>412</v>
      </c>
      <c r="B4661" t="s">
        <v>15</v>
      </c>
      <c r="C4661" t="s">
        <v>79</v>
      </c>
      <c r="D4661">
        <v>3.152276107</v>
      </c>
      <c r="E4661">
        <v>7</v>
      </c>
      <c r="F4661">
        <v>3</v>
      </c>
      <c r="G4661" t="s">
        <v>27</v>
      </c>
      <c r="H4661" t="s">
        <v>38</v>
      </c>
      <c r="I4661" t="s">
        <v>21</v>
      </c>
      <c r="J4661" t="s">
        <v>29</v>
      </c>
      <c r="K4661" t="s">
        <v>90</v>
      </c>
      <c r="L4661" t="s">
        <v>87</v>
      </c>
      <c r="M4661" t="s">
        <v>83</v>
      </c>
      <c r="N4661" t="s">
        <v>89</v>
      </c>
    </row>
    <row r="4662" spans="1:14">
      <c r="A4662">
        <v>412</v>
      </c>
      <c r="B4662" t="s">
        <v>15</v>
      </c>
      <c r="C4662" t="s">
        <v>79</v>
      </c>
      <c r="D4662">
        <v>1.8777529669999999</v>
      </c>
      <c r="E4662">
        <v>3</v>
      </c>
      <c r="F4662">
        <v>3</v>
      </c>
      <c r="G4662" t="s">
        <v>32</v>
      </c>
      <c r="H4662" t="s">
        <v>20</v>
      </c>
      <c r="I4662" t="s">
        <v>21</v>
      </c>
      <c r="J4662" t="s">
        <v>29</v>
      </c>
      <c r="K4662" t="s">
        <v>80</v>
      </c>
      <c r="L4662" t="s">
        <v>85</v>
      </c>
      <c r="M4662" t="s">
        <v>87</v>
      </c>
      <c r="N4662" t="s">
        <v>90</v>
      </c>
    </row>
    <row r="4663" spans="1:14">
      <c r="A4663">
        <v>412</v>
      </c>
      <c r="B4663" t="s">
        <v>15</v>
      </c>
      <c r="C4663" t="s">
        <v>79</v>
      </c>
      <c r="D4663">
        <v>3.3634995239999999</v>
      </c>
      <c r="E4663">
        <v>3</v>
      </c>
      <c r="F4663">
        <v>2</v>
      </c>
      <c r="G4663" t="s">
        <v>23</v>
      </c>
      <c r="H4663" t="s">
        <v>29</v>
      </c>
      <c r="I4663" t="s">
        <v>22</v>
      </c>
      <c r="J4663" t="s">
        <v>27</v>
      </c>
      <c r="K4663" t="s">
        <v>86</v>
      </c>
      <c r="L4663" t="s">
        <v>80</v>
      </c>
      <c r="M4663" t="s">
        <v>84</v>
      </c>
      <c r="N4663" t="s">
        <v>88</v>
      </c>
    </row>
    <row r="4664" spans="1:14">
      <c r="A4664">
        <v>412</v>
      </c>
      <c r="B4664" t="s">
        <v>15</v>
      </c>
      <c r="C4664" t="s">
        <v>79</v>
      </c>
      <c r="D4664">
        <v>4.0421733050000004</v>
      </c>
      <c r="E4664">
        <v>6</v>
      </c>
      <c r="F4664">
        <v>6</v>
      </c>
      <c r="G4664" t="s">
        <v>21</v>
      </c>
      <c r="H4664" t="s">
        <v>29</v>
      </c>
      <c r="I4664" t="s">
        <v>23</v>
      </c>
      <c r="J4664" t="s">
        <v>27</v>
      </c>
      <c r="K4664" t="s">
        <v>87</v>
      </c>
      <c r="L4664" t="s">
        <v>91</v>
      </c>
      <c r="M4664" t="s">
        <v>90</v>
      </c>
      <c r="N4664" t="s">
        <v>89</v>
      </c>
    </row>
    <row r="4665" spans="1:14">
      <c r="A4665">
        <v>412</v>
      </c>
      <c r="B4665" t="s">
        <v>15</v>
      </c>
      <c r="C4665" t="s">
        <v>79</v>
      </c>
      <c r="D4665">
        <v>2.5044437510000002</v>
      </c>
      <c r="E4665">
        <v>6</v>
      </c>
      <c r="F4665">
        <v>5</v>
      </c>
      <c r="G4665" t="s">
        <v>27</v>
      </c>
      <c r="H4665" t="s">
        <v>29</v>
      </c>
      <c r="I4665" t="s">
        <v>20</v>
      </c>
      <c r="J4665" t="s">
        <v>30</v>
      </c>
      <c r="K4665" t="s">
        <v>81</v>
      </c>
      <c r="L4665" t="s">
        <v>86</v>
      </c>
      <c r="M4665" t="s">
        <v>87</v>
      </c>
      <c r="N4665" t="s">
        <v>80</v>
      </c>
    </row>
    <row r="4666" spans="1:14">
      <c r="A4666">
        <v>413</v>
      </c>
      <c r="B4666" t="s">
        <v>15</v>
      </c>
      <c r="C4666" t="s">
        <v>92</v>
      </c>
      <c r="D4666">
        <v>4.5271123710000003</v>
      </c>
      <c r="E4666">
        <v>9</v>
      </c>
      <c r="F4666">
        <v>8</v>
      </c>
      <c r="G4666" t="s">
        <v>21</v>
      </c>
      <c r="H4666" t="s">
        <v>29</v>
      </c>
      <c r="I4666" t="s">
        <v>27</v>
      </c>
      <c r="J4666" t="s">
        <v>23</v>
      </c>
      <c r="K4666" t="s">
        <v>101</v>
      </c>
      <c r="L4666" t="s">
        <v>100</v>
      </c>
      <c r="M4666" t="s">
        <v>97</v>
      </c>
      <c r="N4666" t="s">
        <v>96</v>
      </c>
    </row>
    <row r="4667" spans="1:14">
      <c r="A4667">
        <v>413</v>
      </c>
      <c r="B4667" t="s">
        <v>15</v>
      </c>
      <c r="C4667" t="s">
        <v>92</v>
      </c>
      <c r="D4667">
        <v>2.0154777780000002</v>
      </c>
      <c r="E4667">
        <v>6</v>
      </c>
      <c r="F4667">
        <v>3</v>
      </c>
      <c r="G4667" t="s">
        <v>21</v>
      </c>
      <c r="H4667" t="s">
        <v>29</v>
      </c>
      <c r="I4667" t="s">
        <v>26</v>
      </c>
      <c r="J4667" t="s">
        <v>36</v>
      </c>
      <c r="K4667" t="s">
        <v>99</v>
      </c>
      <c r="L4667" t="s">
        <v>96</v>
      </c>
      <c r="M4667" t="s">
        <v>102</v>
      </c>
      <c r="N4667" t="s">
        <v>103</v>
      </c>
    </row>
    <row r="4668" spans="1:14">
      <c r="A4668">
        <v>413</v>
      </c>
      <c r="B4668" t="s">
        <v>15</v>
      </c>
      <c r="C4668" t="s">
        <v>92</v>
      </c>
      <c r="D4668">
        <v>2.511828006</v>
      </c>
      <c r="E4668">
        <v>5</v>
      </c>
      <c r="F4668">
        <v>2</v>
      </c>
      <c r="G4668" t="s">
        <v>22</v>
      </c>
      <c r="H4668" t="s">
        <v>27</v>
      </c>
      <c r="I4668" t="s">
        <v>26</v>
      </c>
      <c r="J4668" t="s">
        <v>29</v>
      </c>
      <c r="K4668" t="s">
        <v>96</v>
      </c>
      <c r="L4668" t="s">
        <v>97</v>
      </c>
      <c r="M4668" t="s">
        <v>103</v>
      </c>
      <c r="N4668" t="s">
        <v>101</v>
      </c>
    </row>
    <row r="4669" spans="1:14">
      <c r="A4669">
        <v>413</v>
      </c>
      <c r="B4669" t="s">
        <v>15</v>
      </c>
      <c r="C4669" t="s">
        <v>92</v>
      </c>
      <c r="D4669">
        <v>0.65039013109999999</v>
      </c>
      <c r="E4669">
        <v>1</v>
      </c>
      <c r="F4669">
        <v>1</v>
      </c>
      <c r="G4669" t="s">
        <v>29</v>
      </c>
      <c r="H4669" t="s">
        <v>23</v>
      </c>
      <c r="I4669" t="s">
        <v>26</v>
      </c>
      <c r="J4669" t="s">
        <v>34</v>
      </c>
      <c r="K4669" t="s">
        <v>101</v>
      </c>
      <c r="L4669" t="s">
        <v>103</v>
      </c>
      <c r="M4669" t="s">
        <v>97</v>
      </c>
      <c r="N4669" t="s">
        <v>96</v>
      </c>
    </row>
    <row r="4670" spans="1:14">
      <c r="A4670">
        <v>413</v>
      </c>
      <c r="B4670" t="s">
        <v>15</v>
      </c>
      <c r="C4670" t="s">
        <v>92</v>
      </c>
      <c r="D4670">
        <v>0.59152920269999998</v>
      </c>
      <c r="E4670">
        <v>1</v>
      </c>
      <c r="F4670">
        <v>0</v>
      </c>
      <c r="G4670" t="s">
        <v>23</v>
      </c>
      <c r="H4670" t="s">
        <v>29</v>
      </c>
      <c r="I4670" t="s">
        <v>21</v>
      </c>
      <c r="J4670" t="s">
        <v>26</v>
      </c>
      <c r="K4670" t="s">
        <v>101</v>
      </c>
      <c r="L4670" t="s">
        <v>99</v>
      </c>
      <c r="M4670" t="s">
        <v>93</v>
      </c>
      <c r="N4670" t="s">
        <v>95</v>
      </c>
    </row>
    <row r="4671" spans="1:14">
      <c r="A4671">
        <v>413</v>
      </c>
      <c r="B4671" t="s">
        <v>15</v>
      </c>
      <c r="C4671" t="s">
        <v>92</v>
      </c>
      <c r="D4671">
        <v>2.1598053479999999</v>
      </c>
      <c r="E4671">
        <v>5</v>
      </c>
      <c r="F4671">
        <v>2</v>
      </c>
      <c r="G4671" t="s">
        <v>26</v>
      </c>
      <c r="H4671" t="s">
        <v>32</v>
      </c>
      <c r="I4671" t="s">
        <v>27</v>
      </c>
      <c r="J4671" t="s">
        <v>34</v>
      </c>
      <c r="K4671" t="s">
        <v>93</v>
      </c>
      <c r="L4671" t="s">
        <v>98</v>
      </c>
      <c r="M4671" t="s">
        <v>102</v>
      </c>
      <c r="N4671" t="s">
        <v>103</v>
      </c>
    </row>
    <row r="4672" spans="1:14">
      <c r="A4672">
        <v>413</v>
      </c>
      <c r="B4672" t="s">
        <v>15</v>
      </c>
      <c r="C4672" t="s">
        <v>92</v>
      </c>
      <c r="D4672">
        <v>6.062904316</v>
      </c>
      <c r="E4672">
        <v>8</v>
      </c>
      <c r="F4672">
        <v>6</v>
      </c>
      <c r="G4672" t="s">
        <v>26</v>
      </c>
      <c r="H4672" t="s">
        <v>20</v>
      </c>
      <c r="I4672" t="s">
        <v>34</v>
      </c>
      <c r="J4672" t="s">
        <v>30</v>
      </c>
      <c r="K4672" t="s">
        <v>93</v>
      </c>
      <c r="L4672" t="s">
        <v>103</v>
      </c>
      <c r="M4672" t="s">
        <v>94</v>
      </c>
      <c r="N4672" t="s">
        <v>97</v>
      </c>
    </row>
    <row r="4673" spans="1:14">
      <c r="A4673">
        <v>413</v>
      </c>
      <c r="B4673" t="s">
        <v>15</v>
      </c>
      <c r="C4673" t="s">
        <v>92</v>
      </c>
      <c r="D4673">
        <v>2.9278573219999999</v>
      </c>
      <c r="E4673">
        <v>10</v>
      </c>
      <c r="F4673">
        <v>5</v>
      </c>
      <c r="G4673" t="s">
        <v>23</v>
      </c>
      <c r="H4673" t="s">
        <v>34</v>
      </c>
      <c r="I4673" t="s">
        <v>27</v>
      </c>
      <c r="J4673" t="s">
        <v>29</v>
      </c>
      <c r="K4673" t="s">
        <v>103</v>
      </c>
      <c r="L4673" t="s">
        <v>96</v>
      </c>
      <c r="M4673" t="s">
        <v>101</v>
      </c>
      <c r="N4673" t="s">
        <v>100</v>
      </c>
    </row>
    <row r="4674" spans="1:14">
      <c r="A4674">
        <v>413</v>
      </c>
      <c r="B4674" t="s">
        <v>15</v>
      </c>
      <c r="C4674" t="s">
        <v>92</v>
      </c>
      <c r="D4674">
        <v>2.6615903529999998</v>
      </c>
      <c r="E4674">
        <v>2</v>
      </c>
      <c r="F4674">
        <v>2</v>
      </c>
      <c r="G4674" t="s">
        <v>34</v>
      </c>
      <c r="H4674" t="s">
        <v>32</v>
      </c>
      <c r="I4674" t="s">
        <v>20</v>
      </c>
      <c r="J4674" t="s">
        <v>30</v>
      </c>
      <c r="K4674" t="s">
        <v>100</v>
      </c>
      <c r="L4674" t="s">
        <v>96</v>
      </c>
      <c r="M4674" t="s">
        <v>98</v>
      </c>
      <c r="N4674" t="s">
        <v>93</v>
      </c>
    </row>
    <row r="4675" spans="1:14">
      <c r="A4675">
        <v>413</v>
      </c>
      <c r="B4675" t="s">
        <v>15</v>
      </c>
      <c r="C4675" t="s">
        <v>92</v>
      </c>
      <c r="D4675">
        <v>2.8507704930000002</v>
      </c>
      <c r="E4675">
        <v>6</v>
      </c>
      <c r="F4675">
        <v>1</v>
      </c>
      <c r="G4675" t="s">
        <v>30</v>
      </c>
      <c r="H4675" t="s">
        <v>27</v>
      </c>
      <c r="I4675" t="s">
        <v>29</v>
      </c>
      <c r="J4675" t="s">
        <v>23</v>
      </c>
      <c r="K4675" t="s">
        <v>103</v>
      </c>
      <c r="L4675" t="s">
        <v>101</v>
      </c>
      <c r="M4675" t="s">
        <v>96</v>
      </c>
      <c r="N4675" t="s">
        <v>102</v>
      </c>
    </row>
    <row r="4676" spans="1:14">
      <c r="A4676">
        <v>413</v>
      </c>
      <c r="B4676" t="s">
        <v>15</v>
      </c>
      <c r="C4676" t="s">
        <v>92</v>
      </c>
      <c r="D4676">
        <v>1.46327184</v>
      </c>
      <c r="E4676">
        <v>3</v>
      </c>
      <c r="F4676">
        <v>1</v>
      </c>
      <c r="G4676" t="s">
        <v>20</v>
      </c>
      <c r="H4676" t="s">
        <v>21</v>
      </c>
      <c r="I4676" t="s">
        <v>27</v>
      </c>
      <c r="J4676" t="s">
        <v>23</v>
      </c>
      <c r="K4676" t="s">
        <v>99</v>
      </c>
      <c r="L4676" t="s">
        <v>96</v>
      </c>
      <c r="M4676" t="s">
        <v>101</v>
      </c>
      <c r="N4676" t="s">
        <v>97</v>
      </c>
    </row>
    <row r="4677" spans="1:14">
      <c r="A4677">
        <v>413</v>
      </c>
      <c r="B4677" t="s">
        <v>15</v>
      </c>
      <c r="C4677" t="s">
        <v>92</v>
      </c>
      <c r="D4677">
        <v>0.56989528879999996</v>
      </c>
      <c r="E4677">
        <v>0</v>
      </c>
      <c r="F4677">
        <v>2</v>
      </c>
      <c r="G4677" t="s">
        <v>23</v>
      </c>
      <c r="H4677" t="s">
        <v>22</v>
      </c>
      <c r="I4677" t="s">
        <v>32</v>
      </c>
      <c r="J4677" t="s">
        <v>21</v>
      </c>
      <c r="K4677" t="s">
        <v>93</v>
      </c>
      <c r="L4677" t="s">
        <v>102</v>
      </c>
      <c r="M4677" t="s">
        <v>100</v>
      </c>
      <c r="N4677" t="s">
        <v>99</v>
      </c>
    </row>
    <row r="4678" spans="1:14">
      <c r="A4678">
        <v>413</v>
      </c>
      <c r="B4678" t="s">
        <v>15</v>
      </c>
      <c r="C4678" t="s">
        <v>92</v>
      </c>
      <c r="D4678">
        <v>3.0075675500000001</v>
      </c>
      <c r="E4678">
        <v>4</v>
      </c>
      <c r="F4678">
        <v>2</v>
      </c>
      <c r="G4678" t="s">
        <v>27</v>
      </c>
      <c r="H4678" t="s">
        <v>30</v>
      </c>
      <c r="I4678" t="s">
        <v>26</v>
      </c>
      <c r="J4678" t="s">
        <v>32</v>
      </c>
      <c r="K4678" t="s">
        <v>103</v>
      </c>
      <c r="L4678" t="s">
        <v>94</v>
      </c>
      <c r="M4678" t="s">
        <v>93</v>
      </c>
      <c r="N4678" t="s">
        <v>97</v>
      </c>
    </row>
    <row r="4679" spans="1:14">
      <c r="A4679">
        <v>414</v>
      </c>
      <c r="B4679" t="s">
        <v>15</v>
      </c>
      <c r="C4679" t="s">
        <v>104</v>
      </c>
      <c r="D4679">
        <v>2.0037860689999998</v>
      </c>
      <c r="E4679">
        <v>4</v>
      </c>
      <c r="F4679">
        <v>1</v>
      </c>
      <c r="G4679" t="s">
        <v>22</v>
      </c>
      <c r="H4679" t="s">
        <v>36</v>
      </c>
      <c r="I4679" t="s">
        <v>27</v>
      </c>
      <c r="J4679" t="s">
        <v>34</v>
      </c>
      <c r="K4679" t="s">
        <v>111</v>
      </c>
      <c r="L4679" t="s">
        <v>110</v>
      </c>
      <c r="M4679" t="s">
        <v>115</v>
      </c>
      <c r="N4679" t="s">
        <v>108</v>
      </c>
    </row>
    <row r="4680" spans="1:14">
      <c r="A4680">
        <v>414</v>
      </c>
      <c r="B4680" t="s">
        <v>15</v>
      </c>
      <c r="C4680" t="s">
        <v>104</v>
      </c>
      <c r="D4680">
        <v>1.851326075</v>
      </c>
      <c r="E4680">
        <v>4</v>
      </c>
      <c r="F4680">
        <v>1</v>
      </c>
      <c r="G4680" t="s">
        <v>34</v>
      </c>
      <c r="H4680" t="s">
        <v>29</v>
      </c>
      <c r="I4680" t="s">
        <v>30</v>
      </c>
      <c r="J4680" t="s">
        <v>36</v>
      </c>
      <c r="K4680" t="s">
        <v>115</v>
      </c>
      <c r="L4680" t="s">
        <v>108</v>
      </c>
      <c r="M4680" t="s">
        <v>114</v>
      </c>
      <c r="N4680" t="s">
        <v>113</v>
      </c>
    </row>
    <row r="4681" spans="1:14">
      <c r="A4681">
        <v>414</v>
      </c>
      <c r="B4681" t="s">
        <v>15</v>
      </c>
      <c r="C4681" t="s">
        <v>104</v>
      </c>
      <c r="D4681">
        <v>8</v>
      </c>
      <c r="E4681">
        <v>13</v>
      </c>
      <c r="F4681">
        <v>13</v>
      </c>
      <c r="G4681" t="s">
        <v>36</v>
      </c>
      <c r="H4681" t="s">
        <v>20</v>
      </c>
      <c r="I4681" t="s">
        <v>21</v>
      </c>
      <c r="J4681" t="s">
        <v>30</v>
      </c>
      <c r="K4681" t="s">
        <v>115</v>
      </c>
      <c r="L4681" t="s">
        <v>109</v>
      </c>
      <c r="M4681" t="s">
        <v>105</v>
      </c>
      <c r="N4681" t="s">
        <v>168</v>
      </c>
    </row>
    <row r="4682" spans="1:14">
      <c r="A4682">
        <v>414</v>
      </c>
      <c r="B4682" t="s">
        <v>15</v>
      </c>
      <c r="C4682" t="s">
        <v>104</v>
      </c>
      <c r="D4682">
        <v>2.0246661389999998</v>
      </c>
      <c r="E4682">
        <v>2</v>
      </c>
      <c r="F4682">
        <v>3</v>
      </c>
      <c r="G4682" t="s">
        <v>26</v>
      </c>
      <c r="H4682" t="s">
        <v>23</v>
      </c>
      <c r="I4682" t="s">
        <v>27</v>
      </c>
      <c r="J4682" t="s">
        <v>21</v>
      </c>
      <c r="K4682" t="s">
        <v>112</v>
      </c>
      <c r="L4682" t="s">
        <v>110</v>
      </c>
      <c r="M4682" t="s">
        <v>107</v>
      </c>
      <c r="N4682" t="s">
        <v>106</v>
      </c>
    </row>
    <row r="4683" spans="1:14">
      <c r="A4683">
        <v>414</v>
      </c>
      <c r="B4683" t="s">
        <v>15</v>
      </c>
      <c r="C4683" t="s">
        <v>104</v>
      </c>
      <c r="D4683">
        <v>3.660114171</v>
      </c>
      <c r="E4683">
        <v>5</v>
      </c>
      <c r="F4683">
        <v>4</v>
      </c>
      <c r="G4683" t="s">
        <v>23</v>
      </c>
      <c r="H4683" t="s">
        <v>30</v>
      </c>
      <c r="I4683" t="s">
        <v>29</v>
      </c>
      <c r="J4683" t="s">
        <v>21</v>
      </c>
      <c r="K4683" t="s">
        <v>107</v>
      </c>
      <c r="L4683" t="s">
        <v>111</v>
      </c>
      <c r="M4683" t="s">
        <v>112</v>
      </c>
      <c r="N4683" t="s">
        <v>105</v>
      </c>
    </row>
    <row r="4684" spans="1:14">
      <c r="A4684">
        <v>414</v>
      </c>
      <c r="B4684" t="s">
        <v>15</v>
      </c>
      <c r="C4684" t="s">
        <v>104</v>
      </c>
      <c r="D4684">
        <v>4.5650184700000001</v>
      </c>
      <c r="E4684">
        <v>5</v>
      </c>
      <c r="F4684">
        <v>12</v>
      </c>
      <c r="G4684" t="s">
        <v>34</v>
      </c>
      <c r="H4684" t="s">
        <v>36</v>
      </c>
      <c r="I4684" t="s">
        <v>32</v>
      </c>
      <c r="J4684" t="s">
        <v>21</v>
      </c>
      <c r="K4684" t="s">
        <v>114</v>
      </c>
      <c r="L4684" t="s">
        <v>111</v>
      </c>
      <c r="M4684" t="s">
        <v>107</v>
      </c>
      <c r="N4684" t="s">
        <v>112</v>
      </c>
    </row>
    <row r="4685" spans="1:14">
      <c r="A4685">
        <v>414</v>
      </c>
      <c r="B4685" t="s">
        <v>15</v>
      </c>
      <c r="C4685" t="s">
        <v>104</v>
      </c>
      <c r="D4685">
        <v>5.383447254</v>
      </c>
      <c r="E4685">
        <v>7</v>
      </c>
      <c r="F4685">
        <v>6</v>
      </c>
      <c r="G4685" t="s">
        <v>27</v>
      </c>
      <c r="H4685" t="s">
        <v>36</v>
      </c>
      <c r="I4685" t="s">
        <v>30</v>
      </c>
      <c r="J4685" t="s">
        <v>22</v>
      </c>
      <c r="K4685" t="s">
        <v>168</v>
      </c>
      <c r="L4685" t="s">
        <v>111</v>
      </c>
      <c r="M4685" t="s">
        <v>106</v>
      </c>
      <c r="N4685" t="s">
        <v>115</v>
      </c>
    </row>
    <row r="4686" spans="1:14">
      <c r="A4686">
        <v>414</v>
      </c>
      <c r="B4686" t="s">
        <v>15</v>
      </c>
      <c r="C4686" t="s">
        <v>104</v>
      </c>
      <c r="D4686">
        <v>3.80363454</v>
      </c>
      <c r="E4686">
        <v>7</v>
      </c>
      <c r="F4686">
        <v>12</v>
      </c>
      <c r="G4686" t="s">
        <v>27</v>
      </c>
      <c r="H4686" t="s">
        <v>29</v>
      </c>
      <c r="I4686" t="s">
        <v>34</v>
      </c>
      <c r="J4686" t="s">
        <v>38</v>
      </c>
      <c r="K4686" t="s">
        <v>105</v>
      </c>
      <c r="L4686" t="s">
        <v>168</v>
      </c>
      <c r="M4686" t="s">
        <v>113</v>
      </c>
      <c r="N4686" t="s">
        <v>110</v>
      </c>
    </row>
    <row r="4687" spans="1:14">
      <c r="A4687">
        <v>414</v>
      </c>
      <c r="B4687" t="s">
        <v>15</v>
      </c>
      <c r="C4687" t="s">
        <v>104</v>
      </c>
      <c r="D4687">
        <v>0.7080072825</v>
      </c>
      <c r="E4687">
        <v>0</v>
      </c>
      <c r="F4687">
        <v>1</v>
      </c>
      <c r="G4687" t="s">
        <v>23</v>
      </c>
      <c r="H4687" t="s">
        <v>21</v>
      </c>
      <c r="I4687" t="s">
        <v>30</v>
      </c>
      <c r="J4687" t="s">
        <v>32</v>
      </c>
      <c r="K4687" t="s">
        <v>110</v>
      </c>
      <c r="L4687" t="s">
        <v>115</v>
      </c>
      <c r="M4687" t="s">
        <v>112</v>
      </c>
      <c r="N4687" t="s">
        <v>111</v>
      </c>
    </row>
    <row r="4688" spans="1:14">
      <c r="A4688">
        <v>415</v>
      </c>
      <c r="B4688" t="s">
        <v>15</v>
      </c>
      <c r="C4688" t="s">
        <v>116</v>
      </c>
      <c r="D4688">
        <v>2.2174421889999998</v>
      </c>
      <c r="E4688">
        <v>3</v>
      </c>
      <c r="F4688">
        <v>3</v>
      </c>
      <c r="G4688" t="s">
        <v>36</v>
      </c>
      <c r="H4688" t="s">
        <v>29</v>
      </c>
      <c r="I4688" t="s">
        <v>22</v>
      </c>
      <c r="J4688" t="s">
        <v>34</v>
      </c>
      <c r="K4688" t="s">
        <v>123</v>
      </c>
      <c r="L4688" t="s">
        <v>124</v>
      </c>
      <c r="M4688" t="s">
        <v>117</v>
      </c>
      <c r="N4688" t="s">
        <v>125</v>
      </c>
    </row>
    <row r="4689" spans="1:14">
      <c r="A4689">
        <v>415</v>
      </c>
      <c r="B4689" t="s">
        <v>15</v>
      </c>
      <c r="C4689" t="s">
        <v>116</v>
      </c>
      <c r="D4689">
        <v>2.9633326580000001</v>
      </c>
      <c r="E4689">
        <v>5</v>
      </c>
      <c r="F4689">
        <v>3</v>
      </c>
      <c r="G4689" t="s">
        <v>34</v>
      </c>
      <c r="H4689" t="s">
        <v>29</v>
      </c>
      <c r="I4689" t="s">
        <v>20</v>
      </c>
      <c r="J4689" t="s">
        <v>22</v>
      </c>
      <c r="K4689" t="s">
        <v>121</v>
      </c>
      <c r="L4689" t="s">
        <v>117</v>
      </c>
      <c r="M4689" t="s">
        <v>120</v>
      </c>
      <c r="N4689" t="s">
        <v>126</v>
      </c>
    </row>
    <row r="4690" spans="1:14">
      <c r="A4690">
        <v>415</v>
      </c>
      <c r="B4690" t="s">
        <v>15</v>
      </c>
      <c r="C4690" t="s">
        <v>116</v>
      </c>
      <c r="D4690">
        <v>2.8124492839999999</v>
      </c>
      <c r="E4690">
        <v>9</v>
      </c>
      <c r="F4690">
        <v>3</v>
      </c>
      <c r="G4690" t="s">
        <v>29</v>
      </c>
      <c r="H4690" t="s">
        <v>36</v>
      </c>
      <c r="I4690" t="s">
        <v>21</v>
      </c>
      <c r="J4690" t="s">
        <v>30</v>
      </c>
      <c r="K4690" t="s">
        <v>118</v>
      </c>
      <c r="L4690" t="s">
        <v>122</v>
      </c>
      <c r="M4690" t="s">
        <v>119</v>
      </c>
      <c r="N4690" t="s">
        <v>126</v>
      </c>
    </row>
    <row r="4691" spans="1:14">
      <c r="A4691">
        <v>415</v>
      </c>
      <c r="B4691" t="s">
        <v>15</v>
      </c>
      <c r="C4691" t="s">
        <v>116</v>
      </c>
      <c r="D4691">
        <v>3.3307454349999999</v>
      </c>
      <c r="E4691">
        <v>6</v>
      </c>
      <c r="F4691">
        <v>4</v>
      </c>
      <c r="G4691" t="s">
        <v>29</v>
      </c>
      <c r="H4691" t="s">
        <v>26</v>
      </c>
      <c r="I4691" t="s">
        <v>20</v>
      </c>
      <c r="J4691" t="s">
        <v>21</v>
      </c>
      <c r="K4691" t="s">
        <v>118</v>
      </c>
      <c r="L4691" t="s">
        <v>125</v>
      </c>
      <c r="M4691" t="s">
        <v>119</v>
      </c>
      <c r="N4691" t="s">
        <v>127</v>
      </c>
    </row>
    <row r="4692" spans="1:14">
      <c r="A4692">
        <v>415</v>
      </c>
      <c r="B4692" t="s">
        <v>15</v>
      </c>
      <c r="C4692" t="s">
        <v>116</v>
      </c>
      <c r="D4692">
        <v>3.8201604269999998</v>
      </c>
      <c r="E4692">
        <v>7</v>
      </c>
      <c r="F4692">
        <v>5</v>
      </c>
      <c r="G4692" t="s">
        <v>26</v>
      </c>
      <c r="H4692" t="s">
        <v>30</v>
      </c>
      <c r="I4692" t="s">
        <v>32</v>
      </c>
      <c r="J4692" t="s">
        <v>34</v>
      </c>
      <c r="K4692" t="s">
        <v>118</v>
      </c>
      <c r="L4692" t="s">
        <v>119</v>
      </c>
      <c r="M4692" t="s">
        <v>123</v>
      </c>
      <c r="N4692" t="s">
        <v>122</v>
      </c>
    </row>
    <row r="4693" spans="1:14">
      <c r="A4693">
        <v>415</v>
      </c>
      <c r="B4693" t="s">
        <v>15</v>
      </c>
      <c r="C4693" t="s">
        <v>116</v>
      </c>
      <c r="D4693">
        <v>3.4820286029999998</v>
      </c>
      <c r="E4693">
        <v>3</v>
      </c>
      <c r="F4693">
        <v>2</v>
      </c>
      <c r="G4693" t="s">
        <v>21</v>
      </c>
      <c r="H4693" t="s">
        <v>26</v>
      </c>
      <c r="I4693" t="s">
        <v>34</v>
      </c>
      <c r="J4693" t="s">
        <v>36</v>
      </c>
      <c r="K4693" t="s">
        <v>119</v>
      </c>
      <c r="L4693" t="s">
        <v>121</v>
      </c>
      <c r="M4693" t="s">
        <v>123</v>
      </c>
      <c r="N4693" t="s">
        <v>122</v>
      </c>
    </row>
    <row r="4694" spans="1:14">
      <c r="A4694">
        <v>415</v>
      </c>
      <c r="B4694" t="s">
        <v>15</v>
      </c>
      <c r="C4694" t="s">
        <v>116</v>
      </c>
      <c r="D4694">
        <v>3.5852720809999998</v>
      </c>
      <c r="E4694">
        <v>5</v>
      </c>
      <c r="F4694">
        <v>5</v>
      </c>
      <c r="G4694" t="s">
        <v>34</v>
      </c>
      <c r="H4694" t="s">
        <v>29</v>
      </c>
      <c r="I4694" t="s">
        <v>30</v>
      </c>
      <c r="J4694" t="s">
        <v>32</v>
      </c>
      <c r="K4694" t="s">
        <v>126</v>
      </c>
      <c r="L4694" t="s">
        <v>117</v>
      </c>
      <c r="M4694" t="s">
        <v>125</v>
      </c>
      <c r="N4694" t="s">
        <v>119</v>
      </c>
    </row>
    <row r="4695" spans="1:14">
      <c r="A4695">
        <v>415</v>
      </c>
      <c r="B4695" t="s">
        <v>15</v>
      </c>
      <c r="C4695" t="s">
        <v>116</v>
      </c>
      <c r="D4695">
        <v>1.948563786</v>
      </c>
      <c r="E4695">
        <v>7</v>
      </c>
      <c r="F4695">
        <v>3</v>
      </c>
      <c r="G4695" t="s">
        <v>34</v>
      </c>
      <c r="H4695" t="s">
        <v>22</v>
      </c>
      <c r="I4695" t="s">
        <v>30</v>
      </c>
      <c r="J4695" t="s">
        <v>23</v>
      </c>
      <c r="K4695" t="s">
        <v>120</v>
      </c>
      <c r="L4695" t="s">
        <v>128</v>
      </c>
      <c r="M4695" t="s">
        <v>125</v>
      </c>
      <c r="N4695" t="s">
        <v>124</v>
      </c>
    </row>
    <row r="4696" spans="1:14">
      <c r="A4696">
        <v>415</v>
      </c>
      <c r="B4696" t="s">
        <v>15</v>
      </c>
      <c r="C4696" t="s">
        <v>116</v>
      </c>
      <c r="D4696">
        <v>2.1757202430000002</v>
      </c>
      <c r="E4696">
        <v>5</v>
      </c>
      <c r="F4696">
        <v>0</v>
      </c>
      <c r="G4696" t="s">
        <v>26</v>
      </c>
      <c r="H4696" t="s">
        <v>20</v>
      </c>
      <c r="I4696" t="s">
        <v>22</v>
      </c>
      <c r="J4696" t="s">
        <v>30</v>
      </c>
      <c r="K4696" t="s">
        <v>126</v>
      </c>
      <c r="L4696" t="s">
        <v>121</v>
      </c>
      <c r="M4696" t="s">
        <v>124</v>
      </c>
      <c r="N4696" t="s">
        <v>120</v>
      </c>
    </row>
    <row r="4697" spans="1:14">
      <c r="A4697">
        <v>415</v>
      </c>
      <c r="B4697" t="s">
        <v>15</v>
      </c>
      <c r="C4697" t="s">
        <v>116</v>
      </c>
      <c r="D4697">
        <v>5.018171444</v>
      </c>
      <c r="E4697">
        <v>8</v>
      </c>
      <c r="F4697">
        <v>4</v>
      </c>
      <c r="G4697" t="s">
        <v>29</v>
      </c>
      <c r="H4697" t="s">
        <v>21</v>
      </c>
      <c r="I4697" t="s">
        <v>23</v>
      </c>
      <c r="J4697" t="s">
        <v>20</v>
      </c>
      <c r="K4697" t="s">
        <v>120</v>
      </c>
      <c r="L4697" t="s">
        <v>123</v>
      </c>
      <c r="M4697" t="s">
        <v>125</v>
      </c>
      <c r="N4697" t="s">
        <v>119</v>
      </c>
    </row>
    <row r="4698" spans="1:14">
      <c r="A4698">
        <v>415</v>
      </c>
      <c r="B4698" t="s">
        <v>15</v>
      </c>
      <c r="C4698" t="s">
        <v>116</v>
      </c>
      <c r="D4698">
        <v>0.64611384930000004</v>
      </c>
      <c r="E4698">
        <v>0</v>
      </c>
      <c r="F4698">
        <v>0</v>
      </c>
      <c r="G4698" t="s">
        <v>34</v>
      </c>
      <c r="H4698" t="s">
        <v>27</v>
      </c>
      <c r="I4698" t="s">
        <v>22</v>
      </c>
      <c r="J4698" t="s">
        <v>32</v>
      </c>
      <c r="K4698" t="s">
        <v>118</v>
      </c>
      <c r="L4698" t="s">
        <v>122</v>
      </c>
      <c r="M4698" t="s">
        <v>126</v>
      </c>
      <c r="N4698" t="s">
        <v>124</v>
      </c>
    </row>
    <row r="4699" spans="1:14">
      <c r="A4699">
        <v>416</v>
      </c>
      <c r="B4699" t="s">
        <v>15</v>
      </c>
      <c r="C4699" t="s">
        <v>129</v>
      </c>
      <c r="D4699">
        <v>4.3981461499999996</v>
      </c>
      <c r="E4699">
        <v>3</v>
      </c>
      <c r="F4699">
        <v>4</v>
      </c>
      <c r="G4699" t="s">
        <v>32</v>
      </c>
      <c r="H4699" t="s">
        <v>34</v>
      </c>
      <c r="I4699" t="s">
        <v>36</v>
      </c>
      <c r="J4699" t="s">
        <v>21</v>
      </c>
      <c r="K4699" t="s">
        <v>134</v>
      </c>
      <c r="L4699" t="s">
        <v>131</v>
      </c>
      <c r="M4699" t="s">
        <v>138</v>
      </c>
      <c r="N4699" t="s">
        <v>133</v>
      </c>
    </row>
    <row r="4700" spans="1:14">
      <c r="A4700">
        <v>416</v>
      </c>
      <c r="B4700" t="s">
        <v>15</v>
      </c>
      <c r="C4700" t="s">
        <v>129</v>
      </c>
      <c r="D4700">
        <v>2.011340846</v>
      </c>
      <c r="E4700">
        <v>4</v>
      </c>
      <c r="F4700">
        <v>2</v>
      </c>
      <c r="G4700" t="s">
        <v>34</v>
      </c>
      <c r="H4700" t="s">
        <v>22</v>
      </c>
      <c r="I4700" t="s">
        <v>23</v>
      </c>
      <c r="J4700" t="s">
        <v>27</v>
      </c>
      <c r="K4700" t="s">
        <v>130</v>
      </c>
      <c r="L4700" t="s">
        <v>133</v>
      </c>
      <c r="M4700" t="s">
        <v>137</v>
      </c>
      <c r="N4700" t="s">
        <v>132</v>
      </c>
    </row>
    <row r="4701" spans="1:14">
      <c r="A4701">
        <v>416</v>
      </c>
      <c r="B4701" t="s">
        <v>15</v>
      </c>
      <c r="C4701" t="s">
        <v>129</v>
      </c>
      <c r="D4701">
        <v>1.7386530710000001</v>
      </c>
      <c r="E4701">
        <v>2</v>
      </c>
      <c r="F4701">
        <v>1</v>
      </c>
      <c r="G4701" t="s">
        <v>32</v>
      </c>
      <c r="H4701" t="s">
        <v>27</v>
      </c>
      <c r="I4701" t="s">
        <v>21</v>
      </c>
      <c r="J4701" t="s">
        <v>29</v>
      </c>
      <c r="K4701" t="s">
        <v>134</v>
      </c>
      <c r="L4701" t="s">
        <v>138</v>
      </c>
      <c r="M4701" t="s">
        <v>131</v>
      </c>
      <c r="N4701" t="s">
        <v>139</v>
      </c>
    </row>
    <row r="4702" spans="1:14">
      <c r="A4702">
        <v>416</v>
      </c>
      <c r="B4702" t="s">
        <v>15</v>
      </c>
      <c r="C4702" t="s">
        <v>129</v>
      </c>
      <c r="D4702">
        <v>3.9620343579999999</v>
      </c>
      <c r="E4702">
        <v>12</v>
      </c>
      <c r="F4702">
        <v>6</v>
      </c>
      <c r="G4702" t="s">
        <v>22</v>
      </c>
      <c r="H4702" t="s">
        <v>20</v>
      </c>
      <c r="I4702" t="s">
        <v>34</v>
      </c>
      <c r="J4702" t="s">
        <v>32</v>
      </c>
      <c r="K4702" t="s">
        <v>140</v>
      </c>
      <c r="L4702" t="s">
        <v>139</v>
      </c>
      <c r="M4702" t="s">
        <v>132</v>
      </c>
      <c r="N4702" t="s">
        <v>141</v>
      </c>
    </row>
    <row r="4703" spans="1:14">
      <c r="A4703">
        <v>416</v>
      </c>
      <c r="B4703" t="s">
        <v>15</v>
      </c>
      <c r="C4703" t="s">
        <v>129</v>
      </c>
      <c r="D4703">
        <v>1.8810472600000001</v>
      </c>
      <c r="E4703">
        <v>2</v>
      </c>
      <c r="F4703">
        <v>3</v>
      </c>
      <c r="G4703" t="s">
        <v>38</v>
      </c>
      <c r="H4703" t="s">
        <v>27</v>
      </c>
      <c r="I4703" t="s">
        <v>21</v>
      </c>
      <c r="J4703" t="s">
        <v>26</v>
      </c>
      <c r="K4703" t="s">
        <v>133</v>
      </c>
      <c r="L4703" t="s">
        <v>130</v>
      </c>
      <c r="M4703" t="s">
        <v>134</v>
      </c>
      <c r="N4703" t="s">
        <v>136</v>
      </c>
    </row>
    <row r="4704" spans="1:14">
      <c r="A4704">
        <v>416</v>
      </c>
      <c r="B4704" t="s">
        <v>15</v>
      </c>
      <c r="C4704" t="s">
        <v>129</v>
      </c>
      <c r="D4704">
        <v>4.6015722410000004</v>
      </c>
      <c r="E4704">
        <v>7</v>
      </c>
      <c r="F4704">
        <v>5</v>
      </c>
      <c r="G4704" t="s">
        <v>30</v>
      </c>
      <c r="H4704" t="s">
        <v>32</v>
      </c>
      <c r="I4704" t="s">
        <v>34</v>
      </c>
      <c r="J4704" t="s">
        <v>27</v>
      </c>
      <c r="K4704" t="s">
        <v>132</v>
      </c>
      <c r="L4704" t="s">
        <v>131</v>
      </c>
      <c r="M4704" t="s">
        <v>130</v>
      </c>
      <c r="N4704" t="s">
        <v>141</v>
      </c>
    </row>
    <row r="4705" spans="1:14">
      <c r="A4705">
        <v>416</v>
      </c>
      <c r="B4705" t="s">
        <v>15</v>
      </c>
      <c r="C4705" t="s">
        <v>129</v>
      </c>
      <c r="D4705">
        <v>3.6353310649999999</v>
      </c>
      <c r="E4705">
        <v>3</v>
      </c>
      <c r="F4705">
        <v>7</v>
      </c>
      <c r="G4705" t="s">
        <v>21</v>
      </c>
      <c r="H4705" t="s">
        <v>29</v>
      </c>
      <c r="I4705" t="s">
        <v>32</v>
      </c>
      <c r="J4705" t="s">
        <v>30</v>
      </c>
      <c r="K4705" t="s">
        <v>139</v>
      </c>
      <c r="L4705" t="s">
        <v>132</v>
      </c>
      <c r="M4705" t="s">
        <v>137</v>
      </c>
      <c r="N4705" t="s">
        <v>130</v>
      </c>
    </row>
    <row r="4706" spans="1:14">
      <c r="A4706">
        <v>416</v>
      </c>
      <c r="B4706" t="s">
        <v>15</v>
      </c>
      <c r="C4706" t="s">
        <v>129</v>
      </c>
      <c r="D4706">
        <v>3.2229122170000002</v>
      </c>
      <c r="E4706">
        <v>6</v>
      </c>
      <c r="F4706">
        <v>4</v>
      </c>
      <c r="G4706" t="s">
        <v>32</v>
      </c>
      <c r="H4706" t="s">
        <v>26</v>
      </c>
      <c r="I4706" t="s">
        <v>29</v>
      </c>
      <c r="J4706" t="s">
        <v>34</v>
      </c>
      <c r="K4706" t="s">
        <v>132</v>
      </c>
      <c r="L4706" t="s">
        <v>131</v>
      </c>
      <c r="M4706" t="s">
        <v>139</v>
      </c>
      <c r="N4706" t="s">
        <v>135</v>
      </c>
    </row>
    <row r="4707" spans="1:14">
      <c r="A4707">
        <v>416</v>
      </c>
      <c r="B4707" t="s">
        <v>15</v>
      </c>
      <c r="C4707" t="s">
        <v>129</v>
      </c>
      <c r="D4707">
        <v>2.0410078230000002</v>
      </c>
      <c r="E4707">
        <v>7</v>
      </c>
      <c r="F4707">
        <v>1</v>
      </c>
      <c r="G4707" t="s">
        <v>22</v>
      </c>
      <c r="H4707" t="s">
        <v>26</v>
      </c>
      <c r="I4707" t="s">
        <v>27</v>
      </c>
      <c r="J4707" t="s">
        <v>20</v>
      </c>
      <c r="K4707" t="s">
        <v>140</v>
      </c>
      <c r="L4707" t="s">
        <v>133</v>
      </c>
      <c r="M4707" t="s">
        <v>136</v>
      </c>
      <c r="N4707" t="s">
        <v>132</v>
      </c>
    </row>
    <row r="4708" spans="1:14">
      <c r="A4708">
        <v>416</v>
      </c>
      <c r="B4708" t="s">
        <v>15</v>
      </c>
      <c r="C4708" t="s">
        <v>129</v>
      </c>
      <c r="D4708">
        <v>3.4409123720000001</v>
      </c>
      <c r="E4708">
        <v>6</v>
      </c>
      <c r="F4708">
        <v>6</v>
      </c>
      <c r="G4708" t="s">
        <v>21</v>
      </c>
      <c r="H4708" t="s">
        <v>38</v>
      </c>
      <c r="I4708" t="s">
        <v>26</v>
      </c>
      <c r="J4708" t="s">
        <v>30</v>
      </c>
      <c r="K4708" t="s">
        <v>130</v>
      </c>
      <c r="L4708" t="s">
        <v>137</v>
      </c>
      <c r="M4708" t="s">
        <v>138</v>
      </c>
      <c r="N4708" t="s">
        <v>140</v>
      </c>
    </row>
    <row r="4709" spans="1:14">
      <c r="A4709">
        <v>416</v>
      </c>
      <c r="B4709" t="s">
        <v>15</v>
      </c>
      <c r="C4709" t="s">
        <v>129</v>
      </c>
      <c r="D4709">
        <v>1.0670425969999999</v>
      </c>
      <c r="E4709">
        <v>3</v>
      </c>
      <c r="F4709">
        <v>1</v>
      </c>
      <c r="G4709" t="s">
        <v>30</v>
      </c>
      <c r="H4709" t="s">
        <v>36</v>
      </c>
      <c r="I4709" t="s">
        <v>22</v>
      </c>
      <c r="J4709" t="s">
        <v>27</v>
      </c>
      <c r="K4709" t="s">
        <v>134</v>
      </c>
      <c r="L4709" t="s">
        <v>141</v>
      </c>
      <c r="M4709" t="s">
        <v>136</v>
      </c>
      <c r="N4709" t="s">
        <v>130</v>
      </c>
    </row>
    <row r="4710" spans="1:14">
      <c r="A4710">
        <v>417</v>
      </c>
      <c r="B4710" t="s">
        <v>15</v>
      </c>
      <c r="C4710" t="s">
        <v>142</v>
      </c>
      <c r="D4710">
        <v>2.1254219239999999</v>
      </c>
      <c r="E4710">
        <v>3</v>
      </c>
      <c r="F4710">
        <v>2</v>
      </c>
      <c r="G4710" t="s">
        <v>21</v>
      </c>
      <c r="H4710" t="s">
        <v>32</v>
      </c>
      <c r="I4710" t="s">
        <v>38</v>
      </c>
      <c r="J4710" t="s">
        <v>34</v>
      </c>
      <c r="K4710" t="s">
        <v>150</v>
      </c>
      <c r="L4710" t="s">
        <v>152</v>
      </c>
      <c r="M4710" t="s">
        <v>153</v>
      </c>
      <c r="N4710" t="s">
        <v>147</v>
      </c>
    </row>
    <row r="4711" spans="1:14">
      <c r="A4711">
        <v>417</v>
      </c>
      <c r="B4711" t="s">
        <v>15</v>
      </c>
      <c r="C4711" t="s">
        <v>142</v>
      </c>
      <c r="D4711">
        <v>2.245880058</v>
      </c>
      <c r="E4711">
        <v>3</v>
      </c>
      <c r="F4711">
        <v>4</v>
      </c>
      <c r="G4711" t="s">
        <v>34</v>
      </c>
      <c r="H4711" t="s">
        <v>32</v>
      </c>
      <c r="I4711" t="s">
        <v>27</v>
      </c>
      <c r="J4711" t="s">
        <v>29</v>
      </c>
      <c r="K4711" t="s">
        <v>150</v>
      </c>
      <c r="L4711" t="s">
        <v>145</v>
      </c>
      <c r="M4711" t="s">
        <v>153</v>
      </c>
      <c r="N4711" t="s">
        <v>147</v>
      </c>
    </row>
    <row r="4712" spans="1:14">
      <c r="A4712">
        <v>417</v>
      </c>
      <c r="B4712" t="s">
        <v>15</v>
      </c>
      <c r="C4712" t="s">
        <v>142</v>
      </c>
      <c r="D4712">
        <v>2.1247551059999998</v>
      </c>
      <c r="E4712">
        <v>4</v>
      </c>
      <c r="F4712">
        <v>3</v>
      </c>
      <c r="G4712" t="s">
        <v>22</v>
      </c>
      <c r="H4712" t="s">
        <v>26</v>
      </c>
      <c r="I4712" t="s">
        <v>27</v>
      </c>
      <c r="J4712" t="s">
        <v>29</v>
      </c>
      <c r="K4712" t="s">
        <v>153</v>
      </c>
      <c r="L4712" t="s">
        <v>143</v>
      </c>
      <c r="M4712" t="s">
        <v>144</v>
      </c>
      <c r="N4712" t="s">
        <v>149</v>
      </c>
    </row>
    <row r="4713" spans="1:14">
      <c r="A4713">
        <v>417</v>
      </c>
      <c r="B4713" t="s">
        <v>15</v>
      </c>
      <c r="C4713" t="s">
        <v>142</v>
      </c>
      <c r="D4713">
        <v>4.7182120559999996</v>
      </c>
      <c r="E4713">
        <v>6</v>
      </c>
      <c r="F4713">
        <v>4</v>
      </c>
      <c r="G4713" t="s">
        <v>22</v>
      </c>
      <c r="H4713" t="s">
        <v>29</v>
      </c>
      <c r="I4713" t="s">
        <v>26</v>
      </c>
      <c r="J4713" t="s">
        <v>27</v>
      </c>
      <c r="K4713" t="s">
        <v>149</v>
      </c>
      <c r="L4713" t="s">
        <v>152</v>
      </c>
      <c r="M4713" t="s">
        <v>148</v>
      </c>
      <c r="N4713" t="s">
        <v>143</v>
      </c>
    </row>
    <row r="4714" spans="1:14">
      <c r="A4714">
        <v>417</v>
      </c>
      <c r="B4714" t="s">
        <v>15</v>
      </c>
      <c r="C4714" t="s">
        <v>142</v>
      </c>
      <c r="D4714">
        <v>1.3668812100000001</v>
      </c>
      <c r="E4714">
        <v>3</v>
      </c>
      <c r="F4714">
        <v>0</v>
      </c>
      <c r="G4714" t="s">
        <v>30</v>
      </c>
      <c r="H4714" t="s">
        <v>22</v>
      </c>
      <c r="I4714" t="s">
        <v>38</v>
      </c>
      <c r="J4714" t="s">
        <v>27</v>
      </c>
      <c r="K4714" t="s">
        <v>146</v>
      </c>
      <c r="L4714" t="s">
        <v>151</v>
      </c>
      <c r="M4714" t="s">
        <v>150</v>
      </c>
      <c r="N4714" t="s">
        <v>153</v>
      </c>
    </row>
    <row r="4715" spans="1:14">
      <c r="A4715">
        <v>417</v>
      </c>
      <c r="B4715" t="s">
        <v>15</v>
      </c>
      <c r="C4715" t="s">
        <v>142</v>
      </c>
      <c r="D4715">
        <v>4.3893380970000004</v>
      </c>
      <c r="E4715">
        <v>6</v>
      </c>
      <c r="F4715">
        <v>3</v>
      </c>
      <c r="G4715" t="s">
        <v>34</v>
      </c>
      <c r="H4715" t="s">
        <v>32</v>
      </c>
      <c r="I4715" t="s">
        <v>26</v>
      </c>
      <c r="J4715" t="s">
        <v>29</v>
      </c>
      <c r="K4715" t="s">
        <v>150</v>
      </c>
      <c r="L4715" t="s">
        <v>146</v>
      </c>
      <c r="M4715" t="s">
        <v>151</v>
      </c>
      <c r="N4715" t="s">
        <v>152</v>
      </c>
    </row>
    <row r="4716" spans="1:14">
      <c r="A4716">
        <v>417</v>
      </c>
      <c r="B4716" t="s">
        <v>15</v>
      </c>
      <c r="C4716" t="s">
        <v>142</v>
      </c>
      <c r="D4716">
        <v>1.944593045</v>
      </c>
      <c r="E4716">
        <v>5</v>
      </c>
      <c r="F4716">
        <v>2</v>
      </c>
      <c r="G4716" t="s">
        <v>27</v>
      </c>
      <c r="H4716" t="s">
        <v>20</v>
      </c>
      <c r="I4716" t="s">
        <v>30</v>
      </c>
      <c r="J4716" t="s">
        <v>26</v>
      </c>
      <c r="K4716" t="s">
        <v>144</v>
      </c>
      <c r="L4716" t="s">
        <v>151</v>
      </c>
      <c r="M4716" t="s">
        <v>169</v>
      </c>
      <c r="N4716" t="s">
        <v>152</v>
      </c>
    </row>
    <row r="4717" spans="1:14">
      <c r="A4717">
        <v>417</v>
      </c>
      <c r="B4717" t="s">
        <v>15</v>
      </c>
      <c r="C4717" t="s">
        <v>142</v>
      </c>
      <c r="D4717">
        <v>3.4292694639999999</v>
      </c>
      <c r="E4717">
        <v>7</v>
      </c>
      <c r="F4717">
        <v>0</v>
      </c>
      <c r="G4717" t="s">
        <v>27</v>
      </c>
      <c r="H4717" t="s">
        <v>32</v>
      </c>
      <c r="I4717" t="s">
        <v>26</v>
      </c>
      <c r="J4717" t="s">
        <v>22</v>
      </c>
      <c r="K4717" t="s">
        <v>169</v>
      </c>
      <c r="L4717" t="s">
        <v>143</v>
      </c>
      <c r="M4717" t="s">
        <v>150</v>
      </c>
      <c r="N4717" t="s">
        <v>151</v>
      </c>
    </row>
    <row r="4718" spans="1:14">
      <c r="A4718">
        <v>417</v>
      </c>
      <c r="B4718" t="s">
        <v>15</v>
      </c>
      <c r="C4718" t="s">
        <v>142</v>
      </c>
      <c r="D4718">
        <v>3.2447039009999998</v>
      </c>
      <c r="E4718">
        <v>4</v>
      </c>
      <c r="F4718">
        <v>3</v>
      </c>
      <c r="G4718" t="s">
        <v>30</v>
      </c>
      <c r="H4718" t="s">
        <v>21</v>
      </c>
      <c r="I4718" t="s">
        <v>29</v>
      </c>
      <c r="J4718" t="s">
        <v>23</v>
      </c>
      <c r="K4718" t="s">
        <v>146</v>
      </c>
      <c r="L4718" t="s">
        <v>151</v>
      </c>
      <c r="M4718" t="s">
        <v>147</v>
      </c>
      <c r="N4718" t="s">
        <v>150</v>
      </c>
    </row>
    <row r="4719" spans="1:14">
      <c r="A4719">
        <v>417</v>
      </c>
      <c r="B4719" t="s">
        <v>15</v>
      </c>
      <c r="C4719" t="s">
        <v>142</v>
      </c>
      <c r="D4719">
        <v>1.388024138</v>
      </c>
      <c r="E4719">
        <v>1</v>
      </c>
      <c r="F4719">
        <v>1</v>
      </c>
      <c r="G4719" t="s">
        <v>23</v>
      </c>
      <c r="H4719" t="s">
        <v>30</v>
      </c>
      <c r="I4719" t="s">
        <v>34</v>
      </c>
      <c r="J4719" t="s">
        <v>29</v>
      </c>
      <c r="K4719" t="s">
        <v>151</v>
      </c>
      <c r="L4719" t="s">
        <v>148</v>
      </c>
      <c r="M4719" t="s">
        <v>153</v>
      </c>
      <c r="N4719" t="s">
        <v>152</v>
      </c>
    </row>
    <row r="4720" spans="1:14">
      <c r="A4720">
        <v>417</v>
      </c>
      <c r="B4720" t="s">
        <v>15</v>
      </c>
      <c r="C4720" t="s">
        <v>142</v>
      </c>
      <c r="D4720">
        <v>2.4306129049999998</v>
      </c>
      <c r="E4720">
        <v>6</v>
      </c>
      <c r="F4720">
        <v>3</v>
      </c>
      <c r="G4720" t="s">
        <v>21</v>
      </c>
      <c r="H4720" t="s">
        <v>23</v>
      </c>
      <c r="I4720" t="s">
        <v>29</v>
      </c>
      <c r="J4720" t="s">
        <v>22</v>
      </c>
      <c r="K4720" t="s">
        <v>152</v>
      </c>
      <c r="L4720" t="s">
        <v>169</v>
      </c>
      <c r="M4720" t="s">
        <v>147</v>
      </c>
      <c r="N4720" t="s">
        <v>144</v>
      </c>
    </row>
    <row r="4721" spans="1:14">
      <c r="A4721">
        <v>417</v>
      </c>
      <c r="B4721" t="s">
        <v>15</v>
      </c>
      <c r="C4721" t="s">
        <v>142</v>
      </c>
      <c r="D4721">
        <v>1.9736142780000001</v>
      </c>
      <c r="E4721">
        <v>3</v>
      </c>
      <c r="F4721">
        <v>0</v>
      </c>
      <c r="G4721" t="s">
        <v>23</v>
      </c>
      <c r="H4721" t="s">
        <v>26</v>
      </c>
      <c r="I4721" t="s">
        <v>29</v>
      </c>
      <c r="J4721" t="s">
        <v>21</v>
      </c>
      <c r="K4721" t="s">
        <v>146</v>
      </c>
      <c r="L4721" t="s">
        <v>147</v>
      </c>
      <c r="M4721" t="s">
        <v>148</v>
      </c>
      <c r="N4721" t="s">
        <v>152</v>
      </c>
    </row>
    <row r="4722" spans="1:14">
      <c r="A4722">
        <v>417</v>
      </c>
      <c r="B4722" t="s">
        <v>15</v>
      </c>
      <c r="C4722" t="s">
        <v>142</v>
      </c>
      <c r="D4722">
        <v>0.61869381820000002</v>
      </c>
      <c r="E4722">
        <v>2</v>
      </c>
      <c r="F4722">
        <v>1</v>
      </c>
      <c r="G4722" t="s">
        <v>34</v>
      </c>
      <c r="H4722" t="s">
        <v>26</v>
      </c>
      <c r="I4722" t="s">
        <v>20</v>
      </c>
      <c r="J4722" t="s">
        <v>22</v>
      </c>
      <c r="K4722" t="s">
        <v>147</v>
      </c>
      <c r="L4722" t="s">
        <v>146</v>
      </c>
      <c r="M4722" t="s">
        <v>148</v>
      </c>
      <c r="N4722" t="s">
        <v>143</v>
      </c>
    </row>
    <row r="4723" spans="1:14">
      <c r="A4723">
        <v>418</v>
      </c>
      <c r="B4723" t="s">
        <v>15</v>
      </c>
      <c r="C4723" t="s">
        <v>154</v>
      </c>
      <c r="D4723">
        <v>5.015336166</v>
      </c>
      <c r="E4723">
        <v>9</v>
      </c>
      <c r="F4723">
        <v>6</v>
      </c>
      <c r="G4723" t="s">
        <v>22</v>
      </c>
      <c r="H4723" t="s">
        <v>23</v>
      </c>
      <c r="I4723" t="s">
        <v>21</v>
      </c>
      <c r="J4723" t="s">
        <v>26</v>
      </c>
      <c r="K4723" t="s">
        <v>157</v>
      </c>
      <c r="L4723" t="s">
        <v>156</v>
      </c>
      <c r="M4723" t="s">
        <v>158</v>
      </c>
      <c r="N4723" t="s">
        <v>160</v>
      </c>
    </row>
    <row r="4724" spans="1:14">
      <c r="A4724">
        <v>418</v>
      </c>
      <c r="B4724" t="s">
        <v>15</v>
      </c>
      <c r="C4724" t="s">
        <v>154</v>
      </c>
      <c r="D4724">
        <v>3.5300852909999998</v>
      </c>
      <c r="E4724">
        <v>7</v>
      </c>
      <c r="F4724">
        <v>2</v>
      </c>
      <c r="G4724" t="s">
        <v>22</v>
      </c>
      <c r="H4724" t="s">
        <v>23</v>
      </c>
      <c r="I4724" t="s">
        <v>27</v>
      </c>
      <c r="J4724" t="s">
        <v>26</v>
      </c>
      <c r="K4724" t="s">
        <v>165</v>
      </c>
      <c r="L4724" t="s">
        <v>155</v>
      </c>
      <c r="M4724" t="s">
        <v>161</v>
      </c>
      <c r="N4724" t="s">
        <v>156</v>
      </c>
    </row>
    <row r="4725" spans="1:14">
      <c r="A4725">
        <v>418</v>
      </c>
      <c r="B4725" t="s">
        <v>15</v>
      </c>
      <c r="C4725" t="s">
        <v>154</v>
      </c>
      <c r="D4725">
        <v>3.7318458560000001</v>
      </c>
      <c r="E4725">
        <v>7</v>
      </c>
      <c r="F4725">
        <v>1</v>
      </c>
      <c r="G4725" t="s">
        <v>34</v>
      </c>
      <c r="H4725" t="s">
        <v>27</v>
      </c>
      <c r="I4725" t="s">
        <v>26</v>
      </c>
      <c r="J4725" t="s">
        <v>20</v>
      </c>
      <c r="K4725" t="s">
        <v>163</v>
      </c>
      <c r="L4725" t="s">
        <v>161</v>
      </c>
      <c r="M4725" t="s">
        <v>164</v>
      </c>
      <c r="N4725" t="s">
        <v>156</v>
      </c>
    </row>
    <row r="4726" spans="1:14">
      <c r="A4726">
        <v>418</v>
      </c>
      <c r="B4726" t="s">
        <v>15</v>
      </c>
      <c r="C4726" t="s">
        <v>154</v>
      </c>
      <c r="D4726">
        <v>2.5845356239999999</v>
      </c>
      <c r="E4726">
        <v>9</v>
      </c>
      <c r="F4726">
        <v>3</v>
      </c>
      <c r="G4726" t="s">
        <v>26</v>
      </c>
      <c r="H4726" t="s">
        <v>27</v>
      </c>
      <c r="I4726" t="s">
        <v>23</v>
      </c>
      <c r="J4726" t="s">
        <v>34</v>
      </c>
      <c r="K4726" t="s">
        <v>162</v>
      </c>
      <c r="L4726" t="s">
        <v>156</v>
      </c>
      <c r="M4726" t="s">
        <v>155</v>
      </c>
      <c r="N4726" t="s">
        <v>163</v>
      </c>
    </row>
    <row r="4727" spans="1:14">
      <c r="A4727">
        <v>418</v>
      </c>
      <c r="B4727" t="s">
        <v>15</v>
      </c>
      <c r="C4727" t="s">
        <v>154</v>
      </c>
      <c r="D4727">
        <v>3.2173514829999998</v>
      </c>
      <c r="E4727">
        <v>2</v>
      </c>
      <c r="F4727">
        <v>6</v>
      </c>
      <c r="G4727" t="s">
        <v>34</v>
      </c>
      <c r="H4727" t="s">
        <v>30</v>
      </c>
      <c r="I4727" t="s">
        <v>22</v>
      </c>
      <c r="J4727" t="s">
        <v>32</v>
      </c>
      <c r="K4727" t="s">
        <v>161</v>
      </c>
      <c r="L4727" t="s">
        <v>159</v>
      </c>
      <c r="M4727" t="s">
        <v>163</v>
      </c>
      <c r="N4727" t="s">
        <v>160</v>
      </c>
    </row>
    <row r="4728" spans="1:14">
      <c r="A4728">
        <v>418</v>
      </c>
      <c r="B4728" t="s">
        <v>15</v>
      </c>
      <c r="C4728" t="s">
        <v>154</v>
      </c>
      <c r="D4728">
        <v>1.744171696</v>
      </c>
      <c r="E4728">
        <v>2</v>
      </c>
      <c r="F4728">
        <v>1</v>
      </c>
      <c r="G4728" t="s">
        <v>29</v>
      </c>
      <c r="H4728" t="s">
        <v>36</v>
      </c>
      <c r="I4728" t="s">
        <v>21</v>
      </c>
      <c r="J4728" t="s">
        <v>22</v>
      </c>
      <c r="K4728" t="s">
        <v>164</v>
      </c>
      <c r="L4728" t="s">
        <v>165</v>
      </c>
      <c r="M4728" t="s">
        <v>156</v>
      </c>
      <c r="N4728" t="s">
        <v>163</v>
      </c>
    </row>
    <row r="4729" spans="1:14">
      <c r="A4729">
        <v>418</v>
      </c>
      <c r="B4729" t="s">
        <v>15</v>
      </c>
      <c r="C4729" t="s">
        <v>154</v>
      </c>
      <c r="D4729">
        <v>5.6928934160000004</v>
      </c>
      <c r="E4729">
        <v>7</v>
      </c>
      <c r="F4729">
        <v>7</v>
      </c>
      <c r="G4729" t="s">
        <v>34</v>
      </c>
      <c r="H4729" t="s">
        <v>26</v>
      </c>
      <c r="I4729" t="s">
        <v>30</v>
      </c>
      <c r="J4729" t="s">
        <v>38</v>
      </c>
      <c r="K4729" t="s">
        <v>163</v>
      </c>
      <c r="L4729" t="s">
        <v>155</v>
      </c>
      <c r="M4729" t="s">
        <v>165</v>
      </c>
      <c r="N4729" t="s">
        <v>159</v>
      </c>
    </row>
    <row r="4730" spans="1:14">
      <c r="A4730">
        <v>418</v>
      </c>
      <c r="B4730" t="s">
        <v>15</v>
      </c>
      <c r="C4730" t="s">
        <v>154</v>
      </c>
      <c r="D4730">
        <v>4.2096419330000003</v>
      </c>
      <c r="E4730">
        <v>4</v>
      </c>
      <c r="F4730">
        <v>7</v>
      </c>
      <c r="G4730" t="s">
        <v>30</v>
      </c>
      <c r="H4730" t="s">
        <v>38</v>
      </c>
      <c r="I4730" t="s">
        <v>21</v>
      </c>
      <c r="J4730" t="s">
        <v>20</v>
      </c>
      <c r="K4730" t="s">
        <v>160</v>
      </c>
      <c r="L4730" t="s">
        <v>164</v>
      </c>
      <c r="M4730" t="s">
        <v>156</v>
      </c>
      <c r="N4730" t="s">
        <v>165</v>
      </c>
    </row>
    <row r="4731" spans="1:14">
      <c r="A4731">
        <v>418</v>
      </c>
      <c r="B4731" t="s">
        <v>15</v>
      </c>
      <c r="C4731" t="s">
        <v>154</v>
      </c>
      <c r="D4731">
        <v>1.5135976499999999</v>
      </c>
      <c r="E4731">
        <v>4</v>
      </c>
      <c r="F4731">
        <v>3</v>
      </c>
      <c r="G4731" t="s">
        <v>34</v>
      </c>
      <c r="H4731" t="s">
        <v>27</v>
      </c>
      <c r="I4731" t="s">
        <v>22</v>
      </c>
      <c r="J4731" t="s">
        <v>38</v>
      </c>
      <c r="K4731" t="s">
        <v>155</v>
      </c>
      <c r="L4731" t="s">
        <v>165</v>
      </c>
      <c r="M4731" t="s">
        <v>161</v>
      </c>
      <c r="N4731" t="s">
        <v>160</v>
      </c>
    </row>
    <row r="4732" spans="1:14">
      <c r="A4732">
        <v>418</v>
      </c>
      <c r="B4732" t="s">
        <v>15</v>
      </c>
      <c r="C4732" t="s">
        <v>154</v>
      </c>
      <c r="D4732">
        <v>0.76054088539999998</v>
      </c>
      <c r="E4732">
        <v>3</v>
      </c>
      <c r="F4732">
        <v>1</v>
      </c>
      <c r="G4732" t="s">
        <v>21</v>
      </c>
      <c r="H4732" t="s">
        <v>36</v>
      </c>
      <c r="I4732" t="s">
        <v>29</v>
      </c>
      <c r="J4732" t="s">
        <v>30</v>
      </c>
      <c r="K4732" t="s">
        <v>162</v>
      </c>
      <c r="L4732" t="s">
        <v>164</v>
      </c>
      <c r="M4732" t="s">
        <v>160</v>
      </c>
      <c r="N4732" t="s">
        <v>156</v>
      </c>
    </row>
    <row r="4733" spans="1:14">
      <c r="A4733">
        <v>419</v>
      </c>
      <c r="B4733" t="s">
        <v>40</v>
      </c>
      <c r="C4733" t="s">
        <v>14</v>
      </c>
      <c r="D4733">
        <v>2.6019635879999998</v>
      </c>
      <c r="E4733">
        <v>5</v>
      </c>
      <c r="F4733">
        <v>6</v>
      </c>
      <c r="G4733" t="s">
        <v>42</v>
      </c>
      <c r="H4733" t="s">
        <v>48</v>
      </c>
      <c r="I4733" t="s">
        <v>45</v>
      </c>
      <c r="J4733" t="s">
        <v>49</v>
      </c>
      <c r="K4733" t="s">
        <v>33</v>
      </c>
      <c r="L4733" t="s">
        <v>37</v>
      </c>
      <c r="M4733" t="s">
        <v>39</v>
      </c>
      <c r="N4733" t="s">
        <v>28</v>
      </c>
    </row>
    <row r="4734" spans="1:14">
      <c r="A4734">
        <v>419</v>
      </c>
      <c r="B4734" t="s">
        <v>40</v>
      </c>
      <c r="C4734" t="s">
        <v>14</v>
      </c>
      <c r="D4734">
        <v>3.292295277</v>
      </c>
      <c r="E4734">
        <v>4</v>
      </c>
      <c r="F4734">
        <v>3</v>
      </c>
      <c r="G4734" t="s">
        <v>50</v>
      </c>
      <c r="H4734" t="s">
        <v>52</v>
      </c>
      <c r="I4734" t="s">
        <v>42</v>
      </c>
      <c r="J4734" t="s">
        <v>46</v>
      </c>
      <c r="K4734" t="s">
        <v>24</v>
      </c>
      <c r="L4734" t="s">
        <v>25</v>
      </c>
      <c r="M4734" t="s">
        <v>33</v>
      </c>
      <c r="N4734" t="s">
        <v>31</v>
      </c>
    </row>
    <row r="4735" spans="1:14">
      <c r="A4735">
        <v>419</v>
      </c>
      <c r="B4735" t="s">
        <v>40</v>
      </c>
      <c r="C4735" t="s">
        <v>14</v>
      </c>
      <c r="D4735">
        <v>0.71679143010000002</v>
      </c>
      <c r="E4735">
        <v>4</v>
      </c>
      <c r="F4735">
        <v>1</v>
      </c>
      <c r="G4735" t="s">
        <v>48</v>
      </c>
      <c r="H4735" t="s">
        <v>51</v>
      </c>
      <c r="I4735" t="s">
        <v>42</v>
      </c>
      <c r="J4735" t="s">
        <v>45</v>
      </c>
      <c r="K4735" t="s">
        <v>31</v>
      </c>
      <c r="L4735" t="s">
        <v>35</v>
      </c>
      <c r="M4735" t="s">
        <v>16</v>
      </c>
      <c r="N4735" t="s">
        <v>33</v>
      </c>
    </row>
    <row r="4736" spans="1:14">
      <c r="A4736">
        <v>419</v>
      </c>
      <c r="B4736" t="s">
        <v>40</v>
      </c>
      <c r="C4736" t="s">
        <v>14</v>
      </c>
      <c r="D4736">
        <v>0.80826307259999997</v>
      </c>
      <c r="E4736">
        <v>1</v>
      </c>
      <c r="F4736">
        <v>0</v>
      </c>
      <c r="G4736" t="s">
        <v>45</v>
      </c>
      <c r="H4736" t="s">
        <v>48</v>
      </c>
      <c r="I4736" t="s">
        <v>42</v>
      </c>
      <c r="J4736" t="s">
        <v>44</v>
      </c>
      <c r="K4736" t="s">
        <v>33</v>
      </c>
      <c r="L4736" t="s">
        <v>31</v>
      </c>
      <c r="M4736" t="s">
        <v>16</v>
      </c>
      <c r="N4736" t="s">
        <v>18</v>
      </c>
    </row>
    <row r="4737" spans="1:14">
      <c r="A4737">
        <v>419</v>
      </c>
      <c r="B4737" t="s">
        <v>40</v>
      </c>
      <c r="C4737" t="s">
        <v>14</v>
      </c>
      <c r="D4737">
        <v>1.492920757</v>
      </c>
      <c r="E4737">
        <v>2</v>
      </c>
      <c r="F4737">
        <v>2</v>
      </c>
      <c r="G4737" t="s">
        <v>45</v>
      </c>
      <c r="H4737" t="s">
        <v>51</v>
      </c>
      <c r="I4737" t="s">
        <v>46</v>
      </c>
      <c r="J4737" t="s">
        <v>43</v>
      </c>
      <c r="K4737" t="s">
        <v>37</v>
      </c>
      <c r="L4737" t="s">
        <v>28</v>
      </c>
      <c r="M4737" t="s">
        <v>33</v>
      </c>
      <c r="N4737" t="s">
        <v>17</v>
      </c>
    </row>
    <row r="4738" spans="1:14">
      <c r="A4738">
        <v>419</v>
      </c>
      <c r="B4738" t="s">
        <v>40</v>
      </c>
      <c r="C4738" t="s">
        <v>14</v>
      </c>
      <c r="D4738">
        <v>5.0163502380000002</v>
      </c>
      <c r="E4738">
        <v>9</v>
      </c>
      <c r="F4738">
        <v>9</v>
      </c>
      <c r="G4738" t="s">
        <v>50</v>
      </c>
      <c r="H4738" t="s">
        <v>48</v>
      </c>
      <c r="I4738" t="s">
        <v>44</v>
      </c>
      <c r="J4738" t="s">
        <v>52</v>
      </c>
      <c r="K4738" t="s">
        <v>17</v>
      </c>
      <c r="L4738" t="s">
        <v>24</v>
      </c>
      <c r="M4738" t="s">
        <v>28</v>
      </c>
      <c r="N4738" t="s">
        <v>19</v>
      </c>
    </row>
    <row r="4739" spans="1:14">
      <c r="A4739">
        <v>419</v>
      </c>
      <c r="B4739" t="s">
        <v>40</v>
      </c>
      <c r="C4739" t="s">
        <v>14</v>
      </c>
      <c r="D4739">
        <v>4.6792801300000004</v>
      </c>
      <c r="E4739">
        <v>16</v>
      </c>
      <c r="F4739">
        <v>7</v>
      </c>
      <c r="G4739" t="s">
        <v>52</v>
      </c>
      <c r="H4739" t="s">
        <v>43</v>
      </c>
      <c r="I4739" t="s">
        <v>46</v>
      </c>
      <c r="J4739" t="s">
        <v>50</v>
      </c>
      <c r="K4739" t="s">
        <v>33</v>
      </c>
      <c r="L4739" t="s">
        <v>25</v>
      </c>
      <c r="M4739" t="s">
        <v>35</v>
      </c>
      <c r="N4739" t="s">
        <v>37</v>
      </c>
    </row>
    <row r="4740" spans="1:14">
      <c r="A4740">
        <v>419</v>
      </c>
      <c r="B4740" t="s">
        <v>40</v>
      </c>
      <c r="C4740" t="s">
        <v>14</v>
      </c>
      <c r="D4740">
        <v>2.6074705150000002</v>
      </c>
      <c r="E4740">
        <v>5</v>
      </c>
      <c r="F4740">
        <v>5</v>
      </c>
      <c r="G4740" t="s">
        <v>46</v>
      </c>
      <c r="H4740" t="s">
        <v>43</v>
      </c>
      <c r="I4740" t="s">
        <v>41</v>
      </c>
      <c r="J4740" t="s">
        <v>44</v>
      </c>
      <c r="K4740" t="s">
        <v>19</v>
      </c>
      <c r="L4740" t="s">
        <v>17</v>
      </c>
      <c r="M4740" t="s">
        <v>31</v>
      </c>
      <c r="N4740" t="s">
        <v>24</v>
      </c>
    </row>
    <row r="4741" spans="1:14">
      <c r="A4741">
        <v>419</v>
      </c>
      <c r="B4741" t="s">
        <v>40</v>
      </c>
      <c r="C4741" t="s">
        <v>14</v>
      </c>
      <c r="D4741">
        <v>7.076308729</v>
      </c>
      <c r="E4741">
        <v>16</v>
      </c>
      <c r="F4741">
        <v>13</v>
      </c>
      <c r="G4741" t="s">
        <v>43</v>
      </c>
      <c r="H4741" t="s">
        <v>41</v>
      </c>
      <c r="I4741" t="s">
        <v>49</v>
      </c>
      <c r="J4741" t="s">
        <v>44</v>
      </c>
      <c r="K4741" t="s">
        <v>25</v>
      </c>
      <c r="L4741" t="s">
        <v>37</v>
      </c>
      <c r="M4741" t="s">
        <v>17</v>
      </c>
      <c r="N4741" t="s">
        <v>24</v>
      </c>
    </row>
    <row r="4742" spans="1:14">
      <c r="A4742">
        <v>419</v>
      </c>
      <c r="B4742" t="s">
        <v>40</v>
      </c>
      <c r="C4742" t="s">
        <v>14</v>
      </c>
      <c r="D4742">
        <v>2.459844983</v>
      </c>
      <c r="E4742">
        <v>3</v>
      </c>
      <c r="F4742">
        <v>2</v>
      </c>
      <c r="G4742" t="s">
        <v>42</v>
      </c>
      <c r="H4742" t="s">
        <v>47</v>
      </c>
      <c r="I4742" t="s">
        <v>48</v>
      </c>
      <c r="J4742" t="s">
        <v>44</v>
      </c>
      <c r="K4742" t="s">
        <v>25</v>
      </c>
      <c r="L4742" t="s">
        <v>24</v>
      </c>
      <c r="M4742" t="s">
        <v>19</v>
      </c>
      <c r="N4742" t="s">
        <v>35</v>
      </c>
    </row>
    <row r="4743" spans="1:14">
      <c r="A4743">
        <v>419</v>
      </c>
      <c r="B4743" t="s">
        <v>40</v>
      </c>
      <c r="C4743" t="s">
        <v>14</v>
      </c>
      <c r="D4743">
        <v>1.24851128</v>
      </c>
      <c r="E4743">
        <v>0</v>
      </c>
      <c r="F4743">
        <v>2</v>
      </c>
      <c r="G4743" t="s">
        <v>46</v>
      </c>
      <c r="H4743" t="s">
        <v>50</v>
      </c>
      <c r="I4743" t="s">
        <v>51</v>
      </c>
      <c r="J4743" t="s">
        <v>41</v>
      </c>
      <c r="K4743" t="s">
        <v>31</v>
      </c>
      <c r="L4743" t="s">
        <v>37</v>
      </c>
      <c r="M4743" t="s">
        <v>19</v>
      </c>
      <c r="N4743" t="s">
        <v>18</v>
      </c>
    </row>
    <row r="4744" spans="1:14">
      <c r="A4744">
        <v>420</v>
      </c>
      <c r="B4744" t="s">
        <v>40</v>
      </c>
      <c r="C4744" t="s">
        <v>15</v>
      </c>
      <c r="D4744">
        <v>0.86398871489999995</v>
      </c>
      <c r="E4744">
        <v>0</v>
      </c>
      <c r="F4744">
        <v>2</v>
      </c>
      <c r="G4744" t="s">
        <v>46</v>
      </c>
      <c r="H4744" t="s">
        <v>41</v>
      </c>
      <c r="I4744" t="s">
        <v>51</v>
      </c>
      <c r="J4744" t="s">
        <v>42</v>
      </c>
      <c r="K4744" t="s">
        <v>21</v>
      </c>
      <c r="L4744" t="s">
        <v>38</v>
      </c>
      <c r="M4744" t="s">
        <v>27</v>
      </c>
      <c r="N4744" t="s">
        <v>20</v>
      </c>
    </row>
    <row r="4745" spans="1:14">
      <c r="A4745">
        <v>420</v>
      </c>
      <c r="B4745" t="s">
        <v>40</v>
      </c>
      <c r="C4745" t="s">
        <v>15</v>
      </c>
      <c r="D4745">
        <v>3.8282466340000001</v>
      </c>
      <c r="E4745">
        <v>3</v>
      </c>
      <c r="F4745">
        <v>6</v>
      </c>
      <c r="G4745" t="s">
        <v>51</v>
      </c>
      <c r="H4745" t="s">
        <v>45</v>
      </c>
      <c r="I4745" t="s">
        <v>49</v>
      </c>
      <c r="J4745" t="s">
        <v>48</v>
      </c>
      <c r="K4745" t="s">
        <v>22</v>
      </c>
      <c r="L4745" t="s">
        <v>29</v>
      </c>
      <c r="M4745" t="s">
        <v>23</v>
      </c>
      <c r="N4745" t="s">
        <v>21</v>
      </c>
    </row>
    <row r="4746" spans="1:14">
      <c r="A4746">
        <v>420</v>
      </c>
      <c r="B4746" t="s">
        <v>40</v>
      </c>
      <c r="C4746" t="s">
        <v>15</v>
      </c>
      <c r="D4746">
        <v>4.0871172749999998</v>
      </c>
      <c r="E4746">
        <v>6</v>
      </c>
      <c r="F4746">
        <v>3</v>
      </c>
      <c r="G4746" t="s">
        <v>45</v>
      </c>
      <c r="H4746" t="s">
        <v>48</v>
      </c>
      <c r="I4746" t="s">
        <v>42</v>
      </c>
      <c r="J4746" t="s">
        <v>41</v>
      </c>
      <c r="K4746" t="s">
        <v>23</v>
      </c>
      <c r="L4746" t="s">
        <v>30</v>
      </c>
      <c r="M4746" t="s">
        <v>27</v>
      </c>
      <c r="N4746" t="s">
        <v>29</v>
      </c>
    </row>
    <row r="4747" spans="1:14">
      <c r="A4747">
        <v>420</v>
      </c>
      <c r="B4747" t="s">
        <v>40</v>
      </c>
      <c r="C4747" t="s">
        <v>15</v>
      </c>
      <c r="D4747">
        <v>1.832149617</v>
      </c>
      <c r="E4747">
        <v>0</v>
      </c>
      <c r="F4747">
        <v>2</v>
      </c>
      <c r="G4747" t="s">
        <v>51</v>
      </c>
      <c r="H4747" t="s">
        <v>49</v>
      </c>
      <c r="I4747" t="s">
        <v>44</v>
      </c>
      <c r="J4747" t="s">
        <v>46</v>
      </c>
      <c r="K4747" t="s">
        <v>29</v>
      </c>
      <c r="L4747" t="s">
        <v>20</v>
      </c>
      <c r="M4747" t="s">
        <v>34</v>
      </c>
      <c r="N4747" t="s">
        <v>30</v>
      </c>
    </row>
    <row r="4748" spans="1:14">
      <c r="A4748">
        <v>420</v>
      </c>
      <c r="B4748" t="s">
        <v>40</v>
      </c>
      <c r="C4748" t="s">
        <v>15</v>
      </c>
      <c r="D4748">
        <v>5.118893624</v>
      </c>
      <c r="E4748">
        <v>3</v>
      </c>
      <c r="F4748">
        <v>10</v>
      </c>
      <c r="G4748" t="s">
        <v>50</v>
      </c>
      <c r="H4748" t="s">
        <v>46</v>
      </c>
      <c r="I4748" t="s">
        <v>43</v>
      </c>
      <c r="J4748" t="s">
        <v>51</v>
      </c>
      <c r="K4748" t="s">
        <v>27</v>
      </c>
      <c r="L4748" t="s">
        <v>26</v>
      </c>
      <c r="M4748" t="s">
        <v>36</v>
      </c>
      <c r="N4748" t="s">
        <v>34</v>
      </c>
    </row>
    <row r="4749" spans="1:14">
      <c r="A4749">
        <v>420</v>
      </c>
      <c r="B4749" t="s">
        <v>40</v>
      </c>
      <c r="C4749" t="s">
        <v>15</v>
      </c>
      <c r="D4749">
        <v>5.1514908180000001</v>
      </c>
      <c r="E4749">
        <v>11</v>
      </c>
      <c r="F4749">
        <v>10</v>
      </c>
      <c r="G4749" t="s">
        <v>46</v>
      </c>
      <c r="H4749" t="s">
        <v>49</v>
      </c>
      <c r="I4749" t="s">
        <v>50</v>
      </c>
      <c r="J4749" t="s">
        <v>51</v>
      </c>
      <c r="K4749" t="s">
        <v>20</v>
      </c>
      <c r="L4749" t="s">
        <v>22</v>
      </c>
      <c r="M4749" t="s">
        <v>21</v>
      </c>
      <c r="N4749" t="s">
        <v>23</v>
      </c>
    </row>
    <row r="4750" spans="1:14">
      <c r="A4750">
        <v>420</v>
      </c>
      <c r="B4750" t="s">
        <v>40</v>
      </c>
      <c r="C4750" t="s">
        <v>15</v>
      </c>
      <c r="D4750">
        <v>2.4212051720000001</v>
      </c>
      <c r="E4750">
        <v>1</v>
      </c>
      <c r="F4750">
        <v>3</v>
      </c>
      <c r="G4750" t="s">
        <v>48</v>
      </c>
      <c r="H4750" t="s">
        <v>52</v>
      </c>
      <c r="I4750" t="s">
        <v>43</v>
      </c>
      <c r="J4750" t="s">
        <v>47</v>
      </c>
      <c r="K4750" t="s">
        <v>30</v>
      </c>
      <c r="L4750" t="s">
        <v>20</v>
      </c>
      <c r="M4750" t="s">
        <v>29</v>
      </c>
      <c r="N4750" t="s">
        <v>34</v>
      </c>
    </row>
    <row r="4751" spans="1:14">
      <c r="A4751">
        <v>420</v>
      </c>
      <c r="B4751" t="s">
        <v>40</v>
      </c>
      <c r="C4751" t="s">
        <v>15</v>
      </c>
      <c r="D4751">
        <v>1.6002053940000001</v>
      </c>
      <c r="E4751">
        <v>2</v>
      </c>
      <c r="F4751">
        <v>2</v>
      </c>
      <c r="G4751" t="s">
        <v>49</v>
      </c>
      <c r="H4751" t="s">
        <v>43</v>
      </c>
      <c r="I4751" t="s">
        <v>41</v>
      </c>
      <c r="J4751" t="s">
        <v>42</v>
      </c>
      <c r="K4751" t="s">
        <v>21</v>
      </c>
      <c r="L4751" t="s">
        <v>36</v>
      </c>
      <c r="M4751" t="s">
        <v>34</v>
      </c>
      <c r="N4751" t="s">
        <v>20</v>
      </c>
    </row>
    <row r="4752" spans="1:14">
      <c r="A4752">
        <v>420</v>
      </c>
      <c r="B4752" t="s">
        <v>40</v>
      </c>
      <c r="C4752" t="s">
        <v>15</v>
      </c>
      <c r="D4752">
        <v>1.8242461720000001</v>
      </c>
      <c r="E4752">
        <v>2</v>
      </c>
      <c r="F4752">
        <v>2</v>
      </c>
      <c r="G4752" t="s">
        <v>49</v>
      </c>
      <c r="H4752" t="s">
        <v>51</v>
      </c>
      <c r="I4752" t="s">
        <v>46</v>
      </c>
      <c r="J4752" t="s">
        <v>43</v>
      </c>
      <c r="K4752" t="s">
        <v>30</v>
      </c>
      <c r="L4752" t="s">
        <v>22</v>
      </c>
      <c r="M4752" t="s">
        <v>29</v>
      </c>
      <c r="N4752" t="s">
        <v>32</v>
      </c>
    </row>
    <row r="4753" spans="1:14">
      <c r="A4753">
        <v>420</v>
      </c>
      <c r="B4753" t="s">
        <v>40</v>
      </c>
      <c r="C4753" t="s">
        <v>15</v>
      </c>
      <c r="D4753">
        <v>1.676716213</v>
      </c>
      <c r="E4753">
        <v>3</v>
      </c>
      <c r="F4753">
        <v>4</v>
      </c>
      <c r="G4753" t="s">
        <v>51</v>
      </c>
      <c r="H4753" t="s">
        <v>48</v>
      </c>
      <c r="I4753" t="s">
        <v>52</v>
      </c>
      <c r="J4753" t="s">
        <v>43</v>
      </c>
      <c r="K4753" t="s">
        <v>36</v>
      </c>
      <c r="L4753" t="s">
        <v>34</v>
      </c>
      <c r="M4753" t="s">
        <v>26</v>
      </c>
      <c r="N4753" t="s">
        <v>21</v>
      </c>
    </row>
    <row r="4754" spans="1:14">
      <c r="A4754">
        <v>420</v>
      </c>
      <c r="B4754" t="s">
        <v>40</v>
      </c>
      <c r="C4754" t="s">
        <v>15</v>
      </c>
      <c r="D4754">
        <v>1.2791263070000001</v>
      </c>
      <c r="E4754">
        <v>2</v>
      </c>
      <c r="F4754">
        <v>1</v>
      </c>
      <c r="G4754" t="s">
        <v>41</v>
      </c>
      <c r="H4754" t="s">
        <v>45</v>
      </c>
      <c r="I4754" t="s">
        <v>46</v>
      </c>
      <c r="J4754" t="s">
        <v>42</v>
      </c>
      <c r="K4754" t="s">
        <v>34</v>
      </c>
      <c r="L4754" t="s">
        <v>29</v>
      </c>
      <c r="M4754" t="s">
        <v>22</v>
      </c>
      <c r="N4754" t="s">
        <v>32</v>
      </c>
    </row>
    <row r="4755" spans="1:14">
      <c r="A4755">
        <v>420</v>
      </c>
      <c r="B4755" t="s">
        <v>40</v>
      </c>
      <c r="C4755" t="s">
        <v>15</v>
      </c>
      <c r="D4755">
        <v>2.3166140589999999</v>
      </c>
      <c r="E4755">
        <v>3</v>
      </c>
      <c r="F4755">
        <v>6</v>
      </c>
      <c r="G4755" t="s">
        <v>42</v>
      </c>
      <c r="H4755" t="s">
        <v>43</v>
      </c>
      <c r="I4755" t="s">
        <v>41</v>
      </c>
      <c r="J4755" t="s">
        <v>44</v>
      </c>
      <c r="K4755" t="s">
        <v>36</v>
      </c>
      <c r="L4755" t="s">
        <v>26</v>
      </c>
      <c r="M4755" t="s">
        <v>34</v>
      </c>
      <c r="N4755" t="s">
        <v>30</v>
      </c>
    </row>
    <row r="4756" spans="1:14">
      <c r="A4756">
        <v>421</v>
      </c>
      <c r="B4756" t="s">
        <v>40</v>
      </c>
      <c r="C4756" t="s">
        <v>53</v>
      </c>
      <c r="D4756">
        <v>3.674826398</v>
      </c>
      <c r="E4756">
        <v>5</v>
      </c>
      <c r="F4756">
        <v>6</v>
      </c>
      <c r="G4756" t="s">
        <v>43</v>
      </c>
      <c r="H4756" t="s">
        <v>42</v>
      </c>
      <c r="I4756" t="s">
        <v>47</v>
      </c>
      <c r="J4756" t="s">
        <v>46</v>
      </c>
      <c r="K4756" t="s">
        <v>62</v>
      </c>
      <c r="L4756" t="s">
        <v>55</v>
      </c>
      <c r="M4756" t="s">
        <v>58</v>
      </c>
      <c r="N4756" t="s">
        <v>63</v>
      </c>
    </row>
    <row r="4757" spans="1:14">
      <c r="A4757">
        <v>421</v>
      </c>
      <c r="B4757" t="s">
        <v>40</v>
      </c>
      <c r="C4757" t="s">
        <v>53</v>
      </c>
      <c r="D4757">
        <v>2.2918206379999999</v>
      </c>
      <c r="E4757">
        <v>2</v>
      </c>
      <c r="F4757">
        <v>7</v>
      </c>
      <c r="G4757" t="s">
        <v>48</v>
      </c>
      <c r="H4757" t="s">
        <v>42</v>
      </c>
      <c r="I4757" t="s">
        <v>51</v>
      </c>
      <c r="J4757" t="s">
        <v>47</v>
      </c>
      <c r="K4757" t="s">
        <v>61</v>
      </c>
      <c r="L4757" t="s">
        <v>58</v>
      </c>
      <c r="M4757" t="s">
        <v>57</v>
      </c>
      <c r="N4757" t="s">
        <v>56</v>
      </c>
    </row>
    <row r="4758" spans="1:14">
      <c r="A4758">
        <v>421</v>
      </c>
      <c r="B4758" t="s">
        <v>40</v>
      </c>
      <c r="C4758" t="s">
        <v>53</v>
      </c>
      <c r="D4758">
        <v>1.3893524269999999</v>
      </c>
      <c r="E4758">
        <v>3</v>
      </c>
      <c r="F4758">
        <v>3</v>
      </c>
      <c r="G4758" t="s">
        <v>52</v>
      </c>
      <c r="H4758" t="s">
        <v>46</v>
      </c>
      <c r="I4758" t="s">
        <v>42</v>
      </c>
      <c r="J4758" t="s">
        <v>50</v>
      </c>
      <c r="K4758" t="s">
        <v>65</v>
      </c>
      <c r="L4758" t="s">
        <v>62</v>
      </c>
      <c r="M4758" t="s">
        <v>54</v>
      </c>
      <c r="N4758" t="s">
        <v>55</v>
      </c>
    </row>
    <row r="4759" spans="1:14">
      <c r="A4759">
        <v>421</v>
      </c>
      <c r="B4759" t="s">
        <v>40</v>
      </c>
      <c r="C4759" t="s">
        <v>53</v>
      </c>
      <c r="D4759">
        <v>2.1146172409999999</v>
      </c>
      <c r="E4759">
        <v>2</v>
      </c>
      <c r="F4759">
        <v>1</v>
      </c>
      <c r="G4759" t="s">
        <v>44</v>
      </c>
      <c r="H4759" t="s">
        <v>46</v>
      </c>
      <c r="I4759" t="s">
        <v>41</v>
      </c>
      <c r="J4759" t="s">
        <v>43</v>
      </c>
      <c r="K4759" t="s">
        <v>56</v>
      </c>
      <c r="L4759" t="s">
        <v>60</v>
      </c>
      <c r="M4759" t="s">
        <v>59</v>
      </c>
      <c r="N4759" t="s">
        <v>54</v>
      </c>
    </row>
    <row r="4760" spans="1:14">
      <c r="A4760">
        <v>421</v>
      </c>
      <c r="B4760" t="s">
        <v>40</v>
      </c>
      <c r="C4760" t="s">
        <v>53</v>
      </c>
      <c r="D4760">
        <v>2.6704650540000001</v>
      </c>
      <c r="E4760">
        <v>5</v>
      </c>
      <c r="F4760">
        <v>5</v>
      </c>
      <c r="G4760" t="s">
        <v>52</v>
      </c>
      <c r="H4760" t="s">
        <v>43</v>
      </c>
      <c r="I4760" t="s">
        <v>48</v>
      </c>
      <c r="J4760" t="s">
        <v>44</v>
      </c>
      <c r="K4760" t="s">
        <v>61</v>
      </c>
      <c r="L4760" t="s">
        <v>58</v>
      </c>
      <c r="M4760" t="s">
        <v>56</v>
      </c>
      <c r="N4760" t="s">
        <v>65</v>
      </c>
    </row>
    <row r="4761" spans="1:14">
      <c r="A4761">
        <v>421</v>
      </c>
      <c r="B4761" t="s">
        <v>40</v>
      </c>
      <c r="C4761" t="s">
        <v>53</v>
      </c>
      <c r="D4761">
        <v>3.2992849980000001</v>
      </c>
      <c r="E4761">
        <v>6</v>
      </c>
      <c r="F4761">
        <v>7</v>
      </c>
      <c r="G4761" t="s">
        <v>43</v>
      </c>
      <c r="H4761" t="s">
        <v>42</v>
      </c>
      <c r="I4761" t="s">
        <v>46</v>
      </c>
      <c r="J4761" t="s">
        <v>52</v>
      </c>
      <c r="K4761" t="s">
        <v>63</v>
      </c>
      <c r="L4761" t="s">
        <v>61</v>
      </c>
      <c r="M4761" t="s">
        <v>56</v>
      </c>
      <c r="N4761" t="s">
        <v>60</v>
      </c>
    </row>
    <row r="4762" spans="1:14">
      <c r="A4762">
        <v>421</v>
      </c>
      <c r="B4762" t="s">
        <v>40</v>
      </c>
      <c r="C4762" t="s">
        <v>53</v>
      </c>
      <c r="D4762">
        <v>2.2032785989999999</v>
      </c>
      <c r="E4762">
        <v>2</v>
      </c>
      <c r="F4762">
        <v>2</v>
      </c>
      <c r="G4762" t="s">
        <v>50</v>
      </c>
      <c r="H4762" t="s">
        <v>48</v>
      </c>
      <c r="I4762" t="s">
        <v>44</v>
      </c>
      <c r="J4762" t="s">
        <v>52</v>
      </c>
      <c r="K4762" t="s">
        <v>65</v>
      </c>
      <c r="L4762" t="s">
        <v>61</v>
      </c>
      <c r="M4762" t="s">
        <v>54</v>
      </c>
      <c r="N4762" t="s">
        <v>60</v>
      </c>
    </row>
    <row r="4763" spans="1:14">
      <c r="A4763">
        <v>421</v>
      </c>
      <c r="B4763" t="s">
        <v>40</v>
      </c>
      <c r="C4763" t="s">
        <v>53</v>
      </c>
      <c r="D4763">
        <v>1.135286977</v>
      </c>
      <c r="E4763">
        <v>2</v>
      </c>
      <c r="F4763">
        <v>2</v>
      </c>
      <c r="G4763" t="s">
        <v>42</v>
      </c>
      <c r="H4763" t="s">
        <v>45</v>
      </c>
      <c r="I4763" t="s">
        <v>50</v>
      </c>
      <c r="J4763" t="s">
        <v>48</v>
      </c>
      <c r="K4763" t="s">
        <v>65</v>
      </c>
      <c r="L4763" t="s">
        <v>58</v>
      </c>
      <c r="M4763" t="s">
        <v>61</v>
      </c>
      <c r="N4763" t="s">
        <v>56</v>
      </c>
    </row>
    <row r="4764" spans="1:14">
      <c r="A4764">
        <v>421</v>
      </c>
      <c r="B4764" t="s">
        <v>40</v>
      </c>
      <c r="C4764" t="s">
        <v>53</v>
      </c>
      <c r="D4764">
        <v>0.91505793580000006</v>
      </c>
      <c r="E4764">
        <v>1</v>
      </c>
      <c r="F4764">
        <v>4</v>
      </c>
      <c r="G4764" t="s">
        <v>52</v>
      </c>
      <c r="H4764" t="s">
        <v>46</v>
      </c>
      <c r="I4764" t="s">
        <v>45</v>
      </c>
      <c r="J4764" t="s">
        <v>48</v>
      </c>
      <c r="K4764" t="s">
        <v>63</v>
      </c>
      <c r="L4764" t="s">
        <v>58</v>
      </c>
      <c r="M4764" t="s">
        <v>57</v>
      </c>
      <c r="N4764" t="s">
        <v>60</v>
      </c>
    </row>
    <row r="4765" spans="1:14">
      <c r="A4765">
        <v>421</v>
      </c>
      <c r="B4765" t="s">
        <v>40</v>
      </c>
      <c r="C4765" t="s">
        <v>53</v>
      </c>
      <c r="D4765">
        <v>5.7475479949999997</v>
      </c>
      <c r="E4765">
        <v>12</v>
      </c>
      <c r="F4765">
        <v>10</v>
      </c>
      <c r="G4765" t="s">
        <v>41</v>
      </c>
      <c r="H4765" t="s">
        <v>45</v>
      </c>
      <c r="I4765" t="s">
        <v>48</v>
      </c>
      <c r="J4765" t="s">
        <v>50</v>
      </c>
      <c r="K4765" t="s">
        <v>55</v>
      </c>
      <c r="L4765" t="s">
        <v>59</v>
      </c>
      <c r="M4765" t="s">
        <v>56</v>
      </c>
      <c r="N4765" t="s">
        <v>57</v>
      </c>
    </row>
    <row r="4766" spans="1:14">
      <c r="A4766">
        <v>421</v>
      </c>
      <c r="B4766" t="s">
        <v>40</v>
      </c>
      <c r="C4766" t="s">
        <v>53</v>
      </c>
      <c r="D4766">
        <v>2.99256615</v>
      </c>
      <c r="E4766">
        <v>2</v>
      </c>
      <c r="F4766">
        <v>6</v>
      </c>
      <c r="G4766" t="s">
        <v>41</v>
      </c>
      <c r="H4766" t="s">
        <v>46</v>
      </c>
      <c r="I4766" t="s">
        <v>42</v>
      </c>
      <c r="J4766" t="s">
        <v>45</v>
      </c>
      <c r="K4766" t="s">
        <v>55</v>
      </c>
      <c r="L4766" t="s">
        <v>58</v>
      </c>
      <c r="M4766" t="s">
        <v>63</v>
      </c>
      <c r="N4766" t="s">
        <v>60</v>
      </c>
    </row>
    <row r="4767" spans="1:14">
      <c r="A4767">
        <v>421</v>
      </c>
      <c r="B4767" t="s">
        <v>40</v>
      </c>
      <c r="C4767" t="s">
        <v>53</v>
      </c>
      <c r="D4767">
        <v>3.173862749</v>
      </c>
      <c r="E4767">
        <v>6</v>
      </c>
      <c r="F4767">
        <v>4</v>
      </c>
      <c r="G4767" t="s">
        <v>47</v>
      </c>
      <c r="H4767" t="s">
        <v>42</v>
      </c>
      <c r="I4767" t="s">
        <v>46</v>
      </c>
      <c r="J4767" t="s">
        <v>43</v>
      </c>
      <c r="K4767" t="s">
        <v>64</v>
      </c>
      <c r="L4767" t="s">
        <v>55</v>
      </c>
      <c r="M4767" t="s">
        <v>56</v>
      </c>
      <c r="N4767" t="s">
        <v>58</v>
      </c>
    </row>
    <row r="4768" spans="1:14">
      <c r="A4768">
        <v>421</v>
      </c>
      <c r="B4768" t="s">
        <v>40</v>
      </c>
      <c r="C4768" t="s">
        <v>53</v>
      </c>
      <c r="D4768">
        <v>0.3920328374</v>
      </c>
      <c r="E4768">
        <v>3</v>
      </c>
      <c r="F4768">
        <v>1</v>
      </c>
      <c r="G4768" t="s">
        <v>41</v>
      </c>
      <c r="H4768" t="s">
        <v>44</v>
      </c>
      <c r="I4768" t="s">
        <v>46</v>
      </c>
      <c r="J4768" t="s">
        <v>42</v>
      </c>
      <c r="K4768" t="s">
        <v>65</v>
      </c>
      <c r="L4768" t="s">
        <v>64</v>
      </c>
      <c r="M4768" t="s">
        <v>62</v>
      </c>
      <c r="N4768" t="s">
        <v>57</v>
      </c>
    </row>
    <row r="4769" spans="1:14">
      <c r="A4769">
        <v>422</v>
      </c>
      <c r="B4769" t="s">
        <v>40</v>
      </c>
      <c r="C4769" t="s">
        <v>66</v>
      </c>
      <c r="D4769">
        <v>2.9978769540000001</v>
      </c>
      <c r="E4769">
        <v>9</v>
      </c>
      <c r="F4769">
        <v>6</v>
      </c>
      <c r="G4769" t="s">
        <v>46</v>
      </c>
      <c r="H4769" t="s">
        <v>41</v>
      </c>
      <c r="I4769" t="s">
        <v>52</v>
      </c>
      <c r="J4769" t="s">
        <v>50</v>
      </c>
      <c r="K4769" t="s">
        <v>71</v>
      </c>
      <c r="L4769" t="s">
        <v>73</v>
      </c>
      <c r="M4769" t="s">
        <v>68</v>
      </c>
      <c r="N4769" t="s">
        <v>77</v>
      </c>
    </row>
    <row r="4770" spans="1:14">
      <c r="A4770">
        <v>422</v>
      </c>
      <c r="B4770" t="s">
        <v>40</v>
      </c>
      <c r="C4770" t="s">
        <v>66</v>
      </c>
      <c r="D4770">
        <v>1.019714252</v>
      </c>
      <c r="E4770">
        <v>3</v>
      </c>
      <c r="F4770">
        <v>2</v>
      </c>
      <c r="G4770" t="s">
        <v>48</v>
      </c>
      <c r="H4770" t="s">
        <v>52</v>
      </c>
      <c r="I4770" t="s">
        <v>45</v>
      </c>
      <c r="J4770" t="s">
        <v>43</v>
      </c>
      <c r="K4770" t="s">
        <v>76</v>
      </c>
      <c r="L4770" t="s">
        <v>77</v>
      </c>
      <c r="M4770" t="s">
        <v>71</v>
      </c>
      <c r="N4770" t="s">
        <v>72</v>
      </c>
    </row>
    <row r="4771" spans="1:14">
      <c r="A4771">
        <v>422</v>
      </c>
      <c r="B4771" t="s">
        <v>40</v>
      </c>
      <c r="C4771" t="s">
        <v>66</v>
      </c>
      <c r="D4771">
        <v>2.0125001880000002</v>
      </c>
      <c r="E4771">
        <v>0</v>
      </c>
      <c r="F4771">
        <v>2</v>
      </c>
      <c r="G4771" t="s">
        <v>42</v>
      </c>
      <c r="H4771" t="s">
        <v>41</v>
      </c>
      <c r="I4771" t="s">
        <v>49</v>
      </c>
      <c r="J4771" t="s">
        <v>46</v>
      </c>
      <c r="K4771" t="s">
        <v>74</v>
      </c>
      <c r="L4771" t="s">
        <v>70</v>
      </c>
      <c r="M4771" t="s">
        <v>68</v>
      </c>
      <c r="N4771" t="s">
        <v>67</v>
      </c>
    </row>
    <row r="4772" spans="1:14">
      <c r="A4772">
        <v>422</v>
      </c>
      <c r="B4772" t="s">
        <v>40</v>
      </c>
      <c r="C4772" t="s">
        <v>66</v>
      </c>
      <c r="D4772">
        <v>3.8066293349999998</v>
      </c>
      <c r="E4772">
        <v>5</v>
      </c>
      <c r="F4772">
        <v>4</v>
      </c>
      <c r="G4772" t="s">
        <v>46</v>
      </c>
      <c r="H4772" t="s">
        <v>44</v>
      </c>
      <c r="I4772" t="s">
        <v>50</v>
      </c>
      <c r="J4772" t="s">
        <v>41</v>
      </c>
      <c r="K4772" t="s">
        <v>71</v>
      </c>
      <c r="L4772" t="s">
        <v>78</v>
      </c>
      <c r="M4772" t="s">
        <v>72</v>
      </c>
      <c r="N4772" t="s">
        <v>77</v>
      </c>
    </row>
    <row r="4773" spans="1:14">
      <c r="A4773">
        <v>422</v>
      </c>
      <c r="B4773" t="s">
        <v>40</v>
      </c>
      <c r="C4773" t="s">
        <v>66</v>
      </c>
      <c r="D4773">
        <v>1.1684329680000001</v>
      </c>
      <c r="E4773">
        <v>1</v>
      </c>
      <c r="F4773">
        <v>0</v>
      </c>
      <c r="G4773" t="s">
        <v>43</v>
      </c>
      <c r="H4773" t="s">
        <v>41</v>
      </c>
      <c r="I4773" t="s">
        <v>50</v>
      </c>
      <c r="J4773" t="s">
        <v>49</v>
      </c>
      <c r="K4773" t="s">
        <v>68</v>
      </c>
      <c r="L4773" t="s">
        <v>74</v>
      </c>
      <c r="M4773" t="s">
        <v>70</v>
      </c>
      <c r="N4773" t="s">
        <v>78</v>
      </c>
    </row>
    <row r="4774" spans="1:14">
      <c r="A4774">
        <v>422</v>
      </c>
      <c r="B4774" t="s">
        <v>40</v>
      </c>
      <c r="C4774" t="s">
        <v>66</v>
      </c>
      <c r="D4774">
        <v>1.855009243</v>
      </c>
      <c r="E4774">
        <v>7</v>
      </c>
      <c r="F4774">
        <v>1</v>
      </c>
      <c r="G4774" t="s">
        <v>42</v>
      </c>
      <c r="H4774" t="s">
        <v>50</v>
      </c>
      <c r="I4774" t="s">
        <v>51</v>
      </c>
      <c r="J4774" t="s">
        <v>46</v>
      </c>
      <c r="K4774" t="s">
        <v>73</v>
      </c>
      <c r="L4774" t="s">
        <v>72</v>
      </c>
      <c r="M4774" t="s">
        <v>67</v>
      </c>
      <c r="N4774" t="s">
        <v>76</v>
      </c>
    </row>
    <row r="4775" spans="1:14">
      <c r="A4775">
        <v>422</v>
      </c>
      <c r="B4775" t="s">
        <v>40</v>
      </c>
      <c r="C4775" t="s">
        <v>66</v>
      </c>
      <c r="D4775">
        <v>0.90676428799999997</v>
      </c>
      <c r="E4775">
        <v>2</v>
      </c>
      <c r="F4775">
        <v>1</v>
      </c>
      <c r="G4775" t="s">
        <v>44</v>
      </c>
      <c r="H4775" t="s">
        <v>43</v>
      </c>
      <c r="I4775" t="s">
        <v>46</v>
      </c>
      <c r="J4775" t="s">
        <v>49</v>
      </c>
      <c r="K4775" t="s">
        <v>67</v>
      </c>
      <c r="L4775" t="s">
        <v>78</v>
      </c>
      <c r="M4775" t="s">
        <v>68</v>
      </c>
      <c r="N4775" t="s">
        <v>74</v>
      </c>
    </row>
    <row r="4776" spans="1:14">
      <c r="A4776">
        <v>422</v>
      </c>
      <c r="B4776" t="s">
        <v>40</v>
      </c>
      <c r="C4776" t="s">
        <v>66</v>
      </c>
      <c r="D4776">
        <v>2.5631367869999999</v>
      </c>
      <c r="E4776">
        <v>3</v>
      </c>
      <c r="F4776">
        <v>6</v>
      </c>
      <c r="G4776" t="s">
        <v>48</v>
      </c>
      <c r="H4776" t="s">
        <v>52</v>
      </c>
      <c r="I4776" t="s">
        <v>51</v>
      </c>
      <c r="J4776" t="s">
        <v>49</v>
      </c>
      <c r="K4776" t="s">
        <v>68</v>
      </c>
      <c r="L4776" t="s">
        <v>75</v>
      </c>
      <c r="M4776" t="s">
        <v>74</v>
      </c>
      <c r="N4776" t="s">
        <v>71</v>
      </c>
    </row>
    <row r="4777" spans="1:14">
      <c r="A4777">
        <v>422</v>
      </c>
      <c r="B4777" t="s">
        <v>40</v>
      </c>
      <c r="C4777" t="s">
        <v>66</v>
      </c>
      <c r="D4777">
        <v>4.3180885480000004</v>
      </c>
      <c r="E4777">
        <v>7</v>
      </c>
      <c r="F4777">
        <v>6</v>
      </c>
      <c r="G4777" t="s">
        <v>51</v>
      </c>
      <c r="H4777" t="s">
        <v>43</v>
      </c>
      <c r="I4777" t="s">
        <v>46</v>
      </c>
      <c r="J4777" t="s">
        <v>49</v>
      </c>
      <c r="K4777" t="s">
        <v>72</v>
      </c>
      <c r="L4777" t="s">
        <v>78</v>
      </c>
      <c r="M4777" t="s">
        <v>77</v>
      </c>
      <c r="N4777" t="s">
        <v>67</v>
      </c>
    </row>
    <row r="4778" spans="1:14">
      <c r="A4778">
        <v>422</v>
      </c>
      <c r="B4778" t="s">
        <v>40</v>
      </c>
      <c r="C4778" t="s">
        <v>66</v>
      </c>
      <c r="D4778">
        <v>1.990277385</v>
      </c>
      <c r="E4778">
        <v>4</v>
      </c>
      <c r="F4778">
        <v>3</v>
      </c>
      <c r="G4778" t="s">
        <v>41</v>
      </c>
      <c r="H4778" t="s">
        <v>42</v>
      </c>
      <c r="I4778" t="s">
        <v>51</v>
      </c>
      <c r="J4778" t="s">
        <v>43</v>
      </c>
      <c r="K4778" t="s">
        <v>72</v>
      </c>
      <c r="L4778" t="s">
        <v>75</v>
      </c>
      <c r="M4778" t="s">
        <v>71</v>
      </c>
      <c r="N4778" t="s">
        <v>73</v>
      </c>
    </row>
    <row r="4779" spans="1:14">
      <c r="A4779">
        <v>422</v>
      </c>
      <c r="B4779" t="s">
        <v>40</v>
      </c>
      <c r="C4779" t="s">
        <v>66</v>
      </c>
      <c r="D4779">
        <v>1.0985037209999999</v>
      </c>
      <c r="E4779">
        <v>1</v>
      </c>
      <c r="F4779">
        <v>1</v>
      </c>
      <c r="G4779" t="s">
        <v>50</v>
      </c>
      <c r="H4779" t="s">
        <v>49</v>
      </c>
      <c r="I4779" t="s">
        <v>48</v>
      </c>
      <c r="J4779" t="s">
        <v>45</v>
      </c>
      <c r="K4779" t="s">
        <v>78</v>
      </c>
      <c r="L4779" t="s">
        <v>69</v>
      </c>
      <c r="M4779" t="s">
        <v>68</v>
      </c>
      <c r="N4779" t="s">
        <v>73</v>
      </c>
    </row>
    <row r="4780" spans="1:14">
      <c r="A4780">
        <v>422</v>
      </c>
      <c r="B4780" t="s">
        <v>40</v>
      </c>
      <c r="C4780" t="s">
        <v>66</v>
      </c>
      <c r="D4780">
        <v>3.1709281499999999</v>
      </c>
      <c r="E4780">
        <v>3</v>
      </c>
      <c r="F4780">
        <v>3</v>
      </c>
      <c r="G4780" t="s">
        <v>50</v>
      </c>
      <c r="H4780" t="s">
        <v>44</v>
      </c>
      <c r="I4780" t="s">
        <v>51</v>
      </c>
      <c r="J4780" t="s">
        <v>46</v>
      </c>
      <c r="K4780" t="s">
        <v>78</v>
      </c>
      <c r="L4780" t="s">
        <v>67</v>
      </c>
      <c r="M4780" t="s">
        <v>77</v>
      </c>
      <c r="N4780" t="s">
        <v>72</v>
      </c>
    </row>
    <row r="4781" spans="1:14">
      <c r="A4781">
        <v>422</v>
      </c>
      <c r="B4781" t="s">
        <v>40</v>
      </c>
      <c r="C4781" t="s">
        <v>66</v>
      </c>
      <c r="D4781">
        <v>0.87157202150000002</v>
      </c>
      <c r="E4781">
        <v>3</v>
      </c>
      <c r="F4781">
        <v>2</v>
      </c>
      <c r="G4781" t="s">
        <v>41</v>
      </c>
      <c r="H4781" t="s">
        <v>42</v>
      </c>
      <c r="I4781" t="s">
        <v>46</v>
      </c>
      <c r="J4781" t="s">
        <v>45</v>
      </c>
      <c r="K4781" t="s">
        <v>73</v>
      </c>
      <c r="L4781" t="s">
        <v>78</v>
      </c>
      <c r="M4781" t="s">
        <v>75</v>
      </c>
      <c r="N4781" t="s">
        <v>77</v>
      </c>
    </row>
    <row r="4782" spans="1:14">
      <c r="A4782">
        <v>422</v>
      </c>
      <c r="B4782" t="s">
        <v>40</v>
      </c>
      <c r="C4782" t="s">
        <v>66</v>
      </c>
      <c r="D4782">
        <v>4.2205661599999997</v>
      </c>
      <c r="E4782">
        <v>12</v>
      </c>
      <c r="F4782">
        <v>5</v>
      </c>
      <c r="G4782" t="s">
        <v>50</v>
      </c>
      <c r="H4782" t="s">
        <v>46</v>
      </c>
      <c r="I4782" t="s">
        <v>43</v>
      </c>
      <c r="J4782" t="s">
        <v>44</v>
      </c>
      <c r="K4782" t="s">
        <v>74</v>
      </c>
      <c r="L4782" t="s">
        <v>68</v>
      </c>
      <c r="M4782" t="s">
        <v>76</v>
      </c>
      <c r="N4782" t="s">
        <v>71</v>
      </c>
    </row>
    <row r="4783" spans="1:14">
      <c r="A4783">
        <v>423</v>
      </c>
      <c r="B4783" t="s">
        <v>40</v>
      </c>
      <c r="C4783" t="s">
        <v>79</v>
      </c>
      <c r="D4783">
        <v>1.7704914789999999</v>
      </c>
      <c r="E4783">
        <v>3</v>
      </c>
      <c r="F4783">
        <v>3</v>
      </c>
      <c r="G4783" t="s">
        <v>46</v>
      </c>
      <c r="H4783" t="s">
        <v>43</v>
      </c>
      <c r="I4783" t="s">
        <v>44</v>
      </c>
      <c r="J4783" t="s">
        <v>52</v>
      </c>
      <c r="K4783" t="s">
        <v>85</v>
      </c>
      <c r="L4783" t="s">
        <v>87</v>
      </c>
      <c r="M4783" t="s">
        <v>83</v>
      </c>
      <c r="N4783" t="s">
        <v>84</v>
      </c>
    </row>
    <row r="4784" spans="1:14">
      <c r="A4784">
        <v>423</v>
      </c>
      <c r="B4784" t="s">
        <v>40</v>
      </c>
      <c r="C4784" t="s">
        <v>79</v>
      </c>
      <c r="D4784">
        <v>5.4414280609999999</v>
      </c>
      <c r="E4784">
        <v>7</v>
      </c>
      <c r="F4784">
        <v>6</v>
      </c>
      <c r="G4784" t="s">
        <v>49</v>
      </c>
      <c r="H4784" t="s">
        <v>50</v>
      </c>
      <c r="I4784" t="s">
        <v>41</v>
      </c>
      <c r="J4784" t="s">
        <v>42</v>
      </c>
      <c r="K4784" t="s">
        <v>84</v>
      </c>
      <c r="L4784" t="s">
        <v>89</v>
      </c>
      <c r="M4784" t="s">
        <v>85</v>
      </c>
      <c r="N4784" t="s">
        <v>87</v>
      </c>
    </row>
    <row r="4785" spans="1:14">
      <c r="A4785">
        <v>423</v>
      </c>
      <c r="B4785" t="s">
        <v>40</v>
      </c>
      <c r="C4785" t="s">
        <v>79</v>
      </c>
      <c r="D4785">
        <v>7.1110038400000004</v>
      </c>
      <c r="E4785">
        <v>12</v>
      </c>
      <c r="F4785">
        <v>5</v>
      </c>
      <c r="G4785" t="s">
        <v>48</v>
      </c>
      <c r="H4785" t="s">
        <v>47</v>
      </c>
      <c r="I4785" t="s">
        <v>50</v>
      </c>
      <c r="J4785" t="s">
        <v>43</v>
      </c>
      <c r="K4785" t="s">
        <v>88</v>
      </c>
      <c r="L4785" t="s">
        <v>90</v>
      </c>
      <c r="M4785" t="s">
        <v>89</v>
      </c>
      <c r="N4785" t="s">
        <v>84</v>
      </c>
    </row>
    <row r="4786" spans="1:14">
      <c r="A4786">
        <v>423</v>
      </c>
      <c r="B4786" t="s">
        <v>40</v>
      </c>
      <c r="C4786" t="s">
        <v>79</v>
      </c>
      <c r="D4786">
        <v>2.515719067</v>
      </c>
      <c r="E4786">
        <v>3</v>
      </c>
      <c r="F4786">
        <v>6</v>
      </c>
      <c r="G4786" t="s">
        <v>51</v>
      </c>
      <c r="H4786" t="s">
        <v>50</v>
      </c>
      <c r="I4786" t="s">
        <v>48</v>
      </c>
      <c r="J4786" t="s">
        <v>47</v>
      </c>
      <c r="K4786" t="s">
        <v>89</v>
      </c>
      <c r="L4786" t="s">
        <v>86</v>
      </c>
      <c r="M4786" t="s">
        <v>80</v>
      </c>
      <c r="N4786" t="s">
        <v>84</v>
      </c>
    </row>
    <row r="4787" spans="1:14">
      <c r="A4787">
        <v>423</v>
      </c>
      <c r="B4787" t="s">
        <v>40</v>
      </c>
      <c r="C4787" t="s">
        <v>79</v>
      </c>
      <c r="D4787">
        <v>1.1025495750000001</v>
      </c>
      <c r="E4787">
        <v>0</v>
      </c>
      <c r="F4787">
        <v>2</v>
      </c>
      <c r="G4787" t="s">
        <v>49</v>
      </c>
      <c r="H4787" t="s">
        <v>51</v>
      </c>
      <c r="I4787" t="s">
        <v>43</v>
      </c>
      <c r="J4787" t="s">
        <v>46</v>
      </c>
      <c r="K4787" t="s">
        <v>86</v>
      </c>
      <c r="L4787" t="s">
        <v>85</v>
      </c>
      <c r="M4787" t="s">
        <v>82</v>
      </c>
      <c r="N4787" t="s">
        <v>84</v>
      </c>
    </row>
    <row r="4788" spans="1:14">
      <c r="A4788">
        <v>423</v>
      </c>
      <c r="B4788" t="s">
        <v>40</v>
      </c>
      <c r="C4788" t="s">
        <v>79</v>
      </c>
      <c r="D4788">
        <v>1.593270261</v>
      </c>
      <c r="E4788">
        <v>2</v>
      </c>
      <c r="F4788">
        <v>1</v>
      </c>
      <c r="G4788" t="s">
        <v>50</v>
      </c>
      <c r="H4788" t="s">
        <v>46</v>
      </c>
      <c r="I4788" t="s">
        <v>44</v>
      </c>
      <c r="J4788" t="s">
        <v>51</v>
      </c>
      <c r="K4788" t="s">
        <v>83</v>
      </c>
      <c r="L4788" t="s">
        <v>85</v>
      </c>
      <c r="M4788" t="s">
        <v>87</v>
      </c>
      <c r="N4788" t="s">
        <v>84</v>
      </c>
    </row>
    <row r="4789" spans="1:14">
      <c r="A4789">
        <v>423</v>
      </c>
      <c r="B4789" t="s">
        <v>40</v>
      </c>
      <c r="C4789" t="s">
        <v>79</v>
      </c>
      <c r="D4789">
        <v>2.7858053379999999</v>
      </c>
      <c r="E4789">
        <v>6</v>
      </c>
      <c r="F4789">
        <v>8</v>
      </c>
      <c r="G4789" t="s">
        <v>42</v>
      </c>
      <c r="H4789" t="s">
        <v>48</v>
      </c>
      <c r="I4789" t="s">
        <v>45</v>
      </c>
      <c r="J4789" t="s">
        <v>41</v>
      </c>
      <c r="K4789" t="s">
        <v>84</v>
      </c>
      <c r="L4789" t="s">
        <v>91</v>
      </c>
      <c r="M4789" t="s">
        <v>87</v>
      </c>
      <c r="N4789" t="s">
        <v>89</v>
      </c>
    </row>
    <row r="4790" spans="1:14">
      <c r="A4790">
        <v>423</v>
      </c>
      <c r="B4790" t="s">
        <v>40</v>
      </c>
      <c r="C4790" t="s">
        <v>79</v>
      </c>
      <c r="D4790">
        <v>1.7724454590000001</v>
      </c>
      <c r="E4790">
        <v>2</v>
      </c>
      <c r="F4790">
        <v>2</v>
      </c>
      <c r="G4790" t="s">
        <v>51</v>
      </c>
      <c r="H4790" t="s">
        <v>47</v>
      </c>
      <c r="I4790" t="s">
        <v>48</v>
      </c>
      <c r="J4790" t="s">
        <v>42</v>
      </c>
      <c r="K4790" t="s">
        <v>82</v>
      </c>
      <c r="L4790" t="s">
        <v>87</v>
      </c>
      <c r="M4790" t="s">
        <v>88</v>
      </c>
      <c r="N4790" t="s">
        <v>81</v>
      </c>
    </row>
    <row r="4791" spans="1:14">
      <c r="A4791">
        <v>423</v>
      </c>
      <c r="B4791" t="s">
        <v>40</v>
      </c>
      <c r="C4791" t="s">
        <v>79</v>
      </c>
      <c r="D4791">
        <v>3.501703424</v>
      </c>
      <c r="E4791">
        <v>4</v>
      </c>
      <c r="F4791">
        <v>4</v>
      </c>
      <c r="G4791" t="s">
        <v>43</v>
      </c>
      <c r="H4791" t="s">
        <v>45</v>
      </c>
      <c r="I4791" t="s">
        <v>48</v>
      </c>
      <c r="J4791" t="s">
        <v>51</v>
      </c>
      <c r="K4791" t="s">
        <v>87</v>
      </c>
      <c r="L4791" t="s">
        <v>81</v>
      </c>
      <c r="M4791" t="s">
        <v>86</v>
      </c>
      <c r="N4791" t="s">
        <v>88</v>
      </c>
    </row>
    <row r="4792" spans="1:14">
      <c r="A4792">
        <v>423</v>
      </c>
      <c r="B4792" t="s">
        <v>40</v>
      </c>
      <c r="C4792" t="s">
        <v>79</v>
      </c>
      <c r="D4792">
        <v>4.4055834960000002</v>
      </c>
      <c r="E4792">
        <v>9</v>
      </c>
      <c r="F4792">
        <v>5</v>
      </c>
      <c r="G4792" t="s">
        <v>43</v>
      </c>
      <c r="H4792" t="s">
        <v>46</v>
      </c>
      <c r="I4792" t="s">
        <v>52</v>
      </c>
      <c r="J4792" t="s">
        <v>49</v>
      </c>
      <c r="K4792" t="s">
        <v>86</v>
      </c>
      <c r="L4792" t="s">
        <v>85</v>
      </c>
      <c r="M4792" t="s">
        <v>80</v>
      </c>
      <c r="N4792" t="s">
        <v>82</v>
      </c>
    </row>
    <row r="4793" spans="1:14">
      <c r="A4793">
        <v>424</v>
      </c>
      <c r="B4793" t="s">
        <v>40</v>
      </c>
      <c r="C4793" t="s">
        <v>92</v>
      </c>
      <c r="D4793">
        <v>4.5144471629999998</v>
      </c>
      <c r="E4793">
        <v>11</v>
      </c>
      <c r="F4793">
        <v>4</v>
      </c>
      <c r="G4793" t="s">
        <v>50</v>
      </c>
      <c r="H4793" t="s">
        <v>46</v>
      </c>
      <c r="I4793" t="s">
        <v>44</v>
      </c>
      <c r="J4793" t="s">
        <v>41</v>
      </c>
      <c r="K4793" t="s">
        <v>100</v>
      </c>
      <c r="L4793" t="s">
        <v>97</v>
      </c>
      <c r="M4793" t="s">
        <v>102</v>
      </c>
      <c r="N4793" t="s">
        <v>93</v>
      </c>
    </row>
    <row r="4794" spans="1:14">
      <c r="A4794">
        <v>424</v>
      </c>
      <c r="B4794" t="s">
        <v>40</v>
      </c>
      <c r="C4794" t="s">
        <v>92</v>
      </c>
      <c r="D4794">
        <v>1.6906522660000001</v>
      </c>
      <c r="E4794">
        <v>2</v>
      </c>
      <c r="F4794">
        <v>1</v>
      </c>
      <c r="G4794" t="s">
        <v>50</v>
      </c>
      <c r="H4794" t="s">
        <v>43</v>
      </c>
      <c r="I4794" t="s">
        <v>44</v>
      </c>
      <c r="J4794" t="s">
        <v>42</v>
      </c>
      <c r="K4794" t="s">
        <v>96</v>
      </c>
      <c r="L4794" t="s">
        <v>97</v>
      </c>
      <c r="M4794" t="s">
        <v>99</v>
      </c>
      <c r="N4794" t="s">
        <v>95</v>
      </c>
    </row>
    <row r="4795" spans="1:14">
      <c r="A4795">
        <v>424</v>
      </c>
      <c r="B4795" t="s">
        <v>40</v>
      </c>
      <c r="C4795" t="s">
        <v>92</v>
      </c>
      <c r="D4795">
        <v>5.1504287010000001</v>
      </c>
      <c r="E4795">
        <v>6</v>
      </c>
      <c r="F4795">
        <v>7</v>
      </c>
      <c r="G4795" t="s">
        <v>43</v>
      </c>
      <c r="H4795" t="s">
        <v>52</v>
      </c>
      <c r="I4795" t="s">
        <v>42</v>
      </c>
      <c r="J4795" t="s">
        <v>46</v>
      </c>
      <c r="K4795" t="s">
        <v>103</v>
      </c>
      <c r="L4795" t="s">
        <v>102</v>
      </c>
      <c r="M4795" t="s">
        <v>96</v>
      </c>
      <c r="N4795" t="s">
        <v>99</v>
      </c>
    </row>
    <row r="4796" spans="1:14">
      <c r="A4796">
        <v>424</v>
      </c>
      <c r="B4796" t="s">
        <v>40</v>
      </c>
      <c r="C4796" t="s">
        <v>92</v>
      </c>
      <c r="D4796">
        <v>5.8784784300000004</v>
      </c>
      <c r="E4796">
        <v>12</v>
      </c>
      <c r="F4796">
        <v>6</v>
      </c>
      <c r="G4796" t="s">
        <v>41</v>
      </c>
      <c r="H4796" t="s">
        <v>46</v>
      </c>
      <c r="I4796" t="s">
        <v>43</v>
      </c>
      <c r="J4796" t="s">
        <v>51</v>
      </c>
      <c r="K4796" t="s">
        <v>93</v>
      </c>
      <c r="L4796" t="s">
        <v>167</v>
      </c>
      <c r="M4796" t="s">
        <v>98</v>
      </c>
      <c r="N4796" t="s">
        <v>96</v>
      </c>
    </row>
    <row r="4797" spans="1:14">
      <c r="A4797">
        <v>424</v>
      </c>
      <c r="B4797" t="s">
        <v>40</v>
      </c>
      <c r="C4797" t="s">
        <v>92</v>
      </c>
      <c r="D4797">
        <v>1.216215128</v>
      </c>
      <c r="E4797">
        <v>2</v>
      </c>
      <c r="F4797">
        <v>2</v>
      </c>
      <c r="G4797" t="s">
        <v>47</v>
      </c>
      <c r="H4797" t="s">
        <v>48</v>
      </c>
      <c r="I4797" t="s">
        <v>42</v>
      </c>
      <c r="J4797" t="s">
        <v>50</v>
      </c>
      <c r="K4797" t="s">
        <v>100</v>
      </c>
      <c r="L4797" t="s">
        <v>101</v>
      </c>
      <c r="M4797" t="s">
        <v>102</v>
      </c>
      <c r="N4797" t="s">
        <v>93</v>
      </c>
    </row>
    <row r="4798" spans="1:14">
      <c r="A4798">
        <v>424</v>
      </c>
      <c r="B4798" t="s">
        <v>40</v>
      </c>
      <c r="C4798" t="s">
        <v>92</v>
      </c>
      <c r="D4798">
        <v>3.4949898940000002</v>
      </c>
      <c r="E4798">
        <v>9</v>
      </c>
      <c r="F4798">
        <v>2</v>
      </c>
      <c r="G4798" t="s">
        <v>41</v>
      </c>
      <c r="H4798" t="s">
        <v>51</v>
      </c>
      <c r="I4798" t="s">
        <v>42</v>
      </c>
      <c r="J4798" t="s">
        <v>46</v>
      </c>
      <c r="K4798" t="s">
        <v>97</v>
      </c>
      <c r="L4798" t="s">
        <v>103</v>
      </c>
      <c r="M4798" t="s">
        <v>95</v>
      </c>
      <c r="N4798" t="s">
        <v>96</v>
      </c>
    </row>
    <row r="4799" spans="1:14">
      <c r="A4799">
        <v>424</v>
      </c>
      <c r="B4799" t="s">
        <v>40</v>
      </c>
      <c r="C4799" t="s">
        <v>92</v>
      </c>
      <c r="D4799">
        <v>1.348558044</v>
      </c>
      <c r="E4799">
        <v>2</v>
      </c>
      <c r="F4799">
        <v>3</v>
      </c>
      <c r="G4799" t="s">
        <v>41</v>
      </c>
      <c r="H4799" t="s">
        <v>48</v>
      </c>
      <c r="I4799" t="s">
        <v>47</v>
      </c>
      <c r="J4799" t="s">
        <v>42</v>
      </c>
      <c r="K4799" t="s">
        <v>96</v>
      </c>
      <c r="L4799" t="s">
        <v>93</v>
      </c>
      <c r="M4799" t="s">
        <v>94</v>
      </c>
      <c r="N4799" t="s">
        <v>98</v>
      </c>
    </row>
    <row r="4800" spans="1:14">
      <c r="A4800">
        <v>424</v>
      </c>
      <c r="B4800" t="s">
        <v>40</v>
      </c>
      <c r="C4800" t="s">
        <v>92</v>
      </c>
      <c r="D4800">
        <v>3.6099941879999999</v>
      </c>
      <c r="E4800">
        <v>4</v>
      </c>
      <c r="F4800">
        <v>4</v>
      </c>
      <c r="G4800" t="s">
        <v>50</v>
      </c>
      <c r="H4800" t="s">
        <v>52</v>
      </c>
      <c r="I4800" t="s">
        <v>51</v>
      </c>
      <c r="J4800" t="s">
        <v>48</v>
      </c>
      <c r="K4800" t="s">
        <v>96</v>
      </c>
      <c r="L4800" t="s">
        <v>167</v>
      </c>
      <c r="M4800" t="s">
        <v>93</v>
      </c>
      <c r="N4800" t="s">
        <v>98</v>
      </c>
    </row>
    <row r="4801" spans="1:14">
      <c r="A4801">
        <v>424</v>
      </c>
      <c r="B4801" t="s">
        <v>40</v>
      </c>
      <c r="C4801" t="s">
        <v>92</v>
      </c>
      <c r="D4801">
        <v>4.2179367360000004</v>
      </c>
      <c r="E4801">
        <v>4</v>
      </c>
      <c r="F4801">
        <v>5</v>
      </c>
      <c r="G4801" t="s">
        <v>52</v>
      </c>
      <c r="H4801" t="s">
        <v>43</v>
      </c>
      <c r="I4801" t="s">
        <v>46</v>
      </c>
      <c r="J4801" t="s">
        <v>51</v>
      </c>
      <c r="K4801" t="s">
        <v>100</v>
      </c>
      <c r="L4801" t="s">
        <v>94</v>
      </c>
      <c r="M4801" t="s">
        <v>96</v>
      </c>
      <c r="N4801" t="s">
        <v>93</v>
      </c>
    </row>
    <row r="4802" spans="1:14">
      <c r="A4802">
        <v>424</v>
      </c>
      <c r="B4802" t="s">
        <v>40</v>
      </c>
      <c r="C4802" t="s">
        <v>92</v>
      </c>
      <c r="D4802">
        <v>0.87829944940000004</v>
      </c>
      <c r="E4802">
        <v>1</v>
      </c>
      <c r="F4802">
        <v>2</v>
      </c>
      <c r="G4802" t="s">
        <v>49</v>
      </c>
      <c r="H4802" t="s">
        <v>51</v>
      </c>
      <c r="I4802" t="s">
        <v>41</v>
      </c>
      <c r="J4802" t="s">
        <v>46</v>
      </c>
      <c r="K4802" t="s">
        <v>101</v>
      </c>
      <c r="L4802" t="s">
        <v>98</v>
      </c>
      <c r="M4802" t="s">
        <v>93</v>
      </c>
      <c r="N4802" t="s">
        <v>95</v>
      </c>
    </row>
    <row r="4803" spans="1:14">
      <c r="A4803">
        <v>425</v>
      </c>
      <c r="B4803" t="s">
        <v>40</v>
      </c>
      <c r="C4803" t="s">
        <v>104</v>
      </c>
      <c r="D4803">
        <v>4.7773987880000002</v>
      </c>
      <c r="E4803">
        <v>7</v>
      </c>
      <c r="F4803">
        <v>7</v>
      </c>
      <c r="G4803" t="s">
        <v>43</v>
      </c>
      <c r="H4803" t="s">
        <v>46</v>
      </c>
      <c r="I4803" t="s">
        <v>45</v>
      </c>
      <c r="J4803" t="s">
        <v>50</v>
      </c>
      <c r="K4803" t="s">
        <v>111</v>
      </c>
      <c r="L4803" t="s">
        <v>115</v>
      </c>
      <c r="M4803" t="s">
        <v>106</v>
      </c>
      <c r="N4803" t="s">
        <v>108</v>
      </c>
    </row>
    <row r="4804" spans="1:14">
      <c r="A4804">
        <v>425</v>
      </c>
      <c r="B4804" t="s">
        <v>40</v>
      </c>
      <c r="C4804" t="s">
        <v>104</v>
      </c>
      <c r="D4804">
        <v>0.94574153630000002</v>
      </c>
      <c r="E4804">
        <v>0</v>
      </c>
      <c r="F4804">
        <v>0</v>
      </c>
      <c r="G4804" t="s">
        <v>43</v>
      </c>
      <c r="H4804" t="s">
        <v>44</v>
      </c>
      <c r="I4804" t="s">
        <v>49</v>
      </c>
      <c r="J4804" t="s">
        <v>46</v>
      </c>
      <c r="K4804" t="s">
        <v>110</v>
      </c>
      <c r="L4804" t="s">
        <v>168</v>
      </c>
      <c r="M4804" t="s">
        <v>113</v>
      </c>
      <c r="N4804" t="s">
        <v>107</v>
      </c>
    </row>
    <row r="4805" spans="1:14">
      <c r="A4805">
        <v>425</v>
      </c>
      <c r="B4805" t="s">
        <v>40</v>
      </c>
      <c r="C4805" t="s">
        <v>104</v>
      </c>
      <c r="D4805">
        <v>1.408052289</v>
      </c>
      <c r="E4805">
        <v>1</v>
      </c>
      <c r="F4805">
        <v>0</v>
      </c>
      <c r="G4805" t="s">
        <v>43</v>
      </c>
      <c r="H4805" t="s">
        <v>51</v>
      </c>
      <c r="I4805" t="s">
        <v>45</v>
      </c>
      <c r="J4805" t="s">
        <v>48</v>
      </c>
      <c r="K4805" t="s">
        <v>107</v>
      </c>
      <c r="L4805" t="s">
        <v>113</v>
      </c>
      <c r="M4805" t="s">
        <v>105</v>
      </c>
      <c r="N4805" t="s">
        <v>168</v>
      </c>
    </row>
    <row r="4806" spans="1:14">
      <c r="A4806">
        <v>425</v>
      </c>
      <c r="B4806" t="s">
        <v>40</v>
      </c>
      <c r="C4806" t="s">
        <v>104</v>
      </c>
      <c r="D4806">
        <v>1.4413191009999999</v>
      </c>
      <c r="E4806">
        <v>3</v>
      </c>
      <c r="F4806">
        <v>2</v>
      </c>
      <c r="G4806" t="s">
        <v>52</v>
      </c>
      <c r="H4806" t="s">
        <v>45</v>
      </c>
      <c r="I4806" t="s">
        <v>42</v>
      </c>
      <c r="J4806" t="s">
        <v>48</v>
      </c>
      <c r="K4806" t="s">
        <v>115</v>
      </c>
      <c r="L4806" t="s">
        <v>110</v>
      </c>
      <c r="M4806" t="s">
        <v>111</v>
      </c>
      <c r="N4806" t="s">
        <v>168</v>
      </c>
    </row>
    <row r="4807" spans="1:14">
      <c r="A4807">
        <v>425</v>
      </c>
      <c r="B4807" t="s">
        <v>40</v>
      </c>
      <c r="C4807" t="s">
        <v>104</v>
      </c>
      <c r="D4807">
        <v>2.337095395</v>
      </c>
      <c r="E4807">
        <v>5</v>
      </c>
      <c r="F4807">
        <v>5</v>
      </c>
      <c r="G4807" t="s">
        <v>48</v>
      </c>
      <c r="H4807" t="s">
        <v>51</v>
      </c>
      <c r="I4807" t="s">
        <v>52</v>
      </c>
      <c r="J4807" t="s">
        <v>44</v>
      </c>
      <c r="K4807" t="s">
        <v>111</v>
      </c>
      <c r="L4807" t="s">
        <v>105</v>
      </c>
      <c r="M4807" t="s">
        <v>115</v>
      </c>
      <c r="N4807" t="s">
        <v>108</v>
      </c>
    </row>
    <row r="4808" spans="1:14">
      <c r="A4808">
        <v>425</v>
      </c>
      <c r="B4808" t="s">
        <v>40</v>
      </c>
      <c r="C4808" t="s">
        <v>104</v>
      </c>
      <c r="D4808">
        <v>4.1794461959999998</v>
      </c>
      <c r="E4808">
        <v>3</v>
      </c>
      <c r="F4808">
        <v>4</v>
      </c>
      <c r="G4808" t="s">
        <v>43</v>
      </c>
      <c r="H4808" t="s">
        <v>51</v>
      </c>
      <c r="I4808" t="s">
        <v>47</v>
      </c>
      <c r="J4808" t="s">
        <v>48</v>
      </c>
      <c r="K4808" t="s">
        <v>113</v>
      </c>
      <c r="L4808" t="s">
        <v>168</v>
      </c>
      <c r="M4808" t="s">
        <v>107</v>
      </c>
      <c r="N4808" t="s">
        <v>110</v>
      </c>
    </row>
    <row r="4809" spans="1:14">
      <c r="A4809">
        <v>425</v>
      </c>
      <c r="B4809" t="s">
        <v>40</v>
      </c>
      <c r="C4809" t="s">
        <v>104</v>
      </c>
      <c r="D4809">
        <v>1.513255536</v>
      </c>
      <c r="E4809">
        <v>5</v>
      </c>
      <c r="F4809">
        <v>0</v>
      </c>
      <c r="G4809" t="s">
        <v>46</v>
      </c>
      <c r="H4809" t="s">
        <v>42</v>
      </c>
      <c r="I4809" t="s">
        <v>45</v>
      </c>
      <c r="J4809" t="s">
        <v>43</v>
      </c>
      <c r="K4809" t="s">
        <v>107</v>
      </c>
      <c r="L4809" t="s">
        <v>109</v>
      </c>
      <c r="M4809" t="s">
        <v>112</v>
      </c>
      <c r="N4809" t="s">
        <v>115</v>
      </c>
    </row>
    <row r="4810" spans="1:14">
      <c r="A4810">
        <v>425</v>
      </c>
      <c r="B4810" t="s">
        <v>40</v>
      </c>
      <c r="C4810" t="s">
        <v>104</v>
      </c>
      <c r="D4810">
        <v>2.0538436299999998</v>
      </c>
      <c r="E4810">
        <v>4</v>
      </c>
      <c r="F4810">
        <v>3</v>
      </c>
      <c r="G4810" t="s">
        <v>50</v>
      </c>
      <c r="H4810" t="s">
        <v>51</v>
      </c>
      <c r="I4810" t="s">
        <v>47</v>
      </c>
      <c r="J4810" t="s">
        <v>48</v>
      </c>
      <c r="K4810" t="s">
        <v>108</v>
      </c>
      <c r="L4810" t="s">
        <v>107</v>
      </c>
      <c r="M4810" t="s">
        <v>115</v>
      </c>
      <c r="N4810" t="s">
        <v>168</v>
      </c>
    </row>
    <row r="4811" spans="1:14">
      <c r="A4811">
        <v>425</v>
      </c>
      <c r="B4811" t="s">
        <v>40</v>
      </c>
      <c r="C4811" t="s">
        <v>104</v>
      </c>
      <c r="D4811">
        <v>5.0374858409999996</v>
      </c>
      <c r="E4811">
        <v>7</v>
      </c>
      <c r="F4811">
        <v>11</v>
      </c>
      <c r="G4811" t="s">
        <v>52</v>
      </c>
      <c r="H4811" t="s">
        <v>46</v>
      </c>
      <c r="I4811" t="s">
        <v>49</v>
      </c>
      <c r="J4811" t="s">
        <v>42</v>
      </c>
      <c r="K4811" t="s">
        <v>111</v>
      </c>
      <c r="L4811" t="s">
        <v>110</v>
      </c>
      <c r="M4811" t="s">
        <v>168</v>
      </c>
      <c r="N4811" t="s">
        <v>107</v>
      </c>
    </row>
    <row r="4812" spans="1:14">
      <c r="A4812">
        <v>425</v>
      </c>
      <c r="B4812" t="s">
        <v>40</v>
      </c>
      <c r="C4812" t="s">
        <v>104</v>
      </c>
      <c r="D4812">
        <v>7.4444781830000002</v>
      </c>
      <c r="E4812">
        <v>8</v>
      </c>
      <c r="F4812">
        <v>12</v>
      </c>
      <c r="G4812" t="s">
        <v>50</v>
      </c>
      <c r="H4812" t="s">
        <v>42</v>
      </c>
      <c r="I4812" t="s">
        <v>52</v>
      </c>
      <c r="J4812" t="s">
        <v>48</v>
      </c>
      <c r="K4812" t="s">
        <v>110</v>
      </c>
      <c r="L4812" t="s">
        <v>115</v>
      </c>
      <c r="M4812" t="s">
        <v>109</v>
      </c>
      <c r="N4812" t="s">
        <v>111</v>
      </c>
    </row>
    <row r="4813" spans="1:14">
      <c r="A4813">
        <v>425</v>
      </c>
      <c r="B4813" t="s">
        <v>40</v>
      </c>
      <c r="C4813" t="s">
        <v>104</v>
      </c>
      <c r="D4813">
        <v>0.86188350329999996</v>
      </c>
      <c r="E4813">
        <v>1</v>
      </c>
      <c r="F4813">
        <v>7</v>
      </c>
      <c r="G4813" t="s">
        <v>45</v>
      </c>
      <c r="H4813" t="s">
        <v>48</v>
      </c>
      <c r="I4813" t="s">
        <v>49</v>
      </c>
      <c r="J4813" t="s">
        <v>52</v>
      </c>
      <c r="K4813" t="s">
        <v>112</v>
      </c>
      <c r="L4813" t="s">
        <v>107</v>
      </c>
      <c r="M4813" t="s">
        <v>113</v>
      </c>
      <c r="N4813" t="s">
        <v>110</v>
      </c>
    </row>
    <row r="4814" spans="1:14">
      <c r="A4814">
        <v>426</v>
      </c>
      <c r="B4814" t="s">
        <v>40</v>
      </c>
      <c r="C4814" t="s">
        <v>116</v>
      </c>
      <c r="D4814">
        <v>5.1907022319999996</v>
      </c>
      <c r="E4814">
        <v>12</v>
      </c>
      <c r="F4814">
        <v>5</v>
      </c>
      <c r="G4814" t="s">
        <v>41</v>
      </c>
      <c r="H4814" t="s">
        <v>50</v>
      </c>
      <c r="I4814" t="s">
        <v>52</v>
      </c>
      <c r="J4814" t="s">
        <v>46</v>
      </c>
      <c r="K4814" t="s">
        <v>117</v>
      </c>
      <c r="L4814" t="s">
        <v>123</v>
      </c>
      <c r="M4814" t="s">
        <v>120</v>
      </c>
      <c r="N4814" t="s">
        <v>121</v>
      </c>
    </row>
    <row r="4815" spans="1:14">
      <c r="A4815">
        <v>426</v>
      </c>
      <c r="B4815" t="s">
        <v>40</v>
      </c>
      <c r="C4815" t="s">
        <v>116</v>
      </c>
      <c r="D4815">
        <v>5.1929759740000003</v>
      </c>
      <c r="E4815">
        <v>8</v>
      </c>
      <c r="F4815">
        <v>9</v>
      </c>
      <c r="G4815" t="s">
        <v>51</v>
      </c>
      <c r="H4815" t="s">
        <v>52</v>
      </c>
      <c r="I4815" t="s">
        <v>48</v>
      </c>
      <c r="J4815" t="s">
        <v>44</v>
      </c>
      <c r="K4815" t="s">
        <v>122</v>
      </c>
      <c r="L4815" t="s">
        <v>126</v>
      </c>
      <c r="M4815" t="s">
        <v>119</v>
      </c>
      <c r="N4815" t="s">
        <v>125</v>
      </c>
    </row>
    <row r="4816" spans="1:14">
      <c r="A4816">
        <v>426</v>
      </c>
      <c r="B4816" t="s">
        <v>40</v>
      </c>
      <c r="C4816" t="s">
        <v>116</v>
      </c>
      <c r="D4816">
        <v>1.337744399</v>
      </c>
      <c r="E4816">
        <v>4</v>
      </c>
      <c r="F4816">
        <v>0</v>
      </c>
      <c r="G4816" t="s">
        <v>51</v>
      </c>
      <c r="H4816" t="s">
        <v>46</v>
      </c>
      <c r="I4816" t="s">
        <v>43</v>
      </c>
      <c r="J4816" t="s">
        <v>52</v>
      </c>
      <c r="K4816" t="s">
        <v>126</v>
      </c>
      <c r="L4816" t="s">
        <v>124</v>
      </c>
      <c r="M4816" t="s">
        <v>125</v>
      </c>
      <c r="N4816" t="s">
        <v>117</v>
      </c>
    </row>
    <row r="4817" spans="1:14">
      <c r="A4817">
        <v>426</v>
      </c>
      <c r="B4817" t="s">
        <v>40</v>
      </c>
      <c r="C4817" t="s">
        <v>116</v>
      </c>
      <c r="D4817">
        <v>1.0620955249999999</v>
      </c>
      <c r="E4817">
        <v>2</v>
      </c>
      <c r="F4817">
        <v>1</v>
      </c>
      <c r="G4817" t="s">
        <v>52</v>
      </c>
      <c r="H4817" t="s">
        <v>48</v>
      </c>
      <c r="I4817" t="s">
        <v>45</v>
      </c>
      <c r="J4817" t="s">
        <v>49</v>
      </c>
      <c r="K4817" t="s">
        <v>123</v>
      </c>
      <c r="L4817" t="s">
        <v>122</v>
      </c>
      <c r="M4817" t="s">
        <v>119</v>
      </c>
      <c r="N4817" t="s">
        <v>125</v>
      </c>
    </row>
    <row r="4818" spans="1:14">
      <c r="A4818">
        <v>426</v>
      </c>
      <c r="B4818" t="s">
        <v>40</v>
      </c>
      <c r="C4818" t="s">
        <v>116</v>
      </c>
      <c r="D4818">
        <v>1.7159166530000001</v>
      </c>
      <c r="E4818">
        <v>4</v>
      </c>
      <c r="F4818">
        <v>1</v>
      </c>
      <c r="G4818" t="s">
        <v>44</v>
      </c>
      <c r="H4818" t="s">
        <v>41</v>
      </c>
      <c r="I4818" t="s">
        <v>43</v>
      </c>
      <c r="J4818" t="s">
        <v>42</v>
      </c>
      <c r="K4818" t="s">
        <v>126</v>
      </c>
      <c r="L4818" t="s">
        <v>122</v>
      </c>
      <c r="M4818" t="s">
        <v>117</v>
      </c>
      <c r="N4818" t="s">
        <v>125</v>
      </c>
    </row>
    <row r="4819" spans="1:14">
      <c r="A4819">
        <v>426</v>
      </c>
      <c r="B4819" t="s">
        <v>40</v>
      </c>
      <c r="C4819" t="s">
        <v>116</v>
      </c>
      <c r="D4819">
        <v>1.3887403089999999</v>
      </c>
      <c r="E4819">
        <v>1</v>
      </c>
      <c r="F4819">
        <v>2</v>
      </c>
      <c r="G4819" t="s">
        <v>43</v>
      </c>
      <c r="H4819" t="s">
        <v>44</v>
      </c>
      <c r="I4819" t="s">
        <v>52</v>
      </c>
      <c r="J4819" t="s">
        <v>48</v>
      </c>
      <c r="K4819" t="s">
        <v>120</v>
      </c>
      <c r="L4819" t="s">
        <v>125</v>
      </c>
      <c r="M4819" t="s">
        <v>122</v>
      </c>
      <c r="N4819" t="s">
        <v>128</v>
      </c>
    </row>
    <row r="4820" spans="1:14">
      <c r="A4820">
        <v>426</v>
      </c>
      <c r="B4820" t="s">
        <v>40</v>
      </c>
      <c r="C4820" t="s">
        <v>116</v>
      </c>
      <c r="D4820">
        <v>2.0010986690000001</v>
      </c>
      <c r="E4820">
        <v>4</v>
      </c>
      <c r="F4820">
        <v>5</v>
      </c>
      <c r="G4820" t="s">
        <v>45</v>
      </c>
      <c r="H4820" t="s">
        <v>47</v>
      </c>
      <c r="I4820" t="s">
        <v>48</v>
      </c>
      <c r="J4820" t="s">
        <v>43</v>
      </c>
      <c r="K4820" t="s">
        <v>120</v>
      </c>
      <c r="L4820" t="s">
        <v>122</v>
      </c>
      <c r="M4820" t="s">
        <v>121</v>
      </c>
      <c r="N4820" t="s">
        <v>126</v>
      </c>
    </row>
    <row r="4821" spans="1:14">
      <c r="A4821">
        <v>426</v>
      </c>
      <c r="B4821" t="s">
        <v>40</v>
      </c>
      <c r="C4821" t="s">
        <v>116</v>
      </c>
      <c r="D4821">
        <v>5.1396712000000004</v>
      </c>
      <c r="E4821">
        <v>10</v>
      </c>
      <c r="F4821">
        <v>5</v>
      </c>
      <c r="G4821" t="s">
        <v>49</v>
      </c>
      <c r="H4821" t="s">
        <v>42</v>
      </c>
      <c r="I4821" t="s">
        <v>41</v>
      </c>
      <c r="J4821" t="s">
        <v>50</v>
      </c>
      <c r="K4821" t="s">
        <v>119</v>
      </c>
      <c r="L4821" t="s">
        <v>121</v>
      </c>
      <c r="M4821" t="s">
        <v>125</v>
      </c>
      <c r="N4821" t="s">
        <v>128</v>
      </c>
    </row>
    <row r="4822" spans="1:14">
      <c r="A4822">
        <v>426</v>
      </c>
      <c r="B4822" t="s">
        <v>40</v>
      </c>
      <c r="C4822" t="s">
        <v>116</v>
      </c>
      <c r="D4822">
        <v>4.2830119260000004</v>
      </c>
      <c r="E4822">
        <v>5</v>
      </c>
      <c r="F4822">
        <v>8</v>
      </c>
      <c r="G4822" t="s">
        <v>45</v>
      </c>
      <c r="H4822" t="s">
        <v>49</v>
      </c>
      <c r="I4822" t="s">
        <v>44</v>
      </c>
      <c r="J4822" t="s">
        <v>48</v>
      </c>
      <c r="K4822" t="s">
        <v>117</v>
      </c>
      <c r="L4822" t="s">
        <v>119</v>
      </c>
      <c r="M4822" t="s">
        <v>118</v>
      </c>
      <c r="N4822" t="s">
        <v>120</v>
      </c>
    </row>
    <row r="4823" spans="1:14">
      <c r="A4823">
        <v>426</v>
      </c>
      <c r="B4823" t="s">
        <v>40</v>
      </c>
      <c r="C4823" t="s">
        <v>116</v>
      </c>
      <c r="D4823">
        <v>2.57569969</v>
      </c>
      <c r="E4823">
        <v>1</v>
      </c>
      <c r="F4823">
        <v>5</v>
      </c>
      <c r="G4823" t="s">
        <v>52</v>
      </c>
      <c r="H4823" t="s">
        <v>48</v>
      </c>
      <c r="I4823" t="s">
        <v>42</v>
      </c>
      <c r="J4823" t="s">
        <v>41</v>
      </c>
      <c r="K4823" t="s">
        <v>126</v>
      </c>
      <c r="L4823" t="s">
        <v>125</v>
      </c>
      <c r="M4823" t="s">
        <v>122</v>
      </c>
      <c r="N4823" t="s">
        <v>117</v>
      </c>
    </row>
    <row r="4824" spans="1:14">
      <c r="A4824">
        <v>426</v>
      </c>
      <c r="B4824" t="s">
        <v>40</v>
      </c>
      <c r="C4824" t="s">
        <v>116</v>
      </c>
      <c r="D4824">
        <v>2.112343423</v>
      </c>
      <c r="E4824">
        <v>2</v>
      </c>
      <c r="F4824">
        <v>5</v>
      </c>
      <c r="G4824" t="s">
        <v>49</v>
      </c>
      <c r="H4824" t="s">
        <v>43</v>
      </c>
      <c r="I4824" t="s">
        <v>42</v>
      </c>
      <c r="J4824" t="s">
        <v>50</v>
      </c>
      <c r="K4824" t="s">
        <v>128</v>
      </c>
      <c r="L4824" t="s">
        <v>117</v>
      </c>
      <c r="M4824" t="s">
        <v>120</v>
      </c>
      <c r="N4824" t="s">
        <v>121</v>
      </c>
    </row>
    <row r="4825" spans="1:14">
      <c r="A4825">
        <v>427</v>
      </c>
      <c r="B4825" t="s">
        <v>40</v>
      </c>
      <c r="C4825" t="s">
        <v>129</v>
      </c>
      <c r="D4825">
        <v>0.91111378860000003</v>
      </c>
      <c r="E4825">
        <v>5</v>
      </c>
      <c r="F4825">
        <v>1</v>
      </c>
      <c r="G4825" t="s">
        <v>52</v>
      </c>
      <c r="H4825" t="s">
        <v>46</v>
      </c>
      <c r="I4825" t="s">
        <v>48</v>
      </c>
      <c r="J4825" t="s">
        <v>47</v>
      </c>
      <c r="K4825" t="s">
        <v>138</v>
      </c>
      <c r="L4825" t="s">
        <v>132</v>
      </c>
      <c r="M4825" t="s">
        <v>140</v>
      </c>
      <c r="N4825" t="s">
        <v>137</v>
      </c>
    </row>
    <row r="4826" spans="1:14">
      <c r="A4826">
        <v>427</v>
      </c>
      <c r="B4826" t="s">
        <v>40</v>
      </c>
      <c r="C4826" t="s">
        <v>129</v>
      </c>
      <c r="D4826">
        <v>1.555143441</v>
      </c>
      <c r="E4826">
        <v>5</v>
      </c>
      <c r="F4826">
        <v>0</v>
      </c>
      <c r="G4826" t="s">
        <v>48</v>
      </c>
      <c r="H4826" t="s">
        <v>42</v>
      </c>
      <c r="I4826" t="s">
        <v>47</v>
      </c>
      <c r="J4826" t="s">
        <v>41</v>
      </c>
      <c r="K4826" t="s">
        <v>132</v>
      </c>
      <c r="L4826" t="s">
        <v>137</v>
      </c>
      <c r="M4826" t="s">
        <v>131</v>
      </c>
      <c r="N4826" t="s">
        <v>130</v>
      </c>
    </row>
    <row r="4827" spans="1:14">
      <c r="A4827">
        <v>427</v>
      </c>
      <c r="B4827" t="s">
        <v>40</v>
      </c>
      <c r="C4827" t="s">
        <v>129</v>
      </c>
      <c r="D4827">
        <v>5.1181013020000004</v>
      </c>
      <c r="E4827">
        <v>7</v>
      </c>
      <c r="F4827">
        <v>7</v>
      </c>
      <c r="G4827" t="s">
        <v>50</v>
      </c>
      <c r="H4827" t="s">
        <v>42</v>
      </c>
      <c r="I4827" t="s">
        <v>46</v>
      </c>
      <c r="J4827" t="s">
        <v>44</v>
      </c>
      <c r="K4827" t="s">
        <v>132</v>
      </c>
      <c r="L4827" t="s">
        <v>139</v>
      </c>
      <c r="M4827" t="s">
        <v>134</v>
      </c>
      <c r="N4827" t="s">
        <v>133</v>
      </c>
    </row>
    <row r="4828" spans="1:14">
      <c r="A4828">
        <v>427</v>
      </c>
      <c r="B4828" t="s">
        <v>40</v>
      </c>
      <c r="C4828" t="s">
        <v>129</v>
      </c>
      <c r="D4828">
        <v>2.5754626219999999</v>
      </c>
      <c r="E4828">
        <v>5</v>
      </c>
      <c r="F4828">
        <v>1</v>
      </c>
      <c r="G4828" t="s">
        <v>52</v>
      </c>
      <c r="H4828" t="s">
        <v>44</v>
      </c>
      <c r="I4828" t="s">
        <v>42</v>
      </c>
      <c r="J4828" t="s">
        <v>48</v>
      </c>
      <c r="K4828" t="s">
        <v>137</v>
      </c>
      <c r="L4828" t="s">
        <v>134</v>
      </c>
      <c r="M4828" t="s">
        <v>136</v>
      </c>
      <c r="N4828" t="s">
        <v>130</v>
      </c>
    </row>
    <row r="4829" spans="1:14">
      <c r="A4829">
        <v>427</v>
      </c>
      <c r="B4829" t="s">
        <v>40</v>
      </c>
      <c r="C4829" t="s">
        <v>129</v>
      </c>
      <c r="D4829">
        <v>3.6334971180000002</v>
      </c>
      <c r="E4829">
        <v>8</v>
      </c>
      <c r="F4829">
        <v>3</v>
      </c>
      <c r="G4829" t="s">
        <v>42</v>
      </c>
      <c r="H4829" t="s">
        <v>48</v>
      </c>
      <c r="I4829" t="s">
        <v>50</v>
      </c>
      <c r="J4829" t="s">
        <v>52</v>
      </c>
      <c r="K4829" t="s">
        <v>135</v>
      </c>
      <c r="L4829" t="s">
        <v>138</v>
      </c>
      <c r="M4829" t="s">
        <v>136</v>
      </c>
      <c r="N4829" t="s">
        <v>140</v>
      </c>
    </row>
    <row r="4830" spans="1:14">
      <c r="A4830">
        <v>427</v>
      </c>
      <c r="B4830" t="s">
        <v>40</v>
      </c>
      <c r="C4830" t="s">
        <v>129</v>
      </c>
      <c r="D4830">
        <v>1.4394942470000001</v>
      </c>
      <c r="E4830">
        <v>0</v>
      </c>
      <c r="F4830">
        <v>4</v>
      </c>
      <c r="G4830" t="s">
        <v>52</v>
      </c>
      <c r="H4830" t="s">
        <v>50</v>
      </c>
      <c r="I4830" t="s">
        <v>43</v>
      </c>
      <c r="J4830" t="s">
        <v>46</v>
      </c>
      <c r="K4830" t="s">
        <v>132</v>
      </c>
      <c r="L4830" t="s">
        <v>136</v>
      </c>
      <c r="M4830" t="s">
        <v>140</v>
      </c>
      <c r="N4830" t="s">
        <v>133</v>
      </c>
    </row>
    <row r="4831" spans="1:14">
      <c r="A4831">
        <v>427</v>
      </c>
      <c r="B4831" t="s">
        <v>40</v>
      </c>
      <c r="C4831" t="s">
        <v>129</v>
      </c>
      <c r="D4831">
        <v>4.2821358839999997</v>
      </c>
      <c r="E4831">
        <v>9</v>
      </c>
      <c r="F4831">
        <v>4</v>
      </c>
      <c r="G4831" t="s">
        <v>50</v>
      </c>
      <c r="H4831" t="s">
        <v>43</v>
      </c>
      <c r="I4831" t="s">
        <v>41</v>
      </c>
      <c r="J4831" t="s">
        <v>44</v>
      </c>
      <c r="K4831" t="s">
        <v>134</v>
      </c>
      <c r="L4831" t="s">
        <v>141</v>
      </c>
      <c r="M4831" t="s">
        <v>135</v>
      </c>
      <c r="N4831" t="s">
        <v>139</v>
      </c>
    </row>
    <row r="4832" spans="1:14">
      <c r="A4832">
        <v>427</v>
      </c>
      <c r="B4832" t="s">
        <v>40</v>
      </c>
      <c r="C4832" t="s">
        <v>129</v>
      </c>
      <c r="D4832">
        <v>2.7354136840000001</v>
      </c>
      <c r="E4832">
        <v>2</v>
      </c>
      <c r="F4832">
        <v>3</v>
      </c>
      <c r="G4832" t="s">
        <v>50</v>
      </c>
      <c r="H4832" t="s">
        <v>48</v>
      </c>
      <c r="I4832" t="s">
        <v>45</v>
      </c>
      <c r="J4832" t="s">
        <v>52</v>
      </c>
      <c r="K4832" t="s">
        <v>134</v>
      </c>
      <c r="L4832" t="s">
        <v>131</v>
      </c>
      <c r="M4832" t="s">
        <v>137</v>
      </c>
      <c r="N4832" t="s">
        <v>135</v>
      </c>
    </row>
    <row r="4833" spans="1:14">
      <c r="A4833">
        <v>427</v>
      </c>
      <c r="B4833" t="s">
        <v>40</v>
      </c>
      <c r="C4833" t="s">
        <v>129</v>
      </c>
      <c r="D4833">
        <v>3.734479034</v>
      </c>
      <c r="E4833">
        <v>6</v>
      </c>
      <c r="F4833">
        <v>7</v>
      </c>
      <c r="G4833" t="s">
        <v>48</v>
      </c>
      <c r="H4833" t="s">
        <v>42</v>
      </c>
      <c r="I4833" t="s">
        <v>47</v>
      </c>
      <c r="J4833" t="s">
        <v>43</v>
      </c>
      <c r="K4833" t="s">
        <v>133</v>
      </c>
      <c r="L4833" t="s">
        <v>141</v>
      </c>
      <c r="M4833" t="s">
        <v>132</v>
      </c>
      <c r="N4833" t="s">
        <v>130</v>
      </c>
    </row>
    <row r="4834" spans="1:14">
      <c r="A4834">
        <v>427</v>
      </c>
      <c r="B4834" t="s">
        <v>40</v>
      </c>
      <c r="C4834" t="s">
        <v>129</v>
      </c>
      <c r="D4834">
        <v>2.1885725379999998</v>
      </c>
      <c r="E4834">
        <v>3</v>
      </c>
      <c r="F4834">
        <v>2</v>
      </c>
      <c r="G4834" t="s">
        <v>44</v>
      </c>
      <c r="H4834" t="s">
        <v>48</v>
      </c>
      <c r="I4834" t="s">
        <v>45</v>
      </c>
      <c r="J4834" t="s">
        <v>51</v>
      </c>
      <c r="K4834" t="s">
        <v>137</v>
      </c>
      <c r="L4834" t="s">
        <v>130</v>
      </c>
      <c r="M4834" t="s">
        <v>136</v>
      </c>
      <c r="N4834" t="s">
        <v>132</v>
      </c>
    </row>
    <row r="4835" spans="1:14">
      <c r="A4835">
        <v>427</v>
      </c>
      <c r="B4835" t="s">
        <v>40</v>
      </c>
      <c r="C4835" t="s">
        <v>129</v>
      </c>
      <c r="D4835">
        <v>3.8265863410000001</v>
      </c>
      <c r="E4835">
        <v>6</v>
      </c>
      <c r="F4835">
        <v>6</v>
      </c>
      <c r="G4835" t="s">
        <v>46</v>
      </c>
      <c r="H4835" t="s">
        <v>43</v>
      </c>
      <c r="I4835" t="s">
        <v>51</v>
      </c>
      <c r="J4835" t="s">
        <v>45</v>
      </c>
      <c r="K4835" t="s">
        <v>130</v>
      </c>
      <c r="L4835" t="s">
        <v>134</v>
      </c>
      <c r="M4835" t="s">
        <v>137</v>
      </c>
      <c r="N4835" t="s">
        <v>138</v>
      </c>
    </row>
    <row r="4836" spans="1:14">
      <c r="A4836">
        <v>428</v>
      </c>
      <c r="B4836" t="s">
        <v>40</v>
      </c>
      <c r="C4836" t="s">
        <v>142</v>
      </c>
      <c r="D4836">
        <v>4.1425778849999997</v>
      </c>
      <c r="E4836">
        <v>4</v>
      </c>
      <c r="F4836">
        <v>3</v>
      </c>
      <c r="G4836" t="s">
        <v>42</v>
      </c>
      <c r="H4836" t="s">
        <v>46</v>
      </c>
      <c r="I4836" t="s">
        <v>45</v>
      </c>
      <c r="J4836" t="s">
        <v>41</v>
      </c>
      <c r="K4836" t="s">
        <v>146</v>
      </c>
      <c r="L4836" t="s">
        <v>147</v>
      </c>
      <c r="M4836" t="s">
        <v>148</v>
      </c>
      <c r="N4836" t="s">
        <v>150</v>
      </c>
    </row>
    <row r="4837" spans="1:14">
      <c r="A4837">
        <v>428</v>
      </c>
      <c r="B4837" t="s">
        <v>40</v>
      </c>
      <c r="C4837" t="s">
        <v>142</v>
      </c>
      <c r="D4837">
        <v>3.4220093720000002</v>
      </c>
      <c r="E4837">
        <v>2</v>
      </c>
      <c r="F4837">
        <v>1</v>
      </c>
      <c r="G4837" t="s">
        <v>46</v>
      </c>
      <c r="H4837" t="s">
        <v>49</v>
      </c>
      <c r="I4837" t="s">
        <v>45</v>
      </c>
      <c r="J4837" t="s">
        <v>41</v>
      </c>
      <c r="K4837" t="s">
        <v>143</v>
      </c>
      <c r="L4837" t="s">
        <v>148</v>
      </c>
      <c r="M4837" t="s">
        <v>147</v>
      </c>
      <c r="N4837" t="s">
        <v>152</v>
      </c>
    </row>
    <row r="4838" spans="1:14">
      <c r="A4838">
        <v>428</v>
      </c>
      <c r="B4838" t="s">
        <v>40</v>
      </c>
      <c r="C4838" t="s">
        <v>142</v>
      </c>
      <c r="D4838">
        <v>3.6868466830000002</v>
      </c>
      <c r="E4838">
        <v>8</v>
      </c>
      <c r="F4838">
        <v>5</v>
      </c>
      <c r="G4838" t="s">
        <v>45</v>
      </c>
      <c r="H4838" t="s">
        <v>52</v>
      </c>
      <c r="I4838" t="s">
        <v>43</v>
      </c>
      <c r="J4838" t="s">
        <v>48</v>
      </c>
      <c r="K4838" t="s">
        <v>144</v>
      </c>
      <c r="L4838" t="s">
        <v>145</v>
      </c>
      <c r="M4838" t="s">
        <v>148</v>
      </c>
      <c r="N4838" t="s">
        <v>146</v>
      </c>
    </row>
    <row r="4839" spans="1:14">
      <c r="A4839">
        <v>428</v>
      </c>
      <c r="B4839" t="s">
        <v>40</v>
      </c>
      <c r="C4839" t="s">
        <v>142</v>
      </c>
      <c r="D4839">
        <v>0.82135332159999996</v>
      </c>
      <c r="E4839">
        <v>4</v>
      </c>
      <c r="F4839">
        <v>0</v>
      </c>
      <c r="G4839" t="s">
        <v>46</v>
      </c>
      <c r="H4839" t="s">
        <v>49</v>
      </c>
      <c r="I4839" t="s">
        <v>44</v>
      </c>
      <c r="J4839" t="s">
        <v>51</v>
      </c>
      <c r="K4839" t="s">
        <v>148</v>
      </c>
      <c r="L4839" t="s">
        <v>150</v>
      </c>
      <c r="M4839" t="s">
        <v>145</v>
      </c>
      <c r="N4839" t="s">
        <v>149</v>
      </c>
    </row>
    <row r="4840" spans="1:14">
      <c r="A4840">
        <v>428</v>
      </c>
      <c r="B4840" t="s">
        <v>40</v>
      </c>
      <c r="C4840" t="s">
        <v>142</v>
      </c>
      <c r="D4840">
        <v>4.3038257409999998</v>
      </c>
      <c r="E4840">
        <v>8</v>
      </c>
      <c r="F4840">
        <v>5</v>
      </c>
      <c r="G4840" t="s">
        <v>49</v>
      </c>
      <c r="H4840" t="s">
        <v>41</v>
      </c>
      <c r="I4840" t="s">
        <v>48</v>
      </c>
      <c r="J4840" t="s">
        <v>47</v>
      </c>
      <c r="K4840" t="s">
        <v>146</v>
      </c>
      <c r="L4840" t="s">
        <v>147</v>
      </c>
      <c r="M4840" t="s">
        <v>152</v>
      </c>
      <c r="N4840" t="s">
        <v>150</v>
      </c>
    </row>
    <row r="4841" spans="1:14">
      <c r="A4841">
        <v>428</v>
      </c>
      <c r="B4841" t="s">
        <v>40</v>
      </c>
      <c r="C4841" t="s">
        <v>142</v>
      </c>
      <c r="D4841">
        <v>4.6711307470000003</v>
      </c>
      <c r="E4841">
        <v>16</v>
      </c>
      <c r="F4841">
        <v>5</v>
      </c>
      <c r="G4841" t="s">
        <v>46</v>
      </c>
      <c r="H4841" t="s">
        <v>50</v>
      </c>
      <c r="I4841" t="s">
        <v>47</v>
      </c>
      <c r="J4841" t="s">
        <v>43</v>
      </c>
      <c r="K4841" t="s">
        <v>153</v>
      </c>
      <c r="L4841" t="s">
        <v>151</v>
      </c>
      <c r="M4841" t="s">
        <v>147</v>
      </c>
      <c r="N4841" t="s">
        <v>143</v>
      </c>
    </row>
    <row r="4842" spans="1:14">
      <c r="A4842">
        <v>428</v>
      </c>
      <c r="B4842" t="s">
        <v>40</v>
      </c>
      <c r="C4842" t="s">
        <v>142</v>
      </c>
      <c r="D4842">
        <v>5.2077183339999999</v>
      </c>
      <c r="E4842">
        <v>10</v>
      </c>
      <c r="F4842">
        <v>6</v>
      </c>
      <c r="G4842" t="s">
        <v>45</v>
      </c>
      <c r="H4842" t="s">
        <v>47</v>
      </c>
      <c r="I4842" t="s">
        <v>48</v>
      </c>
      <c r="J4842" t="s">
        <v>46</v>
      </c>
      <c r="K4842" t="s">
        <v>152</v>
      </c>
      <c r="L4842" t="s">
        <v>143</v>
      </c>
      <c r="M4842" t="s">
        <v>148</v>
      </c>
      <c r="N4842" t="s">
        <v>147</v>
      </c>
    </row>
    <row r="4843" spans="1:14">
      <c r="A4843">
        <v>428</v>
      </c>
      <c r="B4843" t="s">
        <v>40</v>
      </c>
      <c r="C4843" t="s">
        <v>142</v>
      </c>
      <c r="D4843">
        <v>3.3440718569999999</v>
      </c>
      <c r="E4843">
        <v>4</v>
      </c>
      <c r="F4843">
        <v>4</v>
      </c>
      <c r="G4843" t="s">
        <v>49</v>
      </c>
      <c r="H4843" t="s">
        <v>51</v>
      </c>
      <c r="I4843" t="s">
        <v>41</v>
      </c>
      <c r="J4843" t="s">
        <v>43</v>
      </c>
      <c r="K4843" t="s">
        <v>152</v>
      </c>
      <c r="L4843" t="s">
        <v>149</v>
      </c>
      <c r="M4843" t="s">
        <v>151</v>
      </c>
      <c r="N4843" t="s">
        <v>147</v>
      </c>
    </row>
    <row r="4844" spans="1:14">
      <c r="A4844">
        <v>428</v>
      </c>
      <c r="B4844" t="s">
        <v>40</v>
      </c>
      <c r="C4844" t="s">
        <v>142</v>
      </c>
      <c r="D4844">
        <v>2.376881778</v>
      </c>
      <c r="E4844">
        <v>6</v>
      </c>
      <c r="F4844">
        <v>2</v>
      </c>
      <c r="G4844" t="s">
        <v>48</v>
      </c>
      <c r="H4844" t="s">
        <v>45</v>
      </c>
      <c r="I4844" t="s">
        <v>41</v>
      </c>
      <c r="J4844" t="s">
        <v>44</v>
      </c>
      <c r="K4844" t="s">
        <v>152</v>
      </c>
      <c r="L4844" t="s">
        <v>150</v>
      </c>
      <c r="M4844" t="s">
        <v>145</v>
      </c>
      <c r="N4844" t="s">
        <v>149</v>
      </c>
    </row>
    <row r="4845" spans="1:14">
      <c r="A4845">
        <v>428</v>
      </c>
      <c r="B4845" t="s">
        <v>40</v>
      </c>
      <c r="C4845" t="s">
        <v>142</v>
      </c>
      <c r="D4845">
        <v>2.358428173E-2</v>
      </c>
      <c r="E4845">
        <v>0</v>
      </c>
      <c r="F4845">
        <v>0</v>
      </c>
      <c r="G4845" t="s">
        <v>44</v>
      </c>
      <c r="H4845" t="s">
        <v>48</v>
      </c>
      <c r="I4845" t="s">
        <v>52</v>
      </c>
      <c r="J4845" t="s">
        <v>42</v>
      </c>
      <c r="K4845" t="s">
        <v>144</v>
      </c>
      <c r="L4845" t="s">
        <v>152</v>
      </c>
      <c r="M4845" t="s">
        <v>149</v>
      </c>
      <c r="N4845" t="s">
        <v>146</v>
      </c>
    </row>
    <row r="4846" spans="1:14">
      <c r="A4846">
        <v>429</v>
      </c>
      <c r="B4846" t="s">
        <v>40</v>
      </c>
      <c r="C4846" t="s">
        <v>154</v>
      </c>
      <c r="D4846">
        <v>1.8872533650000001</v>
      </c>
      <c r="E4846">
        <v>1</v>
      </c>
      <c r="F4846">
        <v>2</v>
      </c>
      <c r="G4846" t="s">
        <v>50</v>
      </c>
      <c r="H4846" t="s">
        <v>52</v>
      </c>
      <c r="I4846" t="s">
        <v>46</v>
      </c>
      <c r="J4846" t="s">
        <v>41</v>
      </c>
      <c r="K4846" t="s">
        <v>156</v>
      </c>
      <c r="L4846" t="s">
        <v>165</v>
      </c>
      <c r="M4846" t="s">
        <v>163</v>
      </c>
      <c r="N4846" t="s">
        <v>164</v>
      </c>
    </row>
    <row r="4847" spans="1:14">
      <c r="A4847">
        <v>429</v>
      </c>
      <c r="B4847" t="s">
        <v>40</v>
      </c>
      <c r="C4847" t="s">
        <v>154</v>
      </c>
      <c r="D4847">
        <v>4.1287416349999999</v>
      </c>
      <c r="E4847">
        <v>7</v>
      </c>
      <c r="F4847">
        <v>6</v>
      </c>
      <c r="G4847" t="s">
        <v>51</v>
      </c>
      <c r="H4847" t="s">
        <v>48</v>
      </c>
      <c r="I4847" t="s">
        <v>47</v>
      </c>
      <c r="J4847" t="s">
        <v>50</v>
      </c>
      <c r="K4847" t="s">
        <v>160</v>
      </c>
      <c r="L4847" t="s">
        <v>165</v>
      </c>
      <c r="M4847" t="s">
        <v>166</v>
      </c>
      <c r="N4847" t="s">
        <v>155</v>
      </c>
    </row>
    <row r="4848" spans="1:14">
      <c r="A4848">
        <v>429</v>
      </c>
      <c r="B4848" t="s">
        <v>40</v>
      </c>
      <c r="C4848" t="s">
        <v>154</v>
      </c>
      <c r="D4848">
        <v>1.1576188789999999</v>
      </c>
      <c r="E4848">
        <v>3</v>
      </c>
      <c r="F4848">
        <v>1</v>
      </c>
      <c r="G4848" t="s">
        <v>46</v>
      </c>
      <c r="H4848" t="s">
        <v>43</v>
      </c>
      <c r="I4848" t="s">
        <v>49</v>
      </c>
      <c r="J4848" t="s">
        <v>52</v>
      </c>
      <c r="K4848" t="s">
        <v>159</v>
      </c>
      <c r="L4848" t="s">
        <v>156</v>
      </c>
      <c r="M4848" t="s">
        <v>155</v>
      </c>
      <c r="N4848" t="s">
        <v>164</v>
      </c>
    </row>
    <row r="4849" spans="1:14">
      <c r="A4849">
        <v>429</v>
      </c>
      <c r="B4849" t="s">
        <v>40</v>
      </c>
      <c r="C4849" t="s">
        <v>154</v>
      </c>
      <c r="D4849">
        <v>5.6680084979999998</v>
      </c>
      <c r="E4849">
        <v>12</v>
      </c>
      <c r="F4849">
        <v>3</v>
      </c>
      <c r="G4849" t="s">
        <v>41</v>
      </c>
      <c r="H4849" t="s">
        <v>50</v>
      </c>
      <c r="I4849" t="s">
        <v>43</v>
      </c>
      <c r="J4849" t="s">
        <v>44</v>
      </c>
      <c r="K4849" t="s">
        <v>160</v>
      </c>
      <c r="L4849" t="s">
        <v>166</v>
      </c>
      <c r="M4849" t="s">
        <v>162</v>
      </c>
      <c r="N4849" t="s">
        <v>157</v>
      </c>
    </row>
    <row r="4850" spans="1:14">
      <c r="A4850">
        <v>429</v>
      </c>
      <c r="B4850" t="s">
        <v>40</v>
      </c>
      <c r="C4850" t="s">
        <v>154</v>
      </c>
      <c r="D4850">
        <v>3.164213111</v>
      </c>
      <c r="E4850">
        <v>7</v>
      </c>
      <c r="F4850">
        <v>2</v>
      </c>
      <c r="G4850" t="s">
        <v>41</v>
      </c>
      <c r="H4850" t="s">
        <v>50</v>
      </c>
      <c r="I4850" t="s">
        <v>42</v>
      </c>
      <c r="J4850" t="s">
        <v>49</v>
      </c>
      <c r="K4850" t="s">
        <v>163</v>
      </c>
      <c r="L4850" t="s">
        <v>155</v>
      </c>
      <c r="M4850" t="s">
        <v>158</v>
      </c>
      <c r="N4850" t="s">
        <v>157</v>
      </c>
    </row>
    <row r="4851" spans="1:14">
      <c r="A4851">
        <v>429</v>
      </c>
      <c r="B4851" t="s">
        <v>40</v>
      </c>
      <c r="C4851" t="s">
        <v>154</v>
      </c>
      <c r="D4851">
        <v>5.0527458100000002</v>
      </c>
      <c r="E4851">
        <v>6</v>
      </c>
      <c r="F4851">
        <v>4</v>
      </c>
      <c r="G4851" t="s">
        <v>43</v>
      </c>
      <c r="H4851" t="s">
        <v>51</v>
      </c>
      <c r="I4851" t="s">
        <v>46</v>
      </c>
      <c r="J4851" t="s">
        <v>45</v>
      </c>
      <c r="K4851" t="s">
        <v>157</v>
      </c>
      <c r="L4851" t="s">
        <v>163</v>
      </c>
      <c r="M4851" t="s">
        <v>165</v>
      </c>
      <c r="N4851" t="s">
        <v>159</v>
      </c>
    </row>
    <row r="4852" spans="1:14">
      <c r="A4852">
        <v>429</v>
      </c>
      <c r="B4852" t="s">
        <v>40</v>
      </c>
      <c r="C4852" t="s">
        <v>154</v>
      </c>
      <c r="D4852">
        <v>2.832409111</v>
      </c>
      <c r="E4852">
        <v>7</v>
      </c>
      <c r="F4852">
        <v>3</v>
      </c>
      <c r="G4852" t="s">
        <v>50</v>
      </c>
      <c r="H4852" t="s">
        <v>47</v>
      </c>
      <c r="I4852" t="s">
        <v>49</v>
      </c>
      <c r="J4852" t="s">
        <v>48</v>
      </c>
      <c r="K4852" t="s">
        <v>165</v>
      </c>
      <c r="L4852" t="s">
        <v>161</v>
      </c>
      <c r="M4852" t="s">
        <v>164</v>
      </c>
      <c r="N4852" t="s">
        <v>155</v>
      </c>
    </row>
    <row r="4853" spans="1:14">
      <c r="A4853">
        <v>429</v>
      </c>
      <c r="B4853" t="s">
        <v>40</v>
      </c>
      <c r="C4853" t="s">
        <v>154</v>
      </c>
      <c r="D4853">
        <v>4.6695194439999996</v>
      </c>
      <c r="E4853">
        <v>17</v>
      </c>
      <c r="F4853">
        <v>5</v>
      </c>
      <c r="G4853" t="s">
        <v>52</v>
      </c>
      <c r="H4853" t="s">
        <v>41</v>
      </c>
      <c r="I4853" t="s">
        <v>42</v>
      </c>
      <c r="J4853" t="s">
        <v>48</v>
      </c>
      <c r="K4853" t="s">
        <v>156</v>
      </c>
      <c r="L4853" t="s">
        <v>160</v>
      </c>
      <c r="M4853" t="s">
        <v>158</v>
      </c>
      <c r="N4853" t="s">
        <v>164</v>
      </c>
    </row>
    <row r="4854" spans="1:14">
      <c r="A4854">
        <v>429</v>
      </c>
      <c r="B4854" t="s">
        <v>40</v>
      </c>
      <c r="C4854" t="s">
        <v>154</v>
      </c>
      <c r="D4854">
        <v>2.731947522</v>
      </c>
      <c r="E4854">
        <v>8</v>
      </c>
      <c r="F4854">
        <v>2</v>
      </c>
      <c r="G4854" t="s">
        <v>43</v>
      </c>
      <c r="H4854" t="s">
        <v>50</v>
      </c>
      <c r="I4854" t="s">
        <v>46</v>
      </c>
      <c r="J4854" t="s">
        <v>45</v>
      </c>
      <c r="K4854" t="s">
        <v>163</v>
      </c>
      <c r="L4854" t="s">
        <v>156</v>
      </c>
      <c r="M4854" t="s">
        <v>161</v>
      </c>
      <c r="N4854" t="s">
        <v>164</v>
      </c>
    </row>
    <row r="4855" spans="1:14">
      <c r="A4855">
        <v>429</v>
      </c>
      <c r="B4855" t="s">
        <v>40</v>
      </c>
      <c r="C4855" t="s">
        <v>154</v>
      </c>
      <c r="D4855">
        <v>0.70754262320000005</v>
      </c>
      <c r="E4855">
        <v>2</v>
      </c>
      <c r="F4855">
        <v>2</v>
      </c>
      <c r="G4855" t="s">
        <v>46</v>
      </c>
      <c r="H4855" t="s">
        <v>51</v>
      </c>
      <c r="I4855" t="s">
        <v>50</v>
      </c>
      <c r="J4855" t="s">
        <v>43</v>
      </c>
      <c r="K4855" t="s">
        <v>159</v>
      </c>
      <c r="L4855" t="s">
        <v>155</v>
      </c>
      <c r="M4855" t="s">
        <v>158</v>
      </c>
      <c r="N4855" t="s">
        <v>157</v>
      </c>
    </row>
    <row r="4856" spans="1:14">
      <c r="A4856">
        <v>430</v>
      </c>
      <c r="B4856" t="s">
        <v>53</v>
      </c>
      <c r="C4856" t="s">
        <v>14</v>
      </c>
      <c r="D4856">
        <v>2.0468658500000001</v>
      </c>
      <c r="E4856">
        <v>3</v>
      </c>
      <c r="F4856">
        <v>3</v>
      </c>
      <c r="G4856" t="s">
        <v>64</v>
      </c>
      <c r="H4856" t="s">
        <v>62</v>
      </c>
      <c r="I4856" t="s">
        <v>57</v>
      </c>
      <c r="J4856" t="s">
        <v>65</v>
      </c>
      <c r="K4856" t="s">
        <v>17</v>
      </c>
      <c r="L4856" t="s">
        <v>24</v>
      </c>
      <c r="M4856" t="s">
        <v>16</v>
      </c>
      <c r="N4856" t="s">
        <v>31</v>
      </c>
    </row>
    <row r="4857" spans="1:14">
      <c r="A4857">
        <v>430</v>
      </c>
      <c r="B4857" t="s">
        <v>53</v>
      </c>
      <c r="C4857" t="s">
        <v>14</v>
      </c>
      <c r="D4857">
        <v>2.2489328390000001</v>
      </c>
      <c r="E4857">
        <v>3</v>
      </c>
      <c r="F4857">
        <v>3</v>
      </c>
      <c r="G4857" t="s">
        <v>62</v>
      </c>
      <c r="H4857" t="s">
        <v>65</v>
      </c>
      <c r="I4857" t="s">
        <v>61</v>
      </c>
      <c r="J4857" t="s">
        <v>58</v>
      </c>
      <c r="K4857" t="s">
        <v>31</v>
      </c>
      <c r="L4857" t="s">
        <v>19</v>
      </c>
      <c r="M4857" t="s">
        <v>24</v>
      </c>
      <c r="N4857" t="s">
        <v>25</v>
      </c>
    </row>
    <row r="4858" spans="1:14">
      <c r="A4858">
        <v>430</v>
      </c>
      <c r="B4858" t="s">
        <v>53</v>
      </c>
      <c r="C4858" t="s">
        <v>14</v>
      </c>
      <c r="D4858">
        <v>8</v>
      </c>
      <c r="E4858">
        <v>9</v>
      </c>
      <c r="F4858">
        <v>13</v>
      </c>
      <c r="G4858" t="s">
        <v>56</v>
      </c>
      <c r="H4858" t="s">
        <v>55</v>
      </c>
      <c r="I4858" t="s">
        <v>65</v>
      </c>
      <c r="J4858" t="s">
        <v>61</v>
      </c>
      <c r="K4858" t="s">
        <v>16</v>
      </c>
      <c r="L4858" t="s">
        <v>28</v>
      </c>
      <c r="M4858" t="s">
        <v>24</v>
      </c>
      <c r="N4858" t="s">
        <v>31</v>
      </c>
    </row>
    <row r="4859" spans="1:14">
      <c r="A4859">
        <v>430</v>
      </c>
      <c r="B4859" t="s">
        <v>53</v>
      </c>
      <c r="C4859" t="s">
        <v>14</v>
      </c>
      <c r="D4859">
        <v>1.1514914810000001</v>
      </c>
      <c r="E4859">
        <v>3</v>
      </c>
      <c r="F4859">
        <v>0</v>
      </c>
      <c r="G4859" t="s">
        <v>59</v>
      </c>
      <c r="H4859" t="s">
        <v>64</v>
      </c>
      <c r="I4859" t="s">
        <v>60</v>
      </c>
      <c r="J4859" t="s">
        <v>62</v>
      </c>
      <c r="K4859" t="s">
        <v>31</v>
      </c>
      <c r="L4859" t="s">
        <v>16</v>
      </c>
      <c r="M4859" t="s">
        <v>39</v>
      </c>
      <c r="N4859" t="s">
        <v>37</v>
      </c>
    </row>
    <row r="4860" spans="1:14">
      <c r="A4860">
        <v>430</v>
      </c>
      <c r="B4860" t="s">
        <v>53</v>
      </c>
      <c r="C4860" t="s">
        <v>14</v>
      </c>
      <c r="D4860">
        <v>3.3765528009999999</v>
      </c>
      <c r="E4860">
        <v>7</v>
      </c>
      <c r="F4860">
        <v>0</v>
      </c>
      <c r="G4860" t="s">
        <v>60</v>
      </c>
      <c r="H4860" t="s">
        <v>57</v>
      </c>
      <c r="I4860" t="s">
        <v>64</v>
      </c>
      <c r="J4860" t="s">
        <v>61</v>
      </c>
      <c r="K4860" t="s">
        <v>31</v>
      </c>
      <c r="L4860" t="s">
        <v>16</v>
      </c>
      <c r="M4860" t="s">
        <v>24</v>
      </c>
      <c r="N4860" t="s">
        <v>35</v>
      </c>
    </row>
    <row r="4861" spans="1:14">
      <c r="A4861">
        <v>430</v>
      </c>
      <c r="B4861" t="s">
        <v>53</v>
      </c>
      <c r="C4861" t="s">
        <v>14</v>
      </c>
      <c r="D4861">
        <v>2.4195996019999999</v>
      </c>
      <c r="E4861">
        <v>2</v>
      </c>
      <c r="F4861">
        <v>2</v>
      </c>
      <c r="G4861" t="s">
        <v>62</v>
      </c>
      <c r="H4861" t="s">
        <v>57</v>
      </c>
      <c r="I4861" t="s">
        <v>65</v>
      </c>
      <c r="J4861" t="s">
        <v>59</v>
      </c>
      <c r="K4861" t="s">
        <v>16</v>
      </c>
      <c r="L4861" t="s">
        <v>37</v>
      </c>
      <c r="M4861" t="s">
        <v>17</v>
      </c>
      <c r="N4861" t="s">
        <v>18</v>
      </c>
    </row>
    <row r="4862" spans="1:14">
      <c r="A4862">
        <v>430</v>
      </c>
      <c r="B4862" t="s">
        <v>53</v>
      </c>
      <c r="C4862" t="s">
        <v>14</v>
      </c>
      <c r="D4862">
        <v>2.484087894</v>
      </c>
      <c r="E4862">
        <v>2</v>
      </c>
      <c r="F4862">
        <v>4</v>
      </c>
      <c r="G4862" t="s">
        <v>64</v>
      </c>
      <c r="H4862" t="s">
        <v>63</v>
      </c>
      <c r="I4862" t="s">
        <v>60</v>
      </c>
      <c r="J4862" t="s">
        <v>62</v>
      </c>
      <c r="K4862" t="s">
        <v>33</v>
      </c>
      <c r="L4862" t="s">
        <v>28</v>
      </c>
      <c r="M4862" t="s">
        <v>19</v>
      </c>
      <c r="N4862" t="s">
        <v>31</v>
      </c>
    </row>
    <row r="4863" spans="1:14">
      <c r="A4863">
        <v>430</v>
      </c>
      <c r="B4863" t="s">
        <v>53</v>
      </c>
      <c r="C4863" t="s">
        <v>14</v>
      </c>
      <c r="D4863">
        <v>4.5793813630000004</v>
      </c>
      <c r="E4863">
        <v>8</v>
      </c>
      <c r="F4863">
        <v>8</v>
      </c>
      <c r="G4863" t="s">
        <v>60</v>
      </c>
      <c r="H4863" t="s">
        <v>59</v>
      </c>
      <c r="I4863" t="s">
        <v>57</v>
      </c>
      <c r="J4863" t="s">
        <v>58</v>
      </c>
      <c r="K4863" t="s">
        <v>24</v>
      </c>
      <c r="L4863" t="s">
        <v>17</v>
      </c>
      <c r="M4863" t="s">
        <v>19</v>
      </c>
      <c r="N4863" t="s">
        <v>31</v>
      </c>
    </row>
    <row r="4864" spans="1:14">
      <c r="A4864">
        <v>430</v>
      </c>
      <c r="B4864" t="s">
        <v>53</v>
      </c>
      <c r="C4864" t="s">
        <v>14</v>
      </c>
      <c r="D4864">
        <v>2.9123521650000002</v>
      </c>
      <c r="E4864">
        <v>8</v>
      </c>
      <c r="F4864">
        <v>4</v>
      </c>
      <c r="G4864" t="s">
        <v>62</v>
      </c>
      <c r="H4864" t="s">
        <v>55</v>
      </c>
      <c r="I4864" t="s">
        <v>61</v>
      </c>
      <c r="J4864" t="s">
        <v>58</v>
      </c>
      <c r="K4864" t="s">
        <v>33</v>
      </c>
      <c r="L4864" t="s">
        <v>28</v>
      </c>
      <c r="M4864" t="s">
        <v>18</v>
      </c>
      <c r="N4864" t="s">
        <v>19</v>
      </c>
    </row>
    <row r="4865" spans="1:14">
      <c r="A4865">
        <v>430</v>
      </c>
      <c r="B4865" t="s">
        <v>53</v>
      </c>
      <c r="C4865" t="s">
        <v>14</v>
      </c>
      <c r="D4865">
        <v>1.7015214430000001</v>
      </c>
      <c r="E4865">
        <v>2</v>
      </c>
      <c r="F4865">
        <v>1</v>
      </c>
      <c r="G4865" t="s">
        <v>58</v>
      </c>
      <c r="H4865" t="s">
        <v>62</v>
      </c>
      <c r="I4865" t="s">
        <v>59</v>
      </c>
      <c r="J4865" t="s">
        <v>65</v>
      </c>
      <c r="K4865" t="s">
        <v>33</v>
      </c>
      <c r="L4865" t="s">
        <v>24</v>
      </c>
      <c r="M4865" t="s">
        <v>25</v>
      </c>
      <c r="N4865" t="s">
        <v>35</v>
      </c>
    </row>
    <row r="4866" spans="1:14">
      <c r="A4866">
        <v>430</v>
      </c>
      <c r="B4866" t="s">
        <v>53</v>
      </c>
      <c r="C4866" t="s">
        <v>14</v>
      </c>
      <c r="D4866">
        <v>1.07921456</v>
      </c>
      <c r="E4866">
        <v>1</v>
      </c>
      <c r="F4866">
        <v>1</v>
      </c>
      <c r="G4866" t="s">
        <v>59</v>
      </c>
      <c r="H4866" t="s">
        <v>56</v>
      </c>
      <c r="I4866" t="s">
        <v>62</v>
      </c>
      <c r="J4866" t="s">
        <v>61</v>
      </c>
      <c r="K4866" t="s">
        <v>19</v>
      </c>
      <c r="L4866" t="s">
        <v>37</v>
      </c>
      <c r="M4866" t="s">
        <v>28</v>
      </c>
      <c r="N4866" t="s">
        <v>31</v>
      </c>
    </row>
    <row r="4867" spans="1:14">
      <c r="A4867">
        <v>431</v>
      </c>
      <c r="B4867" t="s">
        <v>53</v>
      </c>
      <c r="C4867" t="s">
        <v>15</v>
      </c>
      <c r="D4867">
        <v>2.9391600040000001</v>
      </c>
      <c r="E4867">
        <v>2</v>
      </c>
      <c r="F4867">
        <v>8</v>
      </c>
      <c r="G4867" t="s">
        <v>56</v>
      </c>
      <c r="H4867" t="s">
        <v>55</v>
      </c>
      <c r="I4867" t="s">
        <v>58</v>
      </c>
      <c r="J4867" t="s">
        <v>65</v>
      </c>
      <c r="K4867" t="s">
        <v>20</v>
      </c>
      <c r="L4867" t="s">
        <v>34</v>
      </c>
      <c r="M4867" t="s">
        <v>26</v>
      </c>
      <c r="N4867" t="s">
        <v>22</v>
      </c>
    </row>
    <row r="4868" spans="1:14">
      <c r="A4868">
        <v>431</v>
      </c>
      <c r="B4868" t="s">
        <v>53</v>
      </c>
      <c r="C4868" t="s">
        <v>15</v>
      </c>
      <c r="D4868">
        <v>5.4858027749999998</v>
      </c>
      <c r="E4868">
        <v>3</v>
      </c>
      <c r="F4868">
        <v>9</v>
      </c>
      <c r="G4868" t="s">
        <v>62</v>
      </c>
      <c r="H4868" t="s">
        <v>58</v>
      </c>
      <c r="I4868" t="s">
        <v>61</v>
      </c>
      <c r="J4868" t="s">
        <v>55</v>
      </c>
      <c r="K4868" t="s">
        <v>38</v>
      </c>
      <c r="L4868" t="s">
        <v>22</v>
      </c>
      <c r="M4868" t="s">
        <v>20</v>
      </c>
      <c r="N4868" t="s">
        <v>21</v>
      </c>
    </row>
    <row r="4869" spans="1:14">
      <c r="A4869">
        <v>431</v>
      </c>
      <c r="B4869" t="s">
        <v>53</v>
      </c>
      <c r="C4869" t="s">
        <v>15</v>
      </c>
      <c r="D4869">
        <v>0.64789896339999997</v>
      </c>
      <c r="E4869">
        <v>1</v>
      </c>
      <c r="F4869">
        <v>2</v>
      </c>
      <c r="G4869" t="s">
        <v>60</v>
      </c>
      <c r="H4869" t="s">
        <v>63</v>
      </c>
      <c r="I4869" t="s">
        <v>56</v>
      </c>
      <c r="J4869" t="s">
        <v>64</v>
      </c>
      <c r="K4869" t="s">
        <v>27</v>
      </c>
      <c r="L4869" t="s">
        <v>38</v>
      </c>
      <c r="M4869" t="s">
        <v>29</v>
      </c>
      <c r="N4869" t="s">
        <v>21</v>
      </c>
    </row>
    <row r="4870" spans="1:14">
      <c r="A4870">
        <v>431</v>
      </c>
      <c r="B4870" t="s">
        <v>53</v>
      </c>
      <c r="C4870" t="s">
        <v>15</v>
      </c>
      <c r="D4870">
        <v>0.64694244999999995</v>
      </c>
      <c r="E4870">
        <v>0</v>
      </c>
      <c r="F4870">
        <v>0</v>
      </c>
      <c r="G4870" t="s">
        <v>57</v>
      </c>
      <c r="H4870" t="s">
        <v>60</v>
      </c>
      <c r="I4870" t="s">
        <v>59</v>
      </c>
      <c r="J4870" t="s">
        <v>64</v>
      </c>
      <c r="K4870" t="s">
        <v>34</v>
      </c>
      <c r="L4870" t="s">
        <v>22</v>
      </c>
      <c r="M4870" t="s">
        <v>38</v>
      </c>
      <c r="N4870" t="s">
        <v>27</v>
      </c>
    </row>
    <row r="4871" spans="1:14">
      <c r="A4871">
        <v>431</v>
      </c>
      <c r="B4871" t="s">
        <v>53</v>
      </c>
      <c r="C4871" t="s">
        <v>15</v>
      </c>
      <c r="D4871">
        <v>1.844287301</v>
      </c>
      <c r="E4871">
        <v>1</v>
      </c>
      <c r="F4871">
        <v>1</v>
      </c>
      <c r="G4871" t="s">
        <v>65</v>
      </c>
      <c r="H4871" t="s">
        <v>60</v>
      </c>
      <c r="I4871" t="s">
        <v>64</v>
      </c>
      <c r="J4871" t="s">
        <v>61</v>
      </c>
      <c r="K4871" t="s">
        <v>36</v>
      </c>
      <c r="L4871" t="s">
        <v>30</v>
      </c>
      <c r="M4871" t="s">
        <v>21</v>
      </c>
      <c r="N4871" t="s">
        <v>20</v>
      </c>
    </row>
    <row r="4872" spans="1:14">
      <c r="A4872">
        <v>431</v>
      </c>
      <c r="B4872" t="s">
        <v>53</v>
      </c>
      <c r="C4872" t="s">
        <v>15</v>
      </c>
      <c r="D4872">
        <v>2.1935588949999998</v>
      </c>
      <c r="E4872">
        <v>1</v>
      </c>
      <c r="F4872">
        <v>4</v>
      </c>
      <c r="G4872" t="s">
        <v>57</v>
      </c>
      <c r="H4872" t="s">
        <v>60</v>
      </c>
      <c r="I4872" t="s">
        <v>59</v>
      </c>
      <c r="J4872" t="s">
        <v>55</v>
      </c>
      <c r="K4872" t="s">
        <v>26</v>
      </c>
      <c r="L4872" t="s">
        <v>30</v>
      </c>
      <c r="M4872" t="s">
        <v>29</v>
      </c>
      <c r="N4872" t="s">
        <v>20</v>
      </c>
    </row>
    <row r="4873" spans="1:14">
      <c r="A4873">
        <v>431</v>
      </c>
      <c r="B4873" t="s">
        <v>53</v>
      </c>
      <c r="C4873" t="s">
        <v>15</v>
      </c>
      <c r="D4873">
        <v>5.4028940780000001</v>
      </c>
      <c r="E4873">
        <v>13</v>
      </c>
      <c r="F4873">
        <v>13</v>
      </c>
      <c r="G4873" t="s">
        <v>62</v>
      </c>
      <c r="H4873" t="s">
        <v>56</v>
      </c>
      <c r="I4873" t="s">
        <v>59</v>
      </c>
      <c r="J4873" t="s">
        <v>58</v>
      </c>
      <c r="K4873" t="s">
        <v>20</v>
      </c>
      <c r="L4873" t="s">
        <v>34</v>
      </c>
      <c r="M4873" t="s">
        <v>21</v>
      </c>
      <c r="N4873" t="s">
        <v>38</v>
      </c>
    </row>
    <row r="4874" spans="1:14">
      <c r="A4874">
        <v>431</v>
      </c>
      <c r="B4874" t="s">
        <v>53</v>
      </c>
      <c r="C4874" t="s">
        <v>15</v>
      </c>
      <c r="D4874">
        <v>3.5371652440000001</v>
      </c>
      <c r="E4874">
        <v>2</v>
      </c>
      <c r="F4874">
        <v>4</v>
      </c>
      <c r="G4874" t="s">
        <v>63</v>
      </c>
      <c r="H4874" t="s">
        <v>57</v>
      </c>
      <c r="I4874" t="s">
        <v>60</v>
      </c>
      <c r="J4874" t="s">
        <v>61</v>
      </c>
      <c r="K4874" t="s">
        <v>23</v>
      </c>
      <c r="L4874" t="s">
        <v>26</v>
      </c>
      <c r="M4874" t="s">
        <v>22</v>
      </c>
      <c r="N4874" t="s">
        <v>30</v>
      </c>
    </row>
    <row r="4875" spans="1:14">
      <c r="A4875">
        <v>431</v>
      </c>
      <c r="B4875" t="s">
        <v>53</v>
      </c>
      <c r="C4875" t="s">
        <v>15</v>
      </c>
      <c r="D4875">
        <v>0.65940310349999998</v>
      </c>
      <c r="E4875">
        <v>0</v>
      </c>
      <c r="F4875">
        <v>2</v>
      </c>
      <c r="G4875" t="s">
        <v>61</v>
      </c>
      <c r="H4875" t="s">
        <v>63</v>
      </c>
      <c r="I4875" t="s">
        <v>62</v>
      </c>
      <c r="J4875" t="s">
        <v>57</v>
      </c>
      <c r="K4875" t="s">
        <v>34</v>
      </c>
      <c r="L4875" t="s">
        <v>32</v>
      </c>
      <c r="M4875" t="s">
        <v>22</v>
      </c>
      <c r="N4875" t="s">
        <v>26</v>
      </c>
    </row>
    <row r="4876" spans="1:14">
      <c r="A4876">
        <v>431</v>
      </c>
      <c r="B4876" t="s">
        <v>53</v>
      </c>
      <c r="C4876" t="s">
        <v>15</v>
      </c>
      <c r="D4876">
        <v>1.4874981780000001</v>
      </c>
      <c r="E4876">
        <v>1</v>
      </c>
      <c r="F4876">
        <v>3</v>
      </c>
      <c r="G4876" t="s">
        <v>55</v>
      </c>
      <c r="H4876" t="s">
        <v>56</v>
      </c>
      <c r="I4876" t="s">
        <v>62</v>
      </c>
      <c r="J4876" t="s">
        <v>63</v>
      </c>
      <c r="K4876" t="s">
        <v>38</v>
      </c>
      <c r="L4876" t="s">
        <v>23</v>
      </c>
      <c r="M4876" t="s">
        <v>21</v>
      </c>
      <c r="N4876" t="s">
        <v>34</v>
      </c>
    </row>
    <row r="4877" spans="1:14">
      <c r="A4877">
        <v>431</v>
      </c>
      <c r="B4877" t="s">
        <v>53</v>
      </c>
      <c r="C4877" t="s">
        <v>15</v>
      </c>
      <c r="D4877">
        <v>1.938979048</v>
      </c>
      <c r="E4877">
        <v>8</v>
      </c>
      <c r="F4877">
        <v>5</v>
      </c>
      <c r="G4877" t="s">
        <v>57</v>
      </c>
      <c r="H4877" t="s">
        <v>60</v>
      </c>
      <c r="I4877" t="s">
        <v>64</v>
      </c>
      <c r="J4877" t="s">
        <v>54</v>
      </c>
      <c r="K4877" t="s">
        <v>22</v>
      </c>
      <c r="L4877" t="s">
        <v>27</v>
      </c>
      <c r="M4877" t="s">
        <v>36</v>
      </c>
      <c r="N4877" t="s">
        <v>30</v>
      </c>
    </row>
    <row r="4878" spans="1:14">
      <c r="A4878">
        <v>431</v>
      </c>
      <c r="B4878" t="s">
        <v>53</v>
      </c>
      <c r="C4878" t="s">
        <v>15</v>
      </c>
      <c r="D4878">
        <v>4.1300255510000001</v>
      </c>
      <c r="E4878">
        <v>3</v>
      </c>
      <c r="F4878">
        <v>7</v>
      </c>
      <c r="G4878" t="s">
        <v>56</v>
      </c>
      <c r="H4878" t="s">
        <v>65</v>
      </c>
      <c r="I4878" t="s">
        <v>64</v>
      </c>
      <c r="J4878" t="s">
        <v>55</v>
      </c>
      <c r="K4878" t="s">
        <v>27</v>
      </c>
      <c r="L4878" t="s">
        <v>29</v>
      </c>
      <c r="M4878" t="s">
        <v>26</v>
      </c>
      <c r="N4878" t="s">
        <v>20</v>
      </c>
    </row>
    <row r="4879" spans="1:14">
      <c r="A4879">
        <v>431</v>
      </c>
      <c r="B4879" t="s">
        <v>53</v>
      </c>
      <c r="C4879" t="s">
        <v>15</v>
      </c>
      <c r="D4879">
        <v>1.0863844090000001</v>
      </c>
      <c r="E4879">
        <v>2</v>
      </c>
      <c r="F4879">
        <v>1</v>
      </c>
      <c r="G4879" t="s">
        <v>63</v>
      </c>
      <c r="H4879" t="s">
        <v>62</v>
      </c>
      <c r="I4879" t="s">
        <v>58</v>
      </c>
      <c r="J4879" t="s">
        <v>55</v>
      </c>
      <c r="K4879" t="s">
        <v>21</v>
      </c>
      <c r="L4879" t="s">
        <v>23</v>
      </c>
      <c r="M4879" t="s">
        <v>32</v>
      </c>
      <c r="N4879" t="s">
        <v>30</v>
      </c>
    </row>
    <row r="4880" spans="1:14">
      <c r="A4880">
        <v>432</v>
      </c>
      <c r="B4880" t="s">
        <v>53</v>
      </c>
      <c r="C4880" t="s">
        <v>40</v>
      </c>
      <c r="D4880">
        <v>2.7789298790000001</v>
      </c>
      <c r="E4880">
        <v>2</v>
      </c>
      <c r="F4880">
        <v>5</v>
      </c>
      <c r="G4880" t="s">
        <v>61</v>
      </c>
      <c r="H4880" t="s">
        <v>57</v>
      </c>
      <c r="I4880" t="s">
        <v>56</v>
      </c>
      <c r="J4880" t="s">
        <v>54</v>
      </c>
      <c r="K4880" t="s">
        <v>41</v>
      </c>
      <c r="L4880" t="s">
        <v>49</v>
      </c>
      <c r="M4880" t="s">
        <v>42</v>
      </c>
      <c r="N4880" t="s">
        <v>50</v>
      </c>
    </row>
    <row r="4881" spans="1:14">
      <c r="A4881">
        <v>432</v>
      </c>
      <c r="B4881" t="s">
        <v>53</v>
      </c>
      <c r="C4881" t="s">
        <v>40</v>
      </c>
      <c r="D4881">
        <v>3.0746486489999998</v>
      </c>
      <c r="E4881">
        <v>3</v>
      </c>
      <c r="F4881">
        <v>6</v>
      </c>
      <c r="G4881" t="s">
        <v>65</v>
      </c>
      <c r="H4881" t="s">
        <v>64</v>
      </c>
      <c r="I4881" t="s">
        <v>56</v>
      </c>
      <c r="J4881" t="s">
        <v>55</v>
      </c>
      <c r="K4881" t="s">
        <v>51</v>
      </c>
      <c r="L4881" t="s">
        <v>49</v>
      </c>
      <c r="M4881" t="s">
        <v>43</v>
      </c>
      <c r="N4881" t="s">
        <v>41</v>
      </c>
    </row>
    <row r="4882" spans="1:14">
      <c r="A4882">
        <v>432</v>
      </c>
      <c r="B4882" t="s">
        <v>53</v>
      </c>
      <c r="C4882" t="s">
        <v>40</v>
      </c>
      <c r="D4882">
        <v>4.3181759660000001</v>
      </c>
      <c r="E4882">
        <v>4</v>
      </c>
      <c r="F4882">
        <v>3</v>
      </c>
      <c r="G4882" t="s">
        <v>59</v>
      </c>
      <c r="H4882" t="s">
        <v>55</v>
      </c>
      <c r="I4882" t="s">
        <v>58</v>
      </c>
      <c r="J4882" t="s">
        <v>62</v>
      </c>
      <c r="K4882" t="s">
        <v>50</v>
      </c>
      <c r="L4882" t="s">
        <v>41</v>
      </c>
      <c r="M4882" t="s">
        <v>48</v>
      </c>
      <c r="N4882" t="s">
        <v>52</v>
      </c>
    </row>
    <row r="4883" spans="1:14">
      <c r="A4883">
        <v>432</v>
      </c>
      <c r="B4883" t="s">
        <v>53</v>
      </c>
      <c r="C4883" t="s">
        <v>40</v>
      </c>
      <c r="D4883">
        <v>5.8433161699999996</v>
      </c>
      <c r="E4883">
        <v>5</v>
      </c>
      <c r="F4883">
        <v>10</v>
      </c>
      <c r="G4883" t="s">
        <v>56</v>
      </c>
      <c r="H4883" t="s">
        <v>65</v>
      </c>
      <c r="I4883" t="s">
        <v>64</v>
      </c>
      <c r="J4883" t="s">
        <v>55</v>
      </c>
      <c r="K4883" t="s">
        <v>46</v>
      </c>
      <c r="L4883" t="s">
        <v>45</v>
      </c>
      <c r="M4883" t="s">
        <v>44</v>
      </c>
      <c r="N4883" t="s">
        <v>43</v>
      </c>
    </row>
    <row r="4884" spans="1:14">
      <c r="A4884">
        <v>432</v>
      </c>
      <c r="B4884" t="s">
        <v>53</v>
      </c>
      <c r="C4884" t="s">
        <v>40</v>
      </c>
      <c r="D4884">
        <v>2.7850429019999998</v>
      </c>
      <c r="E4884">
        <v>0</v>
      </c>
      <c r="F4884">
        <v>6</v>
      </c>
      <c r="G4884" t="s">
        <v>65</v>
      </c>
      <c r="H4884" t="s">
        <v>62</v>
      </c>
      <c r="I4884" t="s">
        <v>55</v>
      </c>
      <c r="J4884" t="s">
        <v>61</v>
      </c>
      <c r="K4884" t="s">
        <v>44</v>
      </c>
      <c r="L4884" t="s">
        <v>48</v>
      </c>
      <c r="M4884" t="s">
        <v>49</v>
      </c>
      <c r="N4884" t="s">
        <v>47</v>
      </c>
    </row>
    <row r="4885" spans="1:14">
      <c r="A4885">
        <v>432</v>
      </c>
      <c r="B4885" t="s">
        <v>53</v>
      </c>
      <c r="C4885" t="s">
        <v>40</v>
      </c>
      <c r="D4885">
        <v>4.3487807040000002</v>
      </c>
      <c r="E4885">
        <v>6</v>
      </c>
      <c r="F4885">
        <v>6</v>
      </c>
      <c r="G4885" t="s">
        <v>58</v>
      </c>
      <c r="H4885" t="s">
        <v>54</v>
      </c>
      <c r="I4885" t="s">
        <v>61</v>
      </c>
      <c r="J4885" t="s">
        <v>62</v>
      </c>
      <c r="K4885" t="s">
        <v>51</v>
      </c>
      <c r="L4885" t="s">
        <v>46</v>
      </c>
      <c r="M4885" t="s">
        <v>41</v>
      </c>
      <c r="N4885" t="s">
        <v>50</v>
      </c>
    </row>
    <row r="4886" spans="1:14">
      <c r="A4886">
        <v>432</v>
      </c>
      <c r="B4886" t="s">
        <v>53</v>
      </c>
      <c r="C4886" t="s">
        <v>40</v>
      </c>
      <c r="D4886">
        <v>1.621502459</v>
      </c>
      <c r="E4886">
        <v>2</v>
      </c>
      <c r="F4886">
        <v>7</v>
      </c>
      <c r="G4886" t="s">
        <v>56</v>
      </c>
      <c r="H4886" t="s">
        <v>55</v>
      </c>
      <c r="I4886" t="s">
        <v>59</v>
      </c>
      <c r="J4886" t="s">
        <v>57</v>
      </c>
      <c r="K4886" t="s">
        <v>50</v>
      </c>
      <c r="L4886" t="s">
        <v>43</v>
      </c>
      <c r="M4886" t="s">
        <v>49</v>
      </c>
      <c r="N4886" t="s">
        <v>41</v>
      </c>
    </row>
    <row r="4887" spans="1:14">
      <c r="A4887">
        <v>432</v>
      </c>
      <c r="B4887" t="s">
        <v>53</v>
      </c>
      <c r="C4887" t="s">
        <v>40</v>
      </c>
      <c r="D4887">
        <v>2.2391500020000001</v>
      </c>
      <c r="E4887">
        <v>4</v>
      </c>
      <c r="F4887">
        <v>2</v>
      </c>
      <c r="G4887" t="s">
        <v>55</v>
      </c>
      <c r="H4887" t="s">
        <v>62</v>
      </c>
      <c r="I4887" t="s">
        <v>63</v>
      </c>
      <c r="J4887" t="s">
        <v>57</v>
      </c>
      <c r="K4887" t="s">
        <v>42</v>
      </c>
      <c r="L4887" t="s">
        <v>44</v>
      </c>
      <c r="M4887" t="s">
        <v>43</v>
      </c>
      <c r="N4887" t="s">
        <v>49</v>
      </c>
    </row>
    <row r="4888" spans="1:14">
      <c r="A4888">
        <v>432</v>
      </c>
      <c r="B4888" t="s">
        <v>53</v>
      </c>
      <c r="C4888" t="s">
        <v>40</v>
      </c>
      <c r="D4888">
        <v>3.939843239</v>
      </c>
      <c r="E4888">
        <v>6</v>
      </c>
      <c r="F4888">
        <v>5</v>
      </c>
      <c r="G4888" t="s">
        <v>60</v>
      </c>
      <c r="H4888" t="s">
        <v>54</v>
      </c>
      <c r="I4888" t="s">
        <v>61</v>
      </c>
      <c r="J4888" t="s">
        <v>58</v>
      </c>
      <c r="K4888" t="s">
        <v>51</v>
      </c>
      <c r="L4888" t="s">
        <v>48</v>
      </c>
      <c r="M4888" t="s">
        <v>45</v>
      </c>
      <c r="N4888" t="s">
        <v>50</v>
      </c>
    </row>
    <row r="4889" spans="1:14">
      <c r="A4889">
        <v>432</v>
      </c>
      <c r="B4889" t="s">
        <v>53</v>
      </c>
      <c r="C4889" t="s">
        <v>40</v>
      </c>
      <c r="D4889">
        <v>1.050610029</v>
      </c>
      <c r="E4889">
        <v>0</v>
      </c>
      <c r="F4889">
        <v>0</v>
      </c>
      <c r="G4889" t="s">
        <v>62</v>
      </c>
      <c r="H4889" t="s">
        <v>58</v>
      </c>
      <c r="I4889" t="s">
        <v>63</v>
      </c>
      <c r="J4889" t="s">
        <v>57</v>
      </c>
      <c r="K4889" t="s">
        <v>50</v>
      </c>
      <c r="L4889" t="s">
        <v>42</v>
      </c>
      <c r="M4889" t="s">
        <v>48</v>
      </c>
      <c r="N4889" t="s">
        <v>45</v>
      </c>
    </row>
    <row r="4890" spans="1:14">
      <c r="A4890">
        <v>433</v>
      </c>
      <c r="B4890" t="s">
        <v>53</v>
      </c>
      <c r="C4890" t="s">
        <v>66</v>
      </c>
      <c r="D4890">
        <v>2.0097837639999998</v>
      </c>
      <c r="E4890">
        <v>3</v>
      </c>
      <c r="F4890">
        <v>2</v>
      </c>
      <c r="G4890" t="s">
        <v>61</v>
      </c>
      <c r="H4890" t="s">
        <v>62</v>
      </c>
      <c r="I4890" t="s">
        <v>54</v>
      </c>
      <c r="J4890" t="s">
        <v>65</v>
      </c>
      <c r="K4890" t="s">
        <v>70</v>
      </c>
      <c r="L4890" t="s">
        <v>68</v>
      </c>
      <c r="M4890" t="s">
        <v>78</v>
      </c>
      <c r="N4890" t="s">
        <v>77</v>
      </c>
    </row>
    <row r="4891" spans="1:14">
      <c r="A4891">
        <v>433</v>
      </c>
      <c r="B4891" t="s">
        <v>53</v>
      </c>
      <c r="C4891" t="s">
        <v>66</v>
      </c>
      <c r="D4891">
        <v>1.383932358</v>
      </c>
      <c r="E4891">
        <v>4</v>
      </c>
      <c r="F4891">
        <v>1</v>
      </c>
      <c r="G4891" t="s">
        <v>62</v>
      </c>
      <c r="H4891" t="s">
        <v>65</v>
      </c>
      <c r="I4891" t="s">
        <v>59</v>
      </c>
      <c r="J4891" t="s">
        <v>57</v>
      </c>
      <c r="K4891" t="s">
        <v>67</v>
      </c>
      <c r="L4891" t="s">
        <v>75</v>
      </c>
      <c r="M4891" t="s">
        <v>72</v>
      </c>
      <c r="N4891" t="s">
        <v>76</v>
      </c>
    </row>
    <row r="4892" spans="1:14">
      <c r="A4892">
        <v>433</v>
      </c>
      <c r="B4892" t="s">
        <v>53</v>
      </c>
      <c r="C4892" t="s">
        <v>66</v>
      </c>
      <c r="D4892">
        <v>3.4834169359999998</v>
      </c>
      <c r="E4892">
        <v>3</v>
      </c>
      <c r="F4892">
        <v>5</v>
      </c>
      <c r="G4892" t="s">
        <v>60</v>
      </c>
      <c r="H4892" t="s">
        <v>55</v>
      </c>
      <c r="I4892" t="s">
        <v>64</v>
      </c>
      <c r="J4892" t="s">
        <v>54</v>
      </c>
      <c r="K4892" t="s">
        <v>67</v>
      </c>
      <c r="L4892" t="s">
        <v>69</v>
      </c>
      <c r="M4892" t="s">
        <v>76</v>
      </c>
      <c r="N4892" t="s">
        <v>72</v>
      </c>
    </row>
    <row r="4893" spans="1:14">
      <c r="A4893">
        <v>433</v>
      </c>
      <c r="B4893" t="s">
        <v>53</v>
      </c>
      <c r="C4893" t="s">
        <v>66</v>
      </c>
      <c r="D4893">
        <v>2.899616559</v>
      </c>
      <c r="E4893">
        <v>7</v>
      </c>
      <c r="F4893">
        <v>5</v>
      </c>
      <c r="G4893" t="s">
        <v>60</v>
      </c>
      <c r="H4893" t="s">
        <v>61</v>
      </c>
      <c r="I4893" t="s">
        <v>54</v>
      </c>
      <c r="J4893" t="s">
        <v>55</v>
      </c>
      <c r="K4893" t="s">
        <v>76</v>
      </c>
      <c r="L4893" t="s">
        <v>73</v>
      </c>
      <c r="M4893" t="s">
        <v>69</v>
      </c>
      <c r="N4893" t="s">
        <v>68</v>
      </c>
    </row>
    <row r="4894" spans="1:14">
      <c r="A4894">
        <v>433</v>
      </c>
      <c r="B4894" t="s">
        <v>53</v>
      </c>
      <c r="C4894" t="s">
        <v>66</v>
      </c>
      <c r="D4894">
        <v>4.6244573400000002</v>
      </c>
      <c r="E4894">
        <v>5</v>
      </c>
      <c r="F4894">
        <v>7</v>
      </c>
      <c r="G4894" t="s">
        <v>58</v>
      </c>
      <c r="H4894" t="s">
        <v>59</v>
      </c>
      <c r="I4894" t="s">
        <v>65</v>
      </c>
      <c r="J4894" t="s">
        <v>60</v>
      </c>
      <c r="K4894" t="s">
        <v>71</v>
      </c>
      <c r="L4894" t="s">
        <v>72</v>
      </c>
      <c r="M4894" t="s">
        <v>67</v>
      </c>
      <c r="N4894" t="s">
        <v>77</v>
      </c>
    </row>
    <row r="4895" spans="1:14">
      <c r="A4895">
        <v>433</v>
      </c>
      <c r="B4895" t="s">
        <v>53</v>
      </c>
      <c r="C4895" t="s">
        <v>66</v>
      </c>
      <c r="D4895">
        <v>0.27114207219999997</v>
      </c>
      <c r="E4895">
        <v>1</v>
      </c>
      <c r="F4895">
        <v>0</v>
      </c>
      <c r="G4895" t="s">
        <v>65</v>
      </c>
      <c r="H4895" t="s">
        <v>55</v>
      </c>
      <c r="I4895" t="s">
        <v>60</v>
      </c>
      <c r="J4895" t="s">
        <v>64</v>
      </c>
      <c r="K4895" t="s">
        <v>78</v>
      </c>
      <c r="L4895" t="s">
        <v>70</v>
      </c>
      <c r="M4895" t="s">
        <v>73</v>
      </c>
      <c r="N4895" t="s">
        <v>74</v>
      </c>
    </row>
    <row r="4896" spans="1:14">
      <c r="A4896">
        <v>433</v>
      </c>
      <c r="B4896" t="s">
        <v>53</v>
      </c>
      <c r="C4896" t="s">
        <v>66</v>
      </c>
      <c r="D4896">
        <v>4.3735363490000001</v>
      </c>
      <c r="E4896">
        <v>8</v>
      </c>
      <c r="F4896">
        <v>4</v>
      </c>
      <c r="G4896" t="s">
        <v>63</v>
      </c>
      <c r="H4896" t="s">
        <v>60</v>
      </c>
      <c r="I4896" t="s">
        <v>56</v>
      </c>
      <c r="J4896" t="s">
        <v>54</v>
      </c>
      <c r="K4896" t="s">
        <v>70</v>
      </c>
      <c r="L4896" t="s">
        <v>73</v>
      </c>
      <c r="M4896" t="s">
        <v>75</v>
      </c>
      <c r="N4896" t="s">
        <v>68</v>
      </c>
    </row>
    <row r="4897" spans="1:14">
      <c r="A4897">
        <v>433</v>
      </c>
      <c r="B4897" t="s">
        <v>53</v>
      </c>
      <c r="C4897" t="s">
        <v>66</v>
      </c>
      <c r="D4897">
        <v>2.7083650050000001</v>
      </c>
      <c r="E4897">
        <v>3</v>
      </c>
      <c r="F4897">
        <v>2</v>
      </c>
      <c r="G4897" t="s">
        <v>65</v>
      </c>
      <c r="H4897" t="s">
        <v>59</v>
      </c>
      <c r="I4897" t="s">
        <v>61</v>
      </c>
      <c r="J4897" t="s">
        <v>60</v>
      </c>
      <c r="K4897" t="s">
        <v>68</v>
      </c>
      <c r="L4897" t="s">
        <v>69</v>
      </c>
      <c r="M4897" t="s">
        <v>73</v>
      </c>
      <c r="N4897" t="s">
        <v>76</v>
      </c>
    </row>
    <row r="4898" spans="1:14">
      <c r="A4898">
        <v>433</v>
      </c>
      <c r="B4898" t="s">
        <v>53</v>
      </c>
      <c r="C4898" t="s">
        <v>66</v>
      </c>
      <c r="D4898">
        <v>1.424588714</v>
      </c>
      <c r="E4898">
        <v>2</v>
      </c>
      <c r="F4898">
        <v>2</v>
      </c>
      <c r="G4898" t="s">
        <v>56</v>
      </c>
      <c r="H4898" t="s">
        <v>62</v>
      </c>
      <c r="I4898" t="s">
        <v>59</v>
      </c>
      <c r="J4898" t="s">
        <v>55</v>
      </c>
      <c r="K4898" t="s">
        <v>78</v>
      </c>
      <c r="L4898" t="s">
        <v>67</v>
      </c>
      <c r="M4898" t="s">
        <v>75</v>
      </c>
      <c r="N4898" t="s">
        <v>77</v>
      </c>
    </row>
    <row r="4899" spans="1:14">
      <c r="A4899">
        <v>433</v>
      </c>
      <c r="B4899" t="s">
        <v>53</v>
      </c>
      <c r="C4899" t="s">
        <v>66</v>
      </c>
      <c r="D4899">
        <v>3.3914676789999998</v>
      </c>
      <c r="E4899">
        <v>3</v>
      </c>
      <c r="F4899">
        <v>5</v>
      </c>
      <c r="G4899" t="s">
        <v>62</v>
      </c>
      <c r="H4899" t="s">
        <v>58</v>
      </c>
      <c r="I4899" t="s">
        <v>54</v>
      </c>
      <c r="J4899" t="s">
        <v>61</v>
      </c>
      <c r="K4899" t="s">
        <v>67</v>
      </c>
      <c r="L4899" t="s">
        <v>74</v>
      </c>
      <c r="M4899" t="s">
        <v>72</v>
      </c>
      <c r="N4899" t="s">
        <v>78</v>
      </c>
    </row>
    <row r="4900" spans="1:14">
      <c r="A4900">
        <v>433</v>
      </c>
      <c r="B4900" t="s">
        <v>53</v>
      </c>
      <c r="C4900" t="s">
        <v>66</v>
      </c>
      <c r="D4900">
        <v>1.959162716</v>
      </c>
      <c r="E4900">
        <v>4</v>
      </c>
      <c r="F4900">
        <v>4</v>
      </c>
      <c r="G4900" t="s">
        <v>58</v>
      </c>
      <c r="H4900" t="s">
        <v>56</v>
      </c>
      <c r="I4900" t="s">
        <v>63</v>
      </c>
      <c r="J4900" t="s">
        <v>62</v>
      </c>
      <c r="K4900" t="s">
        <v>71</v>
      </c>
      <c r="L4900" t="s">
        <v>74</v>
      </c>
      <c r="M4900" t="s">
        <v>68</v>
      </c>
      <c r="N4900" t="s">
        <v>75</v>
      </c>
    </row>
    <row r="4901" spans="1:14">
      <c r="A4901">
        <v>433</v>
      </c>
      <c r="B4901" t="s">
        <v>53</v>
      </c>
      <c r="C4901" t="s">
        <v>66</v>
      </c>
      <c r="D4901">
        <v>2.1299606359999999</v>
      </c>
      <c r="E4901">
        <v>2</v>
      </c>
      <c r="F4901">
        <v>1</v>
      </c>
      <c r="G4901" t="s">
        <v>60</v>
      </c>
      <c r="H4901" t="s">
        <v>57</v>
      </c>
      <c r="I4901" t="s">
        <v>64</v>
      </c>
      <c r="J4901" t="s">
        <v>54</v>
      </c>
      <c r="K4901" t="s">
        <v>78</v>
      </c>
      <c r="L4901" t="s">
        <v>74</v>
      </c>
      <c r="M4901" t="s">
        <v>67</v>
      </c>
      <c r="N4901" t="s">
        <v>68</v>
      </c>
    </row>
    <row r="4902" spans="1:14">
      <c r="A4902">
        <v>433</v>
      </c>
      <c r="B4902" t="s">
        <v>53</v>
      </c>
      <c r="C4902" t="s">
        <v>66</v>
      </c>
      <c r="D4902">
        <v>1.340569871</v>
      </c>
      <c r="E4902">
        <v>2</v>
      </c>
      <c r="F4902">
        <v>2</v>
      </c>
      <c r="G4902" t="s">
        <v>65</v>
      </c>
      <c r="H4902" t="s">
        <v>64</v>
      </c>
      <c r="I4902" t="s">
        <v>58</v>
      </c>
      <c r="J4902" t="s">
        <v>56</v>
      </c>
      <c r="K4902" t="s">
        <v>72</v>
      </c>
      <c r="L4902" t="s">
        <v>78</v>
      </c>
      <c r="M4902" t="s">
        <v>70</v>
      </c>
      <c r="N4902" t="s">
        <v>68</v>
      </c>
    </row>
    <row r="4903" spans="1:14">
      <c r="A4903">
        <v>434</v>
      </c>
      <c r="B4903" t="s">
        <v>53</v>
      </c>
      <c r="C4903" t="s">
        <v>79</v>
      </c>
      <c r="D4903">
        <v>5.965133765</v>
      </c>
      <c r="E4903">
        <v>12</v>
      </c>
      <c r="F4903">
        <v>13</v>
      </c>
      <c r="G4903" t="s">
        <v>54</v>
      </c>
      <c r="H4903" t="s">
        <v>56</v>
      </c>
      <c r="I4903" t="s">
        <v>57</v>
      </c>
      <c r="J4903" t="s">
        <v>55</v>
      </c>
      <c r="K4903" t="s">
        <v>88</v>
      </c>
      <c r="L4903" t="s">
        <v>86</v>
      </c>
      <c r="M4903" t="s">
        <v>83</v>
      </c>
      <c r="N4903" t="s">
        <v>80</v>
      </c>
    </row>
    <row r="4904" spans="1:14">
      <c r="A4904">
        <v>434</v>
      </c>
      <c r="B4904" t="s">
        <v>53</v>
      </c>
      <c r="C4904" t="s">
        <v>79</v>
      </c>
      <c r="D4904">
        <v>5.976701029</v>
      </c>
      <c r="E4904">
        <v>12</v>
      </c>
      <c r="F4904">
        <v>6</v>
      </c>
      <c r="G4904" t="s">
        <v>61</v>
      </c>
      <c r="H4904" t="s">
        <v>56</v>
      </c>
      <c r="I4904" t="s">
        <v>62</v>
      </c>
      <c r="J4904" t="s">
        <v>54</v>
      </c>
      <c r="K4904" t="s">
        <v>87</v>
      </c>
      <c r="L4904" t="s">
        <v>83</v>
      </c>
      <c r="M4904" t="s">
        <v>82</v>
      </c>
      <c r="N4904" t="s">
        <v>85</v>
      </c>
    </row>
    <row r="4905" spans="1:14">
      <c r="A4905">
        <v>434</v>
      </c>
      <c r="B4905" t="s">
        <v>53</v>
      </c>
      <c r="C4905" t="s">
        <v>79</v>
      </c>
      <c r="D4905">
        <v>2.7541854209999999</v>
      </c>
      <c r="E4905">
        <v>2</v>
      </c>
      <c r="F4905">
        <v>11</v>
      </c>
      <c r="G4905" t="s">
        <v>62</v>
      </c>
      <c r="H4905" t="s">
        <v>65</v>
      </c>
      <c r="I4905" t="s">
        <v>55</v>
      </c>
      <c r="J4905" t="s">
        <v>61</v>
      </c>
      <c r="K4905" t="s">
        <v>84</v>
      </c>
      <c r="L4905" t="s">
        <v>91</v>
      </c>
      <c r="M4905" t="s">
        <v>81</v>
      </c>
      <c r="N4905" t="s">
        <v>82</v>
      </c>
    </row>
    <row r="4906" spans="1:14">
      <c r="A4906">
        <v>434</v>
      </c>
      <c r="B4906" t="s">
        <v>53</v>
      </c>
      <c r="C4906" t="s">
        <v>79</v>
      </c>
      <c r="D4906">
        <v>1.8336344870000001</v>
      </c>
      <c r="E4906">
        <v>3</v>
      </c>
      <c r="F4906">
        <v>3</v>
      </c>
      <c r="G4906" t="s">
        <v>63</v>
      </c>
      <c r="H4906" t="s">
        <v>60</v>
      </c>
      <c r="I4906" t="s">
        <v>57</v>
      </c>
      <c r="J4906" t="s">
        <v>58</v>
      </c>
      <c r="K4906" t="s">
        <v>86</v>
      </c>
      <c r="L4906" t="s">
        <v>90</v>
      </c>
      <c r="M4906" t="s">
        <v>88</v>
      </c>
      <c r="N4906" t="s">
        <v>83</v>
      </c>
    </row>
    <row r="4907" spans="1:14">
      <c r="A4907">
        <v>434</v>
      </c>
      <c r="B4907" t="s">
        <v>53</v>
      </c>
      <c r="C4907" t="s">
        <v>79</v>
      </c>
      <c r="D4907">
        <v>3.8756906830000002</v>
      </c>
      <c r="E4907">
        <v>2</v>
      </c>
      <c r="F4907">
        <v>1</v>
      </c>
      <c r="G4907" t="s">
        <v>65</v>
      </c>
      <c r="H4907" t="s">
        <v>60</v>
      </c>
      <c r="I4907" t="s">
        <v>55</v>
      </c>
      <c r="J4907" t="s">
        <v>54</v>
      </c>
      <c r="K4907" t="s">
        <v>87</v>
      </c>
      <c r="L4907" t="s">
        <v>82</v>
      </c>
      <c r="M4907" t="s">
        <v>89</v>
      </c>
      <c r="N4907" t="s">
        <v>81</v>
      </c>
    </row>
    <row r="4908" spans="1:14">
      <c r="A4908">
        <v>434</v>
      </c>
      <c r="B4908" t="s">
        <v>53</v>
      </c>
      <c r="C4908" t="s">
        <v>79</v>
      </c>
      <c r="D4908">
        <v>3.0350502270000002</v>
      </c>
      <c r="E4908">
        <v>7</v>
      </c>
      <c r="F4908">
        <v>1</v>
      </c>
      <c r="G4908" t="s">
        <v>55</v>
      </c>
      <c r="H4908" t="s">
        <v>54</v>
      </c>
      <c r="I4908" t="s">
        <v>65</v>
      </c>
      <c r="J4908" t="s">
        <v>60</v>
      </c>
      <c r="K4908" t="s">
        <v>88</v>
      </c>
      <c r="L4908" t="s">
        <v>91</v>
      </c>
      <c r="M4908" t="s">
        <v>90</v>
      </c>
      <c r="N4908" t="s">
        <v>87</v>
      </c>
    </row>
    <row r="4909" spans="1:14">
      <c r="A4909">
        <v>434</v>
      </c>
      <c r="B4909" t="s">
        <v>53</v>
      </c>
      <c r="C4909" t="s">
        <v>79</v>
      </c>
      <c r="D4909">
        <v>1.634401878</v>
      </c>
      <c r="E4909">
        <v>2</v>
      </c>
      <c r="F4909">
        <v>1</v>
      </c>
      <c r="G4909" t="s">
        <v>60</v>
      </c>
      <c r="H4909" t="s">
        <v>57</v>
      </c>
      <c r="I4909" t="s">
        <v>64</v>
      </c>
      <c r="J4909" t="s">
        <v>54</v>
      </c>
      <c r="K4909" t="s">
        <v>86</v>
      </c>
      <c r="L4909" t="s">
        <v>87</v>
      </c>
      <c r="M4909" t="s">
        <v>89</v>
      </c>
      <c r="N4909" t="s">
        <v>83</v>
      </c>
    </row>
    <row r="4910" spans="1:14">
      <c r="A4910">
        <v>434</v>
      </c>
      <c r="B4910" t="s">
        <v>53</v>
      </c>
      <c r="C4910" t="s">
        <v>79</v>
      </c>
      <c r="D4910">
        <v>1.8369809800000001</v>
      </c>
      <c r="E4910">
        <v>3</v>
      </c>
      <c r="F4910">
        <v>1</v>
      </c>
      <c r="G4910" t="s">
        <v>56</v>
      </c>
      <c r="H4910" t="s">
        <v>59</v>
      </c>
      <c r="I4910" t="s">
        <v>55</v>
      </c>
      <c r="J4910" t="s">
        <v>57</v>
      </c>
      <c r="K4910" t="s">
        <v>87</v>
      </c>
      <c r="L4910" t="s">
        <v>85</v>
      </c>
      <c r="M4910" t="s">
        <v>80</v>
      </c>
      <c r="N4910" t="s">
        <v>83</v>
      </c>
    </row>
    <row r="4911" spans="1:14">
      <c r="A4911">
        <v>434</v>
      </c>
      <c r="B4911" t="s">
        <v>53</v>
      </c>
      <c r="C4911" t="s">
        <v>79</v>
      </c>
      <c r="D4911">
        <v>5.0677933319999999</v>
      </c>
      <c r="E4911">
        <v>11</v>
      </c>
      <c r="F4911">
        <v>1</v>
      </c>
      <c r="G4911" t="s">
        <v>62</v>
      </c>
      <c r="H4911" t="s">
        <v>65</v>
      </c>
      <c r="I4911" t="s">
        <v>64</v>
      </c>
      <c r="J4911" t="s">
        <v>58</v>
      </c>
      <c r="K4911" t="s">
        <v>88</v>
      </c>
      <c r="L4911" t="s">
        <v>90</v>
      </c>
      <c r="M4911" t="s">
        <v>83</v>
      </c>
      <c r="N4911" t="s">
        <v>82</v>
      </c>
    </row>
    <row r="4912" spans="1:14">
      <c r="A4912">
        <v>434</v>
      </c>
      <c r="B4912" t="s">
        <v>53</v>
      </c>
      <c r="C4912" t="s">
        <v>79</v>
      </c>
      <c r="D4912">
        <v>2.0428197660000001E-2</v>
      </c>
      <c r="E4912">
        <v>0</v>
      </c>
      <c r="F4912">
        <v>0</v>
      </c>
      <c r="G4912" t="s">
        <v>64</v>
      </c>
      <c r="H4912" t="s">
        <v>57</v>
      </c>
      <c r="I4912" t="s">
        <v>59</v>
      </c>
      <c r="J4912" t="s">
        <v>60</v>
      </c>
      <c r="K4912" t="s">
        <v>84</v>
      </c>
      <c r="L4912" t="s">
        <v>87</v>
      </c>
      <c r="M4912" t="s">
        <v>81</v>
      </c>
      <c r="N4912" t="s">
        <v>85</v>
      </c>
    </row>
    <row r="4913" spans="1:14">
      <c r="A4913">
        <v>435</v>
      </c>
      <c r="B4913" t="s">
        <v>53</v>
      </c>
      <c r="C4913" t="s">
        <v>92</v>
      </c>
      <c r="D4913">
        <v>3.3475187979999999</v>
      </c>
      <c r="E4913">
        <v>3</v>
      </c>
      <c r="F4913">
        <v>4</v>
      </c>
      <c r="G4913" t="s">
        <v>57</v>
      </c>
      <c r="H4913" t="s">
        <v>56</v>
      </c>
      <c r="I4913" t="s">
        <v>61</v>
      </c>
      <c r="J4913" t="s">
        <v>55</v>
      </c>
      <c r="K4913" t="s">
        <v>101</v>
      </c>
      <c r="L4913" t="s">
        <v>95</v>
      </c>
      <c r="M4913" t="s">
        <v>93</v>
      </c>
      <c r="N4913" t="s">
        <v>99</v>
      </c>
    </row>
    <row r="4914" spans="1:14">
      <c r="A4914">
        <v>435</v>
      </c>
      <c r="B4914" t="s">
        <v>53</v>
      </c>
      <c r="C4914" t="s">
        <v>92</v>
      </c>
      <c r="D4914">
        <v>3.3845321730000002</v>
      </c>
      <c r="E4914">
        <v>7</v>
      </c>
      <c r="F4914">
        <v>6</v>
      </c>
      <c r="G4914" t="s">
        <v>58</v>
      </c>
      <c r="H4914" t="s">
        <v>65</v>
      </c>
      <c r="I4914" t="s">
        <v>54</v>
      </c>
      <c r="J4914" t="s">
        <v>62</v>
      </c>
      <c r="K4914" t="s">
        <v>94</v>
      </c>
      <c r="L4914" t="s">
        <v>100</v>
      </c>
      <c r="M4914" t="s">
        <v>93</v>
      </c>
      <c r="N4914" t="s">
        <v>96</v>
      </c>
    </row>
    <row r="4915" spans="1:14">
      <c r="A4915">
        <v>435</v>
      </c>
      <c r="B4915" t="s">
        <v>53</v>
      </c>
      <c r="C4915" t="s">
        <v>92</v>
      </c>
      <c r="D4915">
        <v>3.4724582850000001</v>
      </c>
      <c r="E4915">
        <v>8</v>
      </c>
      <c r="F4915">
        <v>2</v>
      </c>
      <c r="G4915" t="s">
        <v>61</v>
      </c>
      <c r="H4915" t="s">
        <v>57</v>
      </c>
      <c r="I4915" t="s">
        <v>59</v>
      </c>
      <c r="J4915" t="s">
        <v>60</v>
      </c>
      <c r="K4915" t="s">
        <v>99</v>
      </c>
      <c r="L4915" t="s">
        <v>102</v>
      </c>
      <c r="M4915" t="s">
        <v>95</v>
      </c>
      <c r="N4915" t="s">
        <v>93</v>
      </c>
    </row>
    <row r="4916" spans="1:14">
      <c r="A4916">
        <v>435</v>
      </c>
      <c r="B4916" t="s">
        <v>53</v>
      </c>
      <c r="C4916" t="s">
        <v>92</v>
      </c>
      <c r="D4916">
        <v>1.4934768860000001</v>
      </c>
      <c r="E4916">
        <v>2</v>
      </c>
      <c r="F4916">
        <v>5</v>
      </c>
      <c r="G4916" t="s">
        <v>65</v>
      </c>
      <c r="H4916" t="s">
        <v>57</v>
      </c>
      <c r="I4916" t="s">
        <v>62</v>
      </c>
      <c r="J4916" t="s">
        <v>59</v>
      </c>
      <c r="K4916" t="s">
        <v>96</v>
      </c>
      <c r="L4916" t="s">
        <v>102</v>
      </c>
      <c r="M4916" t="s">
        <v>93</v>
      </c>
      <c r="N4916" t="s">
        <v>167</v>
      </c>
    </row>
    <row r="4917" spans="1:14">
      <c r="A4917">
        <v>435</v>
      </c>
      <c r="B4917" t="s">
        <v>53</v>
      </c>
      <c r="C4917" t="s">
        <v>92</v>
      </c>
      <c r="D4917">
        <v>6.1868379779999998</v>
      </c>
      <c r="E4917">
        <v>7</v>
      </c>
      <c r="F4917">
        <v>8</v>
      </c>
      <c r="G4917" t="s">
        <v>59</v>
      </c>
      <c r="H4917" t="s">
        <v>65</v>
      </c>
      <c r="I4917" t="s">
        <v>55</v>
      </c>
      <c r="J4917" t="s">
        <v>62</v>
      </c>
      <c r="K4917" t="s">
        <v>101</v>
      </c>
      <c r="L4917" t="s">
        <v>98</v>
      </c>
      <c r="M4917" t="s">
        <v>93</v>
      </c>
      <c r="N4917" t="s">
        <v>103</v>
      </c>
    </row>
    <row r="4918" spans="1:14">
      <c r="A4918">
        <v>435</v>
      </c>
      <c r="B4918" t="s">
        <v>53</v>
      </c>
      <c r="C4918" t="s">
        <v>92</v>
      </c>
      <c r="D4918">
        <v>1.04022565</v>
      </c>
      <c r="E4918">
        <v>4</v>
      </c>
      <c r="F4918">
        <v>2</v>
      </c>
      <c r="G4918" t="s">
        <v>62</v>
      </c>
      <c r="H4918" t="s">
        <v>57</v>
      </c>
      <c r="I4918" t="s">
        <v>54</v>
      </c>
      <c r="J4918" t="s">
        <v>64</v>
      </c>
      <c r="K4918" t="s">
        <v>93</v>
      </c>
      <c r="L4918" t="s">
        <v>103</v>
      </c>
      <c r="M4918" t="s">
        <v>99</v>
      </c>
      <c r="N4918" t="s">
        <v>100</v>
      </c>
    </row>
    <row r="4919" spans="1:14">
      <c r="A4919">
        <v>435</v>
      </c>
      <c r="B4919" t="s">
        <v>53</v>
      </c>
      <c r="C4919" t="s">
        <v>92</v>
      </c>
      <c r="D4919">
        <v>1.884025813</v>
      </c>
      <c r="E4919">
        <v>4</v>
      </c>
      <c r="F4919">
        <v>3</v>
      </c>
      <c r="G4919" t="s">
        <v>62</v>
      </c>
      <c r="H4919" t="s">
        <v>61</v>
      </c>
      <c r="I4919" t="s">
        <v>56</v>
      </c>
      <c r="J4919" t="s">
        <v>59</v>
      </c>
      <c r="K4919" t="s">
        <v>95</v>
      </c>
      <c r="L4919" t="s">
        <v>101</v>
      </c>
      <c r="M4919" t="s">
        <v>93</v>
      </c>
      <c r="N4919" t="s">
        <v>97</v>
      </c>
    </row>
    <row r="4920" spans="1:14">
      <c r="A4920">
        <v>435</v>
      </c>
      <c r="B4920" t="s">
        <v>53</v>
      </c>
      <c r="C4920" t="s">
        <v>92</v>
      </c>
      <c r="D4920">
        <v>2.271575984</v>
      </c>
      <c r="E4920">
        <v>5</v>
      </c>
      <c r="F4920">
        <v>1</v>
      </c>
      <c r="G4920" t="s">
        <v>61</v>
      </c>
      <c r="H4920" t="s">
        <v>56</v>
      </c>
      <c r="I4920" t="s">
        <v>58</v>
      </c>
      <c r="J4920" t="s">
        <v>55</v>
      </c>
      <c r="K4920" t="s">
        <v>95</v>
      </c>
      <c r="L4920" t="s">
        <v>93</v>
      </c>
      <c r="M4920" t="s">
        <v>102</v>
      </c>
      <c r="N4920" t="s">
        <v>101</v>
      </c>
    </row>
    <row r="4921" spans="1:14">
      <c r="A4921">
        <v>435</v>
      </c>
      <c r="B4921" t="s">
        <v>53</v>
      </c>
      <c r="C4921" t="s">
        <v>92</v>
      </c>
      <c r="D4921">
        <v>4.7353191749999999</v>
      </c>
      <c r="E4921">
        <v>14</v>
      </c>
      <c r="F4921">
        <v>6</v>
      </c>
      <c r="G4921" t="s">
        <v>63</v>
      </c>
      <c r="H4921" t="s">
        <v>60</v>
      </c>
      <c r="I4921" t="s">
        <v>55</v>
      </c>
      <c r="J4921" t="s">
        <v>65</v>
      </c>
      <c r="K4921" t="s">
        <v>100</v>
      </c>
      <c r="L4921" t="s">
        <v>101</v>
      </c>
      <c r="M4921" t="s">
        <v>93</v>
      </c>
      <c r="N4921" t="s">
        <v>98</v>
      </c>
    </row>
    <row r="4922" spans="1:14">
      <c r="A4922">
        <v>435</v>
      </c>
      <c r="B4922" t="s">
        <v>53</v>
      </c>
      <c r="C4922" t="s">
        <v>92</v>
      </c>
      <c r="D4922">
        <v>0.57315083259999999</v>
      </c>
      <c r="E4922">
        <v>3</v>
      </c>
      <c r="F4922">
        <v>1</v>
      </c>
      <c r="G4922" t="s">
        <v>58</v>
      </c>
      <c r="H4922" t="s">
        <v>54</v>
      </c>
      <c r="I4922" t="s">
        <v>65</v>
      </c>
      <c r="J4922" t="s">
        <v>56</v>
      </c>
      <c r="K4922" t="s">
        <v>102</v>
      </c>
      <c r="L4922" t="s">
        <v>96</v>
      </c>
      <c r="M4922" t="s">
        <v>101</v>
      </c>
      <c r="N4922" t="s">
        <v>99</v>
      </c>
    </row>
    <row r="4923" spans="1:14">
      <c r="A4923">
        <v>435</v>
      </c>
      <c r="B4923" t="s">
        <v>53</v>
      </c>
      <c r="C4923" t="s">
        <v>92</v>
      </c>
      <c r="D4923">
        <v>2.4722217139999998</v>
      </c>
      <c r="E4923">
        <v>4</v>
      </c>
      <c r="F4923">
        <v>4</v>
      </c>
      <c r="G4923" t="s">
        <v>61</v>
      </c>
      <c r="H4923" t="s">
        <v>65</v>
      </c>
      <c r="I4923" t="s">
        <v>64</v>
      </c>
      <c r="J4923" t="s">
        <v>62</v>
      </c>
      <c r="K4923" t="s">
        <v>103</v>
      </c>
      <c r="L4923" t="s">
        <v>97</v>
      </c>
      <c r="M4923" t="s">
        <v>96</v>
      </c>
      <c r="N4923" t="s">
        <v>101</v>
      </c>
    </row>
    <row r="4924" spans="1:14">
      <c r="A4924">
        <v>435</v>
      </c>
      <c r="B4924" t="s">
        <v>53</v>
      </c>
      <c r="C4924" t="s">
        <v>92</v>
      </c>
      <c r="D4924">
        <v>1.13865671</v>
      </c>
      <c r="E4924">
        <v>2</v>
      </c>
      <c r="F4924">
        <v>1</v>
      </c>
      <c r="G4924" t="s">
        <v>62</v>
      </c>
      <c r="H4924" t="s">
        <v>54</v>
      </c>
      <c r="I4924" t="s">
        <v>59</v>
      </c>
      <c r="J4924" t="s">
        <v>56</v>
      </c>
      <c r="K4924" t="s">
        <v>93</v>
      </c>
      <c r="L4924" t="s">
        <v>95</v>
      </c>
      <c r="M4924" t="s">
        <v>102</v>
      </c>
      <c r="N4924" t="s">
        <v>99</v>
      </c>
    </row>
    <row r="4925" spans="1:14">
      <c r="A4925">
        <v>436</v>
      </c>
      <c r="B4925" t="s">
        <v>53</v>
      </c>
      <c r="C4925" t="s">
        <v>104</v>
      </c>
      <c r="D4925">
        <v>1.312075901</v>
      </c>
      <c r="E4925">
        <v>1</v>
      </c>
      <c r="F4925">
        <v>1</v>
      </c>
      <c r="G4925" t="s">
        <v>62</v>
      </c>
      <c r="H4925" t="s">
        <v>65</v>
      </c>
      <c r="I4925" t="s">
        <v>61</v>
      </c>
      <c r="J4925" t="s">
        <v>64</v>
      </c>
      <c r="K4925" t="s">
        <v>114</v>
      </c>
      <c r="L4925" t="s">
        <v>115</v>
      </c>
      <c r="M4925" t="s">
        <v>110</v>
      </c>
      <c r="N4925" t="s">
        <v>108</v>
      </c>
    </row>
    <row r="4926" spans="1:14">
      <c r="A4926">
        <v>436</v>
      </c>
      <c r="B4926" t="s">
        <v>53</v>
      </c>
      <c r="C4926" t="s">
        <v>104</v>
      </c>
      <c r="D4926">
        <v>4.5688213390000003</v>
      </c>
      <c r="E4926">
        <v>9</v>
      </c>
      <c r="F4926">
        <v>6</v>
      </c>
      <c r="G4926" t="s">
        <v>63</v>
      </c>
      <c r="H4926" t="s">
        <v>58</v>
      </c>
      <c r="I4926" t="s">
        <v>62</v>
      </c>
      <c r="J4926" t="s">
        <v>57</v>
      </c>
      <c r="K4926" t="s">
        <v>109</v>
      </c>
      <c r="L4926" t="s">
        <v>115</v>
      </c>
      <c r="M4926" t="s">
        <v>111</v>
      </c>
      <c r="N4926" t="s">
        <v>110</v>
      </c>
    </row>
    <row r="4927" spans="1:14">
      <c r="A4927">
        <v>436</v>
      </c>
      <c r="B4927" t="s">
        <v>53</v>
      </c>
      <c r="C4927" t="s">
        <v>104</v>
      </c>
      <c r="D4927">
        <v>2.8750536740000001</v>
      </c>
      <c r="E4927">
        <v>5</v>
      </c>
      <c r="F4927">
        <v>2</v>
      </c>
      <c r="G4927" t="s">
        <v>54</v>
      </c>
      <c r="H4927" t="s">
        <v>65</v>
      </c>
      <c r="I4927" t="s">
        <v>61</v>
      </c>
      <c r="J4927" t="s">
        <v>60</v>
      </c>
      <c r="K4927" t="s">
        <v>107</v>
      </c>
      <c r="L4927" t="s">
        <v>115</v>
      </c>
      <c r="M4927" t="s">
        <v>109</v>
      </c>
      <c r="N4927" t="s">
        <v>112</v>
      </c>
    </row>
    <row r="4928" spans="1:14">
      <c r="A4928">
        <v>436</v>
      </c>
      <c r="B4928" t="s">
        <v>53</v>
      </c>
      <c r="C4928" t="s">
        <v>104</v>
      </c>
      <c r="D4928">
        <v>6.0082735649999996</v>
      </c>
      <c r="E4928">
        <v>11</v>
      </c>
      <c r="F4928">
        <v>6</v>
      </c>
      <c r="G4928" t="s">
        <v>63</v>
      </c>
      <c r="H4928" t="s">
        <v>56</v>
      </c>
      <c r="I4928" t="s">
        <v>58</v>
      </c>
      <c r="J4928" t="s">
        <v>57</v>
      </c>
      <c r="K4928" t="s">
        <v>112</v>
      </c>
      <c r="L4928" t="s">
        <v>113</v>
      </c>
      <c r="M4928" t="s">
        <v>107</v>
      </c>
      <c r="N4928" t="s">
        <v>106</v>
      </c>
    </row>
    <row r="4929" spans="1:14">
      <c r="A4929">
        <v>436</v>
      </c>
      <c r="B4929" t="s">
        <v>53</v>
      </c>
      <c r="C4929" t="s">
        <v>104</v>
      </c>
      <c r="D4929">
        <v>2.2905859639999999</v>
      </c>
      <c r="E4929">
        <v>7</v>
      </c>
      <c r="F4929">
        <v>3</v>
      </c>
      <c r="G4929" t="s">
        <v>64</v>
      </c>
      <c r="H4929" t="s">
        <v>54</v>
      </c>
      <c r="I4929" t="s">
        <v>57</v>
      </c>
      <c r="J4929" t="s">
        <v>60</v>
      </c>
      <c r="K4929" t="s">
        <v>105</v>
      </c>
      <c r="L4929" t="s">
        <v>107</v>
      </c>
      <c r="M4929" t="s">
        <v>108</v>
      </c>
      <c r="N4929" t="s">
        <v>109</v>
      </c>
    </row>
    <row r="4930" spans="1:14">
      <c r="A4930">
        <v>436</v>
      </c>
      <c r="B4930" t="s">
        <v>53</v>
      </c>
      <c r="C4930" t="s">
        <v>104</v>
      </c>
      <c r="D4930">
        <v>3.6514231430000001</v>
      </c>
      <c r="E4930">
        <v>9</v>
      </c>
      <c r="F4930">
        <v>4</v>
      </c>
      <c r="G4930" t="s">
        <v>57</v>
      </c>
      <c r="H4930" t="s">
        <v>62</v>
      </c>
      <c r="I4930" t="s">
        <v>64</v>
      </c>
      <c r="J4930" t="s">
        <v>55</v>
      </c>
      <c r="K4930" t="s">
        <v>108</v>
      </c>
      <c r="L4930" t="s">
        <v>115</v>
      </c>
      <c r="M4930" t="s">
        <v>105</v>
      </c>
      <c r="N4930" t="s">
        <v>114</v>
      </c>
    </row>
    <row r="4931" spans="1:14">
      <c r="A4931">
        <v>436</v>
      </c>
      <c r="B4931" t="s">
        <v>53</v>
      </c>
      <c r="C4931" t="s">
        <v>104</v>
      </c>
      <c r="D4931">
        <v>3.0475402640000002</v>
      </c>
      <c r="E4931">
        <v>6</v>
      </c>
      <c r="F4931">
        <v>2</v>
      </c>
      <c r="G4931" t="s">
        <v>60</v>
      </c>
      <c r="H4931" t="s">
        <v>58</v>
      </c>
      <c r="I4931" t="s">
        <v>55</v>
      </c>
      <c r="J4931" t="s">
        <v>63</v>
      </c>
      <c r="K4931" t="s">
        <v>109</v>
      </c>
      <c r="L4931" t="s">
        <v>115</v>
      </c>
      <c r="M4931" t="s">
        <v>111</v>
      </c>
      <c r="N4931" t="s">
        <v>114</v>
      </c>
    </row>
    <row r="4932" spans="1:14">
      <c r="A4932">
        <v>436</v>
      </c>
      <c r="B4932" t="s">
        <v>53</v>
      </c>
      <c r="C4932" t="s">
        <v>104</v>
      </c>
      <c r="D4932">
        <v>2.509619947</v>
      </c>
      <c r="E4932">
        <v>6</v>
      </c>
      <c r="F4932">
        <v>5</v>
      </c>
      <c r="G4932" t="s">
        <v>62</v>
      </c>
      <c r="H4932" t="s">
        <v>58</v>
      </c>
      <c r="I4932" t="s">
        <v>61</v>
      </c>
      <c r="J4932" t="s">
        <v>55</v>
      </c>
      <c r="K4932" t="s">
        <v>105</v>
      </c>
      <c r="L4932" t="s">
        <v>106</v>
      </c>
      <c r="M4932" t="s">
        <v>109</v>
      </c>
      <c r="N4932" t="s">
        <v>110</v>
      </c>
    </row>
    <row r="4933" spans="1:14">
      <c r="A4933">
        <v>436</v>
      </c>
      <c r="B4933" t="s">
        <v>53</v>
      </c>
      <c r="C4933" t="s">
        <v>104</v>
      </c>
      <c r="D4933">
        <v>2.0366827349999999</v>
      </c>
      <c r="E4933">
        <v>5</v>
      </c>
      <c r="F4933">
        <v>1</v>
      </c>
      <c r="G4933" t="s">
        <v>61</v>
      </c>
      <c r="H4933" t="s">
        <v>54</v>
      </c>
      <c r="I4933" t="s">
        <v>65</v>
      </c>
      <c r="J4933" t="s">
        <v>62</v>
      </c>
      <c r="K4933" t="s">
        <v>115</v>
      </c>
      <c r="L4933" t="s">
        <v>113</v>
      </c>
      <c r="M4933" t="s">
        <v>106</v>
      </c>
      <c r="N4933" t="s">
        <v>112</v>
      </c>
    </row>
    <row r="4934" spans="1:14">
      <c r="A4934">
        <v>436</v>
      </c>
      <c r="B4934" t="s">
        <v>53</v>
      </c>
      <c r="C4934" t="s">
        <v>104</v>
      </c>
      <c r="D4934">
        <v>3.6999234689999998</v>
      </c>
      <c r="E4934">
        <v>5</v>
      </c>
      <c r="F4934">
        <v>2</v>
      </c>
      <c r="G4934" t="s">
        <v>55</v>
      </c>
      <c r="H4934" t="s">
        <v>61</v>
      </c>
      <c r="I4934" t="s">
        <v>62</v>
      </c>
      <c r="J4934" t="s">
        <v>58</v>
      </c>
      <c r="K4934" t="s">
        <v>107</v>
      </c>
      <c r="L4934" t="s">
        <v>108</v>
      </c>
      <c r="M4934" t="s">
        <v>105</v>
      </c>
      <c r="N4934" t="s">
        <v>109</v>
      </c>
    </row>
    <row r="4935" spans="1:14">
      <c r="A4935">
        <v>437</v>
      </c>
      <c r="B4935" t="s">
        <v>53</v>
      </c>
      <c r="C4935" t="s">
        <v>116</v>
      </c>
      <c r="D4935">
        <v>2.0465983219999999</v>
      </c>
      <c r="E4935">
        <v>2</v>
      </c>
      <c r="F4935">
        <v>3</v>
      </c>
      <c r="G4935" t="s">
        <v>60</v>
      </c>
      <c r="H4935" t="s">
        <v>59</v>
      </c>
      <c r="I4935" t="s">
        <v>62</v>
      </c>
      <c r="J4935" t="s">
        <v>64</v>
      </c>
      <c r="K4935" t="s">
        <v>128</v>
      </c>
      <c r="L4935" t="s">
        <v>120</v>
      </c>
      <c r="M4935" t="s">
        <v>125</v>
      </c>
      <c r="N4935" t="s">
        <v>117</v>
      </c>
    </row>
    <row r="4936" spans="1:14">
      <c r="A4936">
        <v>437</v>
      </c>
      <c r="B4936" t="s">
        <v>53</v>
      </c>
      <c r="C4936" t="s">
        <v>116</v>
      </c>
      <c r="D4936">
        <v>5.7697064630000003</v>
      </c>
      <c r="E4936">
        <v>7</v>
      </c>
      <c r="F4936">
        <v>6</v>
      </c>
      <c r="G4936" t="s">
        <v>60</v>
      </c>
      <c r="H4936" t="s">
        <v>63</v>
      </c>
      <c r="I4936" t="s">
        <v>55</v>
      </c>
      <c r="J4936" t="s">
        <v>58</v>
      </c>
      <c r="K4936" t="s">
        <v>119</v>
      </c>
      <c r="L4936" t="s">
        <v>117</v>
      </c>
      <c r="M4936" t="s">
        <v>125</v>
      </c>
      <c r="N4936" t="s">
        <v>120</v>
      </c>
    </row>
    <row r="4937" spans="1:14">
      <c r="A4937">
        <v>437</v>
      </c>
      <c r="B4937" t="s">
        <v>53</v>
      </c>
      <c r="C4937" t="s">
        <v>116</v>
      </c>
      <c r="D4937">
        <v>1.85811404</v>
      </c>
      <c r="E4937">
        <v>3</v>
      </c>
      <c r="F4937">
        <v>4</v>
      </c>
      <c r="G4937" t="s">
        <v>56</v>
      </c>
      <c r="H4937" t="s">
        <v>57</v>
      </c>
      <c r="I4937" t="s">
        <v>63</v>
      </c>
      <c r="J4937" t="s">
        <v>55</v>
      </c>
      <c r="K4937" t="s">
        <v>124</v>
      </c>
      <c r="L4937" t="s">
        <v>119</v>
      </c>
      <c r="M4937" t="s">
        <v>123</v>
      </c>
      <c r="N4937" t="s">
        <v>125</v>
      </c>
    </row>
    <row r="4938" spans="1:14">
      <c r="A4938">
        <v>437</v>
      </c>
      <c r="B4938" t="s">
        <v>53</v>
      </c>
      <c r="C4938" t="s">
        <v>116</v>
      </c>
      <c r="D4938">
        <v>3.1198355150000001</v>
      </c>
      <c r="E4938">
        <v>5</v>
      </c>
      <c r="F4938">
        <v>3</v>
      </c>
      <c r="G4938" t="s">
        <v>62</v>
      </c>
      <c r="H4938" t="s">
        <v>55</v>
      </c>
      <c r="I4938" t="s">
        <v>58</v>
      </c>
      <c r="J4938" t="s">
        <v>59</v>
      </c>
      <c r="K4938" t="s">
        <v>127</v>
      </c>
      <c r="L4938" t="s">
        <v>122</v>
      </c>
      <c r="M4938" t="s">
        <v>118</v>
      </c>
      <c r="N4938" t="s">
        <v>120</v>
      </c>
    </row>
    <row r="4939" spans="1:14">
      <c r="A4939">
        <v>437</v>
      </c>
      <c r="B4939" t="s">
        <v>53</v>
      </c>
      <c r="C4939" t="s">
        <v>116</v>
      </c>
      <c r="D4939">
        <v>1.3918813299999999</v>
      </c>
      <c r="E4939">
        <v>2</v>
      </c>
      <c r="F4939">
        <v>2</v>
      </c>
      <c r="G4939" t="s">
        <v>58</v>
      </c>
      <c r="H4939" t="s">
        <v>62</v>
      </c>
      <c r="I4939" t="s">
        <v>65</v>
      </c>
      <c r="J4939" t="s">
        <v>63</v>
      </c>
      <c r="K4939" t="s">
        <v>119</v>
      </c>
      <c r="L4939" t="s">
        <v>117</v>
      </c>
      <c r="M4939" t="s">
        <v>120</v>
      </c>
      <c r="N4939" t="s">
        <v>122</v>
      </c>
    </row>
    <row r="4940" spans="1:14">
      <c r="A4940">
        <v>437</v>
      </c>
      <c r="B4940" t="s">
        <v>53</v>
      </c>
      <c r="C4940" t="s">
        <v>116</v>
      </c>
      <c r="D4940">
        <v>4.7486611950000004</v>
      </c>
      <c r="E4940">
        <v>10</v>
      </c>
      <c r="F4940">
        <v>4</v>
      </c>
      <c r="G4940" t="s">
        <v>57</v>
      </c>
      <c r="H4940" t="s">
        <v>65</v>
      </c>
      <c r="I4940" t="s">
        <v>61</v>
      </c>
      <c r="J4940" t="s">
        <v>58</v>
      </c>
      <c r="K4940" t="s">
        <v>120</v>
      </c>
      <c r="L4940" t="s">
        <v>125</v>
      </c>
      <c r="M4940" t="s">
        <v>117</v>
      </c>
      <c r="N4940" t="s">
        <v>119</v>
      </c>
    </row>
    <row r="4941" spans="1:14">
      <c r="A4941">
        <v>437</v>
      </c>
      <c r="B4941" t="s">
        <v>53</v>
      </c>
      <c r="C4941" t="s">
        <v>116</v>
      </c>
      <c r="D4941">
        <v>0.48594203000000002</v>
      </c>
      <c r="E4941">
        <v>0</v>
      </c>
      <c r="F4941">
        <v>2</v>
      </c>
      <c r="G4941" t="s">
        <v>56</v>
      </c>
      <c r="H4941" t="s">
        <v>54</v>
      </c>
      <c r="I4941" t="s">
        <v>55</v>
      </c>
      <c r="J4941" t="s">
        <v>58</v>
      </c>
      <c r="K4941" t="s">
        <v>120</v>
      </c>
      <c r="L4941" t="s">
        <v>117</v>
      </c>
      <c r="M4941" t="s">
        <v>125</v>
      </c>
      <c r="N4941" t="s">
        <v>128</v>
      </c>
    </row>
    <row r="4942" spans="1:14">
      <c r="A4942">
        <v>437</v>
      </c>
      <c r="B4942" t="s">
        <v>53</v>
      </c>
      <c r="C4942" t="s">
        <v>116</v>
      </c>
      <c r="D4942">
        <v>2.0033052210000002</v>
      </c>
      <c r="E4942">
        <v>3</v>
      </c>
      <c r="F4942">
        <v>1</v>
      </c>
      <c r="G4942" t="s">
        <v>58</v>
      </c>
      <c r="H4942" t="s">
        <v>57</v>
      </c>
      <c r="I4942" t="s">
        <v>64</v>
      </c>
      <c r="J4942" t="s">
        <v>56</v>
      </c>
      <c r="K4942" t="s">
        <v>123</v>
      </c>
      <c r="L4942" t="s">
        <v>125</v>
      </c>
      <c r="M4942" t="s">
        <v>121</v>
      </c>
      <c r="N4942" t="s">
        <v>127</v>
      </c>
    </row>
    <row r="4943" spans="1:14">
      <c r="A4943">
        <v>437</v>
      </c>
      <c r="B4943" t="s">
        <v>53</v>
      </c>
      <c r="C4943" t="s">
        <v>116</v>
      </c>
      <c r="D4943">
        <v>1.050554921</v>
      </c>
      <c r="E4943">
        <v>0</v>
      </c>
      <c r="F4943">
        <v>1</v>
      </c>
      <c r="G4943" t="s">
        <v>57</v>
      </c>
      <c r="H4943" t="s">
        <v>54</v>
      </c>
      <c r="I4943" t="s">
        <v>62</v>
      </c>
      <c r="J4943" t="s">
        <v>65</v>
      </c>
      <c r="K4943" t="s">
        <v>117</v>
      </c>
      <c r="L4943" t="s">
        <v>128</v>
      </c>
      <c r="M4943" t="s">
        <v>124</v>
      </c>
      <c r="N4943" t="s">
        <v>121</v>
      </c>
    </row>
    <row r="4944" spans="1:14">
      <c r="A4944">
        <v>437</v>
      </c>
      <c r="B4944" t="s">
        <v>53</v>
      </c>
      <c r="C4944" t="s">
        <v>116</v>
      </c>
      <c r="D4944">
        <v>1.5139182929999999</v>
      </c>
      <c r="E4944">
        <v>5</v>
      </c>
      <c r="F4944">
        <v>1</v>
      </c>
      <c r="G4944" t="s">
        <v>61</v>
      </c>
      <c r="H4944" t="s">
        <v>56</v>
      </c>
      <c r="I4944" t="s">
        <v>65</v>
      </c>
      <c r="J4944" t="s">
        <v>58</v>
      </c>
      <c r="K4944" t="s">
        <v>119</v>
      </c>
      <c r="L4944" t="s">
        <v>125</v>
      </c>
      <c r="M4944" t="s">
        <v>127</v>
      </c>
      <c r="N4944" t="s">
        <v>118</v>
      </c>
    </row>
    <row r="4945" spans="1:14">
      <c r="A4945">
        <v>437</v>
      </c>
      <c r="B4945" t="s">
        <v>53</v>
      </c>
      <c r="C4945" t="s">
        <v>116</v>
      </c>
      <c r="D4945">
        <v>2.224011333</v>
      </c>
      <c r="E4945">
        <v>6</v>
      </c>
      <c r="F4945">
        <v>1</v>
      </c>
      <c r="G4945" t="s">
        <v>65</v>
      </c>
      <c r="H4945" t="s">
        <v>57</v>
      </c>
      <c r="I4945" t="s">
        <v>60</v>
      </c>
      <c r="J4945" t="s">
        <v>63</v>
      </c>
      <c r="K4945" t="s">
        <v>119</v>
      </c>
      <c r="L4945" t="s">
        <v>125</v>
      </c>
      <c r="M4945" t="s">
        <v>124</v>
      </c>
      <c r="N4945" t="s">
        <v>123</v>
      </c>
    </row>
    <row r="4946" spans="1:14">
      <c r="A4946">
        <v>437</v>
      </c>
      <c r="B4946" t="s">
        <v>53</v>
      </c>
      <c r="C4946" t="s">
        <v>116</v>
      </c>
      <c r="D4946">
        <v>3.3589191650000001</v>
      </c>
      <c r="E4946">
        <v>8</v>
      </c>
      <c r="F4946">
        <v>1</v>
      </c>
      <c r="G4946" t="s">
        <v>55</v>
      </c>
      <c r="H4946" t="s">
        <v>60</v>
      </c>
      <c r="I4946" t="s">
        <v>64</v>
      </c>
      <c r="J4946" t="s">
        <v>61</v>
      </c>
      <c r="K4946" t="s">
        <v>123</v>
      </c>
      <c r="L4946" t="s">
        <v>121</v>
      </c>
      <c r="M4946" t="s">
        <v>122</v>
      </c>
      <c r="N4946" t="s">
        <v>124</v>
      </c>
    </row>
    <row r="4947" spans="1:14">
      <c r="A4947">
        <v>437</v>
      </c>
      <c r="B4947" t="s">
        <v>53</v>
      </c>
      <c r="C4947" t="s">
        <v>116</v>
      </c>
      <c r="D4947">
        <v>1.8871896269999999</v>
      </c>
      <c r="E4947">
        <v>4</v>
      </c>
      <c r="F4947">
        <v>2</v>
      </c>
      <c r="G4947" t="s">
        <v>65</v>
      </c>
      <c r="H4947" t="s">
        <v>61</v>
      </c>
      <c r="I4947" t="s">
        <v>62</v>
      </c>
      <c r="J4947" t="s">
        <v>64</v>
      </c>
      <c r="K4947" t="s">
        <v>122</v>
      </c>
      <c r="L4947" t="s">
        <v>126</v>
      </c>
      <c r="M4947" t="s">
        <v>119</v>
      </c>
      <c r="N4947" t="s">
        <v>118</v>
      </c>
    </row>
    <row r="4948" spans="1:14">
      <c r="A4948">
        <v>437</v>
      </c>
      <c r="B4948" t="s">
        <v>53</v>
      </c>
      <c r="C4948" t="s">
        <v>116</v>
      </c>
      <c r="D4948">
        <v>0.5413625446</v>
      </c>
      <c r="E4948">
        <v>1</v>
      </c>
      <c r="F4948">
        <v>1</v>
      </c>
      <c r="G4948" t="s">
        <v>61</v>
      </c>
      <c r="H4948" t="s">
        <v>62</v>
      </c>
      <c r="I4948" t="s">
        <v>55</v>
      </c>
      <c r="J4948" t="s">
        <v>64</v>
      </c>
      <c r="K4948" t="s">
        <v>122</v>
      </c>
      <c r="L4948" t="s">
        <v>121</v>
      </c>
      <c r="M4948" t="s">
        <v>123</v>
      </c>
      <c r="N4948" t="s">
        <v>124</v>
      </c>
    </row>
    <row r="4949" spans="1:14">
      <c r="A4949">
        <v>438</v>
      </c>
      <c r="B4949" t="s">
        <v>53</v>
      </c>
      <c r="C4949" t="s">
        <v>129</v>
      </c>
      <c r="D4949">
        <v>1.2438147639999999</v>
      </c>
      <c r="E4949">
        <v>3</v>
      </c>
      <c r="F4949">
        <v>0</v>
      </c>
      <c r="G4949" t="s">
        <v>60</v>
      </c>
      <c r="H4949" t="s">
        <v>54</v>
      </c>
      <c r="I4949" t="s">
        <v>64</v>
      </c>
      <c r="J4949" t="s">
        <v>57</v>
      </c>
      <c r="K4949" t="s">
        <v>140</v>
      </c>
      <c r="L4949" t="s">
        <v>131</v>
      </c>
      <c r="M4949" t="s">
        <v>134</v>
      </c>
      <c r="N4949" t="s">
        <v>141</v>
      </c>
    </row>
    <row r="4950" spans="1:14">
      <c r="A4950">
        <v>438</v>
      </c>
      <c r="B4950" t="s">
        <v>53</v>
      </c>
      <c r="C4950" t="s">
        <v>129</v>
      </c>
      <c r="D4950">
        <v>0.94812752769999997</v>
      </c>
      <c r="E4950">
        <v>1</v>
      </c>
      <c r="F4950">
        <v>0</v>
      </c>
      <c r="G4950" t="s">
        <v>59</v>
      </c>
      <c r="H4950" t="s">
        <v>58</v>
      </c>
      <c r="I4950" t="s">
        <v>62</v>
      </c>
      <c r="J4950" t="s">
        <v>56</v>
      </c>
      <c r="K4950" t="s">
        <v>134</v>
      </c>
      <c r="L4950" t="s">
        <v>135</v>
      </c>
      <c r="M4950" t="s">
        <v>136</v>
      </c>
      <c r="N4950" t="s">
        <v>133</v>
      </c>
    </row>
    <row r="4951" spans="1:14">
      <c r="A4951">
        <v>438</v>
      </c>
      <c r="B4951" t="s">
        <v>53</v>
      </c>
      <c r="C4951" t="s">
        <v>129</v>
      </c>
      <c r="D4951">
        <v>3.6644658799999998</v>
      </c>
      <c r="E4951">
        <v>4</v>
      </c>
      <c r="F4951">
        <v>10</v>
      </c>
      <c r="G4951" t="s">
        <v>61</v>
      </c>
      <c r="H4951" t="s">
        <v>64</v>
      </c>
      <c r="I4951" t="s">
        <v>62</v>
      </c>
      <c r="J4951" t="s">
        <v>56</v>
      </c>
      <c r="K4951" t="s">
        <v>138</v>
      </c>
      <c r="L4951" t="s">
        <v>139</v>
      </c>
      <c r="M4951" t="s">
        <v>132</v>
      </c>
      <c r="N4951" t="s">
        <v>131</v>
      </c>
    </row>
    <row r="4952" spans="1:14">
      <c r="A4952">
        <v>438</v>
      </c>
      <c r="B4952" t="s">
        <v>53</v>
      </c>
      <c r="C4952" t="s">
        <v>129</v>
      </c>
      <c r="D4952">
        <v>1.430370602</v>
      </c>
      <c r="E4952">
        <v>2</v>
      </c>
      <c r="F4952">
        <v>0</v>
      </c>
      <c r="G4952" t="s">
        <v>64</v>
      </c>
      <c r="H4952" t="s">
        <v>62</v>
      </c>
      <c r="I4952" t="s">
        <v>55</v>
      </c>
      <c r="J4952" t="s">
        <v>65</v>
      </c>
      <c r="K4952" t="s">
        <v>135</v>
      </c>
      <c r="L4952" t="s">
        <v>136</v>
      </c>
      <c r="M4952" t="s">
        <v>131</v>
      </c>
      <c r="N4952" t="s">
        <v>134</v>
      </c>
    </row>
    <row r="4953" spans="1:14">
      <c r="A4953">
        <v>438</v>
      </c>
      <c r="B4953" t="s">
        <v>53</v>
      </c>
      <c r="C4953" t="s">
        <v>129</v>
      </c>
      <c r="D4953">
        <v>2.9068475340000002</v>
      </c>
      <c r="E4953">
        <v>2</v>
      </c>
      <c r="F4953">
        <v>2</v>
      </c>
      <c r="G4953" t="s">
        <v>59</v>
      </c>
      <c r="H4953" t="s">
        <v>55</v>
      </c>
      <c r="I4953" t="s">
        <v>60</v>
      </c>
      <c r="J4953" t="s">
        <v>57</v>
      </c>
      <c r="K4953" t="s">
        <v>130</v>
      </c>
      <c r="L4953" t="s">
        <v>132</v>
      </c>
      <c r="M4953" t="s">
        <v>131</v>
      </c>
      <c r="N4953" t="s">
        <v>139</v>
      </c>
    </row>
    <row r="4954" spans="1:14">
      <c r="A4954">
        <v>438</v>
      </c>
      <c r="B4954" t="s">
        <v>53</v>
      </c>
      <c r="C4954" t="s">
        <v>129</v>
      </c>
      <c r="D4954">
        <v>5.1904803299999998</v>
      </c>
      <c r="E4954">
        <v>7</v>
      </c>
      <c r="F4954">
        <v>10</v>
      </c>
      <c r="G4954" t="s">
        <v>58</v>
      </c>
      <c r="H4954" t="s">
        <v>63</v>
      </c>
      <c r="I4954" t="s">
        <v>65</v>
      </c>
      <c r="J4954" t="s">
        <v>60</v>
      </c>
      <c r="K4954" t="s">
        <v>141</v>
      </c>
      <c r="L4954" t="s">
        <v>132</v>
      </c>
      <c r="M4954" t="s">
        <v>135</v>
      </c>
      <c r="N4954" t="s">
        <v>137</v>
      </c>
    </row>
    <row r="4955" spans="1:14">
      <c r="A4955">
        <v>438</v>
      </c>
      <c r="B4955" t="s">
        <v>53</v>
      </c>
      <c r="C4955" t="s">
        <v>129</v>
      </c>
      <c r="D4955">
        <v>1.6738442250000001</v>
      </c>
      <c r="E4955">
        <v>2</v>
      </c>
      <c r="F4955">
        <v>1</v>
      </c>
      <c r="G4955" t="s">
        <v>61</v>
      </c>
      <c r="H4955" t="s">
        <v>60</v>
      </c>
      <c r="I4955" t="s">
        <v>54</v>
      </c>
      <c r="J4955" t="s">
        <v>58</v>
      </c>
      <c r="K4955" t="s">
        <v>135</v>
      </c>
      <c r="L4955" t="s">
        <v>131</v>
      </c>
      <c r="M4955" t="s">
        <v>136</v>
      </c>
      <c r="N4955" t="s">
        <v>134</v>
      </c>
    </row>
    <row r="4956" spans="1:14">
      <c r="A4956">
        <v>438</v>
      </c>
      <c r="B4956" t="s">
        <v>53</v>
      </c>
      <c r="C4956" t="s">
        <v>129</v>
      </c>
      <c r="D4956">
        <v>2.9082311249999999</v>
      </c>
      <c r="E4956">
        <v>2</v>
      </c>
      <c r="F4956">
        <v>4</v>
      </c>
      <c r="G4956" t="s">
        <v>62</v>
      </c>
      <c r="H4956" t="s">
        <v>54</v>
      </c>
      <c r="I4956" t="s">
        <v>58</v>
      </c>
      <c r="J4956" t="s">
        <v>65</v>
      </c>
      <c r="K4956" t="s">
        <v>134</v>
      </c>
      <c r="L4956" t="s">
        <v>135</v>
      </c>
      <c r="M4956" t="s">
        <v>136</v>
      </c>
      <c r="N4956" t="s">
        <v>139</v>
      </c>
    </row>
    <row r="4957" spans="1:14">
      <c r="A4957">
        <v>438</v>
      </c>
      <c r="B4957" t="s">
        <v>53</v>
      </c>
      <c r="C4957" t="s">
        <v>129</v>
      </c>
      <c r="D4957">
        <v>1.0100013940000001</v>
      </c>
      <c r="E4957">
        <v>0</v>
      </c>
      <c r="F4957">
        <v>2</v>
      </c>
      <c r="G4957" t="s">
        <v>65</v>
      </c>
      <c r="H4957" t="s">
        <v>60</v>
      </c>
      <c r="I4957" t="s">
        <v>61</v>
      </c>
      <c r="J4957" t="s">
        <v>54</v>
      </c>
      <c r="K4957" t="s">
        <v>132</v>
      </c>
      <c r="L4957" t="s">
        <v>133</v>
      </c>
      <c r="M4957" t="s">
        <v>141</v>
      </c>
      <c r="N4957" t="s">
        <v>130</v>
      </c>
    </row>
    <row r="4958" spans="1:14">
      <c r="A4958">
        <v>438</v>
      </c>
      <c r="B4958" t="s">
        <v>53</v>
      </c>
      <c r="C4958" t="s">
        <v>129</v>
      </c>
      <c r="D4958">
        <v>2.3072003940000001</v>
      </c>
      <c r="E4958">
        <v>5</v>
      </c>
      <c r="F4958">
        <v>4</v>
      </c>
      <c r="G4958" t="s">
        <v>57</v>
      </c>
      <c r="H4958" t="s">
        <v>63</v>
      </c>
      <c r="I4958" t="s">
        <v>54</v>
      </c>
      <c r="J4958" t="s">
        <v>60</v>
      </c>
      <c r="K4958" t="s">
        <v>132</v>
      </c>
      <c r="L4958" t="s">
        <v>136</v>
      </c>
      <c r="M4958" t="s">
        <v>133</v>
      </c>
      <c r="N4958" t="s">
        <v>130</v>
      </c>
    </row>
    <row r="4959" spans="1:14">
      <c r="A4959">
        <v>438</v>
      </c>
      <c r="B4959" t="s">
        <v>53</v>
      </c>
      <c r="C4959" t="s">
        <v>129</v>
      </c>
      <c r="D4959">
        <v>5.7144854089999999</v>
      </c>
      <c r="E4959">
        <v>7</v>
      </c>
      <c r="F4959">
        <v>5</v>
      </c>
      <c r="G4959" t="s">
        <v>65</v>
      </c>
      <c r="H4959" t="s">
        <v>59</v>
      </c>
      <c r="I4959" t="s">
        <v>60</v>
      </c>
      <c r="J4959" t="s">
        <v>61</v>
      </c>
      <c r="K4959" t="s">
        <v>140</v>
      </c>
      <c r="L4959" t="s">
        <v>134</v>
      </c>
      <c r="M4959" t="s">
        <v>137</v>
      </c>
      <c r="N4959" t="s">
        <v>131</v>
      </c>
    </row>
    <row r="4960" spans="1:14">
      <c r="A4960">
        <v>438</v>
      </c>
      <c r="B4960" t="s">
        <v>53</v>
      </c>
      <c r="C4960" t="s">
        <v>129</v>
      </c>
      <c r="D4960">
        <v>3.0021308150000001</v>
      </c>
      <c r="E4960">
        <v>3</v>
      </c>
      <c r="F4960">
        <v>5</v>
      </c>
      <c r="G4960" t="s">
        <v>54</v>
      </c>
      <c r="H4960" t="s">
        <v>60</v>
      </c>
      <c r="I4960" t="s">
        <v>64</v>
      </c>
      <c r="J4960" t="s">
        <v>55</v>
      </c>
      <c r="K4960" t="s">
        <v>130</v>
      </c>
      <c r="L4960" t="s">
        <v>141</v>
      </c>
      <c r="M4960" t="s">
        <v>137</v>
      </c>
      <c r="N4960" t="s">
        <v>134</v>
      </c>
    </row>
    <row r="4961" spans="1:14">
      <c r="A4961">
        <v>439</v>
      </c>
      <c r="B4961" t="s">
        <v>53</v>
      </c>
      <c r="C4961" t="s">
        <v>142</v>
      </c>
      <c r="D4961">
        <v>1.9228171949999999</v>
      </c>
      <c r="E4961">
        <v>5</v>
      </c>
      <c r="F4961">
        <v>0</v>
      </c>
      <c r="G4961" t="s">
        <v>60</v>
      </c>
      <c r="H4961" t="s">
        <v>57</v>
      </c>
      <c r="I4961" t="s">
        <v>61</v>
      </c>
      <c r="J4961" t="s">
        <v>64</v>
      </c>
      <c r="K4961" t="s">
        <v>144</v>
      </c>
      <c r="L4961" t="s">
        <v>149</v>
      </c>
      <c r="M4961" t="s">
        <v>148</v>
      </c>
      <c r="N4961" t="s">
        <v>169</v>
      </c>
    </row>
    <row r="4962" spans="1:14">
      <c r="A4962">
        <v>439</v>
      </c>
      <c r="B4962" t="s">
        <v>53</v>
      </c>
      <c r="C4962" t="s">
        <v>142</v>
      </c>
      <c r="D4962">
        <v>4.8326508820000003</v>
      </c>
      <c r="E4962">
        <v>6</v>
      </c>
      <c r="F4962">
        <v>6</v>
      </c>
      <c r="G4962" t="s">
        <v>59</v>
      </c>
      <c r="H4962" t="s">
        <v>65</v>
      </c>
      <c r="I4962" t="s">
        <v>57</v>
      </c>
      <c r="J4962" t="s">
        <v>56</v>
      </c>
      <c r="K4962" t="s">
        <v>148</v>
      </c>
      <c r="L4962" t="s">
        <v>147</v>
      </c>
      <c r="M4962" t="s">
        <v>150</v>
      </c>
      <c r="N4962" t="s">
        <v>145</v>
      </c>
    </row>
    <row r="4963" spans="1:14">
      <c r="A4963">
        <v>439</v>
      </c>
      <c r="B4963" t="s">
        <v>53</v>
      </c>
      <c r="C4963" t="s">
        <v>142</v>
      </c>
      <c r="D4963">
        <v>3.0347394809999999</v>
      </c>
      <c r="E4963">
        <v>6</v>
      </c>
      <c r="F4963">
        <v>5</v>
      </c>
      <c r="G4963" t="s">
        <v>63</v>
      </c>
      <c r="H4963" t="s">
        <v>54</v>
      </c>
      <c r="I4963" t="s">
        <v>60</v>
      </c>
      <c r="J4963" t="s">
        <v>56</v>
      </c>
      <c r="K4963" t="s">
        <v>146</v>
      </c>
      <c r="L4963" t="s">
        <v>144</v>
      </c>
      <c r="M4963" t="s">
        <v>148</v>
      </c>
      <c r="N4963" t="s">
        <v>145</v>
      </c>
    </row>
    <row r="4964" spans="1:14">
      <c r="A4964">
        <v>439</v>
      </c>
      <c r="B4964" t="s">
        <v>53</v>
      </c>
      <c r="C4964" t="s">
        <v>142</v>
      </c>
      <c r="D4964">
        <v>2.8697254820000002</v>
      </c>
      <c r="E4964">
        <v>4</v>
      </c>
      <c r="F4964">
        <v>1</v>
      </c>
      <c r="G4964" t="s">
        <v>55</v>
      </c>
      <c r="H4964" t="s">
        <v>61</v>
      </c>
      <c r="I4964" t="s">
        <v>57</v>
      </c>
      <c r="J4964" t="s">
        <v>65</v>
      </c>
      <c r="K4964" t="s">
        <v>151</v>
      </c>
      <c r="L4964" t="s">
        <v>148</v>
      </c>
      <c r="M4964" t="s">
        <v>150</v>
      </c>
      <c r="N4964" t="s">
        <v>146</v>
      </c>
    </row>
    <row r="4965" spans="1:14">
      <c r="A4965">
        <v>439</v>
      </c>
      <c r="B4965" t="s">
        <v>53</v>
      </c>
      <c r="C4965" t="s">
        <v>142</v>
      </c>
      <c r="D4965">
        <v>2.927912638</v>
      </c>
      <c r="E4965">
        <v>8</v>
      </c>
      <c r="F4965">
        <v>2</v>
      </c>
      <c r="G4965" t="s">
        <v>63</v>
      </c>
      <c r="H4965" t="s">
        <v>56</v>
      </c>
      <c r="I4965" t="s">
        <v>60</v>
      </c>
      <c r="J4965" t="s">
        <v>54</v>
      </c>
      <c r="K4965" t="s">
        <v>145</v>
      </c>
      <c r="L4965" t="s">
        <v>149</v>
      </c>
      <c r="M4965" t="s">
        <v>153</v>
      </c>
      <c r="N4965" t="s">
        <v>144</v>
      </c>
    </row>
    <row r="4966" spans="1:14">
      <c r="A4966">
        <v>439</v>
      </c>
      <c r="B4966" t="s">
        <v>53</v>
      </c>
      <c r="C4966" t="s">
        <v>142</v>
      </c>
      <c r="D4966">
        <v>6.1241690200000001</v>
      </c>
      <c r="E4966">
        <v>12</v>
      </c>
      <c r="F4966">
        <v>7</v>
      </c>
      <c r="G4966" t="s">
        <v>57</v>
      </c>
      <c r="H4966" t="s">
        <v>60</v>
      </c>
      <c r="I4966" t="s">
        <v>63</v>
      </c>
      <c r="J4966" t="s">
        <v>65</v>
      </c>
      <c r="K4966" t="s">
        <v>144</v>
      </c>
      <c r="L4966" t="s">
        <v>147</v>
      </c>
      <c r="M4966" t="s">
        <v>169</v>
      </c>
      <c r="N4966" t="s">
        <v>149</v>
      </c>
    </row>
    <row r="4967" spans="1:14">
      <c r="A4967">
        <v>439</v>
      </c>
      <c r="B4967" t="s">
        <v>53</v>
      </c>
      <c r="C4967" t="s">
        <v>142</v>
      </c>
      <c r="D4967">
        <v>3.965951392</v>
      </c>
      <c r="E4967">
        <v>10</v>
      </c>
      <c r="F4967">
        <v>1</v>
      </c>
      <c r="G4967" t="s">
        <v>57</v>
      </c>
      <c r="H4967" t="s">
        <v>55</v>
      </c>
      <c r="I4967" t="s">
        <v>56</v>
      </c>
      <c r="J4967" t="s">
        <v>59</v>
      </c>
      <c r="K4967" t="s">
        <v>147</v>
      </c>
      <c r="L4967" t="s">
        <v>144</v>
      </c>
      <c r="M4967" t="s">
        <v>169</v>
      </c>
      <c r="N4967" t="s">
        <v>152</v>
      </c>
    </row>
    <row r="4968" spans="1:14">
      <c r="A4968">
        <v>439</v>
      </c>
      <c r="B4968" t="s">
        <v>53</v>
      </c>
      <c r="C4968" t="s">
        <v>142</v>
      </c>
      <c r="D4968">
        <v>1.524242799</v>
      </c>
      <c r="E4968">
        <v>4</v>
      </c>
      <c r="F4968">
        <v>2</v>
      </c>
      <c r="G4968" t="s">
        <v>55</v>
      </c>
      <c r="H4968" t="s">
        <v>65</v>
      </c>
      <c r="I4968" t="s">
        <v>61</v>
      </c>
      <c r="J4968" t="s">
        <v>57</v>
      </c>
      <c r="K4968" t="s">
        <v>151</v>
      </c>
      <c r="L4968" t="s">
        <v>153</v>
      </c>
      <c r="M4968" t="s">
        <v>148</v>
      </c>
      <c r="N4968" t="s">
        <v>152</v>
      </c>
    </row>
    <row r="4969" spans="1:14">
      <c r="A4969">
        <v>439</v>
      </c>
      <c r="B4969" t="s">
        <v>53</v>
      </c>
      <c r="C4969" t="s">
        <v>142</v>
      </c>
      <c r="D4969">
        <v>1.58377184</v>
      </c>
      <c r="E4969">
        <v>4</v>
      </c>
      <c r="F4969">
        <v>2</v>
      </c>
      <c r="G4969" t="s">
        <v>62</v>
      </c>
      <c r="H4969" t="s">
        <v>64</v>
      </c>
      <c r="I4969" t="s">
        <v>63</v>
      </c>
      <c r="J4969" t="s">
        <v>60</v>
      </c>
      <c r="K4969" t="s">
        <v>146</v>
      </c>
      <c r="L4969" t="s">
        <v>150</v>
      </c>
      <c r="M4969" t="s">
        <v>151</v>
      </c>
      <c r="N4969" t="s">
        <v>147</v>
      </c>
    </row>
    <row r="4970" spans="1:14">
      <c r="A4970">
        <v>439</v>
      </c>
      <c r="B4970" t="s">
        <v>53</v>
      </c>
      <c r="C4970" t="s">
        <v>142</v>
      </c>
      <c r="D4970">
        <v>3.2140192719999998</v>
      </c>
      <c r="E4970">
        <v>2</v>
      </c>
      <c r="F4970">
        <v>1</v>
      </c>
      <c r="G4970" t="s">
        <v>55</v>
      </c>
      <c r="H4970" t="s">
        <v>62</v>
      </c>
      <c r="I4970" t="s">
        <v>61</v>
      </c>
      <c r="J4970" t="s">
        <v>58</v>
      </c>
      <c r="K4970" t="s">
        <v>146</v>
      </c>
      <c r="L4970" t="s">
        <v>149</v>
      </c>
      <c r="M4970" t="s">
        <v>151</v>
      </c>
      <c r="N4970" t="s">
        <v>144</v>
      </c>
    </row>
    <row r="4971" spans="1:14">
      <c r="A4971">
        <v>440</v>
      </c>
      <c r="B4971" t="s">
        <v>53</v>
      </c>
      <c r="C4971" t="s">
        <v>154</v>
      </c>
      <c r="D4971">
        <v>3.2947062460000001</v>
      </c>
      <c r="E4971">
        <v>9</v>
      </c>
      <c r="F4971">
        <v>5</v>
      </c>
      <c r="G4971" t="s">
        <v>54</v>
      </c>
      <c r="H4971" t="s">
        <v>60</v>
      </c>
      <c r="I4971" t="s">
        <v>65</v>
      </c>
      <c r="J4971" t="s">
        <v>55</v>
      </c>
      <c r="K4971" t="s">
        <v>166</v>
      </c>
      <c r="L4971" t="s">
        <v>157</v>
      </c>
      <c r="M4971" t="s">
        <v>164</v>
      </c>
      <c r="N4971" t="s">
        <v>156</v>
      </c>
    </row>
    <row r="4972" spans="1:14">
      <c r="A4972">
        <v>440</v>
      </c>
      <c r="B4972" t="s">
        <v>53</v>
      </c>
      <c r="C4972" t="s">
        <v>154</v>
      </c>
      <c r="D4972">
        <v>4.6905269350000003</v>
      </c>
      <c r="E4972">
        <v>9</v>
      </c>
      <c r="F4972">
        <v>6</v>
      </c>
      <c r="G4972" t="s">
        <v>64</v>
      </c>
      <c r="H4972" t="s">
        <v>56</v>
      </c>
      <c r="I4972" t="s">
        <v>57</v>
      </c>
      <c r="J4972" t="s">
        <v>61</v>
      </c>
      <c r="K4972" t="s">
        <v>156</v>
      </c>
      <c r="L4972" t="s">
        <v>164</v>
      </c>
      <c r="M4972" t="s">
        <v>155</v>
      </c>
      <c r="N4972" t="s">
        <v>158</v>
      </c>
    </row>
    <row r="4973" spans="1:14">
      <c r="A4973">
        <v>440</v>
      </c>
      <c r="B4973" t="s">
        <v>53</v>
      </c>
      <c r="C4973" t="s">
        <v>154</v>
      </c>
      <c r="D4973">
        <v>1.8576617369999999</v>
      </c>
      <c r="E4973">
        <v>3</v>
      </c>
      <c r="F4973">
        <v>3</v>
      </c>
      <c r="G4973" t="s">
        <v>56</v>
      </c>
      <c r="H4973" t="s">
        <v>62</v>
      </c>
      <c r="I4973" t="s">
        <v>64</v>
      </c>
      <c r="J4973" t="s">
        <v>63</v>
      </c>
      <c r="K4973" t="s">
        <v>155</v>
      </c>
      <c r="L4973" t="s">
        <v>160</v>
      </c>
      <c r="M4973" t="s">
        <v>161</v>
      </c>
      <c r="N4973" t="s">
        <v>165</v>
      </c>
    </row>
    <row r="4974" spans="1:14">
      <c r="A4974">
        <v>440</v>
      </c>
      <c r="B4974" t="s">
        <v>53</v>
      </c>
      <c r="C4974" t="s">
        <v>154</v>
      </c>
      <c r="D4974">
        <v>1.696656728</v>
      </c>
      <c r="E4974">
        <v>2</v>
      </c>
      <c r="F4974">
        <v>1</v>
      </c>
      <c r="G4974" t="s">
        <v>60</v>
      </c>
      <c r="H4974" t="s">
        <v>59</v>
      </c>
      <c r="I4974" t="s">
        <v>61</v>
      </c>
      <c r="J4974" t="s">
        <v>58</v>
      </c>
      <c r="K4974" t="s">
        <v>165</v>
      </c>
      <c r="L4974" t="s">
        <v>156</v>
      </c>
      <c r="M4974" t="s">
        <v>161</v>
      </c>
      <c r="N4974" t="s">
        <v>155</v>
      </c>
    </row>
    <row r="4975" spans="1:14">
      <c r="A4975">
        <v>440</v>
      </c>
      <c r="B4975" t="s">
        <v>53</v>
      </c>
      <c r="C4975" t="s">
        <v>154</v>
      </c>
      <c r="D4975">
        <v>1.259808539</v>
      </c>
      <c r="E4975">
        <v>5</v>
      </c>
      <c r="F4975">
        <v>0</v>
      </c>
      <c r="G4975" t="s">
        <v>62</v>
      </c>
      <c r="H4975" t="s">
        <v>56</v>
      </c>
      <c r="I4975" t="s">
        <v>59</v>
      </c>
      <c r="J4975" t="s">
        <v>65</v>
      </c>
      <c r="K4975" t="s">
        <v>155</v>
      </c>
      <c r="L4975" t="s">
        <v>156</v>
      </c>
      <c r="M4975" t="s">
        <v>161</v>
      </c>
      <c r="N4975" t="s">
        <v>164</v>
      </c>
    </row>
    <row r="4976" spans="1:14">
      <c r="A4976">
        <v>440</v>
      </c>
      <c r="B4976" t="s">
        <v>53</v>
      </c>
      <c r="C4976" t="s">
        <v>154</v>
      </c>
      <c r="D4976">
        <v>2.3364578690000002</v>
      </c>
      <c r="E4976">
        <v>5</v>
      </c>
      <c r="F4976">
        <v>5</v>
      </c>
      <c r="G4976" t="s">
        <v>59</v>
      </c>
      <c r="H4976" t="s">
        <v>60</v>
      </c>
      <c r="I4976" t="s">
        <v>63</v>
      </c>
      <c r="J4976" t="s">
        <v>56</v>
      </c>
      <c r="K4976" t="s">
        <v>157</v>
      </c>
      <c r="L4976" t="s">
        <v>160</v>
      </c>
      <c r="M4976" t="s">
        <v>158</v>
      </c>
      <c r="N4976" t="s">
        <v>165</v>
      </c>
    </row>
    <row r="4977" spans="1:14">
      <c r="A4977">
        <v>440</v>
      </c>
      <c r="B4977" t="s">
        <v>53</v>
      </c>
      <c r="C4977" t="s">
        <v>154</v>
      </c>
      <c r="D4977">
        <v>2.6152620529999999</v>
      </c>
      <c r="E4977">
        <v>6</v>
      </c>
      <c r="F4977">
        <v>9</v>
      </c>
      <c r="G4977" t="s">
        <v>56</v>
      </c>
      <c r="H4977" t="s">
        <v>64</v>
      </c>
      <c r="I4977" t="s">
        <v>57</v>
      </c>
      <c r="J4977" t="s">
        <v>61</v>
      </c>
      <c r="K4977" t="s">
        <v>158</v>
      </c>
      <c r="L4977" t="s">
        <v>155</v>
      </c>
      <c r="M4977" t="s">
        <v>165</v>
      </c>
      <c r="N4977" t="s">
        <v>160</v>
      </c>
    </row>
    <row r="4978" spans="1:14">
      <c r="A4978">
        <v>440</v>
      </c>
      <c r="B4978" t="s">
        <v>53</v>
      </c>
      <c r="C4978" t="s">
        <v>154</v>
      </c>
      <c r="D4978">
        <v>3.224638761</v>
      </c>
      <c r="E4978">
        <v>6</v>
      </c>
      <c r="F4978">
        <v>4</v>
      </c>
      <c r="G4978" t="s">
        <v>61</v>
      </c>
      <c r="H4978" t="s">
        <v>62</v>
      </c>
      <c r="I4978" t="s">
        <v>56</v>
      </c>
      <c r="J4978" t="s">
        <v>63</v>
      </c>
      <c r="K4978" t="s">
        <v>157</v>
      </c>
      <c r="L4978" t="s">
        <v>156</v>
      </c>
      <c r="M4978" t="s">
        <v>158</v>
      </c>
      <c r="N4978" t="s">
        <v>163</v>
      </c>
    </row>
    <row r="4979" spans="1:14">
      <c r="A4979">
        <v>440</v>
      </c>
      <c r="B4979" t="s">
        <v>53</v>
      </c>
      <c r="C4979" t="s">
        <v>154</v>
      </c>
      <c r="D4979">
        <v>3.3880711469999998</v>
      </c>
      <c r="E4979">
        <v>9</v>
      </c>
      <c r="F4979">
        <v>3</v>
      </c>
      <c r="G4979" t="s">
        <v>57</v>
      </c>
      <c r="H4979" t="s">
        <v>58</v>
      </c>
      <c r="I4979" t="s">
        <v>56</v>
      </c>
      <c r="J4979" t="s">
        <v>61</v>
      </c>
      <c r="K4979" t="s">
        <v>160</v>
      </c>
      <c r="L4979" t="s">
        <v>163</v>
      </c>
      <c r="M4979" t="s">
        <v>165</v>
      </c>
      <c r="N4979" t="s">
        <v>161</v>
      </c>
    </row>
    <row r="4980" spans="1:14">
      <c r="A4980">
        <v>440</v>
      </c>
      <c r="B4980" t="s">
        <v>53</v>
      </c>
      <c r="C4980" t="s">
        <v>154</v>
      </c>
      <c r="D4980">
        <v>3.2736281219999999</v>
      </c>
      <c r="E4980">
        <v>6</v>
      </c>
      <c r="F4980">
        <v>4</v>
      </c>
      <c r="G4980" t="s">
        <v>54</v>
      </c>
      <c r="H4980" t="s">
        <v>57</v>
      </c>
      <c r="I4980" t="s">
        <v>55</v>
      </c>
      <c r="J4980" t="s">
        <v>62</v>
      </c>
      <c r="K4980" t="s">
        <v>160</v>
      </c>
      <c r="L4980" t="s">
        <v>158</v>
      </c>
      <c r="M4980" t="s">
        <v>164</v>
      </c>
      <c r="N4980" t="s">
        <v>155</v>
      </c>
    </row>
    <row r="4981" spans="1:14">
      <c r="A4981">
        <v>440</v>
      </c>
      <c r="B4981" t="s">
        <v>53</v>
      </c>
      <c r="C4981" t="s">
        <v>154</v>
      </c>
      <c r="D4981">
        <v>4.3625818619999999</v>
      </c>
      <c r="E4981">
        <v>6</v>
      </c>
      <c r="F4981">
        <v>10</v>
      </c>
      <c r="G4981" t="s">
        <v>56</v>
      </c>
      <c r="H4981" t="s">
        <v>65</v>
      </c>
      <c r="I4981" t="s">
        <v>57</v>
      </c>
      <c r="J4981" t="s">
        <v>54</v>
      </c>
      <c r="K4981" t="s">
        <v>156</v>
      </c>
      <c r="L4981" t="s">
        <v>160</v>
      </c>
      <c r="M4981" t="s">
        <v>163</v>
      </c>
      <c r="N4981" t="s">
        <v>158</v>
      </c>
    </row>
    <row r="4982" spans="1:14">
      <c r="A4982">
        <v>441</v>
      </c>
      <c r="B4982" t="s">
        <v>66</v>
      </c>
      <c r="C4982" t="s">
        <v>14</v>
      </c>
      <c r="D4982">
        <v>3.8087785780000001</v>
      </c>
      <c r="E4982">
        <v>12</v>
      </c>
      <c r="F4982">
        <v>7</v>
      </c>
      <c r="G4982" t="s">
        <v>78</v>
      </c>
      <c r="H4982" t="s">
        <v>70</v>
      </c>
      <c r="I4982" t="s">
        <v>72</v>
      </c>
      <c r="J4982" t="s">
        <v>68</v>
      </c>
      <c r="K4982" t="s">
        <v>33</v>
      </c>
      <c r="L4982" t="s">
        <v>37</v>
      </c>
      <c r="M4982" t="s">
        <v>28</v>
      </c>
      <c r="N4982" t="s">
        <v>39</v>
      </c>
    </row>
    <row r="4983" spans="1:14">
      <c r="A4983">
        <v>441</v>
      </c>
      <c r="B4983" t="s">
        <v>66</v>
      </c>
      <c r="C4983" t="s">
        <v>14</v>
      </c>
      <c r="D4983">
        <v>3.6822451869999999</v>
      </c>
      <c r="E4983">
        <v>3</v>
      </c>
      <c r="F4983">
        <v>2</v>
      </c>
      <c r="G4983" t="s">
        <v>72</v>
      </c>
      <c r="H4983" t="s">
        <v>78</v>
      </c>
      <c r="I4983" t="s">
        <v>67</v>
      </c>
      <c r="J4983" t="s">
        <v>74</v>
      </c>
      <c r="K4983" t="s">
        <v>35</v>
      </c>
      <c r="L4983" t="s">
        <v>16</v>
      </c>
      <c r="M4983" t="s">
        <v>31</v>
      </c>
      <c r="N4983" t="s">
        <v>25</v>
      </c>
    </row>
    <row r="4984" spans="1:14">
      <c r="A4984">
        <v>441</v>
      </c>
      <c r="B4984" t="s">
        <v>66</v>
      </c>
      <c r="C4984" t="s">
        <v>14</v>
      </c>
      <c r="D4984">
        <v>3.7740935160000002</v>
      </c>
      <c r="E4984">
        <v>7</v>
      </c>
      <c r="F4984">
        <v>4</v>
      </c>
      <c r="G4984" t="s">
        <v>75</v>
      </c>
      <c r="H4984" t="s">
        <v>70</v>
      </c>
      <c r="I4984" t="s">
        <v>72</v>
      </c>
      <c r="J4984" t="s">
        <v>78</v>
      </c>
      <c r="K4984" t="s">
        <v>28</v>
      </c>
      <c r="L4984" t="s">
        <v>17</v>
      </c>
      <c r="M4984" t="s">
        <v>37</v>
      </c>
      <c r="N4984" t="s">
        <v>19</v>
      </c>
    </row>
    <row r="4985" spans="1:14">
      <c r="A4985">
        <v>441</v>
      </c>
      <c r="B4985" t="s">
        <v>66</v>
      </c>
      <c r="C4985" t="s">
        <v>14</v>
      </c>
      <c r="D4985">
        <v>3.558921716</v>
      </c>
      <c r="E4985">
        <v>6</v>
      </c>
      <c r="F4985">
        <v>5</v>
      </c>
      <c r="G4985" t="s">
        <v>77</v>
      </c>
      <c r="H4985" t="s">
        <v>69</v>
      </c>
      <c r="I4985" t="s">
        <v>78</v>
      </c>
      <c r="J4985" t="s">
        <v>67</v>
      </c>
      <c r="K4985" t="s">
        <v>19</v>
      </c>
      <c r="L4985" t="s">
        <v>39</v>
      </c>
      <c r="M4985" t="s">
        <v>37</v>
      </c>
      <c r="N4985" t="s">
        <v>31</v>
      </c>
    </row>
    <row r="4986" spans="1:14">
      <c r="A4986">
        <v>441</v>
      </c>
      <c r="B4986" t="s">
        <v>66</v>
      </c>
      <c r="C4986" t="s">
        <v>14</v>
      </c>
      <c r="D4986">
        <v>1.656342843</v>
      </c>
      <c r="E4986">
        <v>1</v>
      </c>
      <c r="F4986">
        <v>3</v>
      </c>
      <c r="G4986" t="s">
        <v>71</v>
      </c>
      <c r="H4986" t="s">
        <v>74</v>
      </c>
      <c r="I4986" t="s">
        <v>73</v>
      </c>
      <c r="J4986" t="s">
        <v>76</v>
      </c>
      <c r="K4986" t="s">
        <v>25</v>
      </c>
      <c r="L4986" t="s">
        <v>16</v>
      </c>
      <c r="M4986" t="s">
        <v>28</v>
      </c>
      <c r="N4986" t="s">
        <v>18</v>
      </c>
    </row>
    <row r="4987" spans="1:14">
      <c r="A4987">
        <v>441</v>
      </c>
      <c r="B4987" t="s">
        <v>66</v>
      </c>
      <c r="C4987" t="s">
        <v>14</v>
      </c>
      <c r="D4987">
        <v>4.1865013539999998</v>
      </c>
      <c r="E4987">
        <v>3</v>
      </c>
      <c r="F4987">
        <v>7</v>
      </c>
      <c r="G4987" t="s">
        <v>74</v>
      </c>
      <c r="H4987" t="s">
        <v>75</v>
      </c>
      <c r="I4987" t="s">
        <v>71</v>
      </c>
      <c r="J4987" t="s">
        <v>70</v>
      </c>
      <c r="K4987" t="s">
        <v>28</v>
      </c>
      <c r="L4987" t="s">
        <v>16</v>
      </c>
      <c r="M4987" t="s">
        <v>18</v>
      </c>
      <c r="N4987" t="s">
        <v>37</v>
      </c>
    </row>
    <row r="4988" spans="1:14">
      <c r="A4988">
        <v>441</v>
      </c>
      <c r="B4988" t="s">
        <v>66</v>
      </c>
      <c r="C4988" t="s">
        <v>14</v>
      </c>
      <c r="D4988">
        <v>2.2379484490000001</v>
      </c>
      <c r="E4988">
        <v>4</v>
      </c>
      <c r="F4988">
        <v>4</v>
      </c>
      <c r="G4988" t="s">
        <v>68</v>
      </c>
      <c r="H4988" t="s">
        <v>75</v>
      </c>
      <c r="I4988" t="s">
        <v>69</v>
      </c>
      <c r="J4988" t="s">
        <v>70</v>
      </c>
      <c r="K4988" t="s">
        <v>33</v>
      </c>
      <c r="L4988" t="s">
        <v>25</v>
      </c>
      <c r="M4988" t="s">
        <v>24</v>
      </c>
      <c r="N4988" t="s">
        <v>28</v>
      </c>
    </row>
    <row r="4989" spans="1:14">
      <c r="A4989">
        <v>441</v>
      </c>
      <c r="B4989" t="s">
        <v>66</v>
      </c>
      <c r="C4989" t="s">
        <v>14</v>
      </c>
      <c r="D4989">
        <v>3.714817692</v>
      </c>
      <c r="E4989">
        <v>4</v>
      </c>
      <c r="F4989">
        <v>3</v>
      </c>
      <c r="G4989" t="s">
        <v>67</v>
      </c>
      <c r="H4989" t="s">
        <v>71</v>
      </c>
      <c r="I4989" t="s">
        <v>73</v>
      </c>
      <c r="J4989" t="s">
        <v>77</v>
      </c>
      <c r="K4989" t="s">
        <v>39</v>
      </c>
      <c r="L4989" t="s">
        <v>25</v>
      </c>
      <c r="M4989" t="s">
        <v>24</v>
      </c>
      <c r="N4989" t="s">
        <v>33</v>
      </c>
    </row>
    <row r="4990" spans="1:14">
      <c r="A4990">
        <v>441</v>
      </c>
      <c r="B4990" t="s">
        <v>66</v>
      </c>
      <c r="C4990" t="s">
        <v>14</v>
      </c>
      <c r="D4990">
        <v>2.7433335259999998</v>
      </c>
      <c r="E4990">
        <v>1</v>
      </c>
      <c r="F4990">
        <v>5</v>
      </c>
      <c r="G4990" t="s">
        <v>68</v>
      </c>
      <c r="H4990" t="s">
        <v>74</v>
      </c>
      <c r="I4990" t="s">
        <v>78</v>
      </c>
      <c r="J4990" t="s">
        <v>67</v>
      </c>
      <c r="K4990" t="s">
        <v>17</v>
      </c>
      <c r="L4990" t="s">
        <v>28</v>
      </c>
      <c r="M4990" t="s">
        <v>19</v>
      </c>
      <c r="N4990" t="s">
        <v>24</v>
      </c>
    </row>
    <row r="4991" spans="1:14">
      <c r="A4991">
        <v>441</v>
      </c>
      <c r="B4991" t="s">
        <v>66</v>
      </c>
      <c r="C4991" t="s">
        <v>14</v>
      </c>
      <c r="D4991">
        <v>2.6370171390000001</v>
      </c>
      <c r="E4991">
        <v>3</v>
      </c>
      <c r="F4991">
        <v>2</v>
      </c>
      <c r="G4991" t="s">
        <v>76</v>
      </c>
      <c r="H4991" t="s">
        <v>71</v>
      </c>
      <c r="I4991" t="s">
        <v>73</v>
      </c>
      <c r="J4991" t="s">
        <v>77</v>
      </c>
      <c r="K4991" t="s">
        <v>31</v>
      </c>
      <c r="L4991" t="s">
        <v>33</v>
      </c>
      <c r="M4991" t="s">
        <v>16</v>
      </c>
      <c r="N4991" t="s">
        <v>18</v>
      </c>
    </row>
    <row r="4992" spans="1:14">
      <c r="A4992">
        <v>442</v>
      </c>
      <c r="B4992" t="s">
        <v>66</v>
      </c>
      <c r="C4992" t="s">
        <v>15</v>
      </c>
      <c r="D4992">
        <v>2.6836266969999998</v>
      </c>
      <c r="E4992">
        <v>4</v>
      </c>
      <c r="F4992">
        <v>3</v>
      </c>
      <c r="G4992" t="s">
        <v>77</v>
      </c>
      <c r="H4992" t="s">
        <v>71</v>
      </c>
      <c r="I4992" t="s">
        <v>68</v>
      </c>
      <c r="J4992" t="s">
        <v>73</v>
      </c>
      <c r="K4992" t="s">
        <v>22</v>
      </c>
      <c r="L4992" t="s">
        <v>20</v>
      </c>
      <c r="M4992" t="s">
        <v>29</v>
      </c>
      <c r="N4992" t="s">
        <v>26</v>
      </c>
    </row>
    <row r="4993" spans="1:14">
      <c r="A4993">
        <v>442</v>
      </c>
      <c r="B4993" t="s">
        <v>66</v>
      </c>
      <c r="C4993" t="s">
        <v>15</v>
      </c>
      <c r="D4993">
        <v>0.96971896010000003</v>
      </c>
      <c r="E4993">
        <v>2</v>
      </c>
      <c r="F4993">
        <v>0</v>
      </c>
      <c r="G4993" t="s">
        <v>76</v>
      </c>
      <c r="H4993" t="s">
        <v>78</v>
      </c>
      <c r="I4993" t="s">
        <v>75</v>
      </c>
      <c r="J4993" t="s">
        <v>77</v>
      </c>
      <c r="K4993" t="s">
        <v>23</v>
      </c>
      <c r="L4993" t="s">
        <v>21</v>
      </c>
      <c r="M4993" t="s">
        <v>34</v>
      </c>
      <c r="N4993" t="s">
        <v>36</v>
      </c>
    </row>
    <row r="4994" spans="1:14">
      <c r="A4994">
        <v>442</v>
      </c>
      <c r="B4994" t="s">
        <v>66</v>
      </c>
      <c r="C4994" t="s">
        <v>15</v>
      </c>
      <c r="D4994">
        <v>1.9268810810000001</v>
      </c>
      <c r="E4994">
        <v>3</v>
      </c>
      <c r="F4994">
        <v>7</v>
      </c>
      <c r="G4994" t="s">
        <v>76</v>
      </c>
      <c r="H4994" t="s">
        <v>74</v>
      </c>
      <c r="I4994" t="s">
        <v>72</v>
      </c>
      <c r="J4994" t="s">
        <v>78</v>
      </c>
      <c r="K4994" t="s">
        <v>30</v>
      </c>
      <c r="L4994" t="s">
        <v>29</v>
      </c>
      <c r="M4994" t="s">
        <v>27</v>
      </c>
      <c r="N4994" t="s">
        <v>20</v>
      </c>
    </row>
    <row r="4995" spans="1:14">
      <c r="A4995">
        <v>442</v>
      </c>
      <c r="B4995" t="s">
        <v>66</v>
      </c>
      <c r="C4995" t="s">
        <v>15</v>
      </c>
      <c r="D4995">
        <v>3.3597572609999999</v>
      </c>
      <c r="E4995">
        <v>3</v>
      </c>
      <c r="F4995">
        <v>10</v>
      </c>
      <c r="G4995" t="s">
        <v>70</v>
      </c>
      <c r="H4995" t="s">
        <v>68</v>
      </c>
      <c r="I4995" t="s">
        <v>76</v>
      </c>
      <c r="J4995" t="s">
        <v>72</v>
      </c>
      <c r="K4995" t="s">
        <v>26</v>
      </c>
      <c r="L4995" t="s">
        <v>38</v>
      </c>
      <c r="M4995" t="s">
        <v>21</v>
      </c>
      <c r="N4995" t="s">
        <v>22</v>
      </c>
    </row>
    <row r="4996" spans="1:14">
      <c r="A4996">
        <v>442</v>
      </c>
      <c r="B4996" t="s">
        <v>66</v>
      </c>
      <c r="C4996" t="s">
        <v>15</v>
      </c>
      <c r="D4996">
        <v>0.89675978999999995</v>
      </c>
      <c r="E4996">
        <v>3</v>
      </c>
      <c r="F4996">
        <v>1</v>
      </c>
      <c r="G4996" t="s">
        <v>67</v>
      </c>
      <c r="H4996" t="s">
        <v>73</v>
      </c>
      <c r="I4996" t="s">
        <v>70</v>
      </c>
      <c r="J4996" t="s">
        <v>77</v>
      </c>
      <c r="K4996" t="s">
        <v>38</v>
      </c>
      <c r="L4996" t="s">
        <v>26</v>
      </c>
      <c r="M4996" t="s">
        <v>30</v>
      </c>
      <c r="N4996" t="s">
        <v>34</v>
      </c>
    </row>
    <row r="4997" spans="1:14">
      <c r="A4997">
        <v>442</v>
      </c>
      <c r="B4997" t="s">
        <v>66</v>
      </c>
      <c r="C4997" t="s">
        <v>15</v>
      </c>
      <c r="D4997">
        <v>1.0796544729999999</v>
      </c>
      <c r="E4997">
        <v>2</v>
      </c>
      <c r="F4997">
        <v>3</v>
      </c>
      <c r="G4997" t="s">
        <v>74</v>
      </c>
      <c r="H4997" t="s">
        <v>67</v>
      </c>
      <c r="I4997" t="s">
        <v>73</v>
      </c>
      <c r="J4997" t="s">
        <v>76</v>
      </c>
      <c r="K4997" t="s">
        <v>30</v>
      </c>
      <c r="L4997" t="s">
        <v>21</v>
      </c>
      <c r="M4997" t="s">
        <v>26</v>
      </c>
      <c r="N4997" t="s">
        <v>38</v>
      </c>
    </row>
    <row r="4998" spans="1:14">
      <c r="A4998">
        <v>442</v>
      </c>
      <c r="B4998" t="s">
        <v>66</v>
      </c>
      <c r="C4998" t="s">
        <v>15</v>
      </c>
      <c r="D4998">
        <v>2.3128561950000002</v>
      </c>
      <c r="E4998">
        <v>3</v>
      </c>
      <c r="F4998">
        <v>1</v>
      </c>
      <c r="G4998" t="s">
        <v>67</v>
      </c>
      <c r="H4998" t="s">
        <v>72</v>
      </c>
      <c r="I4998" t="s">
        <v>76</v>
      </c>
      <c r="J4998" t="s">
        <v>69</v>
      </c>
      <c r="K4998" t="s">
        <v>27</v>
      </c>
      <c r="L4998" t="s">
        <v>22</v>
      </c>
      <c r="M4998" t="s">
        <v>29</v>
      </c>
      <c r="N4998" t="s">
        <v>32</v>
      </c>
    </row>
    <row r="4999" spans="1:14">
      <c r="A4999">
        <v>442</v>
      </c>
      <c r="B4999" t="s">
        <v>66</v>
      </c>
      <c r="C4999" t="s">
        <v>15</v>
      </c>
      <c r="D4999">
        <v>4.0220742039999999</v>
      </c>
      <c r="E4999">
        <v>6</v>
      </c>
      <c r="F4999">
        <v>5</v>
      </c>
      <c r="G4999" t="s">
        <v>74</v>
      </c>
      <c r="H4999" t="s">
        <v>71</v>
      </c>
      <c r="I4999" t="s">
        <v>78</v>
      </c>
      <c r="J4999" t="s">
        <v>72</v>
      </c>
      <c r="K4999" t="s">
        <v>30</v>
      </c>
      <c r="L4999" t="s">
        <v>20</v>
      </c>
      <c r="M4999" t="s">
        <v>27</v>
      </c>
      <c r="N4999" t="s">
        <v>22</v>
      </c>
    </row>
    <row r="5000" spans="1:14">
      <c r="A5000">
        <v>442</v>
      </c>
      <c r="B5000" t="s">
        <v>66</v>
      </c>
      <c r="C5000" t="s">
        <v>15</v>
      </c>
      <c r="D5000">
        <v>0.69638878049999997</v>
      </c>
      <c r="E5000">
        <v>0</v>
      </c>
      <c r="F5000">
        <v>0</v>
      </c>
      <c r="G5000" t="s">
        <v>72</v>
      </c>
      <c r="H5000" t="s">
        <v>73</v>
      </c>
      <c r="I5000" t="s">
        <v>68</v>
      </c>
      <c r="J5000" t="s">
        <v>67</v>
      </c>
      <c r="K5000" t="s">
        <v>30</v>
      </c>
      <c r="L5000" t="s">
        <v>36</v>
      </c>
      <c r="M5000" t="s">
        <v>34</v>
      </c>
      <c r="N5000" t="s">
        <v>26</v>
      </c>
    </row>
    <row r="5001" spans="1:14">
      <c r="A5001">
        <v>442</v>
      </c>
      <c r="B5001" t="s">
        <v>66</v>
      </c>
      <c r="C5001" t="s">
        <v>15</v>
      </c>
      <c r="D5001">
        <v>0.95759078529999997</v>
      </c>
      <c r="E5001">
        <v>2</v>
      </c>
      <c r="F5001">
        <v>1</v>
      </c>
      <c r="G5001" t="s">
        <v>68</v>
      </c>
      <c r="H5001" t="s">
        <v>75</v>
      </c>
      <c r="I5001" t="s">
        <v>67</v>
      </c>
      <c r="J5001" t="s">
        <v>73</v>
      </c>
      <c r="K5001" t="s">
        <v>27</v>
      </c>
      <c r="L5001" t="s">
        <v>34</v>
      </c>
      <c r="M5001" t="s">
        <v>29</v>
      </c>
      <c r="N5001" t="s">
        <v>32</v>
      </c>
    </row>
    <row r="5002" spans="1:14">
      <c r="A5002">
        <v>442</v>
      </c>
      <c r="B5002" t="s">
        <v>66</v>
      </c>
      <c r="C5002" t="s">
        <v>15</v>
      </c>
      <c r="D5002">
        <v>1.2371145560000001</v>
      </c>
      <c r="E5002">
        <v>3</v>
      </c>
      <c r="F5002">
        <v>5</v>
      </c>
      <c r="G5002" t="s">
        <v>69</v>
      </c>
      <c r="H5002" t="s">
        <v>71</v>
      </c>
      <c r="I5002" t="s">
        <v>77</v>
      </c>
      <c r="J5002" t="s">
        <v>76</v>
      </c>
      <c r="K5002" t="s">
        <v>36</v>
      </c>
      <c r="L5002" t="s">
        <v>26</v>
      </c>
      <c r="M5002" t="s">
        <v>30</v>
      </c>
      <c r="N5002" t="s">
        <v>21</v>
      </c>
    </row>
    <row r="5003" spans="1:14">
      <c r="A5003">
        <v>442</v>
      </c>
      <c r="B5003" t="s">
        <v>66</v>
      </c>
      <c r="C5003" t="s">
        <v>15</v>
      </c>
      <c r="D5003">
        <v>2.1424049549999999</v>
      </c>
      <c r="E5003">
        <v>3</v>
      </c>
      <c r="F5003">
        <v>0</v>
      </c>
      <c r="G5003" t="s">
        <v>78</v>
      </c>
      <c r="H5003" t="s">
        <v>69</v>
      </c>
      <c r="I5003" t="s">
        <v>74</v>
      </c>
      <c r="J5003" t="s">
        <v>70</v>
      </c>
      <c r="K5003" t="s">
        <v>22</v>
      </c>
      <c r="L5003" t="s">
        <v>21</v>
      </c>
      <c r="M5003" t="s">
        <v>38</v>
      </c>
      <c r="N5003" t="s">
        <v>29</v>
      </c>
    </row>
    <row r="5004" spans="1:14">
      <c r="A5004">
        <v>442</v>
      </c>
      <c r="B5004" t="s">
        <v>66</v>
      </c>
      <c r="C5004" t="s">
        <v>15</v>
      </c>
      <c r="D5004">
        <v>5.1091083399999997</v>
      </c>
      <c r="E5004">
        <v>11</v>
      </c>
      <c r="F5004">
        <v>5</v>
      </c>
      <c r="G5004" t="s">
        <v>74</v>
      </c>
      <c r="H5004" t="s">
        <v>75</v>
      </c>
      <c r="I5004" t="s">
        <v>71</v>
      </c>
      <c r="J5004" t="s">
        <v>68</v>
      </c>
      <c r="K5004" t="s">
        <v>32</v>
      </c>
      <c r="L5004" t="s">
        <v>27</v>
      </c>
      <c r="M5004" t="s">
        <v>29</v>
      </c>
      <c r="N5004" t="s">
        <v>30</v>
      </c>
    </row>
    <row r="5005" spans="1:14">
      <c r="A5005">
        <v>442</v>
      </c>
      <c r="B5005" t="s">
        <v>66</v>
      </c>
      <c r="C5005" t="s">
        <v>15</v>
      </c>
      <c r="D5005">
        <v>4.1890640350000004</v>
      </c>
      <c r="E5005">
        <v>9</v>
      </c>
      <c r="F5005">
        <v>10</v>
      </c>
      <c r="G5005" t="s">
        <v>77</v>
      </c>
      <c r="H5005" t="s">
        <v>76</v>
      </c>
      <c r="I5005" t="s">
        <v>73</v>
      </c>
      <c r="J5005" t="s">
        <v>78</v>
      </c>
      <c r="K5005" t="s">
        <v>21</v>
      </c>
      <c r="L5005" t="s">
        <v>38</v>
      </c>
      <c r="M5005" t="s">
        <v>26</v>
      </c>
      <c r="N5005" t="s">
        <v>22</v>
      </c>
    </row>
    <row r="5006" spans="1:14">
      <c r="A5006">
        <v>442</v>
      </c>
      <c r="B5006" t="s">
        <v>66</v>
      </c>
      <c r="C5006" t="s">
        <v>15</v>
      </c>
      <c r="D5006">
        <v>0.41699988719999997</v>
      </c>
      <c r="E5006">
        <v>1</v>
      </c>
      <c r="F5006">
        <v>0</v>
      </c>
      <c r="G5006" t="s">
        <v>73</v>
      </c>
      <c r="H5006" t="s">
        <v>71</v>
      </c>
      <c r="I5006" t="s">
        <v>67</v>
      </c>
      <c r="J5006" t="s">
        <v>77</v>
      </c>
      <c r="K5006" t="s">
        <v>20</v>
      </c>
      <c r="L5006" t="s">
        <v>27</v>
      </c>
      <c r="M5006" t="s">
        <v>23</v>
      </c>
      <c r="N5006" t="s">
        <v>34</v>
      </c>
    </row>
    <row r="5007" spans="1:14">
      <c r="A5007">
        <v>443</v>
      </c>
      <c r="B5007" t="s">
        <v>66</v>
      </c>
      <c r="C5007" t="s">
        <v>40</v>
      </c>
      <c r="D5007">
        <v>2.904264602</v>
      </c>
      <c r="E5007">
        <v>3</v>
      </c>
      <c r="F5007">
        <v>6</v>
      </c>
      <c r="G5007" t="s">
        <v>67</v>
      </c>
      <c r="H5007" t="s">
        <v>76</v>
      </c>
      <c r="I5007" t="s">
        <v>77</v>
      </c>
      <c r="J5007" t="s">
        <v>70</v>
      </c>
      <c r="K5007" t="s">
        <v>41</v>
      </c>
      <c r="L5007" t="s">
        <v>49</v>
      </c>
      <c r="M5007" t="s">
        <v>43</v>
      </c>
      <c r="N5007" t="s">
        <v>50</v>
      </c>
    </row>
    <row r="5008" spans="1:14">
      <c r="A5008">
        <v>443</v>
      </c>
      <c r="B5008" t="s">
        <v>66</v>
      </c>
      <c r="C5008" t="s">
        <v>40</v>
      </c>
      <c r="D5008">
        <v>4.7986700320000004</v>
      </c>
      <c r="E5008">
        <v>4</v>
      </c>
      <c r="F5008">
        <v>7</v>
      </c>
      <c r="G5008" t="s">
        <v>68</v>
      </c>
      <c r="H5008" t="s">
        <v>72</v>
      </c>
      <c r="I5008" t="s">
        <v>67</v>
      </c>
      <c r="J5008" t="s">
        <v>70</v>
      </c>
      <c r="K5008" t="s">
        <v>46</v>
      </c>
      <c r="L5008" t="s">
        <v>41</v>
      </c>
      <c r="M5008" t="s">
        <v>43</v>
      </c>
      <c r="N5008" t="s">
        <v>47</v>
      </c>
    </row>
    <row r="5009" spans="1:14">
      <c r="A5009">
        <v>443</v>
      </c>
      <c r="B5009" t="s">
        <v>66</v>
      </c>
      <c r="C5009" t="s">
        <v>40</v>
      </c>
      <c r="D5009">
        <v>1.8050290179999999</v>
      </c>
      <c r="E5009">
        <v>4</v>
      </c>
      <c r="F5009">
        <v>2</v>
      </c>
      <c r="G5009" t="s">
        <v>68</v>
      </c>
      <c r="H5009" t="s">
        <v>76</v>
      </c>
      <c r="I5009" t="s">
        <v>73</v>
      </c>
      <c r="J5009" t="s">
        <v>69</v>
      </c>
      <c r="K5009" t="s">
        <v>46</v>
      </c>
      <c r="L5009" t="s">
        <v>52</v>
      </c>
      <c r="M5009" t="s">
        <v>43</v>
      </c>
      <c r="N5009" t="s">
        <v>41</v>
      </c>
    </row>
    <row r="5010" spans="1:14">
      <c r="A5010">
        <v>443</v>
      </c>
      <c r="B5010" t="s">
        <v>66</v>
      </c>
      <c r="C5010" t="s">
        <v>40</v>
      </c>
      <c r="D5010">
        <v>2.354386936</v>
      </c>
      <c r="E5010">
        <v>1</v>
      </c>
      <c r="F5010">
        <v>5</v>
      </c>
      <c r="G5010" t="s">
        <v>72</v>
      </c>
      <c r="H5010" t="s">
        <v>67</v>
      </c>
      <c r="I5010" t="s">
        <v>69</v>
      </c>
      <c r="J5010" t="s">
        <v>78</v>
      </c>
      <c r="K5010" t="s">
        <v>49</v>
      </c>
      <c r="L5010" t="s">
        <v>51</v>
      </c>
      <c r="M5010" t="s">
        <v>48</v>
      </c>
      <c r="N5010" t="s">
        <v>47</v>
      </c>
    </row>
    <row r="5011" spans="1:14">
      <c r="A5011">
        <v>443</v>
      </c>
      <c r="B5011" t="s">
        <v>66</v>
      </c>
      <c r="C5011" t="s">
        <v>40</v>
      </c>
      <c r="D5011">
        <v>1.521839073</v>
      </c>
      <c r="E5011">
        <v>5</v>
      </c>
      <c r="F5011">
        <v>1</v>
      </c>
      <c r="G5011" t="s">
        <v>73</v>
      </c>
      <c r="H5011" t="s">
        <v>69</v>
      </c>
      <c r="I5011" t="s">
        <v>68</v>
      </c>
      <c r="J5011" t="s">
        <v>71</v>
      </c>
      <c r="K5011" t="s">
        <v>51</v>
      </c>
      <c r="L5011" t="s">
        <v>52</v>
      </c>
      <c r="M5011" t="s">
        <v>48</v>
      </c>
      <c r="N5011" t="s">
        <v>43</v>
      </c>
    </row>
    <row r="5012" spans="1:14">
      <c r="A5012">
        <v>443</v>
      </c>
      <c r="B5012" t="s">
        <v>66</v>
      </c>
      <c r="C5012" t="s">
        <v>40</v>
      </c>
      <c r="D5012">
        <v>1.1069706130000001</v>
      </c>
      <c r="E5012">
        <v>0</v>
      </c>
      <c r="F5012">
        <v>1</v>
      </c>
      <c r="G5012" t="s">
        <v>71</v>
      </c>
      <c r="H5012" t="s">
        <v>68</v>
      </c>
      <c r="I5012" t="s">
        <v>75</v>
      </c>
      <c r="J5012" t="s">
        <v>72</v>
      </c>
      <c r="K5012" t="s">
        <v>46</v>
      </c>
      <c r="L5012" t="s">
        <v>44</v>
      </c>
      <c r="M5012" t="s">
        <v>48</v>
      </c>
      <c r="N5012" t="s">
        <v>47</v>
      </c>
    </row>
    <row r="5013" spans="1:14">
      <c r="A5013">
        <v>443</v>
      </c>
      <c r="B5013" t="s">
        <v>66</v>
      </c>
      <c r="C5013" t="s">
        <v>40</v>
      </c>
      <c r="D5013">
        <v>0.9757802927</v>
      </c>
      <c r="E5013">
        <v>1</v>
      </c>
      <c r="F5013">
        <v>2</v>
      </c>
      <c r="G5013" t="s">
        <v>78</v>
      </c>
      <c r="H5013" t="s">
        <v>68</v>
      </c>
      <c r="I5013" t="s">
        <v>73</v>
      </c>
      <c r="J5013" t="s">
        <v>69</v>
      </c>
      <c r="K5013" t="s">
        <v>52</v>
      </c>
      <c r="L5013" t="s">
        <v>46</v>
      </c>
      <c r="M5013" t="s">
        <v>51</v>
      </c>
      <c r="N5013" t="s">
        <v>43</v>
      </c>
    </row>
    <row r="5014" spans="1:14">
      <c r="A5014">
        <v>443</v>
      </c>
      <c r="B5014" t="s">
        <v>66</v>
      </c>
      <c r="C5014" t="s">
        <v>40</v>
      </c>
      <c r="D5014">
        <v>1.5347389199999999</v>
      </c>
      <c r="E5014">
        <v>4</v>
      </c>
      <c r="F5014">
        <v>1</v>
      </c>
      <c r="G5014" t="s">
        <v>71</v>
      </c>
      <c r="H5014" t="s">
        <v>73</v>
      </c>
      <c r="I5014" t="s">
        <v>67</v>
      </c>
      <c r="J5014" t="s">
        <v>77</v>
      </c>
      <c r="K5014" t="s">
        <v>50</v>
      </c>
      <c r="L5014" t="s">
        <v>44</v>
      </c>
      <c r="M5014" t="s">
        <v>43</v>
      </c>
      <c r="N5014" t="s">
        <v>41</v>
      </c>
    </row>
    <row r="5015" spans="1:14">
      <c r="A5015">
        <v>443</v>
      </c>
      <c r="B5015" t="s">
        <v>66</v>
      </c>
      <c r="C5015" t="s">
        <v>40</v>
      </c>
      <c r="D5015">
        <v>2.4873295639999999</v>
      </c>
      <c r="E5015">
        <v>0</v>
      </c>
      <c r="F5015">
        <v>2</v>
      </c>
      <c r="G5015" t="s">
        <v>67</v>
      </c>
      <c r="H5015" t="s">
        <v>68</v>
      </c>
      <c r="I5015" t="s">
        <v>71</v>
      </c>
      <c r="J5015" t="s">
        <v>74</v>
      </c>
      <c r="K5015" t="s">
        <v>46</v>
      </c>
      <c r="L5015" t="s">
        <v>43</v>
      </c>
      <c r="M5015" t="s">
        <v>45</v>
      </c>
      <c r="N5015" t="s">
        <v>50</v>
      </c>
    </row>
    <row r="5016" spans="1:14">
      <c r="A5016">
        <v>443</v>
      </c>
      <c r="B5016" t="s">
        <v>66</v>
      </c>
      <c r="C5016" t="s">
        <v>40</v>
      </c>
      <c r="D5016">
        <v>5.4461148750000001</v>
      </c>
      <c r="E5016">
        <v>9</v>
      </c>
      <c r="F5016">
        <v>10</v>
      </c>
      <c r="G5016" t="s">
        <v>72</v>
      </c>
      <c r="H5016" t="s">
        <v>70</v>
      </c>
      <c r="I5016" t="s">
        <v>68</v>
      </c>
      <c r="J5016" t="s">
        <v>78</v>
      </c>
      <c r="K5016" t="s">
        <v>44</v>
      </c>
      <c r="L5016" t="s">
        <v>42</v>
      </c>
      <c r="M5016" t="s">
        <v>46</v>
      </c>
      <c r="N5016" t="s">
        <v>41</v>
      </c>
    </row>
    <row r="5017" spans="1:14">
      <c r="A5017">
        <v>443</v>
      </c>
      <c r="B5017" t="s">
        <v>66</v>
      </c>
      <c r="C5017" t="s">
        <v>40</v>
      </c>
      <c r="D5017">
        <v>4.4909758139999996</v>
      </c>
      <c r="E5017">
        <v>6</v>
      </c>
      <c r="F5017">
        <v>6</v>
      </c>
      <c r="G5017" t="s">
        <v>72</v>
      </c>
      <c r="H5017" t="s">
        <v>67</v>
      </c>
      <c r="I5017" t="s">
        <v>77</v>
      </c>
      <c r="J5017" t="s">
        <v>71</v>
      </c>
      <c r="K5017" t="s">
        <v>46</v>
      </c>
      <c r="L5017" t="s">
        <v>51</v>
      </c>
      <c r="M5017" t="s">
        <v>44</v>
      </c>
      <c r="N5017" t="s">
        <v>49</v>
      </c>
    </row>
    <row r="5018" spans="1:14">
      <c r="A5018">
        <v>443</v>
      </c>
      <c r="B5018" t="s">
        <v>66</v>
      </c>
      <c r="C5018" t="s">
        <v>40</v>
      </c>
      <c r="D5018">
        <v>2.3926183750000001</v>
      </c>
      <c r="E5018">
        <v>2</v>
      </c>
      <c r="F5018">
        <v>2</v>
      </c>
      <c r="G5018" t="s">
        <v>68</v>
      </c>
      <c r="H5018" t="s">
        <v>74</v>
      </c>
      <c r="I5018" t="s">
        <v>67</v>
      </c>
      <c r="J5018" t="s">
        <v>78</v>
      </c>
      <c r="K5018" t="s">
        <v>48</v>
      </c>
      <c r="L5018" t="s">
        <v>41</v>
      </c>
      <c r="M5018" t="s">
        <v>52</v>
      </c>
      <c r="N5018" t="s">
        <v>50</v>
      </c>
    </row>
    <row r="5019" spans="1:14">
      <c r="A5019">
        <v>443</v>
      </c>
      <c r="B5019" t="s">
        <v>66</v>
      </c>
      <c r="C5019" t="s">
        <v>40</v>
      </c>
      <c r="D5019">
        <v>0.18128188440000001</v>
      </c>
      <c r="E5019">
        <v>0</v>
      </c>
      <c r="F5019">
        <v>1</v>
      </c>
      <c r="G5019" t="s">
        <v>77</v>
      </c>
      <c r="H5019" t="s">
        <v>71</v>
      </c>
      <c r="I5019" t="s">
        <v>70</v>
      </c>
      <c r="J5019" t="s">
        <v>75</v>
      </c>
      <c r="K5019" t="s">
        <v>48</v>
      </c>
      <c r="L5019" t="s">
        <v>47</v>
      </c>
      <c r="M5019" t="s">
        <v>51</v>
      </c>
      <c r="N5019" t="s">
        <v>50</v>
      </c>
    </row>
    <row r="5020" spans="1:14">
      <c r="A5020">
        <v>444</v>
      </c>
      <c r="B5020" t="s">
        <v>66</v>
      </c>
      <c r="C5020" t="s">
        <v>53</v>
      </c>
      <c r="D5020">
        <v>2.876171941</v>
      </c>
      <c r="E5020">
        <v>11</v>
      </c>
      <c r="F5020">
        <v>4</v>
      </c>
      <c r="G5020" t="s">
        <v>78</v>
      </c>
      <c r="H5020" t="s">
        <v>75</v>
      </c>
      <c r="I5020" t="s">
        <v>68</v>
      </c>
      <c r="J5020" t="s">
        <v>69</v>
      </c>
      <c r="K5020" t="s">
        <v>56</v>
      </c>
      <c r="L5020" t="s">
        <v>62</v>
      </c>
      <c r="M5020" t="s">
        <v>54</v>
      </c>
      <c r="N5020" t="s">
        <v>61</v>
      </c>
    </row>
    <row r="5021" spans="1:14">
      <c r="A5021">
        <v>444</v>
      </c>
      <c r="B5021" t="s">
        <v>66</v>
      </c>
      <c r="C5021" t="s">
        <v>53</v>
      </c>
      <c r="D5021">
        <v>3.4309486659999999</v>
      </c>
      <c r="E5021">
        <v>7</v>
      </c>
      <c r="F5021">
        <v>5</v>
      </c>
      <c r="G5021" t="s">
        <v>69</v>
      </c>
      <c r="H5021" t="s">
        <v>75</v>
      </c>
      <c r="I5021" t="s">
        <v>71</v>
      </c>
      <c r="J5021" t="s">
        <v>72</v>
      </c>
      <c r="K5021" t="s">
        <v>64</v>
      </c>
      <c r="L5021" t="s">
        <v>54</v>
      </c>
      <c r="M5021" t="s">
        <v>60</v>
      </c>
      <c r="N5021" t="s">
        <v>57</v>
      </c>
    </row>
    <row r="5022" spans="1:14">
      <c r="A5022">
        <v>444</v>
      </c>
      <c r="B5022" t="s">
        <v>66</v>
      </c>
      <c r="C5022" t="s">
        <v>53</v>
      </c>
      <c r="D5022">
        <v>3.0800822129999998</v>
      </c>
      <c r="E5022">
        <v>6</v>
      </c>
      <c r="F5022">
        <v>7</v>
      </c>
      <c r="G5022" t="s">
        <v>70</v>
      </c>
      <c r="H5022" t="s">
        <v>76</v>
      </c>
      <c r="I5022" t="s">
        <v>68</v>
      </c>
      <c r="J5022" t="s">
        <v>74</v>
      </c>
      <c r="K5022" t="s">
        <v>56</v>
      </c>
      <c r="L5022" t="s">
        <v>61</v>
      </c>
      <c r="M5022" t="s">
        <v>57</v>
      </c>
      <c r="N5022" t="s">
        <v>64</v>
      </c>
    </row>
    <row r="5023" spans="1:14">
      <c r="A5023">
        <v>444</v>
      </c>
      <c r="B5023" t="s">
        <v>66</v>
      </c>
      <c r="C5023" t="s">
        <v>53</v>
      </c>
      <c r="D5023">
        <v>4.4601174260000001</v>
      </c>
      <c r="E5023">
        <v>11</v>
      </c>
      <c r="F5023">
        <v>2</v>
      </c>
      <c r="G5023" t="s">
        <v>75</v>
      </c>
      <c r="H5023" t="s">
        <v>72</v>
      </c>
      <c r="I5023" t="s">
        <v>69</v>
      </c>
      <c r="J5023" t="s">
        <v>71</v>
      </c>
      <c r="K5023" t="s">
        <v>59</v>
      </c>
      <c r="L5023" t="s">
        <v>62</v>
      </c>
      <c r="M5023" t="s">
        <v>55</v>
      </c>
      <c r="N5023" t="s">
        <v>57</v>
      </c>
    </row>
    <row r="5024" spans="1:14">
      <c r="A5024">
        <v>444</v>
      </c>
      <c r="B5024" t="s">
        <v>66</v>
      </c>
      <c r="C5024" t="s">
        <v>53</v>
      </c>
      <c r="D5024">
        <v>1.317544375</v>
      </c>
      <c r="E5024">
        <v>1</v>
      </c>
      <c r="F5024">
        <v>3</v>
      </c>
      <c r="G5024" t="s">
        <v>67</v>
      </c>
      <c r="H5024" t="s">
        <v>73</v>
      </c>
      <c r="I5024" t="s">
        <v>72</v>
      </c>
      <c r="J5024" t="s">
        <v>68</v>
      </c>
      <c r="K5024" t="s">
        <v>65</v>
      </c>
      <c r="L5024" t="s">
        <v>55</v>
      </c>
      <c r="M5024" t="s">
        <v>56</v>
      </c>
      <c r="N5024" t="s">
        <v>58</v>
      </c>
    </row>
    <row r="5025" spans="1:14">
      <c r="A5025">
        <v>444</v>
      </c>
      <c r="B5025" t="s">
        <v>66</v>
      </c>
      <c r="C5025" t="s">
        <v>53</v>
      </c>
      <c r="D5025">
        <v>4.4205697160000001</v>
      </c>
      <c r="E5025">
        <v>0</v>
      </c>
      <c r="F5025">
        <v>11</v>
      </c>
      <c r="G5025" t="s">
        <v>67</v>
      </c>
      <c r="H5025" t="s">
        <v>71</v>
      </c>
      <c r="I5025" t="s">
        <v>73</v>
      </c>
      <c r="J5025" t="s">
        <v>74</v>
      </c>
      <c r="K5025" t="s">
        <v>60</v>
      </c>
      <c r="L5025" t="s">
        <v>58</v>
      </c>
      <c r="M5025" t="s">
        <v>65</v>
      </c>
      <c r="N5025" t="s">
        <v>59</v>
      </c>
    </row>
    <row r="5026" spans="1:14">
      <c r="A5026">
        <v>444</v>
      </c>
      <c r="B5026" t="s">
        <v>66</v>
      </c>
      <c r="C5026" t="s">
        <v>53</v>
      </c>
      <c r="D5026">
        <v>1.6490222640000001</v>
      </c>
      <c r="E5026">
        <v>1</v>
      </c>
      <c r="F5026">
        <v>3</v>
      </c>
      <c r="G5026" t="s">
        <v>74</v>
      </c>
      <c r="H5026" t="s">
        <v>73</v>
      </c>
      <c r="I5026" t="s">
        <v>78</v>
      </c>
      <c r="J5026" t="s">
        <v>75</v>
      </c>
      <c r="K5026" t="s">
        <v>58</v>
      </c>
      <c r="L5026" t="s">
        <v>61</v>
      </c>
      <c r="M5026" t="s">
        <v>64</v>
      </c>
      <c r="N5026" t="s">
        <v>62</v>
      </c>
    </row>
    <row r="5027" spans="1:14">
      <c r="A5027">
        <v>444</v>
      </c>
      <c r="B5027" t="s">
        <v>66</v>
      </c>
      <c r="C5027" t="s">
        <v>53</v>
      </c>
      <c r="D5027">
        <v>1.404120096</v>
      </c>
      <c r="E5027">
        <v>2</v>
      </c>
      <c r="F5027">
        <v>1</v>
      </c>
      <c r="G5027" t="s">
        <v>73</v>
      </c>
      <c r="H5027" t="s">
        <v>72</v>
      </c>
      <c r="I5027" t="s">
        <v>76</v>
      </c>
      <c r="J5027" t="s">
        <v>67</v>
      </c>
      <c r="K5027" t="s">
        <v>57</v>
      </c>
      <c r="L5027" t="s">
        <v>54</v>
      </c>
      <c r="M5027" t="s">
        <v>62</v>
      </c>
      <c r="N5027" t="s">
        <v>64</v>
      </c>
    </row>
    <row r="5028" spans="1:14">
      <c r="A5028">
        <v>444</v>
      </c>
      <c r="B5028" t="s">
        <v>66</v>
      </c>
      <c r="C5028" t="s">
        <v>53</v>
      </c>
      <c r="D5028">
        <v>1.0764865219999999</v>
      </c>
      <c r="E5028">
        <v>3</v>
      </c>
      <c r="F5028">
        <v>0</v>
      </c>
      <c r="G5028" t="s">
        <v>77</v>
      </c>
      <c r="H5028" t="s">
        <v>75</v>
      </c>
      <c r="I5028" t="s">
        <v>67</v>
      </c>
      <c r="J5028" t="s">
        <v>78</v>
      </c>
      <c r="K5028" t="s">
        <v>65</v>
      </c>
      <c r="L5028" t="s">
        <v>59</v>
      </c>
      <c r="M5028" t="s">
        <v>55</v>
      </c>
      <c r="N5028" t="s">
        <v>62</v>
      </c>
    </row>
    <row r="5029" spans="1:14">
      <c r="A5029">
        <v>444</v>
      </c>
      <c r="B5029" t="s">
        <v>66</v>
      </c>
      <c r="C5029" t="s">
        <v>53</v>
      </c>
      <c r="D5029">
        <v>2.1076044540000001</v>
      </c>
      <c r="E5029">
        <v>2</v>
      </c>
      <c r="F5029">
        <v>2</v>
      </c>
      <c r="G5029" t="s">
        <v>70</v>
      </c>
      <c r="H5029" t="s">
        <v>67</v>
      </c>
      <c r="I5029" t="s">
        <v>72</v>
      </c>
      <c r="J5029" t="s">
        <v>75</v>
      </c>
      <c r="K5029" t="s">
        <v>56</v>
      </c>
      <c r="L5029" t="s">
        <v>62</v>
      </c>
      <c r="M5029" t="s">
        <v>61</v>
      </c>
      <c r="N5029" t="s">
        <v>59</v>
      </c>
    </row>
    <row r="5030" spans="1:14">
      <c r="A5030">
        <v>444</v>
      </c>
      <c r="B5030" t="s">
        <v>66</v>
      </c>
      <c r="C5030" t="s">
        <v>53</v>
      </c>
      <c r="D5030">
        <v>1.799390488</v>
      </c>
      <c r="E5030">
        <v>3</v>
      </c>
      <c r="F5030">
        <v>1</v>
      </c>
      <c r="G5030" t="s">
        <v>69</v>
      </c>
      <c r="H5030" t="s">
        <v>70</v>
      </c>
      <c r="I5030" t="s">
        <v>71</v>
      </c>
      <c r="J5030" t="s">
        <v>77</v>
      </c>
      <c r="K5030" t="s">
        <v>59</v>
      </c>
      <c r="L5030" t="s">
        <v>62</v>
      </c>
      <c r="M5030" t="s">
        <v>57</v>
      </c>
      <c r="N5030" t="s">
        <v>61</v>
      </c>
    </row>
    <row r="5031" spans="1:14">
      <c r="A5031">
        <v>444</v>
      </c>
      <c r="B5031" t="s">
        <v>66</v>
      </c>
      <c r="C5031" t="s">
        <v>53</v>
      </c>
      <c r="D5031">
        <v>3.2891430530000001</v>
      </c>
      <c r="E5031">
        <v>4</v>
      </c>
      <c r="F5031">
        <v>5</v>
      </c>
      <c r="G5031" t="s">
        <v>73</v>
      </c>
      <c r="H5031" t="s">
        <v>69</v>
      </c>
      <c r="I5031" t="s">
        <v>70</v>
      </c>
      <c r="J5031" t="s">
        <v>68</v>
      </c>
      <c r="K5031" t="s">
        <v>64</v>
      </c>
      <c r="L5031" t="s">
        <v>60</v>
      </c>
      <c r="M5031" t="s">
        <v>61</v>
      </c>
      <c r="N5031" t="s">
        <v>65</v>
      </c>
    </row>
    <row r="5032" spans="1:14">
      <c r="A5032">
        <v>444</v>
      </c>
      <c r="B5032" t="s">
        <v>66</v>
      </c>
      <c r="C5032" t="s">
        <v>53</v>
      </c>
      <c r="D5032">
        <v>1.0887987859999999</v>
      </c>
      <c r="E5032">
        <v>1</v>
      </c>
      <c r="F5032">
        <v>1</v>
      </c>
      <c r="G5032" t="s">
        <v>69</v>
      </c>
      <c r="H5032" t="s">
        <v>78</v>
      </c>
      <c r="I5032" t="s">
        <v>68</v>
      </c>
      <c r="J5032" t="s">
        <v>73</v>
      </c>
      <c r="K5032" t="s">
        <v>64</v>
      </c>
      <c r="L5032" t="s">
        <v>60</v>
      </c>
      <c r="M5032" t="s">
        <v>59</v>
      </c>
      <c r="N5032" t="s">
        <v>62</v>
      </c>
    </row>
    <row r="5033" spans="1:14">
      <c r="A5033">
        <v>445</v>
      </c>
      <c r="B5033" t="s">
        <v>66</v>
      </c>
      <c r="C5033" t="s">
        <v>79</v>
      </c>
      <c r="D5033">
        <v>2.39582103</v>
      </c>
      <c r="E5033">
        <v>1</v>
      </c>
      <c r="F5033">
        <v>2</v>
      </c>
      <c r="G5033" t="s">
        <v>69</v>
      </c>
      <c r="H5033" t="s">
        <v>67</v>
      </c>
      <c r="I5033" t="s">
        <v>73</v>
      </c>
      <c r="J5033" t="s">
        <v>68</v>
      </c>
      <c r="K5033" t="s">
        <v>86</v>
      </c>
      <c r="L5033" t="s">
        <v>85</v>
      </c>
      <c r="M5033" t="s">
        <v>80</v>
      </c>
      <c r="N5033" t="s">
        <v>87</v>
      </c>
    </row>
    <row r="5034" spans="1:14">
      <c r="A5034">
        <v>445</v>
      </c>
      <c r="B5034" t="s">
        <v>66</v>
      </c>
      <c r="C5034" t="s">
        <v>79</v>
      </c>
      <c r="D5034">
        <v>1.983568309</v>
      </c>
      <c r="E5034">
        <v>5</v>
      </c>
      <c r="F5034">
        <v>3</v>
      </c>
      <c r="G5034" t="s">
        <v>75</v>
      </c>
      <c r="H5034" t="s">
        <v>77</v>
      </c>
      <c r="I5034" t="s">
        <v>71</v>
      </c>
      <c r="J5034" t="s">
        <v>68</v>
      </c>
      <c r="K5034" t="s">
        <v>84</v>
      </c>
      <c r="L5034" t="s">
        <v>82</v>
      </c>
      <c r="M5034" t="s">
        <v>81</v>
      </c>
      <c r="N5034" t="s">
        <v>86</v>
      </c>
    </row>
    <row r="5035" spans="1:14">
      <c r="A5035">
        <v>445</v>
      </c>
      <c r="B5035" t="s">
        <v>66</v>
      </c>
      <c r="C5035" t="s">
        <v>79</v>
      </c>
      <c r="D5035">
        <v>2.598832415</v>
      </c>
      <c r="E5035">
        <v>5</v>
      </c>
      <c r="F5035">
        <v>1</v>
      </c>
      <c r="G5035" t="s">
        <v>67</v>
      </c>
      <c r="H5035" t="s">
        <v>69</v>
      </c>
      <c r="I5035" t="s">
        <v>75</v>
      </c>
      <c r="J5035" t="s">
        <v>70</v>
      </c>
      <c r="K5035" t="s">
        <v>80</v>
      </c>
      <c r="L5035" t="s">
        <v>86</v>
      </c>
      <c r="M5035" t="s">
        <v>88</v>
      </c>
      <c r="N5035" t="s">
        <v>84</v>
      </c>
    </row>
    <row r="5036" spans="1:14">
      <c r="A5036">
        <v>445</v>
      </c>
      <c r="B5036" t="s">
        <v>66</v>
      </c>
      <c r="C5036" t="s">
        <v>79</v>
      </c>
      <c r="D5036">
        <v>1.673813408</v>
      </c>
      <c r="E5036">
        <v>8</v>
      </c>
      <c r="F5036">
        <v>0</v>
      </c>
      <c r="G5036" t="s">
        <v>78</v>
      </c>
      <c r="H5036" t="s">
        <v>70</v>
      </c>
      <c r="I5036" t="s">
        <v>72</v>
      </c>
      <c r="J5036" t="s">
        <v>69</v>
      </c>
      <c r="K5036" t="s">
        <v>91</v>
      </c>
      <c r="L5036" t="s">
        <v>83</v>
      </c>
      <c r="M5036" t="s">
        <v>87</v>
      </c>
      <c r="N5036" t="s">
        <v>88</v>
      </c>
    </row>
    <row r="5037" spans="1:14">
      <c r="A5037">
        <v>445</v>
      </c>
      <c r="B5037" t="s">
        <v>66</v>
      </c>
      <c r="C5037" t="s">
        <v>79</v>
      </c>
      <c r="D5037">
        <v>2.7571531569999999</v>
      </c>
      <c r="E5037">
        <v>6</v>
      </c>
      <c r="F5037">
        <v>4</v>
      </c>
      <c r="G5037" t="s">
        <v>68</v>
      </c>
      <c r="H5037" t="s">
        <v>69</v>
      </c>
      <c r="I5037" t="s">
        <v>70</v>
      </c>
      <c r="J5037" t="s">
        <v>67</v>
      </c>
      <c r="K5037" t="s">
        <v>82</v>
      </c>
      <c r="L5037" t="s">
        <v>84</v>
      </c>
      <c r="M5037" t="s">
        <v>86</v>
      </c>
      <c r="N5037" t="s">
        <v>85</v>
      </c>
    </row>
    <row r="5038" spans="1:14">
      <c r="A5038">
        <v>445</v>
      </c>
      <c r="B5038" t="s">
        <v>66</v>
      </c>
      <c r="C5038" t="s">
        <v>79</v>
      </c>
      <c r="D5038">
        <v>1.3474603140000001</v>
      </c>
      <c r="E5038">
        <v>0</v>
      </c>
      <c r="F5038">
        <v>0</v>
      </c>
      <c r="G5038" t="s">
        <v>67</v>
      </c>
      <c r="H5038" t="s">
        <v>72</v>
      </c>
      <c r="I5038" t="s">
        <v>76</v>
      </c>
      <c r="J5038" t="s">
        <v>75</v>
      </c>
      <c r="K5038" t="s">
        <v>80</v>
      </c>
      <c r="L5038" t="s">
        <v>91</v>
      </c>
      <c r="M5038" t="s">
        <v>87</v>
      </c>
      <c r="N5038" t="s">
        <v>88</v>
      </c>
    </row>
    <row r="5039" spans="1:14">
      <c r="A5039">
        <v>445</v>
      </c>
      <c r="B5039" t="s">
        <v>66</v>
      </c>
      <c r="C5039" t="s">
        <v>79</v>
      </c>
      <c r="D5039">
        <v>5.0903323049999996</v>
      </c>
      <c r="E5039">
        <v>5</v>
      </c>
      <c r="F5039">
        <v>9</v>
      </c>
      <c r="G5039" t="s">
        <v>74</v>
      </c>
      <c r="H5039" t="s">
        <v>75</v>
      </c>
      <c r="I5039" t="s">
        <v>78</v>
      </c>
      <c r="J5039" t="s">
        <v>76</v>
      </c>
      <c r="K5039" t="s">
        <v>81</v>
      </c>
      <c r="L5039" t="s">
        <v>86</v>
      </c>
      <c r="M5039" t="s">
        <v>84</v>
      </c>
      <c r="N5039" t="s">
        <v>82</v>
      </c>
    </row>
    <row r="5040" spans="1:14">
      <c r="A5040">
        <v>445</v>
      </c>
      <c r="B5040" t="s">
        <v>66</v>
      </c>
      <c r="C5040" t="s">
        <v>79</v>
      </c>
      <c r="D5040">
        <v>3.3979337979999999</v>
      </c>
      <c r="E5040">
        <v>10</v>
      </c>
      <c r="F5040">
        <v>3</v>
      </c>
      <c r="G5040" t="s">
        <v>76</v>
      </c>
      <c r="H5040" t="s">
        <v>70</v>
      </c>
      <c r="I5040" t="s">
        <v>68</v>
      </c>
      <c r="J5040" t="s">
        <v>72</v>
      </c>
      <c r="K5040" t="s">
        <v>87</v>
      </c>
      <c r="L5040" t="s">
        <v>81</v>
      </c>
      <c r="M5040" t="s">
        <v>83</v>
      </c>
      <c r="N5040" t="s">
        <v>88</v>
      </c>
    </row>
    <row r="5041" spans="1:14">
      <c r="A5041">
        <v>445</v>
      </c>
      <c r="B5041" t="s">
        <v>66</v>
      </c>
      <c r="C5041" t="s">
        <v>79</v>
      </c>
      <c r="D5041">
        <v>3.8307400149999999</v>
      </c>
      <c r="E5041">
        <v>8</v>
      </c>
      <c r="F5041">
        <v>5</v>
      </c>
      <c r="G5041" t="s">
        <v>78</v>
      </c>
      <c r="H5041" t="s">
        <v>75</v>
      </c>
      <c r="I5041" t="s">
        <v>68</v>
      </c>
      <c r="J5041" t="s">
        <v>74</v>
      </c>
      <c r="K5041" t="s">
        <v>88</v>
      </c>
      <c r="L5041" t="s">
        <v>87</v>
      </c>
      <c r="M5041" t="s">
        <v>82</v>
      </c>
      <c r="N5041" t="s">
        <v>81</v>
      </c>
    </row>
    <row r="5042" spans="1:14">
      <c r="A5042">
        <v>445</v>
      </c>
      <c r="B5042" t="s">
        <v>66</v>
      </c>
      <c r="C5042" t="s">
        <v>79</v>
      </c>
      <c r="D5042">
        <v>6.9243452489999999</v>
      </c>
      <c r="E5042">
        <v>12</v>
      </c>
      <c r="F5042">
        <v>13</v>
      </c>
      <c r="G5042" t="s">
        <v>73</v>
      </c>
      <c r="H5042" t="s">
        <v>76</v>
      </c>
      <c r="I5042" t="s">
        <v>77</v>
      </c>
      <c r="J5042" t="s">
        <v>78</v>
      </c>
      <c r="K5042" t="s">
        <v>81</v>
      </c>
      <c r="L5042" t="s">
        <v>86</v>
      </c>
      <c r="M5042" t="s">
        <v>83</v>
      </c>
      <c r="N5042" t="s">
        <v>82</v>
      </c>
    </row>
    <row r="5043" spans="1:14">
      <c r="A5043">
        <v>446</v>
      </c>
      <c r="B5043" t="s">
        <v>66</v>
      </c>
      <c r="C5043" t="s">
        <v>92</v>
      </c>
      <c r="D5043">
        <v>2.0311040450000002</v>
      </c>
      <c r="E5043">
        <v>5</v>
      </c>
      <c r="F5043">
        <v>3</v>
      </c>
      <c r="G5043" t="s">
        <v>74</v>
      </c>
      <c r="H5043" t="s">
        <v>69</v>
      </c>
      <c r="I5043" t="s">
        <v>71</v>
      </c>
      <c r="J5043" t="s">
        <v>67</v>
      </c>
      <c r="K5043" t="s">
        <v>96</v>
      </c>
      <c r="L5043" t="s">
        <v>95</v>
      </c>
      <c r="M5043" t="s">
        <v>103</v>
      </c>
      <c r="N5043" t="s">
        <v>99</v>
      </c>
    </row>
    <row r="5044" spans="1:14">
      <c r="A5044">
        <v>446</v>
      </c>
      <c r="B5044" t="s">
        <v>66</v>
      </c>
      <c r="C5044" t="s">
        <v>92</v>
      </c>
      <c r="D5044">
        <v>2.2247370050000002</v>
      </c>
      <c r="E5044">
        <v>7</v>
      </c>
      <c r="F5044">
        <v>1</v>
      </c>
      <c r="G5044" t="s">
        <v>72</v>
      </c>
      <c r="H5044" t="s">
        <v>70</v>
      </c>
      <c r="I5044" t="s">
        <v>69</v>
      </c>
      <c r="J5044" t="s">
        <v>67</v>
      </c>
      <c r="K5044" t="s">
        <v>167</v>
      </c>
      <c r="L5044" t="s">
        <v>93</v>
      </c>
      <c r="M5044" t="s">
        <v>96</v>
      </c>
      <c r="N5044" t="s">
        <v>102</v>
      </c>
    </row>
    <row r="5045" spans="1:14">
      <c r="A5045">
        <v>446</v>
      </c>
      <c r="B5045" t="s">
        <v>66</v>
      </c>
      <c r="C5045" t="s">
        <v>92</v>
      </c>
      <c r="D5045">
        <v>6.6391200359999996</v>
      </c>
      <c r="E5045">
        <v>11</v>
      </c>
      <c r="F5045">
        <v>5</v>
      </c>
      <c r="G5045" t="s">
        <v>75</v>
      </c>
      <c r="H5045" t="s">
        <v>71</v>
      </c>
      <c r="I5045" t="s">
        <v>68</v>
      </c>
      <c r="J5045" t="s">
        <v>74</v>
      </c>
      <c r="K5045" t="s">
        <v>93</v>
      </c>
      <c r="L5045" t="s">
        <v>94</v>
      </c>
      <c r="M5045" t="s">
        <v>103</v>
      </c>
      <c r="N5045" t="s">
        <v>97</v>
      </c>
    </row>
    <row r="5046" spans="1:14">
      <c r="A5046">
        <v>446</v>
      </c>
      <c r="B5046" t="s">
        <v>66</v>
      </c>
      <c r="C5046" t="s">
        <v>92</v>
      </c>
      <c r="D5046">
        <v>3.6143597239999998</v>
      </c>
      <c r="E5046">
        <v>4</v>
      </c>
      <c r="F5046">
        <v>4</v>
      </c>
      <c r="G5046" t="s">
        <v>76</v>
      </c>
      <c r="H5046" t="s">
        <v>68</v>
      </c>
      <c r="I5046" t="s">
        <v>71</v>
      </c>
      <c r="J5046" t="s">
        <v>77</v>
      </c>
      <c r="K5046" t="s">
        <v>103</v>
      </c>
      <c r="L5046" t="s">
        <v>93</v>
      </c>
      <c r="M5046" t="s">
        <v>99</v>
      </c>
      <c r="N5046" t="s">
        <v>94</v>
      </c>
    </row>
    <row r="5047" spans="1:14">
      <c r="A5047">
        <v>446</v>
      </c>
      <c r="B5047" t="s">
        <v>66</v>
      </c>
      <c r="C5047" t="s">
        <v>92</v>
      </c>
      <c r="D5047">
        <v>6.1373924620000002</v>
      </c>
      <c r="E5047">
        <v>5</v>
      </c>
      <c r="F5047">
        <v>7</v>
      </c>
      <c r="G5047" t="s">
        <v>75</v>
      </c>
      <c r="H5047" t="s">
        <v>70</v>
      </c>
      <c r="I5047" t="s">
        <v>67</v>
      </c>
      <c r="J5047" t="s">
        <v>77</v>
      </c>
      <c r="K5047" t="s">
        <v>101</v>
      </c>
      <c r="L5047" t="s">
        <v>102</v>
      </c>
      <c r="M5047" t="s">
        <v>96</v>
      </c>
      <c r="N5047" t="s">
        <v>99</v>
      </c>
    </row>
    <row r="5048" spans="1:14">
      <c r="A5048">
        <v>446</v>
      </c>
      <c r="B5048" t="s">
        <v>66</v>
      </c>
      <c r="C5048" t="s">
        <v>92</v>
      </c>
      <c r="D5048">
        <v>1.289567825</v>
      </c>
      <c r="E5048">
        <v>3</v>
      </c>
      <c r="F5048">
        <v>2</v>
      </c>
      <c r="G5048" t="s">
        <v>67</v>
      </c>
      <c r="H5048" t="s">
        <v>73</v>
      </c>
      <c r="I5048" t="s">
        <v>76</v>
      </c>
      <c r="J5048" t="s">
        <v>72</v>
      </c>
      <c r="K5048" t="s">
        <v>102</v>
      </c>
      <c r="L5048" t="s">
        <v>93</v>
      </c>
      <c r="M5048" t="s">
        <v>95</v>
      </c>
      <c r="N5048" t="s">
        <v>97</v>
      </c>
    </row>
    <row r="5049" spans="1:14">
      <c r="A5049">
        <v>446</v>
      </c>
      <c r="B5049" t="s">
        <v>66</v>
      </c>
      <c r="C5049" t="s">
        <v>92</v>
      </c>
      <c r="D5049">
        <v>2.6366198060000001</v>
      </c>
      <c r="E5049">
        <v>6</v>
      </c>
      <c r="F5049">
        <v>5</v>
      </c>
      <c r="G5049" t="s">
        <v>71</v>
      </c>
      <c r="H5049" t="s">
        <v>67</v>
      </c>
      <c r="I5049" t="s">
        <v>72</v>
      </c>
      <c r="J5049" t="s">
        <v>74</v>
      </c>
      <c r="K5049" t="s">
        <v>101</v>
      </c>
      <c r="L5049" t="s">
        <v>94</v>
      </c>
      <c r="M5049" t="s">
        <v>99</v>
      </c>
      <c r="N5049" t="s">
        <v>93</v>
      </c>
    </row>
    <row r="5050" spans="1:14">
      <c r="A5050">
        <v>446</v>
      </c>
      <c r="B5050" t="s">
        <v>66</v>
      </c>
      <c r="C5050" t="s">
        <v>92</v>
      </c>
      <c r="D5050">
        <v>4.7073490600000003</v>
      </c>
      <c r="E5050">
        <v>4</v>
      </c>
      <c r="F5050">
        <v>6</v>
      </c>
      <c r="G5050" t="s">
        <v>69</v>
      </c>
      <c r="H5050" t="s">
        <v>70</v>
      </c>
      <c r="I5050" t="s">
        <v>67</v>
      </c>
      <c r="J5050" t="s">
        <v>75</v>
      </c>
      <c r="K5050" t="s">
        <v>95</v>
      </c>
      <c r="L5050" t="s">
        <v>101</v>
      </c>
      <c r="M5050" t="s">
        <v>99</v>
      </c>
      <c r="N5050" t="s">
        <v>93</v>
      </c>
    </row>
    <row r="5051" spans="1:14">
      <c r="A5051">
        <v>446</v>
      </c>
      <c r="B5051" t="s">
        <v>66</v>
      </c>
      <c r="C5051" t="s">
        <v>92</v>
      </c>
      <c r="D5051">
        <v>2.7197500360000002</v>
      </c>
      <c r="E5051">
        <v>2</v>
      </c>
      <c r="F5051">
        <v>1</v>
      </c>
      <c r="G5051" t="s">
        <v>78</v>
      </c>
      <c r="H5051" t="s">
        <v>72</v>
      </c>
      <c r="I5051" t="s">
        <v>70</v>
      </c>
      <c r="J5051" t="s">
        <v>75</v>
      </c>
      <c r="K5051" t="s">
        <v>95</v>
      </c>
      <c r="L5051" t="s">
        <v>93</v>
      </c>
      <c r="M5051" t="s">
        <v>98</v>
      </c>
      <c r="N5051" t="s">
        <v>103</v>
      </c>
    </row>
    <row r="5052" spans="1:14">
      <c r="A5052">
        <v>447</v>
      </c>
      <c r="B5052" t="s">
        <v>66</v>
      </c>
      <c r="C5052" t="s">
        <v>104</v>
      </c>
      <c r="D5052">
        <v>4.7489706060000003</v>
      </c>
      <c r="E5052">
        <v>11</v>
      </c>
      <c r="F5052">
        <v>3</v>
      </c>
      <c r="G5052" t="s">
        <v>73</v>
      </c>
      <c r="H5052" t="s">
        <v>75</v>
      </c>
      <c r="I5052" t="s">
        <v>69</v>
      </c>
      <c r="J5052" t="s">
        <v>71</v>
      </c>
      <c r="K5052" t="s">
        <v>113</v>
      </c>
      <c r="L5052" t="s">
        <v>107</v>
      </c>
      <c r="M5052" t="s">
        <v>110</v>
      </c>
      <c r="N5052" t="s">
        <v>108</v>
      </c>
    </row>
    <row r="5053" spans="1:14">
      <c r="A5053">
        <v>447</v>
      </c>
      <c r="B5053" t="s">
        <v>66</v>
      </c>
      <c r="C5053" t="s">
        <v>104</v>
      </c>
      <c r="D5053">
        <v>1.641856837</v>
      </c>
      <c r="E5053">
        <v>4</v>
      </c>
      <c r="F5053">
        <v>1</v>
      </c>
      <c r="G5053" t="s">
        <v>77</v>
      </c>
      <c r="H5053" t="s">
        <v>76</v>
      </c>
      <c r="I5053" t="s">
        <v>72</v>
      </c>
      <c r="J5053" t="s">
        <v>78</v>
      </c>
      <c r="K5053" t="s">
        <v>105</v>
      </c>
      <c r="L5053" t="s">
        <v>114</v>
      </c>
      <c r="M5053" t="s">
        <v>107</v>
      </c>
      <c r="N5053" t="s">
        <v>108</v>
      </c>
    </row>
    <row r="5054" spans="1:14">
      <c r="A5054">
        <v>447</v>
      </c>
      <c r="B5054" t="s">
        <v>66</v>
      </c>
      <c r="C5054" t="s">
        <v>104</v>
      </c>
      <c r="D5054">
        <v>0.92225417489999995</v>
      </c>
      <c r="E5054">
        <v>2</v>
      </c>
      <c r="F5054">
        <v>1</v>
      </c>
      <c r="G5054" t="s">
        <v>73</v>
      </c>
      <c r="H5054" t="s">
        <v>78</v>
      </c>
      <c r="I5054" t="s">
        <v>74</v>
      </c>
      <c r="J5054" t="s">
        <v>68</v>
      </c>
      <c r="K5054" t="s">
        <v>115</v>
      </c>
      <c r="L5054" t="s">
        <v>105</v>
      </c>
      <c r="M5054" t="s">
        <v>106</v>
      </c>
      <c r="N5054" t="s">
        <v>168</v>
      </c>
    </row>
    <row r="5055" spans="1:14">
      <c r="A5055">
        <v>447</v>
      </c>
      <c r="B5055" t="s">
        <v>66</v>
      </c>
      <c r="C5055" t="s">
        <v>104</v>
      </c>
      <c r="D5055">
        <v>3.2982276270000002</v>
      </c>
      <c r="E5055">
        <v>5</v>
      </c>
      <c r="F5055">
        <v>4</v>
      </c>
      <c r="G5055" t="s">
        <v>67</v>
      </c>
      <c r="H5055" t="s">
        <v>76</v>
      </c>
      <c r="I5055" t="s">
        <v>75</v>
      </c>
      <c r="J5055" t="s">
        <v>72</v>
      </c>
      <c r="K5055" t="s">
        <v>111</v>
      </c>
      <c r="L5055" t="s">
        <v>110</v>
      </c>
      <c r="M5055" t="s">
        <v>115</v>
      </c>
      <c r="N5055" t="s">
        <v>112</v>
      </c>
    </row>
    <row r="5056" spans="1:14">
      <c r="A5056">
        <v>447</v>
      </c>
      <c r="B5056" t="s">
        <v>66</v>
      </c>
      <c r="C5056" t="s">
        <v>104</v>
      </c>
      <c r="D5056">
        <v>3.675991834</v>
      </c>
      <c r="E5056">
        <v>4</v>
      </c>
      <c r="F5056">
        <v>10</v>
      </c>
      <c r="G5056" t="s">
        <v>67</v>
      </c>
      <c r="H5056" t="s">
        <v>76</v>
      </c>
      <c r="I5056" t="s">
        <v>72</v>
      </c>
      <c r="J5056" t="s">
        <v>69</v>
      </c>
      <c r="K5056" t="s">
        <v>115</v>
      </c>
      <c r="L5056" t="s">
        <v>168</v>
      </c>
      <c r="M5056" t="s">
        <v>111</v>
      </c>
      <c r="N5056" t="s">
        <v>106</v>
      </c>
    </row>
    <row r="5057" spans="1:14">
      <c r="A5057">
        <v>447</v>
      </c>
      <c r="B5057" t="s">
        <v>66</v>
      </c>
      <c r="C5057" t="s">
        <v>104</v>
      </c>
      <c r="D5057">
        <v>1.440734827</v>
      </c>
      <c r="E5057">
        <v>5</v>
      </c>
      <c r="F5057">
        <v>1</v>
      </c>
      <c r="G5057" t="s">
        <v>67</v>
      </c>
      <c r="H5057" t="s">
        <v>69</v>
      </c>
      <c r="I5057" t="s">
        <v>78</v>
      </c>
      <c r="J5057" t="s">
        <v>72</v>
      </c>
      <c r="K5057" t="s">
        <v>108</v>
      </c>
      <c r="L5057" t="s">
        <v>114</v>
      </c>
      <c r="M5057" t="s">
        <v>115</v>
      </c>
      <c r="N5057" t="s">
        <v>105</v>
      </c>
    </row>
    <row r="5058" spans="1:14">
      <c r="A5058">
        <v>447</v>
      </c>
      <c r="B5058" t="s">
        <v>66</v>
      </c>
      <c r="C5058" t="s">
        <v>104</v>
      </c>
      <c r="D5058">
        <v>4.6229990179999998</v>
      </c>
      <c r="E5058">
        <v>9</v>
      </c>
      <c r="F5058">
        <v>5</v>
      </c>
      <c r="G5058" t="s">
        <v>73</v>
      </c>
      <c r="H5058" t="s">
        <v>70</v>
      </c>
      <c r="I5058" t="s">
        <v>77</v>
      </c>
      <c r="J5058" t="s">
        <v>78</v>
      </c>
      <c r="K5058" t="s">
        <v>106</v>
      </c>
      <c r="L5058" t="s">
        <v>108</v>
      </c>
      <c r="M5058" t="s">
        <v>115</v>
      </c>
      <c r="N5058" t="s">
        <v>111</v>
      </c>
    </row>
    <row r="5059" spans="1:14">
      <c r="A5059">
        <v>447</v>
      </c>
      <c r="B5059" t="s">
        <v>66</v>
      </c>
      <c r="C5059" t="s">
        <v>104</v>
      </c>
      <c r="D5059">
        <v>4.742420643</v>
      </c>
      <c r="E5059">
        <v>4</v>
      </c>
      <c r="F5059">
        <v>5</v>
      </c>
      <c r="G5059" t="s">
        <v>67</v>
      </c>
      <c r="H5059" t="s">
        <v>76</v>
      </c>
      <c r="I5059" t="s">
        <v>77</v>
      </c>
      <c r="J5059" t="s">
        <v>69</v>
      </c>
      <c r="K5059" t="s">
        <v>106</v>
      </c>
      <c r="L5059" t="s">
        <v>108</v>
      </c>
      <c r="M5059" t="s">
        <v>105</v>
      </c>
      <c r="N5059" t="s">
        <v>115</v>
      </c>
    </row>
    <row r="5060" spans="1:14">
      <c r="A5060">
        <v>447</v>
      </c>
      <c r="B5060" t="s">
        <v>66</v>
      </c>
      <c r="C5060" t="s">
        <v>104</v>
      </c>
      <c r="D5060">
        <v>3.0944065410000001</v>
      </c>
      <c r="E5060">
        <v>5</v>
      </c>
      <c r="F5060">
        <v>4</v>
      </c>
      <c r="G5060" t="s">
        <v>70</v>
      </c>
      <c r="H5060" t="s">
        <v>67</v>
      </c>
      <c r="I5060" t="s">
        <v>69</v>
      </c>
      <c r="J5060" t="s">
        <v>73</v>
      </c>
      <c r="K5060" t="s">
        <v>111</v>
      </c>
      <c r="L5060" t="s">
        <v>106</v>
      </c>
      <c r="M5060" t="s">
        <v>113</v>
      </c>
      <c r="N5060" t="s">
        <v>110</v>
      </c>
    </row>
    <row r="5061" spans="1:14">
      <c r="A5061">
        <v>447</v>
      </c>
      <c r="B5061" t="s">
        <v>66</v>
      </c>
      <c r="C5061" t="s">
        <v>104</v>
      </c>
      <c r="D5061">
        <v>1.3881115369999999</v>
      </c>
      <c r="E5061">
        <v>4</v>
      </c>
      <c r="F5061">
        <v>1</v>
      </c>
      <c r="G5061" t="s">
        <v>77</v>
      </c>
      <c r="H5061" t="s">
        <v>67</v>
      </c>
      <c r="I5061" t="s">
        <v>73</v>
      </c>
      <c r="J5061" t="s">
        <v>71</v>
      </c>
      <c r="K5061" t="s">
        <v>113</v>
      </c>
      <c r="L5061" t="s">
        <v>112</v>
      </c>
      <c r="M5061" t="s">
        <v>107</v>
      </c>
      <c r="N5061" t="s">
        <v>111</v>
      </c>
    </row>
    <row r="5062" spans="1:14">
      <c r="A5062">
        <v>447</v>
      </c>
      <c r="B5062" t="s">
        <v>66</v>
      </c>
      <c r="C5062" t="s">
        <v>104</v>
      </c>
      <c r="D5062">
        <v>2.4240263550000001</v>
      </c>
      <c r="E5062">
        <v>7</v>
      </c>
      <c r="F5062">
        <v>5</v>
      </c>
      <c r="G5062" t="s">
        <v>68</v>
      </c>
      <c r="H5062" t="s">
        <v>73</v>
      </c>
      <c r="I5062" t="s">
        <v>67</v>
      </c>
      <c r="J5062" t="s">
        <v>72</v>
      </c>
      <c r="K5062" t="s">
        <v>111</v>
      </c>
      <c r="L5062" t="s">
        <v>108</v>
      </c>
      <c r="M5062" t="s">
        <v>115</v>
      </c>
      <c r="N5062" t="s">
        <v>110</v>
      </c>
    </row>
    <row r="5063" spans="1:14">
      <c r="A5063">
        <v>448</v>
      </c>
      <c r="B5063" t="s">
        <v>66</v>
      </c>
      <c r="C5063" t="s">
        <v>116</v>
      </c>
      <c r="D5063">
        <v>3.0683335430000001</v>
      </c>
      <c r="E5063">
        <v>5</v>
      </c>
      <c r="F5063">
        <v>8</v>
      </c>
      <c r="G5063" t="s">
        <v>70</v>
      </c>
      <c r="H5063" t="s">
        <v>72</v>
      </c>
      <c r="I5063" t="s">
        <v>68</v>
      </c>
      <c r="J5063" t="s">
        <v>76</v>
      </c>
      <c r="K5063" t="s">
        <v>120</v>
      </c>
      <c r="L5063" t="s">
        <v>124</v>
      </c>
      <c r="M5063" t="s">
        <v>125</v>
      </c>
      <c r="N5063" t="s">
        <v>119</v>
      </c>
    </row>
    <row r="5064" spans="1:14">
      <c r="A5064">
        <v>448</v>
      </c>
      <c r="B5064" t="s">
        <v>66</v>
      </c>
      <c r="C5064" t="s">
        <v>116</v>
      </c>
      <c r="D5064">
        <v>4.6207677059999996</v>
      </c>
      <c r="E5064">
        <v>10</v>
      </c>
      <c r="F5064">
        <v>3</v>
      </c>
      <c r="G5064" t="s">
        <v>70</v>
      </c>
      <c r="H5064" t="s">
        <v>67</v>
      </c>
      <c r="I5064" t="s">
        <v>72</v>
      </c>
      <c r="J5064" t="s">
        <v>75</v>
      </c>
      <c r="K5064" t="s">
        <v>127</v>
      </c>
      <c r="L5064" t="s">
        <v>120</v>
      </c>
      <c r="M5064" t="s">
        <v>118</v>
      </c>
      <c r="N5064" t="s">
        <v>124</v>
      </c>
    </row>
    <row r="5065" spans="1:14">
      <c r="A5065">
        <v>448</v>
      </c>
      <c r="B5065" t="s">
        <v>66</v>
      </c>
      <c r="C5065" t="s">
        <v>116</v>
      </c>
      <c r="D5065">
        <v>4.2600905999999998</v>
      </c>
      <c r="E5065">
        <v>13</v>
      </c>
      <c r="F5065">
        <v>11</v>
      </c>
      <c r="G5065" t="s">
        <v>69</v>
      </c>
      <c r="H5065" t="s">
        <v>78</v>
      </c>
      <c r="I5065" t="s">
        <v>74</v>
      </c>
      <c r="J5065" t="s">
        <v>67</v>
      </c>
      <c r="K5065" t="s">
        <v>122</v>
      </c>
      <c r="L5065" t="s">
        <v>127</v>
      </c>
      <c r="M5065" t="s">
        <v>125</v>
      </c>
      <c r="N5065" t="s">
        <v>117</v>
      </c>
    </row>
    <row r="5066" spans="1:14">
      <c r="A5066">
        <v>448</v>
      </c>
      <c r="B5066" t="s">
        <v>66</v>
      </c>
      <c r="C5066" t="s">
        <v>116</v>
      </c>
      <c r="D5066">
        <v>4.1175017839999999</v>
      </c>
      <c r="E5066">
        <v>3</v>
      </c>
      <c r="F5066">
        <v>7</v>
      </c>
      <c r="G5066" t="s">
        <v>70</v>
      </c>
      <c r="H5066" t="s">
        <v>76</v>
      </c>
      <c r="I5066" t="s">
        <v>74</v>
      </c>
      <c r="J5066" t="s">
        <v>73</v>
      </c>
      <c r="K5066" t="s">
        <v>118</v>
      </c>
      <c r="L5066" t="s">
        <v>124</v>
      </c>
      <c r="M5066" t="s">
        <v>126</v>
      </c>
      <c r="N5066" t="s">
        <v>122</v>
      </c>
    </row>
    <row r="5067" spans="1:14">
      <c r="A5067">
        <v>448</v>
      </c>
      <c r="B5067" t="s">
        <v>66</v>
      </c>
      <c r="C5067" t="s">
        <v>116</v>
      </c>
      <c r="D5067">
        <v>2.5013355750000001</v>
      </c>
      <c r="E5067">
        <v>6</v>
      </c>
      <c r="F5067">
        <v>5</v>
      </c>
      <c r="G5067" t="s">
        <v>76</v>
      </c>
      <c r="H5067" t="s">
        <v>72</v>
      </c>
      <c r="I5067" t="s">
        <v>73</v>
      </c>
      <c r="J5067" t="s">
        <v>67</v>
      </c>
      <c r="K5067" t="s">
        <v>127</v>
      </c>
      <c r="L5067" t="s">
        <v>122</v>
      </c>
      <c r="M5067" t="s">
        <v>117</v>
      </c>
      <c r="N5067" t="s">
        <v>121</v>
      </c>
    </row>
    <row r="5068" spans="1:14">
      <c r="A5068">
        <v>448</v>
      </c>
      <c r="B5068" t="s">
        <v>66</v>
      </c>
      <c r="C5068" t="s">
        <v>116</v>
      </c>
      <c r="D5068">
        <v>2.0131294249999998</v>
      </c>
      <c r="E5068">
        <v>3</v>
      </c>
      <c r="F5068">
        <v>2</v>
      </c>
      <c r="G5068" t="s">
        <v>68</v>
      </c>
      <c r="H5068" t="s">
        <v>76</v>
      </c>
      <c r="I5068" t="s">
        <v>74</v>
      </c>
      <c r="J5068" t="s">
        <v>70</v>
      </c>
      <c r="K5068" t="s">
        <v>126</v>
      </c>
      <c r="L5068" t="s">
        <v>118</v>
      </c>
      <c r="M5068" t="s">
        <v>127</v>
      </c>
      <c r="N5068" t="s">
        <v>121</v>
      </c>
    </row>
    <row r="5069" spans="1:14">
      <c r="A5069">
        <v>448</v>
      </c>
      <c r="B5069" t="s">
        <v>66</v>
      </c>
      <c r="C5069" t="s">
        <v>116</v>
      </c>
      <c r="D5069">
        <v>2.549798274</v>
      </c>
      <c r="E5069">
        <v>2</v>
      </c>
      <c r="F5069">
        <v>3</v>
      </c>
      <c r="G5069" t="s">
        <v>73</v>
      </c>
      <c r="H5069" t="s">
        <v>71</v>
      </c>
      <c r="I5069" t="s">
        <v>76</v>
      </c>
      <c r="J5069" t="s">
        <v>74</v>
      </c>
      <c r="K5069" t="s">
        <v>118</v>
      </c>
      <c r="L5069" t="s">
        <v>122</v>
      </c>
      <c r="M5069" t="s">
        <v>117</v>
      </c>
      <c r="N5069" t="s">
        <v>128</v>
      </c>
    </row>
    <row r="5070" spans="1:14">
      <c r="A5070">
        <v>448</v>
      </c>
      <c r="B5070" t="s">
        <v>66</v>
      </c>
      <c r="C5070" t="s">
        <v>116</v>
      </c>
      <c r="D5070">
        <v>5.1607961839999996</v>
      </c>
      <c r="E5070">
        <v>12</v>
      </c>
      <c r="F5070">
        <v>5</v>
      </c>
      <c r="G5070" t="s">
        <v>78</v>
      </c>
      <c r="H5070" t="s">
        <v>69</v>
      </c>
      <c r="I5070" t="s">
        <v>72</v>
      </c>
      <c r="J5070" t="s">
        <v>73</v>
      </c>
      <c r="K5070" t="s">
        <v>123</v>
      </c>
      <c r="L5070" t="s">
        <v>121</v>
      </c>
      <c r="M5070" t="s">
        <v>118</v>
      </c>
      <c r="N5070" t="s">
        <v>128</v>
      </c>
    </row>
    <row r="5071" spans="1:14">
      <c r="A5071">
        <v>448</v>
      </c>
      <c r="B5071" t="s">
        <v>66</v>
      </c>
      <c r="C5071" t="s">
        <v>116</v>
      </c>
      <c r="D5071">
        <v>2.288996306</v>
      </c>
      <c r="E5071">
        <v>3</v>
      </c>
      <c r="F5071">
        <v>0</v>
      </c>
      <c r="G5071" t="s">
        <v>70</v>
      </c>
      <c r="H5071" t="s">
        <v>78</v>
      </c>
      <c r="I5071" t="s">
        <v>68</v>
      </c>
      <c r="J5071" t="s">
        <v>74</v>
      </c>
      <c r="K5071" t="s">
        <v>125</v>
      </c>
      <c r="L5071" t="s">
        <v>128</v>
      </c>
      <c r="M5071" t="s">
        <v>121</v>
      </c>
      <c r="N5071" t="s">
        <v>127</v>
      </c>
    </row>
    <row r="5072" spans="1:14">
      <c r="A5072">
        <v>448</v>
      </c>
      <c r="B5072" t="s">
        <v>66</v>
      </c>
      <c r="C5072" t="s">
        <v>116</v>
      </c>
      <c r="D5072">
        <v>1.4192506039999999</v>
      </c>
      <c r="E5072">
        <v>1</v>
      </c>
      <c r="F5072">
        <v>3</v>
      </c>
      <c r="G5072" t="s">
        <v>67</v>
      </c>
      <c r="H5072" t="s">
        <v>74</v>
      </c>
      <c r="I5072" t="s">
        <v>76</v>
      </c>
      <c r="J5072" t="s">
        <v>68</v>
      </c>
      <c r="K5072" t="s">
        <v>117</v>
      </c>
      <c r="L5072" t="s">
        <v>118</v>
      </c>
      <c r="M5072" t="s">
        <v>123</v>
      </c>
      <c r="N5072" t="s">
        <v>120</v>
      </c>
    </row>
    <row r="5073" spans="1:14">
      <c r="A5073">
        <v>449</v>
      </c>
      <c r="B5073" t="s">
        <v>66</v>
      </c>
      <c r="C5073" t="s">
        <v>129</v>
      </c>
      <c r="D5073">
        <v>1.3362473509999999</v>
      </c>
      <c r="E5073">
        <v>2</v>
      </c>
      <c r="F5073">
        <v>1</v>
      </c>
      <c r="G5073" t="s">
        <v>69</v>
      </c>
      <c r="H5073" t="s">
        <v>72</v>
      </c>
      <c r="I5073" t="s">
        <v>68</v>
      </c>
      <c r="J5073" t="s">
        <v>71</v>
      </c>
      <c r="K5073" t="s">
        <v>133</v>
      </c>
      <c r="L5073" t="s">
        <v>132</v>
      </c>
      <c r="M5073" t="s">
        <v>141</v>
      </c>
      <c r="N5073" t="s">
        <v>140</v>
      </c>
    </row>
    <row r="5074" spans="1:14">
      <c r="A5074">
        <v>449</v>
      </c>
      <c r="B5074" t="s">
        <v>66</v>
      </c>
      <c r="C5074" t="s">
        <v>129</v>
      </c>
      <c r="D5074">
        <v>4.3410648030000001</v>
      </c>
      <c r="E5074">
        <v>5</v>
      </c>
      <c r="F5074">
        <v>5</v>
      </c>
      <c r="G5074" t="s">
        <v>72</v>
      </c>
      <c r="H5074" t="s">
        <v>73</v>
      </c>
      <c r="I5074" t="s">
        <v>76</v>
      </c>
      <c r="J5074" t="s">
        <v>68</v>
      </c>
      <c r="K5074" t="s">
        <v>140</v>
      </c>
      <c r="L5074" t="s">
        <v>132</v>
      </c>
      <c r="M5074" t="s">
        <v>133</v>
      </c>
      <c r="N5074" t="s">
        <v>131</v>
      </c>
    </row>
    <row r="5075" spans="1:14">
      <c r="A5075">
        <v>449</v>
      </c>
      <c r="B5075" t="s">
        <v>66</v>
      </c>
      <c r="C5075" t="s">
        <v>129</v>
      </c>
      <c r="D5075">
        <v>7.4506292810000003</v>
      </c>
      <c r="E5075">
        <v>11</v>
      </c>
      <c r="F5075">
        <v>9</v>
      </c>
      <c r="G5075" t="s">
        <v>71</v>
      </c>
      <c r="H5075" t="s">
        <v>70</v>
      </c>
      <c r="I5075" t="s">
        <v>73</v>
      </c>
      <c r="J5075" t="s">
        <v>72</v>
      </c>
      <c r="K5075" t="s">
        <v>138</v>
      </c>
      <c r="L5075" t="s">
        <v>140</v>
      </c>
      <c r="M5075" t="s">
        <v>135</v>
      </c>
      <c r="N5075" t="s">
        <v>133</v>
      </c>
    </row>
    <row r="5076" spans="1:14">
      <c r="A5076">
        <v>449</v>
      </c>
      <c r="B5076" t="s">
        <v>66</v>
      </c>
      <c r="C5076" t="s">
        <v>129</v>
      </c>
      <c r="D5076">
        <v>6.9605042069999996</v>
      </c>
      <c r="E5076">
        <v>10</v>
      </c>
      <c r="F5076">
        <v>0</v>
      </c>
      <c r="G5076" t="s">
        <v>73</v>
      </c>
      <c r="H5076" t="s">
        <v>68</v>
      </c>
      <c r="I5076" t="s">
        <v>72</v>
      </c>
      <c r="J5076" t="s">
        <v>78</v>
      </c>
      <c r="K5076" t="s">
        <v>132</v>
      </c>
      <c r="L5076" t="s">
        <v>138</v>
      </c>
      <c r="M5076" t="s">
        <v>141</v>
      </c>
      <c r="N5076" t="s">
        <v>140</v>
      </c>
    </row>
    <row r="5077" spans="1:14">
      <c r="A5077">
        <v>449</v>
      </c>
      <c r="B5077" t="s">
        <v>66</v>
      </c>
      <c r="C5077" t="s">
        <v>129</v>
      </c>
      <c r="D5077">
        <v>0.49964868909999999</v>
      </c>
      <c r="E5077">
        <v>1</v>
      </c>
      <c r="F5077">
        <v>0</v>
      </c>
      <c r="G5077" t="s">
        <v>71</v>
      </c>
      <c r="H5077" t="s">
        <v>78</v>
      </c>
      <c r="I5077" t="s">
        <v>72</v>
      </c>
      <c r="J5077" t="s">
        <v>77</v>
      </c>
      <c r="K5077" t="s">
        <v>133</v>
      </c>
      <c r="L5077" t="s">
        <v>138</v>
      </c>
      <c r="M5077" t="s">
        <v>130</v>
      </c>
      <c r="N5077" t="s">
        <v>132</v>
      </c>
    </row>
    <row r="5078" spans="1:14">
      <c r="A5078">
        <v>449</v>
      </c>
      <c r="B5078" t="s">
        <v>66</v>
      </c>
      <c r="C5078" t="s">
        <v>129</v>
      </c>
      <c r="D5078">
        <v>5.3235904539999996</v>
      </c>
      <c r="E5078">
        <v>6</v>
      </c>
      <c r="F5078">
        <v>2</v>
      </c>
      <c r="G5078" t="s">
        <v>70</v>
      </c>
      <c r="H5078" t="s">
        <v>67</v>
      </c>
      <c r="I5078" t="s">
        <v>68</v>
      </c>
      <c r="J5078" t="s">
        <v>69</v>
      </c>
      <c r="K5078" t="s">
        <v>133</v>
      </c>
      <c r="L5078" t="s">
        <v>137</v>
      </c>
      <c r="M5078" t="s">
        <v>135</v>
      </c>
      <c r="N5078" t="s">
        <v>132</v>
      </c>
    </row>
    <row r="5079" spans="1:14">
      <c r="A5079">
        <v>449</v>
      </c>
      <c r="B5079" t="s">
        <v>66</v>
      </c>
      <c r="C5079" t="s">
        <v>129</v>
      </c>
      <c r="D5079">
        <v>2.2852914690000001</v>
      </c>
      <c r="E5079">
        <v>4</v>
      </c>
      <c r="F5079">
        <v>3</v>
      </c>
      <c r="G5079" t="s">
        <v>70</v>
      </c>
      <c r="H5079" t="s">
        <v>78</v>
      </c>
      <c r="I5079" t="s">
        <v>72</v>
      </c>
      <c r="J5079" t="s">
        <v>68</v>
      </c>
      <c r="K5079" t="s">
        <v>131</v>
      </c>
      <c r="L5079" t="s">
        <v>140</v>
      </c>
      <c r="M5079" t="s">
        <v>133</v>
      </c>
      <c r="N5079" t="s">
        <v>132</v>
      </c>
    </row>
    <row r="5080" spans="1:14">
      <c r="A5080">
        <v>449</v>
      </c>
      <c r="B5080" t="s">
        <v>66</v>
      </c>
      <c r="C5080" t="s">
        <v>129</v>
      </c>
      <c r="D5080">
        <v>3.0656560759999998</v>
      </c>
      <c r="E5080">
        <v>8</v>
      </c>
      <c r="F5080">
        <v>7</v>
      </c>
      <c r="G5080" t="s">
        <v>69</v>
      </c>
      <c r="H5080" t="s">
        <v>68</v>
      </c>
      <c r="I5080" t="s">
        <v>67</v>
      </c>
      <c r="J5080" t="s">
        <v>70</v>
      </c>
      <c r="K5080" t="s">
        <v>132</v>
      </c>
      <c r="L5080" t="s">
        <v>137</v>
      </c>
      <c r="M5080" t="s">
        <v>133</v>
      </c>
      <c r="N5080" t="s">
        <v>130</v>
      </c>
    </row>
    <row r="5081" spans="1:14">
      <c r="A5081">
        <v>449</v>
      </c>
      <c r="B5081" t="s">
        <v>66</v>
      </c>
      <c r="C5081" t="s">
        <v>129</v>
      </c>
      <c r="D5081">
        <v>0.737367671</v>
      </c>
      <c r="E5081">
        <v>0</v>
      </c>
      <c r="F5081">
        <v>0</v>
      </c>
      <c r="G5081" t="s">
        <v>74</v>
      </c>
      <c r="H5081" t="s">
        <v>70</v>
      </c>
      <c r="I5081" t="s">
        <v>78</v>
      </c>
      <c r="J5081" t="s">
        <v>73</v>
      </c>
      <c r="K5081" t="s">
        <v>134</v>
      </c>
      <c r="L5081" t="s">
        <v>138</v>
      </c>
      <c r="M5081" t="s">
        <v>139</v>
      </c>
      <c r="N5081" t="s">
        <v>135</v>
      </c>
    </row>
    <row r="5082" spans="1:14">
      <c r="A5082">
        <v>450</v>
      </c>
      <c r="B5082" t="s">
        <v>66</v>
      </c>
      <c r="C5082" t="s">
        <v>142</v>
      </c>
      <c r="D5082">
        <v>1.776341406</v>
      </c>
      <c r="E5082">
        <v>1</v>
      </c>
      <c r="F5082">
        <v>2</v>
      </c>
      <c r="G5082" t="s">
        <v>71</v>
      </c>
      <c r="H5082" t="s">
        <v>75</v>
      </c>
      <c r="I5082" t="s">
        <v>77</v>
      </c>
      <c r="J5082" t="s">
        <v>67</v>
      </c>
      <c r="K5082" t="s">
        <v>147</v>
      </c>
      <c r="L5082" t="s">
        <v>143</v>
      </c>
      <c r="M5082" t="s">
        <v>153</v>
      </c>
      <c r="N5082" t="s">
        <v>150</v>
      </c>
    </row>
    <row r="5083" spans="1:14">
      <c r="A5083">
        <v>450</v>
      </c>
      <c r="B5083" t="s">
        <v>66</v>
      </c>
      <c r="C5083" t="s">
        <v>142</v>
      </c>
      <c r="D5083">
        <v>2.5092311719999998</v>
      </c>
      <c r="E5083">
        <v>4</v>
      </c>
      <c r="F5083">
        <v>3</v>
      </c>
      <c r="G5083" t="s">
        <v>75</v>
      </c>
      <c r="H5083" t="s">
        <v>68</v>
      </c>
      <c r="I5083" t="s">
        <v>72</v>
      </c>
      <c r="J5083" t="s">
        <v>67</v>
      </c>
      <c r="K5083" t="s">
        <v>150</v>
      </c>
      <c r="L5083" t="s">
        <v>152</v>
      </c>
      <c r="M5083" t="s">
        <v>169</v>
      </c>
      <c r="N5083" t="s">
        <v>148</v>
      </c>
    </row>
    <row r="5084" spans="1:14">
      <c r="A5084">
        <v>450</v>
      </c>
      <c r="B5084" t="s">
        <v>66</v>
      </c>
      <c r="C5084" t="s">
        <v>142</v>
      </c>
      <c r="D5084">
        <v>3.2638682910000001</v>
      </c>
      <c r="E5084">
        <v>15</v>
      </c>
      <c r="F5084">
        <v>5</v>
      </c>
      <c r="G5084" t="s">
        <v>74</v>
      </c>
      <c r="H5084" t="s">
        <v>68</v>
      </c>
      <c r="I5084" t="s">
        <v>71</v>
      </c>
      <c r="J5084" t="s">
        <v>75</v>
      </c>
      <c r="K5084" t="s">
        <v>151</v>
      </c>
      <c r="L5084" t="s">
        <v>147</v>
      </c>
      <c r="M5084" t="s">
        <v>148</v>
      </c>
      <c r="N5084" t="s">
        <v>149</v>
      </c>
    </row>
    <row r="5085" spans="1:14">
      <c r="A5085">
        <v>450</v>
      </c>
      <c r="B5085" t="s">
        <v>66</v>
      </c>
      <c r="C5085" t="s">
        <v>142</v>
      </c>
      <c r="D5085">
        <v>2.4770208619999998</v>
      </c>
      <c r="E5085">
        <v>5</v>
      </c>
      <c r="F5085">
        <v>1</v>
      </c>
      <c r="G5085" t="s">
        <v>76</v>
      </c>
      <c r="H5085" t="s">
        <v>68</v>
      </c>
      <c r="I5085" t="s">
        <v>70</v>
      </c>
      <c r="J5085" t="s">
        <v>74</v>
      </c>
      <c r="K5085" t="s">
        <v>147</v>
      </c>
      <c r="L5085" t="s">
        <v>149</v>
      </c>
      <c r="M5085" t="s">
        <v>152</v>
      </c>
      <c r="N5085" t="s">
        <v>151</v>
      </c>
    </row>
    <row r="5086" spans="1:14">
      <c r="A5086">
        <v>450</v>
      </c>
      <c r="B5086" t="s">
        <v>66</v>
      </c>
      <c r="C5086" t="s">
        <v>142</v>
      </c>
      <c r="D5086">
        <v>1.374002274</v>
      </c>
      <c r="E5086">
        <v>1</v>
      </c>
      <c r="F5086">
        <v>0</v>
      </c>
      <c r="G5086" t="s">
        <v>67</v>
      </c>
      <c r="H5086" t="s">
        <v>68</v>
      </c>
      <c r="I5086" t="s">
        <v>72</v>
      </c>
      <c r="J5086" t="s">
        <v>75</v>
      </c>
      <c r="K5086" t="s">
        <v>151</v>
      </c>
      <c r="L5086" t="s">
        <v>148</v>
      </c>
      <c r="M5086" t="s">
        <v>145</v>
      </c>
      <c r="N5086" t="s">
        <v>152</v>
      </c>
    </row>
    <row r="5087" spans="1:14">
      <c r="A5087">
        <v>450</v>
      </c>
      <c r="B5087" t="s">
        <v>66</v>
      </c>
      <c r="C5087" t="s">
        <v>142</v>
      </c>
      <c r="D5087">
        <v>2.7414814019999998</v>
      </c>
      <c r="E5087">
        <v>5</v>
      </c>
      <c r="F5087">
        <v>3</v>
      </c>
      <c r="G5087" t="s">
        <v>77</v>
      </c>
      <c r="H5087" t="s">
        <v>70</v>
      </c>
      <c r="I5087" t="s">
        <v>68</v>
      </c>
      <c r="J5087" t="s">
        <v>78</v>
      </c>
      <c r="K5087" t="s">
        <v>151</v>
      </c>
      <c r="L5087" t="s">
        <v>150</v>
      </c>
      <c r="M5087" t="s">
        <v>153</v>
      </c>
      <c r="N5087" t="s">
        <v>149</v>
      </c>
    </row>
    <row r="5088" spans="1:14">
      <c r="A5088">
        <v>450</v>
      </c>
      <c r="B5088" t="s">
        <v>66</v>
      </c>
      <c r="C5088" t="s">
        <v>142</v>
      </c>
      <c r="D5088">
        <v>1.2687623589999999</v>
      </c>
      <c r="E5088">
        <v>2</v>
      </c>
      <c r="F5088">
        <v>0</v>
      </c>
      <c r="G5088" t="s">
        <v>72</v>
      </c>
      <c r="H5088" t="s">
        <v>69</v>
      </c>
      <c r="I5088" t="s">
        <v>68</v>
      </c>
      <c r="J5088" t="s">
        <v>78</v>
      </c>
      <c r="K5088" t="s">
        <v>150</v>
      </c>
      <c r="L5088" t="s">
        <v>149</v>
      </c>
      <c r="M5088" t="s">
        <v>152</v>
      </c>
      <c r="N5088" t="s">
        <v>153</v>
      </c>
    </row>
    <row r="5089" spans="1:14">
      <c r="A5089">
        <v>450</v>
      </c>
      <c r="B5089" t="s">
        <v>66</v>
      </c>
      <c r="C5089" t="s">
        <v>142</v>
      </c>
      <c r="D5089">
        <v>3.700385303</v>
      </c>
      <c r="E5089">
        <v>3</v>
      </c>
      <c r="F5089">
        <v>5</v>
      </c>
      <c r="G5089" t="s">
        <v>75</v>
      </c>
      <c r="H5089" t="s">
        <v>71</v>
      </c>
      <c r="I5089" t="s">
        <v>67</v>
      </c>
      <c r="J5089" t="s">
        <v>77</v>
      </c>
      <c r="K5089" t="s">
        <v>152</v>
      </c>
      <c r="L5089" t="s">
        <v>150</v>
      </c>
      <c r="M5089" t="s">
        <v>151</v>
      </c>
      <c r="N5089" t="s">
        <v>153</v>
      </c>
    </row>
    <row r="5090" spans="1:14">
      <c r="A5090">
        <v>450</v>
      </c>
      <c r="B5090" t="s">
        <v>66</v>
      </c>
      <c r="C5090" t="s">
        <v>142</v>
      </c>
      <c r="D5090">
        <v>1.582229646</v>
      </c>
      <c r="E5090">
        <v>2</v>
      </c>
      <c r="F5090">
        <v>2</v>
      </c>
      <c r="G5090" t="s">
        <v>78</v>
      </c>
      <c r="H5090" t="s">
        <v>72</v>
      </c>
      <c r="I5090" t="s">
        <v>70</v>
      </c>
      <c r="J5090" t="s">
        <v>73</v>
      </c>
      <c r="K5090" t="s">
        <v>148</v>
      </c>
      <c r="L5090" t="s">
        <v>150</v>
      </c>
      <c r="M5090" t="s">
        <v>146</v>
      </c>
      <c r="N5090" t="s">
        <v>149</v>
      </c>
    </row>
    <row r="5091" spans="1:14">
      <c r="A5091">
        <v>450</v>
      </c>
      <c r="B5091" t="s">
        <v>66</v>
      </c>
      <c r="C5091" t="s">
        <v>142</v>
      </c>
      <c r="D5091">
        <v>3.5607029890000002</v>
      </c>
      <c r="E5091">
        <v>7</v>
      </c>
      <c r="F5091">
        <v>5</v>
      </c>
      <c r="G5091" t="s">
        <v>77</v>
      </c>
      <c r="H5091" t="s">
        <v>68</v>
      </c>
      <c r="I5091" t="s">
        <v>76</v>
      </c>
      <c r="J5091" t="s">
        <v>78</v>
      </c>
      <c r="K5091" t="s">
        <v>145</v>
      </c>
      <c r="L5091" t="s">
        <v>148</v>
      </c>
      <c r="M5091" t="s">
        <v>149</v>
      </c>
      <c r="N5091" t="s">
        <v>150</v>
      </c>
    </row>
    <row r="5092" spans="1:14">
      <c r="A5092">
        <v>450</v>
      </c>
      <c r="B5092" t="s">
        <v>66</v>
      </c>
      <c r="C5092" t="s">
        <v>142</v>
      </c>
      <c r="D5092">
        <v>1.47069271</v>
      </c>
      <c r="E5092">
        <v>4</v>
      </c>
      <c r="F5092">
        <v>1</v>
      </c>
      <c r="G5092" t="s">
        <v>67</v>
      </c>
      <c r="H5092" t="s">
        <v>75</v>
      </c>
      <c r="I5092" t="s">
        <v>71</v>
      </c>
      <c r="J5092" t="s">
        <v>77</v>
      </c>
      <c r="K5092" t="s">
        <v>147</v>
      </c>
      <c r="L5092" t="s">
        <v>153</v>
      </c>
      <c r="M5092" t="s">
        <v>151</v>
      </c>
      <c r="N5092" t="s">
        <v>148</v>
      </c>
    </row>
    <row r="5093" spans="1:14">
      <c r="A5093">
        <v>450</v>
      </c>
      <c r="B5093" t="s">
        <v>66</v>
      </c>
      <c r="C5093" t="s">
        <v>142</v>
      </c>
      <c r="D5093">
        <v>2.8912637980000002</v>
      </c>
      <c r="E5093">
        <v>5</v>
      </c>
      <c r="F5093">
        <v>0</v>
      </c>
      <c r="G5093" t="s">
        <v>74</v>
      </c>
      <c r="H5093" t="s">
        <v>70</v>
      </c>
      <c r="I5093" t="s">
        <v>71</v>
      </c>
      <c r="J5093" t="s">
        <v>68</v>
      </c>
      <c r="K5093" t="s">
        <v>151</v>
      </c>
      <c r="L5093" t="s">
        <v>146</v>
      </c>
      <c r="M5093" t="s">
        <v>143</v>
      </c>
      <c r="N5093" t="s">
        <v>152</v>
      </c>
    </row>
    <row r="5094" spans="1:14">
      <c r="A5094">
        <v>450</v>
      </c>
      <c r="B5094" t="s">
        <v>66</v>
      </c>
      <c r="C5094" t="s">
        <v>142</v>
      </c>
      <c r="D5094">
        <v>3.3840177890000001</v>
      </c>
      <c r="E5094">
        <v>8</v>
      </c>
      <c r="F5094">
        <v>3</v>
      </c>
      <c r="G5094" t="s">
        <v>73</v>
      </c>
      <c r="H5094" t="s">
        <v>76</v>
      </c>
      <c r="I5094" t="s">
        <v>74</v>
      </c>
      <c r="J5094" t="s">
        <v>70</v>
      </c>
      <c r="K5094" t="s">
        <v>152</v>
      </c>
      <c r="L5094" t="s">
        <v>148</v>
      </c>
      <c r="M5094" t="s">
        <v>150</v>
      </c>
      <c r="N5094" t="s">
        <v>153</v>
      </c>
    </row>
    <row r="5095" spans="1:14">
      <c r="A5095">
        <v>451</v>
      </c>
      <c r="B5095" t="s">
        <v>66</v>
      </c>
      <c r="C5095" t="s">
        <v>154</v>
      </c>
      <c r="D5095">
        <v>0.71251165910000003</v>
      </c>
      <c r="E5095">
        <v>1</v>
      </c>
      <c r="F5095">
        <v>2</v>
      </c>
      <c r="G5095" t="s">
        <v>75</v>
      </c>
      <c r="H5095" t="s">
        <v>72</v>
      </c>
      <c r="I5095" t="s">
        <v>76</v>
      </c>
      <c r="J5095" t="s">
        <v>73</v>
      </c>
      <c r="K5095" t="s">
        <v>155</v>
      </c>
      <c r="L5095" t="s">
        <v>163</v>
      </c>
      <c r="M5095" t="s">
        <v>164</v>
      </c>
      <c r="N5095" t="s">
        <v>166</v>
      </c>
    </row>
    <row r="5096" spans="1:14">
      <c r="A5096">
        <v>451</v>
      </c>
      <c r="B5096" t="s">
        <v>66</v>
      </c>
      <c r="C5096" t="s">
        <v>154</v>
      </c>
      <c r="D5096">
        <v>3.6535732909999998</v>
      </c>
      <c r="E5096">
        <v>9</v>
      </c>
      <c r="F5096">
        <v>7</v>
      </c>
      <c r="G5096" t="s">
        <v>69</v>
      </c>
      <c r="H5096" t="s">
        <v>71</v>
      </c>
      <c r="I5096" t="s">
        <v>75</v>
      </c>
      <c r="J5096" t="s">
        <v>73</v>
      </c>
      <c r="K5096" t="s">
        <v>162</v>
      </c>
      <c r="L5096" t="s">
        <v>161</v>
      </c>
      <c r="M5096" t="s">
        <v>157</v>
      </c>
      <c r="N5096" t="s">
        <v>155</v>
      </c>
    </row>
    <row r="5097" spans="1:14">
      <c r="A5097">
        <v>451</v>
      </c>
      <c r="B5097" t="s">
        <v>66</v>
      </c>
      <c r="C5097" t="s">
        <v>154</v>
      </c>
      <c r="D5097">
        <v>3.3365032120000002</v>
      </c>
      <c r="E5097">
        <v>7</v>
      </c>
      <c r="F5097">
        <v>8</v>
      </c>
      <c r="G5097" t="s">
        <v>77</v>
      </c>
      <c r="H5097" t="s">
        <v>67</v>
      </c>
      <c r="I5097" t="s">
        <v>70</v>
      </c>
      <c r="J5097" t="s">
        <v>75</v>
      </c>
      <c r="K5097" t="s">
        <v>156</v>
      </c>
      <c r="L5097" t="s">
        <v>157</v>
      </c>
      <c r="M5097" t="s">
        <v>163</v>
      </c>
      <c r="N5097" t="s">
        <v>166</v>
      </c>
    </row>
    <row r="5098" spans="1:14">
      <c r="A5098">
        <v>451</v>
      </c>
      <c r="B5098" t="s">
        <v>66</v>
      </c>
      <c r="C5098" t="s">
        <v>154</v>
      </c>
      <c r="D5098">
        <v>3.148957636</v>
      </c>
      <c r="E5098">
        <v>8</v>
      </c>
      <c r="F5098">
        <v>4</v>
      </c>
      <c r="G5098" t="s">
        <v>72</v>
      </c>
      <c r="H5098" t="s">
        <v>78</v>
      </c>
      <c r="I5098" t="s">
        <v>77</v>
      </c>
      <c r="J5098" t="s">
        <v>67</v>
      </c>
      <c r="K5098" t="s">
        <v>156</v>
      </c>
      <c r="L5098" t="s">
        <v>159</v>
      </c>
      <c r="M5098" t="s">
        <v>161</v>
      </c>
      <c r="N5098" t="s">
        <v>157</v>
      </c>
    </row>
    <row r="5099" spans="1:14">
      <c r="A5099">
        <v>451</v>
      </c>
      <c r="B5099" t="s">
        <v>66</v>
      </c>
      <c r="C5099" t="s">
        <v>154</v>
      </c>
      <c r="D5099">
        <v>8</v>
      </c>
      <c r="E5099">
        <v>24</v>
      </c>
      <c r="F5099">
        <v>14</v>
      </c>
      <c r="G5099" t="s">
        <v>75</v>
      </c>
      <c r="H5099" t="s">
        <v>70</v>
      </c>
      <c r="I5099" t="s">
        <v>74</v>
      </c>
      <c r="J5099" t="s">
        <v>67</v>
      </c>
      <c r="K5099" t="s">
        <v>160</v>
      </c>
      <c r="L5099" t="s">
        <v>164</v>
      </c>
      <c r="M5099" t="s">
        <v>163</v>
      </c>
      <c r="N5099" t="s">
        <v>162</v>
      </c>
    </row>
    <row r="5100" spans="1:14">
      <c r="A5100">
        <v>451</v>
      </c>
      <c r="B5100" t="s">
        <v>66</v>
      </c>
      <c r="C5100" t="s">
        <v>154</v>
      </c>
      <c r="D5100">
        <v>2.684802055</v>
      </c>
      <c r="E5100">
        <v>2</v>
      </c>
      <c r="F5100">
        <v>2</v>
      </c>
      <c r="G5100" t="s">
        <v>69</v>
      </c>
      <c r="H5100" t="s">
        <v>67</v>
      </c>
      <c r="I5100" t="s">
        <v>71</v>
      </c>
      <c r="J5100" t="s">
        <v>77</v>
      </c>
      <c r="K5100" t="s">
        <v>164</v>
      </c>
      <c r="L5100" t="s">
        <v>156</v>
      </c>
      <c r="M5100" t="s">
        <v>161</v>
      </c>
      <c r="N5100" t="s">
        <v>155</v>
      </c>
    </row>
    <row r="5101" spans="1:14">
      <c r="A5101">
        <v>451</v>
      </c>
      <c r="B5101" t="s">
        <v>66</v>
      </c>
      <c r="C5101" t="s">
        <v>154</v>
      </c>
      <c r="D5101">
        <v>2.2962031669999998</v>
      </c>
      <c r="E5101">
        <v>7</v>
      </c>
      <c r="F5101">
        <v>2</v>
      </c>
      <c r="G5101" t="s">
        <v>71</v>
      </c>
      <c r="H5101" t="s">
        <v>72</v>
      </c>
      <c r="I5101" t="s">
        <v>69</v>
      </c>
      <c r="J5101" t="s">
        <v>67</v>
      </c>
      <c r="K5101" t="s">
        <v>157</v>
      </c>
      <c r="L5101" t="s">
        <v>158</v>
      </c>
      <c r="M5101" t="s">
        <v>160</v>
      </c>
      <c r="N5101" t="s">
        <v>164</v>
      </c>
    </row>
    <row r="5102" spans="1:14">
      <c r="A5102">
        <v>451</v>
      </c>
      <c r="B5102" t="s">
        <v>66</v>
      </c>
      <c r="C5102" t="s">
        <v>154</v>
      </c>
      <c r="D5102">
        <v>3.862471073</v>
      </c>
      <c r="E5102">
        <v>13</v>
      </c>
      <c r="F5102">
        <v>3</v>
      </c>
      <c r="G5102" t="s">
        <v>68</v>
      </c>
      <c r="H5102" t="s">
        <v>73</v>
      </c>
      <c r="I5102" t="s">
        <v>78</v>
      </c>
      <c r="J5102" t="s">
        <v>69</v>
      </c>
      <c r="K5102" t="s">
        <v>155</v>
      </c>
      <c r="L5102" t="s">
        <v>161</v>
      </c>
      <c r="M5102" t="s">
        <v>159</v>
      </c>
      <c r="N5102" t="s">
        <v>163</v>
      </c>
    </row>
    <row r="5103" spans="1:14">
      <c r="A5103">
        <v>451</v>
      </c>
      <c r="B5103" t="s">
        <v>66</v>
      </c>
      <c r="C5103" t="s">
        <v>154</v>
      </c>
      <c r="D5103">
        <v>4.3049779069999996</v>
      </c>
      <c r="E5103">
        <v>7</v>
      </c>
      <c r="F5103">
        <v>11</v>
      </c>
      <c r="G5103" t="s">
        <v>69</v>
      </c>
      <c r="H5103" t="s">
        <v>75</v>
      </c>
      <c r="I5103" t="s">
        <v>68</v>
      </c>
      <c r="J5103" t="s">
        <v>71</v>
      </c>
      <c r="K5103" t="s">
        <v>162</v>
      </c>
      <c r="L5103" t="s">
        <v>160</v>
      </c>
      <c r="M5103" t="s">
        <v>157</v>
      </c>
      <c r="N5103" t="s">
        <v>166</v>
      </c>
    </row>
    <row r="5104" spans="1:14">
      <c r="A5104">
        <v>452</v>
      </c>
      <c r="B5104" t="s">
        <v>79</v>
      </c>
      <c r="C5104" t="s">
        <v>14</v>
      </c>
      <c r="D5104">
        <v>2.8896927620000001</v>
      </c>
      <c r="E5104">
        <v>2</v>
      </c>
      <c r="F5104">
        <v>6</v>
      </c>
      <c r="G5104" t="s">
        <v>81</v>
      </c>
      <c r="H5104" t="s">
        <v>87</v>
      </c>
      <c r="I5104" t="s">
        <v>91</v>
      </c>
      <c r="J5104" t="s">
        <v>90</v>
      </c>
      <c r="K5104" t="s">
        <v>16</v>
      </c>
      <c r="L5104" t="s">
        <v>17</v>
      </c>
      <c r="M5104" t="s">
        <v>39</v>
      </c>
      <c r="N5104" t="s">
        <v>19</v>
      </c>
    </row>
    <row r="5105" spans="1:14">
      <c r="A5105">
        <v>452</v>
      </c>
      <c r="B5105" t="s">
        <v>79</v>
      </c>
      <c r="C5105" t="s">
        <v>14</v>
      </c>
      <c r="D5105">
        <v>3.5237546769999999</v>
      </c>
      <c r="E5105">
        <v>7</v>
      </c>
      <c r="F5105">
        <v>4</v>
      </c>
      <c r="G5105" t="s">
        <v>88</v>
      </c>
      <c r="H5105" t="s">
        <v>84</v>
      </c>
      <c r="I5105" t="s">
        <v>80</v>
      </c>
      <c r="J5105" t="s">
        <v>91</v>
      </c>
      <c r="K5105" t="s">
        <v>24</v>
      </c>
      <c r="L5105" t="s">
        <v>31</v>
      </c>
      <c r="M5105" t="s">
        <v>16</v>
      </c>
      <c r="N5105" t="s">
        <v>39</v>
      </c>
    </row>
    <row r="5106" spans="1:14">
      <c r="A5106">
        <v>452</v>
      </c>
      <c r="B5106" t="s">
        <v>79</v>
      </c>
      <c r="C5106" t="s">
        <v>14</v>
      </c>
      <c r="D5106">
        <v>3.0579484049999999</v>
      </c>
      <c r="E5106">
        <v>4</v>
      </c>
      <c r="F5106">
        <v>2</v>
      </c>
      <c r="G5106" t="s">
        <v>83</v>
      </c>
      <c r="H5106" t="s">
        <v>85</v>
      </c>
      <c r="I5106" t="s">
        <v>87</v>
      </c>
      <c r="J5106" t="s">
        <v>82</v>
      </c>
      <c r="K5106" t="s">
        <v>17</v>
      </c>
      <c r="L5106" t="s">
        <v>31</v>
      </c>
      <c r="M5106" t="s">
        <v>16</v>
      </c>
      <c r="N5106" t="s">
        <v>24</v>
      </c>
    </row>
    <row r="5107" spans="1:14">
      <c r="A5107">
        <v>452</v>
      </c>
      <c r="B5107" t="s">
        <v>79</v>
      </c>
      <c r="C5107" t="s">
        <v>14</v>
      </c>
      <c r="D5107">
        <v>7.0249756400000001</v>
      </c>
      <c r="E5107">
        <v>15</v>
      </c>
      <c r="F5107">
        <v>8</v>
      </c>
      <c r="G5107" t="s">
        <v>86</v>
      </c>
      <c r="H5107" t="s">
        <v>91</v>
      </c>
      <c r="I5107" t="s">
        <v>82</v>
      </c>
      <c r="J5107" t="s">
        <v>80</v>
      </c>
      <c r="K5107" t="s">
        <v>31</v>
      </c>
      <c r="L5107" t="s">
        <v>33</v>
      </c>
      <c r="M5107" t="s">
        <v>39</v>
      </c>
      <c r="N5107" t="s">
        <v>16</v>
      </c>
    </row>
    <row r="5108" spans="1:14">
      <c r="A5108">
        <v>452</v>
      </c>
      <c r="B5108" t="s">
        <v>79</v>
      </c>
      <c r="C5108" t="s">
        <v>14</v>
      </c>
      <c r="D5108">
        <v>3.3548947079999998</v>
      </c>
      <c r="E5108">
        <v>4</v>
      </c>
      <c r="F5108">
        <v>8</v>
      </c>
      <c r="G5108" t="s">
        <v>80</v>
      </c>
      <c r="H5108" t="s">
        <v>81</v>
      </c>
      <c r="I5108" t="s">
        <v>87</v>
      </c>
      <c r="J5108" t="s">
        <v>91</v>
      </c>
      <c r="K5108" t="s">
        <v>16</v>
      </c>
      <c r="L5108" t="s">
        <v>33</v>
      </c>
      <c r="M5108" t="s">
        <v>31</v>
      </c>
      <c r="N5108" t="s">
        <v>18</v>
      </c>
    </row>
    <row r="5109" spans="1:14">
      <c r="A5109">
        <v>452</v>
      </c>
      <c r="B5109" t="s">
        <v>79</v>
      </c>
      <c r="C5109" t="s">
        <v>14</v>
      </c>
      <c r="D5109">
        <v>0.98715667780000005</v>
      </c>
      <c r="E5109">
        <v>3</v>
      </c>
      <c r="F5109">
        <v>0</v>
      </c>
      <c r="G5109" t="s">
        <v>90</v>
      </c>
      <c r="H5109" t="s">
        <v>82</v>
      </c>
      <c r="I5109" t="s">
        <v>85</v>
      </c>
      <c r="J5109" t="s">
        <v>86</v>
      </c>
      <c r="K5109" t="s">
        <v>25</v>
      </c>
      <c r="L5109" t="s">
        <v>31</v>
      </c>
      <c r="M5109" t="s">
        <v>28</v>
      </c>
      <c r="N5109" t="s">
        <v>19</v>
      </c>
    </row>
    <row r="5110" spans="1:14">
      <c r="A5110">
        <v>452</v>
      </c>
      <c r="B5110" t="s">
        <v>79</v>
      </c>
      <c r="C5110" t="s">
        <v>14</v>
      </c>
      <c r="D5110">
        <v>1.4637668079999999</v>
      </c>
      <c r="E5110">
        <v>5</v>
      </c>
      <c r="F5110">
        <v>3</v>
      </c>
      <c r="G5110" t="s">
        <v>86</v>
      </c>
      <c r="H5110" t="s">
        <v>82</v>
      </c>
      <c r="I5110" t="s">
        <v>91</v>
      </c>
      <c r="J5110" t="s">
        <v>80</v>
      </c>
      <c r="K5110" t="s">
        <v>17</v>
      </c>
      <c r="L5110" t="s">
        <v>25</v>
      </c>
      <c r="M5110" t="s">
        <v>28</v>
      </c>
      <c r="N5110" t="s">
        <v>19</v>
      </c>
    </row>
    <row r="5111" spans="1:14">
      <c r="A5111">
        <v>452</v>
      </c>
      <c r="B5111" t="s">
        <v>79</v>
      </c>
      <c r="C5111" t="s">
        <v>14</v>
      </c>
      <c r="D5111">
        <v>2.479048352</v>
      </c>
      <c r="E5111">
        <v>6</v>
      </c>
      <c r="F5111">
        <v>4</v>
      </c>
      <c r="G5111" t="s">
        <v>82</v>
      </c>
      <c r="H5111" t="s">
        <v>83</v>
      </c>
      <c r="I5111" t="s">
        <v>87</v>
      </c>
      <c r="J5111" t="s">
        <v>85</v>
      </c>
      <c r="K5111" t="s">
        <v>39</v>
      </c>
      <c r="L5111" t="s">
        <v>31</v>
      </c>
      <c r="M5111" t="s">
        <v>16</v>
      </c>
      <c r="N5111" t="s">
        <v>24</v>
      </c>
    </row>
    <row r="5112" spans="1:14">
      <c r="A5112">
        <v>452</v>
      </c>
      <c r="B5112" t="s">
        <v>79</v>
      </c>
      <c r="C5112" t="s">
        <v>14</v>
      </c>
      <c r="D5112">
        <v>6.6181354130000001</v>
      </c>
      <c r="E5112">
        <v>4</v>
      </c>
      <c r="F5112">
        <v>18</v>
      </c>
      <c r="G5112" t="s">
        <v>88</v>
      </c>
      <c r="H5112" t="s">
        <v>87</v>
      </c>
      <c r="I5112" t="s">
        <v>81</v>
      </c>
      <c r="J5112" t="s">
        <v>86</v>
      </c>
      <c r="K5112" t="s">
        <v>37</v>
      </c>
      <c r="L5112" t="s">
        <v>33</v>
      </c>
      <c r="M5112" t="s">
        <v>17</v>
      </c>
      <c r="N5112" t="s">
        <v>28</v>
      </c>
    </row>
    <row r="5113" spans="1:14">
      <c r="A5113">
        <v>452</v>
      </c>
      <c r="B5113" t="s">
        <v>79</v>
      </c>
      <c r="C5113" t="s">
        <v>14</v>
      </c>
      <c r="D5113">
        <v>0.60062655730000003</v>
      </c>
      <c r="E5113">
        <v>2</v>
      </c>
      <c r="F5113">
        <v>2</v>
      </c>
      <c r="G5113" t="s">
        <v>83</v>
      </c>
      <c r="H5113" t="s">
        <v>87</v>
      </c>
      <c r="I5113" t="s">
        <v>80</v>
      </c>
      <c r="J5113" t="s">
        <v>81</v>
      </c>
      <c r="K5113" t="s">
        <v>17</v>
      </c>
      <c r="L5113" t="s">
        <v>24</v>
      </c>
      <c r="M5113" t="s">
        <v>28</v>
      </c>
      <c r="N5113" t="s">
        <v>37</v>
      </c>
    </row>
    <row r="5114" spans="1:14">
      <c r="A5114">
        <v>453</v>
      </c>
      <c r="B5114" t="s">
        <v>79</v>
      </c>
      <c r="C5114" t="s">
        <v>15</v>
      </c>
      <c r="D5114">
        <v>2.0286715809999998</v>
      </c>
      <c r="E5114">
        <v>1</v>
      </c>
      <c r="F5114">
        <v>2</v>
      </c>
      <c r="G5114" t="s">
        <v>89</v>
      </c>
      <c r="H5114" t="s">
        <v>84</v>
      </c>
      <c r="I5114" t="s">
        <v>83</v>
      </c>
      <c r="J5114" t="s">
        <v>90</v>
      </c>
      <c r="K5114" t="s">
        <v>36</v>
      </c>
      <c r="L5114" t="s">
        <v>20</v>
      </c>
      <c r="M5114" t="s">
        <v>27</v>
      </c>
      <c r="N5114" t="s">
        <v>21</v>
      </c>
    </row>
    <row r="5115" spans="1:14">
      <c r="A5115">
        <v>453</v>
      </c>
      <c r="B5115" t="s">
        <v>79</v>
      </c>
      <c r="C5115" t="s">
        <v>15</v>
      </c>
      <c r="D5115">
        <v>8</v>
      </c>
      <c r="E5115">
        <v>10</v>
      </c>
      <c r="F5115">
        <v>13</v>
      </c>
      <c r="G5115" t="s">
        <v>87</v>
      </c>
      <c r="H5115" t="s">
        <v>89</v>
      </c>
      <c r="I5115" t="s">
        <v>80</v>
      </c>
      <c r="J5115" t="s">
        <v>91</v>
      </c>
      <c r="K5115" t="s">
        <v>30</v>
      </c>
      <c r="L5115" t="s">
        <v>23</v>
      </c>
      <c r="M5115" t="s">
        <v>34</v>
      </c>
      <c r="N5115" t="s">
        <v>26</v>
      </c>
    </row>
    <row r="5116" spans="1:14">
      <c r="A5116">
        <v>453</v>
      </c>
      <c r="B5116" t="s">
        <v>79</v>
      </c>
      <c r="C5116" t="s">
        <v>15</v>
      </c>
      <c r="D5116">
        <v>6.6200444669999996</v>
      </c>
      <c r="E5116">
        <v>8</v>
      </c>
      <c r="F5116">
        <v>8</v>
      </c>
      <c r="G5116" t="s">
        <v>90</v>
      </c>
      <c r="H5116" t="s">
        <v>84</v>
      </c>
      <c r="I5116" t="s">
        <v>88</v>
      </c>
      <c r="J5116" t="s">
        <v>83</v>
      </c>
      <c r="K5116" t="s">
        <v>20</v>
      </c>
      <c r="L5116" t="s">
        <v>27</v>
      </c>
      <c r="M5116" t="s">
        <v>22</v>
      </c>
      <c r="N5116" t="s">
        <v>29</v>
      </c>
    </row>
    <row r="5117" spans="1:14">
      <c r="A5117">
        <v>453</v>
      </c>
      <c r="B5117" t="s">
        <v>79</v>
      </c>
      <c r="C5117" t="s">
        <v>15</v>
      </c>
      <c r="D5117">
        <v>2.0559764600000001</v>
      </c>
      <c r="E5117">
        <v>2</v>
      </c>
      <c r="F5117">
        <v>0</v>
      </c>
      <c r="G5117" t="s">
        <v>88</v>
      </c>
      <c r="H5117" t="s">
        <v>86</v>
      </c>
      <c r="I5117" t="s">
        <v>87</v>
      </c>
      <c r="J5117" t="s">
        <v>81</v>
      </c>
      <c r="K5117" t="s">
        <v>22</v>
      </c>
      <c r="L5117" t="s">
        <v>29</v>
      </c>
      <c r="M5117" t="s">
        <v>32</v>
      </c>
      <c r="N5117" t="s">
        <v>27</v>
      </c>
    </row>
    <row r="5118" spans="1:14">
      <c r="A5118">
        <v>453</v>
      </c>
      <c r="B5118" t="s">
        <v>79</v>
      </c>
      <c r="C5118" t="s">
        <v>15</v>
      </c>
      <c r="D5118">
        <v>2.0099125349999998</v>
      </c>
      <c r="E5118">
        <v>2</v>
      </c>
      <c r="F5118">
        <v>1</v>
      </c>
      <c r="G5118" t="s">
        <v>90</v>
      </c>
      <c r="H5118" t="s">
        <v>80</v>
      </c>
      <c r="I5118" t="s">
        <v>86</v>
      </c>
      <c r="J5118" t="s">
        <v>83</v>
      </c>
      <c r="K5118" t="s">
        <v>30</v>
      </c>
      <c r="L5118" t="s">
        <v>38</v>
      </c>
      <c r="M5118" t="s">
        <v>22</v>
      </c>
      <c r="N5118" t="s">
        <v>34</v>
      </c>
    </row>
    <row r="5119" spans="1:14">
      <c r="A5119">
        <v>453</v>
      </c>
      <c r="B5119" t="s">
        <v>79</v>
      </c>
      <c r="C5119" t="s">
        <v>15</v>
      </c>
      <c r="D5119">
        <v>1.521005876</v>
      </c>
      <c r="E5119">
        <v>0</v>
      </c>
      <c r="F5119">
        <v>3</v>
      </c>
      <c r="G5119" t="s">
        <v>80</v>
      </c>
      <c r="H5119" t="s">
        <v>89</v>
      </c>
      <c r="I5119" t="s">
        <v>84</v>
      </c>
      <c r="J5119" t="s">
        <v>88</v>
      </c>
      <c r="K5119" t="s">
        <v>30</v>
      </c>
      <c r="L5119" t="s">
        <v>29</v>
      </c>
      <c r="M5119" t="s">
        <v>20</v>
      </c>
      <c r="N5119" t="s">
        <v>27</v>
      </c>
    </row>
    <row r="5120" spans="1:14">
      <c r="A5120">
        <v>453</v>
      </c>
      <c r="B5120" t="s">
        <v>79</v>
      </c>
      <c r="C5120" t="s">
        <v>15</v>
      </c>
      <c r="D5120">
        <v>3.1194734419999999</v>
      </c>
      <c r="E5120">
        <v>2</v>
      </c>
      <c r="F5120">
        <v>10</v>
      </c>
      <c r="G5120" t="s">
        <v>80</v>
      </c>
      <c r="H5120" t="s">
        <v>90</v>
      </c>
      <c r="I5120" t="s">
        <v>86</v>
      </c>
      <c r="J5120" t="s">
        <v>89</v>
      </c>
      <c r="K5120" t="s">
        <v>34</v>
      </c>
      <c r="L5120" t="s">
        <v>32</v>
      </c>
      <c r="M5120" t="s">
        <v>20</v>
      </c>
      <c r="N5120" t="s">
        <v>27</v>
      </c>
    </row>
    <row r="5121" spans="1:14">
      <c r="A5121">
        <v>453</v>
      </c>
      <c r="B5121" t="s">
        <v>79</v>
      </c>
      <c r="C5121" t="s">
        <v>15</v>
      </c>
      <c r="D5121">
        <v>3.1460172970000002</v>
      </c>
      <c r="E5121">
        <v>9</v>
      </c>
      <c r="F5121">
        <v>3</v>
      </c>
      <c r="G5121" t="s">
        <v>90</v>
      </c>
      <c r="H5121" t="s">
        <v>80</v>
      </c>
      <c r="I5121" t="s">
        <v>81</v>
      </c>
      <c r="J5121" t="s">
        <v>86</v>
      </c>
      <c r="K5121" t="s">
        <v>21</v>
      </c>
      <c r="L5121" t="s">
        <v>22</v>
      </c>
      <c r="M5121" t="s">
        <v>38</v>
      </c>
      <c r="N5121" t="s">
        <v>29</v>
      </c>
    </row>
    <row r="5122" spans="1:14">
      <c r="A5122">
        <v>453</v>
      </c>
      <c r="B5122" t="s">
        <v>79</v>
      </c>
      <c r="C5122" t="s">
        <v>15</v>
      </c>
      <c r="D5122">
        <v>2.4214692019999999</v>
      </c>
      <c r="E5122">
        <v>5</v>
      </c>
      <c r="F5122">
        <v>5</v>
      </c>
      <c r="G5122" t="s">
        <v>90</v>
      </c>
      <c r="H5122" t="s">
        <v>87</v>
      </c>
      <c r="I5122" t="s">
        <v>80</v>
      </c>
      <c r="J5122" t="s">
        <v>85</v>
      </c>
      <c r="K5122" t="s">
        <v>21</v>
      </c>
      <c r="L5122" t="s">
        <v>27</v>
      </c>
      <c r="M5122" t="s">
        <v>38</v>
      </c>
      <c r="N5122" t="s">
        <v>22</v>
      </c>
    </row>
    <row r="5123" spans="1:14">
      <c r="A5123">
        <v>453</v>
      </c>
      <c r="B5123" t="s">
        <v>79</v>
      </c>
      <c r="C5123" t="s">
        <v>15</v>
      </c>
      <c r="D5123">
        <v>1.07742914</v>
      </c>
      <c r="E5123">
        <v>2</v>
      </c>
      <c r="F5123">
        <v>2</v>
      </c>
      <c r="G5123" t="s">
        <v>84</v>
      </c>
      <c r="H5123" t="s">
        <v>82</v>
      </c>
      <c r="I5123" t="s">
        <v>86</v>
      </c>
      <c r="J5123" t="s">
        <v>89</v>
      </c>
      <c r="K5123" t="s">
        <v>29</v>
      </c>
      <c r="L5123" t="s">
        <v>32</v>
      </c>
      <c r="M5123" t="s">
        <v>30</v>
      </c>
      <c r="N5123" t="s">
        <v>34</v>
      </c>
    </row>
    <row r="5124" spans="1:14">
      <c r="A5124">
        <v>454</v>
      </c>
      <c r="B5124" t="s">
        <v>79</v>
      </c>
      <c r="C5124" t="s">
        <v>40</v>
      </c>
      <c r="D5124">
        <v>3.8385815729999999</v>
      </c>
      <c r="E5124">
        <v>6</v>
      </c>
      <c r="F5124">
        <v>9</v>
      </c>
      <c r="G5124" t="s">
        <v>91</v>
      </c>
      <c r="H5124" t="s">
        <v>82</v>
      </c>
      <c r="I5124" t="s">
        <v>87</v>
      </c>
      <c r="J5124" t="s">
        <v>81</v>
      </c>
      <c r="K5124" t="s">
        <v>46</v>
      </c>
      <c r="L5124" t="s">
        <v>49</v>
      </c>
      <c r="M5124" t="s">
        <v>41</v>
      </c>
      <c r="N5124" t="s">
        <v>52</v>
      </c>
    </row>
    <row r="5125" spans="1:14">
      <c r="A5125">
        <v>454</v>
      </c>
      <c r="B5125" t="s">
        <v>79</v>
      </c>
      <c r="C5125" t="s">
        <v>40</v>
      </c>
      <c r="D5125">
        <v>1.008629089</v>
      </c>
      <c r="E5125">
        <v>2</v>
      </c>
      <c r="F5125">
        <v>1</v>
      </c>
      <c r="G5125" t="s">
        <v>90</v>
      </c>
      <c r="H5125" t="s">
        <v>80</v>
      </c>
      <c r="I5125" t="s">
        <v>83</v>
      </c>
      <c r="J5125" t="s">
        <v>88</v>
      </c>
      <c r="K5125" t="s">
        <v>46</v>
      </c>
      <c r="L5125" t="s">
        <v>43</v>
      </c>
      <c r="M5125" t="s">
        <v>41</v>
      </c>
      <c r="N5125" t="s">
        <v>47</v>
      </c>
    </row>
    <row r="5126" spans="1:14">
      <c r="A5126">
        <v>454</v>
      </c>
      <c r="B5126" t="s">
        <v>79</v>
      </c>
      <c r="C5126" t="s">
        <v>40</v>
      </c>
      <c r="D5126">
        <v>4.8611435399999996</v>
      </c>
      <c r="E5126">
        <v>10</v>
      </c>
      <c r="F5126">
        <v>6</v>
      </c>
      <c r="G5126" t="s">
        <v>90</v>
      </c>
      <c r="H5126" t="s">
        <v>91</v>
      </c>
      <c r="I5126" t="s">
        <v>88</v>
      </c>
      <c r="J5126" t="s">
        <v>84</v>
      </c>
      <c r="K5126" t="s">
        <v>42</v>
      </c>
      <c r="L5126" t="s">
        <v>46</v>
      </c>
      <c r="M5126" t="s">
        <v>52</v>
      </c>
      <c r="N5126" t="s">
        <v>43</v>
      </c>
    </row>
    <row r="5127" spans="1:14">
      <c r="A5127">
        <v>454</v>
      </c>
      <c r="B5127" t="s">
        <v>79</v>
      </c>
      <c r="C5127" t="s">
        <v>40</v>
      </c>
      <c r="D5127">
        <v>2.472843149</v>
      </c>
      <c r="E5127">
        <v>5</v>
      </c>
      <c r="F5127">
        <v>2</v>
      </c>
      <c r="G5127" t="s">
        <v>81</v>
      </c>
      <c r="H5127" t="s">
        <v>88</v>
      </c>
      <c r="I5127" t="s">
        <v>84</v>
      </c>
      <c r="J5127" t="s">
        <v>80</v>
      </c>
      <c r="K5127" t="s">
        <v>48</v>
      </c>
      <c r="L5127" t="s">
        <v>44</v>
      </c>
      <c r="M5127" t="s">
        <v>47</v>
      </c>
      <c r="N5127" t="s">
        <v>46</v>
      </c>
    </row>
    <row r="5128" spans="1:14">
      <c r="A5128">
        <v>454</v>
      </c>
      <c r="B5128" t="s">
        <v>79</v>
      </c>
      <c r="C5128" t="s">
        <v>40</v>
      </c>
      <c r="D5128">
        <v>1.151393353</v>
      </c>
      <c r="E5128">
        <v>0</v>
      </c>
      <c r="F5128">
        <v>1</v>
      </c>
      <c r="G5128" t="s">
        <v>82</v>
      </c>
      <c r="H5128" t="s">
        <v>88</v>
      </c>
      <c r="I5128" t="s">
        <v>87</v>
      </c>
      <c r="J5128" t="s">
        <v>85</v>
      </c>
      <c r="K5128" t="s">
        <v>43</v>
      </c>
      <c r="L5128" t="s">
        <v>49</v>
      </c>
      <c r="M5128" t="s">
        <v>51</v>
      </c>
      <c r="N5128" t="s">
        <v>42</v>
      </c>
    </row>
    <row r="5129" spans="1:14">
      <c r="A5129">
        <v>454</v>
      </c>
      <c r="B5129" t="s">
        <v>79</v>
      </c>
      <c r="C5129" t="s">
        <v>40</v>
      </c>
      <c r="D5129">
        <v>1.8628114950000001</v>
      </c>
      <c r="E5129">
        <v>4</v>
      </c>
      <c r="F5129">
        <v>3</v>
      </c>
      <c r="G5129" t="s">
        <v>86</v>
      </c>
      <c r="H5129" t="s">
        <v>82</v>
      </c>
      <c r="I5129" t="s">
        <v>80</v>
      </c>
      <c r="J5129" t="s">
        <v>89</v>
      </c>
      <c r="K5129" t="s">
        <v>43</v>
      </c>
      <c r="L5129" t="s">
        <v>47</v>
      </c>
      <c r="M5129" t="s">
        <v>41</v>
      </c>
      <c r="N5129" t="s">
        <v>46</v>
      </c>
    </row>
    <row r="5130" spans="1:14">
      <c r="A5130">
        <v>454</v>
      </c>
      <c r="B5130" t="s">
        <v>79</v>
      </c>
      <c r="C5130" t="s">
        <v>40</v>
      </c>
      <c r="D5130">
        <v>4.0653811949999996</v>
      </c>
      <c r="E5130">
        <v>11</v>
      </c>
      <c r="F5130">
        <v>6</v>
      </c>
      <c r="G5130" t="s">
        <v>84</v>
      </c>
      <c r="H5130" t="s">
        <v>90</v>
      </c>
      <c r="I5130" t="s">
        <v>89</v>
      </c>
      <c r="J5130" t="s">
        <v>80</v>
      </c>
      <c r="K5130" t="s">
        <v>48</v>
      </c>
      <c r="L5130" t="s">
        <v>44</v>
      </c>
      <c r="M5130" t="s">
        <v>45</v>
      </c>
      <c r="N5130" t="s">
        <v>43</v>
      </c>
    </row>
    <row r="5131" spans="1:14">
      <c r="A5131">
        <v>454</v>
      </c>
      <c r="B5131" t="s">
        <v>79</v>
      </c>
      <c r="C5131" t="s">
        <v>40</v>
      </c>
      <c r="D5131">
        <v>3.3977554090000002</v>
      </c>
      <c r="E5131">
        <v>3</v>
      </c>
      <c r="F5131">
        <v>2</v>
      </c>
      <c r="G5131" t="s">
        <v>85</v>
      </c>
      <c r="H5131" t="s">
        <v>80</v>
      </c>
      <c r="I5131" t="s">
        <v>87</v>
      </c>
      <c r="J5131" t="s">
        <v>83</v>
      </c>
      <c r="K5131" t="s">
        <v>46</v>
      </c>
      <c r="L5131" t="s">
        <v>41</v>
      </c>
      <c r="M5131" t="s">
        <v>42</v>
      </c>
      <c r="N5131" t="s">
        <v>49</v>
      </c>
    </row>
    <row r="5132" spans="1:14">
      <c r="A5132">
        <v>454</v>
      </c>
      <c r="B5132" t="s">
        <v>79</v>
      </c>
      <c r="C5132" t="s">
        <v>40</v>
      </c>
      <c r="D5132">
        <v>4.3913509790000003</v>
      </c>
      <c r="E5132">
        <v>12</v>
      </c>
      <c r="F5132">
        <v>5</v>
      </c>
      <c r="G5132" t="s">
        <v>84</v>
      </c>
      <c r="H5132" t="s">
        <v>91</v>
      </c>
      <c r="I5132" t="s">
        <v>87</v>
      </c>
      <c r="J5132" t="s">
        <v>89</v>
      </c>
      <c r="K5132" t="s">
        <v>49</v>
      </c>
      <c r="L5132" t="s">
        <v>45</v>
      </c>
      <c r="M5132" t="s">
        <v>48</v>
      </c>
      <c r="N5132" t="s">
        <v>51</v>
      </c>
    </row>
    <row r="5133" spans="1:14">
      <c r="A5133">
        <v>454</v>
      </c>
      <c r="B5133" t="s">
        <v>79</v>
      </c>
      <c r="C5133" t="s">
        <v>40</v>
      </c>
      <c r="D5133">
        <v>1.4396994789999999</v>
      </c>
      <c r="E5133">
        <v>2</v>
      </c>
      <c r="F5133">
        <v>2</v>
      </c>
      <c r="G5133" t="s">
        <v>82</v>
      </c>
      <c r="H5133" t="s">
        <v>89</v>
      </c>
      <c r="I5133" t="s">
        <v>91</v>
      </c>
      <c r="J5133" t="s">
        <v>84</v>
      </c>
      <c r="K5133" t="s">
        <v>41</v>
      </c>
      <c r="L5133" t="s">
        <v>49</v>
      </c>
      <c r="M5133" t="s">
        <v>46</v>
      </c>
      <c r="N5133" t="s">
        <v>50</v>
      </c>
    </row>
    <row r="5134" spans="1:14">
      <c r="A5134">
        <v>454</v>
      </c>
      <c r="B5134" t="s">
        <v>79</v>
      </c>
      <c r="C5134" t="s">
        <v>40</v>
      </c>
      <c r="D5134">
        <v>1.755573866</v>
      </c>
      <c r="E5134">
        <v>3</v>
      </c>
      <c r="F5134">
        <v>6</v>
      </c>
      <c r="G5134" t="s">
        <v>83</v>
      </c>
      <c r="H5134" t="s">
        <v>86</v>
      </c>
      <c r="I5134" t="s">
        <v>88</v>
      </c>
      <c r="J5134" t="s">
        <v>87</v>
      </c>
      <c r="K5134" t="s">
        <v>44</v>
      </c>
      <c r="L5134" t="s">
        <v>48</v>
      </c>
      <c r="M5134" t="s">
        <v>50</v>
      </c>
      <c r="N5134" t="s">
        <v>45</v>
      </c>
    </row>
    <row r="5135" spans="1:14">
      <c r="A5135">
        <v>454</v>
      </c>
      <c r="B5135" t="s">
        <v>79</v>
      </c>
      <c r="C5135" t="s">
        <v>40</v>
      </c>
      <c r="D5135">
        <v>1.7548368750000001</v>
      </c>
      <c r="E5135">
        <v>1</v>
      </c>
      <c r="F5135">
        <v>3</v>
      </c>
      <c r="G5135" t="s">
        <v>81</v>
      </c>
      <c r="H5135" t="s">
        <v>91</v>
      </c>
      <c r="I5135" t="s">
        <v>87</v>
      </c>
      <c r="J5135" t="s">
        <v>90</v>
      </c>
      <c r="K5135" t="s">
        <v>44</v>
      </c>
      <c r="L5135" t="s">
        <v>46</v>
      </c>
      <c r="M5135" t="s">
        <v>42</v>
      </c>
      <c r="N5135" t="s">
        <v>43</v>
      </c>
    </row>
    <row r="5136" spans="1:14">
      <c r="A5136">
        <v>455</v>
      </c>
      <c r="B5136" t="s">
        <v>79</v>
      </c>
      <c r="C5136" t="s">
        <v>53</v>
      </c>
      <c r="D5136">
        <v>1.247716695</v>
      </c>
      <c r="E5136">
        <v>2</v>
      </c>
      <c r="F5136">
        <v>1</v>
      </c>
      <c r="G5136" t="s">
        <v>86</v>
      </c>
      <c r="H5136" t="s">
        <v>82</v>
      </c>
      <c r="I5136" t="s">
        <v>91</v>
      </c>
      <c r="J5136" t="s">
        <v>80</v>
      </c>
      <c r="K5136" t="s">
        <v>58</v>
      </c>
      <c r="L5136" t="s">
        <v>59</v>
      </c>
      <c r="M5136" t="s">
        <v>62</v>
      </c>
      <c r="N5136" t="s">
        <v>65</v>
      </c>
    </row>
    <row r="5137" spans="1:14">
      <c r="A5137">
        <v>455</v>
      </c>
      <c r="B5137" t="s">
        <v>79</v>
      </c>
      <c r="C5137" t="s">
        <v>53</v>
      </c>
      <c r="D5137">
        <v>2.8717979790000001</v>
      </c>
      <c r="E5137">
        <v>2</v>
      </c>
      <c r="F5137">
        <v>10</v>
      </c>
      <c r="G5137" t="s">
        <v>87</v>
      </c>
      <c r="H5137" t="s">
        <v>89</v>
      </c>
      <c r="I5137" t="s">
        <v>81</v>
      </c>
      <c r="J5137" t="s">
        <v>80</v>
      </c>
      <c r="K5137" t="s">
        <v>56</v>
      </c>
      <c r="L5137" t="s">
        <v>61</v>
      </c>
      <c r="M5137" t="s">
        <v>62</v>
      </c>
      <c r="N5137" t="s">
        <v>64</v>
      </c>
    </row>
    <row r="5138" spans="1:14">
      <c r="A5138">
        <v>455</v>
      </c>
      <c r="B5138" t="s">
        <v>79</v>
      </c>
      <c r="C5138" t="s">
        <v>53</v>
      </c>
      <c r="D5138">
        <v>0.74714130769999998</v>
      </c>
      <c r="E5138">
        <v>2</v>
      </c>
      <c r="F5138">
        <v>0</v>
      </c>
      <c r="G5138" t="s">
        <v>84</v>
      </c>
      <c r="H5138" t="s">
        <v>83</v>
      </c>
      <c r="I5138" t="s">
        <v>80</v>
      </c>
      <c r="J5138" t="s">
        <v>85</v>
      </c>
      <c r="K5138" t="s">
        <v>64</v>
      </c>
      <c r="L5138" t="s">
        <v>65</v>
      </c>
      <c r="M5138" t="s">
        <v>55</v>
      </c>
      <c r="N5138" t="s">
        <v>62</v>
      </c>
    </row>
    <row r="5139" spans="1:14">
      <c r="A5139">
        <v>455</v>
      </c>
      <c r="B5139" t="s">
        <v>79</v>
      </c>
      <c r="C5139" t="s">
        <v>53</v>
      </c>
      <c r="D5139">
        <v>5.693119652</v>
      </c>
      <c r="E5139">
        <v>6</v>
      </c>
      <c r="F5139">
        <v>14</v>
      </c>
      <c r="G5139" t="s">
        <v>86</v>
      </c>
      <c r="H5139" t="s">
        <v>84</v>
      </c>
      <c r="I5139" t="s">
        <v>91</v>
      </c>
      <c r="J5139" t="s">
        <v>82</v>
      </c>
      <c r="K5139" t="s">
        <v>54</v>
      </c>
      <c r="L5139" t="s">
        <v>61</v>
      </c>
      <c r="M5139" t="s">
        <v>55</v>
      </c>
      <c r="N5139" t="s">
        <v>60</v>
      </c>
    </row>
    <row r="5140" spans="1:14">
      <c r="A5140">
        <v>455</v>
      </c>
      <c r="B5140" t="s">
        <v>79</v>
      </c>
      <c r="C5140" t="s">
        <v>53</v>
      </c>
      <c r="D5140">
        <v>3.9733413369999999</v>
      </c>
      <c r="E5140">
        <v>5</v>
      </c>
      <c r="F5140">
        <v>10</v>
      </c>
      <c r="G5140" t="s">
        <v>80</v>
      </c>
      <c r="H5140" t="s">
        <v>83</v>
      </c>
      <c r="I5140" t="s">
        <v>86</v>
      </c>
      <c r="J5140" t="s">
        <v>90</v>
      </c>
      <c r="K5140" t="s">
        <v>54</v>
      </c>
      <c r="L5140" t="s">
        <v>62</v>
      </c>
      <c r="M5140" t="s">
        <v>59</v>
      </c>
      <c r="N5140" t="s">
        <v>56</v>
      </c>
    </row>
    <row r="5141" spans="1:14">
      <c r="A5141">
        <v>455</v>
      </c>
      <c r="B5141" t="s">
        <v>79</v>
      </c>
      <c r="C5141" t="s">
        <v>53</v>
      </c>
      <c r="D5141">
        <v>1.4249374669999999</v>
      </c>
      <c r="E5141">
        <v>1</v>
      </c>
      <c r="F5141">
        <v>1</v>
      </c>
      <c r="G5141" t="s">
        <v>89</v>
      </c>
      <c r="H5141" t="s">
        <v>86</v>
      </c>
      <c r="I5141" t="s">
        <v>84</v>
      </c>
      <c r="J5141" t="s">
        <v>82</v>
      </c>
      <c r="K5141" t="s">
        <v>54</v>
      </c>
      <c r="L5141" t="s">
        <v>65</v>
      </c>
      <c r="M5141" t="s">
        <v>58</v>
      </c>
      <c r="N5141" t="s">
        <v>62</v>
      </c>
    </row>
    <row r="5142" spans="1:14">
      <c r="A5142">
        <v>455</v>
      </c>
      <c r="B5142" t="s">
        <v>79</v>
      </c>
      <c r="C5142" t="s">
        <v>53</v>
      </c>
      <c r="D5142">
        <v>2.3720218580000001</v>
      </c>
      <c r="E5142">
        <v>2</v>
      </c>
      <c r="F5142">
        <v>6</v>
      </c>
      <c r="G5142" t="s">
        <v>80</v>
      </c>
      <c r="H5142" t="s">
        <v>88</v>
      </c>
      <c r="I5142" t="s">
        <v>81</v>
      </c>
      <c r="J5142" t="s">
        <v>87</v>
      </c>
      <c r="K5142" t="s">
        <v>58</v>
      </c>
      <c r="L5142" t="s">
        <v>54</v>
      </c>
      <c r="M5142" t="s">
        <v>65</v>
      </c>
      <c r="N5142" t="s">
        <v>56</v>
      </c>
    </row>
    <row r="5143" spans="1:14">
      <c r="A5143">
        <v>455</v>
      </c>
      <c r="B5143" t="s">
        <v>79</v>
      </c>
      <c r="C5143" t="s">
        <v>53</v>
      </c>
      <c r="D5143">
        <v>8</v>
      </c>
      <c r="E5143">
        <v>12</v>
      </c>
      <c r="F5143">
        <v>18</v>
      </c>
      <c r="G5143" t="s">
        <v>90</v>
      </c>
      <c r="H5143" t="s">
        <v>91</v>
      </c>
      <c r="I5143" t="s">
        <v>82</v>
      </c>
      <c r="J5143" t="s">
        <v>86</v>
      </c>
      <c r="K5143" t="s">
        <v>58</v>
      </c>
      <c r="L5143" t="s">
        <v>63</v>
      </c>
      <c r="M5143" t="s">
        <v>62</v>
      </c>
      <c r="N5143" t="s">
        <v>65</v>
      </c>
    </row>
    <row r="5144" spans="1:14">
      <c r="A5144">
        <v>455</v>
      </c>
      <c r="B5144" t="s">
        <v>79</v>
      </c>
      <c r="C5144" t="s">
        <v>53</v>
      </c>
      <c r="D5144">
        <v>1.2076745010000001</v>
      </c>
      <c r="E5144">
        <v>6</v>
      </c>
      <c r="F5144">
        <v>0</v>
      </c>
      <c r="G5144" t="s">
        <v>84</v>
      </c>
      <c r="H5144" t="s">
        <v>90</v>
      </c>
      <c r="I5144" t="s">
        <v>86</v>
      </c>
      <c r="J5144" t="s">
        <v>81</v>
      </c>
      <c r="K5144" t="s">
        <v>57</v>
      </c>
      <c r="L5144" t="s">
        <v>63</v>
      </c>
      <c r="M5144" t="s">
        <v>56</v>
      </c>
      <c r="N5144" t="s">
        <v>58</v>
      </c>
    </row>
    <row r="5145" spans="1:14">
      <c r="A5145">
        <v>455</v>
      </c>
      <c r="B5145" t="s">
        <v>79</v>
      </c>
      <c r="C5145" t="s">
        <v>53</v>
      </c>
      <c r="D5145">
        <v>3.8918144680000002</v>
      </c>
      <c r="E5145">
        <v>10</v>
      </c>
      <c r="F5145">
        <v>5</v>
      </c>
      <c r="G5145" t="s">
        <v>89</v>
      </c>
      <c r="H5145" t="s">
        <v>84</v>
      </c>
      <c r="I5145" t="s">
        <v>83</v>
      </c>
      <c r="J5145" t="s">
        <v>90</v>
      </c>
      <c r="K5145" t="s">
        <v>54</v>
      </c>
      <c r="L5145" t="s">
        <v>57</v>
      </c>
      <c r="M5145" t="s">
        <v>56</v>
      </c>
      <c r="N5145" t="s">
        <v>65</v>
      </c>
    </row>
    <row r="5146" spans="1:14">
      <c r="A5146">
        <v>455</v>
      </c>
      <c r="B5146" t="s">
        <v>79</v>
      </c>
      <c r="C5146" t="s">
        <v>53</v>
      </c>
      <c r="D5146">
        <v>0.57043473420000002</v>
      </c>
      <c r="E5146">
        <v>0</v>
      </c>
      <c r="F5146">
        <v>0</v>
      </c>
      <c r="G5146" t="s">
        <v>90</v>
      </c>
      <c r="H5146" t="s">
        <v>80</v>
      </c>
      <c r="I5146" t="s">
        <v>82</v>
      </c>
      <c r="J5146" t="s">
        <v>89</v>
      </c>
      <c r="K5146" t="s">
        <v>63</v>
      </c>
      <c r="L5146" t="s">
        <v>58</v>
      </c>
      <c r="M5146" t="s">
        <v>65</v>
      </c>
      <c r="N5146" t="s">
        <v>62</v>
      </c>
    </row>
    <row r="5147" spans="1:14">
      <c r="A5147">
        <v>456</v>
      </c>
      <c r="B5147" t="s">
        <v>79</v>
      </c>
      <c r="C5147" t="s">
        <v>66</v>
      </c>
      <c r="D5147">
        <v>0.96426571539999995</v>
      </c>
      <c r="E5147">
        <v>0</v>
      </c>
      <c r="F5147">
        <v>1</v>
      </c>
      <c r="G5147" t="s">
        <v>81</v>
      </c>
      <c r="H5147" t="s">
        <v>84</v>
      </c>
      <c r="I5147" t="s">
        <v>80</v>
      </c>
      <c r="J5147" t="s">
        <v>90</v>
      </c>
      <c r="K5147" t="s">
        <v>73</v>
      </c>
      <c r="L5147" t="s">
        <v>72</v>
      </c>
      <c r="M5147" t="s">
        <v>67</v>
      </c>
      <c r="N5147" t="s">
        <v>75</v>
      </c>
    </row>
    <row r="5148" spans="1:14">
      <c r="A5148">
        <v>456</v>
      </c>
      <c r="B5148" t="s">
        <v>79</v>
      </c>
      <c r="C5148" t="s">
        <v>66</v>
      </c>
      <c r="D5148">
        <v>1.3976714020000001</v>
      </c>
      <c r="E5148">
        <v>2</v>
      </c>
      <c r="F5148">
        <v>3</v>
      </c>
      <c r="G5148" t="s">
        <v>81</v>
      </c>
      <c r="H5148" t="s">
        <v>84</v>
      </c>
      <c r="I5148" t="s">
        <v>83</v>
      </c>
      <c r="J5148" t="s">
        <v>80</v>
      </c>
      <c r="K5148" t="s">
        <v>68</v>
      </c>
      <c r="L5148" t="s">
        <v>76</v>
      </c>
      <c r="M5148" t="s">
        <v>69</v>
      </c>
      <c r="N5148" t="s">
        <v>70</v>
      </c>
    </row>
    <row r="5149" spans="1:14">
      <c r="A5149">
        <v>456</v>
      </c>
      <c r="B5149" t="s">
        <v>79</v>
      </c>
      <c r="C5149" t="s">
        <v>66</v>
      </c>
      <c r="D5149">
        <v>6.4323153240000002</v>
      </c>
      <c r="E5149">
        <v>15</v>
      </c>
      <c r="F5149">
        <v>11</v>
      </c>
      <c r="G5149" t="s">
        <v>91</v>
      </c>
      <c r="H5149" t="s">
        <v>87</v>
      </c>
      <c r="I5149" t="s">
        <v>82</v>
      </c>
      <c r="J5149" t="s">
        <v>81</v>
      </c>
      <c r="K5149" t="s">
        <v>76</v>
      </c>
      <c r="L5149" t="s">
        <v>72</v>
      </c>
      <c r="M5149" t="s">
        <v>73</v>
      </c>
      <c r="N5149" t="s">
        <v>67</v>
      </c>
    </row>
    <row r="5150" spans="1:14">
      <c r="A5150">
        <v>456</v>
      </c>
      <c r="B5150" t="s">
        <v>79</v>
      </c>
      <c r="C5150" t="s">
        <v>66</v>
      </c>
      <c r="D5150">
        <v>5.5839651510000001</v>
      </c>
      <c r="E5150">
        <v>16</v>
      </c>
      <c r="F5150">
        <v>9</v>
      </c>
      <c r="G5150" t="s">
        <v>88</v>
      </c>
      <c r="H5150" t="s">
        <v>81</v>
      </c>
      <c r="I5150" t="s">
        <v>80</v>
      </c>
      <c r="J5150" t="s">
        <v>82</v>
      </c>
      <c r="K5150" t="s">
        <v>73</v>
      </c>
      <c r="L5150" t="s">
        <v>77</v>
      </c>
      <c r="M5150" t="s">
        <v>78</v>
      </c>
      <c r="N5150" t="s">
        <v>76</v>
      </c>
    </row>
    <row r="5151" spans="1:14">
      <c r="A5151">
        <v>456</v>
      </c>
      <c r="B5151" t="s">
        <v>79</v>
      </c>
      <c r="C5151" t="s">
        <v>66</v>
      </c>
      <c r="D5151">
        <v>2.9789378850000001</v>
      </c>
      <c r="E5151">
        <v>5</v>
      </c>
      <c r="F5151">
        <v>5</v>
      </c>
      <c r="G5151" t="s">
        <v>85</v>
      </c>
      <c r="H5151" t="s">
        <v>84</v>
      </c>
      <c r="I5151" t="s">
        <v>82</v>
      </c>
      <c r="J5151" t="s">
        <v>90</v>
      </c>
      <c r="K5151" t="s">
        <v>69</v>
      </c>
      <c r="L5151" t="s">
        <v>76</v>
      </c>
      <c r="M5151" t="s">
        <v>68</v>
      </c>
      <c r="N5151" t="s">
        <v>73</v>
      </c>
    </row>
    <row r="5152" spans="1:14">
      <c r="A5152">
        <v>456</v>
      </c>
      <c r="B5152" t="s">
        <v>79</v>
      </c>
      <c r="C5152" t="s">
        <v>66</v>
      </c>
      <c r="D5152">
        <v>1.93656272</v>
      </c>
      <c r="E5152">
        <v>2</v>
      </c>
      <c r="F5152">
        <v>6</v>
      </c>
      <c r="G5152" t="s">
        <v>80</v>
      </c>
      <c r="H5152" t="s">
        <v>90</v>
      </c>
      <c r="I5152" t="s">
        <v>87</v>
      </c>
      <c r="J5152" t="s">
        <v>85</v>
      </c>
      <c r="K5152" t="s">
        <v>74</v>
      </c>
      <c r="L5152" t="s">
        <v>78</v>
      </c>
      <c r="M5152" t="s">
        <v>72</v>
      </c>
      <c r="N5152" t="s">
        <v>71</v>
      </c>
    </row>
    <row r="5153" spans="1:14">
      <c r="A5153">
        <v>456</v>
      </c>
      <c r="B5153" t="s">
        <v>79</v>
      </c>
      <c r="C5153" t="s">
        <v>66</v>
      </c>
      <c r="D5153">
        <v>3.66058284</v>
      </c>
      <c r="E5153">
        <v>7</v>
      </c>
      <c r="F5153">
        <v>4</v>
      </c>
      <c r="G5153" t="s">
        <v>80</v>
      </c>
      <c r="H5153" t="s">
        <v>90</v>
      </c>
      <c r="I5153" t="s">
        <v>91</v>
      </c>
      <c r="J5153" t="s">
        <v>86</v>
      </c>
      <c r="K5153" t="s">
        <v>71</v>
      </c>
      <c r="L5153" t="s">
        <v>76</v>
      </c>
      <c r="M5153" t="s">
        <v>69</v>
      </c>
      <c r="N5153" t="s">
        <v>77</v>
      </c>
    </row>
    <row r="5154" spans="1:14">
      <c r="A5154">
        <v>456</v>
      </c>
      <c r="B5154" t="s">
        <v>79</v>
      </c>
      <c r="C5154" t="s">
        <v>66</v>
      </c>
      <c r="D5154">
        <v>2.7611340530000001</v>
      </c>
      <c r="E5154">
        <v>3</v>
      </c>
      <c r="F5154">
        <v>6</v>
      </c>
      <c r="G5154" t="s">
        <v>88</v>
      </c>
      <c r="H5154" t="s">
        <v>83</v>
      </c>
      <c r="I5154" t="s">
        <v>82</v>
      </c>
      <c r="J5154" t="s">
        <v>80</v>
      </c>
      <c r="K5154" t="s">
        <v>78</v>
      </c>
      <c r="L5154" t="s">
        <v>74</v>
      </c>
      <c r="M5154" t="s">
        <v>76</v>
      </c>
      <c r="N5154" t="s">
        <v>69</v>
      </c>
    </row>
    <row r="5155" spans="1:14">
      <c r="A5155">
        <v>456</v>
      </c>
      <c r="B5155" t="s">
        <v>79</v>
      </c>
      <c r="C5155" t="s">
        <v>66</v>
      </c>
      <c r="D5155">
        <v>1.385183286</v>
      </c>
      <c r="E5155">
        <v>1</v>
      </c>
      <c r="F5155">
        <v>0</v>
      </c>
      <c r="G5155" t="s">
        <v>83</v>
      </c>
      <c r="H5155" t="s">
        <v>90</v>
      </c>
      <c r="I5155" t="s">
        <v>80</v>
      </c>
      <c r="J5155" t="s">
        <v>81</v>
      </c>
      <c r="K5155" t="s">
        <v>78</v>
      </c>
      <c r="L5155" t="s">
        <v>73</v>
      </c>
      <c r="M5155" t="s">
        <v>74</v>
      </c>
      <c r="N5155" t="s">
        <v>75</v>
      </c>
    </row>
    <row r="5156" spans="1:14">
      <c r="A5156">
        <v>456</v>
      </c>
      <c r="B5156" t="s">
        <v>79</v>
      </c>
      <c r="C5156" t="s">
        <v>66</v>
      </c>
      <c r="D5156">
        <v>4.46231125</v>
      </c>
      <c r="E5156">
        <v>5</v>
      </c>
      <c r="F5156">
        <v>9</v>
      </c>
      <c r="G5156" t="s">
        <v>85</v>
      </c>
      <c r="H5156" t="s">
        <v>87</v>
      </c>
      <c r="I5156" t="s">
        <v>82</v>
      </c>
      <c r="J5156" t="s">
        <v>86</v>
      </c>
      <c r="K5156" t="s">
        <v>75</v>
      </c>
      <c r="L5156" t="s">
        <v>72</v>
      </c>
      <c r="M5156" t="s">
        <v>73</v>
      </c>
      <c r="N5156" t="s">
        <v>71</v>
      </c>
    </row>
    <row r="5157" spans="1:14">
      <c r="A5157">
        <v>456</v>
      </c>
      <c r="B5157" t="s">
        <v>79</v>
      </c>
      <c r="C5157" t="s">
        <v>66</v>
      </c>
      <c r="D5157">
        <v>0.4370703749</v>
      </c>
      <c r="E5157">
        <v>2</v>
      </c>
      <c r="F5157">
        <v>0</v>
      </c>
      <c r="G5157" t="s">
        <v>82</v>
      </c>
      <c r="H5157" t="s">
        <v>88</v>
      </c>
      <c r="I5157" t="s">
        <v>90</v>
      </c>
      <c r="J5157" t="s">
        <v>81</v>
      </c>
      <c r="K5157" t="s">
        <v>70</v>
      </c>
      <c r="L5157" t="s">
        <v>77</v>
      </c>
      <c r="M5157" t="s">
        <v>68</v>
      </c>
      <c r="N5157" t="s">
        <v>76</v>
      </c>
    </row>
    <row r="5158" spans="1:14">
      <c r="A5158">
        <v>457</v>
      </c>
      <c r="B5158" t="s">
        <v>79</v>
      </c>
      <c r="C5158" t="s">
        <v>92</v>
      </c>
      <c r="D5158">
        <v>3.7307828860000001</v>
      </c>
      <c r="E5158">
        <v>8</v>
      </c>
      <c r="F5158">
        <v>1</v>
      </c>
      <c r="G5158" t="s">
        <v>91</v>
      </c>
      <c r="H5158" t="s">
        <v>81</v>
      </c>
      <c r="I5158" t="s">
        <v>80</v>
      </c>
      <c r="J5158" t="s">
        <v>87</v>
      </c>
      <c r="K5158" t="s">
        <v>93</v>
      </c>
      <c r="L5158" t="s">
        <v>101</v>
      </c>
      <c r="M5158" t="s">
        <v>98</v>
      </c>
      <c r="N5158" t="s">
        <v>97</v>
      </c>
    </row>
    <row r="5159" spans="1:14">
      <c r="A5159">
        <v>457</v>
      </c>
      <c r="B5159" t="s">
        <v>79</v>
      </c>
      <c r="C5159" t="s">
        <v>92</v>
      </c>
      <c r="D5159">
        <v>0.71327698399999995</v>
      </c>
      <c r="E5159">
        <v>0</v>
      </c>
      <c r="F5159">
        <v>0</v>
      </c>
      <c r="G5159" t="s">
        <v>80</v>
      </c>
      <c r="H5159" t="s">
        <v>83</v>
      </c>
      <c r="I5159" t="s">
        <v>90</v>
      </c>
      <c r="J5159" t="s">
        <v>86</v>
      </c>
      <c r="K5159" t="s">
        <v>96</v>
      </c>
      <c r="L5159" t="s">
        <v>101</v>
      </c>
      <c r="M5159" t="s">
        <v>97</v>
      </c>
      <c r="N5159" t="s">
        <v>100</v>
      </c>
    </row>
    <row r="5160" spans="1:14">
      <c r="A5160">
        <v>457</v>
      </c>
      <c r="B5160" t="s">
        <v>79</v>
      </c>
      <c r="C5160" t="s">
        <v>92</v>
      </c>
      <c r="D5160">
        <v>3.930229019</v>
      </c>
      <c r="E5160">
        <v>13</v>
      </c>
      <c r="F5160">
        <v>7</v>
      </c>
      <c r="G5160" t="s">
        <v>86</v>
      </c>
      <c r="H5160" t="s">
        <v>82</v>
      </c>
      <c r="I5160" t="s">
        <v>85</v>
      </c>
      <c r="J5160" t="s">
        <v>80</v>
      </c>
      <c r="K5160" t="s">
        <v>100</v>
      </c>
      <c r="L5160" t="s">
        <v>99</v>
      </c>
      <c r="M5160" t="s">
        <v>102</v>
      </c>
      <c r="N5160" t="s">
        <v>93</v>
      </c>
    </row>
    <row r="5161" spans="1:14">
      <c r="A5161">
        <v>457</v>
      </c>
      <c r="B5161" t="s">
        <v>79</v>
      </c>
      <c r="C5161" t="s">
        <v>92</v>
      </c>
      <c r="D5161">
        <v>2.6695673879999999</v>
      </c>
      <c r="E5161">
        <v>6</v>
      </c>
      <c r="F5161">
        <v>7</v>
      </c>
      <c r="G5161" t="s">
        <v>88</v>
      </c>
      <c r="H5161" t="s">
        <v>87</v>
      </c>
      <c r="I5161" t="s">
        <v>89</v>
      </c>
      <c r="J5161" t="s">
        <v>80</v>
      </c>
      <c r="K5161" t="s">
        <v>93</v>
      </c>
      <c r="L5161" t="s">
        <v>103</v>
      </c>
      <c r="M5161" t="s">
        <v>100</v>
      </c>
      <c r="N5161" t="s">
        <v>97</v>
      </c>
    </row>
    <row r="5162" spans="1:14">
      <c r="A5162">
        <v>457</v>
      </c>
      <c r="B5162" t="s">
        <v>79</v>
      </c>
      <c r="C5162" t="s">
        <v>92</v>
      </c>
      <c r="D5162">
        <v>4.8674246920000002</v>
      </c>
      <c r="E5162">
        <v>7</v>
      </c>
      <c r="F5162">
        <v>6</v>
      </c>
      <c r="G5162" t="s">
        <v>87</v>
      </c>
      <c r="H5162" t="s">
        <v>85</v>
      </c>
      <c r="I5162" t="s">
        <v>83</v>
      </c>
      <c r="J5162" t="s">
        <v>82</v>
      </c>
      <c r="K5162" t="s">
        <v>99</v>
      </c>
      <c r="L5162" t="s">
        <v>96</v>
      </c>
      <c r="M5162" t="s">
        <v>103</v>
      </c>
      <c r="N5162" t="s">
        <v>102</v>
      </c>
    </row>
    <row r="5163" spans="1:14">
      <c r="A5163">
        <v>457</v>
      </c>
      <c r="B5163" t="s">
        <v>79</v>
      </c>
      <c r="C5163" t="s">
        <v>92</v>
      </c>
      <c r="D5163">
        <v>8</v>
      </c>
      <c r="E5163">
        <v>11</v>
      </c>
      <c r="F5163">
        <v>3</v>
      </c>
      <c r="G5163" t="s">
        <v>82</v>
      </c>
      <c r="H5163" t="s">
        <v>84</v>
      </c>
      <c r="I5163" t="s">
        <v>91</v>
      </c>
      <c r="J5163" t="s">
        <v>86</v>
      </c>
      <c r="K5163" t="s">
        <v>97</v>
      </c>
      <c r="L5163" t="s">
        <v>100</v>
      </c>
      <c r="M5163" t="s">
        <v>103</v>
      </c>
      <c r="N5163" t="s">
        <v>93</v>
      </c>
    </row>
    <row r="5164" spans="1:14">
      <c r="A5164">
        <v>457</v>
      </c>
      <c r="B5164" t="s">
        <v>79</v>
      </c>
      <c r="C5164" t="s">
        <v>92</v>
      </c>
      <c r="D5164">
        <v>2.611516001</v>
      </c>
      <c r="E5164">
        <v>8</v>
      </c>
      <c r="F5164">
        <v>1</v>
      </c>
      <c r="G5164" t="s">
        <v>81</v>
      </c>
      <c r="H5164" t="s">
        <v>88</v>
      </c>
      <c r="I5164" t="s">
        <v>84</v>
      </c>
      <c r="J5164" t="s">
        <v>80</v>
      </c>
      <c r="K5164" t="s">
        <v>95</v>
      </c>
      <c r="L5164" t="s">
        <v>98</v>
      </c>
      <c r="M5164" t="s">
        <v>97</v>
      </c>
      <c r="N5164" t="s">
        <v>93</v>
      </c>
    </row>
    <row r="5165" spans="1:14">
      <c r="A5165">
        <v>457</v>
      </c>
      <c r="B5165" t="s">
        <v>79</v>
      </c>
      <c r="C5165" t="s">
        <v>92</v>
      </c>
      <c r="D5165">
        <v>5.4772030300000001</v>
      </c>
      <c r="E5165">
        <v>9</v>
      </c>
      <c r="F5165">
        <v>5</v>
      </c>
      <c r="G5165" t="s">
        <v>88</v>
      </c>
      <c r="H5165" t="s">
        <v>84</v>
      </c>
      <c r="I5165" t="s">
        <v>80</v>
      </c>
      <c r="J5165" t="s">
        <v>86</v>
      </c>
      <c r="K5165" t="s">
        <v>99</v>
      </c>
      <c r="L5165" t="s">
        <v>93</v>
      </c>
      <c r="M5165" t="s">
        <v>101</v>
      </c>
      <c r="N5165" t="s">
        <v>98</v>
      </c>
    </row>
    <row r="5166" spans="1:14">
      <c r="A5166">
        <v>458</v>
      </c>
      <c r="B5166" t="s">
        <v>79</v>
      </c>
      <c r="C5166" t="s">
        <v>104</v>
      </c>
      <c r="D5166">
        <v>4.6715866989999997</v>
      </c>
      <c r="E5166">
        <v>7</v>
      </c>
      <c r="F5166">
        <v>6</v>
      </c>
      <c r="G5166" t="s">
        <v>88</v>
      </c>
      <c r="H5166" t="s">
        <v>86</v>
      </c>
      <c r="I5166" t="s">
        <v>83</v>
      </c>
      <c r="J5166" t="s">
        <v>82</v>
      </c>
      <c r="K5166" t="s">
        <v>115</v>
      </c>
      <c r="L5166" t="s">
        <v>109</v>
      </c>
      <c r="M5166" t="s">
        <v>113</v>
      </c>
      <c r="N5166" t="s">
        <v>106</v>
      </c>
    </row>
    <row r="5167" spans="1:14">
      <c r="A5167">
        <v>458</v>
      </c>
      <c r="B5167" t="s">
        <v>79</v>
      </c>
      <c r="C5167" t="s">
        <v>104</v>
      </c>
      <c r="D5167">
        <v>2.3419082869999999</v>
      </c>
      <c r="E5167">
        <v>3</v>
      </c>
      <c r="F5167">
        <v>4</v>
      </c>
      <c r="G5167" t="s">
        <v>82</v>
      </c>
      <c r="H5167" t="s">
        <v>83</v>
      </c>
      <c r="I5167" t="s">
        <v>84</v>
      </c>
      <c r="J5167" t="s">
        <v>91</v>
      </c>
      <c r="K5167" t="s">
        <v>113</v>
      </c>
      <c r="L5167" t="s">
        <v>105</v>
      </c>
      <c r="M5167" t="s">
        <v>109</v>
      </c>
      <c r="N5167" t="s">
        <v>110</v>
      </c>
    </row>
    <row r="5168" spans="1:14">
      <c r="A5168">
        <v>458</v>
      </c>
      <c r="B5168" t="s">
        <v>79</v>
      </c>
      <c r="C5168" t="s">
        <v>104</v>
      </c>
      <c r="D5168">
        <v>1.6427164430000001</v>
      </c>
      <c r="E5168">
        <v>3</v>
      </c>
      <c r="F5168">
        <v>2</v>
      </c>
      <c r="G5168" t="s">
        <v>81</v>
      </c>
      <c r="H5168" t="s">
        <v>87</v>
      </c>
      <c r="I5168" t="s">
        <v>89</v>
      </c>
      <c r="J5168" t="s">
        <v>90</v>
      </c>
      <c r="K5168" t="s">
        <v>107</v>
      </c>
      <c r="L5168" t="s">
        <v>111</v>
      </c>
      <c r="M5168" t="s">
        <v>105</v>
      </c>
      <c r="N5168" t="s">
        <v>168</v>
      </c>
    </row>
    <row r="5169" spans="1:14">
      <c r="A5169">
        <v>458</v>
      </c>
      <c r="B5169" t="s">
        <v>79</v>
      </c>
      <c r="C5169" t="s">
        <v>104</v>
      </c>
      <c r="D5169">
        <v>1.558916599</v>
      </c>
      <c r="E5169">
        <v>1</v>
      </c>
      <c r="F5169">
        <v>5</v>
      </c>
      <c r="G5169" t="s">
        <v>87</v>
      </c>
      <c r="H5169" t="s">
        <v>90</v>
      </c>
      <c r="I5169" t="s">
        <v>88</v>
      </c>
      <c r="J5169" t="s">
        <v>91</v>
      </c>
      <c r="K5169" t="s">
        <v>108</v>
      </c>
      <c r="L5169" t="s">
        <v>111</v>
      </c>
      <c r="M5169" t="s">
        <v>106</v>
      </c>
      <c r="N5169" t="s">
        <v>107</v>
      </c>
    </row>
    <row r="5170" spans="1:14">
      <c r="A5170">
        <v>458</v>
      </c>
      <c r="B5170" t="s">
        <v>79</v>
      </c>
      <c r="C5170" t="s">
        <v>104</v>
      </c>
      <c r="D5170">
        <v>4.5349318580000002</v>
      </c>
      <c r="E5170">
        <v>10</v>
      </c>
      <c r="F5170">
        <v>6</v>
      </c>
      <c r="G5170" t="s">
        <v>84</v>
      </c>
      <c r="H5170" t="s">
        <v>91</v>
      </c>
      <c r="I5170" t="s">
        <v>89</v>
      </c>
      <c r="J5170" t="s">
        <v>87</v>
      </c>
      <c r="K5170" t="s">
        <v>112</v>
      </c>
      <c r="L5170" t="s">
        <v>115</v>
      </c>
      <c r="M5170" t="s">
        <v>114</v>
      </c>
      <c r="N5170" t="s">
        <v>113</v>
      </c>
    </row>
    <row r="5171" spans="1:14">
      <c r="A5171">
        <v>458</v>
      </c>
      <c r="B5171" t="s">
        <v>79</v>
      </c>
      <c r="C5171" t="s">
        <v>104</v>
      </c>
      <c r="D5171">
        <v>3.3369801610000001</v>
      </c>
      <c r="E5171">
        <v>4</v>
      </c>
      <c r="F5171">
        <v>6</v>
      </c>
      <c r="G5171" t="s">
        <v>88</v>
      </c>
      <c r="H5171" t="s">
        <v>86</v>
      </c>
      <c r="I5171" t="s">
        <v>80</v>
      </c>
      <c r="J5171" t="s">
        <v>90</v>
      </c>
      <c r="K5171" t="s">
        <v>106</v>
      </c>
      <c r="L5171" t="s">
        <v>107</v>
      </c>
      <c r="M5171" t="s">
        <v>113</v>
      </c>
      <c r="N5171" t="s">
        <v>108</v>
      </c>
    </row>
    <row r="5172" spans="1:14">
      <c r="A5172">
        <v>458</v>
      </c>
      <c r="B5172" t="s">
        <v>79</v>
      </c>
      <c r="C5172" t="s">
        <v>104</v>
      </c>
      <c r="D5172">
        <v>4.8067475469999996</v>
      </c>
      <c r="E5172">
        <v>4</v>
      </c>
      <c r="F5172">
        <v>10</v>
      </c>
      <c r="G5172" t="s">
        <v>89</v>
      </c>
      <c r="H5172" t="s">
        <v>80</v>
      </c>
      <c r="I5172" t="s">
        <v>88</v>
      </c>
      <c r="J5172" t="s">
        <v>87</v>
      </c>
      <c r="K5172" t="s">
        <v>105</v>
      </c>
      <c r="L5172" t="s">
        <v>106</v>
      </c>
      <c r="M5172" t="s">
        <v>109</v>
      </c>
      <c r="N5172" t="s">
        <v>110</v>
      </c>
    </row>
    <row r="5173" spans="1:14">
      <c r="A5173">
        <v>458</v>
      </c>
      <c r="B5173" t="s">
        <v>79</v>
      </c>
      <c r="C5173" t="s">
        <v>104</v>
      </c>
      <c r="D5173">
        <v>1.494707258</v>
      </c>
      <c r="E5173">
        <v>3</v>
      </c>
      <c r="F5173">
        <v>0</v>
      </c>
      <c r="G5173" t="s">
        <v>82</v>
      </c>
      <c r="H5173" t="s">
        <v>81</v>
      </c>
      <c r="I5173" t="s">
        <v>88</v>
      </c>
      <c r="J5173" t="s">
        <v>80</v>
      </c>
      <c r="K5173" t="s">
        <v>107</v>
      </c>
      <c r="L5173" t="s">
        <v>112</v>
      </c>
      <c r="M5173" t="s">
        <v>114</v>
      </c>
      <c r="N5173" t="s">
        <v>113</v>
      </c>
    </row>
    <row r="5174" spans="1:14">
      <c r="A5174">
        <v>458</v>
      </c>
      <c r="B5174" t="s">
        <v>79</v>
      </c>
      <c r="C5174" t="s">
        <v>104</v>
      </c>
      <c r="D5174">
        <v>3.3001967319999999</v>
      </c>
      <c r="E5174">
        <v>11</v>
      </c>
      <c r="F5174">
        <v>2</v>
      </c>
      <c r="G5174" t="s">
        <v>82</v>
      </c>
      <c r="H5174" t="s">
        <v>89</v>
      </c>
      <c r="I5174" t="s">
        <v>81</v>
      </c>
      <c r="J5174" t="s">
        <v>84</v>
      </c>
      <c r="K5174" t="s">
        <v>108</v>
      </c>
      <c r="L5174" t="s">
        <v>105</v>
      </c>
      <c r="M5174" t="s">
        <v>114</v>
      </c>
      <c r="N5174" t="s">
        <v>110</v>
      </c>
    </row>
    <row r="5175" spans="1:14">
      <c r="A5175">
        <v>458</v>
      </c>
      <c r="B5175" t="s">
        <v>79</v>
      </c>
      <c r="C5175" t="s">
        <v>104</v>
      </c>
      <c r="D5175">
        <v>1.7017156790000001</v>
      </c>
      <c r="E5175">
        <v>5</v>
      </c>
      <c r="F5175">
        <v>6</v>
      </c>
      <c r="G5175" t="s">
        <v>86</v>
      </c>
      <c r="H5175" t="s">
        <v>82</v>
      </c>
      <c r="I5175" t="s">
        <v>85</v>
      </c>
      <c r="J5175" t="s">
        <v>80</v>
      </c>
      <c r="K5175" t="s">
        <v>112</v>
      </c>
      <c r="L5175" t="s">
        <v>115</v>
      </c>
      <c r="M5175" t="s">
        <v>113</v>
      </c>
      <c r="N5175" t="s">
        <v>106</v>
      </c>
    </row>
    <row r="5176" spans="1:14">
      <c r="A5176">
        <v>458</v>
      </c>
      <c r="B5176" t="s">
        <v>79</v>
      </c>
      <c r="C5176" t="s">
        <v>104</v>
      </c>
      <c r="D5176">
        <v>2.6095927360000002</v>
      </c>
      <c r="E5176">
        <v>6</v>
      </c>
      <c r="F5176">
        <v>2</v>
      </c>
      <c r="G5176" t="s">
        <v>82</v>
      </c>
      <c r="H5176" t="s">
        <v>80</v>
      </c>
      <c r="I5176" t="s">
        <v>89</v>
      </c>
      <c r="J5176" t="s">
        <v>83</v>
      </c>
      <c r="K5176" t="s">
        <v>106</v>
      </c>
      <c r="L5176" t="s">
        <v>105</v>
      </c>
      <c r="M5176" t="s">
        <v>107</v>
      </c>
      <c r="N5176" t="s">
        <v>112</v>
      </c>
    </row>
    <row r="5177" spans="1:14">
      <c r="A5177">
        <v>459</v>
      </c>
      <c r="B5177" t="s">
        <v>79</v>
      </c>
      <c r="C5177" t="s">
        <v>116</v>
      </c>
      <c r="D5177">
        <v>2.6605267889999999</v>
      </c>
      <c r="E5177">
        <v>5</v>
      </c>
      <c r="F5177">
        <v>4</v>
      </c>
      <c r="G5177" t="s">
        <v>87</v>
      </c>
      <c r="H5177" t="s">
        <v>85</v>
      </c>
      <c r="I5177" t="s">
        <v>86</v>
      </c>
      <c r="J5177" t="s">
        <v>83</v>
      </c>
      <c r="K5177" t="s">
        <v>121</v>
      </c>
      <c r="L5177" t="s">
        <v>126</v>
      </c>
      <c r="M5177" t="s">
        <v>125</v>
      </c>
      <c r="N5177" t="s">
        <v>127</v>
      </c>
    </row>
    <row r="5178" spans="1:14">
      <c r="A5178">
        <v>459</v>
      </c>
      <c r="B5178" t="s">
        <v>79</v>
      </c>
      <c r="C5178" t="s">
        <v>116</v>
      </c>
      <c r="D5178">
        <v>0.99431271600000004</v>
      </c>
      <c r="E5178">
        <v>1</v>
      </c>
      <c r="F5178">
        <v>2</v>
      </c>
      <c r="G5178" t="s">
        <v>87</v>
      </c>
      <c r="H5178" t="s">
        <v>85</v>
      </c>
      <c r="I5178" t="s">
        <v>86</v>
      </c>
      <c r="J5178" t="s">
        <v>84</v>
      </c>
      <c r="K5178" t="s">
        <v>120</v>
      </c>
      <c r="L5178" t="s">
        <v>124</v>
      </c>
      <c r="M5178" t="s">
        <v>127</v>
      </c>
      <c r="N5178" t="s">
        <v>121</v>
      </c>
    </row>
    <row r="5179" spans="1:14">
      <c r="A5179">
        <v>459</v>
      </c>
      <c r="B5179" t="s">
        <v>79</v>
      </c>
      <c r="C5179" t="s">
        <v>116</v>
      </c>
      <c r="D5179">
        <v>1.9100294550000001</v>
      </c>
      <c r="E5179">
        <v>0</v>
      </c>
      <c r="F5179">
        <v>4</v>
      </c>
      <c r="G5179" t="s">
        <v>87</v>
      </c>
      <c r="H5179" t="s">
        <v>91</v>
      </c>
      <c r="I5179" t="s">
        <v>89</v>
      </c>
      <c r="J5179" t="s">
        <v>80</v>
      </c>
      <c r="K5179" t="s">
        <v>120</v>
      </c>
      <c r="L5179" t="s">
        <v>122</v>
      </c>
      <c r="M5179" t="s">
        <v>121</v>
      </c>
      <c r="N5179" t="s">
        <v>128</v>
      </c>
    </row>
    <row r="5180" spans="1:14">
      <c r="A5180">
        <v>459</v>
      </c>
      <c r="B5180" t="s">
        <v>79</v>
      </c>
      <c r="C5180" t="s">
        <v>116</v>
      </c>
      <c r="D5180">
        <v>0.9281665576</v>
      </c>
      <c r="E5180">
        <v>1</v>
      </c>
      <c r="F5180">
        <v>1</v>
      </c>
      <c r="G5180" t="s">
        <v>87</v>
      </c>
      <c r="H5180" t="s">
        <v>85</v>
      </c>
      <c r="I5180" t="s">
        <v>84</v>
      </c>
      <c r="J5180" t="s">
        <v>86</v>
      </c>
      <c r="K5180" t="s">
        <v>118</v>
      </c>
      <c r="L5180" t="s">
        <v>128</v>
      </c>
      <c r="M5180" t="s">
        <v>125</v>
      </c>
      <c r="N5180" t="s">
        <v>127</v>
      </c>
    </row>
    <row r="5181" spans="1:14">
      <c r="A5181">
        <v>459</v>
      </c>
      <c r="B5181" t="s">
        <v>79</v>
      </c>
      <c r="C5181" t="s">
        <v>116</v>
      </c>
      <c r="D5181">
        <v>2.448744767</v>
      </c>
      <c r="E5181">
        <v>4</v>
      </c>
      <c r="F5181">
        <v>1</v>
      </c>
      <c r="G5181" t="s">
        <v>90</v>
      </c>
      <c r="H5181" t="s">
        <v>81</v>
      </c>
      <c r="I5181" t="s">
        <v>83</v>
      </c>
      <c r="J5181" t="s">
        <v>82</v>
      </c>
      <c r="K5181" t="s">
        <v>124</v>
      </c>
      <c r="L5181" t="s">
        <v>117</v>
      </c>
      <c r="M5181" t="s">
        <v>118</v>
      </c>
      <c r="N5181" t="s">
        <v>126</v>
      </c>
    </row>
    <row r="5182" spans="1:14">
      <c r="A5182">
        <v>459</v>
      </c>
      <c r="B5182" t="s">
        <v>79</v>
      </c>
      <c r="C5182" t="s">
        <v>116</v>
      </c>
      <c r="D5182">
        <v>3.5290940150000001</v>
      </c>
      <c r="E5182">
        <v>7</v>
      </c>
      <c r="F5182">
        <v>5</v>
      </c>
      <c r="G5182" t="s">
        <v>84</v>
      </c>
      <c r="H5182" t="s">
        <v>85</v>
      </c>
      <c r="I5182" t="s">
        <v>87</v>
      </c>
      <c r="J5182" t="s">
        <v>91</v>
      </c>
      <c r="K5182" t="s">
        <v>125</v>
      </c>
      <c r="L5182" t="s">
        <v>119</v>
      </c>
      <c r="M5182" t="s">
        <v>123</v>
      </c>
      <c r="N5182" t="s">
        <v>122</v>
      </c>
    </row>
    <row r="5183" spans="1:14">
      <c r="A5183">
        <v>459</v>
      </c>
      <c r="B5183" t="s">
        <v>79</v>
      </c>
      <c r="C5183" t="s">
        <v>116</v>
      </c>
      <c r="D5183">
        <v>0.49500395130000002</v>
      </c>
      <c r="E5183">
        <v>0</v>
      </c>
      <c r="F5183">
        <v>2</v>
      </c>
      <c r="G5183" t="s">
        <v>80</v>
      </c>
      <c r="H5183" t="s">
        <v>89</v>
      </c>
      <c r="I5183" t="s">
        <v>90</v>
      </c>
      <c r="J5183" t="s">
        <v>82</v>
      </c>
      <c r="K5183" t="s">
        <v>117</v>
      </c>
      <c r="L5183" t="s">
        <v>122</v>
      </c>
      <c r="M5183" t="s">
        <v>124</v>
      </c>
      <c r="N5183" t="s">
        <v>126</v>
      </c>
    </row>
    <row r="5184" spans="1:14">
      <c r="A5184">
        <v>459</v>
      </c>
      <c r="B5184" t="s">
        <v>79</v>
      </c>
      <c r="C5184" t="s">
        <v>116</v>
      </c>
      <c r="D5184">
        <v>2.403212833</v>
      </c>
      <c r="E5184">
        <v>3</v>
      </c>
      <c r="F5184">
        <v>3</v>
      </c>
      <c r="G5184" t="s">
        <v>81</v>
      </c>
      <c r="H5184" t="s">
        <v>87</v>
      </c>
      <c r="I5184" t="s">
        <v>86</v>
      </c>
      <c r="J5184" t="s">
        <v>80</v>
      </c>
      <c r="K5184" t="s">
        <v>118</v>
      </c>
      <c r="L5184" t="s">
        <v>120</v>
      </c>
      <c r="M5184" t="s">
        <v>119</v>
      </c>
      <c r="N5184" t="s">
        <v>117</v>
      </c>
    </row>
    <row r="5185" spans="1:14">
      <c r="A5185">
        <v>459</v>
      </c>
      <c r="B5185" t="s">
        <v>79</v>
      </c>
      <c r="C5185" t="s">
        <v>116</v>
      </c>
      <c r="D5185">
        <v>1.498309868</v>
      </c>
      <c r="E5185">
        <v>3</v>
      </c>
      <c r="F5185">
        <v>2</v>
      </c>
      <c r="G5185" t="s">
        <v>82</v>
      </c>
      <c r="H5185" t="s">
        <v>80</v>
      </c>
      <c r="I5185" t="s">
        <v>90</v>
      </c>
      <c r="J5185" t="s">
        <v>91</v>
      </c>
      <c r="K5185" t="s">
        <v>117</v>
      </c>
      <c r="L5185" t="s">
        <v>118</v>
      </c>
      <c r="M5185" t="s">
        <v>124</v>
      </c>
      <c r="N5185" t="s">
        <v>123</v>
      </c>
    </row>
    <row r="5186" spans="1:14">
      <c r="A5186">
        <v>459</v>
      </c>
      <c r="B5186" t="s">
        <v>79</v>
      </c>
      <c r="C5186" t="s">
        <v>116</v>
      </c>
      <c r="D5186">
        <v>2.9140566959999998</v>
      </c>
      <c r="E5186">
        <v>2</v>
      </c>
      <c r="F5186">
        <v>4</v>
      </c>
      <c r="G5186" t="s">
        <v>83</v>
      </c>
      <c r="H5186" t="s">
        <v>86</v>
      </c>
      <c r="I5186" t="s">
        <v>81</v>
      </c>
      <c r="J5186" t="s">
        <v>87</v>
      </c>
      <c r="K5186" t="s">
        <v>127</v>
      </c>
      <c r="L5186" t="s">
        <v>118</v>
      </c>
      <c r="M5186" t="s">
        <v>124</v>
      </c>
      <c r="N5186" t="s">
        <v>117</v>
      </c>
    </row>
    <row r="5187" spans="1:14">
      <c r="A5187">
        <v>459</v>
      </c>
      <c r="B5187" t="s">
        <v>79</v>
      </c>
      <c r="C5187" t="s">
        <v>116</v>
      </c>
      <c r="D5187">
        <v>2.36335169</v>
      </c>
      <c r="E5187">
        <v>0</v>
      </c>
      <c r="F5187">
        <v>5</v>
      </c>
      <c r="G5187" t="s">
        <v>87</v>
      </c>
      <c r="H5187" t="s">
        <v>81</v>
      </c>
      <c r="I5187" t="s">
        <v>88</v>
      </c>
      <c r="J5187" t="s">
        <v>90</v>
      </c>
      <c r="K5187" t="s">
        <v>124</v>
      </c>
      <c r="L5187" t="s">
        <v>118</v>
      </c>
      <c r="M5187" t="s">
        <v>122</v>
      </c>
      <c r="N5187" t="s">
        <v>128</v>
      </c>
    </row>
    <row r="5188" spans="1:14">
      <c r="A5188">
        <v>459</v>
      </c>
      <c r="B5188" t="s">
        <v>79</v>
      </c>
      <c r="C5188" t="s">
        <v>116</v>
      </c>
      <c r="D5188">
        <v>3.780988936</v>
      </c>
      <c r="E5188">
        <v>5</v>
      </c>
      <c r="F5188">
        <v>6</v>
      </c>
      <c r="G5188" t="s">
        <v>88</v>
      </c>
      <c r="H5188" t="s">
        <v>84</v>
      </c>
      <c r="I5188" t="s">
        <v>81</v>
      </c>
      <c r="J5188" t="s">
        <v>90</v>
      </c>
      <c r="K5188" t="s">
        <v>117</v>
      </c>
      <c r="L5188" t="s">
        <v>118</v>
      </c>
      <c r="M5188" t="s">
        <v>120</v>
      </c>
      <c r="N5188" t="s">
        <v>123</v>
      </c>
    </row>
    <row r="5189" spans="1:14">
      <c r="A5189">
        <v>459</v>
      </c>
      <c r="B5189" t="s">
        <v>79</v>
      </c>
      <c r="C5189" t="s">
        <v>116</v>
      </c>
      <c r="D5189">
        <v>3.595010721</v>
      </c>
      <c r="E5189">
        <v>8</v>
      </c>
      <c r="F5189">
        <v>3</v>
      </c>
      <c r="G5189" t="s">
        <v>82</v>
      </c>
      <c r="H5189" t="s">
        <v>85</v>
      </c>
      <c r="I5189" t="s">
        <v>87</v>
      </c>
      <c r="J5189" t="s">
        <v>91</v>
      </c>
      <c r="K5189" t="s">
        <v>117</v>
      </c>
      <c r="L5189" t="s">
        <v>124</v>
      </c>
      <c r="M5189" t="s">
        <v>125</v>
      </c>
      <c r="N5189" t="s">
        <v>128</v>
      </c>
    </row>
    <row r="5190" spans="1:14">
      <c r="A5190">
        <v>459</v>
      </c>
      <c r="B5190" t="s">
        <v>79</v>
      </c>
      <c r="C5190" t="s">
        <v>116</v>
      </c>
      <c r="D5190">
        <v>2.4791910050000001</v>
      </c>
      <c r="E5190">
        <v>2</v>
      </c>
      <c r="F5190">
        <v>5</v>
      </c>
      <c r="G5190" t="s">
        <v>88</v>
      </c>
      <c r="H5190" t="s">
        <v>86</v>
      </c>
      <c r="I5190" t="s">
        <v>90</v>
      </c>
      <c r="J5190" t="s">
        <v>83</v>
      </c>
      <c r="K5190" t="s">
        <v>123</v>
      </c>
      <c r="L5190" t="s">
        <v>119</v>
      </c>
      <c r="M5190" t="s">
        <v>121</v>
      </c>
      <c r="N5190" t="s">
        <v>118</v>
      </c>
    </row>
    <row r="5191" spans="1:14">
      <c r="A5191">
        <v>460</v>
      </c>
      <c r="B5191" t="s">
        <v>79</v>
      </c>
      <c r="C5191" t="s">
        <v>129</v>
      </c>
      <c r="D5191">
        <v>1.697854148</v>
      </c>
      <c r="E5191">
        <v>3</v>
      </c>
      <c r="F5191">
        <v>3</v>
      </c>
      <c r="G5191" t="s">
        <v>87</v>
      </c>
      <c r="H5191" t="s">
        <v>85</v>
      </c>
      <c r="I5191" t="s">
        <v>84</v>
      </c>
      <c r="J5191" t="s">
        <v>86</v>
      </c>
      <c r="K5191" t="s">
        <v>134</v>
      </c>
      <c r="L5191" t="s">
        <v>136</v>
      </c>
      <c r="M5191" t="s">
        <v>138</v>
      </c>
      <c r="N5191" t="s">
        <v>130</v>
      </c>
    </row>
    <row r="5192" spans="1:14">
      <c r="A5192">
        <v>460</v>
      </c>
      <c r="B5192" t="s">
        <v>79</v>
      </c>
      <c r="C5192" t="s">
        <v>129</v>
      </c>
      <c r="D5192">
        <v>6.2022735920000001</v>
      </c>
      <c r="E5192">
        <v>6</v>
      </c>
      <c r="F5192">
        <v>12</v>
      </c>
      <c r="G5192" t="s">
        <v>90</v>
      </c>
      <c r="H5192" t="s">
        <v>86</v>
      </c>
      <c r="I5192" t="s">
        <v>89</v>
      </c>
      <c r="J5192" t="s">
        <v>84</v>
      </c>
      <c r="K5192" t="s">
        <v>131</v>
      </c>
      <c r="L5192" t="s">
        <v>137</v>
      </c>
      <c r="M5192" t="s">
        <v>135</v>
      </c>
      <c r="N5192" t="s">
        <v>134</v>
      </c>
    </row>
    <row r="5193" spans="1:14">
      <c r="A5193">
        <v>460</v>
      </c>
      <c r="B5193" t="s">
        <v>79</v>
      </c>
      <c r="C5193" t="s">
        <v>129</v>
      </c>
      <c r="D5193">
        <v>0.84288171249999999</v>
      </c>
      <c r="E5193">
        <v>1</v>
      </c>
      <c r="F5193">
        <v>1</v>
      </c>
      <c r="G5193" t="s">
        <v>91</v>
      </c>
      <c r="H5193" t="s">
        <v>90</v>
      </c>
      <c r="I5193" t="s">
        <v>83</v>
      </c>
      <c r="J5193" t="s">
        <v>80</v>
      </c>
      <c r="K5193" t="s">
        <v>135</v>
      </c>
      <c r="L5193" t="s">
        <v>139</v>
      </c>
      <c r="M5193" t="s">
        <v>138</v>
      </c>
      <c r="N5193" t="s">
        <v>134</v>
      </c>
    </row>
    <row r="5194" spans="1:14">
      <c r="A5194">
        <v>460</v>
      </c>
      <c r="B5194" t="s">
        <v>79</v>
      </c>
      <c r="C5194" t="s">
        <v>129</v>
      </c>
      <c r="D5194">
        <v>6.0463767209999997</v>
      </c>
      <c r="E5194">
        <v>10</v>
      </c>
      <c r="F5194">
        <v>11</v>
      </c>
      <c r="G5194" t="s">
        <v>88</v>
      </c>
      <c r="H5194" t="s">
        <v>83</v>
      </c>
      <c r="I5194" t="s">
        <v>84</v>
      </c>
      <c r="J5194" t="s">
        <v>90</v>
      </c>
      <c r="K5194" t="s">
        <v>132</v>
      </c>
      <c r="L5194" t="s">
        <v>140</v>
      </c>
      <c r="M5194" t="s">
        <v>136</v>
      </c>
      <c r="N5194" t="s">
        <v>139</v>
      </c>
    </row>
    <row r="5195" spans="1:14">
      <c r="A5195">
        <v>460</v>
      </c>
      <c r="B5195" t="s">
        <v>79</v>
      </c>
      <c r="C5195" t="s">
        <v>129</v>
      </c>
      <c r="D5195">
        <v>2.3666522589999999</v>
      </c>
      <c r="E5195">
        <v>7</v>
      </c>
      <c r="F5195">
        <v>3</v>
      </c>
      <c r="G5195" t="s">
        <v>88</v>
      </c>
      <c r="H5195" t="s">
        <v>90</v>
      </c>
      <c r="I5195" t="s">
        <v>91</v>
      </c>
      <c r="J5195" t="s">
        <v>84</v>
      </c>
      <c r="K5195" t="s">
        <v>131</v>
      </c>
      <c r="L5195" t="s">
        <v>134</v>
      </c>
      <c r="M5195" t="s">
        <v>130</v>
      </c>
      <c r="N5195" t="s">
        <v>133</v>
      </c>
    </row>
    <row r="5196" spans="1:14">
      <c r="A5196">
        <v>460</v>
      </c>
      <c r="B5196" t="s">
        <v>79</v>
      </c>
      <c r="C5196" t="s">
        <v>129</v>
      </c>
      <c r="D5196">
        <v>3.3983405719999999</v>
      </c>
      <c r="E5196">
        <v>6</v>
      </c>
      <c r="F5196">
        <v>5</v>
      </c>
      <c r="G5196" t="s">
        <v>91</v>
      </c>
      <c r="H5196" t="s">
        <v>82</v>
      </c>
      <c r="I5196" t="s">
        <v>80</v>
      </c>
      <c r="J5196" t="s">
        <v>83</v>
      </c>
      <c r="K5196" t="s">
        <v>135</v>
      </c>
      <c r="L5196" t="s">
        <v>130</v>
      </c>
      <c r="M5196" t="s">
        <v>131</v>
      </c>
      <c r="N5196" t="s">
        <v>136</v>
      </c>
    </row>
    <row r="5197" spans="1:14">
      <c r="A5197">
        <v>460</v>
      </c>
      <c r="B5197" t="s">
        <v>79</v>
      </c>
      <c r="C5197" t="s">
        <v>129</v>
      </c>
      <c r="D5197">
        <v>2.200717708</v>
      </c>
      <c r="E5197">
        <v>2</v>
      </c>
      <c r="F5197">
        <v>3</v>
      </c>
      <c r="G5197" t="s">
        <v>83</v>
      </c>
      <c r="H5197" t="s">
        <v>90</v>
      </c>
      <c r="I5197" t="s">
        <v>81</v>
      </c>
      <c r="J5197" t="s">
        <v>87</v>
      </c>
      <c r="K5197" t="s">
        <v>140</v>
      </c>
      <c r="L5197" t="s">
        <v>131</v>
      </c>
      <c r="M5197" t="s">
        <v>138</v>
      </c>
      <c r="N5197" t="s">
        <v>135</v>
      </c>
    </row>
    <row r="5198" spans="1:14">
      <c r="A5198">
        <v>460</v>
      </c>
      <c r="B5198" t="s">
        <v>79</v>
      </c>
      <c r="C5198" t="s">
        <v>129</v>
      </c>
      <c r="D5198">
        <v>2.2815831769999999</v>
      </c>
      <c r="E5198">
        <v>2</v>
      </c>
      <c r="F5198">
        <v>7</v>
      </c>
      <c r="G5198" t="s">
        <v>83</v>
      </c>
      <c r="H5198" t="s">
        <v>88</v>
      </c>
      <c r="I5198" t="s">
        <v>90</v>
      </c>
      <c r="J5198" t="s">
        <v>86</v>
      </c>
      <c r="K5198" t="s">
        <v>132</v>
      </c>
      <c r="L5198" t="s">
        <v>131</v>
      </c>
      <c r="M5198" t="s">
        <v>133</v>
      </c>
      <c r="N5198" t="s">
        <v>130</v>
      </c>
    </row>
    <row r="5199" spans="1:14">
      <c r="A5199">
        <v>460</v>
      </c>
      <c r="B5199" t="s">
        <v>79</v>
      </c>
      <c r="C5199" t="s">
        <v>129</v>
      </c>
      <c r="D5199">
        <v>3.3150990880000002</v>
      </c>
      <c r="E5199">
        <v>4</v>
      </c>
      <c r="F5199">
        <v>3</v>
      </c>
      <c r="G5199" t="s">
        <v>81</v>
      </c>
      <c r="H5199" t="s">
        <v>87</v>
      </c>
      <c r="I5199" t="s">
        <v>82</v>
      </c>
      <c r="J5199" t="s">
        <v>88</v>
      </c>
      <c r="K5199" t="s">
        <v>134</v>
      </c>
      <c r="L5199" t="s">
        <v>139</v>
      </c>
      <c r="M5199" t="s">
        <v>141</v>
      </c>
      <c r="N5199" t="s">
        <v>132</v>
      </c>
    </row>
    <row r="5200" spans="1:14">
      <c r="A5200">
        <v>460</v>
      </c>
      <c r="B5200" t="s">
        <v>79</v>
      </c>
      <c r="C5200" t="s">
        <v>129</v>
      </c>
      <c r="D5200">
        <v>3.6482210230000001</v>
      </c>
      <c r="E5200">
        <v>3</v>
      </c>
      <c r="F5200">
        <v>13</v>
      </c>
      <c r="G5200" t="s">
        <v>81</v>
      </c>
      <c r="H5200" t="s">
        <v>91</v>
      </c>
      <c r="I5200" t="s">
        <v>87</v>
      </c>
      <c r="J5200" t="s">
        <v>84</v>
      </c>
      <c r="K5200" t="s">
        <v>137</v>
      </c>
      <c r="L5200" t="s">
        <v>134</v>
      </c>
      <c r="M5200" t="s">
        <v>130</v>
      </c>
      <c r="N5200" t="s">
        <v>133</v>
      </c>
    </row>
    <row r="5201" spans="1:14">
      <c r="A5201">
        <v>461</v>
      </c>
      <c r="B5201" t="s">
        <v>79</v>
      </c>
      <c r="C5201" t="s">
        <v>142</v>
      </c>
      <c r="D5201">
        <v>3.4695734460000001</v>
      </c>
      <c r="E5201">
        <v>13</v>
      </c>
      <c r="F5201">
        <v>1</v>
      </c>
      <c r="G5201" t="s">
        <v>84</v>
      </c>
      <c r="H5201" t="s">
        <v>82</v>
      </c>
      <c r="I5201" t="s">
        <v>91</v>
      </c>
      <c r="J5201" t="s">
        <v>86</v>
      </c>
      <c r="K5201" t="s">
        <v>144</v>
      </c>
      <c r="L5201" t="s">
        <v>143</v>
      </c>
      <c r="M5201" t="s">
        <v>169</v>
      </c>
      <c r="N5201" t="s">
        <v>147</v>
      </c>
    </row>
    <row r="5202" spans="1:14">
      <c r="A5202">
        <v>461</v>
      </c>
      <c r="B5202" t="s">
        <v>79</v>
      </c>
      <c r="C5202" t="s">
        <v>142</v>
      </c>
      <c r="D5202">
        <v>7.2763974850000004</v>
      </c>
      <c r="E5202">
        <v>9</v>
      </c>
      <c r="F5202">
        <v>8</v>
      </c>
      <c r="G5202" t="s">
        <v>86</v>
      </c>
      <c r="H5202" t="s">
        <v>82</v>
      </c>
      <c r="I5202" t="s">
        <v>88</v>
      </c>
      <c r="J5202" t="s">
        <v>80</v>
      </c>
      <c r="K5202" t="s">
        <v>147</v>
      </c>
      <c r="L5202" t="s">
        <v>151</v>
      </c>
      <c r="M5202" t="s">
        <v>148</v>
      </c>
      <c r="N5202" t="s">
        <v>145</v>
      </c>
    </row>
    <row r="5203" spans="1:14">
      <c r="A5203">
        <v>461</v>
      </c>
      <c r="B5203" t="s">
        <v>79</v>
      </c>
      <c r="C5203" t="s">
        <v>142</v>
      </c>
      <c r="D5203">
        <v>2.4337872109999998</v>
      </c>
      <c r="E5203">
        <v>2</v>
      </c>
      <c r="F5203">
        <v>2</v>
      </c>
      <c r="G5203" t="s">
        <v>83</v>
      </c>
      <c r="H5203" t="s">
        <v>82</v>
      </c>
      <c r="I5203" t="s">
        <v>86</v>
      </c>
      <c r="J5203" t="s">
        <v>91</v>
      </c>
      <c r="K5203" t="s">
        <v>152</v>
      </c>
      <c r="L5203" t="s">
        <v>147</v>
      </c>
      <c r="M5203" t="s">
        <v>150</v>
      </c>
      <c r="N5203" t="s">
        <v>153</v>
      </c>
    </row>
    <row r="5204" spans="1:14">
      <c r="A5204">
        <v>461</v>
      </c>
      <c r="B5204" t="s">
        <v>79</v>
      </c>
      <c r="C5204" t="s">
        <v>142</v>
      </c>
      <c r="D5204">
        <v>1.889245923</v>
      </c>
      <c r="E5204">
        <v>1</v>
      </c>
      <c r="F5204">
        <v>0</v>
      </c>
      <c r="G5204" t="s">
        <v>84</v>
      </c>
      <c r="H5204" t="s">
        <v>80</v>
      </c>
      <c r="I5204" t="s">
        <v>83</v>
      </c>
      <c r="J5204" t="s">
        <v>85</v>
      </c>
      <c r="K5204" t="s">
        <v>149</v>
      </c>
      <c r="L5204" t="s">
        <v>148</v>
      </c>
      <c r="M5204" t="s">
        <v>152</v>
      </c>
      <c r="N5204" t="s">
        <v>143</v>
      </c>
    </row>
    <row r="5205" spans="1:14">
      <c r="A5205">
        <v>461</v>
      </c>
      <c r="B5205" t="s">
        <v>79</v>
      </c>
      <c r="C5205" t="s">
        <v>142</v>
      </c>
      <c r="D5205">
        <v>2.3373289669999999</v>
      </c>
      <c r="E5205">
        <v>7</v>
      </c>
      <c r="F5205">
        <v>3</v>
      </c>
      <c r="G5205" t="s">
        <v>86</v>
      </c>
      <c r="H5205" t="s">
        <v>82</v>
      </c>
      <c r="I5205" t="s">
        <v>85</v>
      </c>
      <c r="J5205" t="s">
        <v>87</v>
      </c>
      <c r="K5205" t="s">
        <v>147</v>
      </c>
      <c r="L5205" t="s">
        <v>151</v>
      </c>
      <c r="M5205" t="s">
        <v>145</v>
      </c>
      <c r="N5205" t="s">
        <v>143</v>
      </c>
    </row>
    <row r="5206" spans="1:14">
      <c r="A5206">
        <v>461</v>
      </c>
      <c r="B5206" t="s">
        <v>79</v>
      </c>
      <c r="C5206" t="s">
        <v>142</v>
      </c>
      <c r="D5206">
        <v>2.330856764</v>
      </c>
      <c r="E5206">
        <v>3</v>
      </c>
      <c r="F5206">
        <v>1</v>
      </c>
      <c r="G5206" t="s">
        <v>87</v>
      </c>
      <c r="H5206" t="s">
        <v>89</v>
      </c>
      <c r="I5206" t="s">
        <v>83</v>
      </c>
      <c r="J5206" t="s">
        <v>86</v>
      </c>
      <c r="K5206" t="s">
        <v>149</v>
      </c>
      <c r="L5206" t="s">
        <v>147</v>
      </c>
      <c r="M5206" t="s">
        <v>143</v>
      </c>
      <c r="N5206" t="s">
        <v>148</v>
      </c>
    </row>
    <row r="5207" spans="1:14">
      <c r="A5207">
        <v>461</v>
      </c>
      <c r="B5207" t="s">
        <v>79</v>
      </c>
      <c r="C5207" t="s">
        <v>142</v>
      </c>
      <c r="D5207">
        <v>5.7090909339999998</v>
      </c>
      <c r="E5207">
        <v>8</v>
      </c>
      <c r="F5207">
        <v>9</v>
      </c>
      <c r="G5207" t="s">
        <v>86</v>
      </c>
      <c r="H5207" t="s">
        <v>85</v>
      </c>
      <c r="I5207" t="s">
        <v>87</v>
      </c>
      <c r="J5207" t="s">
        <v>90</v>
      </c>
      <c r="K5207" t="s">
        <v>145</v>
      </c>
      <c r="L5207" t="s">
        <v>147</v>
      </c>
      <c r="M5207" t="s">
        <v>148</v>
      </c>
      <c r="N5207" t="s">
        <v>143</v>
      </c>
    </row>
    <row r="5208" spans="1:14">
      <c r="A5208">
        <v>461</v>
      </c>
      <c r="B5208" t="s">
        <v>79</v>
      </c>
      <c r="C5208" t="s">
        <v>142</v>
      </c>
      <c r="D5208">
        <v>6.5537192700000002</v>
      </c>
      <c r="E5208">
        <v>4</v>
      </c>
      <c r="F5208">
        <v>16</v>
      </c>
      <c r="G5208" t="s">
        <v>90</v>
      </c>
      <c r="H5208" t="s">
        <v>88</v>
      </c>
      <c r="I5208" t="s">
        <v>89</v>
      </c>
      <c r="J5208" t="s">
        <v>87</v>
      </c>
      <c r="K5208" t="s">
        <v>144</v>
      </c>
      <c r="L5208" t="s">
        <v>145</v>
      </c>
      <c r="M5208" t="s">
        <v>143</v>
      </c>
      <c r="N5208" t="s">
        <v>146</v>
      </c>
    </row>
    <row r="5209" spans="1:14">
      <c r="A5209">
        <v>462</v>
      </c>
      <c r="B5209" t="s">
        <v>79</v>
      </c>
      <c r="C5209" t="s">
        <v>154</v>
      </c>
      <c r="D5209">
        <v>2.1746058549999998</v>
      </c>
      <c r="E5209">
        <v>5</v>
      </c>
      <c r="F5209">
        <v>3</v>
      </c>
      <c r="G5209" t="s">
        <v>82</v>
      </c>
      <c r="H5209" t="s">
        <v>83</v>
      </c>
      <c r="I5209" t="s">
        <v>87</v>
      </c>
      <c r="J5209" t="s">
        <v>85</v>
      </c>
      <c r="K5209" t="s">
        <v>158</v>
      </c>
      <c r="L5209" t="s">
        <v>163</v>
      </c>
      <c r="M5209" t="s">
        <v>160</v>
      </c>
      <c r="N5209" t="s">
        <v>164</v>
      </c>
    </row>
    <row r="5210" spans="1:14">
      <c r="A5210">
        <v>462</v>
      </c>
      <c r="B5210" t="s">
        <v>79</v>
      </c>
      <c r="C5210" t="s">
        <v>154</v>
      </c>
      <c r="D5210">
        <v>2.4239362359999999</v>
      </c>
      <c r="E5210">
        <v>7</v>
      </c>
      <c r="F5210">
        <v>4</v>
      </c>
      <c r="G5210" t="s">
        <v>84</v>
      </c>
      <c r="H5210" t="s">
        <v>85</v>
      </c>
      <c r="I5210" t="s">
        <v>82</v>
      </c>
      <c r="J5210" t="s">
        <v>90</v>
      </c>
      <c r="K5210" t="s">
        <v>159</v>
      </c>
      <c r="L5210" t="s">
        <v>156</v>
      </c>
      <c r="M5210" t="s">
        <v>161</v>
      </c>
      <c r="N5210" t="s">
        <v>155</v>
      </c>
    </row>
    <row r="5211" spans="1:14">
      <c r="A5211">
        <v>462</v>
      </c>
      <c r="B5211" t="s">
        <v>79</v>
      </c>
      <c r="C5211" t="s">
        <v>154</v>
      </c>
      <c r="D5211">
        <v>2.9683761909999999</v>
      </c>
      <c r="E5211">
        <v>11</v>
      </c>
      <c r="F5211">
        <v>4</v>
      </c>
      <c r="G5211" t="s">
        <v>82</v>
      </c>
      <c r="H5211" t="s">
        <v>90</v>
      </c>
      <c r="I5211" t="s">
        <v>85</v>
      </c>
      <c r="J5211" t="s">
        <v>84</v>
      </c>
      <c r="K5211" t="s">
        <v>166</v>
      </c>
      <c r="L5211" t="s">
        <v>155</v>
      </c>
      <c r="M5211" t="s">
        <v>159</v>
      </c>
      <c r="N5211" t="s">
        <v>157</v>
      </c>
    </row>
    <row r="5212" spans="1:14">
      <c r="A5212">
        <v>462</v>
      </c>
      <c r="B5212" t="s">
        <v>79</v>
      </c>
      <c r="C5212" t="s">
        <v>154</v>
      </c>
      <c r="D5212">
        <v>3.4432354649999999</v>
      </c>
      <c r="E5212">
        <v>4</v>
      </c>
      <c r="F5212">
        <v>4</v>
      </c>
      <c r="G5212" t="s">
        <v>83</v>
      </c>
      <c r="H5212" t="s">
        <v>86</v>
      </c>
      <c r="I5212" t="s">
        <v>89</v>
      </c>
      <c r="J5212" t="s">
        <v>87</v>
      </c>
      <c r="K5212" t="s">
        <v>157</v>
      </c>
      <c r="L5212" t="s">
        <v>161</v>
      </c>
      <c r="M5212" t="s">
        <v>159</v>
      </c>
      <c r="N5212" t="s">
        <v>156</v>
      </c>
    </row>
    <row r="5213" spans="1:14">
      <c r="A5213">
        <v>462</v>
      </c>
      <c r="B5213" t="s">
        <v>79</v>
      </c>
      <c r="C5213" t="s">
        <v>154</v>
      </c>
      <c r="D5213">
        <v>2.368722129</v>
      </c>
      <c r="E5213">
        <v>9</v>
      </c>
      <c r="F5213">
        <v>2</v>
      </c>
      <c r="G5213" t="s">
        <v>81</v>
      </c>
      <c r="H5213" t="s">
        <v>88</v>
      </c>
      <c r="I5213" t="s">
        <v>90</v>
      </c>
      <c r="J5213" t="s">
        <v>84</v>
      </c>
      <c r="K5213" t="s">
        <v>155</v>
      </c>
      <c r="L5213" t="s">
        <v>163</v>
      </c>
      <c r="M5213" t="s">
        <v>156</v>
      </c>
      <c r="N5213" t="s">
        <v>161</v>
      </c>
    </row>
    <row r="5214" spans="1:14">
      <c r="A5214">
        <v>462</v>
      </c>
      <c r="B5214" t="s">
        <v>79</v>
      </c>
      <c r="C5214" t="s">
        <v>154</v>
      </c>
      <c r="D5214">
        <v>1.049508758</v>
      </c>
      <c r="E5214">
        <v>6</v>
      </c>
      <c r="F5214">
        <v>0</v>
      </c>
      <c r="G5214" t="s">
        <v>83</v>
      </c>
      <c r="H5214" t="s">
        <v>87</v>
      </c>
      <c r="I5214" t="s">
        <v>88</v>
      </c>
      <c r="J5214" t="s">
        <v>89</v>
      </c>
      <c r="K5214" t="s">
        <v>166</v>
      </c>
      <c r="L5214" t="s">
        <v>155</v>
      </c>
      <c r="M5214" t="s">
        <v>165</v>
      </c>
      <c r="N5214" t="s">
        <v>160</v>
      </c>
    </row>
    <row r="5215" spans="1:14">
      <c r="A5215">
        <v>462</v>
      </c>
      <c r="B5215" t="s">
        <v>79</v>
      </c>
      <c r="C5215" t="s">
        <v>154</v>
      </c>
      <c r="D5215">
        <v>2.3504581999999998</v>
      </c>
      <c r="E5215">
        <v>6</v>
      </c>
      <c r="F5215">
        <v>3</v>
      </c>
      <c r="G5215" t="s">
        <v>80</v>
      </c>
      <c r="H5215" t="s">
        <v>91</v>
      </c>
      <c r="I5215" t="s">
        <v>84</v>
      </c>
      <c r="J5215" t="s">
        <v>90</v>
      </c>
      <c r="K5215" t="s">
        <v>166</v>
      </c>
      <c r="L5215" t="s">
        <v>163</v>
      </c>
      <c r="M5215" t="s">
        <v>164</v>
      </c>
      <c r="N5215" t="s">
        <v>155</v>
      </c>
    </row>
    <row r="5216" spans="1:14">
      <c r="A5216">
        <v>462</v>
      </c>
      <c r="B5216" t="s">
        <v>79</v>
      </c>
      <c r="C5216" t="s">
        <v>154</v>
      </c>
      <c r="D5216">
        <v>3.5905236170000001</v>
      </c>
      <c r="E5216">
        <v>10</v>
      </c>
      <c r="F5216">
        <v>9</v>
      </c>
      <c r="G5216" t="s">
        <v>86</v>
      </c>
      <c r="H5216" t="s">
        <v>83</v>
      </c>
      <c r="I5216" t="s">
        <v>80</v>
      </c>
      <c r="J5216" t="s">
        <v>88</v>
      </c>
      <c r="K5216" t="s">
        <v>165</v>
      </c>
      <c r="L5216" t="s">
        <v>156</v>
      </c>
      <c r="M5216" t="s">
        <v>161</v>
      </c>
      <c r="N5216" t="s">
        <v>155</v>
      </c>
    </row>
    <row r="5217" spans="1:14">
      <c r="A5217">
        <v>462</v>
      </c>
      <c r="B5217" t="s">
        <v>79</v>
      </c>
      <c r="C5217" t="s">
        <v>154</v>
      </c>
      <c r="D5217">
        <v>4.6023883730000001</v>
      </c>
      <c r="E5217">
        <v>4</v>
      </c>
      <c r="F5217">
        <v>10</v>
      </c>
      <c r="G5217" t="s">
        <v>86</v>
      </c>
      <c r="H5217" t="s">
        <v>89</v>
      </c>
      <c r="I5217" t="s">
        <v>87</v>
      </c>
      <c r="J5217" t="s">
        <v>90</v>
      </c>
      <c r="K5217" t="s">
        <v>164</v>
      </c>
      <c r="L5217" t="s">
        <v>157</v>
      </c>
      <c r="M5217" t="s">
        <v>159</v>
      </c>
      <c r="N5217" t="s">
        <v>163</v>
      </c>
    </row>
    <row r="5218" spans="1:14">
      <c r="A5218">
        <v>462</v>
      </c>
      <c r="B5218" t="s">
        <v>79</v>
      </c>
      <c r="C5218" t="s">
        <v>154</v>
      </c>
      <c r="D5218">
        <v>3.9714938790000001</v>
      </c>
      <c r="E5218">
        <v>7</v>
      </c>
      <c r="F5218">
        <v>2</v>
      </c>
      <c r="G5218" t="s">
        <v>90</v>
      </c>
      <c r="H5218" t="s">
        <v>84</v>
      </c>
      <c r="I5218" t="s">
        <v>91</v>
      </c>
      <c r="J5218" t="s">
        <v>88</v>
      </c>
      <c r="K5218" t="s">
        <v>157</v>
      </c>
      <c r="L5218" t="s">
        <v>162</v>
      </c>
      <c r="M5218" t="s">
        <v>166</v>
      </c>
      <c r="N5218" t="s">
        <v>155</v>
      </c>
    </row>
    <row r="5219" spans="1:14">
      <c r="A5219">
        <v>462</v>
      </c>
      <c r="B5219" t="s">
        <v>79</v>
      </c>
      <c r="C5219" t="s">
        <v>154</v>
      </c>
      <c r="D5219">
        <v>3.0567512959999998</v>
      </c>
      <c r="E5219">
        <v>7</v>
      </c>
      <c r="F5219">
        <v>7</v>
      </c>
      <c r="G5219" t="s">
        <v>81</v>
      </c>
      <c r="H5219" t="s">
        <v>83</v>
      </c>
      <c r="I5219" t="s">
        <v>86</v>
      </c>
      <c r="J5219" t="s">
        <v>82</v>
      </c>
      <c r="K5219" t="s">
        <v>155</v>
      </c>
      <c r="L5219" t="s">
        <v>165</v>
      </c>
      <c r="M5219" t="s">
        <v>161</v>
      </c>
      <c r="N5219" t="s">
        <v>160</v>
      </c>
    </row>
    <row r="5220" spans="1:14">
      <c r="A5220">
        <v>463</v>
      </c>
      <c r="B5220" t="s">
        <v>92</v>
      </c>
      <c r="C5220" t="s">
        <v>14</v>
      </c>
      <c r="D5220">
        <v>3.1580892760000001</v>
      </c>
      <c r="E5220">
        <v>5</v>
      </c>
      <c r="F5220">
        <v>7</v>
      </c>
      <c r="G5220" t="s">
        <v>96</v>
      </c>
      <c r="H5220" t="s">
        <v>103</v>
      </c>
      <c r="I5220" t="s">
        <v>98</v>
      </c>
      <c r="J5220" t="s">
        <v>97</v>
      </c>
      <c r="K5220" t="s">
        <v>37</v>
      </c>
      <c r="L5220" t="s">
        <v>28</v>
      </c>
      <c r="M5220" t="s">
        <v>17</v>
      </c>
      <c r="N5220" t="s">
        <v>19</v>
      </c>
    </row>
    <row r="5221" spans="1:14">
      <c r="A5221">
        <v>463</v>
      </c>
      <c r="B5221" t="s">
        <v>92</v>
      </c>
      <c r="C5221" t="s">
        <v>14</v>
      </c>
      <c r="D5221">
        <v>4.1097212870000002</v>
      </c>
      <c r="E5221">
        <v>1</v>
      </c>
      <c r="F5221">
        <v>14</v>
      </c>
      <c r="G5221" t="s">
        <v>98</v>
      </c>
      <c r="H5221" t="s">
        <v>93</v>
      </c>
      <c r="I5221" t="s">
        <v>97</v>
      </c>
      <c r="J5221" t="s">
        <v>95</v>
      </c>
      <c r="K5221" t="s">
        <v>28</v>
      </c>
      <c r="L5221" t="s">
        <v>35</v>
      </c>
      <c r="M5221" t="s">
        <v>19</v>
      </c>
      <c r="N5221" t="s">
        <v>25</v>
      </c>
    </row>
    <row r="5222" spans="1:14">
      <c r="A5222">
        <v>463</v>
      </c>
      <c r="B5222" t="s">
        <v>92</v>
      </c>
      <c r="C5222" t="s">
        <v>14</v>
      </c>
      <c r="D5222">
        <v>4.1739294229999997</v>
      </c>
      <c r="E5222">
        <v>8</v>
      </c>
      <c r="F5222">
        <v>4</v>
      </c>
      <c r="G5222" t="s">
        <v>100</v>
      </c>
      <c r="H5222" t="s">
        <v>99</v>
      </c>
      <c r="I5222" t="s">
        <v>101</v>
      </c>
      <c r="J5222" t="s">
        <v>96</v>
      </c>
      <c r="K5222" t="s">
        <v>33</v>
      </c>
      <c r="L5222" t="s">
        <v>17</v>
      </c>
      <c r="M5222" t="s">
        <v>37</v>
      </c>
      <c r="N5222" t="s">
        <v>31</v>
      </c>
    </row>
    <row r="5223" spans="1:14">
      <c r="A5223">
        <v>463</v>
      </c>
      <c r="B5223" t="s">
        <v>92</v>
      </c>
      <c r="C5223" t="s">
        <v>14</v>
      </c>
      <c r="D5223">
        <v>2.4519397600000001</v>
      </c>
      <c r="E5223">
        <v>1</v>
      </c>
      <c r="F5223">
        <v>4</v>
      </c>
      <c r="G5223" t="s">
        <v>99</v>
      </c>
      <c r="H5223" t="s">
        <v>102</v>
      </c>
      <c r="I5223" t="s">
        <v>167</v>
      </c>
      <c r="J5223" t="s">
        <v>93</v>
      </c>
      <c r="K5223" t="s">
        <v>19</v>
      </c>
      <c r="L5223" t="s">
        <v>17</v>
      </c>
      <c r="M5223" t="s">
        <v>39</v>
      </c>
      <c r="N5223" t="s">
        <v>33</v>
      </c>
    </row>
    <row r="5224" spans="1:14">
      <c r="A5224">
        <v>463</v>
      </c>
      <c r="B5224" t="s">
        <v>92</v>
      </c>
      <c r="C5224" t="s">
        <v>14</v>
      </c>
      <c r="D5224">
        <v>1.3257453100000001</v>
      </c>
      <c r="E5224">
        <v>4</v>
      </c>
      <c r="F5224">
        <v>2</v>
      </c>
      <c r="G5224" t="s">
        <v>101</v>
      </c>
      <c r="H5224" t="s">
        <v>93</v>
      </c>
      <c r="I5224" t="s">
        <v>102</v>
      </c>
      <c r="J5224" t="s">
        <v>167</v>
      </c>
      <c r="K5224" t="s">
        <v>39</v>
      </c>
      <c r="L5224" t="s">
        <v>24</v>
      </c>
      <c r="M5224" t="s">
        <v>16</v>
      </c>
      <c r="N5224" t="s">
        <v>35</v>
      </c>
    </row>
    <row r="5225" spans="1:14">
      <c r="A5225">
        <v>463</v>
      </c>
      <c r="B5225" t="s">
        <v>92</v>
      </c>
      <c r="C5225" t="s">
        <v>14</v>
      </c>
      <c r="D5225">
        <v>1.064994698</v>
      </c>
      <c r="E5225">
        <v>0</v>
      </c>
      <c r="F5225">
        <v>1</v>
      </c>
      <c r="G5225" t="s">
        <v>98</v>
      </c>
      <c r="H5225" t="s">
        <v>93</v>
      </c>
      <c r="I5225" t="s">
        <v>95</v>
      </c>
      <c r="J5225" t="s">
        <v>99</v>
      </c>
      <c r="K5225" t="s">
        <v>19</v>
      </c>
      <c r="L5225" t="s">
        <v>33</v>
      </c>
      <c r="M5225" t="s">
        <v>18</v>
      </c>
      <c r="N5225" t="s">
        <v>17</v>
      </c>
    </row>
    <row r="5226" spans="1:14">
      <c r="A5226">
        <v>463</v>
      </c>
      <c r="B5226" t="s">
        <v>92</v>
      </c>
      <c r="C5226" t="s">
        <v>14</v>
      </c>
      <c r="D5226">
        <v>3.0521287780000002</v>
      </c>
      <c r="E5226">
        <v>6</v>
      </c>
      <c r="F5226">
        <v>4</v>
      </c>
      <c r="G5226" t="s">
        <v>96</v>
      </c>
      <c r="H5226" t="s">
        <v>101</v>
      </c>
      <c r="I5226" t="s">
        <v>100</v>
      </c>
      <c r="J5226" t="s">
        <v>99</v>
      </c>
      <c r="K5226" t="s">
        <v>24</v>
      </c>
      <c r="L5226" t="s">
        <v>16</v>
      </c>
      <c r="M5226" t="s">
        <v>39</v>
      </c>
      <c r="N5226" t="s">
        <v>25</v>
      </c>
    </row>
    <row r="5227" spans="1:14">
      <c r="A5227">
        <v>463</v>
      </c>
      <c r="B5227" t="s">
        <v>92</v>
      </c>
      <c r="C5227" t="s">
        <v>14</v>
      </c>
      <c r="D5227">
        <v>4.7329346729999999</v>
      </c>
      <c r="E5227">
        <v>9</v>
      </c>
      <c r="F5227">
        <v>9</v>
      </c>
      <c r="G5227" t="s">
        <v>99</v>
      </c>
      <c r="H5227" t="s">
        <v>102</v>
      </c>
      <c r="I5227" t="s">
        <v>96</v>
      </c>
      <c r="J5227" t="s">
        <v>97</v>
      </c>
      <c r="K5227" t="s">
        <v>35</v>
      </c>
      <c r="L5227" t="s">
        <v>16</v>
      </c>
      <c r="M5227" t="s">
        <v>17</v>
      </c>
      <c r="N5227" t="s">
        <v>37</v>
      </c>
    </row>
    <row r="5228" spans="1:14">
      <c r="A5228">
        <v>463</v>
      </c>
      <c r="B5228" t="s">
        <v>92</v>
      </c>
      <c r="C5228" t="s">
        <v>14</v>
      </c>
      <c r="D5228">
        <v>1.4703776879999999</v>
      </c>
      <c r="E5228">
        <v>0</v>
      </c>
      <c r="F5228">
        <v>0</v>
      </c>
      <c r="G5228" t="s">
        <v>167</v>
      </c>
      <c r="H5228" t="s">
        <v>103</v>
      </c>
      <c r="I5228" t="s">
        <v>93</v>
      </c>
      <c r="J5228" t="s">
        <v>101</v>
      </c>
      <c r="K5228" t="s">
        <v>37</v>
      </c>
      <c r="L5228" t="s">
        <v>17</v>
      </c>
      <c r="M5228" t="s">
        <v>25</v>
      </c>
      <c r="N5228" t="s">
        <v>24</v>
      </c>
    </row>
    <row r="5229" spans="1:14">
      <c r="A5229">
        <v>463</v>
      </c>
      <c r="B5229" t="s">
        <v>92</v>
      </c>
      <c r="C5229" t="s">
        <v>14</v>
      </c>
      <c r="D5229">
        <v>4.318814401</v>
      </c>
      <c r="E5229">
        <v>6</v>
      </c>
      <c r="F5229">
        <v>12</v>
      </c>
      <c r="G5229" t="s">
        <v>97</v>
      </c>
      <c r="H5229" t="s">
        <v>103</v>
      </c>
      <c r="I5229" t="s">
        <v>101</v>
      </c>
      <c r="J5229" t="s">
        <v>99</v>
      </c>
      <c r="K5229" t="s">
        <v>35</v>
      </c>
      <c r="L5229" t="s">
        <v>24</v>
      </c>
      <c r="M5229" t="s">
        <v>28</v>
      </c>
      <c r="N5229" t="s">
        <v>37</v>
      </c>
    </row>
    <row r="5230" spans="1:14">
      <c r="A5230">
        <v>463</v>
      </c>
      <c r="B5230" t="s">
        <v>92</v>
      </c>
      <c r="C5230" t="s">
        <v>14</v>
      </c>
      <c r="D5230">
        <v>1.90187796</v>
      </c>
      <c r="E5230">
        <v>0</v>
      </c>
      <c r="F5230">
        <v>2</v>
      </c>
      <c r="G5230" t="s">
        <v>98</v>
      </c>
      <c r="H5230" t="s">
        <v>100</v>
      </c>
      <c r="I5230" t="s">
        <v>93</v>
      </c>
      <c r="J5230" t="s">
        <v>97</v>
      </c>
      <c r="K5230" t="s">
        <v>35</v>
      </c>
      <c r="L5230" t="s">
        <v>33</v>
      </c>
      <c r="M5230" t="s">
        <v>16</v>
      </c>
      <c r="N5230" t="s">
        <v>18</v>
      </c>
    </row>
    <row r="5231" spans="1:14">
      <c r="A5231">
        <v>463</v>
      </c>
      <c r="B5231" t="s">
        <v>92</v>
      </c>
      <c r="C5231" t="s">
        <v>14</v>
      </c>
      <c r="D5231">
        <v>0.23944674690000001</v>
      </c>
      <c r="E5231">
        <v>0</v>
      </c>
      <c r="F5231">
        <v>0</v>
      </c>
      <c r="G5231" t="s">
        <v>96</v>
      </c>
      <c r="H5231" t="s">
        <v>167</v>
      </c>
      <c r="I5231" t="s">
        <v>98</v>
      </c>
      <c r="J5231" t="s">
        <v>93</v>
      </c>
      <c r="K5231" t="s">
        <v>39</v>
      </c>
      <c r="L5231" t="s">
        <v>33</v>
      </c>
      <c r="M5231" t="s">
        <v>19</v>
      </c>
      <c r="N5231" t="s">
        <v>25</v>
      </c>
    </row>
    <row r="5232" spans="1:14">
      <c r="A5232">
        <v>464</v>
      </c>
      <c r="B5232" t="s">
        <v>92</v>
      </c>
      <c r="C5232" t="s">
        <v>15</v>
      </c>
      <c r="D5232">
        <v>2.6068403629999999</v>
      </c>
      <c r="E5232">
        <v>2</v>
      </c>
      <c r="F5232">
        <v>4</v>
      </c>
      <c r="G5232" t="s">
        <v>97</v>
      </c>
      <c r="H5232" t="s">
        <v>93</v>
      </c>
      <c r="I5232" t="s">
        <v>167</v>
      </c>
      <c r="J5232" t="s">
        <v>101</v>
      </c>
      <c r="K5232" t="s">
        <v>20</v>
      </c>
      <c r="L5232" t="s">
        <v>34</v>
      </c>
      <c r="M5232" t="s">
        <v>23</v>
      </c>
      <c r="N5232" t="s">
        <v>21</v>
      </c>
    </row>
    <row r="5233" spans="1:14">
      <c r="A5233">
        <v>464</v>
      </c>
      <c r="B5233" t="s">
        <v>92</v>
      </c>
      <c r="C5233" t="s">
        <v>15</v>
      </c>
      <c r="D5233">
        <v>2.6042014280000001</v>
      </c>
      <c r="E5233">
        <v>2</v>
      </c>
      <c r="F5233">
        <v>3</v>
      </c>
      <c r="G5233" t="s">
        <v>98</v>
      </c>
      <c r="H5233" t="s">
        <v>96</v>
      </c>
      <c r="I5233" t="s">
        <v>97</v>
      </c>
      <c r="J5233" t="s">
        <v>101</v>
      </c>
      <c r="K5233" t="s">
        <v>26</v>
      </c>
      <c r="L5233" t="s">
        <v>34</v>
      </c>
      <c r="M5233" t="s">
        <v>21</v>
      </c>
      <c r="N5233" t="s">
        <v>38</v>
      </c>
    </row>
    <row r="5234" spans="1:14">
      <c r="A5234">
        <v>464</v>
      </c>
      <c r="B5234" t="s">
        <v>92</v>
      </c>
      <c r="C5234" t="s">
        <v>15</v>
      </c>
      <c r="D5234">
        <v>2.4317495039999999</v>
      </c>
      <c r="E5234">
        <v>6</v>
      </c>
      <c r="F5234">
        <v>2</v>
      </c>
      <c r="G5234" t="s">
        <v>103</v>
      </c>
      <c r="H5234" t="s">
        <v>99</v>
      </c>
      <c r="I5234" t="s">
        <v>96</v>
      </c>
      <c r="J5234" t="s">
        <v>98</v>
      </c>
      <c r="K5234" t="s">
        <v>21</v>
      </c>
      <c r="L5234" t="s">
        <v>32</v>
      </c>
      <c r="M5234" t="s">
        <v>22</v>
      </c>
      <c r="N5234" t="s">
        <v>26</v>
      </c>
    </row>
    <row r="5235" spans="1:14">
      <c r="A5235">
        <v>464</v>
      </c>
      <c r="B5235" t="s">
        <v>92</v>
      </c>
      <c r="C5235" t="s">
        <v>15</v>
      </c>
      <c r="D5235">
        <v>3.37578617</v>
      </c>
      <c r="E5235">
        <v>5</v>
      </c>
      <c r="F5235">
        <v>8</v>
      </c>
      <c r="G5235" t="s">
        <v>99</v>
      </c>
      <c r="H5235" t="s">
        <v>100</v>
      </c>
      <c r="I5235" t="s">
        <v>96</v>
      </c>
      <c r="J5235" t="s">
        <v>101</v>
      </c>
      <c r="K5235" t="s">
        <v>21</v>
      </c>
      <c r="L5235" t="s">
        <v>27</v>
      </c>
      <c r="M5235" t="s">
        <v>36</v>
      </c>
      <c r="N5235" t="s">
        <v>20</v>
      </c>
    </row>
    <row r="5236" spans="1:14">
      <c r="A5236">
        <v>464</v>
      </c>
      <c r="B5236" t="s">
        <v>92</v>
      </c>
      <c r="C5236" t="s">
        <v>15</v>
      </c>
      <c r="D5236">
        <v>2.627655077</v>
      </c>
      <c r="E5236">
        <v>2</v>
      </c>
      <c r="F5236">
        <v>4</v>
      </c>
      <c r="G5236" t="s">
        <v>97</v>
      </c>
      <c r="H5236" t="s">
        <v>93</v>
      </c>
      <c r="I5236" t="s">
        <v>167</v>
      </c>
      <c r="J5236" t="s">
        <v>103</v>
      </c>
      <c r="K5236" t="s">
        <v>38</v>
      </c>
      <c r="L5236" t="s">
        <v>21</v>
      </c>
      <c r="M5236" t="s">
        <v>27</v>
      </c>
      <c r="N5236" t="s">
        <v>26</v>
      </c>
    </row>
    <row r="5237" spans="1:14">
      <c r="A5237">
        <v>464</v>
      </c>
      <c r="B5237" t="s">
        <v>92</v>
      </c>
      <c r="C5237" t="s">
        <v>15</v>
      </c>
      <c r="D5237">
        <v>3.816428127</v>
      </c>
      <c r="E5237">
        <v>6</v>
      </c>
      <c r="F5237">
        <v>6</v>
      </c>
      <c r="G5237" t="s">
        <v>97</v>
      </c>
      <c r="H5237" t="s">
        <v>102</v>
      </c>
      <c r="I5237" t="s">
        <v>167</v>
      </c>
      <c r="J5237" t="s">
        <v>93</v>
      </c>
      <c r="K5237" t="s">
        <v>23</v>
      </c>
      <c r="L5237" t="s">
        <v>34</v>
      </c>
      <c r="M5237" t="s">
        <v>21</v>
      </c>
      <c r="N5237" t="s">
        <v>32</v>
      </c>
    </row>
    <row r="5238" spans="1:14">
      <c r="A5238">
        <v>464</v>
      </c>
      <c r="B5238" t="s">
        <v>92</v>
      </c>
      <c r="C5238" t="s">
        <v>15</v>
      </c>
      <c r="D5238">
        <v>1.0768568780000001</v>
      </c>
      <c r="E5238">
        <v>1</v>
      </c>
      <c r="F5238">
        <v>0</v>
      </c>
      <c r="G5238" t="s">
        <v>98</v>
      </c>
      <c r="H5238" t="s">
        <v>93</v>
      </c>
      <c r="I5238" t="s">
        <v>100</v>
      </c>
      <c r="J5238" t="s">
        <v>103</v>
      </c>
      <c r="K5238" t="s">
        <v>29</v>
      </c>
      <c r="L5238" t="s">
        <v>22</v>
      </c>
      <c r="M5238" t="s">
        <v>23</v>
      </c>
      <c r="N5238" t="s">
        <v>30</v>
      </c>
    </row>
    <row r="5239" spans="1:14">
      <c r="A5239">
        <v>464</v>
      </c>
      <c r="B5239" t="s">
        <v>92</v>
      </c>
      <c r="C5239" t="s">
        <v>15</v>
      </c>
      <c r="D5239">
        <v>1.2609699780000001</v>
      </c>
      <c r="E5239">
        <v>2</v>
      </c>
      <c r="F5239">
        <v>6</v>
      </c>
      <c r="G5239" t="s">
        <v>101</v>
      </c>
      <c r="H5239" t="s">
        <v>93</v>
      </c>
      <c r="I5239" t="s">
        <v>103</v>
      </c>
      <c r="J5239" t="s">
        <v>94</v>
      </c>
      <c r="K5239" t="s">
        <v>29</v>
      </c>
      <c r="L5239" t="s">
        <v>21</v>
      </c>
      <c r="M5239" t="s">
        <v>32</v>
      </c>
      <c r="N5239" t="s">
        <v>27</v>
      </c>
    </row>
    <row r="5240" spans="1:14">
      <c r="A5240">
        <v>464</v>
      </c>
      <c r="B5240" t="s">
        <v>92</v>
      </c>
      <c r="C5240" t="s">
        <v>15</v>
      </c>
      <c r="D5240">
        <v>5.6741393389999999</v>
      </c>
      <c r="E5240">
        <v>5</v>
      </c>
      <c r="F5240">
        <v>13</v>
      </c>
      <c r="G5240" t="s">
        <v>93</v>
      </c>
      <c r="H5240" t="s">
        <v>99</v>
      </c>
      <c r="I5240" t="s">
        <v>98</v>
      </c>
      <c r="J5240" t="s">
        <v>102</v>
      </c>
      <c r="K5240" t="s">
        <v>22</v>
      </c>
      <c r="L5240" t="s">
        <v>32</v>
      </c>
      <c r="M5240" t="s">
        <v>27</v>
      </c>
      <c r="N5240" t="s">
        <v>29</v>
      </c>
    </row>
    <row r="5241" spans="1:14">
      <c r="A5241">
        <v>464</v>
      </c>
      <c r="B5241" t="s">
        <v>92</v>
      </c>
      <c r="C5241" t="s">
        <v>15</v>
      </c>
      <c r="D5241">
        <v>1.803329841</v>
      </c>
      <c r="E5241">
        <v>3</v>
      </c>
      <c r="F5241">
        <v>3</v>
      </c>
      <c r="G5241" t="s">
        <v>99</v>
      </c>
      <c r="H5241" t="s">
        <v>96</v>
      </c>
      <c r="I5241" t="s">
        <v>97</v>
      </c>
      <c r="J5241" t="s">
        <v>98</v>
      </c>
      <c r="K5241" t="s">
        <v>38</v>
      </c>
      <c r="L5241" t="s">
        <v>29</v>
      </c>
      <c r="M5241" t="s">
        <v>27</v>
      </c>
      <c r="N5241" t="s">
        <v>34</v>
      </c>
    </row>
    <row r="5242" spans="1:14">
      <c r="A5242">
        <v>464</v>
      </c>
      <c r="B5242" t="s">
        <v>92</v>
      </c>
      <c r="C5242" t="s">
        <v>15</v>
      </c>
      <c r="D5242">
        <v>4.7220432939999997</v>
      </c>
      <c r="E5242">
        <v>3</v>
      </c>
      <c r="F5242">
        <v>8</v>
      </c>
      <c r="G5242" t="s">
        <v>102</v>
      </c>
      <c r="H5242" t="s">
        <v>97</v>
      </c>
      <c r="I5242" t="s">
        <v>96</v>
      </c>
      <c r="J5242" t="s">
        <v>101</v>
      </c>
      <c r="K5242" t="s">
        <v>23</v>
      </c>
      <c r="L5242" t="s">
        <v>20</v>
      </c>
      <c r="M5242" t="s">
        <v>22</v>
      </c>
      <c r="N5242" t="s">
        <v>34</v>
      </c>
    </row>
    <row r="5243" spans="1:14">
      <c r="A5243">
        <v>465</v>
      </c>
      <c r="B5243" t="s">
        <v>92</v>
      </c>
      <c r="C5243" t="s">
        <v>40</v>
      </c>
      <c r="D5243">
        <v>0.53386970020000002</v>
      </c>
      <c r="E5243">
        <v>1</v>
      </c>
      <c r="F5243">
        <v>1</v>
      </c>
      <c r="G5243" t="s">
        <v>103</v>
      </c>
      <c r="H5243" t="s">
        <v>93</v>
      </c>
      <c r="I5243" t="s">
        <v>94</v>
      </c>
      <c r="J5243" t="s">
        <v>97</v>
      </c>
      <c r="K5243" t="s">
        <v>52</v>
      </c>
      <c r="L5243" t="s">
        <v>43</v>
      </c>
      <c r="M5243" t="s">
        <v>48</v>
      </c>
      <c r="N5243" t="s">
        <v>47</v>
      </c>
    </row>
    <row r="5244" spans="1:14">
      <c r="A5244">
        <v>465</v>
      </c>
      <c r="B5244" t="s">
        <v>92</v>
      </c>
      <c r="C5244" t="s">
        <v>40</v>
      </c>
      <c r="D5244">
        <v>6.9916781710000002</v>
      </c>
      <c r="E5244">
        <v>7</v>
      </c>
      <c r="F5244">
        <v>9</v>
      </c>
      <c r="G5244" t="s">
        <v>102</v>
      </c>
      <c r="H5244" t="s">
        <v>98</v>
      </c>
      <c r="I5244" t="s">
        <v>103</v>
      </c>
      <c r="J5244" t="s">
        <v>93</v>
      </c>
      <c r="K5244" t="s">
        <v>42</v>
      </c>
      <c r="L5244" t="s">
        <v>43</v>
      </c>
      <c r="M5244" t="s">
        <v>51</v>
      </c>
      <c r="N5244" t="s">
        <v>41</v>
      </c>
    </row>
    <row r="5245" spans="1:14">
      <c r="A5245">
        <v>465</v>
      </c>
      <c r="B5245" t="s">
        <v>92</v>
      </c>
      <c r="C5245" t="s">
        <v>40</v>
      </c>
      <c r="D5245">
        <v>8</v>
      </c>
      <c r="E5245">
        <v>15</v>
      </c>
      <c r="F5245">
        <v>12</v>
      </c>
      <c r="G5245" t="s">
        <v>99</v>
      </c>
      <c r="H5245" t="s">
        <v>93</v>
      </c>
      <c r="I5245" t="s">
        <v>94</v>
      </c>
      <c r="J5245" t="s">
        <v>103</v>
      </c>
      <c r="K5245" t="s">
        <v>52</v>
      </c>
      <c r="L5245" t="s">
        <v>48</v>
      </c>
      <c r="M5245" t="s">
        <v>43</v>
      </c>
      <c r="N5245" t="s">
        <v>44</v>
      </c>
    </row>
    <row r="5246" spans="1:14">
      <c r="A5246">
        <v>465</v>
      </c>
      <c r="B5246" t="s">
        <v>92</v>
      </c>
      <c r="C5246" t="s">
        <v>40</v>
      </c>
      <c r="D5246">
        <v>0.71765719640000003</v>
      </c>
      <c r="E5246">
        <v>0</v>
      </c>
      <c r="F5246">
        <v>1</v>
      </c>
      <c r="G5246" t="s">
        <v>93</v>
      </c>
      <c r="H5246" t="s">
        <v>95</v>
      </c>
      <c r="I5246" t="s">
        <v>96</v>
      </c>
      <c r="J5246" t="s">
        <v>94</v>
      </c>
      <c r="K5246" t="s">
        <v>43</v>
      </c>
      <c r="L5246" t="s">
        <v>52</v>
      </c>
      <c r="M5246" t="s">
        <v>46</v>
      </c>
      <c r="N5246" t="s">
        <v>44</v>
      </c>
    </row>
    <row r="5247" spans="1:14">
      <c r="A5247">
        <v>465</v>
      </c>
      <c r="B5247" t="s">
        <v>92</v>
      </c>
      <c r="C5247" t="s">
        <v>40</v>
      </c>
      <c r="D5247">
        <v>4.5826148470000003</v>
      </c>
      <c r="E5247">
        <v>7</v>
      </c>
      <c r="F5247">
        <v>11</v>
      </c>
      <c r="G5247" t="s">
        <v>99</v>
      </c>
      <c r="H5247" t="s">
        <v>96</v>
      </c>
      <c r="I5247" t="s">
        <v>98</v>
      </c>
      <c r="J5247" t="s">
        <v>101</v>
      </c>
      <c r="K5247" t="s">
        <v>51</v>
      </c>
      <c r="L5247" t="s">
        <v>46</v>
      </c>
      <c r="M5247" t="s">
        <v>41</v>
      </c>
      <c r="N5247" t="s">
        <v>43</v>
      </c>
    </row>
    <row r="5248" spans="1:14">
      <c r="A5248">
        <v>465</v>
      </c>
      <c r="B5248" t="s">
        <v>92</v>
      </c>
      <c r="C5248" t="s">
        <v>40</v>
      </c>
      <c r="D5248">
        <v>5.2162806079999999</v>
      </c>
      <c r="E5248">
        <v>14</v>
      </c>
      <c r="F5248">
        <v>14</v>
      </c>
      <c r="G5248" t="s">
        <v>100</v>
      </c>
      <c r="H5248" t="s">
        <v>101</v>
      </c>
      <c r="I5248" t="s">
        <v>93</v>
      </c>
      <c r="J5248" t="s">
        <v>95</v>
      </c>
      <c r="K5248" t="s">
        <v>48</v>
      </c>
      <c r="L5248" t="s">
        <v>47</v>
      </c>
      <c r="M5248" t="s">
        <v>43</v>
      </c>
      <c r="N5248" t="s">
        <v>42</v>
      </c>
    </row>
    <row r="5249" spans="1:14">
      <c r="A5249">
        <v>465</v>
      </c>
      <c r="B5249" t="s">
        <v>92</v>
      </c>
      <c r="C5249" t="s">
        <v>40</v>
      </c>
      <c r="D5249">
        <v>4.1886792819999998</v>
      </c>
      <c r="E5249">
        <v>4</v>
      </c>
      <c r="F5249">
        <v>10</v>
      </c>
      <c r="G5249" t="s">
        <v>99</v>
      </c>
      <c r="H5249" t="s">
        <v>93</v>
      </c>
      <c r="I5249" t="s">
        <v>97</v>
      </c>
      <c r="J5249" t="s">
        <v>95</v>
      </c>
      <c r="K5249" t="s">
        <v>42</v>
      </c>
      <c r="L5249" t="s">
        <v>43</v>
      </c>
      <c r="M5249" t="s">
        <v>44</v>
      </c>
      <c r="N5249" t="s">
        <v>41</v>
      </c>
    </row>
    <row r="5250" spans="1:14">
      <c r="A5250">
        <v>465</v>
      </c>
      <c r="B5250" t="s">
        <v>92</v>
      </c>
      <c r="C5250" t="s">
        <v>40</v>
      </c>
      <c r="D5250">
        <v>1.7692201949999999</v>
      </c>
      <c r="E5250">
        <v>2</v>
      </c>
      <c r="F5250">
        <v>5</v>
      </c>
      <c r="G5250" t="s">
        <v>95</v>
      </c>
      <c r="H5250" t="s">
        <v>97</v>
      </c>
      <c r="I5250" t="s">
        <v>102</v>
      </c>
      <c r="J5250" t="s">
        <v>93</v>
      </c>
      <c r="K5250" t="s">
        <v>47</v>
      </c>
      <c r="L5250" t="s">
        <v>41</v>
      </c>
      <c r="M5250" t="s">
        <v>43</v>
      </c>
      <c r="N5250" t="s">
        <v>46</v>
      </c>
    </row>
    <row r="5251" spans="1:14">
      <c r="A5251">
        <v>466</v>
      </c>
      <c r="B5251" t="s">
        <v>92</v>
      </c>
      <c r="C5251" t="s">
        <v>53</v>
      </c>
      <c r="D5251">
        <v>3.9452360849999999</v>
      </c>
      <c r="E5251">
        <v>8</v>
      </c>
      <c r="F5251">
        <v>9</v>
      </c>
      <c r="G5251" t="s">
        <v>95</v>
      </c>
      <c r="H5251" t="s">
        <v>93</v>
      </c>
      <c r="I5251" t="s">
        <v>102</v>
      </c>
      <c r="J5251" t="s">
        <v>97</v>
      </c>
      <c r="K5251" t="s">
        <v>65</v>
      </c>
      <c r="L5251" t="s">
        <v>56</v>
      </c>
      <c r="M5251" t="s">
        <v>59</v>
      </c>
      <c r="N5251" t="s">
        <v>62</v>
      </c>
    </row>
    <row r="5252" spans="1:14">
      <c r="A5252">
        <v>466</v>
      </c>
      <c r="B5252" t="s">
        <v>92</v>
      </c>
      <c r="C5252" t="s">
        <v>53</v>
      </c>
      <c r="D5252">
        <v>5.1996115200000004</v>
      </c>
      <c r="E5252">
        <v>8</v>
      </c>
      <c r="F5252">
        <v>8</v>
      </c>
      <c r="G5252" t="s">
        <v>97</v>
      </c>
      <c r="H5252" t="s">
        <v>103</v>
      </c>
      <c r="I5252" t="s">
        <v>96</v>
      </c>
      <c r="J5252" t="s">
        <v>99</v>
      </c>
      <c r="K5252" t="s">
        <v>54</v>
      </c>
      <c r="L5252" t="s">
        <v>58</v>
      </c>
      <c r="M5252" t="s">
        <v>62</v>
      </c>
      <c r="N5252" t="s">
        <v>55</v>
      </c>
    </row>
    <row r="5253" spans="1:14">
      <c r="A5253">
        <v>466</v>
      </c>
      <c r="B5253" t="s">
        <v>92</v>
      </c>
      <c r="C5253" t="s">
        <v>53</v>
      </c>
      <c r="D5253">
        <v>2.5413614679999998</v>
      </c>
      <c r="E5253">
        <v>3</v>
      </c>
      <c r="F5253">
        <v>6</v>
      </c>
      <c r="G5253" t="s">
        <v>96</v>
      </c>
      <c r="H5253" t="s">
        <v>102</v>
      </c>
      <c r="I5253" t="s">
        <v>103</v>
      </c>
      <c r="J5253" t="s">
        <v>101</v>
      </c>
      <c r="K5253" t="s">
        <v>62</v>
      </c>
      <c r="L5253" t="s">
        <v>63</v>
      </c>
      <c r="M5253" t="s">
        <v>55</v>
      </c>
      <c r="N5253" t="s">
        <v>65</v>
      </c>
    </row>
    <row r="5254" spans="1:14">
      <c r="A5254">
        <v>466</v>
      </c>
      <c r="B5254" t="s">
        <v>92</v>
      </c>
      <c r="C5254" t="s">
        <v>53</v>
      </c>
      <c r="D5254">
        <v>1.4376595350000001</v>
      </c>
      <c r="E5254">
        <v>2</v>
      </c>
      <c r="F5254">
        <v>1</v>
      </c>
      <c r="G5254" t="s">
        <v>97</v>
      </c>
      <c r="H5254" t="s">
        <v>93</v>
      </c>
      <c r="I5254" t="s">
        <v>100</v>
      </c>
      <c r="J5254" t="s">
        <v>103</v>
      </c>
      <c r="K5254" t="s">
        <v>59</v>
      </c>
      <c r="L5254" t="s">
        <v>65</v>
      </c>
      <c r="M5254" t="s">
        <v>62</v>
      </c>
      <c r="N5254" t="s">
        <v>56</v>
      </c>
    </row>
    <row r="5255" spans="1:14">
      <c r="A5255">
        <v>466</v>
      </c>
      <c r="B5255" t="s">
        <v>92</v>
      </c>
      <c r="C5255" t="s">
        <v>53</v>
      </c>
      <c r="D5255">
        <v>2.8248419720000002</v>
      </c>
      <c r="E5255">
        <v>4</v>
      </c>
      <c r="F5255">
        <v>7</v>
      </c>
      <c r="G5255" t="s">
        <v>93</v>
      </c>
      <c r="H5255" t="s">
        <v>97</v>
      </c>
      <c r="I5255" t="s">
        <v>98</v>
      </c>
      <c r="J5255" t="s">
        <v>99</v>
      </c>
      <c r="K5255" t="s">
        <v>55</v>
      </c>
      <c r="L5255" t="s">
        <v>62</v>
      </c>
      <c r="M5255" t="s">
        <v>54</v>
      </c>
      <c r="N5255" t="s">
        <v>57</v>
      </c>
    </row>
    <row r="5256" spans="1:14">
      <c r="A5256">
        <v>466</v>
      </c>
      <c r="B5256" t="s">
        <v>92</v>
      </c>
      <c r="C5256" t="s">
        <v>53</v>
      </c>
      <c r="D5256">
        <v>2.2601960430000001</v>
      </c>
      <c r="E5256">
        <v>6</v>
      </c>
      <c r="F5256">
        <v>5</v>
      </c>
      <c r="G5256" t="s">
        <v>97</v>
      </c>
      <c r="H5256" t="s">
        <v>99</v>
      </c>
      <c r="I5256" t="s">
        <v>93</v>
      </c>
      <c r="J5256" t="s">
        <v>167</v>
      </c>
      <c r="K5256" t="s">
        <v>57</v>
      </c>
      <c r="L5256" t="s">
        <v>55</v>
      </c>
      <c r="M5256" t="s">
        <v>59</v>
      </c>
      <c r="N5256" t="s">
        <v>62</v>
      </c>
    </row>
    <row r="5257" spans="1:14">
      <c r="A5257">
        <v>466</v>
      </c>
      <c r="B5257" t="s">
        <v>92</v>
      </c>
      <c r="C5257" t="s">
        <v>53</v>
      </c>
      <c r="D5257">
        <v>2.9405582940000001</v>
      </c>
      <c r="E5257">
        <v>2</v>
      </c>
      <c r="F5257">
        <v>6</v>
      </c>
      <c r="G5257" t="s">
        <v>94</v>
      </c>
      <c r="H5257" t="s">
        <v>93</v>
      </c>
      <c r="I5257" t="s">
        <v>102</v>
      </c>
      <c r="J5257" t="s">
        <v>97</v>
      </c>
      <c r="K5257" t="s">
        <v>54</v>
      </c>
      <c r="L5257" t="s">
        <v>56</v>
      </c>
      <c r="M5257" t="s">
        <v>60</v>
      </c>
      <c r="N5257" t="s">
        <v>59</v>
      </c>
    </row>
    <row r="5258" spans="1:14">
      <c r="A5258">
        <v>466</v>
      </c>
      <c r="B5258" t="s">
        <v>92</v>
      </c>
      <c r="C5258" t="s">
        <v>53</v>
      </c>
      <c r="D5258">
        <v>5.7770748559999996</v>
      </c>
      <c r="E5258">
        <v>7</v>
      </c>
      <c r="F5258">
        <v>9</v>
      </c>
      <c r="G5258" t="s">
        <v>93</v>
      </c>
      <c r="H5258" t="s">
        <v>94</v>
      </c>
      <c r="I5258" t="s">
        <v>103</v>
      </c>
      <c r="J5258" t="s">
        <v>99</v>
      </c>
      <c r="K5258" t="s">
        <v>57</v>
      </c>
      <c r="L5258" t="s">
        <v>58</v>
      </c>
      <c r="M5258" t="s">
        <v>54</v>
      </c>
      <c r="N5258" t="s">
        <v>56</v>
      </c>
    </row>
    <row r="5259" spans="1:14">
      <c r="A5259">
        <v>466</v>
      </c>
      <c r="B5259" t="s">
        <v>92</v>
      </c>
      <c r="C5259" t="s">
        <v>53</v>
      </c>
      <c r="D5259">
        <v>1.803907913</v>
      </c>
      <c r="E5259">
        <v>2</v>
      </c>
      <c r="F5259">
        <v>3</v>
      </c>
      <c r="G5259" t="s">
        <v>102</v>
      </c>
      <c r="H5259" t="s">
        <v>97</v>
      </c>
      <c r="I5259" t="s">
        <v>100</v>
      </c>
      <c r="J5259" t="s">
        <v>93</v>
      </c>
      <c r="K5259" t="s">
        <v>61</v>
      </c>
      <c r="L5259" t="s">
        <v>55</v>
      </c>
      <c r="M5259" t="s">
        <v>62</v>
      </c>
      <c r="N5259" t="s">
        <v>65</v>
      </c>
    </row>
    <row r="5260" spans="1:14">
      <c r="A5260">
        <v>466</v>
      </c>
      <c r="B5260" t="s">
        <v>92</v>
      </c>
      <c r="C5260" t="s">
        <v>53</v>
      </c>
      <c r="D5260">
        <v>2.8025946570000002</v>
      </c>
      <c r="E5260">
        <v>1</v>
      </c>
      <c r="F5260">
        <v>5</v>
      </c>
      <c r="G5260" t="s">
        <v>96</v>
      </c>
      <c r="H5260" t="s">
        <v>101</v>
      </c>
      <c r="I5260" t="s">
        <v>97</v>
      </c>
      <c r="J5260" t="s">
        <v>102</v>
      </c>
      <c r="K5260" t="s">
        <v>64</v>
      </c>
      <c r="L5260" t="s">
        <v>61</v>
      </c>
      <c r="M5260" t="s">
        <v>57</v>
      </c>
      <c r="N5260" t="s">
        <v>56</v>
      </c>
    </row>
    <row r="5261" spans="1:14">
      <c r="A5261">
        <v>466</v>
      </c>
      <c r="B5261" t="s">
        <v>92</v>
      </c>
      <c r="C5261" t="s">
        <v>53</v>
      </c>
      <c r="D5261">
        <v>0.4669576573</v>
      </c>
      <c r="E5261">
        <v>1</v>
      </c>
      <c r="F5261">
        <v>1</v>
      </c>
      <c r="G5261" t="s">
        <v>97</v>
      </c>
      <c r="H5261" t="s">
        <v>102</v>
      </c>
      <c r="I5261" t="s">
        <v>93</v>
      </c>
      <c r="J5261" t="s">
        <v>100</v>
      </c>
      <c r="K5261" t="s">
        <v>62</v>
      </c>
      <c r="L5261" t="s">
        <v>55</v>
      </c>
      <c r="M5261" t="s">
        <v>58</v>
      </c>
      <c r="N5261" t="s">
        <v>63</v>
      </c>
    </row>
    <row r="5262" spans="1:14">
      <c r="A5262">
        <v>467</v>
      </c>
      <c r="B5262" t="s">
        <v>92</v>
      </c>
      <c r="C5262" t="s">
        <v>66</v>
      </c>
      <c r="D5262">
        <v>4.3442195960000003</v>
      </c>
      <c r="E5262">
        <v>3</v>
      </c>
      <c r="F5262">
        <v>10</v>
      </c>
      <c r="G5262" t="s">
        <v>102</v>
      </c>
      <c r="H5262" t="s">
        <v>93</v>
      </c>
      <c r="I5262" t="s">
        <v>96</v>
      </c>
      <c r="J5262" t="s">
        <v>167</v>
      </c>
      <c r="K5262" t="s">
        <v>72</v>
      </c>
      <c r="L5262" t="s">
        <v>69</v>
      </c>
      <c r="M5262" t="s">
        <v>71</v>
      </c>
      <c r="N5262" t="s">
        <v>67</v>
      </c>
    </row>
    <row r="5263" spans="1:14">
      <c r="A5263">
        <v>467</v>
      </c>
      <c r="B5263" t="s">
        <v>92</v>
      </c>
      <c r="C5263" t="s">
        <v>66</v>
      </c>
      <c r="D5263">
        <v>3.4096403039999998</v>
      </c>
      <c r="E5263">
        <v>5</v>
      </c>
      <c r="F5263">
        <v>3</v>
      </c>
      <c r="G5263" t="s">
        <v>100</v>
      </c>
      <c r="H5263" t="s">
        <v>96</v>
      </c>
      <c r="I5263" t="s">
        <v>103</v>
      </c>
      <c r="J5263" t="s">
        <v>101</v>
      </c>
      <c r="K5263" t="s">
        <v>70</v>
      </c>
      <c r="L5263" t="s">
        <v>69</v>
      </c>
      <c r="M5263" t="s">
        <v>76</v>
      </c>
      <c r="N5263" t="s">
        <v>68</v>
      </c>
    </row>
    <row r="5264" spans="1:14">
      <c r="A5264">
        <v>467</v>
      </c>
      <c r="B5264" t="s">
        <v>92</v>
      </c>
      <c r="C5264" t="s">
        <v>66</v>
      </c>
      <c r="D5264">
        <v>1.671106929</v>
      </c>
      <c r="E5264">
        <v>4</v>
      </c>
      <c r="F5264">
        <v>1</v>
      </c>
      <c r="G5264" t="s">
        <v>97</v>
      </c>
      <c r="H5264" t="s">
        <v>96</v>
      </c>
      <c r="I5264" t="s">
        <v>103</v>
      </c>
      <c r="J5264" t="s">
        <v>102</v>
      </c>
      <c r="K5264" t="s">
        <v>67</v>
      </c>
      <c r="L5264" t="s">
        <v>77</v>
      </c>
      <c r="M5264" t="s">
        <v>76</v>
      </c>
      <c r="N5264" t="s">
        <v>75</v>
      </c>
    </row>
    <row r="5265" spans="1:14">
      <c r="A5265">
        <v>467</v>
      </c>
      <c r="B5265" t="s">
        <v>92</v>
      </c>
      <c r="C5265" t="s">
        <v>66</v>
      </c>
      <c r="D5265">
        <v>3.6530392950000001</v>
      </c>
      <c r="E5265">
        <v>6</v>
      </c>
      <c r="F5265">
        <v>2</v>
      </c>
      <c r="G5265" t="s">
        <v>94</v>
      </c>
      <c r="H5265" t="s">
        <v>101</v>
      </c>
      <c r="I5265" t="s">
        <v>93</v>
      </c>
      <c r="J5265" t="s">
        <v>99</v>
      </c>
      <c r="K5265" t="s">
        <v>76</v>
      </c>
      <c r="L5265" t="s">
        <v>71</v>
      </c>
      <c r="M5265" t="s">
        <v>74</v>
      </c>
      <c r="N5265" t="s">
        <v>69</v>
      </c>
    </row>
    <row r="5266" spans="1:14">
      <c r="A5266">
        <v>467</v>
      </c>
      <c r="B5266" t="s">
        <v>92</v>
      </c>
      <c r="C5266" t="s">
        <v>66</v>
      </c>
      <c r="D5266">
        <v>1.4656867280000001</v>
      </c>
      <c r="E5266">
        <v>2</v>
      </c>
      <c r="F5266">
        <v>1</v>
      </c>
      <c r="G5266" t="s">
        <v>99</v>
      </c>
      <c r="H5266" t="s">
        <v>93</v>
      </c>
      <c r="I5266" t="s">
        <v>167</v>
      </c>
      <c r="J5266" t="s">
        <v>101</v>
      </c>
      <c r="K5266" t="s">
        <v>76</v>
      </c>
      <c r="L5266" t="s">
        <v>77</v>
      </c>
      <c r="M5266" t="s">
        <v>68</v>
      </c>
      <c r="N5266" t="s">
        <v>67</v>
      </c>
    </row>
    <row r="5267" spans="1:14">
      <c r="A5267">
        <v>467</v>
      </c>
      <c r="B5267" t="s">
        <v>92</v>
      </c>
      <c r="C5267" t="s">
        <v>66</v>
      </c>
      <c r="D5267">
        <v>1.8993994439999999</v>
      </c>
      <c r="E5267">
        <v>3</v>
      </c>
      <c r="F5267">
        <v>7</v>
      </c>
      <c r="G5267" t="s">
        <v>99</v>
      </c>
      <c r="H5267" t="s">
        <v>101</v>
      </c>
      <c r="I5267" t="s">
        <v>93</v>
      </c>
      <c r="J5267" t="s">
        <v>95</v>
      </c>
      <c r="K5267" t="s">
        <v>67</v>
      </c>
      <c r="L5267" t="s">
        <v>72</v>
      </c>
      <c r="M5267" t="s">
        <v>74</v>
      </c>
      <c r="N5267" t="s">
        <v>78</v>
      </c>
    </row>
    <row r="5268" spans="1:14">
      <c r="A5268">
        <v>467</v>
      </c>
      <c r="B5268" t="s">
        <v>92</v>
      </c>
      <c r="C5268" t="s">
        <v>66</v>
      </c>
      <c r="D5268">
        <v>3.084922911</v>
      </c>
      <c r="E5268">
        <v>6</v>
      </c>
      <c r="F5268">
        <v>6</v>
      </c>
      <c r="G5268" t="s">
        <v>97</v>
      </c>
      <c r="H5268" t="s">
        <v>93</v>
      </c>
      <c r="I5268" t="s">
        <v>167</v>
      </c>
      <c r="J5268" t="s">
        <v>103</v>
      </c>
      <c r="K5268" t="s">
        <v>77</v>
      </c>
      <c r="L5268" t="s">
        <v>76</v>
      </c>
      <c r="M5268" t="s">
        <v>78</v>
      </c>
      <c r="N5268" t="s">
        <v>73</v>
      </c>
    </row>
    <row r="5269" spans="1:14">
      <c r="A5269">
        <v>467</v>
      </c>
      <c r="B5269" t="s">
        <v>92</v>
      </c>
      <c r="C5269" t="s">
        <v>66</v>
      </c>
      <c r="D5269">
        <v>3.268071349</v>
      </c>
      <c r="E5269">
        <v>5</v>
      </c>
      <c r="F5269">
        <v>5</v>
      </c>
      <c r="G5269" t="s">
        <v>96</v>
      </c>
      <c r="H5269" t="s">
        <v>102</v>
      </c>
      <c r="I5269" t="s">
        <v>99</v>
      </c>
      <c r="J5269" t="s">
        <v>97</v>
      </c>
      <c r="K5269" t="s">
        <v>76</v>
      </c>
      <c r="L5269" t="s">
        <v>68</v>
      </c>
      <c r="M5269" t="s">
        <v>77</v>
      </c>
      <c r="N5269" t="s">
        <v>70</v>
      </c>
    </row>
    <row r="5270" spans="1:14">
      <c r="A5270">
        <v>467</v>
      </c>
      <c r="B5270" t="s">
        <v>92</v>
      </c>
      <c r="C5270" t="s">
        <v>66</v>
      </c>
      <c r="D5270">
        <v>3.0753168460000002</v>
      </c>
      <c r="E5270">
        <v>10</v>
      </c>
      <c r="F5270">
        <v>6</v>
      </c>
      <c r="G5270" t="s">
        <v>93</v>
      </c>
      <c r="H5270" t="s">
        <v>101</v>
      </c>
      <c r="I5270" t="s">
        <v>95</v>
      </c>
      <c r="J5270" t="s">
        <v>100</v>
      </c>
      <c r="K5270" t="s">
        <v>68</v>
      </c>
      <c r="L5270" t="s">
        <v>67</v>
      </c>
      <c r="M5270" t="s">
        <v>70</v>
      </c>
      <c r="N5270" t="s">
        <v>69</v>
      </c>
    </row>
    <row r="5271" spans="1:14">
      <c r="A5271">
        <v>467</v>
      </c>
      <c r="B5271" t="s">
        <v>92</v>
      </c>
      <c r="C5271" t="s">
        <v>66</v>
      </c>
      <c r="D5271">
        <v>3.0599699970000001</v>
      </c>
      <c r="E5271">
        <v>2</v>
      </c>
      <c r="F5271">
        <v>6</v>
      </c>
      <c r="G5271" t="s">
        <v>99</v>
      </c>
      <c r="H5271" t="s">
        <v>94</v>
      </c>
      <c r="I5271" t="s">
        <v>101</v>
      </c>
      <c r="J5271" t="s">
        <v>93</v>
      </c>
      <c r="K5271" t="s">
        <v>72</v>
      </c>
      <c r="L5271" t="s">
        <v>67</v>
      </c>
      <c r="M5271" t="s">
        <v>77</v>
      </c>
      <c r="N5271" t="s">
        <v>78</v>
      </c>
    </row>
    <row r="5272" spans="1:14">
      <c r="A5272">
        <v>467</v>
      </c>
      <c r="B5272" t="s">
        <v>92</v>
      </c>
      <c r="C5272" t="s">
        <v>66</v>
      </c>
      <c r="D5272">
        <v>3.0634265749999998</v>
      </c>
      <c r="E5272">
        <v>7</v>
      </c>
      <c r="F5272">
        <v>8</v>
      </c>
      <c r="G5272" t="s">
        <v>103</v>
      </c>
      <c r="H5272" t="s">
        <v>97</v>
      </c>
      <c r="I5272" t="s">
        <v>98</v>
      </c>
      <c r="J5272" t="s">
        <v>96</v>
      </c>
      <c r="K5272" t="s">
        <v>74</v>
      </c>
      <c r="L5272" t="s">
        <v>67</v>
      </c>
      <c r="M5272" t="s">
        <v>75</v>
      </c>
      <c r="N5272" t="s">
        <v>76</v>
      </c>
    </row>
    <row r="5273" spans="1:14">
      <c r="A5273">
        <v>467</v>
      </c>
      <c r="B5273" t="s">
        <v>92</v>
      </c>
      <c r="C5273" t="s">
        <v>66</v>
      </c>
      <c r="D5273">
        <v>5.200026204E-3</v>
      </c>
      <c r="E5273">
        <v>0</v>
      </c>
      <c r="F5273">
        <v>0</v>
      </c>
      <c r="G5273" t="s">
        <v>96</v>
      </c>
      <c r="H5273" t="s">
        <v>100</v>
      </c>
      <c r="I5273" t="s">
        <v>103</v>
      </c>
      <c r="J5273" t="s">
        <v>99</v>
      </c>
      <c r="K5273" t="s">
        <v>76</v>
      </c>
      <c r="L5273" t="s">
        <v>74</v>
      </c>
      <c r="M5273" t="s">
        <v>70</v>
      </c>
      <c r="N5273" t="s">
        <v>68</v>
      </c>
    </row>
    <row r="5274" spans="1:14">
      <c r="A5274">
        <v>468</v>
      </c>
      <c r="B5274" t="s">
        <v>92</v>
      </c>
      <c r="C5274" t="s">
        <v>79</v>
      </c>
      <c r="D5274">
        <v>0.73907213090000001</v>
      </c>
      <c r="E5274">
        <v>0</v>
      </c>
      <c r="F5274">
        <v>0</v>
      </c>
      <c r="G5274" t="s">
        <v>93</v>
      </c>
      <c r="H5274" t="s">
        <v>94</v>
      </c>
      <c r="I5274" t="s">
        <v>97</v>
      </c>
      <c r="J5274" t="s">
        <v>103</v>
      </c>
      <c r="K5274" t="s">
        <v>89</v>
      </c>
      <c r="L5274" t="s">
        <v>82</v>
      </c>
      <c r="M5274" t="s">
        <v>81</v>
      </c>
      <c r="N5274" t="s">
        <v>84</v>
      </c>
    </row>
    <row r="5275" spans="1:14">
      <c r="A5275">
        <v>468</v>
      </c>
      <c r="B5275" t="s">
        <v>92</v>
      </c>
      <c r="C5275" t="s">
        <v>79</v>
      </c>
      <c r="D5275">
        <v>1.098641443</v>
      </c>
      <c r="E5275">
        <v>0</v>
      </c>
      <c r="F5275">
        <v>3</v>
      </c>
      <c r="G5275" t="s">
        <v>93</v>
      </c>
      <c r="H5275" t="s">
        <v>98</v>
      </c>
      <c r="I5275" t="s">
        <v>96</v>
      </c>
      <c r="J5275" t="s">
        <v>167</v>
      </c>
      <c r="K5275" t="s">
        <v>91</v>
      </c>
      <c r="L5275" t="s">
        <v>87</v>
      </c>
      <c r="M5275" t="s">
        <v>84</v>
      </c>
      <c r="N5275" t="s">
        <v>85</v>
      </c>
    </row>
    <row r="5276" spans="1:14">
      <c r="A5276">
        <v>468</v>
      </c>
      <c r="B5276" t="s">
        <v>92</v>
      </c>
      <c r="C5276" t="s">
        <v>79</v>
      </c>
      <c r="D5276">
        <v>4.0366384929999999</v>
      </c>
      <c r="E5276">
        <v>5</v>
      </c>
      <c r="F5276">
        <v>10</v>
      </c>
      <c r="G5276" t="s">
        <v>101</v>
      </c>
      <c r="H5276" t="s">
        <v>98</v>
      </c>
      <c r="I5276" t="s">
        <v>99</v>
      </c>
      <c r="J5276" t="s">
        <v>96</v>
      </c>
      <c r="K5276" t="s">
        <v>87</v>
      </c>
      <c r="L5276" t="s">
        <v>84</v>
      </c>
      <c r="M5276" t="s">
        <v>83</v>
      </c>
      <c r="N5276" t="s">
        <v>85</v>
      </c>
    </row>
    <row r="5277" spans="1:14">
      <c r="A5277">
        <v>468</v>
      </c>
      <c r="B5277" t="s">
        <v>92</v>
      </c>
      <c r="C5277" t="s">
        <v>79</v>
      </c>
      <c r="D5277">
        <v>1.208183265</v>
      </c>
      <c r="E5277">
        <v>1</v>
      </c>
      <c r="F5277">
        <v>3</v>
      </c>
      <c r="G5277" t="s">
        <v>97</v>
      </c>
      <c r="H5277" t="s">
        <v>98</v>
      </c>
      <c r="I5277" t="s">
        <v>102</v>
      </c>
      <c r="J5277" t="s">
        <v>93</v>
      </c>
      <c r="K5277" t="s">
        <v>87</v>
      </c>
      <c r="L5277" t="s">
        <v>81</v>
      </c>
      <c r="M5277" t="s">
        <v>90</v>
      </c>
      <c r="N5277" t="s">
        <v>89</v>
      </c>
    </row>
    <row r="5278" spans="1:14">
      <c r="A5278">
        <v>468</v>
      </c>
      <c r="B5278" t="s">
        <v>92</v>
      </c>
      <c r="C5278" t="s">
        <v>79</v>
      </c>
      <c r="D5278">
        <v>0.88729809439999996</v>
      </c>
      <c r="E5278">
        <v>2</v>
      </c>
      <c r="F5278">
        <v>3</v>
      </c>
      <c r="G5278" t="s">
        <v>93</v>
      </c>
      <c r="H5278" t="s">
        <v>96</v>
      </c>
      <c r="I5278" t="s">
        <v>98</v>
      </c>
      <c r="J5278" t="s">
        <v>100</v>
      </c>
      <c r="K5278" t="s">
        <v>80</v>
      </c>
      <c r="L5278" t="s">
        <v>90</v>
      </c>
      <c r="M5278" t="s">
        <v>81</v>
      </c>
      <c r="N5278" t="s">
        <v>86</v>
      </c>
    </row>
    <row r="5279" spans="1:14">
      <c r="A5279">
        <v>468</v>
      </c>
      <c r="B5279" t="s">
        <v>92</v>
      </c>
      <c r="C5279" t="s">
        <v>79</v>
      </c>
      <c r="D5279">
        <v>3.5081144800000001</v>
      </c>
      <c r="E5279">
        <v>12</v>
      </c>
      <c r="F5279">
        <v>5</v>
      </c>
      <c r="G5279" t="s">
        <v>101</v>
      </c>
      <c r="H5279" t="s">
        <v>97</v>
      </c>
      <c r="I5279" t="s">
        <v>100</v>
      </c>
      <c r="J5279" t="s">
        <v>96</v>
      </c>
      <c r="K5279" t="s">
        <v>89</v>
      </c>
      <c r="L5279" t="s">
        <v>83</v>
      </c>
      <c r="M5279" t="s">
        <v>80</v>
      </c>
      <c r="N5279" t="s">
        <v>90</v>
      </c>
    </row>
    <row r="5280" spans="1:14">
      <c r="A5280">
        <v>468</v>
      </c>
      <c r="B5280" t="s">
        <v>92</v>
      </c>
      <c r="C5280" t="s">
        <v>79</v>
      </c>
      <c r="D5280">
        <v>4.8391058600000001</v>
      </c>
      <c r="E5280">
        <v>3</v>
      </c>
      <c r="F5280">
        <v>18</v>
      </c>
      <c r="G5280" t="s">
        <v>93</v>
      </c>
      <c r="H5280" t="s">
        <v>98</v>
      </c>
      <c r="I5280" t="s">
        <v>99</v>
      </c>
      <c r="J5280" t="s">
        <v>103</v>
      </c>
      <c r="K5280" t="s">
        <v>82</v>
      </c>
      <c r="L5280" t="s">
        <v>80</v>
      </c>
      <c r="M5280" t="s">
        <v>86</v>
      </c>
      <c r="N5280" t="s">
        <v>89</v>
      </c>
    </row>
    <row r="5281" spans="1:14">
      <c r="A5281">
        <v>468</v>
      </c>
      <c r="B5281" t="s">
        <v>92</v>
      </c>
      <c r="C5281" t="s">
        <v>79</v>
      </c>
      <c r="D5281">
        <v>2.6661203439999999</v>
      </c>
      <c r="E5281">
        <v>3</v>
      </c>
      <c r="F5281">
        <v>0</v>
      </c>
      <c r="G5281" t="s">
        <v>101</v>
      </c>
      <c r="H5281" t="s">
        <v>95</v>
      </c>
      <c r="I5281" t="s">
        <v>102</v>
      </c>
      <c r="J5281" t="s">
        <v>93</v>
      </c>
      <c r="K5281" t="s">
        <v>88</v>
      </c>
      <c r="L5281" t="s">
        <v>89</v>
      </c>
      <c r="M5281" t="s">
        <v>84</v>
      </c>
      <c r="N5281" t="s">
        <v>87</v>
      </c>
    </row>
    <row r="5282" spans="1:14">
      <c r="A5282">
        <v>468</v>
      </c>
      <c r="B5282" t="s">
        <v>92</v>
      </c>
      <c r="C5282" t="s">
        <v>79</v>
      </c>
      <c r="D5282">
        <v>2.8751495149999999</v>
      </c>
      <c r="E5282">
        <v>2</v>
      </c>
      <c r="F5282">
        <v>7</v>
      </c>
      <c r="G5282" t="s">
        <v>103</v>
      </c>
      <c r="H5282" t="s">
        <v>93</v>
      </c>
      <c r="I5282" t="s">
        <v>102</v>
      </c>
      <c r="J5282" t="s">
        <v>95</v>
      </c>
      <c r="K5282" t="s">
        <v>85</v>
      </c>
      <c r="L5282" t="s">
        <v>82</v>
      </c>
      <c r="M5282" t="s">
        <v>84</v>
      </c>
      <c r="N5282" t="s">
        <v>80</v>
      </c>
    </row>
    <row r="5283" spans="1:14">
      <c r="A5283">
        <v>468</v>
      </c>
      <c r="B5283" t="s">
        <v>92</v>
      </c>
      <c r="C5283" t="s">
        <v>79</v>
      </c>
      <c r="D5283">
        <v>1.7646720300000001</v>
      </c>
      <c r="E5283">
        <v>5</v>
      </c>
      <c r="F5283">
        <v>5</v>
      </c>
      <c r="G5283" t="s">
        <v>97</v>
      </c>
      <c r="H5283" t="s">
        <v>167</v>
      </c>
      <c r="I5283" t="s">
        <v>102</v>
      </c>
      <c r="J5283" t="s">
        <v>93</v>
      </c>
      <c r="K5283" t="s">
        <v>85</v>
      </c>
      <c r="L5283" t="s">
        <v>86</v>
      </c>
      <c r="M5283" t="s">
        <v>90</v>
      </c>
      <c r="N5283" t="s">
        <v>84</v>
      </c>
    </row>
    <row r="5284" spans="1:14">
      <c r="A5284">
        <v>468</v>
      </c>
      <c r="B5284" t="s">
        <v>92</v>
      </c>
      <c r="C5284" t="s">
        <v>79</v>
      </c>
      <c r="D5284">
        <v>4.3721796619999997</v>
      </c>
      <c r="E5284">
        <v>6</v>
      </c>
      <c r="F5284">
        <v>4</v>
      </c>
      <c r="G5284" t="s">
        <v>96</v>
      </c>
      <c r="H5284" t="s">
        <v>99</v>
      </c>
      <c r="I5284" t="s">
        <v>102</v>
      </c>
      <c r="J5284" t="s">
        <v>101</v>
      </c>
      <c r="K5284" t="s">
        <v>84</v>
      </c>
      <c r="L5284" t="s">
        <v>88</v>
      </c>
      <c r="M5284" t="s">
        <v>91</v>
      </c>
      <c r="N5284" t="s">
        <v>87</v>
      </c>
    </row>
    <row r="5285" spans="1:14">
      <c r="A5285">
        <v>468</v>
      </c>
      <c r="B5285" t="s">
        <v>92</v>
      </c>
      <c r="C5285" t="s">
        <v>79</v>
      </c>
      <c r="D5285">
        <v>3.3727641140000002</v>
      </c>
      <c r="E5285">
        <v>2</v>
      </c>
      <c r="F5285">
        <v>8</v>
      </c>
      <c r="G5285" t="s">
        <v>103</v>
      </c>
      <c r="H5285" t="s">
        <v>96</v>
      </c>
      <c r="I5285" t="s">
        <v>102</v>
      </c>
      <c r="J5285" t="s">
        <v>99</v>
      </c>
      <c r="K5285" t="s">
        <v>80</v>
      </c>
      <c r="L5285" t="s">
        <v>84</v>
      </c>
      <c r="M5285" t="s">
        <v>81</v>
      </c>
      <c r="N5285" t="s">
        <v>86</v>
      </c>
    </row>
    <row r="5286" spans="1:14">
      <c r="A5286">
        <v>468</v>
      </c>
      <c r="B5286" t="s">
        <v>92</v>
      </c>
      <c r="C5286" t="s">
        <v>79</v>
      </c>
      <c r="D5286">
        <v>0.63206056759999996</v>
      </c>
      <c r="E5286">
        <v>1</v>
      </c>
      <c r="F5286">
        <v>0</v>
      </c>
      <c r="G5286" t="s">
        <v>95</v>
      </c>
      <c r="H5286" t="s">
        <v>98</v>
      </c>
      <c r="I5286" t="s">
        <v>93</v>
      </c>
      <c r="J5286" t="s">
        <v>97</v>
      </c>
      <c r="K5286" t="s">
        <v>80</v>
      </c>
      <c r="L5286" t="s">
        <v>89</v>
      </c>
      <c r="M5286" t="s">
        <v>83</v>
      </c>
      <c r="N5286" t="s">
        <v>87</v>
      </c>
    </row>
    <row r="5287" spans="1:14">
      <c r="A5287">
        <v>469</v>
      </c>
      <c r="B5287" t="s">
        <v>92</v>
      </c>
      <c r="C5287" t="s">
        <v>104</v>
      </c>
      <c r="D5287">
        <v>1.3651748530000001</v>
      </c>
      <c r="E5287">
        <v>1</v>
      </c>
      <c r="F5287">
        <v>1</v>
      </c>
      <c r="G5287" t="s">
        <v>102</v>
      </c>
      <c r="H5287" t="s">
        <v>96</v>
      </c>
      <c r="I5287" t="s">
        <v>99</v>
      </c>
      <c r="J5287" t="s">
        <v>103</v>
      </c>
      <c r="K5287" t="s">
        <v>107</v>
      </c>
      <c r="L5287" t="s">
        <v>109</v>
      </c>
      <c r="M5287" t="s">
        <v>114</v>
      </c>
      <c r="N5287" t="s">
        <v>110</v>
      </c>
    </row>
    <row r="5288" spans="1:14">
      <c r="A5288">
        <v>469</v>
      </c>
      <c r="B5288" t="s">
        <v>92</v>
      </c>
      <c r="C5288" t="s">
        <v>104</v>
      </c>
      <c r="D5288">
        <v>2.898102379</v>
      </c>
      <c r="E5288">
        <v>7</v>
      </c>
      <c r="F5288">
        <v>4</v>
      </c>
      <c r="G5288" t="s">
        <v>100</v>
      </c>
      <c r="H5288" t="s">
        <v>93</v>
      </c>
      <c r="I5288" t="s">
        <v>103</v>
      </c>
      <c r="J5288" t="s">
        <v>98</v>
      </c>
      <c r="K5288" t="s">
        <v>109</v>
      </c>
      <c r="L5288" t="s">
        <v>114</v>
      </c>
      <c r="M5288" t="s">
        <v>107</v>
      </c>
      <c r="N5288" t="s">
        <v>113</v>
      </c>
    </row>
    <row r="5289" spans="1:14">
      <c r="A5289">
        <v>469</v>
      </c>
      <c r="B5289" t="s">
        <v>92</v>
      </c>
      <c r="C5289" t="s">
        <v>104</v>
      </c>
      <c r="D5289">
        <v>1.173023911</v>
      </c>
      <c r="E5289">
        <v>2</v>
      </c>
      <c r="F5289">
        <v>2</v>
      </c>
      <c r="G5289" t="s">
        <v>99</v>
      </c>
      <c r="H5289" t="s">
        <v>96</v>
      </c>
      <c r="I5289" t="s">
        <v>97</v>
      </c>
      <c r="J5289" t="s">
        <v>95</v>
      </c>
      <c r="K5289" t="s">
        <v>113</v>
      </c>
      <c r="L5289" t="s">
        <v>112</v>
      </c>
      <c r="M5289" t="s">
        <v>115</v>
      </c>
      <c r="N5289" t="s">
        <v>105</v>
      </c>
    </row>
    <row r="5290" spans="1:14">
      <c r="A5290">
        <v>469</v>
      </c>
      <c r="B5290" t="s">
        <v>92</v>
      </c>
      <c r="C5290" t="s">
        <v>104</v>
      </c>
      <c r="D5290">
        <v>2.787362146</v>
      </c>
      <c r="E5290">
        <v>2</v>
      </c>
      <c r="F5290">
        <v>7</v>
      </c>
      <c r="G5290" t="s">
        <v>93</v>
      </c>
      <c r="H5290" t="s">
        <v>98</v>
      </c>
      <c r="I5290" t="s">
        <v>100</v>
      </c>
      <c r="J5290" t="s">
        <v>101</v>
      </c>
      <c r="K5290" t="s">
        <v>113</v>
      </c>
      <c r="L5290" t="s">
        <v>106</v>
      </c>
      <c r="M5290" t="s">
        <v>109</v>
      </c>
      <c r="N5290" t="s">
        <v>107</v>
      </c>
    </row>
    <row r="5291" spans="1:14">
      <c r="A5291">
        <v>469</v>
      </c>
      <c r="B5291" t="s">
        <v>92</v>
      </c>
      <c r="C5291" t="s">
        <v>104</v>
      </c>
      <c r="D5291">
        <v>7.6433051790000004</v>
      </c>
      <c r="E5291">
        <v>12</v>
      </c>
      <c r="F5291">
        <v>12</v>
      </c>
      <c r="G5291" t="s">
        <v>100</v>
      </c>
      <c r="H5291" t="s">
        <v>96</v>
      </c>
      <c r="I5291" t="s">
        <v>101</v>
      </c>
      <c r="J5291" t="s">
        <v>99</v>
      </c>
      <c r="K5291" t="s">
        <v>105</v>
      </c>
      <c r="L5291" t="s">
        <v>108</v>
      </c>
      <c r="M5291" t="s">
        <v>110</v>
      </c>
      <c r="N5291" t="s">
        <v>114</v>
      </c>
    </row>
    <row r="5292" spans="1:14">
      <c r="A5292">
        <v>469</v>
      </c>
      <c r="B5292" t="s">
        <v>92</v>
      </c>
      <c r="C5292" t="s">
        <v>104</v>
      </c>
      <c r="D5292">
        <v>1.4532152300000001</v>
      </c>
      <c r="E5292">
        <v>3</v>
      </c>
      <c r="F5292">
        <v>3</v>
      </c>
      <c r="G5292" t="s">
        <v>102</v>
      </c>
      <c r="H5292" t="s">
        <v>99</v>
      </c>
      <c r="I5292" t="s">
        <v>95</v>
      </c>
      <c r="J5292" t="s">
        <v>93</v>
      </c>
      <c r="K5292" t="s">
        <v>111</v>
      </c>
      <c r="L5292" t="s">
        <v>114</v>
      </c>
      <c r="M5292" t="s">
        <v>107</v>
      </c>
      <c r="N5292" t="s">
        <v>168</v>
      </c>
    </row>
    <row r="5293" spans="1:14">
      <c r="A5293">
        <v>469</v>
      </c>
      <c r="B5293" t="s">
        <v>92</v>
      </c>
      <c r="C5293" t="s">
        <v>104</v>
      </c>
      <c r="D5293">
        <v>5.9026013219999998</v>
      </c>
      <c r="E5293">
        <v>11</v>
      </c>
      <c r="F5293">
        <v>11</v>
      </c>
      <c r="G5293" t="s">
        <v>96</v>
      </c>
      <c r="H5293" t="s">
        <v>99</v>
      </c>
      <c r="I5293" t="s">
        <v>101</v>
      </c>
      <c r="J5293" t="s">
        <v>98</v>
      </c>
      <c r="K5293" t="s">
        <v>114</v>
      </c>
      <c r="L5293" t="s">
        <v>168</v>
      </c>
      <c r="M5293" t="s">
        <v>105</v>
      </c>
      <c r="N5293" t="s">
        <v>107</v>
      </c>
    </row>
    <row r="5294" spans="1:14">
      <c r="A5294">
        <v>469</v>
      </c>
      <c r="B5294" t="s">
        <v>92</v>
      </c>
      <c r="C5294" t="s">
        <v>104</v>
      </c>
      <c r="D5294">
        <v>1.909718955</v>
      </c>
      <c r="E5294">
        <v>2</v>
      </c>
      <c r="F5294">
        <v>0</v>
      </c>
      <c r="G5294" t="s">
        <v>100</v>
      </c>
      <c r="H5294" t="s">
        <v>103</v>
      </c>
      <c r="I5294" t="s">
        <v>96</v>
      </c>
      <c r="J5294" t="s">
        <v>101</v>
      </c>
      <c r="K5294" t="s">
        <v>106</v>
      </c>
      <c r="L5294" t="s">
        <v>109</v>
      </c>
      <c r="M5294" t="s">
        <v>107</v>
      </c>
      <c r="N5294" t="s">
        <v>114</v>
      </c>
    </row>
    <row r="5295" spans="1:14">
      <c r="A5295">
        <v>469</v>
      </c>
      <c r="B5295" t="s">
        <v>92</v>
      </c>
      <c r="C5295" t="s">
        <v>104</v>
      </c>
      <c r="D5295">
        <v>3.4982227830000001</v>
      </c>
      <c r="E5295">
        <v>4</v>
      </c>
      <c r="F5295">
        <v>9</v>
      </c>
      <c r="G5295" t="s">
        <v>167</v>
      </c>
      <c r="H5295" t="s">
        <v>100</v>
      </c>
      <c r="I5295" t="s">
        <v>93</v>
      </c>
      <c r="J5295" t="s">
        <v>96</v>
      </c>
      <c r="K5295" t="s">
        <v>168</v>
      </c>
      <c r="L5295" t="s">
        <v>107</v>
      </c>
      <c r="M5295" t="s">
        <v>111</v>
      </c>
      <c r="N5295" t="s">
        <v>110</v>
      </c>
    </row>
    <row r="5296" spans="1:14">
      <c r="A5296">
        <v>469</v>
      </c>
      <c r="B5296" t="s">
        <v>92</v>
      </c>
      <c r="C5296" t="s">
        <v>104</v>
      </c>
      <c r="D5296">
        <v>3.3692732419999998</v>
      </c>
      <c r="E5296">
        <v>6</v>
      </c>
      <c r="F5296">
        <v>6</v>
      </c>
      <c r="G5296" t="s">
        <v>99</v>
      </c>
      <c r="H5296" t="s">
        <v>102</v>
      </c>
      <c r="I5296" t="s">
        <v>100</v>
      </c>
      <c r="J5296" t="s">
        <v>93</v>
      </c>
      <c r="K5296" t="s">
        <v>107</v>
      </c>
      <c r="L5296" t="s">
        <v>106</v>
      </c>
      <c r="M5296" t="s">
        <v>113</v>
      </c>
      <c r="N5296" t="s">
        <v>168</v>
      </c>
    </row>
    <row r="5297" spans="1:14">
      <c r="A5297">
        <v>470</v>
      </c>
      <c r="B5297" t="s">
        <v>92</v>
      </c>
      <c r="C5297" t="s">
        <v>116</v>
      </c>
      <c r="D5297">
        <v>3.5403131960000001</v>
      </c>
      <c r="E5297">
        <v>7</v>
      </c>
      <c r="F5297">
        <v>3</v>
      </c>
      <c r="G5297" t="s">
        <v>167</v>
      </c>
      <c r="H5297" t="s">
        <v>103</v>
      </c>
      <c r="I5297" t="s">
        <v>93</v>
      </c>
      <c r="J5297" t="s">
        <v>102</v>
      </c>
      <c r="K5297" t="s">
        <v>125</v>
      </c>
      <c r="L5297" t="s">
        <v>123</v>
      </c>
      <c r="M5297" t="s">
        <v>126</v>
      </c>
      <c r="N5297" t="s">
        <v>117</v>
      </c>
    </row>
    <row r="5298" spans="1:14">
      <c r="A5298">
        <v>470</v>
      </c>
      <c r="B5298" t="s">
        <v>92</v>
      </c>
      <c r="C5298" t="s">
        <v>116</v>
      </c>
      <c r="D5298">
        <v>4.4155474400000001</v>
      </c>
      <c r="E5298">
        <v>2</v>
      </c>
      <c r="F5298">
        <v>7</v>
      </c>
      <c r="G5298" t="s">
        <v>99</v>
      </c>
      <c r="H5298" t="s">
        <v>93</v>
      </c>
      <c r="I5298" t="s">
        <v>100</v>
      </c>
      <c r="J5298" t="s">
        <v>103</v>
      </c>
      <c r="K5298" t="s">
        <v>119</v>
      </c>
      <c r="L5298" t="s">
        <v>126</v>
      </c>
      <c r="M5298" t="s">
        <v>120</v>
      </c>
      <c r="N5298" t="s">
        <v>125</v>
      </c>
    </row>
    <row r="5299" spans="1:14">
      <c r="A5299">
        <v>470</v>
      </c>
      <c r="B5299" t="s">
        <v>92</v>
      </c>
      <c r="C5299" t="s">
        <v>116</v>
      </c>
      <c r="D5299">
        <v>0.4940037162</v>
      </c>
      <c r="E5299">
        <v>0</v>
      </c>
      <c r="F5299">
        <v>1</v>
      </c>
      <c r="G5299" t="s">
        <v>97</v>
      </c>
      <c r="H5299" t="s">
        <v>93</v>
      </c>
      <c r="I5299" t="s">
        <v>94</v>
      </c>
      <c r="J5299" t="s">
        <v>103</v>
      </c>
      <c r="K5299" t="s">
        <v>122</v>
      </c>
      <c r="L5299" t="s">
        <v>118</v>
      </c>
      <c r="M5299" t="s">
        <v>120</v>
      </c>
      <c r="N5299" t="s">
        <v>127</v>
      </c>
    </row>
    <row r="5300" spans="1:14">
      <c r="A5300">
        <v>470</v>
      </c>
      <c r="B5300" t="s">
        <v>92</v>
      </c>
      <c r="C5300" t="s">
        <v>116</v>
      </c>
      <c r="D5300">
        <v>3.1608776540000001</v>
      </c>
      <c r="E5300">
        <v>2</v>
      </c>
      <c r="F5300">
        <v>6</v>
      </c>
      <c r="G5300" t="s">
        <v>100</v>
      </c>
      <c r="H5300" t="s">
        <v>101</v>
      </c>
      <c r="I5300" t="s">
        <v>93</v>
      </c>
      <c r="J5300" t="s">
        <v>95</v>
      </c>
      <c r="K5300" t="s">
        <v>122</v>
      </c>
      <c r="L5300" t="s">
        <v>118</v>
      </c>
      <c r="M5300" t="s">
        <v>123</v>
      </c>
      <c r="N5300" t="s">
        <v>119</v>
      </c>
    </row>
    <row r="5301" spans="1:14">
      <c r="A5301">
        <v>470</v>
      </c>
      <c r="B5301" t="s">
        <v>92</v>
      </c>
      <c r="C5301" t="s">
        <v>116</v>
      </c>
      <c r="D5301">
        <v>3.9326025590000002</v>
      </c>
      <c r="E5301">
        <v>2</v>
      </c>
      <c r="F5301">
        <v>5</v>
      </c>
      <c r="G5301" t="s">
        <v>95</v>
      </c>
      <c r="H5301" t="s">
        <v>93</v>
      </c>
      <c r="I5301" t="s">
        <v>96</v>
      </c>
      <c r="J5301" t="s">
        <v>98</v>
      </c>
      <c r="K5301" t="s">
        <v>123</v>
      </c>
      <c r="L5301" t="s">
        <v>117</v>
      </c>
      <c r="M5301" t="s">
        <v>120</v>
      </c>
      <c r="N5301" t="s">
        <v>125</v>
      </c>
    </row>
    <row r="5302" spans="1:14">
      <c r="A5302">
        <v>470</v>
      </c>
      <c r="B5302" t="s">
        <v>92</v>
      </c>
      <c r="C5302" t="s">
        <v>116</v>
      </c>
      <c r="D5302">
        <v>2.7894383679999999</v>
      </c>
      <c r="E5302">
        <v>5</v>
      </c>
      <c r="F5302">
        <v>7</v>
      </c>
      <c r="G5302" t="s">
        <v>101</v>
      </c>
      <c r="H5302" t="s">
        <v>93</v>
      </c>
      <c r="I5302" t="s">
        <v>94</v>
      </c>
      <c r="J5302" t="s">
        <v>102</v>
      </c>
      <c r="K5302" t="s">
        <v>124</v>
      </c>
      <c r="L5302" t="s">
        <v>119</v>
      </c>
      <c r="M5302" t="s">
        <v>120</v>
      </c>
      <c r="N5302" t="s">
        <v>125</v>
      </c>
    </row>
    <row r="5303" spans="1:14">
      <c r="A5303">
        <v>470</v>
      </c>
      <c r="B5303" t="s">
        <v>92</v>
      </c>
      <c r="C5303" t="s">
        <v>116</v>
      </c>
      <c r="D5303">
        <v>6.102609567</v>
      </c>
      <c r="E5303">
        <v>12</v>
      </c>
      <c r="F5303">
        <v>13</v>
      </c>
      <c r="G5303" t="s">
        <v>93</v>
      </c>
      <c r="H5303" t="s">
        <v>100</v>
      </c>
      <c r="I5303" t="s">
        <v>95</v>
      </c>
      <c r="J5303" t="s">
        <v>96</v>
      </c>
      <c r="K5303" t="s">
        <v>125</v>
      </c>
      <c r="L5303" t="s">
        <v>123</v>
      </c>
      <c r="M5303" t="s">
        <v>128</v>
      </c>
      <c r="N5303" t="s">
        <v>118</v>
      </c>
    </row>
    <row r="5304" spans="1:14">
      <c r="A5304">
        <v>470</v>
      </c>
      <c r="B5304" t="s">
        <v>92</v>
      </c>
      <c r="C5304" t="s">
        <v>116</v>
      </c>
      <c r="D5304">
        <v>1.09585076</v>
      </c>
      <c r="E5304">
        <v>0</v>
      </c>
      <c r="F5304">
        <v>4</v>
      </c>
      <c r="G5304" t="s">
        <v>167</v>
      </c>
      <c r="H5304" t="s">
        <v>99</v>
      </c>
      <c r="I5304" t="s">
        <v>103</v>
      </c>
      <c r="J5304" t="s">
        <v>93</v>
      </c>
      <c r="K5304" t="s">
        <v>128</v>
      </c>
      <c r="L5304" t="s">
        <v>117</v>
      </c>
      <c r="M5304" t="s">
        <v>125</v>
      </c>
      <c r="N5304" t="s">
        <v>124</v>
      </c>
    </row>
    <row r="5305" spans="1:14">
      <c r="A5305">
        <v>470</v>
      </c>
      <c r="B5305" t="s">
        <v>92</v>
      </c>
      <c r="C5305" t="s">
        <v>116</v>
      </c>
      <c r="D5305">
        <v>5.8102963599999997</v>
      </c>
      <c r="E5305">
        <v>8</v>
      </c>
      <c r="F5305">
        <v>12</v>
      </c>
      <c r="G5305" t="s">
        <v>103</v>
      </c>
      <c r="H5305" t="s">
        <v>95</v>
      </c>
      <c r="I5305" t="s">
        <v>93</v>
      </c>
      <c r="J5305" t="s">
        <v>99</v>
      </c>
      <c r="K5305" t="s">
        <v>122</v>
      </c>
      <c r="L5305" t="s">
        <v>123</v>
      </c>
      <c r="M5305" t="s">
        <v>120</v>
      </c>
      <c r="N5305" t="s">
        <v>118</v>
      </c>
    </row>
    <row r="5306" spans="1:14">
      <c r="A5306">
        <v>470</v>
      </c>
      <c r="B5306" t="s">
        <v>92</v>
      </c>
      <c r="C5306" t="s">
        <v>116</v>
      </c>
      <c r="D5306">
        <v>0.65846037859999995</v>
      </c>
      <c r="E5306">
        <v>2</v>
      </c>
      <c r="F5306">
        <v>0</v>
      </c>
      <c r="G5306" t="s">
        <v>103</v>
      </c>
      <c r="H5306" t="s">
        <v>100</v>
      </c>
      <c r="I5306" t="s">
        <v>99</v>
      </c>
      <c r="J5306" t="s">
        <v>93</v>
      </c>
      <c r="K5306" t="s">
        <v>124</v>
      </c>
      <c r="L5306" t="s">
        <v>125</v>
      </c>
      <c r="M5306" t="s">
        <v>119</v>
      </c>
      <c r="N5306" t="s">
        <v>117</v>
      </c>
    </row>
    <row r="5307" spans="1:14">
      <c r="A5307">
        <v>471</v>
      </c>
      <c r="B5307" t="s">
        <v>92</v>
      </c>
      <c r="C5307" t="s">
        <v>129</v>
      </c>
      <c r="D5307">
        <v>2.4734467549999999</v>
      </c>
      <c r="E5307">
        <v>5</v>
      </c>
      <c r="F5307">
        <v>6</v>
      </c>
      <c r="G5307" t="s">
        <v>99</v>
      </c>
      <c r="H5307" t="s">
        <v>93</v>
      </c>
      <c r="I5307" t="s">
        <v>100</v>
      </c>
      <c r="J5307" t="s">
        <v>95</v>
      </c>
      <c r="K5307" t="s">
        <v>137</v>
      </c>
      <c r="L5307" t="s">
        <v>135</v>
      </c>
      <c r="M5307" t="s">
        <v>138</v>
      </c>
      <c r="N5307" t="s">
        <v>132</v>
      </c>
    </row>
    <row r="5308" spans="1:14">
      <c r="A5308">
        <v>471</v>
      </c>
      <c r="B5308" t="s">
        <v>92</v>
      </c>
      <c r="C5308" t="s">
        <v>129</v>
      </c>
      <c r="D5308">
        <v>1.835844853</v>
      </c>
      <c r="E5308">
        <v>3</v>
      </c>
      <c r="F5308">
        <v>4</v>
      </c>
      <c r="G5308" t="s">
        <v>101</v>
      </c>
      <c r="H5308" t="s">
        <v>97</v>
      </c>
      <c r="I5308" t="s">
        <v>93</v>
      </c>
      <c r="J5308" t="s">
        <v>167</v>
      </c>
      <c r="K5308" t="s">
        <v>140</v>
      </c>
      <c r="L5308" t="s">
        <v>137</v>
      </c>
      <c r="M5308" t="s">
        <v>141</v>
      </c>
      <c r="N5308" t="s">
        <v>134</v>
      </c>
    </row>
    <row r="5309" spans="1:14">
      <c r="A5309">
        <v>471</v>
      </c>
      <c r="B5309" t="s">
        <v>92</v>
      </c>
      <c r="C5309" t="s">
        <v>129</v>
      </c>
      <c r="D5309">
        <v>3.4124625079999999</v>
      </c>
      <c r="E5309">
        <v>6</v>
      </c>
      <c r="F5309">
        <v>8</v>
      </c>
      <c r="G5309" t="s">
        <v>93</v>
      </c>
      <c r="H5309" t="s">
        <v>100</v>
      </c>
      <c r="I5309" t="s">
        <v>103</v>
      </c>
      <c r="J5309" t="s">
        <v>98</v>
      </c>
      <c r="K5309" t="s">
        <v>140</v>
      </c>
      <c r="L5309" t="s">
        <v>136</v>
      </c>
      <c r="M5309" t="s">
        <v>138</v>
      </c>
      <c r="N5309" t="s">
        <v>134</v>
      </c>
    </row>
    <row r="5310" spans="1:14">
      <c r="A5310">
        <v>471</v>
      </c>
      <c r="B5310" t="s">
        <v>92</v>
      </c>
      <c r="C5310" t="s">
        <v>129</v>
      </c>
      <c r="D5310">
        <v>4.0869842570000001</v>
      </c>
      <c r="E5310">
        <v>5</v>
      </c>
      <c r="F5310">
        <v>3</v>
      </c>
      <c r="G5310" t="s">
        <v>93</v>
      </c>
      <c r="H5310" t="s">
        <v>98</v>
      </c>
      <c r="I5310" t="s">
        <v>167</v>
      </c>
      <c r="J5310" t="s">
        <v>96</v>
      </c>
      <c r="K5310" t="s">
        <v>132</v>
      </c>
      <c r="L5310" t="s">
        <v>133</v>
      </c>
      <c r="M5310" t="s">
        <v>137</v>
      </c>
      <c r="N5310" t="s">
        <v>135</v>
      </c>
    </row>
    <row r="5311" spans="1:14">
      <c r="A5311">
        <v>471</v>
      </c>
      <c r="B5311" t="s">
        <v>92</v>
      </c>
      <c r="C5311" t="s">
        <v>129</v>
      </c>
      <c r="D5311">
        <v>2.9713262600000001</v>
      </c>
      <c r="E5311">
        <v>7</v>
      </c>
      <c r="F5311">
        <v>5</v>
      </c>
      <c r="G5311" t="s">
        <v>97</v>
      </c>
      <c r="H5311" t="s">
        <v>103</v>
      </c>
      <c r="I5311" t="s">
        <v>96</v>
      </c>
      <c r="J5311" t="s">
        <v>101</v>
      </c>
      <c r="K5311" t="s">
        <v>135</v>
      </c>
      <c r="L5311" t="s">
        <v>141</v>
      </c>
      <c r="M5311" t="s">
        <v>132</v>
      </c>
      <c r="N5311" t="s">
        <v>137</v>
      </c>
    </row>
    <row r="5312" spans="1:14">
      <c r="A5312">
        <v>471</v>
      </c>
      <c r="B5312" t="s">
        <v>92</v>
      </c>
      <c r="C5312" t="s">
        <v>129</v>
      </c>
      <c r="D5312">
        <v>4.676255501</v>
      </c>
      <c r="E5312">
        <v>9</v>
      </c>
      <c r="F5312">
        <v>4</v>
      </c>
      <c r="G5312" t="s">
        <v>93</v>
      </c>
      <c r="H5312" t="s">
        <v>167</v>
      </c>
      <c r="I5312" t="s">
        <v>101</v>
      </c>
      <c r="J5312" t="s">
        <v>102</v>
      </c>
      <c r="K5312" t="s">
        <v>130</v>
      </c>
      <c r="L5312" t="s">
        <v>141</v>
      </c>
      <c r="M5312" t="s">
        <v>134</v>
      </c>
      <c r="N5312" t="s">
        <v>137</v>
      </c>
    </row>
    <row r="5313" spans="1:14">
      <c r="A5313">
        <v>471</v>
      </c>
      <c r="B5313" t="s">
        <v>92</v>
      </c>
      <c r="C5313" t="s">
        <v>129</v>
      </c>
      <c r="D5313">
        <v>3.3743675440000001</v>
      </c>
      <c r="E5313">
        <v>3</v>
      </c>
      <c r="F5313">
        <v>5</v>
      </c>
      <c r="G5313" t="s">
        <v>93</v>
      </c>
      <c r="H5313" t="s">
        <v>101</v>
      </c>
      <c r="I5313" t="s">
        <v>98</v>
      </c>
      <c r="J5313" t="s">
        <v>95</v>
      </c>
      <c r="K5313" t="s">
        <v>135</v>
      </c>
      <c r="L5313" t="s">
        <v>134</v>
      </c>
      <c r="M5313" t="s">
        <v>139</v>
      </c>
      <c r="N5313" t="s">
        <v>131</v>
      </c>
    </row>
    <row r="5314" spans="1:14">
      <c r="A5314">
        <v>471</v>
      </c>
      <c r="B5314" t="s">
        <v>92</v>
      </c>
      <c r="C5314" t="s">
        <v>129</v>
      </c>
      <c r="D5314">
        <v>3.3135686940000002</v>
      </c>
      <c r="E5314">
        <v>4</v>
      </c>
      <c r="F5314">
        <v>8</v>
      </c>
      <c r="G5314" t="s">
        <v>96</v>
      </c>
      <c r="H5314" t="s">
        <v>94</v>
      </c>
      <c r="I5314" t="s">
        <v>95</v>
      </c>
      <c r="J5314" t="s">
        <v>93</v>
      </c>
      <c r="K5314" t="s">
        <v>134</v>
      </c>
      <c r="L5314" t="s">
        <v>139</v>
      </c>
      <c r="M5314" t="s">
        <v>135</v>
      </c>
      <c r="N5314" t="s">
        <v>131</v>
      </c>
    </row>
    <row r="5315" spans="1:14">
      <c r="A5315">
        <v>471</v>
      </c>
      <c r="B5315" t="s">
        <v>92</v>
      </c>
      <c r="C5315" t="s">
        <v>129</v>
      </c>
      <c r="D5315">
        <v>5.8557436269999998</v>
      </c>
      <c r="E5315">
        <v>9</v>
      </c>
      <c r="F5315">
        <v>8</v>
      </c>
      <c r="G5315" t="s">
        <v>100</v>
      </c>
      <c r="H5315" t="s">
        <v>99</v>
      </c>
      <c r="I5315" t="s">
        <v>93</v>
      </c>
      <c r="J5315" t="s">
        <v>102</v>
      </c>
      <c r="K5315" t="s">
        <v>141</v>
      </c>
      <c r="L5315" t="s">
        <v>140</v>
      </c>
      <c r="M5315" t="s">
        <v>132</v>
      </c>
      <c r="N5315" t="s">
        <v>137</v>
      </c>
    </row>
    <row r="5316" spans="1:14">
      <c r="A5316">
        <v>471</v>
      </c>
      <c r="B5316" t="s">
        <v>92</v>
      </c>
      <c r="C5316" t="s">
        <v>129</v>
      </c>
      <c r="D5316">
        <v>3</v>
      </c>
      <c r="E5316">
        <v>4</v>
      </c>
      <c r="F5316">
        <v>3</v>
      </c>
      <c r="G5316" t="s">
        <v>93</v>
      </c>
      <c r="H5316" t="s">
        <v>99</v>
      </c>
      <c r="I5316" t="s">
        <v>102</v>
      </c>
      <c r="J5316" t="s">
        <v>100</v>
      </c>
      <c r="K5316" t="s">
        <v>140</v>
      </c>
      <c r="L5316" t="s">
        <v>138</v>
      </c>
      <c r="M5316" t="s">
        <v>130</v>
      </c>
      <c r="N5316" t="s">
        <v>133</v>
      </c>
    </row>
    <row r="5317" spans="1:14">
      <c r="A5317">
        <v>472</v>
      </c>
      <c r="B5317" t="s">
        <v>92</v>
      </c>
      <c r="C5317" t="s">
        <v>142</v>
      </c>
      <c r="D5317">
        <v>0.53760834619999998</v>
      </c>
      <c r="E5317">
        <v>0</v>
      </c>
      <c r="F5317">
        <v>1</v>
      </c>
      <c r="G5317" t="s">
        <v>96</v>
      </c>
      <c r="H5317" t="s">
        <v>103</v>
      </c>
      <c r="I5317" t="s">
        <v>97</v>
      </c>
      <c r="J5317" t="s">
        <v>98</v>
      </c>
      <c r="K5317" t="s">
        <v>149</v>
      </c>
      <c r="L5317" t="s">
        <v>151</v>
      </c>
      <c r="M5317" t="s">
        <v>152</v>
      </c>
      <c r="N5317" t="s">
        <v>148</v>
      </c>
    </row>
    <row r="5318" spans="1:14">
      <c r="A5318">
        <v>472</v>
      </c>
      <c r="B5318" t="s">
        <v>92</v>
      </c>
      <c r="C5318" t="s">
        <v>142</v>
      </c>
      <c r="D5318">
        <v>3.033021213</v>
      </c>
      <c r="E5318">
        <v>3</v>
      </c>
      <c r="F5318">
        <v>2</v>
      </c>
      <c r="G5318" t="s">
        <v>93</v>
      </c>
      <c r="H5318" t="s">
        <v>95</v>
      </c>
      <c r="I5318" t="s">
        <v>99</v>
      </c>
      <c r="J5318" t="s">
        <v>101</v>
      </c>
      <c r="K5318" t="s">
        <v>152</v>
      </c>
      <c r="L5318" t="s">
        <v>150</v>
      </c>
      <c r="M5318" t="s">
        <v>146</v>
      </c>
      <c r="N5318" t="s">
        <v>151</v>
      </c>
    </row>
    <row r="5319" spans="1:14">
      <c r="A5319">
        <v>472</v>
      </c>
      <c r="B5319" t="s">
        <v>92</v>
      </c>
      <c r="C5319" t="s">
        <v>142</v>
      </c>
      <c r="D5319">
        <v>3.4098190640000001</v>
      </c>
      <c r="E5319">
        <v>6</v>
      </c>
      <c r="F5319">
        <v>2</v>
      </c>
      <c r="G5319" t="s">
        <v>167</v>
      </c>
      <c r="H5319" t="s">
        <v>102</v>
      </c>
      <c r="I5319" t="s">
        <v>93</v>
      </c>
      <c r="J5319" t="s">
        <v>96</v>
      </c>
      <c r="K5319" t="s">
        <v>150</v>
      </c>
      <c r="L5319" t="s">
        <v>153</v>
      </c>
      <c r="M5319" t="s">
        <v>146</v>
      </c>
      <c r="N5319" t="s">
        <v>152</v>
      </c>
    </row>
    <row r="5320" spans="1:14">
      <c r="A5320">
        <v>472</v>
      </c>
      <c r="B5320" t="s">
        <v>92</v>
      </c>
      <c r="C5320" t="s">
        <v>142</v>
      </c>
      <c r="D5320">
        <v>1.5477578279999999</v>
      </c>
      <c r="E5320">
        <v>2</v>
      </c>
      <c r="F5320">
        <v>0</v>
      </c>
      <c r="G5320" t="s">
        <v>103</v>
      </c>
      <c r="H5320" t="s">
        <v>97</v>
      </c>
      <c r="I5320" t="s">
        <v>98</v>
      </c>
      <c r="J5320" t="s">
        <v>96</v>
      </c>
      <c r="K5320" t="s">
        <v>153</v>
      </c>
      <c r="L5320" t="s">
        <v>152</v>
      </c>
      <c r="M5320" t="s">
        <v>144</v>
      </c>
      <c r="N5320" t="s">
        <v>145</v>
      </c>
    </row>
    <row r="5321" spans="1:14">
      <c r="A5321">
        <v>472</v>
      </c>
      <c r="B5321" t="s">
        <v>92</v>
      </c>
      <c r="C5321" t="s">
        <v>142</v>
      </c>
      <c r="D5321">
        <v>4.8475344209999998</v>
      </c>
      <c r="E5321">
        <v>3</v>
      </c>
      <c r="F5321">
        <v>12</v>
      </c>
      <c r="G5321" t="s">
        <v>95</v>
      </c>
      <c r="H5321" t="s">
        <v>97</v>
      </c>
      <c r="I5321" t="s">
        <v>93</v>
      </c>
      <c r="J5321" t="s">
        <v>101</v>
      </c>
      <c r="K5321" t="s">
        <v>153</v>
      </c>
      <c r="L5321" t="s">
        <v>144</v>
      </c>
      <c r="M5321" t="s">
        <v>149</v>
      </c>
      <c r="N5321" t="s">
        <v>148</v>
      </c>
    </row>
    <row r="5322" spans="1:14">
      <c r="A5322">
        <v>472</v>
      </c>
      <c r="B5322" t="s">
        <v>92</v>
      </c>
      <c r="C5322" t="s">
        <v>142</v>
      </c>
      <c r="D5322">
        <v>2.2408325609999999</v>
      </c>
      <c r="E5322">
        <v>3</v>
      </c>
      <c r="F5322">
        <v>5</v>
      </c>
      <c r="G5322" t="s">
        <v>93</v>
      </c>
      <c r="H5322" t="s">
        <v>97</v>
      </c>
      <c r="I5322" t="s">
        <v>100</v>
      </c>
      <c r="J5322" t="s">
        <v>102</v>
      </c>
      <c r="K5322" t="s">
        <v>151</v>
      </c>
      <c r="L5322" t="s">
        <v>147</v>
      </c>
      <c r="M5322" t="s">
        <v>148</v>
      </c>
      <c r="N5322" t="s">
        <v>153</v>
      </c>
    </row>
    <row r="5323" spans="1:14">
      <c r="A5323">
        <v>472</v>
      </c>
      <c r="B5323" t="s">
        <v>92</v>
      </c>
      <c r="C5323" t="s">
        <v>142</v>
      </c>
      <c r="D5323">
        <v>1.8335702519999999</v>
      </c>
      <c r="E5323">
        <v>3</v>
      </c>
      <c r="F5323">
        <v>0</v>
      </c>
      <c r="G5323" t="s">
        <v>93</v>
      </c>
      <c r="H5323" t="s">
        <v>102</v>
      </c>
      <c r="I5323" t="s">
        <v>97</v>
      </c>
      <c r="J5323" t="s">
        <v>98</v>
      </c>
      <c r="K5323" t="s">
        <v>147</v>
      </c>
      <c r="L5323" t="s">
        <v>148</v>
      </c>
      <c r="M5323" t="s">
        <v>151</v>
      </c>
      <c r="N5323" t="s">
        <v>149</v>
      </c>
    </row>
    <row r="5324" spans="1:14">
      <c r="A5324">
        <v>472</v>
      </c>
      <c r="B5324" t="s">
        <v>92</v>
      </c>
      <c r="C5324" t="s">
        <v>142</v>
      </c>
      <c r="D5324">
        <v>2.555618645</v>
      </c>
      <c r="E5324">
        <v>4</v>
      </c>
      <c r="F5324">
        <v>3</v>
      </c>
      <c r="G5324" t="s">
        <v>96</v>
      </c>
      <c r="H5324" t="s">
        <v>103</v>
      </c>
      <c r="I5324" t="s">
        <v>98</v>
      </c>
      <c r="J5324" t="s">
        <v>97</v>
      </c>
      <c r="K5324" t="s">
        <v>147</v>
      </c>
      <c r="L5324" t="s">
        <v>145</v>
      </c>
      <c r="M5324" t="s">
        <v>144</v>
      </c>
      <c r="N5324" t="s">
        <v>149</v>
      </c>
    </row>
    <row r="5325" spans="1:14">
      <c r="A5325">
        <v>472</v>
      </c>
      <c r="B5325" t="s">
        <v>92</v>
      </c>
      <c r="C5325" t="s">
        <v>142</v>
      </c>
      <c r="D5325">
        <v>2.2963175570000001</v>
      </c>
      <c r="E5325">
        <v>6</v>
      </c>
      <c r="F5325">
        <v>5</v>
      </c>
      <c r="G5325" t="s">
        <v>93</v>
      </c>
      <c r="H5325" t="s">
        <v>100</v>
      </c>
      <c r="I5325" t="s">
        <v>102</v>
      </c>
      <c r="J5325" t="s">
        <v>99</v>
      </c>
      <c r="K5325" t="s">
        <v>143</v>
      </c>
      <c r="L5325" t="s">
        <v>150</v>
      </c>
      <c r="M5325" t="s">
        <v>151</v>
      </c>
      <c r="N5325" t="s">
        <v>145</v>
      </c>
    </row>
    <row r="5326" spans="1:14">
      <c r="A5326">
        <v>472</v>
      </c>
      <c r="B5326" t="s">
        <v>92</v>
      </c>
      <c r="C5326" t="s">
        <v>142</v>
      </c>
      <c r="D5326">
        <v>1.8616335900000001</v>
      </c>
      <c r="E5326">
        <v>2</v>
      </c>
      <c r="F5326">
        <v>3</v>
      </c>
      <c r="G5326" t="s">
        <v>96</v>
      </c>
      <c r="H5326" t="s">
        <v>98</v>
      </c>
      <c r="I5326" t="s">
        <v>93</v>
      </c>
      <c r="J5326" t="s">
        <v>94</v>
      </c>
      <c r="K5326" t="s">
        <v>143</v>
      </c>
      <c r="L5326" t="s">
        <v>150</v>
      </c>
      <c r="M5326" t="s">
        <v>169</v>
      </c>
      <c r="N5326" t="s">
        <v>151</v>
      </c>
    </row>
    <row r="5327" spans="1:14">
      <c r="A5327">
        <v>472</v>
      </c>
      <c r="B5327" t="s">
        <v>92</v>
      </c>
      <c r="C5327" t="s">
        <v>142</v>
      </c>
      <c r="D5327">
        <v>0.77589420679999999</v>
      </c>
      <c r="E5327">
        <v>1</v>
      </c>
      <c r="F5327">
        <v>0</v>
      </c>
      <c r="G5327" t="s">
        <v>98</v>
      </c>
      <c r="H5327" t="s">
        <v>103</v>
      </c>
      <c r="I5327" t="s">
        <v>102</v>
      </c>
      <c r="J5327" t="s">
        <v>93</v>
      </c>
      <c r="K5327" t="s">
        <v>149</v>
      </c>
      <c r="L5327" t="s">
        <v>153</v>
      </c>
      <c r="M5327" t="s">
        <v>150</v>
      </c>
      <c r="N5327" t="s">
        <v>147</v>
      </c>
    </row>
    <row r="5328" spans="1:14">
      <c r="A5328">
        <v>472</v>
      </c>
      <c r="B5328" t="s">
        <v>92</v>
      </c>
      <c r="C5328" t="s">
        <v>142</v>
      </c>
      <c r="D5328">
        <v>1.5556222639999999</v>
      </c>
      <c r="E5328">
        <v>0</v>
      </c>
      <c r="F5328">
        <v>2</v>
      </c>
      <c r="G5328" t="s">
        <v>93</v>
      </c>
      <c r="H5328" t="s">
        <v>94</v>
      </c>
      <c r="I5328" t="s">
        <v>100</v>
      </c>
      <c r="J5328" t="s">
        <v>96</v>
      </c>
      <c r="K5328" t="s">
        <v>144</v>
      </c>
      <c r="L5328" t="s">
        <v>153</v>
      </c>
      <c r="M5328" t="s">
        <v>147</v>
      </c>
      <c r="N5328" t="s">
        <v>146</v>
      </c>
    </row>
    <row r="5329" spans="1:14">
      <c r="A5329">
        <v>472</v>
      </c>
      <c r="B5329" t="s">
        <v>92</v>
      </c>
      <c r="C5329" t="s">
        <v>142</v>
      </c>
      <c r="D5329">
        <v>1.4726823229999999</v>
      </c>
      <c r="E5329">
        <v>2</v>
      </c>
      <c r="F5329">
        <v>1</v>
      </c>
      <c r="G5329" t="s">
        <v>96</v>
      </c>
      <c r="H5329" t="s">
        <v>103</v>
      </c>
      <c r="I5329" t="s">
        <v>101</v>
      </c>
      <c r="J5329" t="s">
        <v>100</v>
      </c>
      <c r="K5329" t="s">
        <v>169</v>
      </c>
      <c r="L5329" t="s">
        <v>147</v>
      </c>
      <c r="M5329" t="s">
        <v>152</v>
      </c>
      <c r="N5329" t="s">
        <v>144</v>
      </c>
    </row>
    <row r="5330" spans="1:14">
      <c r="A5330">
        <v>472</v>
      </c>
      <c r="B5330" t="s">
        <v>92</v>
      </c>
      <c r="C5330" t="s">
        <v>142</v>
      </c>
      <c r="D5330">
        <v>2.7605089779999998</v>
      </c>
      <c r="E5330">
        <v>2</v>
      </c>
      <c r="F5330">
        <v>5</v>
      </c>
      <c r="G5330" t="s">
        <v>98</v>
      </c>
      <c r="H5330" t="s">
        <v>103</v>
      </c>
      <c r="I5330" t="s">
        <v>96</v>
      </c>
      <c r="J5330" t="s">
        <v>99</v>
      </c>
      <c r="K5330" t="s">
        <v>148</v>
      </c>
      <c r="L5330" t="s">
        <v>151</v>
      </c>
      <c r="M5330" t="s">
        <v>149</v>
      </c>
      <c r="N5330" t="s">
        <v>143</v>
      </c>
    </row>
    <row r="5331" spans="1:14">
      <c r="A5331">
        <v>472</v>
      </c>
      <c r="B5331" t="s">
        <v>92</v>
      </c>
      <c r="C5331" t="s">
        <v>142</v>
      </c>
      <c r="D5331">
        <v>1.2715787510000001</v>
      </c>
      <c r="E5331">
        <v>1</v>
      </c>
      <c r="F5331">
        <v>1</v>
      </c>
      <c r="G5331" t="s">
        <v>99</v>
      </c>
      <c r="H5331" t="s">
        <v>95</v>
      </c>
      <c r="I5331" t="s">
        <v>93</v>
      </c>
      <c r="J5331" t="s">
        <v>102</v>
      </c>
      <c r="K5331" t="s">
        <v>145</v>
      </c>
      <c r="L5331" t="s">
        <v>152</v>
      </c>
      <c r="M5331" t="s">
        <v>151</v>
      </c>
      <c r="N5331" t="s">
        <v>143</v>
      </c>
    </row>
    <row r="5332" spans="1:14">
      <c r="A5332">
        <v>473</v>
      </c>
      <c r="B5332" t="s">
        <v>92</v>
      </c>
      <c r="C5332" t="s">
        <v>154</v>
      </c>
      <c r="D5332">
        <v>2.0085116219999999</v>
      </c>
      <c r="E5332">
        <v>4</v>
      </c>
      <c r="F5332">
        <v>4</v>
      </c>
      <c r="G5332" t="s">
        <v>96</v>
      </c>
      <c r="H5332" t="s">
        <v>99</v>
      </c>
      <c r="I5332" t="s">
        <v>100</v>
      </c>
      <c r="J5332" t="s">
        <v>103</v>
      </c>
      <c r="K5332" t="s">
        <v>159</v>
      </c>
      <c r="L5332" t="s">
        <v>166</v>
      </c>
      <c r="M5332" t="s">
        <v>155</v>
      </c>
      <c r="N5332" t="s">
        <v>157</v>
      </c>
    </row>
    <row r="5333" spans="1:14">
      <c r="A5333">
        <v>473</v>
      </c>
      <c r="B5333" t="s">
        <v>92</v>
      </c>
      <c r="C5333" t="s">
        <v>154</v>
      </c>
      <c r="D5333">
        <v>1.8408371080000001</v>
      </c>
      <c r="E5333">
        <v>1</v>
      </c>
      <c r="F5333">
        <v>2</v>
      </c>
      <c r="G5333" t="s">
        <v>100</v>
      </c>
      <c r="H5333" t="s">
        <v>97</v>
      </c>
      <c r="I5333" t="s">
        <v>98</v>
      </c>
      <c r="J5333" t="s">
        <v>93</v>
      </c>
      <c r="K5333" t="s">
        <v>155</v>
      </c>
      <c r="L5333" t="s">
        <v>161</v>
      </c>
      <c r="M5333" t="s">
        <v>159</v>
      </c>
      <c r="N5333" t="s">
        <v>156</v>
      </c>
    </row>
    <row r="5334" spans="1:14">
      <c r="A5334">
        <v>473</v>
      </c>
      <c r="B5334" t="s">
        <v>92</v>
      </c>
      <c r="C5334" t="s">
        <v>154</v>
      </c>
      <c r="D5334">
        <v>3.177631887</v>
      </c>
      <c r="E5334">
        <v>9</v>
      </c>
      <c r="F5334">
        <v>6</v>
      </c>
      <c r="G5334" t="s">
        <v>93</v>
      </c>
      <c r="H5334" t="s">
        <v>94</v>
      </c>
      <c r="I5334" t="s">
        <v>96</v>
      </c>
      <c r="J5334" t="s">
        <v>98</v>
      </c>
      <c r="K5334" t="s">
        <v>155</v>
      </c>
      <c r="L5334" t="s">
        <v>160</v>
      </c>
      <c r="M5334" t="s">
        <v>159</v>
      </c>
      <c r="N5334" t="s">
        <v>158</v>
      </c>
    </row>
    <row r="5335" spans="1:14">
      <c r="A5335">
        <v>473</v>
      </c>
      <c r="B5335" t="s">
        <v>92</v>
      </c>
      <c r="C5335" t="s">
        <v>154</v>
      </c>
      <c r="D5335">
        <v>1.054135772</v>
      </c>
      <c r="E5335">
        <v>3</v>
      </c>
      <c r="F5335">
        <v>4</v>
      </c>
      <c r="G5335" t="s">
        <v>99</v>
      </c>
      <c r="H5335" t="s">
        <v>96</v>
      </c>
      <c r="I5335" t="s">
        <v>100</v>
      </c>
      <c r="J5335" t="s">
        <v>101</v>
      </c>
      <c r="K5335" t="s">
        <v>156</v>
      </c>
      <c r="L5335" t="s">
        <v>160</v>
      </c>
      <c r="M5335" t="s">
        <v>166</v>
      </c>
      <c r="N5335" t="s">
        <v>163</v>
      </c>
    </row>
    <row r="5336" spans="1:14">
      <c r="A5336">
        <v>473</v>
      </c>
      <c r="B5336" t="s">
        <v>92</v>
      </c>
      <c r="C5336" t="s">
        <v>154</v>
      </c>
      <c r="D5336">
        <v>2.5527578879999999</v>
      </c>
      <c r="E5336">
        <v>9</v>
      </c>
      <c r="F5336">
        <v>4</v>
      </c>
      <c r="G5336" t="s">
        <v>95</v>
      </c>
      <c r="H5336" t="s">
        <v>96</v>
      </c>
      <c r="I5336" t="s">
        <v>103</v>
      </c>
      <c r="J5336" t="s">
        <v>97</v>
      </c>
      <c r="K5336" t="s">
        <v>163</v>
      </c>
      <c r="L5336" t="s">
        <v>166</v>
      </c>
      <c r="M5336" t="s">
        <v>155</v>
      </c>
      <c r="N5336" t="s">
        <v>164</v>
      </c>
    </row>
    <row r="5337" spans="1:14">
      <c r="A5337">
        <v>473</v>
      </c>
      <c r="B5337" t="s">
        <v>92</v>
      </c>
      <c r="C5337" t="s">
        <v>154</v>
      </c>
      <c r="D5337">
        <v>1.854299328</v>
      </c>
      <c r="E5337">
        <v>1</v>
      </c>
      <c r="F5337">
        <v>4</v>
      </c>
      <c r="G5337" t="s">
        <v>98</v>
      </c>
      <c r="H5337" t="s">
        <v>96</v>
      </c>
      <c r="I5337" t="s">
        <v>101</v>
      </c>
      <c r="J5337" t="s">
        <v>97</v>
      </c>
      <c r="K5337" t="s">
        <v>160</v>
      </c>
      <c r="L5337" t="s">
        <v>158</v>
      </c>
      <c r="M5337" t="s">
        <v>157</v>
      </c>
      <c r="N5337" t="s">
        <v>159</v>
      </c>
    </row>
    <row r="5338" spans="1:14">
      <c r="A5338">
        <v>473</v>
      </c>
      <c r="B5338" t="s">
        <v>92</v>
      </c>
      <c r="C5338" t="s">
        <v>154</v>
      </c>
      <c r="D5338">
        <v>4.6388171739999997</v>
      </c>
      <c r="E5338">
        <v>6</v>
      </c>
      <c r="F5338">
        <v>12</v>
      </c>
      <c r="G5338" t="s">
        <v>101</v>
      </c>
      <c r="H5338" t="s">
        <v>98</v>
      </c>
      <c r="I5338" t="s">
        <v>93</v>
      </c>
      <c r="J5338" t="s">
        <v>99</v>
      </c>
      <c r="K5338" t="s">
        <v>160</v>
      </c>
      <c r="L5338" t="s">
        <v>155</v>
      </c>
      <c r="M5338" t="s">
        <v>158</v>
      </c>
      <c r="N5338" t="s">
        <v>161</v>
      </c>
    </row>
    <row r="5339" spans="1:14">
      <c r="A5339">
        <v>473</v>
      </c>
      <c r="B5339" t="s">
        <v>92</v>
      </c>
      <c r="C5339" t="s">
        <v>154</v>
      </c>
      <c r="D5339">
        <v>0.84796742780000001</v>
      </c>
      <c r="E5339">
        <v>2</v>
      </c>
      <c r="F5339">
        <v>3</v>
      </c>
      <c r="G5339" t="s">
        <v>96</v>
      </c>
      <c r="H5339" t="s">
        <v>167</v>
      </c>
      <c r="I5339" t="s">
        <v>95</v>
      </c>
      <c r="J5339" t="s">
        <v>93</v>
      </c>
      <c r="K5339" t="s">
        <v>162</v>
      </c>
      <c r="L5339" t="s">
        <v>164</v>
      </c>
      <c r="M5339" t="s">
        <v>163</v>
      </c>
      <c r="N5339" t="s">
        <v>160</v>
      </c>
    </row>
    <row r="5340" spans="1:14">
      <c r="A5340">
        <v>473</v>
      </c>
      <c r="B5340" t="s">
        <v>92</v>
      </c>
      <c r="C5340" t="s">
        <v>154</v>
      </c>
      <c r="D5340">
        <v>2.3008362560000002</v>
      </c>
      <c r="E5340">
        <v>4</v>
      </c>
      <c r="F5340">
        <v>5</v>
      </c>
      <c r="G5340" t="s">
        <v>101</v>
      </c>
      <c r="H5340" t="s">
        <v>98</v>
      </c>
      <c r="I5340" t="s">
        <v>93</v>
      </c>
      <c r="J5340" t="s">
        <v>99</v>
      </c>
      <c r="K5340" t="s">
        <v>162</v>
      </c>
      <c r="L5340" t="s">
        <v>155</v>
      </c>
      <c r="M5340" t="s">
        <v>159</v>
      </c>
      <c r="N5340" t="s">
        <v>157</v>
      </c>
    </row>
    <row r="5341" spans="1:14">
      <c r="A5341">
        <v>473</v>
      </c>
      <c r="B5341" t="s">
        <v>92</v>
      </c>
      <c r="C5341" t="s">
        <v>154</v>
      </c>
      <c r="D5341">
        <v>7.6633879919999996</v>
      </c>
      <c r="E5341">
        <v>13</v>
      </c>
      <c r="F5341">
        <v>23</v>
      </c>
      <c r="G5341" t="s">
        <v>93</v>
      </c>
      <c r="H5341" t="s">
        <v>95</v>
      </c>
      <c r="I5341" t="s">
        <v>99</v>
      </c>
      <c r="J5341" t="s">
        <v>98</v>
      </c>
      <c r="K5341" t="s">
        <v>160</v>
      </c>
      <c r="L5341" t="s">
        <v>163</v>
      </c>
      <c r="M5341" t="s">
        <v>159</v>
      </c>
      <c r="N5341" t="s">
        <v>161</v>
      </c>
    </row>
    <row r="5342" spans="1:14">
      <c r="A5342">
        <v>473</v>
      </c>
      <c r="B5342" t="s">
        <v>92</v>
      </c>
      <c r="C5342" t="s">
        <v>154</v>
      </c>
      <c r="D5342">
        <v>4.0608175449999999</v>
      </c>
      <c r="E5342">
        <v>2</v>
      </c>
      <c r="F5342">
        <v>7</v>
      </c>
      <c r="G5342" t="s">
        <v>95</v>
      </c>
      <c r="H5342" t="s">
        <v>102</v>
      </c>
      <c r="I5342" t="s">
        <v>93</v>
      </c>
      <c r="J5342" t="s">
        <v>101</v>
      </c>
      <c r="K5342" t="s">
        <v>156</v>
      </c>
      <c r="L5342" t="s">
        <v>155</v>
      </c>
      <c r="M5342" t="s">
        <v>160</v>
      </c>
      <c r="N5342" t="s">
        <v>158</v>
      </c>
    </row>
    <row r="5343" spans="1:14">
      <c r="A5343">
        <v>474</v>
      </c>
      <c r="B5343" t="s">
        <v>104</v>
      </c>
      <c r="C5343" t="s">
        <v>14</v>
      </c>
      <c r="D5343">
        <v>2.9249508820000001</v>
      </c>
      <c r="E5343">
        <v>5</v>
      </c>
      <c r="F5343">
        <v>3</v>
      </c>
      <c r="G5343" t="s">
        <v>111</v>
      </c>
      <c r="H5343" t="s">
        <v>107</v>
      </c>
      <c r="I5343" t="s">
        <v>168</v>
      </c>
      <c r="J5343" t="s">
        <v>106</v>
      </c>
      <c r="K5343" t="s">
        <v>25</v>
      </c>
      <c r="L5343" t="s">
        <v>24</v>
      </c>
      <c r="M5343" t="s">
        <v>33</v>
      </c>
      <c r="N5343" t="s">
        <v>31</v>
      </c>
    </row>
    <row r="5344" spans="1:14">
      <c r="A5344">
        <v>474</v>
      </c>
      <c r="B5344" t="s">
        <v>104</v>
      </c>
      <c r="C5344" t="s">
        <v>14</v>
      </c>
      <c r="D5344">
        <v>4.5763681099999998</v>
      </c>
      <c r="E5344">
        <v>6</v>
      </c>
      <c r="F5344">
        <v>9</v>
      </c>
      <c r="G5344" t="s">
        <v>168</v>
      </c>
      <c r="H5344" t="s">
        <v>105</v>
      </c>
      <c r="I5344" t="s">
        <v>106</v>
      </c>
      <c r="J5344" t="s">
        <v>107</v>
      </c>
      <c r="K5344" t="s">
        <v>16</v>
      </c>
      <c r="L5344" t="s">
        <v>24</v>
      </c>
      <c r="M5344" t="s">
        <v>31</v>
      </c>
      <c r="N5344" t="s">
        <v>39</v>
      </c>
    </row>
    <row r="5345" spans="1:14">
      <c r="A5345">
        <v>474</v>
      </c>
      <c r="B5345" t="s">
        <v>104</v>
      </c>
      <c r="C5345" t="s">
        <v>14</v>
      </c>
      <c r="D5345">
        <v>5.2164906499999999</v>
      </c>
      <c r="E5345">
        <v>4</v>
      </c>
      <c r="F5345">
        <v>9</v>
      </c>
      <c r="G5345" t="s">
        <v>110</v>
      </c>
      <c r="H5345" t="s">
        <v>114</v>
      </c>
      <c r="I5345" t="s">
        <v>107</v>
      </c>
      <c r="J5345" t="s">
        <v>112</v>
      </c>
      <c r="K5345" t="s">
        <v>37</v>
      </c>
      <c r="L5345" t="s">
        <v>19</v>
      </c>
      <c r="M5345" t="s">
        <v>25</v>
      </c>
      <c r="N5345" t="s">
        <v>18</v>
      </c>
    </row>
    <row r="5346" spans="1:14">
      <c r="A5346">
        <v>474</v>
      </c>
      <c r="B5346" t="s">
        <v>104</v>
      </c>
      <c r="C5346" t="s">
        <v>14</v>
      </c>
      <c r="D5346">
        <v>2.490265382</v>
      </c>
      <c r="E5346">
        <v>4</v>
      </c>
      <c r="F5346">
        <v>2</v>
      </c>
      <c r="G5346" t="s">
        <v>107</v>
      </c>
      <c r="H5346" t="s">
        <v>106</v>
      </c>
      <c r="I5346" t="s">
        <v>105</v>
      </c>
      <c r="J5346" t="s">
        <v>108</v>
      </c>
      <c r="K5346" t="s">
        <v>28</v>
      </c>
      <c r="L5346" t="s">
        <v>18</v>
      </c>
      <c r="M5346" t="s">
        <v>16</v>
      </c>
      <c r="N5346" t="s">
        <v>25</v>
      </c>
    </row>
    <row r="5347" spans="1:14">
      <c r="A5347">
        <v>474</v>
      </c>
      <c r="B5347" t="s">
        <v>104</v>
      </c>
      <c r="C5347" t="s">
        <v>14</v>
      </c>
      <c r="D5347">
        <v>0.83761303480000004</v>
      </c>
      <c r="E5347">
        <v>2</v>
      </c>
      <c r="F5347">
        <v>3</v>
      </c>
      <c r="G5347" t="s">
        <v>107</v>
      </c>
      <c r="H5347" t="s">
        <v>109</v>
      </c>
      <c r="I5347" t="s">
        <v>115</v>
      </c>
      <c r="J5347" t="s">
        <v>112</v>
      </c>
      <c r="K5347" t="s">
        <v>37</v>
      </c>
      <c r="L5347" t="s">
        <v>16</v>
      </c>
      <c r="M5347" t="s">
        <v>31</v>
      </c>
      <c r="N5347" t="s">
        <v>17</v>
      </c>
    </row>
    <row r="5348" spans="1:14">
      <c r="A5348">
        <v>474</v>
      </c>
      <c r="B5348" t="s">
        <v>104</v>
      </c>
      <c r="C5348" t="s">
        <v>14</v>
      </c>
      <c r="D5348">
        <v>7.016657446</v>
      </c>
      <c r="E5348">
        <v>16</v>
      </c>
      <c r="F5348">
        <v>9</v>
      </c>
      <c r="G5348" t="s">
        <v>111</v>
      </c>
      <c r="H5348" t="s">
        <v>168</v>
      </c>
      <c r="I5348" t="s">
        <v>115</v>
      </c>
      <c r="J5348" t="s">
        <v>106</v>
      </c>
      <c r="K5348" t="s">
        <v>24</v>
      </c>
      <c r="L5348" t="s">
        <v>16</v>
      </c>
      <c r="M5348" t="s">
        <v>18</v>
      </c>
      <c r="N5348" t="s">
        <v>35</v>
      </c>
    </row>
    <row r="5349" spans="1:14">
      <c r="A5349">
        <v>474</v>
      </c>
      <c r="B5349" t="s">
        <v>104</v>
      </c>
      <c r="C5349" t="s">
        <v>14</v>
      </c>
      <c r="D5349">
        <v>2.2508240430000002</v>
      </c>
      <c r="E5349">
        <v>4</v>
      </c>
      <c r="F5349">
        <v>4</v>
      </c>
      <c r="G5349" t="s">
        <v>108</v>
      </c>
      <c r="H5349" t="s">
        <v>107</v>
      </c>
      <c r="I5349" t="s">
        <v>113</v>
      </c>
      <c r="J5349" t="s">
        <v>111</v>
      </c>
      <c r="K5349" t="s">
        <v>16</v>
      </c>
      <c r="L5349" t="s">
        <v>17</v>
      </c>
      <c r="M5349" t="s">
        <v>35</v>
      </c>
      <c r="N5349" t="s">
        <v>37</v>
      </c>
    </row>
    <row r="5350" spans="1:14">
      <c r="A5350">
        <v>474</v>
      </c>
      <c r="B5350" t="s">
        <v>104</v>
      </c>
      <c r="C5350" t="s">
        <v>14</v>
      </c>
      <c r="D5350">
        <v>2.583493566</v>
      </c>
      <c r="E5350">
        <v>4</v>
      </c>
      <c r="F5350">
        <v>11</v>
      </c>
      <c r="G5350" t="s">
        <v>106</v>
      </c>
      <c r="H5350" t="s">
        <v>109</v>
      </c>
      <c r="I5350" t="s">
        <v>115</v>
      </c>
      <c r="J5350" t="s">
        <v>111</v>
      </c>
      <c r="K5350" t="s">
        <v>19</v>
      </c>
      <c r="L5350" t="s">
        <v>39</v>
      </c>
      <c r="M5350" t="s">
        <v>24</v>
      </c>
      <c r="N5350" t="s">
        <v>28</v>
      </c>
    </row>
    <row r="5351" spans="1:14">
      <c r="A5351">
        <v>474</v>
      </c>
      <c r="B5351" t="s">
        <v>104</v>
      </c>
      <c r="C5351" t="s">
        <v>14</v>
      </c>
      <c r="D5351">
        <v>4.1033368860000001</v>
      </c>
      <c r="E5351">
        <v>6</v>
      </c>
      <c r="F5351">
        <v>3</v>
      </c>
      <c r="G5351" t="s">
        <v>111</v>
      </c>
      <c r="H5351" t="s">
        <v>106</v>
      </c>
      <c r="I5351" t="s">
        <v>107</v>
      </c>
      <c r="J5351" t="s">
        <v>108</v>
      </c>
      <c r="K5351" t="s">
        <v>18</v>
      </c>
      <c r="L5351" t="s">
        <v>16</v>
      </c>
      <c r="M5351" t="s">
        <v>31</v>
      </c>
      <c r="N5351" t="s">
        <v>37</v>
      </c>
    </row>
    <row r="5352" spans="1:14">
      <c r="A5352">
        <v>475</v>
      </c>
      <c r="B5352" t="s">
        <v>104</v>
      </c>
      <c r="C5352" t="s">
        <v>15</v>
      </c>
      <c r="D5352">
        <v>1.980697932</v>
      </c>
      <c r="E5352">
        <v>1</v>
      </c>
      <c r="F5352">
        <v>3</v>
      </c>
      <c r="G5352" t="s">
        <v>108</v>
      </c>
      <c r="H5352" t="s">
        <v>105</v>
      </c>
      <c r="I5352" t="s">
        <v>114</v>
      </c>
      <c r="J5352" t="s">
        <v>115</v>
      </c>
      <c r="K5352" t="s">
        <v>29</v>
      </c>
      <c r="L5352" t="s">
        <v>30</v>
      </c>
      <c r="M5352" t="s">
        <v>34</v>
      </c>
      <c r="N5352" t="s">
        <v>23</v>
      </c>
    </row>
    <row r="5353" spans="1:14">
      <c r="A5353">
        <v>475</v>
      </c>
      <c r="B5353" t="s">
        <v>104</v>
      </c>
      <c r="C5353" t="s">
        <v>15</v>
      </c>
      <c r="D5353">
        <v>5.6823235109999999</v>
      </c>
      <c r="E5353">
        <v>5</v>
      </c>
      <c r="F5353">
        <v>12</v>
      </c>
      <c r="G5353" t="s">
        <v>114</v>
      </c>
      <c r="H5353" t="s">
        <v>105</v>
      </c>
      <c r="I5353" t="s">
        <v>108</v>
      </c>
      <c r="J5353" t="s">
        <v>110</v>
      </c>
      <c r="K5353" t="s">
        <v>36</v>
      </c>
      <c r="L5353" t="s">
        <v>20</v>
      </c>
      <c r="M5353" t="s">
        <v>34</v>
      </c>
      <c r="N5353" t="s">
        <v>21</v>
      </c>
    </row>
    <row r="5354" spans="1:14">
      <c r="A5354">
        <v>475</v>
      </c>
      <c r="B5354" t="s">
        <v>104</v>
      </c>
      <c r="C5354" t="s">
        <v>15</v>
      </c>
      <c r="D5354">
        <v>5.0796329489999996</v>
      </c>
      <c r="E5354">
        <v>8</v>
      </c>
      <c r="F5354">
        <v>6</v>
      </c>
      <c r="G5354" t="s">
        <v>110</v>
      </c>
      <c r="H5354" t="s">
        <v>109</v>
      </c>
      <c r="I5354" t="s">
        <v>107</v>
      </c>
      <c r="J5354" t="s">
        <v>113</v>
      </c>
      <c r="K5354" t="s">
        <v>29</v>
      </c>
      <c r="L5354" t="s">
        <v>20</v>
      </c>
      <c r="M5354" t="s">
        <v>27</v>
      </c>
      <c r="N5354" t="s">
        <v>26</v>
      </c>
    </row>
    <row r="5355" spans="1:14">
      <c r="A5355">
        <v>475</v>
      </c>
      <c r="B5355" t="s">
        <v>104</v>
      </c>
      <c r="C5355" t="s">
        <v>15</v>
      </c>
      <c r="D5355">
        <v>3.3107051200000002</v>
      </c>
      <c r="E5355">
        <v>6</v>
      </c>
      <c r="F5355">
        <v>1</v>
      </c>
      <c r="G5355" t="s">
        <v>111</v>
      </c>
      <c r="H5355" t="s">
        <v>115</v>
      </c>
      <c r="I5355" t="s">
        <v>110</v>
      </c>
      <c r="J5355" t="s">
        <v>168</v>
      </c>
      <c r="K5355" t="s">
        <v>20</v>
      </c>
      <c r="L5355" t="s">
        <v>23</v>
      </c>
      <c r="M5355" t="s">
        <v>21</v>
      </c>
      <c r="N5355" t="s">
        <v>29</v>
      </c>
    </row>
    <row r="5356" spans="1:14">
      <c r="A5356">
        <v>475</v>
      </c>
      <c r="B5356" t="s">
        <v>104</v>
      </c>
      <c r="C5356" t="s">
        <v>15</v>
      </c>
      <c r="D5356">
        <v>4.9042466579999999</v>
      </c>
      <c r="E5356">
        <v>10</v>
      </c>
      <c r="F5356">
        <v>5</v>
      </c>
      <c r="G5356" t="s">
        <v>108</v>
      </c>
      <c r="H5356" t="s">
        <v>114</v>
      </c>
      <c r="I5356" t="s">
        <v>110</v>
      </c>
      <c r="J5356" t="s">
        <v>105</v>
      </c>
      <c r="K5356" t="s">
        <v>29</v>
      </c>
      <c r="L5356" t="s">
        <v>22</v>
      </c>
      <c r="M5356" t="s">
        <v>23</v>
      </c>
      <c r="N5356" t="s">
        <v>30</v>
      </c>
    </row>
    <row r="5357" spans="1:14">
      <c r="A5357">
        <v>475</v>
      </c>
      <c r="B5357" t="s">
        <v>104</v>
      </c>
      <c r="C5357" t="s">
        <v>15</v>
      </c>
      <c r="D5357">
        <v>1.611400744</v>
      </c>
      <c r="E5357">
        <v>2</v>
      </c>
      <c r="F5357">
        <v>5</v>
      </c>
      <c r="G5357" t="s">
        <v>108</v>
      </c>
      <c r="H5357" t="s">
        <v>111</v>
      </c>
      <c r="I5357" t="s">
        <v>115</v>
      </c>
      <c r="J5357" t="s">
        <v>114</v>
      </c>
      <c r="K5357" t="s">
        <v>34</v>
      </c>
      <c r="L5357" t="s">
        <v>20</v>
      </c>
      <c r="M5357" t="s">
        <v>21</v>
      </c>
      <c r="N5357" t="s">
        <v>38</v>
      </c>
    </row>
    <row r="5358" spans="1:14">
      <c r="A5358">
        <v>475</v>
      </c>
      <c r="B5358" t="s">
        <v>104</v>
      </c>
      <c r="C5358" t="s">
        <v>15</v>
      </c>
      <c r="D5358">
        <v>4.5210988370000003</v>
      </c>
      <c r="E5358">
        <v>6</v>
      </c>
      <c r="F5358">
        <v>3</v>
      </c>
      <c r="G5358" t="s">
        <v>106</v>
      </c>
      <c r="H5358" t="s">
        <v>111</v>
      </c>
      <c r="I5358" t="s">
        <v>113</v>
      </c>
      <c r="J5358" t="s">
        <v>114</v>
      </c>
      <c r="K5358" t="s">
        <v>27</v>
      </c>
      <c r="L5358" t="s">
        <v>26</v>
      </c>
      <c r="M5358" t="s">
        <v>30</v>
      </c>
      <c r="N5358" t="s">
        <v>32</v>
      </c>
    </row>
    <row r="5359" spans="1:14">
      <c r="A5359">
        <v>475</v>
      </c>
      <c r="B5359" t="s">
        <v>104</v>
      </c>
      <c r="C5359" t="s">
        <v>15</v>
      </c>
      <c r="D5359">
        <v>3.0617725189999998</v>
      </c>
      <c r="E5359">
        <v>5</v>
      </c>
      <c r="F5359">
        <v>9</v>
      </c>
      <c r="G5359" t="s">
        <v>105</v>
      </c>
      <c r="H5359" t="s">
        <v>107</v>
      </c>
      <c r="I5359" t="s">
        <v>109</v>
      </c>
      <c r="J5359" t="s">
        <v>168</v>
      </c>
      <c r="K5359" t="s">
        <v>27</v>
      </c>
      <c r="L5359" t="s">
        <v>26</v>
      </c>
      <c r="M5359" t="s">
        <v>20</v>
      </c>
      <c r="N5359" t="s">
        <v>30</v>
      </c>
    </row>
    <row r="5360" spans="1:14">
      <c r="A5360">
        <v>475</v>
      </c>
      <c r="B5360" t="s">
        <v>104</v>
      </c>
      <c r="C5360" t="s">
        <v>15</v>
      </c>
      <c r="D5360">
        <v>1.3234026670000001</v>
      </c>
      <c r="E5360">
        <v>2</v>
      </c>
      <c r="F5360">
        <v>0</v>
      </c>
      <c r="G5360" t="s">
        <v>115</v>
      </c>
      <c r="H5360" t="s">
        <v>113</v>
      </c>
      <c r="I5360" t="s">
        <v>114</v>
      </c>
      <c r="J5360" t="s">
        <v>109</v>
      </c>
      <c r="K5360" t="s">
        <v>27</v>
      </c>
      <c r="L5360" t="s">
        <v>38</v>
      </c>
      <c r="M5360" t="s">
        <v>29</v>
      </c>
      <c r="N5360" t="s">
        <v>21</v>
      </c>
    </row>
    <row r="5361" spans="1:14">
      <c r="A5361">
        <v>475</v>
      </c>
      <c r="B5361" t="s">
        <v>104</v>
      </c>
      <c r="C5361" t="s">
        <v>15</v>
      </c>
      <c r="D5361">
        <v>0.52471906430000004</v>
      </c>
      <c r="E5361">
        <v>0</v>
      </c>
      <c r="F5361">
        <v>1</v>
      </c>
      <c r="G5361" t="s">
        <v>110</v>
      </c>
      <c r="H5361" t="s">
        <v>109</v>
      </c>
      <c r="I5361" t="s">
        <v>113</v>
      </c>
      <c r="J5361" t="s">
        <v>115</v>
      </c>
      <c r="K5361" t="s">
        <v>29</v>
      </c>
      <c r="L5361" t="s">
        <v>36</v>
      </c>
      <c r="M5361" t="s">
        <v>26</v>
      </c>
      <c r="N5361" t="s">
        <v>21</v>
      </c>
    </row>
    <row r="5362" spans="1:14">
      <c r="A5362">
        <v>475</v>
      </c>
      <c r="B5362" t="s">
        <v>104</v>
      </c>
      <c r="C5362" t="s">
        <v>15</v>
      </c>
      <c r="D5362">
        <v>3</v>
      </c>
      <c r="E5362">
        <v>3</v>
      </c>
      <c r="F5362">
        <v>1</v>
      </c>
      <c r="G5362" t="s">
        <v>108</v>
      </c>
      <c r="H5362" t="s">
        <v>110</v>
      </c>
      <c r="I5362" t="s">
        <v>105</v>
      </c>
      <c r="J5362" t="s">
        <v>111</v>
      </c>
      <c r="K5362" t="s">
        <v>22</v>
      </c>
      <c r="L5362" t="s">
        <v>21</v>
      </c>
      <c r="M5362" t="s">
        <v>29</v>
      </c>
      <c r="N5362" t="s">
        <v>23</v>
      </c>
    </row>
    <row r="5363" spans="1:14">
      <c r="A5363">
        <v>476</v>
      </c>
      <c r="B5363" t="s">
        <v>104</v>
      </c>
      <c r="C5363" t="s">
        <v>40</v>
      </c>
      <c r="D5363">
        <v>2.2152668700000002</v>
      </c>
      <c r="E5363">
        <v>3</v>
      </c>
      <c r="F5363">
        <v>1</v>
      </c>
      <c r="G5363" t="s">
        <v>111</v>
      </c>
      <c r="H5363" t="s">
        <v>110</v>
      </c>
      <c r="I5363" t="s">
        <v>109</v>
      </c>
      <c r="J5363" t="s">
        <v>115</v>
      </c>
      <c r="K5363" t="s">
        <v>52</v>
      </c>
      <c r="L5363" t="s">
        <v>51</v>
      </c>
      <c r="M5363" t="s">
        <v>43</v>
      </c>
      <c r="N5363" t="s">
        <v>46</v>
      </c>
    </row>
    <row r="5364" spans="1:14">
      <c r="A5364">
        <v>476</v>
      </c>
      <c r="B5364" t="s">
        <v>104</v>
      </c>
      <c r="C5364" t="s">
        <v>40</v>
      </c>
      <c r="D5364">
        <v>4.0524865229999998</v>
      </c>
      <c r="E5364">
        <v>12</v>
      </c>
      <c r="F5364">
        <v>8</v>
      </c>
      <c r="G5364" t="s">
        <v>111</v>
      </c>
      <c r="H5364" t="s">
        <v>105</v>
      </c>
      <c r="I5364" t="s">
        <v>168</v>
      </c>
      <c r="J5364" t="s">
        <v>115</v>
      </c>
      <c r="K5364" t="s">
        <v>48</v>
      </c>
      <c r="L5364" t="s">
        <v>47</v>
      </c>
      <c r="M5364" t="s">
        <v>42</v>
      </c>
      <c r="N5364" t="s">
        <v>49</v>
      </c>
    </row>
    <row r="5365" spans="1:14">
      <c r="A5365">
        <v>476</v>
      </c>
      <c r="B5365" t="s">
        <v>104</v>
      </c>
      <c r="C5365" t="s">
        <v>40</v>
      </c>
      <c r="D5365">
        <v>1.6402484159999999</v>
      </c>
      <c r="E5365">
        <v>1</v>
      </c>
      <c r="F5365">
        <v>6</v>
      </c>
      <c r="G5365" t="s">
        <v>110</v>
      </c>
      <c r="H5365" t="s">
        <v>112</v>
      </c>
      <c r="I5365" t="s">
        <v>107</v>
      </c>
      <c r="J5365" t="s">
        <v>114</v>
      </c>
      <c r="K5365" t="s">
        <v>50</v>
      </c>
      <c r="L5365" t="s">
        <v>52</v>
      </c>
      <c r="M5365" t="s">
        <v>43</v>
      </c>
      <c r="N5365" t="s">
        <v>46</v>
      </c>
    </row>
    <row r="5366" spans="1:14">
      <c r="A5366">
        <v>476</v>
      </c>
      <c r="B5366" t="s">
        <v>104</v>
      </c>
      <c r="C5366" t="s">
        <v>40</v>
      </c>
      <c r="D5366">
        <v>1.167161721</v>
      </c>
      <c r="E5366">
        <v>0</v>
      </c>
      <c r="F5366">
        <v>2</v>
      </c>
      <c r="G5366" t="s">
        <v>107</v>
      </c>
      <c r="H5366" t="s">
        <v>110</v>
      </c>
      <c r="I5366" t="s">
        <v>112</v>
      </c>
      <c r="J5366" t="s">
        <v>114</v>
      </c>
      <c r="K5366" t="s">
        <v>46</v>
      </c>
      <c r="L5366" t="s">
        <v>52</v>
      </c>
      <c r="M5366" t="s">
        <v>48</v>
      </c>
      <c r="N5366" t="s">
        <v>47</v>
      </c>
    </row>
    <row r="5367" spans="1:14">
      <c r="A5367">
        <v>476</v>
      </c>
      <c r="B5367" t="s">
        <v>104</v>
      </c>
      <c r="C5367" t="s">
        <v>40</v>
      </c>
      <c r="D5367">
        <v>3.8827408129999998</v>
      </c>
      <c r="E5367">
        <v>7</v>
      </c>
      <c r="F5367">
        <v>9</v>
      </c>
      <c r="G5367" t="s">
        <v>114</v>
      </c>
      <c r="H5367" t="s">
        <v>110</v>
      </c>
      <c r="I5367" t="s">
        <v>112</v>
      </c>
      <c r="J5367" t="s">
        <v>115</v>
      </c>
      <c r="K5367" t="s">
        <v>50</v>
      </c>
      <c r="L5367" t="s">
        <v>46</v>
      </c>
      <c r="M5367" t="s">
        <v>47</v>
      </c>
      <c r="N5367" t="s">
        <v>43</v>
      </c>
    </row>
    <row r="5368" spans="1:14">
      <c r="A5368">
        <v>476</v>
      </c>
      <c r="B5368" t="s">
        <v>104</v>
      </c>
      <c r="C5368" t="s">
        <v>40</v>
      </c>
      <c r="D5368">
        <v>3.3361853639999999</v>
      </c>
      <c r="E5368">
        <v>6</v>
      </c>
      <c r="F5368">
        <v>5</v>
      </c>
      <c r="G5368" t="s">
        <v>109</v>
      </c>
      <c r="H5368" t="s">
        <v>107</v>
      </c>
      <c r="I5368" t="s">
        <v>108</v>
      </c>
      <c r="J5368" t="s">
        <v>115</v>
      </c>
      <c r="K5368" t="s">
        <v>52</v>
      </c>
      <c r="L5368" t="s">
        <v>45</v>
      </c>
      <c r="M5368" t="s">
        <v>41</v>
      </c>
      <c r="N5368" t="s">
        <v>48</v>
      </c>
    </row>
    <row r="5369" spans="1:14">
      <c r="A5369">
        <v>476</v>
      </c>
      <c r="B5369" t="s">
        <v>104</v>
      </c>
      <c r="C5369" t="s">
        <v>40</v>
      </c>
      <c r="D5369">
        <v>1.4130207990000001</v>
      </c>
      <c r="E5369">
        <v>1</v>
      </c>
      <c r="F5369">
        <v>1</v>
      </c>
      <c r="G5369" t="s">
        <v>105</v>
      </c>
      <c r="H5369" t="s">
        <v>113</v>
      </c>
      <c r="I5369" t="s">
        <v>109</v>
      </c>
      <c r="J5369" t="s">
        <v>106</v>
      </c>
      <c r="K5369" t="s">
        <v>47</v>
      </c>
      <c r="L5369" t="s">
        <v>48</v>
      </c>
      <c r="M5369" t="s">
        <v>44</v>
      </c>
      <c r="N5369" t="s">
        <v>46</v>
      </c>
    </row>
    <row r="5370" spans="1:14">
      <c r="A5370">
        <v>476</v>
      </c>
      <c r="B5370" t="s">
        <v>104</v>
      </c>
      <c r="C5370" t="s">
        <v>40</v>
      </c>
      <c r="D5370">
        <v>2.845651444</v>
      </c>
      <c r="E5370">
        <v>2</v>
      </c>
      <c r="F5370">
        <v>4</v>
      </c>
      <c r="G5370" t="s">
        <v>112</v>
      </c>
      <c r="H5370" t="s">
        <v>111</v>
      </c>
      <c r="I5370" t="s">
        <v>107</v>
      </c>
      <c r="J5370" t="s">
        <v>106</v>
      </c>
      <c r="K5370" t="s">
        <v>51</v>
      </c>
      <c r="L5370" t="s">
        <v>43</v>
      </c>
      <c r="M5370" t="s">
        <v>41</v>
      </c>
      <c r="N5370" t="s">
        <v>42</v>
      </c>
    </row>
    <row r="5371" spans="1:14">
      <c r="A5371">
        <v>476</v>
      </c>
      <c r="B5371" t="s">
        <v>104</v>
      </c>
      <c r="C5371" t="s">
        <v>40</v>
      </c>
      <c r="D5371">
        <v>3.3356111770000001</v>
      </c>
      <c r="E5371">
        <v>2</v>
      </c>
      <c r="F5371">
        <v>3</v>
      </c>
      <c r="G5371" t="s">
        <v>115</v>
      </c>
      <c r="H5371" t="s">
        <v>112</v>
      </c>
      <c r="I5371" t="s">
        <v>109</v>
      </c>
      <c r="J5371" t="s">
        <v>107</v>
      </c>
      <c r="K5371" t="s">
        <v>43</v>
      </c>
      <c r="L5371" t="s">
        <v>49</v>
      </c>
      <c r="M5371" t="s">
        <v>44</v>
      </c>
      <c r="N5371" t="s">
        <v>50</v>
      </c>
    </row>
    <row r="5372" spans="1:14">
      <c r="A5372">
        <v>476</v>
      </c>
      <c r="B5372" t="s">
        <v>104</v>
      </c>
      <c r="C5372" t="s">
        <v>40</v>
      </c>
      <c r="D5372">
        <v>5.69141253</v>
      </c>
      <c r="E5372">
        <v>14</v>
      </c>
      <c r="F5372">
        <v>5</v>
      </c>
      <c r="G5372" t="s">
        <v>111</v>
      </c>
      <c r="H5372" t="s">
        <v>113</v>
      </c>
      <c r="I5372" t="s">
        <v>115</v>
      </c>
      <c r="J5372" t="s">
        <v>108</v>
      </c>
      <c r="K5372" t="s">
        <v>50</v>
      </c>
      <c r="L5372" t="s">
        <v>42</v>
      </c>
      <c r="M5372" t="s">
        <v>41</v>
      </c>
      <c r="N5372" t="s">
        <v>46</v>
      </c>
    </row>
    <row r="5373" spans="1:14">
      <c r="A5373">
        <v>476</v>
      </c>
      <c r="B5373" t="s">
        <v>104</v>
      </c>
      <c r="C5373" t="s">
        <v>40</v>
      </c>
      <c r="D5373">
        <v>2.420214342</v>
      </c>
      <c r="E5373">
        <v>2</v>
      </c>
      <c r="F5373">
        <v>3</v>
      </c>
      <c r="G5373" t="s">
        <v>107</v>
      </c>
      <c r="H5373" t="s">
        <v>111</v>
      </c>
      <c r="I5373" t="s">
        <v>112</v>
      </c>
      <c r="J5373" t="s">
        <v>113</v>
      </c>
      <c r="K5373" t="s">
        <v>47</v>
      </c>
      <c r="L5373" t="s">
        <v>44</v>
      </c>
      <c r="M5373" t="s">
        <v>46</v>
      </c>
      <c r="N5373" t="s">
        <v>48</v>
      </c>
    </row>
    <row r="5374" spans="1:14">
      <c r="A5374">
        <v>477</v>
      </c>
      <c r="B5374" t="s">
        <v>104</v>
      </c>
      <c r="C5374" t="s">
        <v>53</v>
      </c>
      <c r="D5374">
        <v>1.7853336900000001</v>
      </c>
      <c r="E5374">
        <v>0</v>
      </c>
      <c r="F5374">
        <v>3</v>
      </c>
      <c r="G5374" t="s">
        <v>105</v>
      </c>
      <c r="H5374" t="s">
        <v>168</v>
      </c>
      <c r="I5374" t="s">
        <v>106</v>
      </c>
      <c r="J5374" t="s">
        <v>115</v>
      </c>
      <c r="K5374" t="s">
        <v>63</v>
      </c>
      <c r="L5374" t="s">
        <v>62</v>
      </c>
      <c r="M5374" t="s">
        <v>61</v>
      </c>
      <c r="N5374" t="s">
        <v>57</v>
      </c>
    </row>
    <row r="5375" spans="1:14">
      <c r="A5375">
        <v>477</v>
      </c>
      <c r="B5375" t="s">
        <v>104</v>
      </c>
      <c r="C5375" t="s">
        <v>53</v>
      </c>
      <c r="D5375">
        <v>0.75594464910000003</v>
      </c>
      <c r="E5375">
        <v>1</v>
      </c>
      <c r="F5375">
        <v>1</v>
      </c>
      <c r="G5375" t="s">
        <v>109</v>
      </c>
      <c r="H5375" t="s">
        <v>106</v>
      </c>
      <c r="I5375" t="s">
        <v>111</v>
      </c>
      <c r="J5375" t="s">
        <v>105</v>
      </c>
      <c r="K5375" t="s">
        <v>65</v>
      </c>
      <c r="L5375" t="s">
        <v>57</v>
      </c>
      <c r="M5375" t="s">
        <v>59</v>
      </c>
      <c r="N5375" t="s">
        <v>62</v>
      </c>
    </row>
    <row r="5376" spans="1:14">
      <c r="A5376">
        <v>477</v>
      </c>
      <c r="B5376" t="s">
        <v>104</v>
      </c>
      <c r="C5376" t="s">
        <v>53</v>
      </c>
      <c r="D5376">
        <v>2.6640037410000001</v>
      </c>
      <c r="E5376">
        <v>9</v>
      </c>
      <c r="F5376">
        <v>2</v>
      </c>
      <c r="G5376" t="s">
        <v>110</v>
      </c>
      <c r="H5376" t="s">
        <v>111</v>
      </c>
      <c r="I5376" t="s">
        <v>108</v>
      </c>
      <c r="J5376" t="s">
        <v>115</v>
      </c>
      <c r="K5376" t="s">
        <v>62</v>
      </c>
      <c r="L5376" t="s">
        <v>64</v>
      </c>
      <c r="M5376" t="s">
        <v>55</v>
      </c>
      <c r="N5376" t="s">
        <v>58</v>
      </c>
    </row>
    <row r="5377" spans="1:14">
      <c r="A5377">
        <v>477</v>
      </c>
      <c r="B5377" t="s">
        <v>104</v>
      </c>
      <c r="C5377" t="s">
        <v>53</v>
      </c>
      <c r="D5377">
        <v>3.001826409</v>
      </c>
      <c r="E5377">
        <v>5</v>
      </c>
      <c r="F5377">
        <v>6</v>
      </c>
      <c r="G5377" t="s">
        <v>111</v>
      </c>
      <c r="H5377" t="s">
        <v>108</v>
      </c>
      <c r="I5377" t="s">
        <v>105</v>
      </c>
      <c r="J5377" t="s">
        <v>115</v>
      </c>
      <c r="K5377" t="s">
        <v>60</v>
      </c>
      <c r="L5377" t="s">
        <v>59</v>
      </c>
      <c r="M5377" t="s">
        <v>55</v>
      </c>
      <c r="N5377" t="s">
        <v>61</v>
      </c>
    </row>
    <row r="5378" spans="1:14">
      <c r="A5378">
        <v>477</v>
      </c>
      <c r="B5378" t="s">
        <v>104</v>
      </c>
      <c r="C5378" t="s">
        <v>53</v>
      </c>
      <c r="D5378">
        <v>3.0432129309999998</v>
      </c>
      <c r="E5378">
        <v>7</v>
      </c>
      <c r="F5378">
        <v>5</v>
      </c>
      <c r="G5378" t="s">
        <v>110</v>
      </c>
      <c r="H5378" t="s">
        <v>114</v>
      </c>
      <c r="I5378" t="s">
        <v>113</v>
      </c>
      <c r="J5378" t="s">
        <v>111</v>
      </c>
      <c r="K5378" t="s">
        <v>59</v>
      </c>
      <c r="L5378" t="s">
        <v>61</v>
      </c>
      <c r="M5378" t="s">
        <v>65</v>
      </c>
      <c r="N5378" t="s">
        <v>60</v>
      </c>
    </row>
    <row r="5379" spans="1:14">
      <c r="A5379">
        <v>477</v>
      </c>
      <c r="B5379" t="s">
        <v>104</v>
      </c>
      <c r="C5379" t="s">
        <v>53</v>
      </c>
      <c r="D5379">
        <v>3.1658746820000001</v>
      </c>
      <c r="E5379">
        <v>7</v>
      </c>
      <c r="F5379">
        <v>1</v>
      </c>
      <c r="G5379" t="s">
        <v>111</v>
      </c>
      <c r="H5379" t="s">
        <v>106</v>
      </c>
      <c r="I5379" t="s">
        <v>110</v>
      </c>
      <c r="J5379" t="s">
        <v>113</v>
      </c>
      <c r="K5379" t="s">
        <v>65</v>
      </c>
      <c r="L5379" t="s">
        <v>55</v>
      </c>
      <c r="M5379" t="s">
        <v>56</v>
      </c>
      <c r="N5379" t="s">
        <v>64</v>
      </c>
    </row>
    <row r="5380" spans="1:14">
      <c r="A5380">
        <v>477</v>
      </c>
      <c r="B5380" t="s">
        <v>104</v>
      </c>
      <c r="C5380" t="s">
        <v>53</v>
      </c>
      <c r="D5380">
        <v>1.671919878</v>
      </c>
      <c r="E5380">
        <v>1</v>
      </c>
      <c r="F5380">
        <v>6</v>
      </c>
      <c r="G5380" t="s">
        <v>111</v>
      </c>
      <c r="H5380" t="s">
        <v>110</v>
      </c>
      <c r="I5380" t="s">
        <v>106</v>
      </c>
      <c r="J5380" t="s">
        <v>114</v>
      </c>
      <c r="K5380" t="s">
        <v>61</v>
      </c>
      <c r="L5380" t="s">
        <v>58</v>
      </c>
      <c r="M5380" t="s">
        <v>56</v>
      </c>
      <c r="N5380" t="s">
        <v>57</v>
      </c>
    </row>
    <row r="5381" spans="1:14">
      <c r="A5381">
        <v>477</v>
      </c>
      <c r="B5381" t="s">
        <v>104</v>
      </c>
      <c r="C5381" t="s">
        <v>53</v>
      </c>
      <c r="D5381">
        <v>8</v>
      </c>
      <c r="E5381">
        <v>5</v>
      </c>
      <c r="F5381">
        <v>21</v>
      </c>
      <c r="G5381" t="s">
        <v>168</v>
      </c>
      <c r="H5381" t="s">
        <v>105</v>
      </c>
      <c r="I5381" t="s">
        <v>115</v>
      </c>
      <c r="J5381" t="s">
        <v>114</v>
      </c>
      <c r="K5381" t="s">
        <v>57</v>
      </c>
      <c r="L5381" t="s">
        <v>60</v>
      </c>
      <c r="M5381" t="s">
        <v>63</v>
      </c>
      <c r="N5381" t="s">
        <v>61</v>
      </c>
    </row>
    <row r="5382" spans="1:14">
      <c r="A5382">
        <v>477</v>
      </c>
      <c r="B5382" t="s">
        <v>104</v>
      </c>
      <c r="C5382" t="s">
        <v>53</v>
      </c>
      <c r="D5382">
        <v>3.7913450229999999</v>
      </c>
      <c r="E5382">
        <v>6</v>
      </c>
      <c r="F5382">
        <v>7</v>
      </c>
      <c r="G5382" t="s">
        <v>108</v>
      </c>
      <c r="H5382" t="s">
        <v>105</v>
      </c>
      <c r="I5382" t="s">
        <v>107</v>
      </c>
      <c r="J5382" t="s">
        <v>111</v>
      </c>
      <c r="K5382" t="s">
        <v>58</v>
      </c>
      <c r="L5382" t="s">
        <v>54</v>
      </c>
      <c r="M5382" t="s">
        <v>62</v>
      </c>
      <c r="N5382" t="s">
        <v>65</v>
      </c>
    </row>
    <row r="5383" spans="1:14">
      <c r="A5383">
        <v>477</v>
      </c>
      <c r="B5383" t="s">
        <v>104</v>
      </c>
      <c r="C5383" t="s">
        <v>53</v>
      </c>
      <c r="D5383">
        <v>3.4155585500000001</v>
      </c>
      <c r="E5383">
        <v>5</v>
      </c>
      <c r="F5383">
        <v>6</v>
      </c>
      <c r="G5383" t="s">
        <v>115</v>
      </c>
      <c r="H5383" t="s">
        <v>111</v>
      </c>
      <c r="I5383" t="s">
        <v>114</v>
      </c>
      <c r="J5383" t="s">
        <v>112</v>
      </c>
      <c r="K5383" t="s">
        <v>60</v>
      </c>
      <c r="L5383" t="s">
        <v>64</v>
      </c>
      <c r="M5383" t="s">
        <v>55</v>
      </c>
      <c r="N5383" t="s">
        <v>61</v>
      </c>
    </row>
    <row r="5384" spans="1:14">
      <c r="A5384">
        <v>477</v>
      </c>
      <c r="B5384" t="s">
        <v>104</v>
      </c>
      <c r="C5384" t="s">
        <v>53</v>
      </c>
      <c r="D5384">
        <v>0.70498044800000004</v>
      </c>
      <c r="E5384">
        <v>1</v>
      </c>
      <c r="F5384">
        <v>3</v>
      </c>
      <c r="G5384" t="s">
        <v>108</v>
      </c>
      <c r="H5384" t="s">
        <v>106</v>
      </c>
      <c r="I5384" t="s">
        <v>114</v>
      </c>
      <c r="J5384" t="s">
        <v>115</v>
      </c>
      <c r="K5384" t="s">
        <v>54</v>
      </c>
      <c r="L5384" t="s">
        <v>62</v>
      </c>
      <c r="M5384" t="s">
        <v>60</v>
      </c>
      <c r="N5384" t="s">
        <v>63</v>
      </c>
    </row>
    <row r="5385" spans="1:14">
      <c r="A5385">
        <v>478</v>
      </c>
      <c r="B5385" t="s">
        <v>104</v>
      </c>
      <c r="C5385" t="s">
        <v>66</v>
      </c>
      <c r="D5385">
        <v>2.0022108369999998</v>
      </c>
      <c r="E5385">
        <v>4</v>
      </c>
      <c r="F5385">
        <v>0</v>
      </c>
      <c r="G5385" t="s">
        <v>109</v>
      </c>
      <c r="H5385" t="s">
        <v>105</v>
      </c>
      <c r="I5385" t="s">
        <v>111</v>
      </c>
      <c r="J5385" t="s">
        <v>110</v>
      </c>
      <c r="K5385" t="s">
        <v>68</v>
      </c>
      <c r="L5385" t="s">
        <v>76</v>
      </c>
      <c r="M5385" t="s">
        <v>69</v>
      </c>
      <c r="N5385" t="s">
        <v>75</v>
      </c>
    </row>
    <row r="5386" spans="1:14">
      <c r="A5386">
        <v>478</v>
      </c>
      <c r="B5386" t="s">
        <v>104</v>
      </c>
      <c r="C5386" t="s">
        <v>66</v>
      </c>
      <c r="D5386">
        <v>3.1006638049999999</v>
      </c>
      <c r="E5386">
        <v>2</v>
      </c>
      <c r="F5386">
        <v>4</v>
      </c>
      <c r="G5386" t="s">
        <v>115</v>
      </c>
      <c r="H5386" t="s">
        <v>112</v>
      </c>
      <c r="I5386" t="s">
        <v>113</v>
      </c>
      <c r="J5386" t="s">
        <v>114</v>
      </c>
      <c r="K5386" t="s">
        <v>68</v>
      </c>
      <c r="L5386" t="s">
        <v>73</v>
      </c>
      <c r="M5386" t="s">
        <v>72</v>
      </c>
      <c r="N5386" t="s">
        <v>71</v>
      </c>
    </row>
    <row r="5387" spans="1:14">
      <c r="A5387">
        <v>478</v>
      </c>
      <c r="B5387" t="s">
        <v>104</v>
      </c>
      <c r="C5387" t="s">
        <v>66</v>
      </c>
      <c r="D5387">
        <v>4.5552846889999996</v>
      </c>
      <c r="E5387">
        <v>10</v>
      </c>
      <c r="F5387">
        <v>7</v>
      </c>
      <c r="G5387" t="s">
        <v>107</v>
      </c>
      <c r="H5387" t="s">
        <v>111</v>
      </c>
      <c r="I5387" t="s">
        <v>112</v>
      </c>
      <c r="J5387" t="s">
        <v>110</v>
      </c>
      <c r="K5387" t="s">
        <v>69</v>
      </c>
      <c r="L5387" t="s">
        <v>76</v>
      </c>
      <c r="M5387" t="s">
        <v>68</v>
      </c>
      <c r="N5387" t="s">
        <v>75</v>
      </c>
    </row>
    <row r="5388" spans="1:14">
      <c r="A5388">
        <v>478</v>
      </c>
      <c r="B5388" t="s">
        <v>104</v>
      </c>
      <c r="C5388" t="s">
        <v>66</v>
      </c>
      <c r="D5388">
        <v>3.3216810379999999</v>
      </c>
      <c r="E5388">
        <v>1</v>
      </c>
      <c r="F5388">
        <v>4</v>
      </c>
      <c r="G5388" t="s">
        <v>107</v>
      </c>
      <c r="H5388" t="s">
        <v>106</v>
      </c>
      <c r="I5388" t="s">
        <v>112</v>
      </c>
      <c r="J5388" t="s">
        <v>113</v>
      </c>
      <c r="K5388" t="s">
        <v>69</v>
      </c>
      <c r="L5388" t="s">
        <v>73</v>
      </c>
      <c r="M5388" t="s">
        <v>78</v>
      </c>
      <c r="N5388" t="s">
        <v>72</v>
      </c>
    </row>
    <row r="5389" spans="1:14">
      <c r="A5389">
        <v>478</v>
      </c>
      <c r="B5389" t="s">
        <v>104</v>
      </c>
      <c r="C5389" t="s">
        <v>66</v>
      </c>
      <c r="D5389">
        <v>5.147375523</v>
      </c>
      <c r="E5389">
        <v>6</v>
      </c>
      <c r="F5389">
        <v>10</v>
      </c>
      <c r="G5389" t="s">
        <v>114</v>
      </c>
      <c r="H5389" t="s">
        <v>107</v>
      </c>
      <c r="I5389" t="s">
        <v>105</v>
      </c>
      <c r="J5389" t="s">
        <v>108</v>
      </c>
      <c r="K5389" t="s">
        <v>73</v>
      </c>
      <c r="L5389" t="s">
        <v>75</v>
      </c>
      <c r="M5389" t="s">
        <v>71</v>
      </c>
      <c r="N5389" t="s">
        <v>74</v>
      </c>
    </row>
    <row r="5390" spans="1:14">
      <c r="A5390">
        <v>478</v>
      </c>
      <c r="B5390" t="s">
        <v>104</v>
      </c>
      <c r="C5390" t="s">
        <v>66</v>
      </c>
      <c r="D5390">
        <v>1.728401147</v>
      </c>
      <c r="E5390">
        <v>3</v>
      </c>
      <c r="F5390">
        <v>4</v>
      </c>
      <c r="G5390" t="s">
        <v>110</v>
      </c>
      <c r="H5390" t="s">
        <v>105</v>
      </c>
      <c r="I5390" t="s">
        <v>112</v>
      </c>
      <c r="J5390" t="s">
        <v>114</v>
      </c>
      <c r="K5390" t="s">
        <v>68</v>
      </c>
      <c r="L5390" t="s">
        <v>67</v>
      </c>
      <c r="M5390" t="s">
        <v>75</v>
      </c>
      <c r="N5390" t="s">
        <v>69</v>
      </c>
    </row>
    <row r="5391" spans="1:14">
      <c r="A5391">
        <v>478</v>
      </c>
      <c r="B5391" t="s">
        <v>104</v>
      </c>
      <c r="C5391" t="s">
        <v>66</v>
      </c>
      <c r="D5391">
        <v>4.7847209429999999</v>
      </c>
      <c r="E5391">
        <v>9</v>
      </c>
      <c r="F5391">
        <v>6</v>
      </c>
      <c r="G5391" t="s">
        <v>111</v>
      </c>
      <c r="H5391" t="s">
        <v>168</v>
      </c>
      <c r="I5391" t="s">
        <v>107</v>
      </c>
      <c r="J5391" t="s">
        <v>106</v>
      </c>
      <c r="K5391" t="s">
        <v>78</v>
      </c>
      <c r="L5391" t="s">
        <v>68</v>
      </c>
      <c r="M5391" t="s">
        <v>67</v>
      </c>
      <c r="N5391" t="s">
        <v>77</v>
      </c>
    </row>
    <row r="5392" spans="1:14">
      <c r="A5392">
        <v>478</v>
      </c>
      <c r="B5392" t="s">
        <v>104</v>
      </c>
      <c r="C5392" t="s">
        <v>66</v>
      </c>
      <c r="D5392">
        <v>3.4538095000000002</v>
      </c>
      <c r="E5392">
        <v>3</v>
      </c>
      <c r="F5392">
        <v>5</v>
      </c>
      <c r="G5392" t="s">
        <v>111</v>
      </c>
      <c r="H5392" t="s">
        <v>108</v>
      </c>
      <c r="I5392" t="s">
        <v>110</v>
      </c>
      <c r="J5392" t="s">
        <v>107</v>
      </c>
      <c r="K5392" t="s">
        <v>69</v>
      </c>
      <c r="L5392" t="s">
        <v>73</v>
      </c>
      <c r="M5392" t="s">
        <v>68</v>
      </c>
      <c r="N5392" t="s">
        <v>70</v>
      </c>
    </row>
    <row r="5393" spans="1:14">
      <c r="A5393">
        <v>478</v>
      </c>
      <c r="B5393" t="s">
        <v>104</v>
      </c>
      <c r="C5393" t="s">
        <v>66</v>
      </c>
      <c r="D5393">
        <v>2.4069764920000001</v>
      </c>
      <c r="E5393">
        <v>3</v>
      </c>
      <c r="F5393">
        <v>4</v>
      </c>
      <c r="G5393" t="s">
        <v>110</v>
      </c>
      <c r="H5393" t="s">
        <v>105</v>
      </c>
      <c r="I5393" t="s">
        <v>111</v>
      </c>
      <c r="J5393" t="s">
        <v>112</v>
      </c>
      <c r="K5393" t="s">
        <v>68</v>
      </c>
      <c r="L5393" t="s">
        <v>72</v>
      </c>
      <c r="M5393" t="s">
        <v>78</v>
      </c>
      <c r="N5393" t="s">
        <v>75</v>
      </c>
    </row>
    <row r="5394" spans="1:14">
      <c r="A5394">
        <v>478</v>
      </c>
      <c r="B5394" t="s">
        <v>104</v>
      </c>
      <c r="C5394" t="s">
        <v>66</v>
      </c>
      <c r="D5394">
        <v>1.1183277110000001</v>
      </c>
      <c r="E5394">
        <v>2</v>
      </c>
      <c r="F5394">
        <v>0</v>
      </c>
      <c r="G5394" t="s">
        <v>107</v>
      </c>
      <c r="H5394" t="s">
        <v>168</v>
      </c>
      <c r="I5394" t="s">
        <v>110</v>
      </c>
      <c r="J5394" t="s">
        <v>111</v>
      </c>
      <c r="K5394" t="s">
        <v>68</v>
      </c>
      <c r="L5394" t="s">
        <v>75</v>
      </c>
      <c r="M5394" t="s">
        <v>73</v>
      </c>
      <c r="N5394" t="s">
        <v>70</v>
      </c>
    </row>
    <row r="5395" spans="1:14">
      <c r="A5395">
        <v>478</v>
      </c>
      <c r="B5395" t="s">
        <v>104</v>
      </c>
      <c r="C5395" t="s">
        <v>66</v>
      </c>
      <c r="D5395">
        <v>0.38054831490000002</v>
      </c>
      <c r="E5395">
        <v>1</v>
      </c>
      <c r="F5395">
        <v>1</v>
      </c>
      <c r="G5395" t="s">
        <v>106</v>
      </c>
      <c r="H5395" t="s">
        <v>113</v>
      </c>
      <c r="I5395" t="s">
        <v>115</v>
      </c>
      <c r="J5395" t="s">
        <v>112</v>
      </c>
      <c r="K5395" t="s">
        <v>67</v>
      </c>
      <c r="L5395" t="s">
        <v>70</v>
      </c>
      <c r="M5395" t="s">
        <v>77</v>
      </c>
      <c r="N5395" t="s">
        <v>68</v>
      </c>
    </row>
    <row r="5396" spans="1:14">
      <c r="A5396">
        <v>479</v>
      </c>
      <c r="B5396" t="s">
        <v>104</v>
      </c>
      <c r="C5396" t="s">
        <v>79</v>
      </c>
      <c r="D5396">
        <v>4.0295084350000003</v>
      </c>
      <c r="E5396">
        <v>6</v>
      </c>
      <c r="F5396">
        <v>9</v>
      </c>
      <c r="G5396" t="s">
        <v>112</v>
      </c>
      <c r="H5396" t="s">
        <v>111</v>
      </c>
      <c r="I5396" t="s">
        <v>107</v>
      </c>
      <c r="J5396" t="s">
        <v>113</v>
      </c>
      <c r="K5396" t="s">
        <v>86</v>
      </c>
      <c r="L5396" t="s">
        <v>84</v>
      </c>
      <c r="M5396" t="s">
        <v>80</v>
      </c>
      <c r="N5396" t="s">
        <v>81</v>
      </c>
    </row>
    <row r="5397" spans="1:14">
      <c r="A5397">
        <v>479</v>
      </c>
      <c r="B5397" t="s">
        <v>104</v>
      </c>
      <c r="C5397" t="s">
        <v>79</v>
      </c>
      <c r="D5397">
        <v>4.8667171319999998</v>
      </c>
      <c r="E5397">
        <v>7</v>
      </c>
      <c r="F5397">
        <v>11</v>
      </c>
      <c r="G5397" t="s">
        <v>111</v>
      </c>
      <c r="H5397" t="s">
        <v>113</v>
      </c>
      <c r="I5397" t="s">
        <v>114</v>
      </c>
      <c r="J5397" t="s">
        <v>106</v>
      </c>
      <c r="K5397" t="s">
        <v>85</v>
      </c>
      <c r="L5397" t="s">
        <v>80</v>
      </c>
      <c r="M5397" t="s">
        <v>90</v>
      </c>
      <c r="N5397" t="s">
        <v>84</v>
      </c>
    </row>
    <row r="5398" spans="1:14">
      <c r="A5398">
        <v>479</v>
      </c>
      <c r="B5398" t="s">
        <v>104</v>
      </c>
      <c r="C5398" t="s">
        <v>79</v>
      </c>
      <c r="D5398">
        <v>6.4696301509999996</v>
      </c>
      <c r="E5398">
        <v>9</v>
      </c>
      <c r="F5398">
        <v>13</v>
      </c>
      <c r="G5398" t="s">
        <v>168</v>
      </c>
      <c r="H5398" t="s">
        <v>113</v>
      </c>
      <c r="I5398" t="s">
        <v>111</v>
      </c>
      <c r="J5398" t="s">
        <v>107</v>
      </c>
      <c r="K5398" t="s">
        <v>90</v>
      </c>
      <c r="L5398" t="s">
        <v>83</v>
      </c>
      <c r="M5398" t="s">
        <v>84</v>
      </c>
      <c r="N5398" t="s">
        <v>85</v>
      </c>
    </row>
    <row r="5399" spans="1:14">
      <c r="A5399">
        <v>479</v>
      </c>
      <c r="B5399" t="s">
        <v>104</v>
      </c>
      <c r="C5399" t="s">
        <v>79</v>
      </c>
      <c r="D5399">
        <v>7.0807539119999996</v>
      </c>
      <c r="E5399">
        <v>8</v>
      </c>
      <c r="F5399">
        <v>10</v>
      </c>
      <c r="G5399" t="s">
        <v>111</v>
      </c>
      <c r="H5399" t="s">
        <v>106</v>
      </c>
      <c r="I5399" t="s">
        <v>107</v>
      </c>
      <c r="J5399" t="s">
        <v>168</v>
      </c>
      <c r="K5399" t="s">
        <v>87</v>
      </c>
      <c r="L5399" t="s">
        <v>86</v>
      </c>
      <c r="M5399" t="s">
        <v>85</v>
      </c>
      <c r="N5399" t="s">
        <v>83</v>
      </c>
    </row>
    <row r="5400" spans="1:14">
      <c r="A5400">
        <v>479</v>
      </c>
      <c r="B5400" t="s">
        <v>104</v>
      </c>
      <c r="C5400" t="s">
        <v>79</v>
      </c>
      <c r="D5400">
        <v>5.5258897439999997</v>
      </c>
      <c r="E5400">
        <v>7</v>
      </c>
      <c r="F5400">
        <v>9</v>
      </c>
      <c r="G5400" t="s">
        <v>109</v>
      </c>
      <c r="H5400" t="s">
        <v>107</v>
      </c>
      <c r="I5400" t="s">
        <v>110</v>
      </c>
      <c r="J5400" t="s">
        <v>106</v>
      </c>
      <c r="K5400" t="s">
        <v>80</v>
      </c>
      <c r="L5400" t="s">
        <v>83</v>
      </c>
      <c r="M5400" t="s">
        <v>85</v>
      </c>
      <c r="N5400" t="s">
        <v>82</v>
      </c>
    </row>
    <row r="5401" spans="1:14">
      <c r="A5401">
        <v>479</v>
      </c>
      <c r="B5401" t="s">
        <v>104</v>
      </c>
      <c r="C5401" t="s">
        <v>79</v>
      </c>
      <c r="D5401">
        <v>0.55289701079999998</v>
      </c>
      <c r="E5401">
        <v>0</v>
      </c>
      <c r="F5401">
        <v>3</v>
      </c>
      <c r="G5401" t="s">
        <v>106</v>
      </c>
      <c r="H5401" t="s">
        <v>107</v>
      </c>
      <c r="I5401" t="s">
        <v>113</v>
      </c>
      <c r="J5401" t="s">
        <v>108</v>
      </c>
      <c r="K5401" t="s">
        <v>80</v>
      </c>
      <c r="L5401" t="s">
        <v>81</v>
      </c>
      <c r="M5401" t="s">
        <v>88</v>
      </c>
      <c r="N5401" t="s">
        <v>87</v>
      </c>
    </row>
    <row r="5402" spans="1:14">
      <c r="A5402">
        <v>479</v>
      </c>
      <c r="B5402" t="s">
        <v>104</v>
      </c>
      <c r="C5402" t="s">
        <v>79</v>
      </c>
      <c r="D5402">
        <v>3.4746036149999999</v>
      </c>
      <c r="E5402">
        <v>9</v>
      </c>
      <c r="F5402">
        <v>2</v>
      </c>
      <c r="G5402" t="s">
        <v>168</v>
      </c>
      <c r="H5402" t="s">
        <v>107</v>
      </c>
      <c r="I5402" t="s">
        <v>105</v>
      </c>
      <c r="J5402" t="s">
        <v>111</v>
      </c>
      <c r="K5402" t="s">
        <v>89</v>
      </c>
      <c r="L5402" t="s">
        <v>87</v>
      </c>
      <c r="M5402" t="s">
        <v>86</v>
      </c>
      <c r="N5402" t="s">
        <v>88</v>
      </c>
    </row>
    <row r="5403" spans="1:14">
      <c r="A5403">
        <v>480</v>
      </c>
      <c r="B5403" t="s">
        <v>104</v>
      </c>
      <c r="C5403" t="s">
        <v>92</v>
      </c>
      <c r="D5403">
        <v>1.376740187</v>
      </c>
      <c r="E5403">
        <v>2</v>
      </c>
      <c r="F5403">
        <v>2</v>
      </c>
      <c r="G5403" t="s">
        <v>105</v>
      </c>
      <c r="H5403" t="s">
        <v>107</v>
      </c>
      <c r="I5403" t="s">
        <v>112</v>
      </c>
      <c r="J5403" t="s">
        <v>114</v>
      </c>
      <c r="K5403" t="s">
        <v>97</v>
      </c>
      <c r="L5403" t="s">
        <v>101</v>
      </c>
      <c r="M5403" t="s">
        <v>93</v>
      </c>
      <c r="N5403" t="s">
        <v>100</v>
      </c>
    </row>
    <row r="5404" spans="1:14">
      <c r="A5404">
        <v>480</v>
      </c>
      <c r="B5404" t="s">
        <v>104</v>
      </c>
      <c r="C5404" t="s">
        <v>92</v>
      </c>
      <c r="D5404">
        <v>4.831574711</v>
      </c>
      <c r="E5404">
        <v>8</v>
      </c>
      <c r="F5404">
        <v>13</v>
      </c>
      <c r="G5404" t="s">
        <v>107</v>
      </c>
      <c r="H5404" t="s">
        <v>110</v>
      </c>
      <c r="I5404" t="s">
        <v>112</v>
      </c>
      <c r="J5404" t="s">
        <v>106</v>
      </c>
      <c r="K5404" t="s">
        <v>96</v>
      </c>
      <c r="L5404" t="s">
        <v>99</v>
      </c>
      <c r="M5404" t="s">
        <v>103</v>
      </c>
      <c r="N5404" t="s">
        <v>98</v>
      </c>
    </row>
    <row r="5405" spans="1:14">
      <c r="A5405">
        <v>480</v>
      </c>
      <c r="B5405" t="s">
        <v>104</v>
      </c>
      <c r="C5405" t="s">
        <v>92</v>
      </c>
      <c r="D5405">
        <v>2.6552276730000002</v>
      </c>
      <c r="E5405">
        <v>7</v>
      </c>
      <c r="F5405">
        <v>4</v>
      </c>
      <c r="G5405" t="s">
        <v>105</v>
      </c>
      <c r="H5405" t="s">
        <v>113</v>
      </c>
      <c r="I5405" t="s">
        <v>109</v>
      </c>
      <c r="J5405" t="s">
        <v>114</v>
      </c>
      <c r="K5405" t="s">
        <v>103</v>
      </c>
      <c r="L5405" t="s">
        <v>96</v>
      </c>
      <c r="M5405" t="s">
        <v>97</v>
      </c>
      <c r="N5405" t="s">
        <v>102</v>
      </c>
    </row>
    <row r="5406" spans="1:14">
      <c r="A5406">
        <v>480</v>
      </c>
      <c r="B5406" t="s">
        <v>104</v>
      </c>
      <c r="C5406" t="s">
        <v>92</v>
      </c>
      <c r="D5406">
        <v>8</v>
      </c>
      <c r="E5406">
        <v>6</v>
      </c>
      <c r="F5406">
        <v>11</v>
      </c>
      <c r="G5406" t="s">
        <v>115</v>
      </c>
      <c r="H5406" t="s">
        <v>112</v>
      </c>
      <c r="I5406" t="s">
        <v>114</v>
      </c>
      <c r="J5406" t="s">
        <v>113</v>
      </c>
      <c r="K5406" t="s">
        <v>103</v>
      </c>
      <c r="L5406" t="s">
        <v>97</v>
      </c>
      <c r="M5406" t="s">
        <v>101</v>
      </c>
      <c r="N5406" t="s">
        <v>96</v>
      </c>
    </row>
    <row r="5407" spans="1:14">
      <c r="A5407">
        <v>480</v>
      </c>
      <c r="B5407" t="s">
        <v>104</v>
      </c>
      <c r="C5407" t="s">
        <v>92</v>
      </c>
      <c r="D5407">
        <v>2.6777022060000002</v>
      </c>
      <c r="E5407">
        <v>1</v>
      </c>
      <c r="F5407">
        <v>3</v>
      </c>
      <c r="G5407" t="s">
        <v>107</v>
      </c>
      <c r="H5407" t="s">
        <v>105</v>
      </c>
      <c r="I5407" t="s">
        <v>114</v>
      </c>
      <c r="J5407" t="s">
        <v>112</v>
      </c>
      <c r="K5407" t="s">
        <v>103</v>
      </c>
      <c r="L5407" t="s">
        <v>94</v>
      </c>
      <c r="M5407" t="s">
        <v>99</v>
      </c>
      <c r="N5407" t="s">
        <v>93</v>
      </c>
    </row>
    <row r="5408" spans="1:14">
      <c r="A5408">
        <v>480</v>
      </c>
      <c r="B5408" t="s">
        <v>104</v>
      </c>
      <c r="C5408" t="s">
        <v>92</v>
      </c>
      <c r="D5408">
        <v>1.934746517</v>
      </c>
      <c r="E5408">
        <v>8</v>
      </c>
      <c r="F5408">
        <v>1</v>
      </c>
      <c r="G5408" t="s">
        <v>168</v>
      </c>
      <c r="H5408" t="s">
        <v>106</v>
      </c>
      <c r="I5408" t="s">
        <v>115</v>
      </c>
      <c r="J5408" t="s">
        <v>110</v>
      </c>
      <c r="K5408" t="s">
        <v>98</v>
      </c>
      <c r="L5408" t="s">
        <v>99</v>
      </c>
      <c r="M5408" t="s">
        <v>101</v>
      </c>
      <c r="N5408" t="s">
        <v>93</v>
      </c>
    </row>
    <row r="5409" spans="1:14">
      <c r="A5409">
        <v>480</v>
      </c>
      <c r="B5409" t="s">
        <v>104</v>
      </c>
      <c r="C5409" t="s">
        <v>92</v>
      </c>
      <c r="D5409">
        <v>1.336487215</v>
      </c>
      <c r="E5409">
        <v>3</v>
      </c>
      <c r="F5409">
        <v>2</v>
      </c>
      <c r="G5409" t="s">
        <v>110</v>
      </c>
      <c r="H5409" t="s">
        <v>105</v>
      </c>
      <c r="I5409" t="s">
        <v>114</v>
      </c>
      <c r="J5409" t="s">
        <v>109</v>
      </c>
      <c r="K5409" t="s">
        <v>100</v>
      </c>
      <c r="L5409" t="s">
        <v>93</v>
      </c>
      <c r="M5409" t="s">
        <v>101</v>
      </c>
      <c r="N5409" t="s">
        <v>102</v>
      </c>
    </row>
    <row r="5410" spans="1:14">
      <c r="A5410">
        <v>480</v>
      </c>
      <c r="B5410" t="s">
        <v>104</v>
      </c>
      <c r="C5410" t="s">
        <v>92</v>
      </c>
      <c r="D5410">
        <v>2.1732898540000001</v>
      </c>
      <c r="E5410">
        <v>7</v>
      </c>
      <c r="F5410">
        <v>3</v>
      </c>
      <c r="G5410" t="s">
        <v>111</v>
      </c>
      <c r="H5410" t="s">
        <v>168</v>
      </c>
      <c r="I5410" t="s">
        <v>115</v>
      </c>
      <c r="J5410" t="s">
        <v>110</v>
      </c>
      <c r="K5410" t="s">
        <v>99</v>
      </c>
      <c r="L5410" t="s">
        <v>97</v>
      </c>
      <c r="M5410" t="s">
        <v>101</v>
      </c>
      <c r="N5410" t="s">
        <v>103</v>
      </c>
    </row>
    <row r="5411" spans="1:14">
      <c r="A5411">
        <v>480</v>
      </c>
      <c r="B5411" t="s">
        <v>104</v>
      </c>
      <c r="C5411" t="s">
        <v>92</v>
      </c>
      <c r="D5411">
        <v>2.4848969809999999</v>
      </c>
      <c r="E5411">
        <v>7</v>
      </c>
      <c r="F5411">
        <v>7</v>
      </c>
      <c r="G5411" t="s">
        <v>112</v>
      </c>
      <c r="H5411" t="s">
        <v>106</v>
      </c>
      <c r="I5411" t="s">
        <v>115</v>
      </c>
      <c r="J5411" t="s">
        <v>111</v>
      </c>
      <c r="K5411" t="s">
        <v>167</v>
      </c>
      <c r="L5411" t="s">
        <v>97</v>
      </c>
      <c r="M5411" t="s">
        <v>103</v>
      </c>
      <c r="N5411" t="s">
        <v>93</v>
      </c>
    </row>
    <row r="5412" spans="1:14">
      <c r="A5412">
        <v>480</v>
      </c>
      <c r="B5412" t="s">
        <v>104</v>
      </c>
      <c r="C5412" t="s">
        <v>92</v>
      </c>
      <c r="D5412">
        <v>2.5105205019999999</v>
      </c>
      <c r="E5412">
        <v>6</v>
      </c>
      <c r="F5412">
        <v>4</v>
      </c>
      <c r="G5412" t="s">
        <v>109</v>
      </c>
      <c r="H5412" t="s">
        <v>114</v>
      </c>
      <c r="I5412" t="s">
        <v>105</v>
      </c>
      <c r="J5412" t="s">
        <v>111</v>
      </c>
      <c r="K5412" t="s">
        <v>95</v>
      </c>
      <c r="L5412" t="s">
        <v>96</v>
      </c>
      <c r="M5412" t="s">
        <v>98</v>
      </c>
      <c r="N5412" t="s">
        <v>93</v>
      </c>
    </row>
    <row r="5413" spans="1:14">
      <c r="A5413">
        <v>480</v>
      </c>
      <c r="B5413" t="s">
        <v>104</v>
      </c>
      <c r="C5413" t="s">
        <v>92</v>
      </c>
      <c r="D5413">
        <v>2.0188141549999998</v>
      </c>
      <c r="E5413">
        <v>2</v>
      </c>
      <c r="F5413">
        <v>5</v>
      </c>
      <c r="G5413" t="s">
        <v>111</v>
      </c>
      <c r="H5413" t="s">
        <v>114</v>
      </c>
      <c r="I5413" t="s">
        <v>109</v>
      </c>
      <c r="J5413" t="s">
        <v>115</v>
      </c>
      <c r="K5413" t="s">
        <v>100</v>
      </c>
      <c r="L5413" t="s">
        <v>101</v>
      </c>
      <c r="M5413" t="s">
        <v>93</v>
      </c>
      <c r="N5413" t="s">
        <v>99</v>
      </c>
    </row>
    <row r="5414" spans="1:14">
      <c r="A5414">
        <v>481</v>
      </c>
      <c r="B5414" t="s">
        <v>104</v>
      </c>
      <c r="C5414" t="s">
        <v>116</v>
      </c>
      <c r="D5414">
        <v>4.4124713250000003</v>
      </c>
      <c r="E5414">
        <v>5</v>
      </c>
      <c r="F5414">
        <v>7</v>
      </c>
      <c r="G5414" t="s">
        <v>109</v>
      </c>
      <c r="H5414" t="s">
        <v>111</v>
      </c>
      <c r="I5414" t="s">
        <v>113</v>
      </c>
      <c r="J5414" t="s">
        <v>107</v>
      </c>
      <c r="K5414" t="s">
        <v>124</v>
      </c>
      <c r="L5414" t="s">
        <v>127</v>
      </c>
      <c r="M5414" t="s">
        <v>125</v>
      </c>
      <c r="N5414" t="s">
        <v>122</v>
      </c>
    </row>
    <row r="5415" spans="1:14">
      <c r="A5415">
        <v>481</v>
      </c>
      <c r="B5415" t="s">
        <v>104</v>
      </c>
      <c r="C5415" t="s">
        <v>116</v>
      </c>
      <c r="D5415">
        <v>3.8948643399999998</v>
      </c>
      <c r="E5415">
        <v>10</v>
      </c>
      <c r="F5415">
        <v>5</v>
      </c>
      <c r="G5415" t="s">
        <v>108</v>
      </c>
      <c r="H5415" t="s">
        <v>110</v>
      </c>
      <c r="I5415" t="s">
        <v>113</v>
      </c>
      <c r="J5415" t="s">
        <v>105</v>
      </c>
      <c r="K5415" t="s">
        <v>118</v>
      </c>
      <c r="L5415" t="s">
        <v>125</v>
      </c>
      <c r="M5415" t="s">
        <v>123</v>
      </c>
      <c r="N5415" t="s">
        <v>128</v>
      </c>
    </row>
    <row r="5416" spans="1:14">
      <c r="A5416">
        <v>481</v>
      </c>
      <c r="B5416" t="s">
        <v>104</v>
      </c>
      <c r="C5416" t="s">
        <v>116</v>
      </c>
      <c r="D5416">
        <v>2.447332989</v>
      </c>
      <c r="E5416">
        <v>2</v>
      </c>
      <c r="F5416">
        <v>4</v>
      </c>
      <c r="G5416" t="s">
        <v>113</v>
      </c>
      <c r="H5416" t="s">
        <v>114</v>
      </c>
      <c r="I5416" t="s">
        <v>107</v>
      </c>
      <c r="J5416" t="s">
        <v>109</v>
      </c>
      <c r="K5416" t="s">
        <v>125</v>
      </c>
      <c r="L5416" t="s">
        <v>126</v>
      </c>
      <c r="M5416" t="s">
        <v>117</v>
      </c>
      <c r="N5416" t="s">
        <v>124</v>
      </c>
    </row>
    <row r="5417" spans="1:14">
      <c r="A5417">
        <v>481</v>
      </c>
      <c r="B5417" t="s">
        <v>104</v>
      </c>
      <c r="C5417" t="s">
        <v>116</v>
      </c>
      <c r="D5417">
        <v>4.5930383600000004</v>
      </c>
      <c r="E5417">
        <v>6</v>
      </c>
      <c r="F5417">
        <v>8</v>
      </c>
      <c r="G5417" t="s">
        <v>114</v>
      </c>
      <c r="H5417" t="s">
        <v>110</v>
      </c>
      <c r="I5417" t="s">
        <v>106</v>
      </c>
      <c r="J5417" t="s">
        <v>113</v>
      </c>
      <c r="K5417" t="s">
        <v>117</v>
      </c>
      <c r="L5417" t="s">
        <v>124</v>
      </c>
      <c r="M5417" t="s">
        <v>125</v>
      </c>
      <c r="N5417" t="s">
        <v>126</v>
      </c>
    </row>
    <row r="5418" spans="1:14">
      <c r="A5418">
        <v>481</v>
      </c>
      <c r="B5418" t="s">
        <v>104</v>
      </c>
      <c r="C5418" t="s">
        <v>116</v>
      </c>
      <c r="D5418">
        <v>1.5151351989999999</v>
      </c>
      <c r="E5418">
        <v>1</v>
      </c>
      <c r="F5418">
        <v>2</v>
      </c>
      <c r="G5418" t="s">
        <v>113</v>
      </c>
      <c r="H5418" t="s">
        <v>114</v>
      </c>
      <c r="I5418" t="s">
        <v>106</v>
      </c>
      <c r="J5418" t="s">
        <v>111</v>
      </c>
      <c r="K5418" t="s">
        <v>122</v>
      </c>
      <c r="L5418" t="s">
        <v>117</v>
      </c>
      <c r="M5418" t="s">
        <v>124</v>
      </c>
      <c r="N5418" t="s">
        <v>123</v>
      </c>
    </row>
    <row r="5419" spans="1:14">
      <c r="A5419">
        <v>481</v>
      </c>
      <c r="B5419" t="s">
        <v>104</v>
      </c>
      <c r="C5419" t="s">
        <v>116</v>
      </c>
      <c r="D5419">
        <v>1.130791517</v>
      </c>
      <c r="E5419">
        <v>1</v>
      </c>
      <c r="F5419">
        <v>0</v>
      </c>
      <c r="G5419" t="s">
        <v>113</v>
      </c>
      <c r="H5419" t="s">
        <v>115</v>
      </c>
      <c r="I5419" t="s">
        <v>108</v>
      </c>
      <c r="J5419" t="s">
        <v>106</v>
      </c>
      <c r="K5419" t="s">
        <v>120</v>
      </c>
      <c r="L5419" t="s">
        <v>126</v>
      </c>
      <c r="M5419" t="s">
        <v>125</v>
      </c>
      <c r="N5419" t="s">
        <v>117</v>
      </c>
    </row>
    <row r="5420" spans="1:14">
      <c r="A5420">
        <v>481</v>
      </c>
      <c r="B5420" t="s">
        <v>104</v>
      </c>
      <c r="C5420" t="s">
        <v>116</v>
      </c>
      <c r="D5420">
        <v>1.41397226</v>
      </c>
      <c r="E5420">
        <v>2</v>
      </c>
      <c r="F5420">
        <v>0</v>
      </c>
      <c r="G5420" t="s">
        <v>106</v>
      </c>
      <c r="H5420" t="s">
        <v>110</v>
      </c>
      <c r="I5420" t="s">
        <v>108</v>
      </c>
      <c r="J5420" t="s">
        <v>105</v>
      </c>
      <c r="K5420" t="s">
        <v>117</v>
      </c>
      <c r="L5420" t="s">
        <v>125</v>
      </c>
      <c r="M5420" t="s">
        <v>127</v>
      </c>
      <c r="N5420" t="s">
        <v>124</v>
      </c>
    </row>
    <row r="5421" spans="1:14">
      <c r="A5421">
        <v>481</v>
      </c>
      <c r="B5421" t="s">
        <v>104</v>
      </c>
      <c r="C5421" t="s">
        <v>116</v>
      </c>
      <c r="D5421">
        <v>3.0728722849999999</v>
      </c>
      <c r="E5421">
        <v>3</v>
      </c>
      <c r="F5421">
        <v>3</v>
      </c>
      <c r="G5421" t="s">
        <v>110</v>
      </c>
      <c r="H5421" t="s">
        <v>108</v>
      </c>
      <c r="I5421" t="s">
        <v>111</v>
      </c>
      <c r="J5421" t="s">
        <v>115</v>
      </c>
      <c r="K5421" t="s">
        <v>124</v>
      </c>
      <c r="L5421" t="s">
        <v>127</v>
      </c>
      <c r="M5421" t="s">
        <v>118</v>
      </c>
      <c r="N5421" t="s">
        <v>122</v>
      </c>
    </row>
    <row r="5422" spans="1:14">
      <c r="A5422">
        <v>481</v>
      </c>
      <c r="B5422" t="s">
        <v>104</v>
      </c>
      <c r="C5422" t="s">
        <v>116</v>
      </c>
      <c r="D5422">
        <v>3.8488703219999998</v>
      </c>
      <c r="E5422">
        <v>3</v>
      </c>
      <c r="F5422">
        <v>8</v>
      </c>
      <c r="G5422" t="s">
        <v>111</v>
      </c>
      <c r="H5422" t="s">
        <v>106</v>
      </c>
      <c r="I5422" t="s">
        <v>113</v>
      </c>
      <c r="J5422" t="s">
        <v>114</v>
      </c>
      <c r="K5422" t="s">
        <v>126</v>
      </c>
      <c r="L5422" t="s">
        <v>118</v>
      </c>
      <c r="M5422" t="s">
        <v>123</v>
      </c>
      <c r="N5422" t="s">
        <v>121</v>
      </c>
    </row>
    <row r="5423" spans="1:14">
      <c r="A5423">
        <v>481</v>
      </c>
      <c r="B5423" t="s">
        <v>104</v>
      </c>
      <c r="C5423" t="s">
        <v>116</v>
      </c>
      <c r="D5423">
        <v>3.5471512569999999</v>
      </c>
      <c r="E5423">
        <v>2</v>
      </c>
      <c r="F5423">
        <v>8</v>
      </c>
      <c r="G5423" t="s">
        <v>113</v>
      </c>
      <c r="H5423" t="s">
        <v>105</v>
      </c>
      <c r="I5423" t="s">
        <v>112</v>
      </c>
      <c r="J5423" t="s">
        <v>107</v>
      </c>
      <c r="K5423" t="s">
        <v>125</v>
      </c>
      <c r="L5423" t="s">
        <v>117</v>
      </c>
      <c r="M5423" t="s">
        <v>126</v>
      </c>
      <c r="N5423" t="s">
        <v>122</v>
      </c>
    </row>
    <row r="5424" spans="1:14">
      <c r="A5424">
        <v>481</v>
      </c>
      <c r="B5424" t="s">
        <v>104</v>
      </c>
      <c r="C5424" t="s">
        <v>116</v>
      </c>
      <c r="D5424">
        <v>2.123500146</v>
      </c>
      <c r="E5424">
        <v>3</v>
      </c>
      <c r="F5424">
        <v>4</v>
      </c>
      <c r="G5424" t="s">
        <v>114</v>
      </c>
      <c r="H5424" t="s">
        <v>106</v>
      </c>
      <c r="I5424" t="s">
        <v>109</v>
      </c>
      <c r="J5424" t="s">
        <v>107</v>
      </c>
      <c r="K5424" t="s">
        <v>117</v>
      </c>
      <c r="L5424" t="s">
        <v>121</v>
      </c>
      <c r="M5424" t="s">
        <v>128</v>
      </c>
      <c r="N5424" t="s">
        <v>120</v>
      </c>
    </row>
    <row r="5425" spans="1:14">
      <c r="A5425">
        <v>482</v>
      </c>
      <c r="B5425" t="s">
        <v>104</v>
      </c>
      <c r="C5425" t="s">
        <v>129</v>
      </c>
      <c r="D5425">
        <v>1.682780403</v>
      </c>
      <c r="E5425">
        <v>2</v>
      </c>
      <c r="F5425">
        <v>3</v>
      </c>
      <c r="G5425" t="s">
        <v>109</v>
      </c>
      <c r="H5425" t="s">
        <v>114</v>
      </c>
      <c r="I5425" t="s">
        <v>106</v>
      </c>
      <c r="J5425" t="s">
        <v>115</v>
      </c>
      <c r="K5425" t="s">
        <v>140</v>
      </c>
      <c r="L5425" t="s">
        <v>138</v>
      </c>
      <c r="M5425" t="s">
        <v>133</v>
      </c>
      <c r="N5425" t="s">
        <v>130</v>
      </c>
    </row>
    <row r="5426" spans="1:14">
      <c r="A5426">
        <v>482</v>
      </c>
      <c r="B5426" t="s">
        <v>104</v>
      </c>
      <c r="C5426" t="s">
        <v>129</v>
      </c>
      <c r="D5426">
        <v>1.862493875</v>
      </c>
      <c r="E5426">
        <v>1</v>
      </c>
      <c r="F5426">
        <v>0</v>
      </c>
      <c r="G5426" t="s">
        <v>168</v>
      </c>
      <c r="H5426" t="s">
        <v>115</v>
      </c>
      <c r="I5426" t="s">
        <v>105</v>
      </c>
      <c r="J5426" t="s">
        <v>113</v>
      </c>
      <c r="K5426" t="s">
        <v>134</v>
      </c>
      <c r="L5426" t="s">
        <v>138</v>
      </c>
      <c r="M5426" t="s">
        <v>131</v>
      </c>
      <c r="N5426" t="s">
        <v>137</v>
      </c>
    </row>
    <row r="5427" spans="1:14">
      <c r="A5427">
        <v>482</v>
      </c>
      <c r="B5427" t="s">
        <v>104</v>
      </c>
      <c r="C5427" t="s">
        <v>129</v>
      </c>
      <c r="D5427">
        <v>3.4234509750000002</v>
      </c>
      <c r="E5427">
        <v>7</v>
      </c>
      <c r="F5427">
        <v>3</v>
      </c>
      <c r="G5427" t="s">
        <v>105</v>
      </c>
      <c r="H5427" t="s">
        <v>113</v>
      </c>
      <c r="I5427" t="s">
        <v>110</v>
      </c>
      <c r="J5427" t="s">
        <v>108</v>
      </c>
      <c r="K5427" t="s">
        <v>141</v>
      </c>
      <c r="L5427" t="s">
        <v>138</v>
      </c>
      <c r="M5427" t="s">
        <v>131</v>
      </c>
      <c r="N5427" t="s">
        <v>132</v>
      </c>
    </row>
    <row r="5428" spans="1:14">
      <c r="A5428">
        <v>482</v>
      </c>
      <c r="B5428" t="s">
        <v>104</v>
      </c>
      <c r="C5428" t="s">
        <v>129</v>
      </c>
      <c r="D5428">
        <v>1.9371664340000001</v>
      </c>
      <c r="E5428">
        <v>3</v>
      </c>
      <c r="F5428">
        <v>3</v>
      </c>
      <c r="G5428" t="s">
        <v>105</v>
      </c>
      <c r="H5428" t="s">
        <v>109</v>
      </c>
      <c r="I5428" t="s">
        <v>108</v>
      </c>
      <c r="J5428" t="s">
        <v>115</v>
      </c>
      <c r="K5428" t="s">
        <v>131</v>
      </c>
      <c r="L5428" t="s">
        <v>135</v>
      </c>
      <c r="M5428" t="s">
        <v>137</v>
      </c>
      <c r="N5428" t="s">
        <v>132</v>
      </c>
    </row>
    <row r="5429" spans="1:14">
      <c r="A5429">
        <v>482</v>
      </c>
      <c r="B5429" t="s">
        <v>104</v>
      </c>
      <c r="C5429" t="s">
        <v>129</v>
      </c>
      <c r="D5429">
        <v>2.1850964450000001</v>
      </c>
      <c r="E5429">
        <v>4</v>
      </c>
      <c r="F5429">
        <v>3</v>
      </c>
      <c r="G5429" t="s">
        <v>111</v>
      </c>
      <c r="H5429" t="s">
        <v>105</v>
      </c>
      <c r="I5429" t="s">
        <v>115</v>
      </c>
      <c r="J5429" t="s">
        <v>112</v>
      </c>
      <c r="K5429" t="s">
        <v>131</v>
      </c>
      <c r="L5429" t="s">
        <v>130</v>
      </c>
      <c r="M5429" t="s">
        <v>135</v>
      </c>
      <c r="N5429" t="s">
        <v>141</v>
      </c>
    </row>
    <row r="5430" spans="1:14">
      <c r="A5430">
        <v>482</v>
      </c>
      <c r="B5430" t="s">
        <v>104</v>
      </c>
      <c r="C5430" t="s">
        <v>129</v>
      </c>
      <c r="D5430">
        <v>0.80111393659999997</v>
      </c>
      <c r="E5430">
        <v>3</v>
      </c>
      <c r="F5430">
        <v>0</v>
      </c>
      <c r="G5430" t="s">
        <v>114</v>
      </c>
      <c r="H5430" t="s">
        <v>108</v>
      </c>
      <c r="I5430" t="s">
        <v>106</v>
      </c>
      <c r="J5430" t="s">
        <v>115</v>
      </c>
      <c r="K5430" t="s">
        <v>138</v>
      </c>
      <c r="L5430" t="s">
        <v>130</v>
      </c>
      <c r="M5430" t="s">
        <v>136</v>
      </c>
      <c r="N5430" t="s">
        <v>132</v>
      </c>
    </row>
    <row r="5431" spans="1:14">
      <c r="A5431">
        <v>482</v>
      </c>
      <c r="B5431" t="s">
        <v>104</v>
      </c>
      <c r="C5431" t="s">
        <v>129</v>
      </c>
      <c r="D5431">
        <v>3.0966347910000001</v>
      </c>
      <c r="E5431">
        <v>3</v>
      </c>
      <c r="F5431">
        <v>5</v>
      </c>
      <c r="G5431" t="s">
        <v>110</v>
      </c>
      <c r="H5431" t="s">
        <v>115</v>
      </c>
      <c r="I5431" t="s">
        <v>108</v>
      </c>
      <c r="J5431" t="s">
        <v>113</v>
      </c>
      <c r="K5431" t="s">
        <v>141</v>
      </c>
      <c r="L5431" t="s">
        <v>130</v>
      </c>
      <c r="M5431" t="s">
        <v>135</v>
      </c>
      <c r="N5431" t="s">
        <v>131</v>
      </c>
    </row>
    <row r="5432" spans="1:14">
      <c r="A5432">
        <v>482</v>
      </c>
      <c r="B5432" t="s">
        <v>104</v>
      </c>
      <c r="C5432" t="s">
        <v>129</v>
      </c>
      <c r="D5432">
        <v>5.1775911030000001</v>
      </c>
      <c r="E5432">
        <v>12</v>
      </c>
      <c r="F5432">
        <v>8</v>
      </c>
      <c r="G5432" t="s">
        <v>106</v>
      </c>
      <c r="H5432" t="s">
        <v>111</v>
      </c>
      <c r="I5432" t="s">
        <v>105</v>
      </c>
      <c r="J5432" t="s">
        <v>113</v>
      </c>
      <c r="K5432" t="s">
        <v>134</v>
      </c>
      <c r="L5432" t="s">
        <v>130</v>
      </c>
      <c r="M5432" t="s">
        <v>131</v>
      </c>
      <c r="N5432" t="s">
        <v>141</v>
      </c>
    </row>
    <row r="5433" spans="1:14">
      <c r="A5433">
        <v>482</v>
      </c>
      <c r="B5433" t="s">
        <v>104</v>
      </c>
      <c r="C5433" t="s">
        <v>129</v>
      </c>
      <c r="D5433">
        <v>3.8001598969999999</v>
      </c>
      <c r="E5433">
        <v>10</v>
      </c>
      <c r="F5433">
        <v>3</v>
      </c>
      <c r="G5433" t="s">
        <v>113</v>
      </c>
      <c r="H5433" t="s">
        <v>111</v>
      </c>
      <c r="I5433" t="s">
        <v>112</v>
      </c>
      <c r="J5433" t="s">
        <v>115</v>
      </c>
      <c r="K5433" t="s">
        <v>134</v>
      </c>
      <c r="L5433" t="s">
        <v>137</v>
      </c>
      <c r="M5433" t="s">
        <v>136</v>
      </c>
      <c r="N5433" t="s">
        <v>130</v>
      </c>
    </row>
    <row r="5434" spans="1:14">
      <c r="A5434">
        <v>482</v>
      </c>
      <c r="B5434" t="s">
        <v>104</v>
      </c>
      <c r="C5434" t="s">
        <v>129</v>
      </c>
      <c r="D5434">
        <v>3.0198326139999998</v>
      </c>
      <c r="E5434">
        <v>5</v>
      </c>
      <c r="F5434">
        <v>2</v>
      </c>
      <c r="G5434" t="s">
        <v>114</v>
      </c>
      <c r="H5434" t="s">
        <v>115</v>
      </c>
      <c r="I5434" t="s">
        <v>111</v>
      </c>
      <c r="J5434" t="s">
        <v>109</v>
      </c>
      <c r="K5434" t="s">
        <v>131</v>
      </c>
      <c r="L5434" t="s">
        <v>141</v>
      </c>
      <c r="M5434" t="s">
        <v>132</v>
      </c>
      <c r="N5434" t="s">
        <v>135</v>
      </c>
    </row>
    <row r="5435" spans="1:14">
      <c r="A5435">
        <v>482</v>
      </c>
      <c r="B5435" t="s">
        <v>104</v>
      </c>
      <c r="C5435" t="s">
        <v>129</v>
      </c>
      <c r="D5435">
        <v>5.0136795269999999</v>
      </c>
      <c r="E5435">
        <v>7</v>
      </c>
      <c r="F5435">
        <v>3</v>
      </c>
      <c r="G5435" t="s">
        <v>106</v>
      </c>
      <c r="H5435" t="s">
        <v>107</v>
      </c>
      <c r="I5435" t="s">
        <v>108</v>
      </c>
      <c r="J5435" t="s">
        <v>113</v>
      </c>
      <c r="K5435" t="s">
        <v>140</v>
      </c>
      <c r="L5435" t="s">
        <v>141</v>
      </c>
      <c r="M5435" t="s">
        <v>133</v>
      </c>
      <c r="N5435" t="s">
        <v>132</v>
      </c>
    </row>
    <row r="5436" spans="1:14">
      <c r="A5436">
        <v>483</v>
      </c>
      <c r="B5436" t="s">
        <v>104</v>
      </c>
      <c r="C5436" t="s">
        <v>142</v>
      </c>
      <c r="D5436">
        <v>3.5076159979999999</v>
      </c>
      <c r="E5436">
        <v>5</v>
      </c>
      <c r="F5436">
        <v>2</v>
      </c>
      <c r="G5436" t="s">
        <v>168</v>
      </c>
      <c r="H5436" t="s">
        <v>111</v>
      </c>
      <c r="I5436" t="s">
        <v>107</v>
      </c>
      <c r="J5436" t="s">
        <v>105</v>
      </c>
      <c r="K5436" t="s">
        <v>149</v>
      </c>
      <c r="L5436" t="s">
        <v>150</v>
      </c>
      <c r="M5436" t="s">
        <v>144</v>
      </c>
      <c r="N5436" t="s">
        <v>169</v>
      </c>
    </row>
    <row r="5437" spans="1:14">
      <c r="A5437">
        <v>483</v>
      </c>
      <c r="B5437" t="s">
        <v>104</v>
      </c>
      <c r="C5437" t="s">
        <v>142</v>
      </c>
      <c r="D5437">
        <v>2.4615930370000001</v>
      </c>
      <c r="E5437">
        <v>5</v>
      </c>
      <c r="F5437">
        <v>5</v>
      </c>
      <c r="G5437" t="s">
        <v>113</v>
      </c>
      <c r="H5437" t="s">
        <v>110</v>
      </c>
      <c r="I5437" t="s">
        <v>105</v>
      </c>
      <c r="J5437" t="s">
        <v>112</v>
      </c>
      <c r="K5437" t="s">
        <v>150</v>
      </c>
      <c r="L5437" t="s">
        <v>147</v>
      </c>
      <c r="M5437" t="s">
        <v>143</v>
      </c>
      <c r="N5437" t="s">
        <v>153</v>
      </c>
    </row>
    <row r="5438" spans="1:14">
      <c r="A5438">
        <v>483</v>
      </c>
      <c r="B5438" t="s">
        <v>104</v>
      </c>
      <c r="C5438" t="s">
        <v>142</v>
      </c>
      <c r="D5438">
        <v>3.6229056700000002</v>
      </c>
      <c r="E5438">
        <v>8</v>
      </c>
      <c r="F5438">
        <v>6</v>
      </c>
      <c r="G5438" t="s">
        <v>112</v>
      </c>
      <c r="H5438" t="s">
        <v>106</v>
      </c>
      <c r="I5438" t="s">
        <v>105</v>
      </c>
      <c r="J5438" t="s">
        <v>115</v>
      </c>
      <c r="K5438" t="s">
        <v>143</v>
      </c>
      <c r="L5438" t="s">
        <v>151</v>
      </c>
      <c r="M5438" t="s">
        <v>145</v>
      </c>
      <c r="N5438" t="s">
        <v>148</v>
      </c>
    </row>
    <row r="5439" spans="1:14">
      <c r="A5439">
        <v>483</v>
      </c>
      <c r="B5439" t="s">
        <v>104</v>
      </c>
      <c r="C5439" t="s">
        <v>142</v>
      </c>
      <c r="D5439">
        <v>4.0537273960000002</v>
      </c>
      <c r="E5439">
        <v>4</v>
      </c>
      <c r="F5439">
        <v>5</v>
      </c>
      <c r="G5439" t="s">
        <v>114</v>
      </c>
      <c r="H5439" t="s">
        <v>113</v>
      </c>
      <c r="I5439" t="s">
        <v>115</v>
      </c>
      <c r="J5439" t="s">
        <v>112</v>
      </c>
      <c r="K5439" t="s">
        <v>143</v>
      </c>
      <c r="L5439" t="s">
        <v>147</v>
      </c>
      <c r="M5439" t="s">
        <v>146</v>
      </c>
      <c r="N5439" t="s">
        <v>152</v>
      </c>
    </row>
    <row r="5440" spans="1:14">
      <c r="A5440">
        <v>483</v>
      </c>
      <c r="B5440" t="s">
        <v>104</v>
      </c>
      <c r="C5440" t="s">
        <v>142</v>
      </c>
      <c r="D5440">
        <v>6.9175781509999998</v>
      </c>
      <c r="E5440">
        <v>10</v>
      </c>
      <c r="F5440">
        <v>9</v>
      </c>
      <c r="G5440" t="s">
        <v>106</v>
      </c>
      <c r="H5440" t="s">
        <v>107</v>
      </c>
      <c r="I5440" t="s">
        <v>113</v>
      </c>
      <c r="J5440" t="s">
        <v>108</v>
      </c>
      <c r="K5440" t="s">
        <v>149</v>
      </c>
      <c r="L5440" t="s">
        <v>144</v>
      </c>
      <c r="M5440" t="s">
        <v>150</v>
      </c>
      <c r="N5440" t="s">
        <v>169</v>
      </c>
    </row>
    <row r="5441" spans="1:14">
      <c r="A5441">
        <v>483</v>
      </c>
      <c r="B5441" t="s">
        <v>104</v>
      </c>
      <c r="C5441" t="s">
        <v>142</v>
      </c>
      <c r="D5441">
        <v>0.74360110749999997</v>
      </c>
      <c r="E5441">
        <v>0</v>
      </c>
      <c r="F5441">
        <v>0</v>
      </c>
      <c r="G5441" t="s">
        <v>115</v>
      </c>
      <c r="H5441" t="s">
        <v>106</v>
      </c>
      <c r="I5441" t="s">
        <v>113</v>
      </c>
      <c r="J5441" t="s">
        <v>168</v>
      </c>
      <c r="K5441" t="s">
        <v>146</v>
      </c>
      <c r="L5441" t="s">
        <v>153</v>
      </c>
      <c r="M5441" t="s">
        <v>147</v>
      </c>
      <c r="N5441" t="s">
        <v>150</v>
      </c>
    </row>
    <row r="5442" spans="1:14">
      <c r="A5442">
        <v>483</v>
      </c>
      <c r="B5442" t="s">
        <v>104</v>
      </c>
      <c r="C5442" t="s">
        <v>142</v>
      </c>
      <c r="D5442">
        <v>2.2035054980000002</v>
      </c>
      <c r="E5442">
        <v>3</v>
      </c>
      <c r="F5442">
        <v>2</v>
      </c>
      <c r="G5442" t="s">
        <v>115</v>
      </c>
      <c r="H5442" t="s">
        <v>114</v>
      </c>
      <c r="I5442" t="s">
        <v>111</v>
      </c>
      <c r="J5442" t="s">
        <v>112</v>
      </c>
      <c r="K5442" t="s">
        <v>148</v>
      </c>
      <c r="L5442" t="s">
        <v>143</v>
      </c>
      <c r="M5442" t="s">
        <v>145</v>
      </c>
      <c r="N5442" t="s">
        <v>152</v>
      </c>
    </row>
    <row r="5443" spans="1:14">
      <c r="A5443">
        <v>483</v>
      </c>
      <c r="B5443" t="s">
        <v>104</v>
      </c>
      <c r="C5443" t="s">
        <v>142</v>
      </c>
      <c r="D5443">
        <v>3.85914702</v>
      </c>
      <c r="E5443">
        <v>6</v>
      </c>
      <c r="F5443">
        <v>3</v>
      </c>
      <c r="G5443" t="s">
        <v>111</v>
      </c>
      <c r="H5443" t="s">
        <v>115</v>
      </c>
      <c r="I5443" t="s">
        <v>110</v>
      </c>
      <c r="J5443" t="s">
        <v>108</v>
      </c>
      <c r="K5443" t="s">
        <v>151</v>
      </c>
      <c r="L5443" t="s">
        <v>145</v>
      </c>
      <c r="M5443" t="s">
        <v>150</v>
      </c>
      <c r="N5443" t="s">
        <v>153</v>
      </c>
    </row>
    <row r="5444" spans="1:14">
      <c r="A5444">
        <v>483</v>
      </c>
      <c r="B5444" t="s">
        <v>104</v>
      </c>
      <c r="C5444" t="s">
        <v>142</v>
      </c>
      <c r="D5444">
        <v>4.5879210779999999</v>
      </c>
      <c r="E5444">
        <v>4</v>
      </c>
      <c r="F5444">
        <v>5</v>
      </c>
      <c r="G5444" t="s">
        <v>114</v>
      </c>
      <c r="H5444" t="s">
        <v>110</v>
      </c>
      <c r="I5444" t="s">
        <v>112</v>
      </c>
      <c r="J5444" t="s">
        <v>105</v>
      </c>
      <c r="K5444" t="s">
        <v>144</v>
      </c>
      <c r="L5444" t="s">
        <v>169</v>
      </c>
      <c r="M5444" t="s">
        <v>152</v>
      </c>
      <c r="N5444" t="s">
        <v>149</v>
      </c>
    </row>
    <row r="5445" spans="1:14">
      <c r="A5445">
        <v>483</v>
      </c>
      <c r="B5445" t="s">
        <v>104</v>
      </c>
      <c r="C5445" t="s">
        <v>142</v>
      </c>
      <c r="D5445">
        <v>4.240504539E-2</v>
      </c>
      <c r="E5445">
        <v>0</v>
      </c>
      <c r="F5445">
        <v>0</v>
      </c>
      <c r="G5445" t="s">
        <v>114</v>
      </c>
      <c r="H5445" t="s">
        <v>107</v>
      </c>
      <c r="I5445" t="s">
        <v>105</v>
      </c>
      <c r="J5445" t="s">
        <v>112</v>
      </c>
      <c r="K5445" t="s">
        <v>144</v>
      </c>
      <c r="L5445" t="s">
        <v>151</v>
      </c>
      <c r="M5445" t="s">
        <v>143</v>
      </c>
      <c r="N5445" t="s">
        <v>169</v>
      </c>
    </row>
    <row r="5446" spans="1:14">
      <c r="A5446">
        <v>484</v>
      </c>
      <c r="B5446" t="s">
        <v>104</v>
      </c>
      <c r="C5446" t="s">
        <v>154</v>
      </c>
      <c r="D5446">
        <v>1.0954366149999999</v>
      </c>
      <c r="E5446">
        <v>2</v>
      </c>
      <c r="F5446">
        <v>0</v>
      </c>
      <c r="G5446" t="s">
        <v>114</v>
      </c>
      <c r="H5446" t="s">
        <v>108</v>
      </c>
      <c r="I5446" t="s">
        <v>110</v>
      </c>
      <c r="J5446" t="s">
        <v>115</v>
      </c>
      <c r="K5446" t="s">
        <v>156</v>
      </c>
      <c r="L5446" t="s">
        <v>164</v>
      </c>
      <c r="M5446" t="s">
        <v>162</v>
      </c>
      <c r="N5446" t="s">
        <v>155</v>
      </c>
    </row>
    <row r="5447" spans="1:14">
      <c r="A5447">
        <v>484</v>
      </c>
      <c r="B5447" t="s">
        <v>104</v>
      </c>
      <c r="C5447" t="s">
        <v>154</v>
      </c>
      <c r="D5447">
        <v>4.2236849000000003</v>
      </c>
      <c r="E5447">
        <v>6</v>
      </c>
      <c r="F5447">
        <v>4</v>
      </c>
      <c r="G5447" t="s">
        <v>105</v>
      </c>
      <c r="H5447" t="s">
        <v>111</v>
      </c>
      <c r="I5447" t="s">
        <v>113</v>
      </c>
      <c r="J5447" t="s">
        <v>114</v>
      </c>
      <c r="K5447" t="s">
        <v>156</v>
      </c>
      <c r="L5447" t="s">
        <v>160</v>
      </c>
      <c r="M5447" t="s">
        <v>158</v>
      </c>
      <c r="N5447" t="s">
        <v>157</v>
      </c>
    </row>
    <row r="5448" spans="1:14">
      <c r="A5448">
        <v>484</v>
      </c>
      <c r="B5448" t="s">
        <v>104</v>
      </c>
      <c r="C5448" t="s">
        <v>154</v>
      </c>
      <c r="D5448">
        <v>0.4206431403</v>
      </c>
      <c r="E5448">
        <v>1</v>
      </c>
      <c r="F5448">
        <v>0</v>
      </c>
      <c r="G5448" t="s">
        <v>111</v>
      </c>
      <c r="H5448" t="s">
        <v>113</v>
      </c>
      <c r="I5448" t="s">
        <v>105</v>
      </c>
      <c r="J5448" t="s">
        <v>106</v>
      </c>
      <c r="K5448" t="s">
        <v>159</v>
      </c>
      <c r="L5448" t="s">
        <v>163</v>
      </c>
      <c r="M5448" t="s">
        <v>157</v>
      </c>
      <c r="N5448" t="s">
        <v>164</v>
      </c>
    </row>
    <row r="5449" spans="1:14">
      <c r="A5449">
        <v>484</v>
      </c>
      <c r="B5449" t="s">
        <v>104</v>
      </c>
      <c r="C5449" t="s">
        <v>154</v>
      </c>
      <c r="D5449">
        <v>2.3671486810000002</v>
      </c>
      <c r="E5449">
        <v>7</v>
      </c>
      <c r="F5449">
        <v>2</v>
      </c>
      <c r="G5449" t="s">
        <v>111</v>
      </c>
      <c r="H5449" t="s">
        <v>115</v>
      </c>
      <c r="I5449" t="s">
        <v>110</v>
      </c>
      <c r="J5449" t="s">
        <v>108</v>
      </c>
      <c r="K5449" t="s">
        <v>161</v>
      </c>
      <c r="L5449" t="s">
        <v>155</v>
      </c>
      <c r="M5449" t="s">
        <v>157</v>
      </c>
      <c r="N5449" t="s">
        <v>166</v>
      </c>
    </row>
    <row r="5450" spans="1:14">
      <c r="A5450">
        <v>484</v>
      </c>
      <c r="B5450" t="s">
        <v>104</v>
      </c>
      <c r="C5450" t="s">
        <v>154</v>
      </c>
      <c r="D5450">
        <v>3.2002747309999999</v>
      </c>
      <c r="E5450">
        <v>6</v>
      </c>
      <c r="F5450">
        <v>3</v>
      </c>
      <c r="G5450" t="s">
        <v>108</v>
      </c>
      <c r="H5450" t="s">
        <v>110</v>
      </c>
      <c r="I5450" t="s">
        <v>105</v>
      </c>
      <c r="J5450" t="s">
        <v>113</v>
      </c>
      <c r="K5450" t="s">
        <v>164</v>
      </c>
      <c r="L5450" t="s">
        <v>163</v>
      </c>
      <c r="M5450" t="s">
        <v>159</v>
      </c>
      <c r="N5450" t="s">
        <v>155</v>
      </c>
    </row>
    <row r="5451" spans="1:14">
      <c r="A5451">
        <v>484</v>
      </c>
      <c r="B5451" t="s">
        <v>104</v>
      </c>
      <c r="C5451" t="s">
        <v>154</v>
      </c>
      <c r="D5451">
        <v>1.4396084389999999</v>
      </c>
      <c r="E5451">
        <v>2</v>
      </c>
      <c r="F5451">
        <v>3</v>
      </c>
      <c r="G5451" t="s">
        <v>110</v>
      </c>
      <c r="H5451" t="s">
        <v>106</v>
      </c>
      <c r="I5451" t="s">
        <v>111</v>
      </c>
      <c r="J5451" t="s">
        <v>113</v>
      </c>
      <c r="K5451" t="s">
        <v>160</v>
      </c>
      <c r="L5451" t="s">
        <v>161</v>
      </c>
      <c r="M5451" t="s">
        <v>165</v>
      </c>
      <c r="N5451" t="s">
        <v>155</v>
      </c>
    </row>
    <row r="5452" spans="1:14">
      <c r="A5452">
        <v>484</v>
      </c>
      <c r="B5452" t="s">
        <v>104</v>
      </c>
      <c r="C5452" t="s">
        <v>154</v>
      </c>
      <c r="D5452">
        <v>0.95082887620000001</v>
      </c>
      <c r="E5452">
        <v>0</v>
      </c>
      <c r="F5452">
        <v>3</v>
      </c>
      <c r="G5452" t="s">
        <v>113</v>
      </c>
      <c r="H5452" t="s">
        <v>105</v>
      </c>
      <c r="I5452" t="s">
        <v>115</v>
      </c>
      <c r="J5452" t="s">
        <v>112</v>
      </c>
      <c r="K5452" t="s">
        <v>165</v>
      </c>
      <c r="L5452" t="s">
        <v>163</v>
      </c>
      <c r="M5452" t="s">
        <v>161</v>
      </c>
      <c r="N5452" t="s">
        <v>160</v>
      </c>
    </row>
    <row r="5453" spans="1:14">
      <c r="A5453">
        <v>484</v>
      </c>
      <c r="B5453" t="s">
        <v>104</v>
      </c>
      <c r="C5453" t="s">
        <v>154</v>
      </c>
      <c r="D5453">
        <v>5.1826571850000001</v>
      </c>
      <c r="E5453">
        <v>9</v>
      </c>
      <c r="F5453">
        <v>7</v>
      </c>
      <c r="G5453" t="s">
        <v>107</v>
      </c>
      <c r="H5453" t="s">
        <v>111</v>
      </c>
      <c r="I5453" t="s">
        <v>112</v>
      </c>
      <c r="J5453" t="s">
        <v>106</v>
      </c>
      <c r="K5453" t="s">
        <v>165</v>
      </c>
      <c r="L5453" t="s">
        <v>163</v>
      </c>
      <c r="M5453" t="s">
        <v>164</v>
      </c>
      <c r="N5453" t="s">
        <v>157</v>
      </c>
    </row>
    <row r="5454" spans="1:14">
      <c r="A5454">
        <v>484</v>
      </c>
      <c r="B5454" t="s">
        <v>104</v>
      </c>
      <c r="C5454" t="s">
        <v>154</v>
      </c>
      <c r="D5454">
        <v>0.80288805649999995</v>
      </c>
      <c r="E5454">
        <v>3</v>
      </c>
      <c r="F5454">
        <v>2</v>
      </c>
      <c r="G5454" t="s">
        <v>105</v>
      </c>
      <c r="H5454" t="s">
        <v>106</v>
      </c>
      <c r="I5454" t="s">
        <v>109</v>
      </c>
      <c r="J5454" t="s">
        <v>114</v>
      </c>
      <c r="K5454" t="s">
        <v>156</v>
      </c>
      <c r="L5454" t="s">
        <v>157</v>
      </c>
      <c r="M5454" t="s">
        <v>164</v>
      </c>
      <c r="N5454" t="s">
        <v>165</v>
      </c>
    </row>
    <row r="5455" spans="1:14">
      <c r="A5455">
        <v>484</v>
      </c>
      <c r="B5455" t="s">
        <v>104</v>
      </c>
      <c r="C5455" t="s">
        <v>154</v>
      </c>
      <c r="D5455">
        <v>3.0605494759999998</v>
      </c>
      <c r="E5455">
        <v>12</v>
      </c>
      <c r="F5455">
        <v>3</v>
      </c>
      <c r="G5455" t="s">
        <v>108</v>
      </c>
      <c r="H5455" t="s">
        <v>105</v>
      </c>
      <c r="I5455" t="s">
        <v>106</v>
      </c>
      <c r="J5455" t="s">
        <v>110</v>
      </c>
      <c r="K5455" t="s">
        <v>158</v>
      </c>
      <c r="L5455" t="s">
        <v>157</v>
      </c>
      <c r="M5455" t="s">
        <v>159</v>
      </c>
      <c r="N5455" t="s">
        <v>160</v>
      </c>
    </row>
    <row r="5456" spans="1:14">
      <c r="A5456">
        <v>484</v>
      </c>
      <c r="B5456" t="s">
        <v>104</v>
      </c>
      <c r="C5456" t="s">
        <v>154</v>
      </c>
      <c r="D5456">
        <v>2.6719790739999998</v>
      </c>
      <c r="E5456">
        <v>3</v>
      </c>
      <c r="F5456">
        <v>5</v>
      </c>
      <c r="G5456" t="s">
        <v>106</v>
      </c>
      <c r="H5456" t="s">
        <v>168</v>
      </c>
      <c r="I5456" t="s">
        <v>115</v>
      </c>
      <c r="J5456" t="s">
        <v>105</v>
      </c>
      <c r="K5456" t="s">
        <v>160</v>
      </c>
      <c r="L5456" t="s">
        <v>159</v>
      </c>
      <c r="M5456" t="s">
        <v>163</v>
      </c>
      <c r="N5456" t="s">
        <v>161</v>
      </c>
    </row>
    <row r="5457" spans="1:14">
      <c r="A5457">
        <v>484</v>
      </c>
      <c r="B5457" t="s">
        <v>104</v>
      </c>
      <c r="C5457" t="s">
        <v>154</v>
      </c>
      <c r="D5457">
        <v>1.1540287300000001</v>
      </c>
      <c r="E5457">
        <v>2</v>
      </c>
      <c r="F5457">
        <v>0</v>
      </c>
      <c r="G5457" t="s">
        <v>168</v>
      </c>
      <c r="H5457" t="s">
        <v>107</v>
      </c>
      <c r="I5457" t="s">
        <v>113</v>
      </c>
      <c r="J5457" t="s">
        <v>111</v>
      </c>
      <c r="K5457" t="s">
        <v>159</v>
      </c>
      <c r="L5457" t="s">
        <v>155</v>
      </c>
      <c r="M5457" t="s">
        <v>157</v>
      </c>
      <c r="N5457" t="s">
        <v>158</v>
      </c>
    </row>
    <row r="5458" spans="1:14">
      <c r="A5458">
        <v>484</v>
      </c>
      <c r="B5458" t="s">
        <v>104</v>
      </c>
      <c r="C5458" t="s">
        <v>154</v>
      </c>
      <c r="D5458">
        <v>1.7084326540000001</v>
      </c>
      <c r="E5458">
        <v>2</v>
      </c>
      <c r="F5458">
        <v>1</v>
      </c>
      <c r="G5458" t="s">
        <v>168</v>
      </c>
      <c r="H5458" t="s">
        <v>105</v>
      </c>
      <c r="I5458" t="s">
        <v>110</v>
      </c>
      <c r="J5458" t="s">
        <v>114</v>
      </c>
      <c r="K5458" t="s">
        <v>162</v>
      </c>
      <c r="L5458" t="s">
        <v>160</v>
      </c>
      <c r="M5458" t="s">
        <v>155</v>
      </c>
      <c r="N5458" t="s">
        <v>166</v>
      </c>
    </row>
    <row r="5459" spans="1:14">
      <c r="A5459">
        <v>484</v>
      </c>
      <c r="B5459" t="s">
        <v>104</v>
      </c>
      <c r="C5459" t="s">
        <v>154</v>
      </c>
      <c r="D5459">
        <v>3.7218394429999999</v>
      </c>
      <c r="E5459">
        <v>9</v>
      </c>
      <c r="F5459">
        <v>5</v>
      </c>
      <c r="G5459" t="s">
        <v>168</v>
      </c>
      <c r="H5459" t="s">
        <v>110</v>
      </c>
      <c r="I5459" t="s">
        <v>105</v>
      </c>
      <c r="J5459" t="s">
        <v>106</v>
      </c>
      <c r="K5459" t="s">
        <v>163</v>
      </c>
      <c r="L5459" t="s">
        <v>158</v>
      </c>
      <c r="M5459" t="s">
        <v>164</v>
      </c>
      <c r="N5459" t="s">
        <v>155</v>
      </c>
    </row>
    <row r="5460" spans="1:14">
      <c r="A5460">
        <v>485</v>
      </c>
      <c r="B5460" t="s">
        <v>116</v>
      </c>
      <c r="C5460" t="s">
        <v>14</v>
      </c>
      <c r="D5460">
        <v>1.391576135</v>
      </c>
      <c r="E5460">
        <v>1</v>
      </c>
      <c r="F5460">
        <v>4</v>
      </c>
      <c r="G5460" t="s">
        <v>117</v>
      </c>
      <c r="H5460" t="s">
        <v>119</v>
      </c>
      <c r="I5460" t="s">
        <v>118</v>
      </c>
      <c r="J5460" t="s">
        <v>124</v>
      </c>
      <c r="K5460" t="s">
        <v>16</v>
      </c>
      <c r="L5460" t="s">
        <v>39</v>
      </c>
      <c r="M5460" t="s">
        <v>17</v>
      </c>
      <c r="N5460" t="s">
        <v>37</v>
      </c>
    </row>
    <row r="5461" spans="1:14">
      <c r="A5461">
        <v>485</v>
      </c>
      <c r="B5461" t="s">
        <v>116</v>
      </c>
      <c r="C5461" t="s">
        <v>14</v>
      </c>
      <c r="D5461">
        <v>6.6374290489999996</v>
      </c>
      <c r="E5461">
        <v>13</v>
      </c>
      <c r="F5461">
        <v>6</v>
      </c>
      <c r="G5461" t="s">
        <v>119</v>
      </c>
      <c r="H5461" t="s">
        <v>125</v>
      </c>
      <c r="I5461" t="s">
        <v>121</v>
      </c>
      <c r="J5461" t="s">
        <v>127</v>
      </c>
      <c r="K5461" t="s">
        <v>28</v>
      </c>
      <c r="L5461" t="s">
        <v>16</v>
      </c>
      <c r="M5461" t="s">
        <v>24</v>
      </c>
      <c r="N5461" t="s">
        <v>18</v>
      </c>
    </row>
    <row r="5462" spans="1:14">
      <c r="A5462">
        <v>485</v>
      </c>
      <c r="B5462" t="s">
        <v>116</v>
      </c>
      <c r="C5462" t="s">
        <v>14</v>
      </c>
      <c r="D5462">
        <v>0.1280122497</v>
      </c>
      <c r="E5462">
        <v>0</v>
      </c>
      <c r="F5462">
        <v>0</v>
      </c>
      <c r="G5462" t="s">
        <v>118</v>
      </c>
      <c r="H5462" t="s">
        <v>128</v>
      </c>
      <c r="I5462" t="s">
        <v>119</v>
      </c>
      <c r="J5462" t="s">
        <v>121</v>
      </c>
      <c r="K5462" t="s">
        <v>33</v>
      </c>
      <c r="L5462" t="s">
        <v>35</v>
      </c>
      <c r="M5462" t="s">
        <v>16</v>
      </c>
      <c r="N5462" t="s">
        <v>17</v>
      </c>
    </row>
    <row r="5463" spans="1:14">
      <c r="A5463">
        <v>485</v>
      </c>
      <c r="B5463" t="s">
        <v>116</v>
      </c>
      <c r="C5463" t="s">
        <v>14</v>
      </c>
      <c r="D5463">
        <v>1.666452662</v>
      </c>
      <c r="E5463">
        <v>1</v>
      </c>
      <c r="F5463">
        <v>2</v>
      </c>
      <c r="G5463" t="s">
        <v>123</v>
      </c>
      <c r="H5463" t="s">
        <v>117</v>
      </c>
      <c r="I5463" t="s">
        <v>122</v>
      </c>
      <c r="J5463" t="s">
        <v>120</v>
      </c>
      <c r="K5463" t="s">
        <v>31</v>
      </c>
      <c r="L5463" t="s">
        <v>37</v>
      </c>
      <c r="M5463" t="s">
        <v>17</v>
      </c>
      <c r="N5463" t="s">
        <v>19</v>
      </c>
    </row>
    <row r="5464" spans="1:14">
      <c r="A5464">
        <v>485</v>
      </c>
      <c r="B5464" t="s">
        <v>116</v>
      </c>
      <c r="C5464" t="s">
        <v>14</v>
      </c>
      <c r="D5464">
        <v>2.739203286</v>
      </c>
      <c r="E5464">
        <v>1</v>
      </c>
      <c r="F5464">
        <v>5</v>
      </c>
      <c r="G5464" t="s">
        <v>124</v>
      </c>
      <c r="H5464" t="s">
        <v>123</v>
      </c>
      <c r="I5464" t="s">
        <v>125</v>
      </c>
      <c r="J5464" t="s">
        <v>119</v>
      </c>
      <c r="K5464" t="s">
        <v>35</v>
      </c>
      <c r="L5464" t="s">
        <v>25</v>
      </c>
      <c r="M5464" t="s">
        <v>19</v>
      </c>
      <c r="N5464" t="s">
        <v>28</v>
      </c>
    </row>
    <row r="5465" spans="1:14">
      <c r="A5465">
        <v>485</v>
      </c>
      <c r="B5465" t="s">
        <v>116</v>
      </c>
      <c r="C5465" t="s">
        <v>14</v>
      </c>
      <c r="D5465">
        <v>2.2520698440000002</v>
      </c>
      <c r="E5465">
        <v>5</v>
      </c>
      <c r="F5465">
        <v>0</v>
      </c>
      <c r="G5465" t="s">
        <v>118</v>
      </c>
      <c r="H5465" t="s">
        <v>123</v>
      </c>
      <c r="I5465" t="s">
        <v>126</v>
      </c>
      <c r="J5465" t="s">
        <v>121</v>
      </c>
      <c r="K5465" t="s">
        <v>28</v>
      </c>
      <c r="L5465" t="s">
        <v>37</v>
      </c>
      <c r="M5465" t="s">
        <v>31</v>
      </c>
      <c r="N5465" t="s">
        <v>33</v>
      </c>
    </row>
    <row r="5466" spans="1:14">
      <c r="A5466">
        <v>485</v>
      </c>
      <c r="B5466" t="s">
        <v>116</v>
      </c>
      <c r="C5466" t="s">
        <v>14</v>
      </c>
      <c r="D5466">
        <v>3.0117240509999998</v>
      </c>
      <c r="E5466">
        <v>4</v>
      </c>
      <c r="F5466">
        <v>5</v>
      </c>
      <c r="G5466" t="s">
        <v>117</v>
      </c>
      <c r="H5466" t="s">
        <v>119</v>
      </c>
      <c r="I5466" t="s">
        <v>122</v>
      </c>
      <c r="J5466" t="s">
        <v>120</v>
      </c>
      <c r="K5466" t="s">
        <v>31</v>
      </c>
      <c r="L5466" t="s">
        <v>19</v>
      </c>
      <c r="M5466" t="s">
        <v>35</v>
      </c>
      <c r="N5466" t="s">
        <v>24</v>
      </c>
    </row>
    <row r="5467" spans="1:14">
      <c r="A5467">
        <v>485</v>
      </c>
      <c r="B5467" t="s">
        <v>116</v>
      </c>
      <c r="C5467" t="s">
        <v>14</v>
      </c>
      <c r="D5467">
        <v>2.9027946999999998</v>
      </c>
      <c r="E5467">
        <v>4</v>
      </c>
      <c r="F5467">
        <v>6</v>
      </c>
      <c r="G5467" t="s">
        <v>120</v>
      </c>
      <c r="H5467" t="s">
        <v>117</v>
      </c>
      <c r="I5467" t="s">
        <v>122</v>
      </c>
      <c r="J5467" t="s">
        <v>124</v>
      </c>
      <c r="K5467" t="s">
        <v>24</v>
      </c>
      <c r="L5467" t="s">
        <v>19</v>
      </c>
      <c r="M5467" t="s">
        <v>18</v>
      </c>
      <c r="N5467" t="s">
        <v>25</v>
      </c>
    </row>
    <row r="5468" spans="1:14">
      <c r="A5468">
        <v>485</v>
      </c>
      <c r="B5468" t="s">
        <v>116</v>
      </c>
      <c r="C5468" t="s">
        <v>14</v>
      </c>
      <c r="D5468">
        <v>3.5688187629999999</v>
      </c>
      <c r="E5468">
        <v>8</v>
      </c>
      <c r="F5468">
        <v>2</v>
      </c>
      <c r="G5468" t="s">
        <v>124</v>
      </c>
      <c r="H5468" t="s">
        <v>125</v>
      </c>
      <c r="I5468" t="s">
        <v>119</v>
      </c>
      <c r="J5468" t="s">
        <v>120</v>
      </c>
      <c r="K5468" t="s">
        <v>33</v>
      </c>
      <c r="L5468" t="s">
        <v>25</v>
      </c>
      <c r="M5468" t="s">
        <v>17</v>
      </c>
      <c r="N5468" t="s">
        <v>37</v>
      </c>
    </row>
    <row r="5469" spans="1:14">
      <c r="A5469">
        <v>485</v>
      </c>
      <c r="B5469" t="s">
        <v>116</v>
      </c>
      <c r="C5469" t="s">
        <v>14</v>
      </c>
      <c r="D5469">
        <v>1.912194333</v>
      </c>
      <c r="E5469">
        <v>5</v>
      </c>
      <c r="F5469">
        <v>1</v>
      </c>
      <c r="G5469" t="s">
        <v>120</v>
      </c>
      <c r="H5469" t="s">
        <v>121</v>
      </c>
      <c r="I5469" t="s">
        <v>122</v>
      </c>
      <c r="J5469" t="s">
        <v>119</v>
      </c>
      <c r="K5469" t="s">
        <v>16</v>
      </c>
      <c r="L5469" t="s">
        <v>35</v>
      </c>
      <c r="M5469" t="s">
        <v>31</v>
      </c>
      <c r="N5469" t="s">
        <v>33</v>
      </c>
    </row>
    <row r="5470" spans="1:14">
      <c r="A5470">
        <v>485</v>
      </c>
      <c r="B5470" t="s">
        <v>116</v>
      </c>
      <c r="C5470" t="s">
        <v>14</v>
      </c>
      <c r="D5470">
        <v>1.5210856479999999</v>
      </c>
      <c r="E5470">
        <v>0</v>
      </c>
      <c r="F5470">
        <v>0</v>
      </c>
      <c r="G5470" t="s">
        <v>124</v>
      </c>
      <c r="H5470" t="s">
        <v>123</v>
      </c>
      <c r="I5470" t="s">
        <v>121</v>
      </c>
      <c r="J5470" t="s">
        <v>119</v>
      </c>
      <c r="K5470" t="s">
        <v>24</v>
      </c>
      <c r="L5470" t="s">
        <v>16</v>
      </c>
      <c r="M5470" t="s">
        <v>25</v>
      </c>
      <c r="N5470" t="s">
        <v>18</v>
      </c>
    </row>
    <row r="5471" spans="1:14">
      <c r="A5471">
        <v>485</v>
      </c>
      <c r="B5471" t="s">
        <v>116</v>
      </c>
      <c r="C5471" t="s">
        <v>14</v>
      </c>
      <c r="D5471">
        <v>4.2057755720000003</v>
      </c>
      <c r="E5471">
        <v>6</v>
      </c>
      <c r="F5471">
        <v>7</v>
      </c>
      <c r="G5471" t="s">
        <v>120</v>
      </c>
      <c r="H5471" t="s">
        <v>117</v>
      </c>
      <c r="I5471" t="s">
        <v>122</v>
      </c>
      <c r="J5471" t="s">
        <v>126</v>
      </c>
      <c r="K5471" t="s">
        <v>31</v>
      </c>
      <c r="L5471" t="s">
        <v>33</v>
      </c>
      <c r="M5471" t="s">
        <v>37</v>
      </c>
      <c r="N5471" t="s">
        <v>28</v>
      </c>
    </row>
    <row r="5472" spans="1:14">
      <c r="A5472">
        <v>485</v>
      </c>
      <c r="B5472" t="s">
        <v>116</v>
      </c>
      <c r="C5472" t="s">
        <v>14</v>
      </c>
      <c r="D5472">
        <v>6.2863707269999999E-2</v>
      </c>
      <c r="E5472">
        <v>1</v>
      </c>
      <c r="F5472">
        <v>1</v>
      </c>
      <c r="G5472" t="s">
        <v>126</v>
      </c>
      <c r="H5472" t="s">
        <v>123</v>
      </c>
      <c r="I5472" t="s">
        <v>125</v>
      </c>
      <c r="J5472" t="s">
        <v>120</v>
      </c>
      <c r="K5472" t="s">
        <v>35</v>
      </c>
      <c r="L5472" t="s">
        <v>37</v>
      </c>
      <c r="M5472" t="s">
        <v>33</v>
      </c>
      <c r="N5472" t="s">
        <v>17</v>
      </c>
    </row>
    <row r="5473" spans="1:14">
      <c r="A5473">
        <v>486</v>
      </c>
      <c r="B5473" t="s">
        <v>116</v>
      </c>
      <c r="C5473" t="s">
        <v>15</v>
      </c>
      <c r="D5473">
        <v>2.168717241</v>
      </c>
      <c r="E5473">
        <v>4</v>
      </c>
      <c r="F5473">
        <v>6</v>
      </c>
      <c r="G5473" t="s">
        <v>119</v>
      </c>
      <c r="H5473" t="s">
        <v>125</v>
      </c>
      <c r="I5473" t="s">
        <v>117</v>
      </c>
      <c r="J5473" t="s">
        <v>120</v>
      </c>
      <c r="K5473" t="s">
        <v>34</v>
      </c>
      <c r="L5473" t="s">
        <v>29</v>
      </c>
      <c r="M5473" t="s">
        <v>26</v>
      </c>
      <c r="N5473" t="s">
        <v>20</v>
      </c>
    </row>
    <row r="5474" spans="1:14">
      <c r="A5474">
        <v>486</v>
      </c>
      <c r="B5474" t="s">
        <v>116</v>
      </c>
      <c r="C5474" t="s">
        <v>15</v>
      </c>
      <c r="D5474">
        <v>5.5676506799999999</v>
      </c>
      <c r="E5474">
        <v>14</v>
      </c>
      <c r="F5474">
        <v>10</v>
      </c>
      <c r="G5474" t="s">
        <v>120</v>
      </c>
      <c r="H5474" t="s">
        <v>128</v>
      </c>
      <c r="I5474" t="s">
        <v>121</v>
      </c>
      <c r="J5474" t="s">
        <v>117</v>
      </c>
      <c r="K5474" t="s">
        <v>36</v>
      </c>
      <c r="L5474" t="s">
        <v>30</v>
      </c>
      <c r="M5474" t="s">
        <v>21</v>
      </c>
      <c r="N5474" t="s">
        <v>26</v>
      </c>
    </row>
    <row r="5475" spans="1:14">
      <c r="A5475">
        <v>486</v>
      </c>
      <c r="B5475" t="s">
        <v>116</v>
      </c>
      <c r="C5475" t="s">
        <v>15</v>
      </c>
      <c r="D5475">
        <v>2.2313230430000002</v>
      </c>
      <c r="E5475">
        <v>2</v>
      </c>
      <c r="F5475">
        <v>0</v>
      </c>
      <c r="G5475" t="s">
        <v>121</v>
      </c>
      <c r="H5475" t="s">
        <v>117</v>
      </c>
      <c r="I5475" t="s">
        <v>124</v>
      </c>
      <c r="J5475" t="s">
        <v>128</v>
      </c>
      <c r="K5475" t="s">
        <v>29</v>
      </c>
      <c r="L5475" t="s">
        <v>20</v>
      </c>
      <c r="M5475" t="s">
        <v>34</v>
      </c>
      <c r="N5475" t="s">
        <v>27</v>
      </c>
    </row>
    <row r="5476" spans="1:14">
      <c r="A5476">
        <v>486</v>
      </c>
      <c r="B5476" t="s">
        <v>116</v>
      </c>
      <c r="C5476" t="s">
        <v>15</v>
      </c>
      <c r="D5476">
        <v>1.4563530520000001</v>
      </c>
      <c r="E5476">
        <v>3</v>
      </c>
      <c r="F5476">
        <v>7</v>
      </c>
      <c r="G5476" t="s">
        <v>121</v>
      </c>
      <c r="H5476" t="s">
        <v>127</v>
      </c>
      <c r="I5476" t="s">
        <v>126</v>
      </c>
      <c r="J5476" t="s">
        <v>125</v>
      </c>
      <c r="K5476" t="s">
        <v>36</v>
      </c>
      <c r="L5476" t="s">
        <v>34</v>
      </c>
      <c r="M5476" t="s">
        <v>26</v>
      </c>
      <c r="N5476" t="s">
        <v>22</v>
      </c>
    </row>
    <row r="5477" spans="1:14">
      <c r="A5477">
        <v>486</v>
      </c>
      <c r="B5477" t="s">
        <v>116</v>
      </c>
      <c r="C5477" t="s">
        <v>15</v>
      </c>
      <c r="D5477">
        <v>5.5547049069999996</v>
      </c>
      <c r="E5477">
        <v>7</v>
      </c>
      <c r="F5477">
        <v>12</v>
      </c>
      <c r="G5477" t="s">
        <v>124</v>
      </c>
      <c r="H5477" t="s">
        <v>119</v>
      </c>
      <c r="I5477" t="s">
        <v>118</v>
      </c>
      <c r="J5477" t="s">
        <v>120</v>
      </c>
      <c r="K5477" t="s">
        <v>20</v>
      </c>
      <c r="L5477" t="s">
        <v>21</v>
      </c>
      <c r="M5477" t="s">
        <v>23</v>
      </c>
      <c r="N5477" t="s">
        <v>22</v>
      </c>
    </row>
    <row r="5478" spans="1:14">
      <c r="A5478">
        <v>486</v>
      </c>
      <c r="B5478" t="s">
        <v>116</v>
      </c>
      <c r="C5478" t="s">
        <v>15</v>
      </c>
      <c r="D5478">
        <v>1.112655706</v>
      </c>
      <c r="E5478">
        <v>1</v>
      </c>
      <c r="F5478">
        <v>2</v>
      </c>
      <c r="G5478" t="s">
        <v>126</v>
      </c>
      <c r="H5478" t="s">
        <v>124</v>
      </c>
      <c r="I5478" t="s">
        <v>119</v>
      </c>
      <c r="J5478" t="s">
        <v>121</v>
      </c>
      <c r="K5478" t="s">
        <v>22</v>
      </c>
      <c r="L5478" t="s">
        <v>36</v>
      </c>
      <c r="M5478" t="s">
        <v>29</v>
      </c>
      <c r="N5478" t="s">
        <v>34</v>
      </c>
    </row>
    <row r="5479" spans="1:14">
      <c r="A5479">
        <v>486</v>
      </c>
      <c r="B5479" t="s">
        <v>116</v>
      </c>
      <c r="C5479" t="s">
        <v>15</v>
      </c>
      <c r="D5479">
        <v>3.1345986959999999</v>
      </c>
      <c r="E5479">
        <v>3</v>
      </c>
      <c r="F5479">
        <v>3</v>
      </c>
      <c r="G5479" t="s">
        <v>125</v>
      </c>
      <c r="H5479" t="s">
        <v>126</v>
      </c>
      <c r="I5479" t="s">
        <v>124</v>
      </c>
      <c r="J5479" t="s">
        <v>123</v>
      </c>
      <c r="K5479" t="s">
        <v>34</v>
      </c>
      <c r="L5479" t="s">
        <v>30</v>
      </c>
      <c r="M5479" t="s">
        <v>22</v>
      </c>
      <c r="N5479" t="s">
        <v>32</v>
      </c>
    </row>
    <row r="5480" spans="1:14">
      <c r="A5480">
        <v>486</v>
      </c>
      <c r="B5480" t="s">
        <v>116</v>
      </c>
      <c r="C5480" t="s">
        <v>15</v>
      </c>
      <c r="D5480">
        <v>0.24849609819999999</v>
      </c>
      <c r="E5480">
        <v>0</v>
      </c>
      <c r="F5480">
        <v>0</v>
      </c>
      <c r="G5480" t="s">
        <v>124</v>
      </c>
      <c r="H5480" t="s">
        <v>122</v>
      </c>
      <c r="I5480" t="s">
        <v>128</v>
      </c>
      <c r="J5480" t="s">
        <v>121</v>
      </c>
      <c r="K5480" t="s">
        <v>26</v>
      </c>
      <c r="L5480" t="s">
        <v>36</v>
      </c>
      <c r="M5480" t="s">
        <v>21</v>
      </c>
      <c r="N5480" t="s">
        <v>27</v>
      </c>
    </row>
    <row r="5481" spans="1:14">
      <c r="A5481">
        <v>486</v>
      </c>
      <c r="B5481" t="s">
        <v>116</v>
      </c>
      <c r="C5481" t="s">
        <v>15</v>
      </c>
      <c r="D5481">
        <v>1.8435762929999999</v>
      </c>
      <c r="E5481">
        <v>2</v>
      </c>
      <c r="F5481">
        <v>3</v>
      </c>
      <c r="G5481" t="s">
        <v>123</v>
      </c>
      <c r="H5481" t="s">
        <v>117</v>
      </c>
      <c r="I5481" t="s">
        <v>122</v>
      </c>
      <c r="J5481" t="s">
        <v>118</v>
      </c>
      <c r="K5481" t="s">
        <v>30</v>
      </c>
      <c r="L5481" t="s">
        <v>20</v>
      </c>
      <c r="M5481" t="s">
        <v>38</v>
      </c>
      <c r="N5481" t="s">
        <v>21</v>
      </c>
    </row>
    <row r="5482" spans="1:14">
      <c r="A5482">
        <v>486</v>
      </c>
      <c r="B5482" t="s">
        <v>116</v>
      </c>
      <c r="C5482" t="s">
        <v>15</v>
      </c>
      <c r="D5482">
        <v>4.6975313669999998</v>
      </c>
      <c r="E5482">
        <v>7</v>
      </c>
      <c r="F5482">
        <v>5</v>
      </c>
      <c r="G5482" t="s">
        <v>125</v>
      </c>
      <c r="H5482" t="s">
        <v>120</v>
      </c>
      <c r="I5482" t="s">
        <v>122</v>
      </c>
      <c r="J5482" t="s">
        <v>126</v>
      </c>
      <c r="K5482" t="s">
        <v>22</v>
      </c>
      <c r="L5482" t="s">
        <v>21</v>
      </c>
      <c r="M5482" t="s">
        <v>30</v>
      </c>
      <c r="N5482" t="s">
        <v>38</v>
      </c>
    </row>
    <row r="5483" spans="1:14">
      <c r="A5483">
        <v>486</v>
      </c>
      <c r="B5483" t="s">
        <v>116</v>
      </c>
      <c r="C5483" t="s">
        <v>15</v>
      </c>
      <c r="D5483">
        <v>3.9843929180000002</v>
      </c>
      <c r="E5483">
        <v>1</v>
      </c>
      <c r="F5483">
        <v>7</v>
      </c>
      <c r="G5483" t="s">
        <v>126</v>
      </c>
      <c r="H5483" t="s">
        <v>122</v>
      </c>
      <c r="I5483" t="s">
        <v>117</v>
      </c>
      <c r="J5483" t="s">
        <v>121</v>
      </c>
      <c r="K5483" t="s">
        <v>21</v>
      </c>
      <c r="L5483" t="s">
        <v>23</v>
      </c>
      <c r="M5483" t="s">
        <v>20</v>
      </c>
      <c r="N5483" t="s">
        <v>26</v>
      </c>
    </row>
    <row r="5484" spans="1:14">
      <c r="A5484">
        <v>487</v>
      </c>
      <c r="B5484" t="s">
        <v>116</v>
      </c>
      <c r="C5484" t="s">
        <v>40</v>
      </c>
      <c r="D5484">
        <v>4.2727893339999996</v>
      </c>
      <c r="E5484">
        <v>3</v>
      </c>
      <c r="F5484">
        <v>7</v>
      </c>
      <c r="G5484" t="s">
        <v>119</v>
      </c>
      <c r="H5484" t="s">
        <v>118</v>
      </c>
      <c r="I5484" t="s">
        <v>117</v>
      </c>
      <c r="J5484" t="s">
        <v>122</v>
      </c>
      <c r="K5484" t="s">
        <v>48</v>
      </c>
      <c r="L5484" t="s">
        <v>41</v>
      </c>
      <c r="M5484" t="s">
        <v>51</v>
      </c>
      <c r="N5484" t="s">
        <v>45</v>
      </c>
    </row>
    <row r="5485" spans="1:14">
      <c r="A5485">
        <v>487</v>
      </c>
      <c r="B5485" t="s">
        <v>116</v>
      </c>
      <c r="C5485" t="s">
        <v>40</v>
      </c>
      <c r="D5485">
        <v>0.50758268600000001</v>
      </c>
      <c r="E5485">
        <v>1</v>
      </c>
      <c r="F5485">
        <v>2</v>
      </c>
      <c r="G5485" t="s">
        <v>124</v>
      </c>
      <c r="H5485" t="s">
        <v>117</v>
      </c>
      <c r="I5485" t="s">
        <v>127</v>
      </c>
      <c r="J5485" t="s">
        <v>125</v>
      </c>
      <c r="K5485" t="s">
        <v>46</v>
      </c>
      <c r="L5485" t="s">
        <v>42</v>
      </c>
      <c r="M5485" t="s">
        <v>44</v>
      </c>
      <c r="N5485" t="s">
        <v>50</v>
      </c>
    </row>
    <row r="5486" spans="1:14">
      <c r="A5486">
        <v>487</v>
      </c>
      <c r="B5486" t="s">
        <v>116</v>
      </c>
      <c r="C5486" t="s">
        <v>40</v>
      </c>
      <c r="D5486">
        <v>1.541927262</v>
      </c>
      <c r="E5486">
        <v>2</v>
      </c>
      <c r="F5486">
        <v>2</v>
      </c>
      <c r="G5486" t="s">
        <v>118</v>
      </c>
      <c r="H5486" t="s">
        <v>122</v>
      </c>
      <c r="I5486" t="s">
        <v>128</v>
      </c>
      <c r="J5486" t="s">
        <v>124</v>
      </c>
      <c r="K5486" t="s">
        <v>44</v>
      </c>
      <c r="L5486" t="s">
        <v>46</v>
      </c>
      <c r="M5486" t="s">
        <v>49</v>
      </c>
      <c r="N5486" t="s">
        <v>50</v>
      </c>
    </row>
    <row r="5487" spans="1:14">
      <c r="A5487">
        <v>487</v>
      </c>
      <c r="B5487" t="s">
        <v>116</v>
      </c>
      <c r="C5487" t="s">
        <v>40</v>
      </c>
      <c r="D5487">
        <v>1.41751519</v>
      </c>
      <c r="E5487">
        <v>1</v>
      </c>
      <c r="F5487">
        <v>1</v>
      </c>
      <c r="G5487" t="s">
        <v>122</v>
      </c>
      <c r="H5487" t="s">
        <v>121</v>
      </c>
      <c r="I5487" t="s">
        <v>120</v>
      </c>
      <c r="J5487" t="s">
        <v>126</v>
      </c>
      <c r="K5487" t="s">
        <v>49</v>
      </c>
      <c r="L5487" t="s">
        <v>45</v>
      </c>
      <c r="M5487" t="s">
        <v>48</v>
      </c>
      <c r="N5487" t="s">
        <v>42</v>
      </c>
    </row>
    <row r="5488" spans="1:14">
      <c r="A5488">
        <v>487</v>
      </c>
      <c r="B5488" t="s">
        <v>116</v>
      </c>
      <c r="C5488" t="s">
        <v>40</v>
      </c>
      <c r="D5488">
        <v>1.4210795190000001</v>
      </c>
      <c r="E5488">
        <v>0</v>
      </c>
      <c r="F5488">
        <v>1</v>
      </c>
      <c r="G5488" t="s">
        <v>120</v>
      </c>
      <c r="H5488" t="s">
        <v>119</v>
      </c>
      <c r="I5488" t="s">
        <v>124</v>
      </c>
      <c r="J5488" t="s">
        <v>125</v>
      </c>
      <c r="K5488" t="s">
        <v>44</v>
      </c>
      <c r="L5488" t="s">
        <v>46</v>
      </c>
      <c r="M5488" t="s">
        <v>43</v>
      </c>
      <c r="N5488" t="s">
        <v>51</v>
      </c>
    </row>
    <row r="5489" spans="1:14">
      <c r="A5489">
        <v>487</v>
      </c>
      <c r="B5489" t="s">
        <v>116</v>
      </c>
      <c r="C5489" t="s">
        <v>40</v>
      </c>
      <c r="D5489">
        <v>5.3990456240000002</v>
      </c>
      <c r="E5489">
        <v>4</v>
      </c>
      <c r="F5489">
        <v>8</v>
      </c>
      <c r="G5489" t="s">
        <v>117</v>
      </c>
      <c r="H5489" t="s">
        <v>118</v>
      </c>
      <c r="I5489" t="s">
        <v>120</v>
      </c>
      <c r="J5489" t="s">
        <v>127</v>
      </c>
      <c r="K5489" t="s">
        <v>48</v>
      </c>
      <c r="L5489" t="s">
        <v>52</v>
      </c>
      <c r="M5489" t="s">
        <v>42</v>
      </c>
      <c r="N5489" t="s">
        <v>45</v>
      </c>
    </row>
    <row r="5490" spans="1:14">
      <c r="A5490">
        <v>487</v>
      </c>
      <c r="B5490" t="s">
        <v>116</v>
      </c>
      <c r="C5490" t="s">
        <v>40</v>
      </c>
      <c r="D5490">
        <v>3.022996998</v>
      </c>
      <c r="E5490">
        <v>5</v>
      </c>
      <c r="F5490">
        <v>2</v>
      </c>
      <c r="G5490" t="s">
        <v>126</v>
      </c>
      <c r="H5490" t="s">
        <v>123</v>
      </c>
      <c r="I5490" t="s">
        <v>122</v>
      </c>
      <c r="J5490" t="s">
        <v>118</v>
      </c>
      <c r="K5490" t="s">
        <v>42</v>
      </c>
      <c r="L5490" t="s">
        <v>49</v>
      </c>
      <c r="M5490" t="s">
        <v>52</v>
      </c>
      <c r="N5490" t="s">
        <v>48</v>
      </c>
    </row>
    <row r="5491" spans="1:14">
      <c r="A5491">
        <v>487</v>
      </c>
      <c r="B5491" t="s">
        <v>116</v>
      </c>
      <c r="C5491" t="s">
        <v>40</v>
      </c>
      <c r="D5491">
        <v>2.9619373279999999</v>
      </c>
      <c r="E5491">
        <v>8</v>
      </c>
      <c r="F5491">
        <v>4</v>
      </c>
      <c r="G5491" t="s">
        <v>123</v>
      </c>
      <c r="H5491" t="s">
        <v>119</v>
      </c>
      <c r="I5491" t="s">
        <v>118</v>
      </c>
      <c r="J5491" t="s">
        <v>120</v>
      </c>
      <c r="K5491" t="s">
        <v>46</v>
      </c>
      <c r="L5491" t="s">
        <v>51</v>
      </c>
      <c r="M5491" t="s">
        <v>50</v>
      </c>
      <c r="N5491" t="s">
        <v>41</v>
      </c>
    </row>
    <row r="5492" spans="1:14">
      <c r="A5492">
        <v>487</v>
      </c>
      <c r="B5492" t="s">
        <v>116</v>
      </c>
      <c r="C5492" t="s">
        <v>40</v>
      </c>
      <c r="D5492">
        <v>1.673921054</v>
      </c>
      <c r="E5492">
        <v>3</v>
      </c>
      <c r="F5492">
        <v>2</v>
      </c>
      <c r="G5492" t="s">
        <v>118</v>
      </c>
      <c r="H5492" t="s">
        <v>117</v>
      </c>
      <c r="I5492" t="s">
        <v>120</v>
      </c>
      <c r="J5492" t="s">
        <v>119</v>
      </c>
      <c r="K5492" t="s">
        <v>49</v>
      </c>
      <c r="L5492" t="s">
        <v>41</v>
      </c>
      <c r="M5492" t="s">
        <v>51</v>
      </c>
      <c r="N5492" t="s">
        <v>46</v>
      </c>
    </row>
    <row r="5493" spans="1:14">
      <c r="A5493">
        <v>487</v>
      </c>
      <c r="B5493" t="s">
        <v>116</v>
      </c>
      <c r="C5493" t="s">
        <v>40</v>
      </c>
      <c r="D5493">
        <v>2.41755538</v>
      </c>
      <c r="E5493">
        <v>4</v>
      </c>
      <c r="F5493">
        <v>2</v>
      </c>
      <c r="G5493" t="s">
        <v>123</v>
      </c>
      <c r="H5493" t="s">
        <v>122</v>
      </c>
      <c r="I5493" t="s">
        <v>120</v>
      </c>
      <c r="J5493" t="s">
        <v>121</v>
      </c>
      <c r="K5493" t="s">
        <v>44</v>
      </c>
      <c r="L5493" t="s">
        <v>49</v>
      </c>
      <c r="M5493" t="s">
        <v>46</v>
      </c>
      <c r="N5493" t="s">
        <v>43</v>
      </c>
    </row>
    <row r="5494" spans="1:14">
      <c r="A5494">
        <v>487</v>
      </c>
      <c r="B5494" t="s">
        <v>116</v>
      </c>
      <c r="C5494" t="s">
        <v>40</v>
      </c>
      <c r="D5494">
        <v>5.0533831280000001</v>
      </c>
      <c r="E5494">
        <v>6</v>
      </c>
      <c r="F5494">
        <v>4</v>
      </c>
      <c r="G5494" t="s">
        <v>123</v>
      </c>
      <c r="H5494" t="s">
        <v>124</v>
      </c>
      <c r="I5494" t="s">
        <v>125</v>
      </c>
      <c r="J5494" t="s">
        <v>122</v>
      </c>
      <c r="K5494" t="s">
        <v>43</v>
      </c>
      <c r="L5494" t="s">
        <v>46</v>
      </c>
      <c r="M5494" t="s">
        <v>51</v>
      </c>
      <c r="N5494" t="s">
        <v>52</v>
      </c>
    </row>
    <row r="5495" spans="1:14">
      <c r="A5495">
        <v>487</v>
      </c>
      <c r="B5495" t="s">
        <v>116</v>
      </c>
      <c r="C5495" t="s">
        <v>40</v>
      </c>
      <c r="D5495">
        <v>2.3102664970000002</v>
      </c>
      <c r="E5495">
        <v>3</v>
      </c>
      <c r="F5495">
        <v>3</v>
      </c>
      <c r="G5495" t="s">
        <v>126</v>
      </c>
      <c r="H5495" t="s">
        <v>117</v>
      </c>
      <c r="I5495" t="s">
        <v>119</v>
      </c>
      <c r="J5495" t="s">
        <v>125</v>
      </c>
      <c r="K5495" t="s">
        <v>49</v>
      </c>
      <c r="L5495" t="s">
        <v>46</v>
      </c>
      <c r="M5495" t="s">
        <v>44</v>
      </c>
      <c r="N5495" t="s">
        <v>43</v>
      </c>
    </row>
    <row r="5496" spans="1:14">
      <c r="A5496">
        <v>488</v>
      </c>
      <c r="B5496" t="s">
        <v>116</v>
      </c>
      <c r="C5496" t="s">
        <v>53</v>
      </c>
      <c r="D5496">
        <v>1.1104660959999999</v>
      </c>
      <c r="E5496">
        <v>1</v>
      </c>
      <c r="F5496">
        <v>2</v>
      </c>
      <c r="G5496" t="s">
        <v>126</v>
      </c>
      <c r="H5496" t="s">
        <v>120</v>
      </c>
      <c r="I5496" t="s">
        <v>121</v>
      </c>
      <c r="J5496" t="s">
        <v>119</v>
      </c>
      <c r="K5496" t="s">
        <v>54</v>
      </c>
      <c r="L5496" t="s">
        <v>55</v>
      </c>
      <c r="M5496" t="s">
        <v>62</v>
      </c>
      <c r="N5496" t="s">
        <v>65</v>
      </c>
    </row>
    <row r="5497" spans="1:14">
      <c r="A5497">
        <v>488</v>
      </c>
      <c r="B5497" t="s">
        <v>116</v>
      </c>
      <c r="C5497" t="s">
        <v>53</v>
      </c>
      <c r="D5497">
        <v>3.8169203280000001</v>
      </c>
      <c r="E5497">
        <v>3</v>
      </c>
      <c r="F5497">
        <v>3</v>
      </c>
      <c r="G5497" t="s">
        <v>122</v>
      </c>
      <c r="H5497" t="s">
        <v>126</v>
      </c>
      <c r="I5497" t="s">
        <v>118</v>
      </c>
      <c r="J5497" t="s">
        <v>117</v>
      </c>
      <c r="K5497" t="s">
        <v>57</v>
      </c>
      <c r="L5497" t="s">
        <v>64</v>
      </c>
      <c r="M5497" t="s">
        <v>65</v>
      </c>
      <c r="N5497" t="s">
        <v>56</v>
      </c>
    </row>
    <row r="5498" spans="1:14">
      <c r="A5498">
        <v>488</v>
      </c>
      <c r="B5498" t="s">
        <v>116</v>
      </c>
      <c r="C5498" t="s">
        <v>53</v>
      </c>
      <c r="D5498">
        <v>1.4450472489999999</v>
      </c>
      <c r="E5498">
        <v>1</v>
      </c>
      <c r="F5498">
        <v>3</v>
      </c>
      <c r="G5498" t="s">
        <v>125</v>
      </c>
      <c r="H5498" t="s">
        <v>118</v>
      </c>
      <c r="I5498" t="s">
        <v>119</v>
      </c>
      <c r="J5498" t="s">
        <v>127</v>
      </c>
      <c r="K5498" t="s">
        <v>56</v>
      </c>
      <c r="L5498" t="s">
        <v>64</v>
      </c>
      <c r="M5498" t="s">
        <v>65</v>
      </c>
      <c r="N5498" t="s">
        <v>57</v>
      </c>
    </row>
    <row r="5499" spans="1:14">
      <c r="A5499">
        <v>488</v>
      </c>
      <c r="B5499" t="s">
        <v>116</v>
      </c>
      <c r="C5499" t="s">
        <v>53</v>
      </c>
      <c r="D5499">
        <v>4.4667243579999996</v>
      </c>
      <c r="E5499">
        <v>5</v>
      </c>
      <c r="F5499">
        <v>6</v>
      </c>
      <c r="G5499" t="s">
        <v>125</v>
      </c>
      <c r="H5499" t="s">
        <v>123</v>
      </c>
      <c r="I5499" t="s">
        <v>119</v>
      </c>
      <c r="J5499" t="s">
        <v>118</v>
      </c>
      <c r="K5499" t="s">
        <v>57</v>
      </c>
      <c r="L5499" t="s">
        <v>55</v>
      </c>
      <c r="M5499" t="s">
        <v>61</v>
      </c>
      <c r="N5499" t="s">
        <v>58</v>
      </c>
    </row>
    <row r="5500" spans="1:14">
      <c r="A5500">
        <v>488</v>
      </c>
      <c r="B5500" t="s">
        <v>116</v>
      </c>
      <c r="C5500" t="s">
        <v>53</v>
      </c>
      <c r="D5500">
        <v>4.2477307489999996</v>
      </c>
      <c r="E5500">
        <v>7</v>
      </c>
      <c r="F5500">
        <v>2</v>
      </c>
      <c r="G5500" t="s">
        <v>119</v>
      </c>
      <c r="H5500" t="s">
        <v>122</v>
      </c>
      <c r="I5500" t="s">
        <v>120</v>
      </c>
      <c r="J5500" t="s">
        <v>125</v>
      </c>
      <c r="K5500" t="s">
        <v>65</v>
      </c>
      <c r="L5500" t="s">
        <v>60</v>
      </c>
      <c r="M5500" t="s">
        <v>59</v>
      </c>
      <c r="N5500" t="s">
        <v>55</v>
      </c>
    </row>
    <row r="5501" spans="1:14">
      <c r="A5501">
        <v>488</v>
      </c>
      <c r="B5501" t="s">
        <v>116</v>
      </c>
      <c r="C5501" t="s">
        <v>53</v>
      </c>
      <c r="D5501">
        <v>3.9056961459999999</v>
      </c>
      <c r="E5501">
        <v>3</v>
      </c>
      <c r="F5501">
        <v>2</v>
      </c>
      <c r="G5501" t="s">
        <v>126</v>
      </c>
      <c r="H5501" t="s">
        <v>124</v>
      </c>
      <c r="I5501" t="s">
        <v>125</v>
      </c>
      <c r="J5501" t="s">
        <v>120</v>
      </c>
      <c r="K5501" t="s">
        <v>64</v>
      </c>
      <c r="L5501" t="s">
        <v>60</v>
      </c>
      <c r="M5501" t="s">
        <v>54</v>
      </c>
      <c r="N5501" t="s">
        <v>65</v>
      </c>
    </row>
    <row r="5502" spans="1:14">
      <c r="A5502">
        <v>488</v>
      </c>
      <c r="B5502" t="s">
        <v>116</v>
      </c>
      <c r="C5502" t="s">
        <v>53</v>
      </c>
      <c r="D5502">
        <v>1.8482534450000001</v>
      </c>
      <c r="E5502">
        <v>4</v>
      </c>
      <c r="F5502">
        <v>3</v>
      </c>
      <c r="G5502" t="s">
        <v>120</v>
      </c>
      <c r="H5502" t="s">
        <v>121</v>
      </c>
      <c r="I5502" t="s">
        <v>123</v>
      </c>
      <c r="J5502" t="s">
        <v>119</v>
      </c>
      <c r="K5502" t="s">
        <v>65</v>
      </c>
      <c r="L5502" t="s">
        <v>59</v>
      </c>
      <c r="M5502" t="s">
        <v>55</v>
      </c>
      <c r="N5502" t="s">
        <v>60</v>
      </c>
    </row>
    <row r="5503" spans="1:14">
      <c r="A5503">
        <v>488</v>
      </c>
      <c r="B5503" t="s">
        <v>116</v>
      </c>
      <c r="C5503" t="s">
        <v>53</v>
      </c>
      <c r="D5503">
        <v>2.0893793559999998</v>
      </c>
      <c r="E5503">
        <v>6</v>
      </c>
      <c r="F5503">
        <v>3</v>
      </c>
      <c r="G5503" t="s">
        <v>125</v>
      </c>
      <c r="H5503" t="s">
        <v>124</v>
      </c>
      <c r="I5503" t="s">
        <v>122</v>
      </c>
      <c r="J5503" t="s">
        <v>126</v>
      </c>
      <c r="K5503" t="s">
        <v>59</v>
      </c>
      <c r="L5503" t="s">
        <v>56</v>
      </c>
      <c r="M5503" t="s">
        <v>64</v>
      </c>
      <c r="N5503" t="s">
        <v>60</v>
      </c>
    </row>
    <row r="5504" spans="1:14">
      <c r="A5504">
        <v>488</v>
      </c>
      <c r="B5504" t="s">
        <v>116</v>
      </c>
      <c r="C5504" t="s">
        <v>53</v>
      </c>
      <c r="D5504">
        <v>4.1143198449999998</v>
      </c>
      <c r="E5504">
        <v>8</v>
      </c>
      <c r="F5504">
        <v>7</v>
      </c>
      <c r="G5504" t="s">
        <v>125</v>
      </c>
      <c r="H5504" t="s">
        <v>120</v>
      </c>
      <c r="I5504" t="s">
        <v>126</v>
      </c>
      <c r="J5504" t="s">
        <v>122</v>
      </c>
      <c r="K5504" t="s">
        <v>56</v>
      </c>
      <c r="L5504" t="s">
        <v>61</v>
      </c>
      <c r="M5504" t="s">
        <v>57</v>
      </c>
      <c r="N5504" t="s">
        <v>55</v>
      </c>
    </row>
    <row r="5505" spans="1:14">
      <c r="A5505">
        <v>488</v>
      </c>
      <c r="B5505" t="s">
        <v>116</v>
      </c>
      <c r="C5505" t="s">
        <v>53</v>
      </c>
      <c r="D5505">
        <v>0.82765720909999996</v>
      </c>
      <c r="E5505">
        <v>1</v>
      </c>
      <c r="F5505">
        <v>1</v>
      </c>
      <c r="G5505" t="s">
        <v>121</v>
      </c>
      <c r="H5505" t="s">
        <v>123</v>
      </c>
      <c r="I5505" t="s">
        <v>124</v>
      </c>
      <c r="J5505" t="s">
        <v>126</v>
      </c>
      <c r="K5505" t="s">
        <v>60</v>
      </c>
      <c r="L5505" t="s">
        <v>54</v>
      </c>
      <c r="M5505" t="s">
        <v>56</v>
      </c>
      <c r="N5505" t="s">
        <v>64</v>
      </c>
    </row>
    <row r="5506" spans="1:14">
      <c r="A5506">
        <v>488</v>
      </c>
      <c r="B5506" t="s">
        <v>116</v>
      </c>
      <c r="C5506" t="s">
        <v>53</v>
      </c>
      <c r="D5506">
        <v>4.1278052199999999</v>
      </c>
      <c r="E5506">
        <v>11</v>
      </c>
      <c r="F5506">
        <v>1</v>
      </c>
      <c r="G5506" t="s">
        <v>126</v>
      </c>
      <c r="H5506" t="s">
        <v>124</v>
      </c>
      <c r="I5506" t="s">
        <v>120</v>
      </c>
      <c r="J5506" t="s">
        <v>122</v>
      </c>
      <c r="K5506" t="s">
        <v>62</v>
      </c>
      <c r="L5506" t="s">
        <v>59</v>
      </c>
      <c r="M5506" t="s">
        <v>54</v>
      </c>
      <c r="N5506" t="s">
        <v>60</v>
      </c>
    </row>
    <row r="5507" spans="1:14">
      <c r="A5507">
        <v>489</v>
      </c>
      <c r="B5507" t="s">
        <v>116</v>
      </c>
      <c r="C5507" t="s">
        <v>66</v>
      </c>
      <c r="D5507">
        <v>0.44644984869999998</v>
      </c>
      <c r="E5507">
        <v>0</v>
      </c>
      <c r="F5507">
        <v>2</v>
      </c>
      <c r="G5507" t="s">
        <v>118</v>
      </c>
      <c r="H5507" t="s">
        <v>121</v>
      </c>
      <c r="I5507" t="s">
        <v>123</v>
      </c>
      <c r="J5507" t="s">
        <v>127</v>
      </c>
      <c r="K5507" t="s">
        <v>73</v>
      </c>
      <c r="L5507" t="s">
        <v>71</v>
      </c>
      <c r="M5507" t="s">
        <v>68</v>
      </c>
      <c r="N5507" t="s">
        <v>69</v>
      </c>
    </row>
    <row r="5508" spans="1:14">
      <c r="A5508">
        <v>489</v>
      </c>
      <c r="B5508" t="s">
        <v>116</v>
      </c>
      <c r="C5508" t="s">
        <v>66</v>
      </c>
      <c r="D5508">
        <v>2.2054097370000001</v>
      </c>
      <c r="E5508">
        <v>4</v>
      </c>
      <c r="F5508">
        <v>1</v>
      </c>
      <c r="G5508" t="s">
        <v>126</v>
      </c>
      <c r="H5508" t="s">
        <v>120</v>
      </c>
      <c r="I5508" t="s">
        <v>118</v>
      </c>
      <c r="J5508" t="s">
        <v>123</v>
      </c>
      <c r="K5508" t="s">
        <v>76</v>
      </c>
      <c r="L5508" t="s">
        <v>69</v>
      </c>
      <c r="M5508" t="s">
        <v>75</v>
      </c>
      <c r="N5508" t="s">
        <v>70</v>
      </c>
    </row>
    <row r="5509" spans="1:14">
      <c r="A5509">
        <v>489</v>
      </c>
      <c r="B5509" t="s">
        <v>116</v>
      </c>
      <c r="C5509" t="s">
        <v>66</v>
      </c>
      <c r="D5509">
        <v>1.710892579</v>
      </c>
      <c r="E5509">
        <v>1</v>
      </c>
      <c r="F5509">
        <v>1</v>
      </c>
      <c r="G5509" t="s">
        <v>121</v>
      </c>
      <c r="H5509" t="s">
        <v>123</v>
      </c>
      <c r="I5509" t="s">
        <v>120</v>
      </c>
      <c r="J5509" t="s">
        <v>124</v>
      </c>
      <c r="K5509" t="s">
        <v>72</v>
      </c>
      <c r="L5509" t="s">
        <v>76</v>
      </c>
      <c r="M5509" t="s">
        <v>78</v>
      </c>
      <c r="N5509" t="s">
        <v>74</v>
      </c>
    </row>
    <row r="5510" spans="1:14">
      <c r="A5510">
        <v>489</v>
      </c>
      <c r="B5510" t="s">
        <v>116</v>
      </c>
      <c r="C5510" t="s">
        <v>66</v>
      </c>
      <c r="D5510">
        <v>2.839750225</v>
      </c>
      <c r="E5510">
        <v>2</v>
      </c>
      <c r="F5510">
        <v>3</v>
      </c>
      <c r="G5510" t="s">
        <v>124</v>
      </c>
      <c r="H5510" t="s">
        <v>120</v>
      </c>
      <c r="I5510" t="s">
        <v>125</v>
      </c>
      <c r="J5510" t="s">
        <v>126</v>
      </c>
      <c r="K5510" t="s">
        <v>75</v>
      </c>
      <c r="L5510" t="s">
        <v>76</v>
      </c>
      <c r="M5510" t="s">
        <v>71</v>
      </c>
      <c r="N5510" t="s">
        <v>74</v>
      </c>
    </row>
    <row r="5511" spans="1:14">
      <c r="A5511">
        <v>489</v>
      </c>
      <c r="B5511" t="s">
        <v>116</v>
      </c>
      <c r="C5511" t="s">
        <v>66</v>
      </c>
      <c r="D5511">
        <v>2.1489175399999998</v>
      </c>
      <c r="E5511">
        <v>4</v>
      </c>
      <c r="F5511">
        <v>1</v>
      </c>
      <c r="G5511" t="s">
        <v>126</v>
      </c>
      <c r="H5511" t="s">
        <v>125</v>
      </c>
      <c r="I5511" t="s">
        <v>122</v>
      </c>
      <c r="J5511" t="s">
        <v>124</v>
      </c>
      <c r="K5511" t="s">
        <v>72</v>
      </c>
      <c r="L5511" t="s">
        <v>76</v>
      </c>
      <c r="M5511" t="s">
        <v>70</v>
      </c>
      <c r="N5511" t="s">
        <v>73</v>
      </c>
    </row>
    <row r="5512" spans="1:14">
      <c r="A5512">
        <v>489</v>
      </c>
      <c r="B5512" t="s">
        <v>116</v>
      </c>
      <c r="C5512" t="s">
        <v>66</v>
      </c>
      <c r="D5512">
        <v>2.9612541349999999</v>
      </c>
      <c r="E5512">
        <v>6</v>
      </c>
      <c r="F5512">
        <v>4</v>
      </c>
      <c r="G5512" t="s">
        <v>124</v>
      </c>
      <c r="H5512" t="s">
        <v>122</v>
      </c>
      <c r="I5512" t="s">
        <v>121</v>
      </c>
      <c r="J5512" t="s">
        <v>123</v>
      </c>
      <c r="K5512" t="s">
        <v>67</v>
      </c>
      <c r="L5512" t="s">
        <v>72</v>
      </c>
      <c r="M5512" t="s">
        <v>73</v>
      </c>
      <c r="N5512" t="s">
        <v>68</v>
      </c>
    </row>
    <row r="5513" spans="1:14">
      <c r="A5513">
        <v>489</v>
      </c>
      <c r="B5513" t="s">
        <v>116</v>
      </c>
      <c r="C5513" t="s">
        <v>66</v>
      </c>
      <c r="D5513">
        <v>1.2742592989999999</v>
      </c>
      <c r="E5513">
        <v>2</v>
      </c>
      <c r="F5513">
        <v>1</v>
      </c>
      <c r="G5513" t="s">
        <v>121</v>
      </c>
      <c r="H5513" t="s">
        <v>120</v>
      </c>
      <c r="I5513" t="s">
        <v>123</v>
      </c>
      <c r="J5513" t="s">
        <v>124</v>
      </c>
      <c r="K5513" t="s">
        <v>76</v>
      </c>
      <c r="L5513" t="s">
        <v>72</v>
      </c>
      <c r="M5513" t="s">
        <v>71</v>
      </c>
      <c r="N5513" t="s">
        <v>74</v>
      </c>
    </row>
    <row r="5514" spans="1:14">
      <c r="A5514">
        <v>489</v>
      </c>
      <c r="B5514" t="s">
        <v>116</v>
      </c>
      <c r="C5514" t="s">
        <v>66</v>
      </c>
      <c r="D5514">
        <v>3.8110527190000001</v>
      </c>
      <c r="E5514">
        <v>1</v>
      </c>
      <c r="F5514">
        <v>4</v>
      </c>
      <c r="G5514" t="s">
        <v>125</v>
      </c>
      <c r="H5514" t="s">
        <v>127</v>
      </c>
      <c r="I5514" t="s">
        <v>121</v>
      </c>
      <c r="J5514" t="s">
        <v>126</v>
      </c>
      <c r="K5514" t="s">
        <v>74</v>
      </c>
      <c r="L5514" t="s">
        <v>71</v>
      </c>
      <c r="M5514" t="s">
        <v>75</v>
      </c>
      <c r="N5514" t="s">
        <v>73</v>
      </c>
    </row>
    <row r="5515" spans="1:14">
      <c r="A5515">
        <v>489</v>
      </c>
      <c r="B5515" t="s">
        <v>116</v>
      </c>
      <c r="C5515" t="s">
        <v>66</v>
      </c>
      <c r="D5515">
        <v>2.9290434780000001</v>
      </c>
      <c r="E5515">
        <v>4</v>
      </c>
      <c r="F5515">
        <v>3</v>
      </c>
      <c r="G5515" t="s">
        <v>124</v>
      </c>
      <c r="H5515" t="s">
        <v>120</v>
      </c>
      <c r="I5515" t="s">
        <v>117</v>
      </c>
      <c r="J5515" t="s">
        <v>119</v>
      </c>
      <c r="K5515" t="s">
        <v>71</v>
      </c>
      <c r="L5515" t="s">
        <v>76</v>
      </c>
      <c r="M5515" t="s">
        <v>74</v>
      </c>
      <c r="N5515" t="s">
        <v>68</v>
      </c>
    </row>
    <row r="5516" spans="1:14">
      <c r="A5516">
        <v>489</v>
      </c>
      <c r="B5516" t="s">
        <v>116</v>
      </c>
      <c r="C5516" t="s">
        <v>66</v>
      </c>
      <c r="D5516">
        <v>3.6866570830000001</v>
      </c>
      <c r="E5516">
        <v>3</v>
      </c>
      <c r="F5516">
        <v>6</v>
      </c>
      <c r="G5516" t="s">
        <v>121</v>
      </c>
      <c r="H5516" t="s">
        <v>122</v>
      </c>
      <c r="I5516" t="s">
        <v>124</v>
      </c>
      <c r="J5516" t="s">
        <v>126</v>
      </c>
      <c r="K5516" t="s">
        <v>67</v>
      </c>
      <c r="L5516" t="s">
        <v>73</v>
      </c>
      <c r="M5516" t="s">
        <v>70</v>
      </c>
      <c r="N5516" t="s">
        <v>77</v>
      </c>
    </row>
    <row r="5517" spans="1:14">
      <c r="A5517">
        <v>489</v>
      </c>
      <c r="B5517" t="s">
        <v>116</v>
      </c>
      <c r="C5517" t="s">
        <v>66</v>
      </c>
      <c r="D5517">
        <v>4.8332966019999999</v>
      </c>
      <c r="E5517">
        <v>12</v>
      </c>
      <c r="F5517">
        <v>4</v>
      </c>
      <c r="G5517" t="s">
        <v>119</v>
      </c>
      <c r="H5517" t="s">
        <v>124</v>
      </c>
      <c r="I5517" t="s">
        <v>120</v>
      </c>
      <c r="J5517" t="s">
        <v>125</v>
      </c>
      <c r="K5517" t="s">
        <v>76</v>
      </c>
      <c r="L5517" t="s">
        <v>77</v>
      </c>
      <c r="M5517" t="s">
        <v>68</v>
      </c>
      <c r="N5517" t="s">
        <v>78</v>
      </c>
    </row>
    <row r="5518" spans="1:14">
      <c r="A5518">
        <v>489</v>
      </c>
      <c r="B5518" t="s">
        <v>116</v>
      </c>
      <c r="C5518" t="s">
        <v>66</v>
      </c>
      <c r="D5518">
        <v>1.4324520119999999</v>
      </c>
      <c r="E5518">
        <v>1</v>
      </c>
      <c r="F5518">
        <v>1</v>
      </c>
      <c r="G5518" t="s">
        <v>125</v>
      </c>
      <c r="H5518" t="s">
        <v>122</v>
      </c>
      <c r="I5518" t="s">
        <v>127</v>
      </c>
      <c r="J5518" t="s">
        <v>124</v>
      </c>
      <c r="K5518" t="s">
        <v>74</v>
      </c>
      <c r="L5518" t="s">
        <v>73</v>
      </c>
      <c r="M5518" t="s">
        <v>71</v>
      </c>
      <c r="N5518" t="s">
        <v>67</v>
      </c>
    </row>
    <row r="5519" spans="1:14">
      <c r="A5519">
        <v>489</v>
      </c>
      <c r="B5519" t="s">
        <v>116</v>
      </c>
      <c r="C5519" t="s">
        <v>66</v>
      </c>
      <c r="D5519">
        <v>1.720564743</v>
      </c>
      <c r="E5519">
        <v>4</v>
      </c>
      <c r="F5519">
        <v>1</v>
      </c>
      <c r="G5519" t="s">
        <v>117</v>
      </c>
      <c r="H5519" t="s">
        <v>120</v>
      </c>
      <c r="I5519" t="s">
        <v>126</v>
      </c>
      <c r="J5519" t="s">
        <v>118</v>
      </c>
      <c r="K5519" t="s">
        <v>70</v>
      </c>
      <c r="L5519" t="s">
        <v>77</v>
      </c>
      <c r="M5519" t="s">
        <v>76</v>
      </c>
      <c r="N5519" t="s">
        <v>73</v>
      </c>
    </row>
    <row r="5520" spans="1:14">
      <c r="A5520">
        <v>490</v>
      </c>
      <c r="B5520" t="s">
        <v>116</v>
      </c>
      <c r="C5520" t="s">
        <v>79</v>
      </c>
      <c r="D5520">
        <v>5.2487733680000002</v>
      </c>
      <c r="E5520">
        <v>4</v>
      </c>
      <c r="F5520">
        <v>8</v>
      </c>
      <c r="G5520" t="s">
        <v>121</v>
      </c>
      <c r="H5520" t="s">
        <v>118</v>
      </c>
      <c r="I5520" t="s">
        <v>126</v>
      </c>
      <c r="J5520" t="s">
        <v>127</v>
      </c>
      <c r="K5520" t="s">
        <v>85</v>
      </c>
      <c r="L5520" t="s">
        <v>82</v>
      </c>
      <c r="M5520" t="s">
        <v>83</v>
      </c>
      <c r="N5520" t="s">
        <v>84</v>
      </c>
    </row>
    <row r="5521" spans="1:14">
      <c r="A5521">
        <v>490</v>
      </c>
      <c r="B5521" t="s">
        <v>116</v>
      </c>
      <c r="C5521" t="s">
        <v>79</v>
      </c>
      <c r="D5521">
        <v>1.564912165</v>
      </c>
      <c r="E5521">
        <v>4</v>
      </c>
      <c r="F5521">
        <v>1</v>
      </c>
      <c r="G5521" t="s">
        <v>121</v>
      </c>
      <c r="H5521" t="s">
        <v>119</v>
      </c>
      <c r="I5521" t="s">
        <v>125</v>
      </c>
      <c r="J5521" t="s">
        <v>127</v>
      </c>
      <c r="K5521" t="s">
        <v>86</v>
      </c>
      <c r="L5521" t="s">
        <v>90</v>
      </c>
      <c r="M5521" t="s">
        <v>83</v>
      </c>
      <c r="N5521" t="s">
        <v>88</v>
      </c>
    </row>
    <row r="5522" spans="1:14">
      <c r="A5522">
        <v>490</v>
      </c>
      <c r="B5522" t="s">
        <v>116</v>
      </c>
      <c r="C5522" t="s">
        <v>79</v>
      </c>
      <c r="D5522">
        <v>1.266416148</v>
      </c>
      <c r="E5522">
        <v>1</v>
      </c>
      <c r="F5522">
        <v>3</v>
      </c>
      <c r="G5522" t="s">
        <v>119</v>
      </c>
      <c r="H5522" t="s">
        <v>117</v>
      </c>
      <c r="I5522" t="s">
        <v>120</v>
      </c>
      <c r="J5522" t="s">
        <v>121</v>
      </c>
      <c r="K5522" t="s">
        <v>82</v>
      </c>
      <c r="L5522" t="s">
        <v>85</v>
      </c>
      <c r="M5522" t="s">
        <v>87</v>
      </c>
      <c r="N5522" t="s">
        <v>86</v>
      </c>
    </row>
    <row r="5523" spans="1:14">
      <c r="A5523">
        <v>490</v>
      </c>
      <c r="B5523" t="s">
        <v>116</v>
      </c>
      <c r="C5523" t="s">
        <v>79</v>
      </c>
      <c r="D5523">
        <v>1.4876615070000001</v>
      </c>
      <c r="E5523">
        <v>3</v>
      </c>
      <c r="F5523">
        <v>4</v>
      </c>
      <c r="G5523" t="s">
        <v>124</v>
      </c>
      <c r="H5523" t="s">
        <v>119</v>
      </c>
      <c r="I5523" t="s">
        <v>122</v>
      </c>
      <c r="J5523" t="s">
        <v>117</v>
      </c>
      <c r="K5523" t="s">
        <v>87</v>
      </c>
      <c r="L5523" t="s">
        <v>83</v>
      </c>
      <c r="M5523" t="s">
        <v>80</v>
      </c>
      <c r="N5523" t="s">
        <v>91</v>
      </c>
    </row>
    <row r="5524" spans="1:14">
      <c r="A5524">
        <v>490</v>
      </c>
      <c r="B5524" t="s">
        <v>116</v>
      </c>
      <c r="C5524" t="s">
        <v>79</v>
      </c>
      <c r="D5524">
        <v>2.7140989790000001</v>
      </c>
      <c r="E5524">
        <v>4</v>
      </c>
      <c r="F5524">
        <v>6</v>
      </c>
      <c r="G5524" t="s">
        <v>127</v>
      </c>
      <c r="H5524" t="s">
        <v>125</v>
      </c>
      <c r="I5524" t="s">
        <v>128</v>
      </c>
      <c r="J5524" t="s">
        <v>118</v>
      </c>
      <c r="K5524" t="s">
        <v>84</v>
      </c>
      <c r="L5524" t="s">
        <v>82</v>
      </c>
      <c r="M5524" t="s">
        <v>83</v>
      </c>
      <c r="N5524" t="s">
        <v>81</v>
      </c>
    </row>
    <row r="5525" spans="1:14">
      <c r="A5525">
        <v>490</v>
      </c>
      <c r="B5525" t="s">
        <v>116</v>
      </c>
      <c r="C5525" t="s">
        <v>79</v>
      </c>
      <c r="D5525">
        <v>1.5099171300000001</v>
      </c>
      <c r="E5525">
        <v>2</v>
      </c>
      <c r="F5525">
        <v>5</v>
      </c>
      <c r="G5525" t="s">
        <v>118</v>
      </c>
      <c r="H5525" t="s">
        <v>128</v>
      </c>
      <c r="I5525" t="s">
        <v>126</v>
      </c>
      <c r="J5525" t="s">
        <v>125</v>
      </c>
      <c r="K5525" t="s">
        <v>83</v>
      </c>
      <c r="L5525" t="s">
        <v>89</v>
      </c>
      <c r="M5525" t="s">
        <v>82</v>
      </c>
      <c r="N5525" t="s">
        <v>80</v>
      </c>
    </row>
    <row r="5526" spans="1:14">
      <c r="A5526">
        <v>490</v>
      </c>
      <c r="B5526" t="s">
        <v>116</v>
      </c>
      <c r="C5526" t="s">
        <v>79</v>
      </c>
      <c r="D5526">
        <v>3.6220301780000002</v>
      </c>
      <c r="E5526">
        <v>3</v>
      </c>
      <c r="F5526">
        <v>4</v>
      </c>
      <c r="G5526" t="s">
        <v>127</v>
      </c>
      <c r="H5526" t="s">
        <v>121</v>
      </c>
      <c r="I5526" t="s">
        <v>124</v>
      </c>
      <c r="J5526" t="s">
        <v>117</v>
      </c>
      <c r="K5526" t="s">
        <v>81</v>
      </c>
      <c r="L5526" t="s">
        <v>90</v>
      </c>
      <c r="M5526" t="s">
        <v>82</v>
      </c>
      <c r="N5526" t="s">
        <v>83</v>
      </c>
    </row>
    <row r="5527" spans="1:14">
      <c r="A5527">
        <v>490</v>
      </c>
      <c r="B5527" t="s">
        <v>116</v>
      </c>
      <c r="C5527" t="s">
        <v>79</v>
      </c>
      <c r="D5527">
        <v>0.90615770080000002</v>
      </c>
      <c r="E5527">
        <v>2</v>
      </c>
      <c r="F5527">
        <v>0</v>
      </c>
      <c r="G5527" t="s">
        <v>117</v>
      </c>
      <c r="H5527" t="s">
        <v>124</v>
      </c>
      <c r="I5527" t="s">
        <v>125</v>
      </c>
      <c r="J5527" t="s">
        <v>119</v>
      </c>
      <c r="K5527" t="s">
        <v>87</v>
      </c>
      <c r="L5527" t="s">
        <v>81</v>
      </c>
      <c r="M5527" t="s">
        <v>82</v>
      </c>
      <c r="N5527" t="s">
        <v>89</v>
      </c>
    </row>
    <row r="5528" spans="1:14">
      <c r="A5528">
        <v>490</v>
      </c>
      <c r="B5528" t="s">
        <v>116</v>
      </c>
      <c r="C5528" t="s">
        <v>79</v>
      </c>
      <c r="D5528">
        <v>1.266506111</v>
      </c>
      <c r="E5528">
        <v>3</v>
      </c>
      <c r="F5528">
        <v>2</v>
      </c>
      <c r="G5528" t="s">
        <v>128</v>
      </c>
      <c r="H5528" t="s">
        <v>117</v>
      </c>
      <c r="I5528" t="s">
        <v>118</v>
      </c>
      <c r="J5528" t="s">
        <v>122</v>
      </c>
      <c r="K5528" t="s">
        <v>80</v>
      </c>
      <c r="L5528" t="s">
        <v>81</v>
      </c>
      <c r="M5528" t="s">
        <v>87</v>
      </c>
      <c r="N5528" t="s">
        <v>86</v>
      </c>
    </row>
    <row r="5529" spans="1:14">
      <c r="A5529">
        <v>490</v>
      </c>
      <c r="B5529" t="s">
        <v>116</v>
      </c>
      <c r="C5529" t="s">
        <v>79</v>
      </c>
      <c r="D5529">
        <v>5.452359725</v>
      </c>
      <c r="E5529">
        <v>7</v>
      </c>
      <c r="F5529">
        <v>13</v>
      </c>
      <c r="G5529" t="s">
        <v>120</v>
      </c>
      <c r="H5529" t="s">
        <v>121</v>
      </c>
      <c r="I5529" t="s">
        <v>122</v>
      </c>
      <c r="J5529" t="s">
        <v>119</v>
      </c>
      <c r="K5529" t="s">
        <v>84</v>
      </c>
      <c r="L5529" t="s">
        <v>87</v>
      </c>
      <c r="M5529" t="s">
        <v>88</v>
      </c>
      <c r="N5529" t="s">
        <v>85</v>
      </c>
    </row>
    <row r="5530" spans="1:14">
      <c r="A5530">
        <v>490</v>
      </c>
      <c r="B5530" t="s">
        <v>116</v>
      </c>
      <c r="C5530" t="s">
        <v>79</v>
      </c>
      <c r="D5530">
        <v>2.1079197359999999</v>
      </c>
      <c r="E5530">
        <v>4</v>
      </c>
      <c r="F5530">
        <v>1</v>
      </c>
      <c r="G5530" t="s">
        <v>117</v>
      </c>
      <c r="H5530" t="s">
        <v>120</v>
      </c>
      <c r="I5530" t="s">
        <v>121</v>
      </c>
      <c r="J5530" t="s">
        <v>126</v>
      </c>
      <c r="K5530" t="s">
        <v>86</v>
      </c>
      <c r="L5530" t="s">
        <v>90</v>
      </c>
      <c r="M5530" t="s">
        <v>82</v>
      </c>
      <c r="N5530" t="s">
        <v>85</v>
      </c>
    </row>
    <row r="5531" spans="1:14">
      <c r="A5531">
        <v>490</v>
      </c>
      <c r="B5531" t="s">
        <v>116</v>
      </c>
      <c r="C5531" t="s">
        <v>79</v>
      </c>
      <c r="D5531">
        <v>1.8146586259999999</v>
      </c>
      <c r="E5531">
        <v>1</v>
      </c>
      <c r="F5531">
        <v>3</v>
      </c>
      <c r="G5531" t="s">
        <v>126</v>
      </c>
      <c r="H5531" t="s">
        <v>121</v>
      </c>
      <c r="I5531" t="s">
        <v>118</v>
      </c>
      <c r="J5531" t="s">
        <v>119</v>
      </c>
      <c r="K5531" t="s">
        <v>85</v>
      </c>
      <c r="L5531" t="s">
        <v>87</v>
      </c>
      <c r="M5531" t="s">
        <v>83</v>
      </c>
      <c r="N5531" t="s">
        <v>82</v>
      </c>
    </row>
    <row r="5532" spans="1:14">
      <c r="A5532">
        <v>490</v>
      </c>
      <c r="B5532" t="s">
        <v>116</v>
      </c>
      <c r="C5532" t="s">
        <v>79</v>
      </c>
      <c r="D5532">
        <v>0.8896939224</v>
      </c>
      <c r="E5532">
        <v>1</v>
      </c>
      <c r="F5532">
        <v>2</v>
      </c>
      <c r="G5532" t="s">
        <v>125</v>
      </c>
      <c r="H5532" t="s">
        <v>121</v>
      </c>
      <c r="I5532" t="s">
        <v>127</v>
      </c>
      <c r="J5532" t="s">
        <v>126</v>
      </c>
      <c r="K5532" t="s">
        <v>83</v>
      </c>
      <c r="L5532" t="s">
        <v>82</v>
      </c>
      <c r="M5532" t="s">
        <v>85</v>
      </c>
      <c r="N5532" t="s">
        <v>90</v>
      </c>
    </row>
    <row r="5533" spans="1:14">
      <c r="A5533">
        <v>490</v>
      </c>
      <c r="B5533" t="s">
        <v>116</v>
      </c>
      <c r="C5533" t="s">
        <v>79</v>
      </c>
      <c r="D5533">
        <v>1.1198134559999999</v>
      </c>
      <c r="E5533">
        <v>0</v>
      </c>
      <c r="F5533">
        <v>1</v>
      </c>
      <c r="G5533" t="s">
        <v>127</v>
      </c>
      <c r="H5533" t="s">
        <v>128</v>
      </c>
      <c r="I5533" t="s">
        <v>118</v>
      </c>
      <c r="J5533" t="s">
        <v>121</v>
      </c>
      <c r="K5533" t="s">
        <v>82</v>
      </c>
      <c r="L5533" t="s">
        <v>81</v>
      </c>
      <c r="M5533" t="s">
        <v>89</v>
      </c>
      <c r="N5533" t="s">
        <v>84</v>
      </c>
    </row>
    <row r="5534" spans="1:14">
      <c r="A5534">
        <v>490</v>
      </c>
      <c r="B5534" t="s">
        <v>116</v>
      </c>
      <c r="C5534" t="s">
        <v>79</v>
      </c>
      <c r="D5534">
        <v>1.0290812469999999</v>
      </c>
      <c r="E5534">
        <v>0</v>
      </c>
      <c r="F5534">
        <v>3</v>
      </c>
      <c r="G5534" t="s">
        <v>127</v>
      </c>
      <c r="H5534" t="s">
        <v>125</v>
      </c>
      <c r="I5534" t="s">
        <v>122</v>
      </c>
      <c r="J5534" t="s">
        <v>117</v>
      </c>
      <c r="K5534" t="s">
        <v>80</v>
      </c>
      <c r="L5534" t="s">
        <v>89</v>
      </c>
      <c r="M5534" t="s">
        <v>82</v>
      </c>
      <c r="N5534" t="s">
        <v>90</v>
      </c>
    </row>
    <row r="5535" spans="1:14">
      <c r="A5535">
        <v>491</v>
      </c>
      <c r="B5535" t="s">
        <v>116</v>
      </c>
      <c r="C5535" t="s">
        <v>92</v>
      </c>
      <c r="D5535">
        <v>3.279163499</v>
      </c>
      <c r="E5535">
        <v>6</v>
      </c>
      <c r="F5535">
        <v>6</v>
      </c>
      <c r="G5535" t="s">
        <v>124</v>
      </c>
      <c r="H5535" t="s">
        <v>125</v>
      </c>
      <c r="I5535" t="s">
        <v>126</v>
      </c>
      <c r="J5535" t="s">
        <v>122</v>
      </c>
      <c r="K5535" t="s">
        <v>103</v>
      </c>
      <c r="L5535" t="s">
        <v>101</v>
      </c>
      <c r="M5535" t="s">
        <v>100</v>
      </c>
      <c r="N5535" t="s">
        <v>96</v>
      </c>
    </row>
    <row r="5536" spans="1:14">
      <c r="A5536">
        <v>491</v>
      </c>
      <c r="B5536" t="s">
        <v>116</v>
      </c>
      <c r="C5536" t="s">
        <v>92</v>
      </c>
      <c r="D5536">
        <v>5.4234142930000004</v>
      </c>
      <c r="E5536">
        <v>3</v>
      </c>
      <c r="F5536">
        <v>9</v>
      </c>
      <c r="G5536" t="s">
        <v>125</v>
      </c>
      <c r="H5536" t="s">
        <v>123</v>
      </c>
      <c r="I5536" t="s">
        <v>126</v>
      </c>
      <c r="J5536" t="s">
        <v>124</v>
      </c>
      <c r="K5536" t="s">
        <v>93</v>
      </c>
      <c r="L5536" t="s">
        <v>94</v>
      </c>
      <c r="M5536" t="s">
        <v>167</v>
      </c>
      <c r="N5536" t="s">
        <v>96</v>
      </c>
    </row>
    <row r="5537" spans="1:14">
      <c r="A5537">
        <v>491</v>
      </c>
      <c r="B5537" t="s">
        <v>116</v>
      </c>
      <c r="C5537" t="s">
        <v>92</v>
      </c>
      <c r="D5537">
        <v>1.1869744120000001</v>
      </c>
      <c r="E5537">
        <v>3</v>
      </c>
      <c r="F5537">
        <v>0</v>
      </c>
      <c r="G5537" t="s">
        <v>118</v>
      </c>
      <c r="H5537" t="s">
        <v>119</v>
      </c>
      <c r="I5537" t="s">
        <v>121</v>
      </c>
      <c r="J5537" t="s">
        <v>128</v>
      </c>
      <c r="K5537" t="s">
        <v>167</v>
      </c>
      <c r="L5537" t="s">
        <v>96</v>
      </c>
      <c r="M5537" t="s">
        <v>98</v>
      </c>
      <c r="N5537" t="s">
        <v>93</v>
      </c>
    </row>
    <row r="5538" spans="1:14">
      <c r="A5538">
        <v>491</v>
      </c>
      <c r="B5538" t="s">
        <v>116</v>
      </c>
      <c r="C5538" t="s">
        <v>92</v>
      </c>
      <c r="D5538">
        <v>1.107238124</v>
      </c>
      <c r="E5538">
        <v>0</v>
      </c>
      <c r="F5538">
        <v>2</v>
      </c>
      <c r="G5538" t="s">
        <v>123</v>
      </c>
      <c r="H5538" t="s">
        <v>125</v>
      </c>
      <c r="I5538" t="s">
        <v>119</v>
      </c>
      <c r="J5538" t="s">
        <v>118</v>
      </c>
      <c r="K5538" t="s">
        <v>100</v>
      </c>
      <c r="L5538" t="s">
        <v>101</v>
      </c>
      <c r="M5538" t="s">
        <v>98</v>
      </c>
      <c r="N5538" t="s">
        <v>93</v>
      </c>
    </row>
    <row r="5539" spans="1:14">
      <c r="A5539">
        <v>491</v>
      </c>
      <c r="B5539" t="s">
        <v>116</v>
      </c>
      <c r="C5539" t="s">
        <v>92</v>
      </c>
      <c r="D5539">
        <v>3.4258400839999998</v>
      </c>
      <c r="E5539">
        <v>7</v>
      </c>
      <c r="F5539">
        <v>1</v>
      </c>
      <c r="G5539" t="s">
        <v>122</v>
      </c>
      <c r="H5539" t="s">
        <v>127</v>
      </c>
      <c r="I5539" t="s">
        <v>120</v>
      </c>
      <c r="J5539" t="s">
        <v>125</v>
      </c>
      <c r="K5539" t="s">
        <v>98</v>
      </c>
      <c r="L5539" t="s">
        <v>93</v>
      </c>
      <c r="M5539" t="s">
        <v>103</v>
      </c>
      <c r="N5539" t="s">
        <v>97</v>
      </c>
    </row>
    <row r="5540" spans="1:14">
      <c r="A5540">
        <v>491</v>
      </c>
      <c r="B5540" t="s">
        <v>116</v>
      </c>
      <c r="C5540" t="s">
        <v>92</v>
      </c>
      <c r="D5540">
        <v>8</v>
      </c>
      <c r="E5540">
        <v>13</v>
      </c>
      <c r="F5540">
        <v>5</v>
      </c>
      <c r="G5540" t="s">
        <v>123</v>
      </c>
      <c r="H5540" t="s">
        <v>119</v>
      </c>
      <c r="I5540" t="s">
        <v>120</v>
      </c>
      <c r="J5540" t="s">
        <v>125</v>
      </c>
      <c r="K5540" t="s">
        <v>93</v>
      </c>
      <c r="L5540" t="s">
        <v>96</v>
      </c>
      <c r="M5540" t="s">
        <v>100</v>
      </c>
      <c r="N5540" t="s">
        <v>94</v>
      </c>
    </row>
    <row r="5541" spans="1:14">
      <c r="A5541">
        <v>491</v>
      </c>
      <c r="B5541" t="s">
        <v>116</v>
      </c>
      <c r="C5541" t="s">
        <v>92</v>
      </c>
      <c r="D5541">
        <v>1.6976698180000001</v>
      </c>
      <c r="E5541">
        <v>3</v>
      </c>
      <c r="F5541">
        <v>1</v>
      </c>
      <c r="G5541" t="s">
        <v>121</v>
      </c>
      <c r="H5541" t="s">
        <v>120</v>
      </c>
      <c r="I5541" t="s">
        <v>122</v>
      </c>
      <c r="J5541" t="s">
        <v>128</v>
      </c>
      <c r="K5541" t="s">
        <v>103</v>
      </c>
      <c r="L5541" t="s">
        <v>96</v>
      </c>
      <c r="M5541" t="s">
        <v>99</v>
      </c>
      <c r="N5541" t="s">
        <v>97</v>
      </c>
    </row>
    <row r="5542" spans="1:14">
      <c r="A5542">
        <v>491</v>
      </c>
      <c r="B5542" t="s">
        <v>116</v>
      </c>
      <c r="C5542" t="s">
        <v>92</v>
      </c>
      <c r="D5542">
        <v>2.4000114419999998</v>
      </c>
      <c r="E5542">
        <v>8</v>
      </c>
      <c r="F5542">
        <v>4</v>
      </c>
      <c r="G5542" t="s">
        <v>118</v>
      </c>
      <c r="H5542" t="s">
        <v>123</v>
      </c>
      <c r="I5542" t="s">
        <v>122</v>
      </c>
      <c r="J5542" t="s">
        <v>124</v>
      </c>
      <c r="K5542" t="s">
        <v>93</v>
      </c>
      <c r="L5542" t="s">
        <v>101</v>
      </c>
      <c r="M5542" t="s">
        <v>94</v>
      </c>
      <c r="N5542" t="s">
        <v>99</v>
      </c>
    </row>
    <row r="5543" spans="1:14">
      <c r="A5543">
        <v>491</v>
      </c>
      <c r="B5543" t="s">
        <v>116</v>
      </c>
      <c r="C5543" t="s">
        <v>92</v>
      </c>
      <c r="D5543">
        <v>0.96387711789999997</v>
      </c>
      <c r="E5543">
        <v>1</v>
      </c>
      <c r="F5543">
        <v>1</v>
      </c>
      <c r="G5543" t="s">
        <v>117</v>
      </c>
      <c r="H5543" t="s">
        <v>123</v>
      </c>
      <c r="I5543" t="s">
        <v>122</v>
      </c>
      <c r="J5543" t="s">
        <v>120</v>
      </c>
      <c r="K5543" t="s">
        <v>95</v>
      </c>
      <c r="L5543" t="s">
        <v>102</v>
      </c>
      <c r="M5543" t="s">
        <v>101</v>
      </c>
      <c r="N5543" t="s">
        <v>93</v>
      </c>
    </row>
    <row r="5544" spans="1:14">
      <c r="A5544">
        <v>491</v>
      </c>
      <c r="B5544" t="s">
        <v>116</v>
      </c>
      <c r="C5544" t="s">
        <v>92</v>
      </c>
      <c r="D5544">
        <v>4.5158112089999998</v>
      </c>
      <c r="E5544">
        <v>9</v>
      </c>
      <c r="F5544">
        <v>3</v>
      </c>
      <c r="G5544" t="s">
        <v>123</v>
      </c>
      <c r="H5544" t="s">
        <v>120</v>
      </c>
      <c r="I5544" t="s">
        <v>124</v>
      </c>
      <c r="J5544" t="s">
        <v>118</v>
      </c>
      <c r="K5544" t="s">
        <v>97</v>
      </c>
      <c r="L5544" t="s">
        <v>100</v>
      </c>
      <c r="M5544" t="s">
        <v>93</v>
      </c>
      <c r="N5544" t="s">
        <v>103</v>
      </c>
    </row>
    <row r="5545" spans="1:14">
      <c r="A5545">
        <v>492</v>
      </c>
      <c r="B5545" t="s">
        <v>116</v>
      </c>
      <c r="C5545" t="s">
        <v>104</v>
      </c>
      <c r="D5545">
        <v>3.680551747</v>
      </c>
      <c r="E5545">
        <v>6</v>
      </c>
      <c r="F5545">
        <v>10</v>
      </c>
      <c r="G5545" t="s">
        <v>117</v>
      </c>
      <c r="H5545" t="s">
        <v>124</v>
      </c>
      <c r="I5545" t="s">
        <v>127</v>
      </c>
      <c r="J5545" t="s">
        <v>121</v>
      </c>
      <c r="K5545" t="s">
        <v>109</v>
      </c>
      <c r="L5545" t="s">
        <v>111</v>
      </c>
      <c r="M5545" t="s">
        <v>105</v>
      </c>
      <c r="N5545" t="s">
        <v>106</v>
      </c>
    </row>
    <row r="5546" spans="1:14">
      <c r="A5546">
        <v>492</v>
      </c>
      <c r="B5546" t="s">
        <v>116</v>
      </c>
      <c r="C5546" t="s">
        <v>104</v>
      </c>
      <c r="D5546">
        <v>3.282986765</v>
      </c>
      <c r="E5546">
        <v>3</v>
      </c>
      <c r="F5546">
        <v>4</v>
      </c>
      <c r="G5546" t="s">
        <v>120</v>
      </c>
      <c r="H5546" t="s">
        <v>117</v>
      </c>
      <c r="I5546" t="s">
        <v>123</v>
      </c>
      <c r="J5546" t="s">
        <v>124</v>
      </c>
      <c r="K5546" t="s">
        <v>115</v>
      </c>
      <c r="L5546" t="s">
        <v>110</v>
      </c>
      <c r="M5546" t="s">
        <v>168</v>
      </c>
      <c r="N5546" t="s">
        <v>106</v>
      </c>
    </row>
    <row r="5547" spans="1:14">
      <c r="A5547">
        <v>492</v>
      </c>
      <c r="B5547" t="s">
        <v>116</v>
      </c>
      <c r="C5547" t="s">
        <v>104</v>
      </c>
      <c r="D5547">
        <v>2.5329068920000002</v>
      </c>
      <c r="E5547">
        <v>4</v>
      </c>
      <c r="F5547">
        <v>6</v>
      </c>
      <c r="G5547" t="s">
        <v>119</v>
      </c>
      <c r="H5547" t="s">
        <v>123</v>
      </c>
      <c r="I5547" t="s">
        <v>121</v>
      </c>
      <c r="J5547" t="s">
        <v>125</v>
      </c>
      <c r="K5547" t="s">
        <v>108</v>
      </c>
      <c r="L5547" t="s">
        <v>109</v>
      </c>
      <c r="M5547" t="s">
        <v>115</v>
      </c>
      <c r="N5547" t="s">
        <v>105</v>
      </c>
    </row>
    <row r="5548" spans="1:14">
      <c r="A5548">
        <v>492</v>
      </c>
      <c r="B5548" t="s">
        <v>116</v>
      </c>
      <c r="C5548" t="s">
        <v>104</v>
      </c>
      <c r="D5548">
        <v>0.63734643329999996</v>
      </c>
      <c r="E5548">
        <v>1</v>
      </c>
      <c r="F5548">
        <v>0</v>
      </c>
      <c r="G5548" t="s">
        <v>125</v>
      </c>
      <c r="H5548" t="s">
        <v>118</v>
      </c>
      <c r="I5548" t="s">
        <v>128</v>
      </c>
      <c r="J5548" t="s">
        <v>119</v>
      </c>
      <c r="K5548" t="s">
        <v>110</v>
      </c>
      <c r="L5548" t="s">
        <v>108</v>
      </c>
      <c r="M5548" t="s">
        <v>115</v>
      </c>
      <c r="N5548" t="s">
        <v>113</v>
      </c>
    </row>
    <row r="5549" spans="1:14">
      <c r="A5549">
        <v>492</v>
      </c>
      <c r="B5549" t="s">
        <v>116</v>
      </c>
      <c r="C5549" t="s">
        <v>104</v>
      </c>
      <c r="D5549">
        <v>2.6922585489999999</v>
      </c>
      <c r="E5549">
        <v>4</v>
      </c>
      <c r="F5549">
        <v>5</v>
      </c>
      <c r="G5549" t="s">
        <v>117</v>
      </c>
      <c r="H5549" t="s">
        <v>123</v>
      </c>
      <c r="I5549" t="s">
        <v>125</v>
      </c>
      <c r="J5549" t="s">
        <v>120</v>
      </c>
      <c r="K5549" t="s">
        <v>106</v>
      </c>
      <c r="L5549" t="s">
        <v>108</v>
      </c>
      <c r="M5549" t="s">
        <v>107</v>
      </c>
      <c r="N5549" t="s">
        <v>113</v>
      </c>
    </row>
    <row r="5550" spans="1:14">
      <c r="A5550">
        <v>492</v>
      </c>
      <c r="B5550" t="s">
        <v>116</v>
      </c>
      <c r="C5550" t="s">
        <v>104</v>
      </c>
      <c r="D5550">
        <v>2.3313420759999999</v>
      </c>
      <c r="E5550">
        <v>4</v>
      </c>
      <c r="F5550">
        <v>2</v>
      </c>
      <c r="G5550" t="s">
        <v>126</v>
      </c>
      <c r="H5550" t="s">
        <v>123</v>
      </c>
      <c r="I5550" t="s">
        <v>124</v>
      </c>
      <c r="J5550" t="s">
        <v>121</v>
      </c>
      <c r="K5550" t="s">
        <v>113</v>
      </c>
      <c r="L5550" t="s">
        <v>115</v>
      </c>
      <c r="M5550" t="s">
        <v>114</v>
      </c>
      <c r="N5550" t="s">
        <v>112</v>
      </c>
    </row>
    <row r="5551" spans="1:14">
      <c r="A5551">
        <v>492</v>
      </c>
      <c r="B5551" t="s">
        <v>116</v>
      </c>
      <c r="C5551" t="s">
        <v>104</v>
      </c>
      <c r="D5551">
        <v>0.1985786709</v>
      </c>
      <c r="E5551">
        <v>1</v>
      </c>
      <c r="F5551">
        <v>0</v>
      </c>
      <c r="G5551" t="s">
        <v>118</v>
      </c>
      <c r="H5551" t="s">
        <v>117</v>
      </c>
      <c r="I5551" t="s">
        <v>119</v>
      </c>
      <c r="J5551" t="s">
        <v>126</v>
      </c>
      <c r="K5551" t="s">
        <v>114</v>
      </c>
      <c r="L5551" t="s">
        <v>115</v>
      </c>
      <c r="M5551" t="s">
        <v>168</v>
      </c>
      <c r="N5551" t="s">
        <v>110</v>
      </c>
    </row>
    <row r="5552" spans="1:14">
      <c r="A5552">
        <v>492</v>
      </c>
      <c r="B5552" t="s">
        <v>116</v>
      </c>
      <c r="C5552" t="s">
        <v>104</v>
      </c>
      <c r="D5552">
        <v>5.5487135370000003</v>
      </c>
      <c r="E5552">
        <v>12</v>
      </c>
      <c r="F5552">
        <v>4</v>
      </c>
      <c r="G5552" t="s">
        <v>124</v>
      </c>
      <c r="H5552" t="s">
        <v>120</v>
      </c>
      <c r="I5552" t="s">
        <v>126</v>
      </c>
      <c r="J5552" t="s">
        <v>118</v>
      </c>
      <c r="K5552" t="s">
        <v>115</v>
      </c>
      <c r="L5552" t="s">
        <v>168</v>
      </c>
      <c r="M5552" t="s">
        <v>105</v>
      </c>
      <c r="N5552" t="s">
        <v>113</v>
      </c>
    </row>
    <row r="5553" spans="1:14">
      <c r="A5553">
        <v>492</v>
      </c>
      <c r="B5553" t="s">
        <v>116</v>
      </c>
      <c r="C5553" t="s">
        <v>104</v>
      </c>
      <c r="D5553">
        <v>3.1798304270000002</v>
      </c>
      <c r="E5553">
        <v>6</v>
      </c>
      <c r="F5553">
        <v>10</v>
      </c>
      <c r="G5553" t="s">
        <v>126</v>
      </c>
      <c r="H5553" t="s">
        <v>118</v>
      </c>
      <c r="I5553" t="s">
        <v>117</v>
      </c>
      <c r="J5553" t="s">
        <v>120</v>
      </c>
      <c r="K5553" t="s">
        <v>111</v>
      </c>
      <c r="L5553" t="s">
        <v>105</v>
      </c>
      <c r="M5553" t="s">
        <v>109</v>
      </c>
      <c r="N5553" t="s">
        <v>110</v>
      </c>
    </row>
    <row r="5554" spans="1:14">
      <c r="A5554">
        <v>492</v>
      </c>
      <c r="B5554" t="s">
        <v>116</v>
      </c>
      <c r="C5554" t="s">
        <v>104</v>
      </c>
      <c r="D5554">
        <v>1.8352306540000001</v>
      </c>
      <c r="E5554">
        <v>3</v>
      </c>
      <c r="F5554">
        <v>1</v>
      </c>
      <c r="G5554" t="s">
        <v>117</v>
      </c>
      <c r="H5554" t="s">
        <v>124</v>
      </c>
      <c r="I5554" t="s">
        <v>126</v>
      </c>
      <c r="J5554" t="s">
        <v>121</v>
      </c>
      <c r="K5554" t="s">
        <v>105</v>
      </c>
      <c r="L5554" t="s">
        <v>109</v>
      </c>
      <c r="M5554" t="s">
        <v>110</v>
      </c>
      <c r="N5554" t="s">
        <v>113</v>
      </c>
    </row>
    <row r="5555" spans="1:14">
      <c r="A5555">
        <v>492</v>
      </c>
      <c r="B5555" t="s">
        <v>116</v>
      </c>
      <c r="C5555" t="s">
        <v>104</v>
      </c>
      <c r="D5555">
        <v>5.0442954599999998</v>
      </c>
      <c r="E5555">
        <v>6</v>
      </c>
      <c r="F5555">
        <v>8</v>
      </c>
      <c r="G5555" t="s">
        <v>123</v>
      </c>
      <c r="H5555" t="s">
        <v>119</v>
      </c>
      <c r="I5555" t="s">
        <v>118</v>
      </c>
      <c r="J5555" t="s">
        <v>124</v>
      </c>
      <c r="K5555" t="s">
        <v>107</v>
      </c>
      <c r="L5555" t="s">
        <v>112</v>
      </c>
      <c r="M5555" t="s">
        <v>109</v>
      </c>
      <c r="N5555" t="s">
        <v>115</v>
      </c>
    </row>
    <row r="5556" spans="1:14">
      <c r="A5556">
        <v>492</v>
      </c>
      <c r="B5556" t="s">
        <v>116</v>
      </c>
      <c r="C5556" t="s">
        <v>104</v>
      </c>
      <c r="D5556">
        <v>1.0359587880000001</v>
      </c>
      <c r="E5556">
        <v>2</v>
      </c>
      <c r="F5556">
        <v>3</v>
      </c>
      <c r="G5556" t="s">
        <v>119</v>
      </c>
      <c r="H5556" t="s">
        <v>120</v>
      </c>
      <c r="I5556" t="s">
        <v>123</v>
      </c>
      <c r="J5556" t="s">
        <v>118</v>
      </c>
      <c r="K5556" t="s">
        <v>115</v>
      </c>
      <c r="L5556" t="s">
        <v>105</v>
      </c>
      <c r="M5556" t="s">
        <v>108</v>
      </c>
      <c r="N5556" t="s">
        <v>111</v>
      </c>
    </row>
    <row r="5557" spans="1:14">
      <c r="A5557">
        <v>493</v>
      </c>
      <c r="B5557" t="s">
        <v>116</v>
      </c>
      <c r="C5557" t="s">
        <v>129</v>
      </c>
      <c r="D5557">
        <v>5.5579401700000002</v>
      </c>
      <c r="E5557">
        <v>8</v>
      </c>
      <c r="F5557">
        <v>10</v>
      </c>
      <c r="G5557" t="s">
        <v>126</v>
      </c>
      <c r="H5557" t="s">
        <v>121</v>
      </c>
      <c r="I5557" t="s">
        <v>120</v>
      </c>
      <c r="J5557" t="s">
        <v>119</v>
      </c>
      <c r="K5557" t="s">
        <v>137</v>
      </c>
      <c r="L5557" t="s">
        <v>134</v>
      </c>
      <c r="M5557" t="s">
        <v>138</v>
      </c>
      <c r="N5557" t="s">
        <v>131</v>
      </c>
    </row>
    <row r="5558" spans="1:14">
      <c r="A5558">
        <v>493</v>
      </c>
      <c r="B5558" t="s">
        <v>116</v>
      </c>
      <c r="C5558" t="s">
        <v>129</v>
      </c>
      <c r="D5558">
        <v>3.239865446</v>
      </c>
      <c r="E5558">
        <v>4</v>
      </c>
      <c r="F5558">
        <v>6</v>
      </c>
      <c r="G5558" t="s">
        <v>125</v>
      </c>
      <c r="H5558" t="s">
        <v>126</v>
      </c>
      <c r="I5558" t="s">
        <v>119</v>
      </c>
      <c r="J5558" t="s">
        <v>124</v>
      </c>
      <c r="K5558" t="s">
        <v>136</v>
      </c>
      <c r="L5558" t="s">
        <v>139</v>
      </c>
      <c r="M5558" t="s">
        <v>132</v>
      </c>
      <c r="N5558" t="s">
        <v>134</v>
      </c>
    </row>
    <row r="5559" spans="1:14">
      <c r="A5559">
        <v>493</v>
      </c>
      <c r="B5559" t="s">
        <v>116</v>
      </c>
      <c r="C5559" t="s">
        <v>129</v>
      </c>
      <c r="D5559">
        <v>3.903377442</v>
      </c>
      <c r="E5559">
        <v>7</v>
      </c>
      <c r="F5559">
        <v>7</v>
      </c>
      <c r="G5559" t="s">
        <v>118</v>
      </c>
      <c r="H5559" t="s">
        <v>121</v>
      </c>
      <c r="I5559" t="s">
        <v>119</v>
      </c>
      <c r="J5559" t="s">
        <v>127</v>
      </c>
      <c r="K5559" t="s">
        <v>137</v>
      </c>
      <c r="L5559" t="s">
        <v>135</v>
      </c>
      <c r="M5559" t="s">
        <v>136</v>
      </c>
      <c r="N5559" t="s">
        <v>132</v>
      </c>
    </row>
    <row r="5560" spans="1:14">
      <c r="A5560">
        <v>493</v>
      </c>
      <c r="B5560" t="s">
        <v>116</v>
      </c>
      <c r="C5560" t="s">
        <v>129</v>
      </c>
      <c r="D5560">
        <v>2.334920324</v>
      </c>
      <c r="E5560">
        <v>1</v>
      </c>
      <c r="F5560">
        <v>7</v>
      </c>
      <c r="G5560" t="s">
        <v>126</v>
      </c>
      <c r="H5560" t="s">
        <v>121</v>
      </c>
      <c r="I5560" t="s">
        <v>118</v>
      </c>
      <c r="J5560" t="s">
        <v>119</v>
      </c>
      <c r="K5560" t="s">
        <v>132</v>
      </c>
      <c r="L5560" t="s">
        <v>141</v>
      </c>
      <c r="M5560" t="s">
        <v>139</v>
      </c>
      <c r="N5560" t="s">
        <v>135</v>
      </c>
    </row>
    <row r="5561" spans="1:14">
      <c r="A5561">
        <v>493</v>
      </c>
      <c r="B5561" t="s">
        <v>116</v>
      </c>
      <c r="C5561" t="s">
        <v>129</v>
      </c>
      <c r="D5561">
        <v>3.6928842099999999</v>
      </c>
      <c r="E5561">
        <v>2</v>
      </c>
      <c r="F5561">
        <v>8</v>
      </c>
      <c r="G5561" t="s">
        <v>121</v>
      </c>
      <c r="H5561" t="s">
        <v>126</v>
      </c>
      <c r="I5561" t="s">
        <v>124</v>
      </c>
      <c r="J5561" t="s">
        <v>119</v>
      </c>
      <c r="K5561" t="s">
        <v>140</v>
      </c>
      <c r="L5561" t="s">
        <v>135</v>
      </c>
      <c r="M5561" t="s">
        <v>138</v>
      </c>
      <c r="N5561" t="s">
        <v>141</v>
      </c>
    </row>
    <row r="5562" spans="1:14">
      <c r="A5562">
        <v>493</v>
      </c>
      <c r="B5562" t="s">
        <v>116</v>
      </c>
      <c r="C5562" t="s">
        <v>129</v>
      </c>
      <c r="D5562">
        <v>3.5059531800000001</v>
      </c>
      <c r="E5562">
        <v>4</v>
      </c>
      <c r="F5562">
        <v>4</v>
      </c>
      <c r="G5562" t="s">
        <v>117</v>
      </c>
      <c r="H5562" t="s">
        <v>119</v>
      </c>
      <c r="I5562" t="s">
        <v>124</v>
      </c>
      <c r="J5562" t="s">
        <v>125</v>
      </c>
      <c r="K5562" t="s">
        <v>133</v>
      </c>
      <c r="L5562" t="s">
        <v>135</v>
      </c>
      <c r="M5562" t="s">
        <v>132</v>
      </c>
      <c r="N5562" t="s">
        <v>138</v>
      </c>
    </row>
    <row r="5563" spans="1:14">
      <c r="A5563">
        <v>493</v>
      </c>
      <c r="B5563" t="s">
        <v>116</v>
      </c>
      <c r="C5563" t="s">
        <v>129</v>
      </c>
      <c r="D5563">
        <v>2.505884408</v>
      </c>
      <c r="E5563">
        <v>4</v>
      </c>
      <c r="F5563">
        <v>2</v>
      </c>
      <c r="G5563" t="s">
        <v>119</v>
      </c>
      <c r="H5563" t="s">
        <v>128</v>
      </c>
      <c r="I5563" t="s">
        <v>125</v>
      </c>
      <c r="J5563" t="s">
        <v>121</v>
      </c>
      <c r="K5563" t="s">
        <v>139</v>
      </c>
      <c r="L5563" t="s">
        <v>134</v>
      </c>
      <c r="M5563" t="s">
        <v>141</v>
      </c>
      <c r="N5563" t="s">
        <v>140</v>
      </c>
    </row>
    <row r="5564" spans="1:14">
      <c r="A5564">
        <v>493</v>
      </c>
      <c r="B5564" t="s">
        <v>116</v>
      </c>
      <c r="C5564" t="s">
        <v>129</v>
      </c>
      <c r="D5564">
        <v>1.9574464970000001</v>
      </c>
      <c r="E5564">
        <v>4</v>
      </c>
      <c r="F5564">
        <v>0</v>
      </c>
      <c r="G5564" t="s">
        <v>125</v>
      </c>
      <c r="H5564" t="s">
        <v>120</v>
      </c>
      <c r="I5564" t="s">
        <v>126</v>
      </c>
      <c r="J5564" t="s">
        <v>123</v>
      </c>
      <c r="K5564" t="s">
        <v>140</v>
      </c>
      <c r="L5564" t="s">
        <v>138</v>
      </c>
      <c r="M5564" t="s">
        <v>136</v>
      </c>
      <c r="N5564" t="s">
        <v>134</v>
      </c>
    </row>
    <row r="5565" spans="1:14">
      <c r="A5565">
        <v>493</v>
      </c>
      <c r="B5565" t="s">
        <v>116</v>
      </c>
      <c r="C5565" t="s">
        <v>129</v>
      </c>
      <c r="D5565">
        <v>2.9345395760000001</v>
      </c>
      <c r="E5565">
        <v>3</v>
      </c>
      <c r="F5565">
        <v>2</v>
      </c>
      <c r="G5565" t="s">
        <v>127</v>
      </c>
      <c r="H5565" t="s">
        <v>125</v>
      </c>
      <c r="I5565" t="s">
        <v>122</v>
      </c>
      <c r="J5565" t="s">
        <v>120</v>
      </c>
      <c r="K5565" t="s">
        <v>141</v>
      </c>
      <c r="L5565" t="s">
        <v>136</v>
      </c>
      <c r="M5565" t="s">
        <v>134</v>
      </c>
      <c r="N5565" t="s">
        <v>140</v>
      </c>
    </row>
    <row r="5566" spans="1:14">
      <c r="A5566">
        <v>493</v>
      </c>
      <c r="B5566" t="s">
        <v>116</v>
      </c>
      <c r="C5566" t="s">
        <v>129</v>
      </c>
      <c r="D5566">
        <v>0.61268033720000004</v>
      </c>
      <c r="E5566">
        <v>1</v>
      </c>
      <c r="F5566">
        <v>0</v>
      </c>
      <c r="G5566" t="s">
        <v>124</v>
      </c>
      <c r="H5566" t="s">
        <v>121</v>
      </c>
      <c r="I5566" t="s">
        <v>120</v>
      </c>
      <c r="J5566" t="s">
        <v>123</v>
      </c>
      <c r="K5566" t="s">
        <v>136</v>
      </c>
      <c r="L5566" t="s">
        <v>130</v>
      </c>
      <c r="M5566" t="s">
        <v>135</v>
      </c>
      <c r="N5566" t="s">
        <v>140</v>
      </c>
    </row>
    <row r="5567" spans="1:14">
      <c r="A5567">
        <v>493</v>
      </c>
      <c r="B5567" t="s">
        <v>116</v>
      </c>
      <c r="C5567" t="s">
        <v>129</v>
      </c>
      <c r="D5567">
        <v>1.754508408</v>
      </c>
      <c r="E5567">
        <v>2</v>
      </c>
      <c r="F5567">
        <v>5</v>
      </c>
      <c r="G5567" t="s">
        <v>117</v>
      </c>
      <c r="H5567" t="s">
        <v>125</v>
      </c>
      <c r="I5567" t="s">
        <v>128</v>
      </c>
      <c r="J5567" t="s">
        <v>124</v>
      </c>
      <c r="K5567" t="s">
        <v>140</v>
      </c>
      <c r="L5567" t="s">
        <v>130</v>
      </c>
      <c r="M5567" t="s">
        <v>131</v>
      </c>
      <c r="N5567" t="s">
        <v>133</v>
      </c>
    </row>
    <row r="5568" spans="1:14">
      <c r="A5568">
        <v>494</v>
      </c>
      <c r="B5568" t="s">
        <v>116</v>
      </c>
      <c r="C5568" t="s">
        <v>142</v>
      </c>
      <c r="D5568">
        <v>2.8276924389999998</v>
      </c>
      <c r="E5568">
        <v>5</v>
      </c>
      <c r="F5568">
        <v>4</v>
      </c>
      <c r="G5568" t="s">
        <v>117</v>
      </c>
      <c r="H5568" t="s">
        <v>126</v>
      </c>
      <c r="I5568" t="s">
        <v>120</v>
      </c>
      <c r="J5568" t="s">
        <v>122</v>
      </c>
      <c r="K5568" t="s">
        <v>143</v>
      </c>
      <c r="L5568" t="s">
        <v>169</v>
      </c>
      <c r="M5568" t="s">
        <v>144</v>
      </c>
      <c r="N5568" t="s">
        <v>148</v>
      </c>
    </row>
    <row r="5569" spans="1:14">
      <c r="A5569">
        <v>494</v>
      </c>
      <c r="B5569" t="s">
        <v>116</v>
      </c>
      <c r="C5569" t="s">
        <v>142</v>
      </c>
      <c r="D5569">
        <v>3.9443046580000001</v>
      </c>
      <c r="E5569">
        <v>8</v>
      </c>
      <c r="F5569">
        <v>5</v>
      </c>
      <c r="G5569" t="s">
        <v>127</v>
      </c>
      <c r="H5569" t="s">
        <v>121</v>
      </c>
      <c r="I5569" t="s">
        <v>122</v>
      </c>
      <c r="J5569" t="s">
        <v>117</v>
      </c>
      <c r="K5569" t="s">
        <v>152</v>
      </c>
      <c r="L5569" t="s">
        <v>143</v>
      </c>
      <c r="M5569" t="s">
        <v>150</v>
      </c>
      <c r="N5569" t="s">
        <v>153</v>
      </c>
    </row>
    <row r="5570" spans="1:14">
      <c r="A5570">
        <v>494</v>
      </c>
      <c r="B5570" t="s">
        <v>116</v>
      </c>
      <c r="C5570" t="s">
        <v>142</v>
      </c>
      <c r="D5570">
        <v>3.4408510649999999</v>
      </c>
      <c r="E5570">
        <v>5</v>
      </c>
      <c r="F5570">
        <v>1</v>
      </c>
      <c r="G5570" t="s">
        <v>118</v>
      </c>
      <c r="H5570" t="s">
        <v>120</v>
      </c>
      <c r="I5570" t="s">
        <v>124</v>
      </c>
      <c r="J5570" t="s">
        <v>126</v>
      </c>
      <c r="K5570" t="s">
        <v>148</v>
      </c>
      <c r="L5570" t="s">
        <v>149</v>
      </c>
      <c r="M5570" t="s">
        <v>144</v>
      </c>
      <c r="N5570" t="s">
        <v>146</v>
      </c>
    </row>
    <row r="5571" spans="1:14">
      <c r="A5571">
        <v>494</v>
      </c>
      <c r="B5571" t="s">
        <v>116</v>
      </c>
      <c r="C5571" t="s">
        <v>142</v>
      </c>
      <c r="D5571">
        <v>4.8910704599999999</v>
      </c>
      <c r="E5571">
        <v>5</v>
      </c>
      <c r="F5571">
        <v>4</v>
      </c>
      <c r="G5571" t="s">
        <v>128</v>
      </c>
      <c r="H5571" t="s">
        <v>125</v>
      </c>
      <c r="I5571" t="s">
        <v>127</v>
      </c>
      <c r="J5571" t="s">
        <v>121</v>
      </c>
      <c r="K5571" t="s">
        <v>169</v>
      </c>
      <c r="L5571" t="s">
        <v>149</v>
      </c>
      <c r="M5571" t="s">
        <v>144</v>
      </c>
      <c r="N5571" t="s">
        <v>152</v>
      </c>
    </row>
    <row r="5572" spans="1:14">
      <c r="A5572">
        <v>494</v>
      </c>
      <c r="B5572" t="s">
        <v>116</v>
      </c>
      <c r="C5572" t="s">
        <v>142</v>
      </c>
      <c r="D5572">
        <v>2.5283066860000001</v>
      </c>
      <c r="E5572">
        <v>3</v>
      </c>
      <c r="F5572">
        <v>5</v>
      </c>
      <c r="G5572" t="s">
        <v>119</v>
      </c>
      <c r="H5572" t="s">
        <v>126</v>
      </c>
      <c r="I5572" t="s">
        <v>125</v>
      </c>
      <c r="J5572" t="s">
        <v>124</v>
      </c>
      <c r="K5572" t="s">
        <v>150</v>
      </c>
      <c r="L5572" t="s">
        <v>146</v>
      </c>
      <c r="M5572" t="s">
        <v>149</v>
      </c>
      <c r="N5572" t="s">
        <v>151</v>
      </c>
    </row>
    <row r="5573" spans="1:14">
      <c r="A5573">
        <v>494</v>
      </c>
      <c r="B5573" t="s">
        <v>116</v>
      </c>
      <c r="C5573" t="s">
        <v>142</v>
      </c>
      <c r="D5573">
        <v>1.489068711</v>
      </c>
      <c r="E5573">
        <v>2</v>
      </c>
      <c r="F5573">
        <v>1</v>
      </c>
      <c r="G5573" t="s">
        <v>118</v>
      </c>
      <c r="H5573" t="s">
        <v>120</v>
      </c>
      <c r="I5573" t="s">
        <v>122</v>
      </c>
      <c r="J5573" t="s">
        <v>119</v>
      </c>
      <c r="K5573" t="s">
        <v>152</v>
      </c>
      <c r="L5573" t="s">
        <v>147</v>
      </c>
      <c r="M5573" t="s">
        <v>149</v>
      </c>
      <c r="N5573" t="s">
        <v>143</v>
      </c>
    </row>
    <row r="5574" spans="1:14">
      <c r="A5574">
        <v>494</v>
      </c>
      <c r="B5574" t="s">
        <v>116</v>
      </c>
      <c r="C5574" t="s">
        <v>142</v>
      </c>
      <c r="D5574">
        <v>1.844060209</v>
      </c>
      <c r="E5574">
        <v>3</v>
      </c>
      <c r="F5574">
        <v>1</v>
      </c>
      <c r="G5574" t="s">
        <v>122</v>
      </c>
      <c r="H5574" t="s">
        <v>123</v>
      </c>
      <c r="I5574" t="s">
        <v>121</v>
      </c>
      <c r="J5574" t="s">
        <v>117</v>
      </c>
      <c r="K5574" t="s">
        <v>143</v>
      </c>
      <c r="L5574" t="s">
        <v>150</v>
      </c>
      <c r="M5574" t="s">
        <v>152</v>
      </c>
      <c r="N5574" t="s">
        <v>146</v>
      </c>
    </row>
    <row r="5575" spans="1:14">
      <c r="A5575">
        <v>494</v>
      </c>
      <c r="B5575" t="s">
        <v>116</v>
      </c>
      <c r="C5575" t="s">
        <v>142</v>
      </c>
      <c r="D5575">
        <v>5.5910491179999999</v>
      </c>
      <c r="E5575">
        <v>11</v>
      </c>
      <c r="F5575">
        <v>4</v>
      </c>
      <c r="G5575" t="s">
        <v>120</v>
      </c>
      <c r="H5575" t="s">
        <v>123</v>
      </c>
      <c r="I5575" t="s">
        <v>121</v>
      </c>
      <c r="J5575" t="s">
        <v>119</v>
      </c>
      <c r="K5575" t="s">
        <v>148</v>
      </c>
      <c r="L5575" t="s">
        <v>149</v>
      </c>
      <c r="M5575" t="s">
        <v>152</v>
      </c>
      <c r="N5575" t="s">
        <v>151</v>
      </c>
    </row>
    <row r="5576" spans="1:14">
      <c r="A5576">
        <v>494</v>
      </c>
      <c r="B5576" t="s">
        <v>116</v>
      </c>
      <c r="C5576" t="s">
        <v>142</v>
      </c>
      <c r="D5576">
        <v>0.78197815199999998</v>
      </c>
      <c r="E5576">
        <v>4</v>
      </c>
      <c r="F5576">
        <v>2</v>
      </c>
      <c r="G5576" t="s">
        <v>126</v>
      </c>
      <c r="H5576" t="s">
        <v>125</v>
      </c>
      <c r="I5576" t="s">
        <v>121</v>
      </c>
      <c r="J5576" t="s">
        <v>119</v>
      </c>
      <c r="K5576" t="s">
        <v>151</v>
      </c>
      <c r="L5576" t="s">
        <v>153</v>
      </c>
      <c r="M5576" t="s">
        <v>152</v>
      </c>
      <c r="N5576" t="s">
        <v>143</v>
      </c>
    </row>
    <row r="5577" spans="1:14">
      <c r="A5577">
        <v>494</v>
      </c>
      <c r="B5577" t="s">
        <v>116</v>
      </c>
      <c r="C5577" t="s">
        <v>142</v>
      </c>
      <c r="D5577">
        <v>0.84613465880000005</v>
      </c>
      <c r="E5577">
        <v>4</v>
      </c>
      <c r="F5577">
        <v>0</v>
      </c>
      <c r="G5577" t="s">
        <v>121</v>
      </c>
      <c r="H5577" t="s">
        <v>117</v>
      </c>
      <c r="I5577" t="s">
        <v>120</v>
      </c>
      <c r="J5577" t="s">
        <v>128</v>
      </c>
      <c r="K5577" t="s">
        <v>150</v>
      </c>
      <c r="L5577" t="s">
        <v>151</v>
      </c>
      <c r="M5577" t="s">
        <v>148</v>
      </c>
      <c r="N5577" t="s">
        <v>169</v>
      </c>
    </row>
    <row r="5578" spans="1:14">
      <c r="A5578">
        <v>494</v>
      </c>
      <c r="B5578" t="s">
        <v>116</v>
      </c>
      <c r="C5578" t="s">
        <v>142</v>
      </c>
      <c r="D5578">
        <v>2.1386123979999998</v>
      </c>
      <c r="E5578">
        <v>6</v>
      </c>
      <c r="F5578">
        <v>1</v>
      </c>
      <c r="G5578" t="s">
        <v>117</v>
      </c>
      <c r="H5578" t="s">
        <v>128</v>
      </c>
      <c r="I5578" t="s">
        <v>118</v>
      </c>
      <c r="J5578" t="s">
        <v>120</v>
      </c>
      <c r="K5578" t="s">
        <v>153</v>
      </c>
      <c r="L5578" t="s">
        <v>146</v>
      </c>
      <c r="M5578" t="s">
        <v>144</v>
      </c>
      <c r="N5578" t="s">
        <v>143</v>
      </c>
    </row>
    <row r="5579" spans="1:14">
      <c r="A5579">
        <v>494</v>
      </c>
      <c r="B5579" t="s">
        <v>116</v>
      </c>
      <c r="C5579" t="s">
        <v>142</v>
      </c>
      <c r="D5579">
        <v>1.6768714440000001</v>
      </c>
      <c r="E5579">
        <v>2</v>
      </c>
      <c r="F5579">
        <v>2</v>
      </c>
      <c r="G5579" t="s">
        <v>121</v>
      </c>
      <c r="H5579" t="s">
        <v>125</v>
      </c>
      <c r="I5579" t="s">
        <v>126</v>
      </c>
      <c r="J5579" t="s">
        <v>128</v>
      </c>
      <c r="K5579" t="s">
        <v>152</v>
      </c>
      <c r="L5579" t="s">
        <v>147</v>
      </c>
      <c r="M5579" t="s">
        <v>148</v>
      </c>
      <c r="N5579" t="s">
        <v>146</v>
      </c>
    </row>
    <row r="5580" spans="1:14">
      <c r="A5580">
        <v>495</v>
      </c>
      <c r="B5580" t="s">
        <v>116</v>
      </c>
      <c r="C5580" t="s">
        <v>154</v>
      </c>
      <c r="D5580">
        <v>0.88516087440000002</v>
      </c>
      <c r="E5580">
        <v>0</v>
      </c>
      <c r="F5580">
        <v>2</v>
      </c>
      <c r="G5580" t="s">
        <v>119</v>
      </c>
      <c r="H5580" t="s">
        <v>117</v>
      </c>
      <c r="I5580" t="s">
        <v>122</v>
      </c>
      <c r="J5580" t="s">
        <v>124</v>
      </c>
      <c r="K5580" t="s">
        <v>155</v>
      </c>
      <c r="L5580" t="s">
        <v>161</v>
      </c>
      <c r="M5580" t="s">
        <v>157</v>
      </c>
      <c r="N5580" t="s">
        <v>162</v>
      </c>
    </row>
    <row r="5581" spans="1:14">
      <c r="A5581">
        <v>495</v>
      </c>
      <c r="B5581" t="s">
        <v>116</v>
      </c>
      <c r="C5581" t="s">
        <v>154</v>
      </c>
      <c r="D5581">
        <v>3.5214371830000002</v>
      </c>
      <c r="E5581">
        <v>9</v>
      </c>
      <c r="F5581">
        <v>9</v>
      </c>
      <c r="G5581" t="s">
        <v>117</v>
      </c>
      <c r="H5581" t="s">
        <v>127</v>
      </c>
      <c r="I5581" t="s">
        <v>120</v>
      </c>
      <c r="J5581" t="s">
        <v>121</v>
      </c>
      <c r="K5581" t="s">
        <v>156</v>
      </c>
      <c r="L5581" t="s">
        <v>161</v>
      </c>
      <c r="M5581" t="s">
        <v>164</v>
      </c>
      <c r="N5581" t="s">
        <v>157</v>
      </c>
    </row>
    <row r="5582" spans="1:14">
      <c r="A5582">
        <v>495</v>
      </c>
      <c r="B5582" t="s">
        <v>116</v>
      </c>
      <c r="C5582" t="s">
        <v>154</v>
      </c>
      <c r="D5582">
        <v>2.0352505700000001</v>
      </c>
      <c r="E5582">
        <v>3</v>
      </c>
      <c r="F5582">
        <v>1</v>
      </c>
      <c r="G5582" t="s">
        <v>125</v>
      </c>
      <c r="H5582" t="s">
        <v>118</v>
      </c>
      <c r="I5582" t="s">
        <v>128</v>
      </c>
      <c r="J5582" t="s">
        <v>123</v>
      </c>
      <c r="K5582" t="s">
        <v>157</v>
      </c>
      <c r="L5582" t="s">
        <v>163</v>
      </c>
      <c r="M5582" t="s">
        <v>160</v>
      </c>
      <c r="N5582" t="s">
        <v>158</v>
      </c>
    </row>
    <row r="5583" spans="1:14">
      <c r="A5583">
        <v>495</v>
      </c>
      <c r="B5583" t="s">
        <v>116</v>
      </c>
      <c r="C5583" t="s">
        <v>154</v>
      </c>
      <c r="D5583">
        <v>4.474441648</v>
      </c>
      <c r="E5583">
        <v>3</v>
      </c>
      <c r="F5583">
        <v>8</v>
      </c>
      <c r="G5583" t="s">
        <v>123</v>
      </c>
      <c r="H5583" t="s">
        <v>122</v>
      </c>
      <c r="I5583" t="s">
        <v>125</v>
      </c>
      <c r="J5583" t="s">
        <v>126</v>
      </c>
      <c r="K5583" t="s">
        <v>158</v>
      </c>
      <c r="L5583" t="s">
        <v>160</v>
      </c>
      <c r="M5583" t="s">
        <v>159</v>
      </c>
      <c r="N5583" t="s">
        <v>155</v>
      </c>
    </row>
    <row r="5584" spans="1:14">
      <c r="A5584">
        <v>495</v>
      </c>
      <c r="B5584" t="s">
        <v>116</v>
      </c>
      <c r="C5584" t="s">
        <v>154</v>
      </c>
      <c r="D5584">
        <v>2.4851856680000002</v>
      </c>
      <c r="E5584">
        <v>6</v>
      </c>
      <c r="F5584">
        <v>6</v>
      </c>
      <c r="G5584" t="s">
        <v>118</v>
      </c>
      <c r="H5584" t="s">
        <v>126</v>
      </c>
      <c r="I5584" t="s">
        <v>120</v>
      </c>
      <c r="J5584" t="s">
        <v>122</v>
      </c>
      <c r="K5584" t="s">
        <v>157</v>
      </c>
      <c r="L5584" t="s">
        <v>155</v>
      </c>
      <c r="M5584" t="s">
        <v>161</v>
      </c>
      <c r="N5584" t="s">
        <v>159</v>
      </c>
    </row>
    <row r="5585" spans="1:14">
      <c r="A5585">
        <v>495</v>
      </c>
      <c r="B5585" t="s">
        <v>116</v>
      </c>
      <c r="C5585" t="s">
        <v>154</v>
      </c>
      <c r="D5585">
        <v>1.6466597949999999</v>
      </c>
      <c r="E5585">
        <v>5</v>
      </c>
      <c r="F5585">
        <v>2</v>
      </c>
      <c r="G5585" t="s">
        <v>123</v>
      </c>
      <c r="H5585" t="s">
        <v>125</v>
      </c>
      <c r="I5585" t="s">
        <v>126</v>
      </c>
      <c r="J5585" t="s">
        <v>120</v>
      </c>
      <c r="K5585" t="s">
        <v>163</v>
      </c>
      <c r="L5585" t="s">
        <v>160</v>
      </c>
      <c r="M5585" t="s">
        <v>165</v>
      </c>
      <c r="N5585" t="s">
        <v>164</v>
      </c>
    </row>
    <row r="5586" spans="1:14">
      <c r="A5586">
        <v>495</v>
      </c>
      <c r="B5586" t="s">
        <v>116</v>
      </c>
      <c r="C5586" t="s">
        <v>154</v>
      </c>
      <c r="D5586">
        <v>2.2792812599999999</v>
      </c>
      <c r="E5586">
        <v>5</v>
      </c>
      <c r="F5586">
        <v>2</v>
      </c>
      <c r="G5586" t="s">
        <v>123</v>
      </c>
      <c r="H5586" t="s">
        <v>118</v>
      </c>
      <c r="I5586" t="s">
        <v>119</v>
      </c>
      <c r="J5586" t="s">
        <v>125</v>
      </c>
      <c r="K5586" t="s">
        <v>156</v>
      </c>
      <c r="L5586" t="s">
        <v>164</v>
      </c>
      <c r="M5586" t="s">
        <v>161</v>
      </c>
      <c r="N5586" t="s">
        <v>157</v>
      </c>
    </row>
    <row r="5587" spans="1:14">
      <c r="A5587">
        <v>495</v>
      </c>
      <c r="B5587" t="s">
        <v>116</v>
      </c>
      <c r="C5587" t="s">
        <v>154</v>
      </c>
      <c r="D5587">
        <v>2.6905115629999998</v>
      </c>
      <c r="E5587">
        <v>5</v>
      </c>
      <c r="F5587">
        <v>9</v>
      </c>
      <c r="G5587" t="s">
        <v>117</v>
      </c>
      <c r="H5587" t="s">
        <v>125</v>
      </c>
      <c r="I5587" t="s">
        <v>126</v>
      </c>
      <c r="J5587" t="s">
        <v>123</v>
      </c>
      <c r="K5587" t="s">
        <v>161</v>
      </c>
      <c r="L5587" t="s">
        <v>155</v>
      </c>
      <c r="M5587" t="s">
        <v>163</v>
      </c>
      <c r="N5587" t="s">
        <v>165</v>
      </c>
    </row>
    <row r="5588" spans="1:14">
      <c r="A5588">
        <v>495</v>
      </c>
      <c r="B5588" t="s">
        <v>116</v>
      </c>
      <c r="C5588" t="s">
        <v>154</v>
      </c>
      <c r="D5588">
        <v>1.1724703089999999</v>
      </c>
      <c r="E5588">
        <v>1</v>
      </c>
      <c r="F5588">
        <v>1</v>
      </c>
      <c r="G5588" t="s">
        <v>126</v>
      </c>
      <c r="H5588" t="s">
        <v>124</v>
      </c>
      <c r="I5588" t="s">
        <v>122</v>
      </c>
      <c r="J5588" t="s">
        <v>117</v>
      </c>
      <c r="K5588" t="s">
        <v>165</v>
      </c>
      <c r="L5588" t="s">
        <v>164</v>
      </c>
      <c r="M5588" t="s">
        <v>160</v>
      </c>
      <c r="N5588" t="s">
        <v>159</v>
      </c>
    </row>
    <row r="5589" spans="1:14">
      <c r="A5589">
        <v>495</v>
      </c>
      <c r="B5589" t="s">
        <v>116</v>
      </c>
      <c r="C5589" t="s">
        <v>154</v>
      </c>
      <c r="D5589">
        <v>5.4804290900000003</v>
      </c>
      <c r="E5589">
        <v>7</v>
      </c>
      <c r="F5589">
        <v>4</v>
      </c>
      <c r="G5589" t="s">
        <v>126</v>
      </c>
      <c r="H5589" t="s">
        <v>120</v>
      </c>
      <c r="I5589" t="s">
        <v>123</v>
      </c>
      <c r="J5589" t="s">
        <v>118</v>
      </c>
      <c r="K5589" t="s">
        <v>160</v>
      </c>
      <c r="L5589" t="s">
        <v>159</v>
      </c>
      <c r="M5589" t="s">
        <v>161</v>
      </c>
      <c r="N5589" t="s">
        <v>156</v>
      </c>
    </row>
    <row r="5590" spans="1:14">
      <c r="A5590">
        <v>495</v>
      </c>
      <c r="B5590" t="s">
        <v>116</v>
      </c>
      <c r="C5590" t="s">
        <v>154</v>
      </c>
      <c r="D5590">
        <v>0.82908113329999999</v>
      </c>
      <c r="E5590">
        <v>0</v>
      </c>
      <c r="F5590">
        <v>2</v>
      </c>
      <c r="G5590" t="s">
        <v>124</v>
      </c>
      <c r="H5590" t="s">
        <v>119</v>
      </c>
      <c r="I5590" t="s">
        <v>126</v>
      </c>
      <c r="J5590" t="s">
        <v>125</v>
      </c>
      <c r="K5590" t="s">
        <v>161</v>
      </c>
      <c r="L5590" t="s">
        <v>164</v>
      </c>
      <c r="M5590" t="s">
        <v>160</v>
      </c>
      <c r="N5590" t="s">
        <v>165</v>
      </c>
    </row>
    <row r="5591" spans="1:14">
      <c r="A5591">
        <v>495</v>
      </c>
      <c r="B5591" t="s">
        <v>116</v>
      </c>
      <c r="C5591" t="s">
        <v>154</v>
      </c>
      <c r="D5591">
        <v>3.254621824</v>
      </c>
      <c r="E5591">
        <v>4</v>
      </c>
      <c r="F5591">
        <v>6</v>
      </c>
      <c r="G5591" t="s">
        <v>123</v>
      </c>
      <c r="H5591" t="s">
        <v>120</v>
      </c>
      <c r="I5591" t="s">
        <v>121</v>
      </c>
      <c r="J5591" t="s">
        <v>119</v>
      </c>
      <c r="K5591" t="s">
        <v>156</v>
      </c>
      <c r="L5591" t="s">
        <v>164</v>
      </c>
      <c r="M5591" t="s">
        <v>157</v>
      </c>
      <c r="N5591" t="s">
        <v>161</v>
      </c>
    </row>
    <row r="5592" spans="1:14">
      <c r="A5592">
        <v>495</v>
      </c>
      <c r="B5592" t="s">
        <v>116</v>
      </c>
      <c r="C5592" t="s">
        <v>154</v>
      </c>
      <c r="D5592">
        <v>1.2454690820000001</v>
      </c>
      <c r="E5592">
        <v>1</v>
      </c>
      <c r="F5592">
        <v>2</v>
      </c>
      <c r="G5592" t="s">
        <v>122</v>
      </c>
      <c r="H5592" t="s">
        <v>123</v>
      </c>
      <c r="I5592" t="s">
        <v>126</v>
      </c>
      <c r="J5592" t="s">
        <v>118</v>
      </c>
      <c r="K5592" t="s">
        <v>165</v>
      </c>
      <c r="L5592" t="s">
        <v>159</v>
      </c>
      <c r="M5592" t="s">
        <v>155</v>
      </c>
      <c r="N5592" t="s">
        <v>164</v>
      </c>
    </row>
    <row r="5593" spans="1:14">
      <c r="A5593">
        <v>496</v>
      </c>
      <c r="B5593" t="s">
        <v>129</v>
      </c>
      <c r="C5593" t="s">
        <v>14</v>
      </c>
      <c r="D5593">
        <v>5.8757495009999996</v>
      </c>
      <c r="E5593">
        <v>6</v>
      </c>
      <c r="F5593">
        <v>10</v>
      </c>
      <c r="G5593" t="s">
        <v>140</v>
      </c>
      <c r="H5593" t="s">
        <v>131</v>
      </c>
      <c r="I5593" t="s">
        <v>130</v>
      </c>
      <c r="J5593" t="s">
        <v>136</v>
      </c>
      <c r="K5593" t="s">
        <v>37</v>
      </c>
      <c r="L5593" t="s">
        <v>24</v>
      </c>
      <c r="M5593" t="s">
        <v>18</v>
      </c>
      <c r="N5593" t="s">
        <v>25</v>
      </c>
    </row>
    <row r="5594" spans="1:14">
      <c r="A5594">
        <v>496</v>
      </c>
      <c r="B5594" t="s">
        <v>129</v>
      </c>
      <c r="C5594" t="s">
        <v>14</v>
      </c>
      <c r="D5594">
        <v>2.607471007</v>
      </c>
      <c r="E5594">
        <v>2</v>
      </c>
      <c r="F5594">
        <v>0</v>
      </c>
      <c r="G5594" t="s">
        <v>132</v>
      </c>
      <c r="H5594" t="s">
        <v>134</v>
      </c>
      <c r="I5594" t="s">
        <v>139</v>
      </c>
      <c r="J5594" t="s">
        <v>133</v>
      </c>
      <c r="K5594" t="s">
        <v>35</v>
      </c>
      <c r="L5594" t="s">
        <v>16</v>
      </c>
      <c r="M5594" t="s">
        <v>18</v>
      </c>
      <c r="N5594" t="s">
        <v>19</v>
      </c>
    </row>
    <row r="5595" spans="1:14">
      <c r="A5595">
        <v>496</v>
      </c>
      <c r="B5595" t="s">
        <v>129</v>
      </c>
      <c r="C5595" t="s">
        <v>14</v>
      </c>
      <c r="D5595">
        <v>0.74789615769999995</v>
      </c>
      <c r="E5595">
        <v>0</v>
      </c>
      <c r="F5595">
        <v>2</v>
      </c>
      <c r="G5595" t="s">
        <v>136</v>
      </c>
      <c r="H5595" t="s">
        <v>140</v>
      </c>
      <c r="I5595" t="s">
        <v>132</v>
      </c>
      <c r="J5595" t="s">
        <v>139</v>
      </c>
      <c r="K5595" t="s">
        <v>37</v>
      </c>
      <c r="L5595" t="s">
        <v>19</v>
      </c>
      <c r="M5595" t="s">
        <v>31</v>
      </c>
      <c r="N5595" t="s">
        <v>18</v>
      </c>
    </row>
    <row r="5596" spans="1:14">
      <c r="A5596">
        <v>496</v>
      </c>
      <c r="B5596" t="s">
        <v>129</v>
      </c>
      <c r="C5596" t="s">
        <v>14</v>
      </c>
      <c r="D5596">
        <v>3.571919281</v>
      </c>
      <c r="E5596">
        <v>2</v>
      </c>
      <c r="F5596">
        <v>9</v>
      </c>
      <c r="G5596" t="s">
        <v>130</v>
      </c>
      <c r="H5596" t="s">
        <v>137</v>
      </c>
      <c r="I5596" t="s">
        <v>131</v>
      </c>
      <c r="J5596" t="s">
        <v>134</v>
      </c>
      <c r="K5596" t="s">
        <v>33</v>
      </c>
      <c r="L5596" t="s">
        <v>17</v>
      </c>
      <c r="M5596" t="s">
        <v>24</v>
      </c>
      <c r="N5596" t="s">
        <v>28</v>
      </c>
    </row>
    <row r="5597" spans="1:14">
      <c r="A5597">
        <v>496</v>
      </c>
      <c r="B5597" t="s">
        <v>129</v>
      </c>
      <c r="C5597" t="s">
        <v>14</v>
      </c>
      <c r="D5597">
        <v>4.2789730659999998</v>
      </c>
      <c r="E5597">
        <v>5</v>
      </c>
      <c r="F5597">
        <v>12</v>
      </c>
      <c r="G5597" t="s">
        <v>135</v>
      </c>
      <c r="H5597" t="s">
        <v>136</v>
      </c>
      <c r="I5597" t="s">
        <v>134</v>
      </c>
      <c r="J5597" t="s">
        <v>139</v>
      </c>
      <c r="K5597" t="s">
        <v>18</v>
      </c>
      <c r="L5597" t="s">
        <v>33</v>
      </c>
      <c r="M5597" t="s">
        <v>16</v>
      </c>
      <c r="N5597" t="s">
        <v>28</v>
      </c>
    </row>
    <row r="5598" spans="1:14">
      <c r="A5598">
        <v>496</v>
      </c>
      <c r="B5598" t="s">
        <v>129</v>
      </c>
      <c r="C5598" t="s">
        <v>14</v>
      </c>
      <c r="D5598">
        <v>2.7273461430000001</v>
      </c>
      <c r="E5598">
        <v>7</v>
      </c>
      <c r="F5598">
        <v>9</v>
      </c>
      <c r="G5598" t="s">
        <v>139</v>
      </c>
      <c r="H5598" t="s">
        <v>131</v>
      </c>
      <c r="I5598" t="s">
        <v>132</v>
      </c>
      <c r="J5598" t="s">
        <v>138</v>
      </c>
      <c r="K5598" t="s">
        <v>17</v>
      </c>
      <c r="L5598" t="s">
        <v>28</v>
      </c>
      <c r="M5598" t="s">
        <v>37</v>
      </c>
      <c r="N5598" t="s">
        <v>33</v>
      </c>
    </row>
    <row r="5599" spans="1:14">
      <c r="A5599">
        <v>496</v>
      </c>
      <c r="B5599" t="s">
        <v>129</v>
      </c>
      <c r="C5599" t="s">
        <v>14</v>
      </c>
      <c r="D5599">
        <v>1.474258243</v>
      </c>
      <c r="E5599">
        <v>2</v>
      </c>
      <c r="F5599">
        <v>3</v>
      </c>
      <c r="G5599" t="s">
        <v>138</v>
      </c>
      <c r="H5599" t="s">
        <v>137</v>
      </c>
      <c r="I5599" t="s">
        <v>140</v>
      </c>
      <c r="J5599" t="s">
        <v>132</v>
      </c>
      <c r="K5599" t="s">
        <v>31</v>
      </c>
      <c r="L5599" t="s">
        <v>16</v>
      </c>
      <c r="M5599" t="s">
        <v>37</v>
      </c>
      <c r="N5599" t="s">
        <v>35</v>
      </c>
    </row>
    <row r="5600" spans="1:14">
      <c r="A5600">
        <v>496</v>
      </c>
      <c r="B5600" t="s">
        <v>129</v>
      </c>
      <c r="C5600" t="s">
        <v>14</v>
      </c>
      <c r="D5600">
        <v>3.1070856139999998</v>
      </c>
      <c r="E5600">
        <v>3</v>
      </c>
      <c r="F5600">
        <v>8</v>
      </c>
      <c r="G5600" t="s">
        <v>136</v>
      </c>
      <c r="H5600" t="s">
        <v>140</v>
      </c>
      <c r="I5600" t="s">
        <v>141</v>
      </c>
      <c r="J5600" t="s">
        <v>134</v>
      </c>
      <c r="K5600" t="s">
        <v>28</v>
      </c>
      <c r="L5600" t="s">
        <v>33</v>
      </c>
      <c r="M5600" t="s">
        <v>17</v>
      </c>
      <c r="N5600" t="s">
        <v>37</v>
      </c>
    </row>
    <row r="5601" spans="1:14">
      <c r="A5601">
        <v>496</v>
      </c>
      <c r="B5601" t="s">
        <v>129</v>
      </c>
      <c r="C5601" t="s">
        <v>14</v>
      </c>
      <c r="D5601">
        <v>1.5392611380000001</v>
      </c>
      <c r="E5601">
        <v>2</v>
      </c>
      <c r="F5601">
        <v>3</v>
      </c>
      <c r="G5601" t="s">
        <v>138</v>
      </c>
      <c r="H5601" t="s">
        <v>140</v>
      </c>
      <c r="I5601" t="s">
        <v>136</v>
      </c>
      <c r="J5601" t="s">
        <v>132</v>
      </c>
      <c r="K5601" t="s">
        <v>16</v>
      </c>
      <c r="L5601" t="s">
        <v>17</v>
      </c>
      <c r="M5601" t="s">
        <v>37</v>
      </c>
      <c r="N5601" t="s">
        <v>31</v>
      </c>
    </row>
    <row r="5602" spans="1:14">
      <c r="A5602">
        <v>496</v>
      </c>
      <c r="B5602" t="s">
        <v>129</v>
      </c>
      <c r="C5602" t="s">
        <v>14</v>
      </c>
      <c r="D5602">
        <v>4.9489712600000004</v>
      </c>
      <c r="E5602">
        <v>3</v>
      </c>
      <c r="F5602">
        <v>7</v>
      </c>
      <c r="G5602" t="s">
        <v>130</v>
      </c>
      <c r="H5602" t="s">
        <v>131</v>
      </c>
      <c r="I5602" t="s">
        <v>134</v>
      </c>
      <c r="J5602" t="s">
        <v>136</v>
      </c>
      <c r="K5602" t="s">
        <v>25</v>
      </c>
      <c r="L5602" t="s">
        <v>37</v>
      </c>
      <c r="M5602" t="s">
        <v>24</v>
      </c>
      <c r="N5602" t="s">
        <v>35</v>
      </c>
    </row>
    <row r="5603" spans="1:14">
      <c r="A5603">
        <v>496</v>
      </c>
      <c r="B5603" t="s">
        <v>129</v>
      </c>
      <c r="C5603" t="s">
        <v>14</v>
      </c>
      <c r="D5603">
        <v>1.1210685890000001</v>
      </c>
      <c r="E5603">
        <v>0</v>
      </c>
      <c r="F5603">
        <v>1</v>
      </c>
      <c r="G5603" t="s">
        <v>131</v>
      </c>
      <c r="H5603" t="s">
        <v>138</v>
      </c>
      <c r="I5603" t="s">
        <v>132</v>
      </c>
      <c r="J5603" t="s">
        <v>136</v>
      </c>
      <c r="K5603" t="s">
        <v>35</v>
      </c>
      <c r="L5603" t="s">
        <v>24</v>
      </c>
      <c r="M5603" t="s">
        <v>25</v>
      </c>
      <c r="N5603" t="s">
        <v>33</v>
      </c>
    </row>
    <row r="5604" spans="1:14">
      <c r="A5604">
        <v>497</v>
      </c>
      <c r="B5604" t="s">
        <v>129</v>
      </c>
      <c r="C5604" t="s">
        <v>15</v>
      </c>
      <c r="D5604">
        <v>1.079854074</v>
      </c>
      <c r="E5604">
        <v>1</v>
      </c>
      <c r="F5604">
        <v>2</v>
      </c>
      <c r="G5604" t="s">
        <v>136</v>
      </c>
      <c r="H5604" t="s">
        <v>138</v>
      </c>
      <c r="I5604" t="s">
        <v>131</v>
      </c>
      <c r="J5604" t="s">
        <v>132</v>
      </c>
      <c r="K5604" t="s">
        <v>26</v>
      </c>
      <c r="L5604" t="s">
        <v>32</v>
      </c>
      <c r="M5604" t="s">
        <v>27</v>
      </c>
      <c r="N5604" t="s">
        <v>22</v>
      </c>
    </row>
    <row r="5605" spans="1:14">
      <c r="A5605">
        <v>497</v>
      </c>
      <c r="B5605" t="s">
        <v>129</v>
      </c>
      <c r="C5605" t="s">
        <v>15</v>
      </c>
      <c r="D5605">
        <v>2.209214792</v>
      </c>
      <c r="E5605">
        <v>5</v>
      </c>
      <c r="F5605">
        <v>4</v>
      </c>
      <c r="G5605" t="s">
        <v>134</v>
      </c>
      <c r="H5605" t="s">
        <v>131</v>
      </c>
      <c r="I5605" t="s">
        <v>137</v>
      </c>
      <c r="J5605" t="s">
        <v>130</v>
      </c>
      <c r="K5605" t="s">
        <v>21</v>
      </c>
      <c r="L5605" t="s">
        <v>38</v>
      </c>
      <c r="M5605" t="s">
        <v>20</v>
      </c>
      <c r="N5605" t="s">
        <v>27</v>
      </c>
    </row>
    <row r="5606" spans="1:14">
      <c r="A5606">
        <v>497</v>
      </c>
      <c r="B5606" t="s">
        <v>129</v>
      </c>
      <c r="C5606" t="s">
        <v>15</v>
      </c>
      <c r="D5606">
        <v>1.7771012269999999</v>
      </c>
      <c r="E5606">
        <v>1</v>
      </c>
      <c r="F5606">
        <v>2</v>
      </c>
      <c r="G5606" t="s">
        <v>131</v>
      </c>
      <c r="H5606" t="s">
        <v>134</v>
      </c>
      <c r="I5606" t="s">
        <v>130</v>
      </c>
      <c r="J5606" t="s">
        <v>136</v>
      </c>
      <c r="K5606" t="s">
        <v>22</v>
      </c>
      <c r="L5606" t="s">
        <v>32</v>
      </c>
      <c r="M5606" t="s">
        <v>34</v>
      </c>
      <c r="N5606" t="s">
        <v>30</v>
      </c>
    </row>
    <row r="5607" spans="1:14">
      <c r="A5607">
        <v>497</v>
      </c>
      <c r="B5607" t="s">
        <v>129</v>
      </c>
      <c r="C5607" t="s">
        <v>15</v>
      </c>
      <c r="D5607">
        <v>1.860823976</v>
      </c>
      <c r="E5607">
        <v>3</v>
      </c>
      <c r="F5607">
        <v>4</v>
      </c>
      <c r="G5607" t="s">
        <v>131</v>
      </c>
      <c r="H5607" t="s">
        <v>141</v>
      </c>
      <c r="I5607" t="s">
        <v>132</v>
      </c>
      <c r="J5607" t="s">
        <v>130</v>
      </c>
      <c r="K5607" t="s">
        <v>22</v>
      </c>
      <c r="L5607" t="s">
        <v>26</v>
      </c>
      <c r="M5607" t="s">
        <v>34</v>
      </c>
      <c r="N5607" t="s">
        <v>32</v>
      </c>
    </row>
    <row r="5608" spans="1:14">
      <c r="A5608">
        <v>497</v>
      </c>
      <c r="B5608" t="s">
        <v>129</v>
      </c>
      <c r="C5608" t="s">
        <v>15</v>
      </c>
      <c r="D5608">
        <v>3.4251092839999999</v>
      </c>
      <c r="E5608">
        <v>4</v>
      </c>
      <c r="F5608">
        <v>3</v>
      </c>
      <c r="G5608" t="s">
        <v>134</v>
      </c>
      <c r="H5608" t="s">
        <v>133</v>
      </c>
      <c r="I5608" t="s">
        <v>135</v>
      </c>
      <c r="J5608" t="s">
        <v>141</v>
      </c>
      <c r="K5608" t="s">
        <v>30</v>
      </c>
      <c r="L5608" t="s">
        <v>34</v>
      </c>
      <c r="M5608" t="s">
        <v>38</v>
      </c>
      <c r="N5608" t="s">
        <v>22</v>
      </c>
    </row>
    <row r="5609" spans="1:14">
      <c r="A5609">
        <v>497</v>
      </c>
      <c r="B5609" t="s">
        <v>129</v>
      </c>
      <c r="C5609" t="s">
        <v>15</v>
      </c>
      <c r="D5609">
        <v>2.9620137099999999</v>
      </c>
      <c r="E5609">
        <v>3</v>
      </c>
      <c r="F5609">
        <v>3</v>
      </c>
      <c r="G5609" t="s">
        <v>136</v>
      </c>
      <c r="H5609" t="s">
        <v>134</v>
      </c>
      <c r="I5609" t="s">
        <v>137</v>
      </c>
      <c r="J5609" t="s">
        <v>140</v>
      </c>
      <c r="K5609" t="s">
        <v>34</v>
      </c>
      <c r="L5609" t="s">
        <v>36</v>
      </c>
      <c r="M5609" t="s">
        <v>23</v>
      </c>
      <c r="N5609" t="s">
        <v>21</v>
      </c>
    </row>
    <row r="5610" spans="1:14">
      <c r="A5610">
        <v>497</v>
      </c>
      <c r="B5610" t="s">
        <v>129</v>
      </c>
      <c r="C5610" t="s">
        <v>15</v>
      </c>
      <c r="D5610">
        <v>4.2241229020000004</v>
      </c>
      <c r="E5610">
        <v>7</v>
      </c>
      <c r="F5610">
        <v>3</v>
      </c>
      <c r="G5610" t="s">
        <v>140</v>
      </c>
      <c r="H5610" t="s">
        <v>132</v>
      </c>
      <c r="I5610" t="s">
        <v>137</v>
      </c>
      <c r="J5610" t="s">
        <v>131</v>
      </c>
      <c r="K5610" t="s">
        <v>21</v>
      </c>
      <c r="L5610" t="s">
        <v>38</v>
      </c>
      <c r="M5610" t="s">
        <v>29</v>
      </c>
      <c r="N5610" t="s">
        <v>30</v>
      </c>
    </row>
    <row r="5611" spans="1:14">
      <c r="A5611">
        <v>497</v>
      </c>
      <c r="B5611" t="s">
        <v>129</v>
      </c>
      <c r="C5611" t="s">
        <v>15</v>
      </c>
      <c r="D5611">
        <v>1.4746147000000001</v>
      </c>
      <c r="E5611">
        <v>3</v>
      </c>
      <c r="F5611">
        <v>1</v>
      </c>
      <c r="G5611" t="s">
        <v>133</v>
      </c>
      <c r="H5611" t="s">
        <v>140</v>
      </c>
      <c r="I5611" t="s">
        <v>138</v>
      </c>
      <c r="J5611" t="s">
        <v>132</v>
      </c>
      <c r="K5611" t="s">
        <v>23</v>
      </c>
      <c r="L5611" t="s">
        <v>22</v>
      </c>
      <c r="M5611" t="s">
        <v>26</v>
      </c>
      <c r="N5611" t="s">
        <v>30</v>
      </c>
    </row>
    <row r="5612" spans="1:14">
      <c r="A5612">
        <v>497</v>
      </c>
      <c r="B5612" t="s">
        <v>129</v>
      </c>
      <c r="C5612" t="s">
        <v>15</v>
      </c>
      <c r="D5612">
        <v>1.754691424</v>
      </c>
      <c r="E5612">
        <v>5</v>
      </c>
      <c r="F5612">
        <v>2</v>
      </c>
      <c r="G5612" t="s">
        <v>138</v>
      </c>
      <c r="H5612" t="s">
        <v>140</v>
      </c>
      <c r="I5612" t="s">
        <v>133</v>
      </c>
      <c r="J5612" t="s">
        <v>132</v>
      </c>
      <c r="K5612" t="s">
        <v>30</v>
      </c>
      <c r="L5612" t="s">
        <v>32</v>
      </c>
      <c r="M5612" t="s">
        <v>29</v>
      </c>
      <c r="N5612" t="s">
        <v>21</v>
      </c>
    </row>
    <row r="5613" spans="1:14">
      <c r="A5613">
        <v>497</v>
      </c>
      <c r="B5613" t="s">
        <v>129</v>
      </c>
      <c r="C5613" t="s">
        <v>15</v>
      </c>
      <c r="D5613">
        <v>3.7698439640000001</v>
      </c>
      <c r="E5613">
        <v>6</v>
      </c>
      <c r="F5613">
        <v>6</v>
      </c>
      <c r="G5613" t="s">
        <v>133</v>
      </c>
      <c r="H5613" t="s">
        <v>134</v>
      </c>
      <c r="I5613" t="s">
        <v>135</v>
      </c>
      <c r="J5613" t="s">
        <v>141</v>
      </c>
      <c r="K5613" t="s">
        <v>29</v>
      </c>
      <c r="L5613" t="s">
        <v>21</v>
      </c>
      <c r="M5613" t="s">
        <v>22</v>
      </c>
      <c r="N5613" t="s">
        <v>36</v>
      </c>
    </row>
    <row r="5614" spans="1:14">
      <c r="A5614">
        <v>497</v>
      </c>
      <c r="B5614" t="s">
        <v>129</v>
      </c>
      <c r="C5614" t="s">
        <v>15</v>
      </c>
      <c r="D5614">
        <v>2.2674098620000001</v>
      </c>
      <c r="E5614">
        <v>6</v>
      </c>
      <c r="F5614">
        <v>8</v>
      </c>
      <c r="G5614" t="s">
        <v>136</v>
      </c>
      <c r="H5614" t="s">
        <v>130</v>
      </c>
      <c r="I5614" t="s">
        <v>131</v>
      </c>
      <c r="J5614" t="s">
        <v>134</v>
      </c>
      <c r="K5614" t="s">
        <v>27</v>
      </c>
      <c r="L5614" t="s">
        <v>30</v>
      </c>
      <c r="M5614" t="s">
        <v>32</v>
      </c>
      <c r="N5614" t="s">
        <v>26</v>
      </c>
    </row>
    <row r="5615" spans="1:14">
      <c r="A5615">
        <v>497</v>
      </c>
      <c r="B5615" t="s">
        <v>129</v>
      </c>
      <c r="C5615" t="s">
        <v>15</v>
      </c>
      <c r="D5615">
        <v>0.92658016850000002</v>
      </c>
      <c r="E5615">
        <v>0</v>
      </c>
      <c r="F5615">
        <v>2</v>
      </c>
      <c r="G5615" t="s">
        <v>130</v>
      </c>
      <c r="H5615" t="s">
        <v>132</v>
      </c>
      <c r="I5615" t="s">
        <v>137</v>
      </c>
      <c r="J5615" t="s">
        <v>136</v>
      </c>
      <c r="K5615" t="s">
        <v>29</v>
      </c>
      <c r="L5615" t="s">
        <v>26</v>
      </c>
      <c r="M5615" t="s">
        <v>21</v>
      </c>
      <c r="N5615" t="s">
        <v>20</v>
      </c>
    </row>
    <row r="5616" spans="1:14">
      <c r="A5616">
        <v>497</v>
      </c>
      <c r="B5616" t="s">
        <v>129</v>
      </c>
      <c r="C5616" t="s">
        <v>15</v>
      </c>
      <c r="D5616">
        <v>2.4281816479999998</v>
      </c>
      <c r="E5616">
        <v>1</v>
      </c>
      <c r="F5616">
        <v>3</v>
      </c>
      <c r="G5616" t="s">
        <v>141</v>
      </c>
      <c r="H5616" t="s">
        <v>138</v>
      </c>
      <c r="I5616" t="s">
        <v>135</v>
      </c>
      <c r="J5616" t="s">
        <v>132</v>
      </c>
      <c r="K5616" t="s">
        <v>20</v>
      </c>
      <c r="L5616" t="s">
        <v>34</v>
      </c>
      <c r="M5616" t="s">
        <v>23</v>
      </c>
      <c r="N5616" t="s">
        <v>22</v>
      </c>
    </row>
    <row r="5617" spans="1:14">
      <c r="A5617">
        <v>497</v>
      </c>
      <c r="B5617" t="s">
        <v>129</v>
      </c>
      <c r="C5617" t="s">
        <v>15</v>
      </c>
      <c r="D5617">
        <v>1.840438268</v>
      </c>
      <c r="E5617">
        <v>1</v>
      </c>
      <c r="F5617">
        <v>3</v>
      </c>
      <c r="G5617" t="s">
        <v>133</v>
      </c>
      <c r="H5617" t="s">
        <v>139</v>
      </c>
      <c r="I5617" t="s">
        <v>135</v>
      </c>
      <c r="J5617" t="s">
        <v>132</v>
      </c>
      <c r="K5617" t="s">
        <v>32</v>
      </c>
      <c r="L5617" t="s">
        <v>23</v>
      </c>
      <c r="M5617" t="s">
        <v>34</v>
      </c>
      <c r="N5617" t="s">
        <v>21</v>
      </c>
    </row>
    <row r="5618" spans="1:14">
      <c r="A5618">
        <v>497</v>
      </c>
      <c r="B5618" t="s">
        <v>129</v>
      </c>
      <c r="C5618" t="s">
        <v>15</v>
      </c>
      <c r="D5618">
        <v>3</v>
      </c>
      <c r="E5618">
        <v>4</v>
      </c>
      <c r="F5618">
        <v>2</v>
      </c>
      <c r="G5618" t="s">
        <v>141</v>
      </c>
      <c r="H5618" t="s">
        <v>139</v>
      </c>
      <c r="I5618" t="s">
        <v>132</v>
      </c>
      <c r="J5618" t="s">
        <v>135</v>
      </c>
      <c r="K5618" t="s">
        <v>32</v>
      </c>
      <c r="L5618" t="s">
        <v>22</v>
      </c>
      <c r="M5618" t="s">
        <v>21</v>
      </c>
      <c r="N5618" t="s">
        <v>23</v>
      </c>
    </row>
    <row r="5619" spans="1:14">
      <c r="A5619">
        <v>498</v>
      </c>
      <c r="B5619" t="s">
        <v>129</v>
      </c>
      <c r="C5619" t="s">
        <v>40</v>
      </c>
      <c r="D5619">
        <v>2.0919881839999999</v>
      </c>
      <c r="E5619">
        <v>5</v>
      </c>
      <c r="F5619">
        <v>3</v>
      </c>
      <c r="G5619" t="s">
        <v>134</v>
      </c>
      <c r="H5619" t="s">
        <v>135</v>
      </c>
      <c r="I5619" t="s">
        <v>136</v>
      </c>
      <c r="J5619" t="s">
        <v>139</v>
      </c>
      <c r="K5619" t="s">
        <v>48</v>
      </c>
      <c r="L5619" t="s">
        <v>44</v>
      </c>
      <c r="M5619" t="s">
        <v>51</v>
      </c>
      <c r="N5619" t="s">
        <v>41</v>
      </c>
    </row>
    <row r="5620" spans="1:14">
      <c r="A5620">
        <v>498</v>
      </c>
      <c r="B5620" t="s">
        <v>129</v>
      </c>
      <c r="C5620" t="s">
        <v>40</v>
      </c>
      <c r="D5620">
        <v>1.868858049</v>
      </c>
      <c r="E5620">
        <v>2</v>
      </c>
      <c r="F5620">
        <v>1</v>
      </c>
      <c r="G5620" t="s">
        <v>131</v>
      </c>
      <c r="H5620" t="s">
        <v>136</v>
      </c>
      <c r="I5620" t="s">
        <v>135</v>
      </c>
      <c r="J5620" t="s">
        <v>134</v>
      </c>
      <c r="K5620" t="s">
        <v>51</v>
      </c>
      <c r="L5620" t="s">
        <v>42</v>
      </c>
      <c r="M5620" t="s">
        <v>44</v>
      </c>
      <c r="N5620" t="s">
        <v>46</v>
      </c>
    </row>
    <row r="5621" spans="1:14">
      <c r="A5621">
        <v>498</v>
      </c>
      <c r="B5621" t="s">
        <v>129</v>
      </c>
      <c r="C5621" t="s">
        <v>40</v>
      </c>
      <c r="D5621">
        <v>4.0984024789999998</v>
      </c>
      <c r="E5621">
        <v>7</v>
      </c>
      <c r="F5621">
        <v>3</v>
      </c>
      <c r="G5621" t="s">
        <v>136</v>
      </c>
      <c r="H5621" t="s">
        <v>138</v>
      </c>
      <c r="I5621" t="s">
        <v>135</v>
      </c>
      <c r="J5621" t="s">
        <v>140</v>
      </c>
      <c r="K5621" t="s">
        <v>44</v>
      </c>
      <c r="L5621" t="s">
        <v>47</v>
      </c>
      <c r="M5621" t="s">
        <v>43</v>
      </c>
      <c r="N5621" t="s">
        <v>48</v>
      </c>
    </row>
    <row r="5622" spans="1:14">
      <c r="A5622">
        <v>498</v>
      </c>
      <c r="B5622" t="s">
        <v>129</v>
      </c>
      <c r="C5622" t="s">
        <v>40</v>
      </c>
      <c r="D5622">
        <v>4.1850962300000001</v>
      </c>
      <c r="E5622">
        <v>5</v>
      </c>
      <c r="F5622">
        <v>2</v>
      </c>
      <c r="G5622" t="s">
        <v>141</v>
      </c>
      <c r="H5622" t="s">
        <v>140</v>
      </c>
      <c r="I5622" t="s">
        <v>131</v>
      </c>
      <c r="J5622" t="s">
        <v>130</v>
      </c>
      <c r="K5622" t="s">
        <v>43</v>
      </c>
      <c r="L5622" t="s">
        <v>51</v>
      </c>
      <c r="M5622" t="s">
        <v>49</v>
      </c>
      <c r="N5622" t="s">
        <v>46</v>
      </c>
    </row>
    <row r="5623" spans="1:14">
      <c r="A5623">
        <v>498</v>
      </c>
      <c r="B5623" t="s">
        <v>129</v>
      </c>
      <c r="C5623" t="s">
        <v>40</v>
      </c>
      <c r="D5623">
        <v>0.72605536599999998</v>
      </c>
      <c r="E5623">
        <v>1</v>
      </c>
      <c r="F5623">
        <v>0</v>
      </c>
      <c r="G5623" t="s">
        <v>133</v>
      </c>
      <c r="H5623" t="s">
        <v>135</v>
      </c>
      <c r="I5623" t="s">
        <v>134</v>
      </c>
      <c r="J5623" t="s">
        <v>137</v>
      </c>
      <c r="K5623" t="s">
        <v>49</v>
      </c>
      <c r="L5623" t="s">
        <v>42</v>
      </c>
      <c r="M5623" t="s">
        <v>51</v>
      </c>
      <c r="N5623" t="s">
        <v>43</v>
      </c>
    </row>
    <row r="5624" spans="1:14">
      <c r="A5624">
        <v>498</v>
      </c>
      <c r="B5624" t="s">
        <v>129</v>
      </c>
      <c r="C5624" t="s">
        <v>40</v>
      </c>
      <c r="D5624">
        <v>1.4787358989999999</v>
      </c>
      <c r="E5624">
        <v>1</v>
      </c>
      <c r="F5624">
        <v>3</v>
      </c>
      <c r="G5624" t="s">
        <v>133</v>
      </c>
      <c r="H5624" t="s">
        <v>132</v>
      </c>
      <c r="I5624" t="s">
        <v>135</v>
      </c>
      <c r="J5624" t="s">
        <v>131</v>
      </c>
      <c r="K5624" t="s">
        <v>44</v>
      </c>
      <c r="L5624" t="s">
        <v>41</v>
      </c>
      <c r="M5624" t="s">
        <v>49</v>
      </c>
      <c r="N5624" t="s">
        <v>43</v>
      </c>
    </row>
    <row r="5625" spans="1:14">
      <c r="A5625">
        <v>498</v>
      </c>
      <c r="B5625" t="s">
        <v>129</v>
      </c>
      <c r="C5625" t="s">
        <v>40</v>
      </c>
      <c r="D5625">
        <v>4.6198498890000002</v>
      </c>
      <c r="E5625">
        <v>5</v>
      </c>
      <c r="F5625">
        <v>8</v>
      </c>
      <c r="G5625" t="s">
        <v>140</v>
      </c>
      <c r="H5625" t="s">
        <v>135</v>
      </c>
      <c r="I5625" t="s">
        <v>136</v>
      </c>
      <c r="J5625" t="s">
        <v>138</v>
      </c>
      <c r="K5625" t="s">
        <v>48</v>
      </c>
      <c r="L5625" t="s">
        <v>52</v>
      </c>
      <c r="M5625" t="s">
        <v>46</v>
      </c>
      <c r="N5625" t="s">
        <v>47</v>
      </c>
    </row>
    <row r="5626" spans="1:14">
      <c r="A5626">
        <v>498</v>
      </c>
      <c r="B5626" t="s">
        <v>129</v>
      </c>
      <c r="C5626" t="s">
        <v>40</v>
      </c>
      <c r="D5626">
        <v>1.517662447</v>
      </c>
      <c r="E5626">
        <v>2</v>
      </c>
      <c r="F5626">
        <v>2</v>
      </c>
      <c r="G5626" t="s">
        <v>130</v>
      </c>
      <c r="H5626" t="s">
        <v>138</v>
      </c>
      <c r="I5626" t="s">
        <v>141</v>
      </c>
      <c r="J5626" t="s">
        <v>132</v>
      </c>
      <c r="K5626" t="s">
        <v>42</v>
      </c>
      <c r="L5626" t="s">
        <v>45</v>
      </c>
      <c r="M5626" t="s">
        <v>51</v>
      </c>
      <c r="N5626" t="s">
        <v>48</v>
      </c>
    </row>
    <row r="5627" spans="1:14">
      <c r="A5627">
        <v>498</v>
      </c>
      <c r="B5627" t="s">
        <v>129</v>
      </c>
      <c r="C5627" t="s">
        <v>40</v>
      </c>
      <c r="D5627">
        <v>2.3916265079999999</v>
      </c>
      <c r="E5627">
        <v>5</v>
      </c>
      <c r="F5627">
        <v>2</v>
      </c>
      <c r="G5627" t="s">
        <v>134</v>
      </c>
      <c r="H5627" t="s">
        <v>138</v>
      </c>
      <c r="I5627" t="s">
        <v>131</v>
      </c>
      <c r="J5627" t="s">
        <v>139</v>
      </c>
      <c r="K5627" t="s">
        <v>45</v>
      </c>
      <c r="L5627" t="s">
        <v>49</v>
      </c>
      <c r="M5627" t="s">
        <v>44</v>
      </c>
      <c r="N5627" t="s">
        <v>48</v>
      </c>
    </row>
    <row r="5628" spans="1:14">
      <c r="A5628">
        <v>498</v>
      </c>
      <c r="B5628" t="s">
        <v>129</v>
      </c>
      <c r="C5628" t="s">
        <v>40</v>
      </c>
      <c r="D5628">
        <v>3.6372539339999999</v>
      </c>
      <c r="E5628">
        <v>3</v>
      </c>
      <c r="F5628">
        <v>5</v>
      </c>
      <c r="G5628" t="s">
        <v>139</v>
      </c>
      <c r="H5628" t="s">
        <v>140</v>
      </c>
      <c r="I5628" t="s">
        <v>131</v>
      </c>
      <c r="J5628" t="s">
        <v>134</v>
      </c>
      <c r="K5628" t="s">
        <v>43</v>
      </c>
      <c r="L5628" t="s">
        <v>51</v>
      </c>
      <c r="M5628" t="s">
        <v>49</v>
      </c>
      <c r="N5628" t="s">
        <v>41</v>
      </c>
    </row>
    <row r="5629" spans="1:14">
      <c r="A5629">
        <v>498</v>
      </c>
      <c r="B5629" t="s">
        <v>129</v>
      </c>
      <c r="C5629" t="s">
        <v>40</v>
      </c>
      <c r="D5629">
        <v>4.060545909</v>
      </c>
      <c r="E5629">
        <v>5</v>
      </c>
      <c r="F5629">
        <v>5</v>
      </c>
      <c r="G5629" t="s">
        <v>131</v>
      </c>
      <c r="H5629" t="s">
        <v>140</v>
      </c>
      <c r="I5629" t="s">
        <v>134</v>
      </c>
      <c r="J5629" t="s">
        <v>139</v>
      </c>
      <c r="K5629" t="s">
        <v>47</v>
      </c>
      <c r="L5629" t="s">
        <v>43</v>
      </c>
      <c r="M5629" t="s">
        <v>46</v>
      </c>
      <c r="N5629" t="s">
        <v>50</v>
      </c>
    </row>
    <row r="5630" spans="1:14">
      <c r="A5630">
        <v>498</v>
      </c>
      <c r="B5630" t="s">
        <v>129</v>
      </c>
      <c r="C5630" t="s">
        <v>40</v>
      </c>
      <c r="D5630">
        <v>1.323925107</v>
      </c>
      <c r="E5630">
        <v>1</v>
      </c>
      <c r="F5630">
        <v>3</v>
      </c>
      <c r="G5630" t="s">
        <v>134</v>
      </c>
      <c r="H5630" t="s">
        <v>140</v>
      </c>
      <c r="I5630" t="s">
        <v>136</v>
      </c>
      <c r="J5630" t="s">
        <v>133</v>
      </c>
      <c r="K5630" t="s">
        <v>43</v>
      </c>
      <c r="L5630" t="s">
        <v>42</v>
      </c>
      <c r="M5630" t="s">
        <v>46</v>
      </c>
      <c r="N5630" t="s">
        <v>51</v>
      </c>
    </row>
    <row r="5631" spans="1:14">
      <c r="A5631">
        <v>499</v>
      </c>
      <c r="B5631" t="s">
        <v>129</v>
      </c>
      <c r="C5631" t="s">
        <v>53</v>
      </c>
      <c r="D5631">
        <v>3.010561144</v>
      </c>
      <c r="E5631">
        <v>2</v>
      </c>
      <c r="F5631">
        <v>4</v>
      </c>
      <c r="G5631" t="s">
        <v>134</v>
      </c>
      <c r="H5631" t="s">
        <v>137</v>
      </c>
      <c r="I5631" t="s">
        <v>135</v>
      </c>
      <c r="J5631" t="s">
        <v>138</v>
      </c>
      <c r="K5631" t="s">
        <v>61</v>
      </c>
      <c r="L5631" t="s">
        <v>58</v>
      </c>
      <c r="M5631" t="s">
        <v>64</v>
      </c>
      <c r="N5631" t="s">
        <v>60</v>
      </c>
    </row>
    <row r="5632" spans="1:14">
      <c r="A5632">
        <v>499</v>
      </c>
      <c r="B5632" t="s">
        <v>129</v>
      </c>
      <c r="C5632" t="s">
        <v>53</v>
      </c>
      <c r="D5632">
        <v>2.594784867</v>
      </c>
      <c r="E5632">
        <v>2</v>
      </c>
      <c r="F5632">
        <v>4</v>
      </c>
      <c r="G5632" t="s">
        <v>140</v>
      </c>
      <c r="H5632" t="s">
        <v>132</v>
      </c>
      <c r="I5632" t="s">
        <v>141</v>
      </c>
      <c r="J5632" t="s">
        <v>133</v>
      </c>
      <c r="K5632" t="s">
        <v>64</v>
      </c>
      <c r="L5632" t="s">
        <v>58</v>
      </c>
      <c r="M5632" t="s">
        <v>62</v>
      </c>
      <c r="N5632" t="s">
        <v>57</v>
      </c>
    </row>
    <row r="5633" spans="1:14">
      <c r="A5633">
        <v>499</v>
      </c>
      <c r="B5633" t="s">
        <v>129</v>
      </c>
      <c r="C5633" t="s">
        <v>53</v>
      </c>
      <c r="D5633">
        <v>3.9194972479999999</v>
      </c>
      <c r="E5633">
        <v>6</v>
      </c>
      <c r="F5633">
        <v>3</v>
      </c>
      <c r="G5633" t="s">
        <v>132</v>
      </c>
      <c r="H5633" t="s">
        <v>139</v>
      </c>
      <c r="I5633" t="s">
        <v>130</v>
      </c>
      <c r="J5633" t="s">
        <v>138</v>
      </c>
      <c r="K5633" t="s">
        <v>62</v>
      </c>
      <c r="L5633" t="s">
        <v>56</v>
      </c>
      <c r="M5633" t="s">
        <v>63</v>
      </c>
      <c r="N5633" t="s">
        <v>65</v>
      </c>
    </row>
    <row r="5634" spans="1:14">
      <c r="A5634">
        <v>499</v>
      </c>
      <c r="B5634" t="s">
        <v>129</v>
      </c>
      <c r="C5634" t="s">
        <v>53</v>
      </c>
      <c r="D5634">
        <v>1.3246233620000001</v>
      </c>
      <c r="E5634">
        <v>3</v>
      </c>
      <c r="F5634">
        <v>2</v>
      </c>
      <c r="G5634" t="s">
        <v>132</v>
      </c>
      <c r="H5634" t="s">
        <v>140</v>
      </c>
      <c r="I5634" t="s">
        <v>139</v>
      </c>
      <c r="J5634" t="s">
        <v>133</v>
      </c>
      <c r="K5634" t="s">
        <v>60</v>
      </c>
      <c r="L5634" t="s">
        <v>54</v>
      </c>
      <c r="M5634" t="s">
        <v>56</v>
      </c>
      <c r="N5634" t="s">
        <v>59</v>
      </c>
    </row>
    <row r="5635" spans="1:14">
      <c r="A5635">
        <v>499</v>
      </c>
      <c r="B5635" t="s">
        <v>129</v>
      </c>
      <c r="C5635" t="s">
        <v>53</v>
      </c>
      <c r="D5635">
        <v>1.8457050559999999</v>
      </c>
      <c r="E5635">
        <v>1</v>
      </c>
      <c r="F5635">
        <v>1</v>
      </c>
      <c r="G5635" t="s">
        <v>132</v>
      </c>
      <c r="H5635" t="s">
        <v>131</v>
      </c>
      <c r="I5635" t="s">
        <v>130</v>
      </c>
      <c r="J5635" t="s">
        <v>141</v>
      </c>
      <c r="K5635" t="s">
        <v>65</v>
      </c>
      <c r="L5635" t="s">
        <v>64</v>
      </c>
      <c r="M5635" t="s">
        <v>57</v>
      </c>
      <c r="N5635" t="s">
        <v>62</v>
      </c>
    </row>
    <row r="5636" spans="1:14">
      <c r="A5636">
        <v>499</v>
      </c>
      <c r="B5636" t="s">
        <v>129</v>
      </c>
      <c r="C5636" t="s">
        <v>53</v>
      </c>
      <c r="D5636">
        <v>3.6224453990000001</v>
      </c>
      <c r="E5636">
        <v>2</v>
      </c>
      <c r="F5636">
        <v>3</v>
      </c>
      <c r="G5636" t="s">
        <v>132</v>
      </c>
      <c r="H5636" t="s">
        <v>131</v>
      </c>
      <c r="I5636" t="s">
        <v>130</v>
      </c>
      <c r="J5636" t="s">
        <v>136</v>
      </c>
      <c r="K5636" t="s">
        <v>54</v>
      </c>
      <c r="L5636" t="s">
        <v>64</v>
      </c>
      <c r="M5636" t="s">
        <v>55</v>
      </c>
      <c r="N5636" t="s">
        <v>60</v>
      </c>
    </row>
    <row r="5637" spans="1:14">
      <c r="A5637">
        <v>499</v>
      </c>
      <c r="B5637" t="s">
        <v>129</v>
      </c>
      <c r="C5637" t="s">
        <v>53</v>
      </c>
      <c r="D5637">
        <v>2.9900503340000002</v>
      </c>
      <c r="E5637">
        <v>3</v>
      </c>
      <c r="F5637">
        <v>3</v>
      </c>
      <c r="G5637" t="s">
        <v>141</v>
      </c>
      <c r="H5637" t="s">
        <v>131</v>
      </c>
      <c r="I5637" t="s">
        <v>140</v>
      </c>
      <c r="J5637" t="s">
        <v>130</v>
      </c>
      <c r="K5637" t="s">
        <v>65</v>
      </c>
      <c r="L5637" t="s">
        <v>63</v>
      </c>
      <c r="M5637" t="s">
        <v>55</v>
      </c>
      <c r="N5637" t="s">
        <v>60</v>
      </c>
    </row>
    <row r="5638" spans="1:14">
      <c r="A5638">
        <v>499</v>
      </c>
      <c r="B5638" t="s">
        <v>129</v>
      </c>
      <c r="C5638" t="s">
        <v>53</v>
      </c>
      <c r="D5638">
        <v>1.1599644229999999</v>
      </c>
      <c r="E5638">
        <v>2</v>
      </c>
      <c r="F5638">
        <v>2</v>
      </c>
      <c r="G5638" t="s">
        <v>140</v>
      </c>
      <c r="H5638" t="s">
        <v>139</v>
      </c>
      <c r="I5638" t="s">
        <v>132</v>
      </c>
      <c r="J5638" t="s">
        <v>136</v>
      </c>
      <c r="K5638" t="s">
        <v>64</v>
      </c>
      <c r="L5638" t="s">
        <v>57</v>
      </c>
      <c r="M5638" t="s">
        <v>62</v>
      </c>
      <c r="N5638" t="s">
        <v>55</v>
      </c>
    </row>
    <row r="5639" spans="1:14">
      <c r="A5639">
        <v>499</v>
      </c>
      <c r="B5639" t="s">
        <v>129</v>
      </c>
      <c r="C5639" t="s">
        <v>53</v>
      </c>
      <c r="D5639">
        <v>0.28905684949999999</v>
      </c>
      <c r="E5639">
        <v>0</v>
      </c>
      <c r="F5639">
        <v>0</v>
      </c>
      <c r="G5639" t="s">
        <v>136</v>
      </c>
      <c r="H5639" t="s">
        <v>132</v>
      </c>
      <c r="I5639" t="s">
        <v>135</v>
      </c>
      <c r="J5639" t="s">
        <v>138</v>
      </c>
      <c r="K5639" t="s">
        <v>57</v>
      </c>
      <c r="L5639" t="s">
        <v>65</v>
      </c>
      <c r="M5639" t="s">
        <v>59</v>
      </c>
      <c r="N5639" t="s">
        <v>62</v>
      </c>
    </row>
    <row r="5640" spans="1:14">
      <c r="A5640">
        <v>499</v>
      </c>
      <c r="B5640" t="s">
        <v>129</v>
      </c>
      <c r="C5640" t="s">
        <v>53</v>
      </c>
      <c r="D5640">
        <v>1.9572076220000001</v>
      </c>
      <c r="E5640">
        <v>3</v>
      </c>
      <c r="F5640">
        <v>1</v>
      </c>
      <c r="G5640" t="s">
        <v>132</v>
      </c>
      <c r="H5640" t="s">
        <v>141</v>
      </c>
      <c r="I5640" t="s">
        <v>130</v>
      </c>
      <c r="J5640" t="s">
        <v>131</v>
      </c>
      <c r="K5640" t="s">
        <v>64</v>
      </c>
      <c r="L5640" t="s">
        <v>55</v>
      </c>
      <c r="M5640" t="s">
        <v>58</v>
      </c>
      <c r="N5640" t="s">
        <v>60</v>
      </c>
    </row>
    <row r="5641" spans="1:14">
      <c r="A5641">
        <v>499</v>
      </c>
      <c r="B5641" t="s">
        <v>129</v>
      </c>
      <c r="C5641" t="s">
        <v>53</v>
      </c>
      <c r="D5641">
        <v>1.557876668</v>
      </c>
      <c r="E5641">
        <v>1</v>
      </c>
      <c r="F5641">
        <v>1</v>
      </c>
      <c r="G5641" t="s">
        <v>137</v>
      </c>
      <c r="H5641" t="s">
        <v>132</v>
      </c>
      <c r="I5641" t="s">
        <v>138</v>
      </c>
      <c r="J5641" t="s">
        <v>135</v>
      </c>
      <c r="K5641" t="s">
        <v>58</v>
      </c>
      <c r="L5641" t="s">
        <v>59</v>
      </c>
      <c r="M5641" t="s">
        <v>62</v>
      </c>
      <c r="N5641" t="s">
        <v>56</v>
      </c>
    </row>
    <row r="5642" spans="1:14">
      <c r="A5642">
        <v>499</v>
      </c>
      <c r="B5642" t="s">
        <v>129</v>
      </c>
      <c r="C5642" t="s">
        <v>53</v>
      </c>
      <c r="D5642">
        <v>4.6299722210000001</v>
      </c>
      <c r="E5642">
        <v>4</v>
      </c>
      <c r="F5642">
        <v>6</v>
      </c>
      <c r="G5642" t="s">
        <v>135</v>
      </c>
      <c r="H5642" t="s">
        <v>137</v>
      </c>
      <c r="I5642" t="s">
        <v>134</v>
      </c>
      <c r="J5642" t="s">
        <v>133</v>
      </c>
      <c r="K5642" t="s">
        <v>54</v>
      </c>
      <c r="L5642" t="s">
        <v>55</v>
      </c>
      <c r="M5642" t="s">
        <v>58</v>
      </c>
      <c r="N5642" t="s">
        <v>60</v>
      </c>
    </row>
    <row r="5643" spans="1:14">
      <c r="A5643">
        <v>499</v>
      </c>
      <c r="B5643" t="s">
        <v>129</v>
      </c>
      <c r="C5643" t="s">
        <v>53</v>
      </c>
      <c r="D5643">
        <v>3.0982548059999999</v>
      </c>
      <c r="E5643">
        <v>3</v>
      </c>
      <c r="F5643">
        <v>3</v>
      </c>
      <c r="G5643" t="s">
        <v>137</v>
      </c>
      <c r="H5643" t="s">
        <v>134</v>
      </c>
      <c r="I5643" t="s">
        <v>141</v>
      </c>
      <c r="J5643" t="s">
        <v>135</v>
      </c>
      <c r="K5643" t="s">
        <v>57</v>
      </c>
      <c r="L5643" t="s">
        <v>65</v>
      </c>
      <c r="M5643" t="s">
        <v>58</v>
      </c>
      <c r="N5643" t="s">
        <v>61</v>
      </c>
    </row>
    <row r="5644" spans="1:14">
      <c r="A5644">
        <v>500</v>
      </c>
      <c r="B5644" t="s">
        <v>129</v>
      </c>
      <c r="C5644" t="s">
        <v>66</v>
      </c>
      <c r="D5644">
        <v>1.2783122360000001</v>
      </c>
      <c r="E5644">
        <v>2</v>
      </c>
      <c r="F5644">
        <v>5</v>
      </c>
      <c r="G5644" t="s">
        <v>141</v>
      </c>
      <c r="H5644" t="s">
        <v>130</v>
      </c>
      <c r="I5644" t="s">
        <v>135</v>
      </c>
      <c r="J5644" t="s">
        <v>140</v>
      </c>
      <c r="K5644" t="s">
        <v>68</v>
      </c>
      <c r="L5644" t="s">
        <v>69</v>
      </c>
      <c r="M5644" t="s">
        <v>75</v>
      </c>
      <c r="N5644" t="s">
        <v>67</v>
      </c>
    </row>
    <row r="5645" spans="1:14">
      <c r="A5645">
        <v>500</v>
      </c>
      <c r="B5645" t="s">
        <v>129</v>
      </c>
      <c r="C5645" t="s">
        <v>66</v>
      </c>
      <c r="D5645">
        <v>1.9462312669999999</v>
      </c>
      <c r="E5645">
        <v>4</v>
      </c>
      <c r="F5645">
        <v>3</v>
      </c>
      <c r="G5645" t="s">
        <v>132</v>
      </c>
      <c r="H5645" t="s">
        <v>135</v>
      </c>
      <c r="I5645" t="s">
        <v>133</v>
      </c>
      <c r="J5645" t="s">
        <v>131</v>
      </c>
      <c r="K5645" t="s">
        <v>73</v>
      </c>
      <c r="L5645" t="s">
        <v>67</v>
      </c>
      <c r="M5645" t="s">
        <v>72</v>
      </c>
      <c r="N5645" t="s">
        <v>76</v>
      </c>
    </row>
    <row r="5646" spans="1:14">
      <c r="A5646">
        <v>500</v>
      </c>
      <c r="B5646" t="s">
        <v>129</v>
      </c>
      <c r="C5646" t="s">
        <v>66</v>
      </c>
      <c r="D5646">
        <v>3.1903660629999999</v>
      </c>
      <c r="E5646">
        <v>3</v>
      </c>
      <c r="F5646">
        <v>7</v>
      </c>
      <c r="G5646" t="s">
        <v>135</v>
      </c>
      <c r="H5646" t="s">
        <v>141</v>
      </c>
      <c r="I5646" t="s">
        <v>138</v>
      </c>
      <c r="J5646" t="s">
        <v>132</v>
      </c>
      <c r="K5646" t="s">
        <v>70</v>
      </c>
      <c r="L5646" t="s">
        <v>69</v>
      </c>
      <c r="M5646" t="s">
        <v>76</v>
      </c>
      <c r="N5646" t="s">
        <v>68</v>
      </c>
    </row>
    <row r="5647" spans="1:14">
      <c r="A5647">
        <v>500</v>
      </c>
      <c r="B5647" t="s">
        <v>129</v>
      </c>
      <c r="C5647" t="s">
        <v>66</v>
      </c>
      <c r="D5647">
        <v>2.6241543530000002</v>
      </c>
      <c r="E5647">
        <v>2</v>
      </c>
      <c r="F5647">
        <v>2</v>
      </c>
      <c r="G5647" t="s">
        <v>134</v>
      </c>
      <c r="H5647" t="s">
        <v>135</v>
      </c>
      <c r="I5647" t="s">
        <v>138</v>
      </c>
      <c r="J5647" t="s">
        <v>139</v>
      </c>
      <c r="K5647" t="s">
        <v>67</v>
      </c>
      <c r="L5647" t="s">
        <v>73</v>
      </c>
      <c r="M5647" t="s">
        <v>78</v>
      </c>
      <c r="N5647" t="s">
        <v>77</v>
      </c>
    </row>
    <row r="5648" spans="1:14">
      <c r="A5648">
        <v>500</v>
      </c>
      <c r="B5648" t="s">
        <v>129</v>
      </c>
      <c r="C5648" t="s">
        <v>66</v>
      </c>
      <c r="D5648">
        <v>2.0884245419999998</v>
      </c>
      <c r="E5648">
        <v>3</v>
      </c>
      <c r="F5648">
        <v>2</v>
      </c>
      <c r="G5648" t="s">
        <v>130</v>
      </c>
      <c r="H5648" t="s">
        <v>133</v>
      </c>
      <c r="I5648" t="s">
        <v>131</v>
      </c>
      <c r="J5648" t="s">
        <v>134</v>
      </c>
      <c r="K5648" t="s">
        <v>78</v>
      </c>
      <c r="L5648" t="s">
        <v>76</v>
      </c>
      <c r="M5648" t="s">
        <v>75</v>
      </c>
      <c r="N5648" t="s">
        <v>77</v>
      </c>
    </row>
    <row r="5649" spans="1:14">
      <c r="A5649">
        <v>500</v>
      </c>
      <c r="B5649" t="s">
        <v>129</v>
      </c>
      <c r="C5649" t="s">
        <v>66</v>
      </c>
      <c r="D5649">
        <v>0.3192294933</v>
      </c>
      <c r="E5649">
        <v>0</v>
      </c>
      <c r="F5649">
        <v>0</v>
      </c>
      <c r="G5649" t="s">
        <v>141</v>
      </c>
      <c r="H5649" t="s">
        <v>130</v>
      </c>
      <c r="I5649" t="s">
        <v>137</v>
      </c>
      <c r="J5649" t="s">
        <v>134</v>
      </c>
      <c r="K5649" t="s">
        <v>75</v>
      </c>
      <c r="L5649" t="s">
        <v>67</v>
      </c>
      <c r="M5649" t="s">
        <v>77</v>
      </c>
      <c r="N5649" t="s">
        <v>70</v>
      </c>
    </row>
    <row r="5650" spans="1:14">
      <c r="A5650">
        <v>500</v>
      </c>
      <c r="B5650" t="s">
        <v>129</v>
      </c>
      <c r="C5650" t="s">
        <v>66</v>
      </c>
      <c r="D5650">
        <v>3.310060714</v>
      </c>
      <c r="E5650">
        <v>5</v>
      </c>
      <c r="F5650">
        <v>8</v>
      </c>
      <c r="G5650" t="s">
        <v>137</v>
      </c>
      <c r="H5650" t="s">
        <v>140</v>
      </c>
      <c r="I5650" t="s">
        <v>138</v>
      </c>
      <c r="J5650" t="s">
        <v>130</v>
      </c>
      <c r="K5650" t="s">
        <v>73</v>
      </c>
      <c r="L5650" t="s">
        <v>77</v>
      </c>
      <c r="M5650" t="s">
        <v>78</v>
      </c>
      <c r="N5650" t="s">
        <v>70</v>
      </c>
    </row>
    <row r="5651" spans="1:14">
      <c r="A5651">
        <v>500</v>
      </c>
      <c r="B5651" t="s">
        <v>129</v>
      </c>
      <c r="C5651" t="s">
        <v>66</v>
      </c>
      <c r="D5651">
        <v>2.0213199739999999</v>
      </c>
      <c r="E5651">
        <v>1</v>
      </c>
      <c r="F5651">
        <v>4</v>
      </c>
      <c r="G5651" t="s">
        <v>133</v>
      </c>
      <c r="H5651" t="s">
        <v>138</v>
      </c>
      <c r="I5651" t="s">
        <v>130</v>
      </c>
      <c r="J5651" t="s">
        <v>135</v>
      </c>
      <c r="K5651" t="s">
        <v>74</v>
      </c>
      <c r="L5651" t="s">
        <v>67</v>
      </c>
      <c r="M5651" t="s">
        <v>76</v>
      </c>
      <c r="N5651" t="s">
        <v>68</v>
      </c>
    </row>
    <row r="5652" spans="1:14">
      <c r="A5652">
        <v>500</v>
      </c>
      <c r="B5652" t="s">
        <v>129</v>
      </c>
      <c r="C5652" t="s">
        <v>66</v>
      </c>
      <c r="D5652">
        <v>4.0512709950000003</v>
      </c>
      <c r="E5652">
        <v>4</v>
      </c>
      <c r="F5652">
        <v>4</v>
      </c>
      <c r="G5652" t="s">
        <v>132</v>
      </c>
      <c r="H5652" t="s">
        <v>137</v>
      </c>
      <c r="I5652" t="s">
        <v>134</v>
      </c>
      <c r="J5652" t="s">
        <v>136</v>
      </c>
      <c r="K5652" t="s">
        <v>67</v>
      </c>
      <c r="L5652" t="s">
        <v>75</v>
      </c>
      <c r="M5652" t="s">
        <v>68</v>
      </c>
      <c r="N5652" t="s">
        <v>72</v>
      </c>
    </row>
    <row r="5653" spans="1:14">
      <c r="A5653">
        <v>500</v>
      </c>
      <c r="B5653" t="s">
        <v>129</v>
      </c>
      <c r="C5653" t="s">
        <v>66</v>
      </c>
      <c r="D5653">
        <v>1.319196201</v>
      </c>
      <c r="E5653">
        <v>1</v>
      </c>
      <c r="F5653">
        <v>3</v>
      </c>
      <c r="G5653" t="s">
        <v>134</v>
      </c>
      <c r="H5653" t="s">
        <v>137</v>
      </c>
      <c r="I5653" t="s">
        <v>136</v>
      </c>
      <c r="J5653" t="s">
        <v>140</v>
      </c>
      <c r="K5653" t="s">
        <v>77</v>
      </c>
      <c r="L5653" t="s">
        <v>70</v>
      </c>
      <c r="M5653" t="s">
        <v>71</v>
      </c>
      <c r="N5653" t="s">
        <v>69</v>
      </c>
    </row>
    <row r="5654" spans="1:14">
      <c r="A5654">
        <v>500</v>
      </c>
      <c r="B5654" t="s">
        <v>129</v>
      </c>
      <c r="C5654" t="s">
        <v>66</v>
      </c>
      <c r="D5654">
        <v>7.4491775730000001</v>
      </c>
      <c r="E5654">
        <v>11</v>
      </c>
      <c r="F5654">
        <v>9</v>
      </c>
      <c r="G5654" t="s">
        <v>141</v>
      </c>
      <c r="H5654" t="s">
        <v>134</v>
      </c>
      <c r="I5654" t="s">
        <v>139</v>
      </c>
      <c r="J5654" t="s">
        <v>130</v>
      </c>
      <c r="K5654" t="s">
        <v>77</v>
      </c>
      <c r="L5654" t="s">
        <v>76</v>
      </c>
      <c r="M5654" t="s">
        <v>67</v>
      </c>
      <c r="N5654" t="s">
        <v>69</v>
      </c>
    </row>
    <row r="5655" spans="1:14">
      <c r="A5655">
        <v>500</v>
      </c>
      <c r="B5655" t="s">
        <v>129</v>
      </c>
      <c r="C5655" t="s">
        <v>66</v>
      </c>
      <c r="D5655">
        <v>2.4022565899999999</v>
      </c>
      <c r="E5655">
        <v>7</v>
      </c>
      <c r="F5655">
        <v>1</v>
      </c>
      <c r="G5655" t="s">
        <v>134</v>
      </c>
      <c r="H5655" t="s">
        <v>130</v>
      </c>
      <c r="I5655" t="s">
        <v>137</v>
      </c>
      <c r="J5655" t="s">
        <v>141</v>
      </c>
      <c r="K5655" t="s">
        <v>72</v>
      </c>
      <c r="L5655" t="s">
        <v>78</v>
      </c>
      <c r="M5655" t="s">
        <v>69</v>
      </c>
      <c r="N5655" t="s">
        <v>76</v>
      </c>
    </row>
    <row r="5656" spans="1:14">
      <c r="A5656">
        <v>501</v>
      </c>
      <c r="B5656" t="s">
        <v>129</v>
      </c>
      <c r="C5656" t="s">
        <v>79</v>
      </c>
      <c r="D5656">
        <v>3.8729993700000001</v>
      </c>
      <c r="E5656">
        <v>6</v>
      </c>
      <c r="F5656">
        <v>6</v>
      </c>
      <c r="G5656" t="s">
        <v>137</v>
      </c>
      <c r="H5656" t="s">
        <v>131</v>
      </c>
      <c r="I5656" t="s">
        <v>134</v>
      </c>
      <c r="J5656" t="s">
        <v>130</v>
      </c>
      <c r="K5656" t="s">
        <v>87</v>
      </c>
      <c r="L5656" t="s">
        <v>81</v>
      </c>
      <c r="M5656" t="s">
        <v>86</v>
      </c>
      <c r="N5656" t="s">
        <v>90</v>
      </c>
    </row>
    <row r="5657" spans="1:14">
      <c r="A5657">
        <v>501</v>
      </c>
      <c r="B5657" t="s">
        <v>129</v>
      </c>
      <c r="C5657" t="s">
        <v>79</v>
      </c>
      <c r="D5657">
        <v>5.1480297070000001</v>
      </c>
      <c r="E5657">
        <v>9</v>
      </c>
      <c r="F5657">
        <v>4</v>
      </c>
      <c r="G5657" t="s">
        <v>130</v>
      </c>
      <c r="H5657" t="s">
        <v>137</v>
      </c>
      <c r="I5657" t="s">
        <v>131</v>
      </c>
      <c r="J5657" t="s">
        <v>135</v>
      </c>
      <c r="K5657" t="s">
        <v>84</v>
      </c>
      <c r="L5657" t="s">
        <v>87</v>
      </c>
      <c r="M5657" t="s">
        <v>83</v>
      </c>
      <c r="N5657" t="s">
        <v>85</v>
      </c>
    </row>
    <row r="5658" spans="1:14">
      <c r="A5658">
        <v>501</v>
      </c>
      <c r="B5658" t="s">
        <v>129</v>
      </c>
      <c r="C5658" t="s">
        <v>79</v>
      </c>
      <c r="D5658">
        <v>2.478835847</v>
      </c>
      <c r="E5658">
        <v>4</v>
      </c>
      <c r="F5658">
        <v>3</v>
      </c>
      <c r="G5658" t="s">
        <v>141</v>
      </c>
      <c r="H5658" t="s">
        <v>132</v>
      </c>
      <c r="I5658" t="s">
        <v>138</v>
      </c>
      <c r="J5658" t="s">
        <v>131</v>
      </c>
      <c r="K5658" t="s">
        <v>90</v>
      </c>
      <c r="L5658" t="s">
        <v>88</v>
      </c>
      <c r="M5658" t="s">
        <v>82</v>
      </c>
      <c r="N5658" t="s">
        <v>86</v>
      </c>
    </row>
    <row r="5659" spans="1:14">
      <c r="A5659">
        <v>501</v>
      </c>
      <c r="B5659" t="s">
        <v>129</v>
      </c>
      <c r="C5659" t="s">
        <v>79</v>
      </c>
      <c r="D5659">
        <v>5.4075848679999998</v>
      </c>
      <c r="E5659">
        <v>5</v>
      </c>
      <c r="F5659">
        <v>8</v>
      </c>
      <c r="G5659" t="s">
        <v>138</v>
      </c>
      <c r="H5659" t="s">
        <v>135</v>
      </c>
      <c r="I5659" t="s">
        <v>131</v>
      </c>
      <c r="J5659" t="s">
        <v>140</v>
      </c>
      <c r="K5659" t="s">
        <v>86</v>
      </c>
      <c r="L5659" t="s">
        <v>89</v>
      </c>
      <c r="M5659" t="s">
        <v>90</v>
      </c>
      <c r="N5659" t="s">
        <v>84</v>
      </c>
    </row>
    <row r="5660" spans="1:14">
      <c r="A5660">
        <v>501</v>
      </c>
      <c r="B5660" t="s">
        <v>129</v>
      </c>
      <c r="C5660" t="s">
        <v>79</v>
      </c>
      <c r="D5660">
        <v>3.4147251829999998</v>
      </c>
      <c r="E5660">
        <v>5</v>
      </c>
      <c r="F5660">
        <v>5</v>
      </c>
      <c r="G5660" t="s">
        <v>134</v>
      </c>
      <c r="H5660" t="s">
        <v>133</v>
      </c>
      <c r="I5660" t="s">
        <v>130</v>
      </c>
      <c r="J5660" t="s">
        <v>138</v>
      </c>
      <c r="K5660" t="s">
        <v>84</v>
      </c>
      <c r="L5660" t="s">
        <v>86</v>
      </c>
      <c r="M5660" t="s">
        <v>88</v>
      </c>
      <c r="N5660" t="s">
        <v>83</v>
      </c>
    </row>
    <row r="5661" spans="1:14">
      <c r="A5661">
        <v>501</v>
      </c>
      <c r="B5661" t="s">
        <v>129</v>
      </c>
      <c r="C5661" t="s">
        <v>79</v>
      </c>
      <c r="D5661">
        <v>6.525465627</v>
      </c>
      <c r="E5661">
        <v>13</v>
      </c>
      <c r="F5661">
        <v>7</v>
      </c>
      <c r="G5661" t="s">
        <v>130</v>
      </c>
      <c r="H5661" t="s">
        <v>134</v>
      </c>
      <c r="I5661" t="s">
        <v>131</v>
      </c>
      <c r="J5661" t="s">
        <v>137</v>
      </c>
      <c r="K5661" t="s">
        <v>91</v>
      </c>
      <c r="L5661" t="s">
        <v>86</v>
      </c>
      <c r="M5661" t="s">
        <v>88</v>
      </c>
      <c r="N5661" t="s">
        <v>87</v>
      </c>
    </row>
    <row r="5662" spans="1:14">
      <c r="A5662">
        <v>501</v>
      </c>
      <c r="B5662" t="s">
        <v>129</v>
      </c>
      <c r="C5662" t="s">
        <v>79</v>
      </c>
      <c r="D5662">
        <v>1.7518070139999999</v>
      </c>
      <c r="E5662">
        <v>2</v>
      </c>
      <c r="F5662">
        <v>2</v>
      </c>
      <c r="G5662" t="s">
        <v>138</v>
      </c>
      <c r="H5662" t="s">
        <v>140</v>
      </c>
      <c r="I5662" t="s">
        <v>141</v>
      </c>
      <c r="J5662" t="s">
        <v>132</v>
      </c>
      <c r="K5662" t="s">
        <v>89</v>
      </c>
      <c r="L5662" t="s">
        <v>80</v>
      </c>
      <c r="M5662" t="s">
        <v>83</v>
      </c>
      <c r="N5662" t="s">
        <v>87</v>
      </c>
    </row>
    <row r="5663" spans="1:14">
      <c r="A5663">
        <v>501</v>
      </c>
      <c r="B5663" t="s">
        <v>129</v>
      </c>
      <c r="C5663" t="s">
        <v>79</v>
      </c>
      <c r="D5663">
        <v>0.93686771540000002</v>
      </c>
      <c r="E5663">
        <v>2</v>
      </c>
      <c r="F5663">
        <v>3</v>
      </c>
      <c r="G5663" t="s">
        <v>132</v>
      </c>
      <c r="H5663" t="s">
        <v>139</v>
      </c>
      <c r="I5663" t="s">
        <v>140</v>
      </c>
      <c r="J5663" t="s">
        <v>137</v>
      </c>
      <c r="K5663" t="s">
        <v>86</v>
      </c>
      <c r="L5663" t="s">
        <v>89</v>
      </c>
      <c r="M5663" t="s">
        <v>80</v>
      </c>
      <c r="N5663" t="s">
        <v>82</v>
      </c>
    </row>
    <row r="5664" spans="1:14">
      <c r="A5664">
        <v>501</v>
      </c>
      <c r="B5664" t="s">
        <v>129</v>
      </c>
      <c r="C5664" t="s">
        <v>79</v>
      </c>
      <c r="D5664">
        <v>2.108911414</v>
      </c>
      <c r="E5664">
        <v>2</v>
      </c>
      <c r="F5664">
        <v>3</v>
      </c>
      <c r="G5664" t="s">
        <v>136</v>
      </c>
      <c r="H5664" t="s">
        <v>131</v>
      </c>
      <c r="I5664" t="s">
        <v>130</v>
      </c>
      <c r="J5664" t="s">
        <v>135</v>
      </c>
      <c r="K5664" t="s">
        <v>81</v>
      </c>
      <c r="L5664" t="s">
        <v>87</v>
      </c>
      <c r="M5664" t="s">
        <v>91</v>
      </c>
      <c r="N5664" t="s">
        <v>80</v>
      </c>
    </row>
    <row r="5665" spans="1:14">
      <c r="A5665">
        <v>501</v>
      </c>
      <c r="B5665" t="s">
        <v>129</v>
      </c>
      <c r="C5665" t="s">
        <v>79</v>
      </c>
      <c r="D5665">
        <v>0.3547732556</v>
      </c>
      <c r="E5665">
        <v>2</v>
      </c>
      <c r="F5665">
        <v>1</v>
      </c>
      <c r="G5665" t="s">
        <v>131</v>
      </c>
      <c r="H5665" t="s">
        <v>135</v>
      </c>
      <c r="I5665" t="s">
        <v>141</v>
      </c>
      <c r="J5665" t="s">
        <v>140</v>
      </c>
      <c r="K5665" t="s">
        <v>91</v>
      </c>
      <c r="L5665" t="s">
        <v>88</v>
      </c>
      <c r="M5665" t="s">
        <v>83</v>
      </c>
      <c r="N5665" t="s">
        <v>87</v>
      </c>
    </row>
    <row r="5666" spans="1:14">
      <c r="A5666">
        <v>502</v>
      </c>
      <c r="B5666" t="s">
        <v>129</v>
      </c>
      <c r="C5666" t="s">
        <v>92</v>
      </c>
      <c r="D5666">
        <v>1.7481467820000001</v>
      </c>
      <c r="E5666">
        <v>0</v>
      </c>
      <c r="F5666">
        <v>2</v>
      </c>
      <c r="G5666" t="s">
        <v>137</v>
      </c>
      <c r="H5666" t="s">
        <v>132</v>
      </c>
      <c r="I5666" t="s">
        <v>130</v>
      </c>
      <c r="J5666" t="s">
        <v>136</v>
      </c>
      <c r="K5666" t="s">
        <v>101</v>
      </c>
      <c r="L5666" t="s">
        <v>93</v>
      </c>
      <c r="M5666" t="s">
        <v>98</v>
      </c>
      <c r="N5666" t="s">
        <v>103</v>
      </c>
    </row>
    <row r="5667" spans="1:14">
      <c r="A5667">
        <v>502</v>
      </c>
      <c r="B5667" t="s">
        <v>129</v>
      </c>
      <c r="C5667" t="s">
        <v>92</v>
      </c>
      <c r="D5667">
        <v>2.041823661</v>
      </c>
      <c r="E5667">
        <v>2</v>
      </c>
      <c r="F5667">
        <v>4</v>
      </c>
      <c r="G5667" t="s">
        <v>135</v>
      </c>
      <c r="H5667" t="s">
        <v>134</v>
      </c>
      <c r="I5667" t="s">
        <v>133</v>
      </c>
      <c r="J5667" t="s">
        <v>141</v>
      </c>
      <c r="K5667" t="s">
        <v>102</v>
      </c>
      <c r="L5667" t="s">
        <v>100</v>
      </c>
      <c r="M5667" t="s">
        <v>93</v>
      </c>
      <c r="N5667" t="s">
        <v>103</v>
      </c>
    </row>
    <row r="5668" spans="1:14">
      <c r="A5668">
        <v>502</v>
      </c>
      <c r="B5668" t="s">
        <v>129</v>
      </c>
      <c r="C5668" t="s">
        <v>92</v>
      </c>
      <c r="D5668">
        <v>4.3753869349999999</v>
      </c>
      <c r="E5668">
        <v>5</v>
      </c>
      <c r="F5668">
        <v>7</v>
      </c>
      <c r="G5668" t="s">
        <v>136</v>
      </c>
      <c r="H5668" t="s">
        <v>140</v>
      </c>
      <c r="I5668" t="s">
        <v>132</v>
      </c>
      <c r="J5668" t="s">
        <v>141</v>
      </c>
      <c r="K5668" t="s">
        <v>94</v>
      </c>
      <c r="L5668" t="s">
        <v>101</v>
      </c>
      <c r="M5668" t="s">
        <v>102</v>
      </c>
      <c r="N5668" t="s">
        <v>93</v>
      </c>
    </row>
    <row r="5669" spans="1:14">
      <c r="A5669">
        <v>502</v>
      </c>
      <c r="B5669" t="s">
        <v>129</v>
      </c>
      <c r="C5669" t="s">
        <v>92</v>
      </c>
      <c r="D5669">
        <v>4.2710209079999997</v>
      </c>
      <c r="E5669">
        <v>14</v>
      </c>
      <c r="F5669">
        <v>6</v>
      </c>
      <c r="G5669" t="s">
        <v>134</v>
      </c>
      <c r="H5669" t="s">
        <v>135</v>
      </c>
      <c r="I5669" t="s">
        <v>133</v>
      </c>
      <c r="J5669" t="s">
        <v>131</v>
      </c>
      <c r="K5669" t="s">
        <v>101</v>
      </c>
      <c r="L5669" t="s">
        <v>95</v>
      </c>
      <c r="M5669" t="s">
        <v>97</v>
      </c>
      <c r="N5669" t="s">
        <v>93</v>
      </c>
    </row>
    <row r="5670" spans="1:14">
      <c r="A5670">
        <v>502</v>
      </c>
      <c r="B5670" t="s">
        <v>129</v>
      </c>
      <c r="C5670" t="s">
        <v>92</v>
      </c>
      <c r="D5670">
        <v>4.4318114140000002</v>
      </c>
      <c r="E5670">
        <v>5</v>
      </c>
      <c r="F5670">
        <v>4</v>
      </c>
      <c r="G5670" t="s">
        <v>138</v>
      </c>
      <c r="H5670" t="s">
        <v>140</v>
      </c>
      <c r="I5670" t="s">
        <v>136</v>
      </c>
      <c r="J5670" t="s">
        <v>130</v>
      </c>
      <c r="K5670" t="s">
        <v>101</v>
      </c>
      <c r="L5670" t="s">
        <v>103</v>
      </c>
      <c r="M5670" t="s">
        <v>98</v>
      </c>
      <c r="N5670" t="s">
        <v>93</v>
      </c>
    </row>
    <row r="5671" spans="1:14">
      <c r="A5671">
        <v>502</v>
      </c>
      <c r="B5671" t="s">
        <v>129</v>
      </c>
      <c r="C5671" t="s">
        <v>92</v>
      </c>
      <c r="D5671">
        <v>3.2433537810000002</v>
      </c>
      <c r="E5671">
        <v>3</v>
      </c>
      <c r="F5671">
        <v>5</v>
      </c>
      <c r="G5671" t="s">
        <v>135</v>
      </c>
      <c r="H5671" t="s">
        <v>139</v>
      </c>
      <c r="I5671" t="s">
        <v>138</v>
      </c>
      <c r="J5671" t="s">
        <v>130</v>
      </c>
      <c r="K5671" t="s">
        <v>93</v>
      </c>
      <c r="L5671" t="s">
        <v>102</v>
      </c>
      <c r="M5671" t="s">
        <v>95</v>
      </c>
      <c r="N5671" t="s">
        <v>99</v>
      </c>
    </row>
    <row r="5672" spans="1:14">
      <c r="A5672">
        <v>502</v>
      </c>
      <c r="B5672" t="s">
        <v>129</v>
      </c>
      <c r="C5672" t="s">
        <v>92</v>
      </c>
      <c r="D5672">
        <v>4.3482737379999996</v>
      </c>
      <c r="E5672">
        <v>12</v>
      </c>
      <c r="F5672">
        <v>9</v>
      </c>
      <c r="G5672" t="s">
        <v>138</v>
      </c>
      <c r="H5672" t="s">
        <v>130</v>
      </c>
      <c r="I5672" t="s">
        <v>134</v>
      </c>
      <c r="J5672" t="s">
        <v>141</v>
      </c>
      <c r="K5672" t="s">
        <v>93</v>
      </c>
      <c r="L5672" t="s">
        <v>98</v>
      </c>
      <c r="M5672" t="s">
        <v>95</v>
      </c>
      <c r="N5672" t="s">
        <v>103</v>
      </c>
    </row>
    <row r="5673" spans="1:14">
      <c r="A5673">
        <v>502</v>
      </c>
      <c r="B5673" t="s">
        <v>129</v>
      </c>
      <c r="C5673" t="s">
        <v>92</v>
      </c>
      <c r="D5673">
        <v>0.68045878159999995</v>
      </c>
      <c r="E5673">
        <v>1</v>
      </c>
      <c r="F5673">
        <v>1</v>
      </c>
      <c r="G5673" t="s">
        <v>134</v>
      </c>
      <c r="H5673" t="s">
        <v>133</v>
      </c>
      <c r="I5673" t="s">
        <v>140</v>
      </c>
      <c r="J5673" t="s">
        <v>131</v>
      </c>
      <c r="K5673" t="s">
        <v>102</v>
      </c>
      <c r="L5673" t="s">
        <v>100</v>
      </c>
      <c r="M5673" t="s">
        <v>93</v>
      </c>
      <c r="N5673" t="s">
        <v>101</v>
      </c>
    </row>
    <row r="5674" spans="1:14">
      <c r="A5674">
        <v>502</v>
      </c>
      <c r="B5674" t="s">
        <v>129</v>
      </c>
      <c r="C5674" t="s">
        <v>92</v>
      </c>
      <c r="D5674">
        <v>1.9118319690000001</v>
      </c>
      <c r="E5674">
        <v>6</v>
      </c>
      <c r="F5674">
        <v>0</v>
      </c>
      <c r="G5674" t="s">
        <v>135</v>
      </c>
      <c r="H5674" t="s">
        <v>136</v>
      </c>
      <c r="I5674" t="s">
        <v>139</v>
      </c>
      <c r="J5674" t="s">
        <v>132</v>
      </c>
      <c r="K5674" t="s">
        <v>93</v>
      </c>
      <c r="L5674" t="s">
        <v>95</v>
      </c>
      <c r="M5674" t="s">
        <v>97</v>
      </c>
      <c r="N5674" t="s">
        <v>99</v>
      </c>
    </row>
    <row r="5675" spans="1:14">
      <c r="A5675">
        <v>502</v>
      </c>
      <c r="B5675" t="s">
        <v>129</v>
      </c>
      <c r="C5675" t="s">
        <v>92</v>
      </c>
      <c r="D5675">
        <v>1.728035137</v>
      </c>
      <c r="E5675">
        <v>6</v>
      </c>
      <c r="F5675">
        <v>3</v>
      </c>
      <c r="G5675" t="s">
        <v>135</v>
      </c>
      <c r="H5675" t="s">
        <v>140</v>
      </c>
      <c r="I5675" t="s">
        <v>137</v>
      </c>
      <c r="J5675" t="s">
        <v>130</v>
      </c>
      <c r="K5675" t="s">
        <v>98</v>
      </c>
      <c r="L5675" t="s">
        <v>93</v>
      </c>
      <c r="M5675" t="s">
        <v>94</v>
      </c>
      <c r="N5675" t="s">
        <v>96</v>
      </c>
    </row>
    <row r="5676" spans="1:14">
      <c r="A5676">
        <v>502</v>
      </c>
      <c r="B5676" t="s">
        <v>129</v>
      </c>
      <c r="C5676" t="s">
        <v>92</v>
      </c>
      <c r="D5676">
        <v>1.689976162</v>
      </c>
      <c r="E5676">
        <v>2</v>
      </c>
      <c r="F5676">
        <v>2</v>
      </c>
      <c r="G5676" t="s">
        <v>134</v>
      </c>
      <c r="H5676" t="s">
        <v>136</v>
      </c>
      <c r="I5676" t="s">
        <v>135</v>
      </c>
      <c r="J5676" t="s">
        <v>139</v>
      </c>
      <c r="K5676" t="s">
        <v>99</v>
      </c>
      <c r="L5676" t="s">
        <v>98</v>
      </c>
      <c r="M5676" t="s">
        <v>103</v>
      </c>
      <c r="N5676" t="s">
        <v>96</v>
      </c>
    </row>
    <row r="5677" spans="1:14">
      <c r="A5677">
        <v>502</v>
      </c>
      <c r="B5677" t="s">
        <v>129</v>
      </c>
      <c r="C5677" t="s">
        <v>92</v>
      </c>
      <c r="D5677">
        <v>1.0754030219999999</v>
      </c>
      <c r="E5677">
        <v>3</v>
      </c>
      <c r="F5677">
        <v>1</v>
      </c>
      <c r="G5677" t="s">
        <v>139</v>
      </c>
      <c r="H5677" t="s">
        <v>140</v>
      </c>
      <c r="I5677" t="s">
        <v>137</v>
      </c>
      <c r="J5677" t="s">
        <v>132</v>
      </c>
      <c r="K5677" t="s">
        <v>102</v>
      </c>
      <c r="L5677" t="s">
        <v>93</v>
      </c>
      <c r="M5677" t="s">
        <v>103</v>
      </c>
      <c r="N5677" t="s">
        <v>167</v>
      </c>
    </row>
    <row r="5678" spans="1:14">
      <c r="A5678">
        <v>502</v>
      </c>
      <c r="B5678" t="s">
        <v>129</v>
      </c>
      <c r="C5678" t="s">
        <v>92</v>
      </c>
      <c r="D5678">
        <v>0.45447771059999997</v>
      </c>
      <c r="E5678">
        <v>2</v>
      </c>
      <c r="F5678">
        <v>1</v>
      </c>
      <c r="G5678" t="s">
        <v>130</v>
      </c>
      <c r="H5678" t="s">
        <v>133</v>
      </c>
      <c r="I5678" t="s">
        <v>140</v>
      </c>
      <c r="J5678" t="s">
        <v>131</v>
      </c>
      <c r="K5678" t="s">
        <v>103</v>
      </c>
      <c r="L5678" t="s">
        <v>97</v>
      </c>
      <c r="M5678" t="s">
        <v>96</v>
      </c>
      <c r="N5678" t="s">
        <v>95</v>
      </c>
    </row>
    <row r="5679" spans="1:14">
      <c r="A5679">
        <v>503</v>
      </c>
      <c r="B5679" t="s">
        <v>129</v>
      </c>
      <c r="C5679" t="s">
        <v>104</v>
      </c>
      <c r="D5679">
        <v>2.4089825280000001</v>
      </c>
      <c r="E5679">
        <v>3</v>
      </c>
      <c r="F5679">
        <v>4</v>
      </c>
      <c r="G5679" t="s">
        <v>130</v>
      </c>
      <c r="H5679" t="s">
        <v>140</v>
      </c>
      <c r="I5679" t="s">
        <v>131</v>
      </c>
      <c r="J5679" t="s">
        <v>133</v>
      </c>
      <c r="K5679" t="s">
        <v>110</v>
      </c>
      <c r="L5679" t="s">
        <v>112</v>
      </c>
      <c r="M5679" t="s">
        <v>111</v>
      </c>
      <c r="N5679" t="s">
        <v>105</v>
      </c>
    </row>
    <row r="5680" spans="1:14">
      <c r="A5680">
        <v>503</v>
      </c>
      <c r="B5680" t="s">
        <v>129</v>
      </c>
      <c r="C5680" t="s">
        <v>104</v>
      </c>
      <c r="D5680">
        <v>1.526289902</v>
      </c>
      <c r="E5680">
        <v>6</v>
      </c>
      <c r="F5680">
        <v>3</v>
      </c>
      <c r="G5680" t="s">
        <v>138</v>
      </c>
      <c r="H5680" t="s">
        <v>136</v>
      </c>
      <c r="I5680" t="s">
        <v>135</v>
      </c>
      <c r="J5680" t="s">
        <v>132</v>
      </c>
      <c r="K5680" t="s">
        <v>168</v>
      </c>
      <c r="L5680" t="s">
        <v>114</v>
      </c>
      <c r="M5680" t="s">
        <v>115</v>
      </c>
      <c r="N5680" t="s">
        <v>111</v>
      </c>
    </row>
    <row r="5681" spans="1:14">
      <c r="A5681">
        <v>503</v>
      </c>
      <c r="B5681" t="s">
        <v>129</v>
      </c>
      <c r="C5681" t="s">
        <v>104</v>
      </c>
      <c r="D5681">
        <v>6.5333235500000004</v>
      </c>
      <c r="E5681">
        <v>12</v>
      </c>
      <c r="F5681">
        <v>7</v>
      </c>
      <c r="G5681" t="s">
        <v>140</v>
      </c>
      <c r="H5681" t="s">
        <v>133</v>
      </c>
      <c r="I5681" t="s">
        <v>131</v>
      </c>
      <c r="J5681" t="s">
        <v>135</v>
      </c>
      <c r="K5681" t="s">
        <v>106</v>
      </c>
      <c r="L5681" t="s">
        <v>113</v>
      </c>
      <c r="M5681" t="s">
        <v>114</v>
      </c>
      <c r="N5681" t="s">
        <v>111</v>
      </c>
    </row>
    <row r="5682" spans="1:14">
      <c r="A5682">
        <v>503</v>
      </c>
      <c r="B5682" t="s">
        <v>129</v>
      </c>
      <c r="C5682" t="s">
        <v>104</v>
      </c>
      <c r="D5682">
        <v>6.8475698600000001</v>
      </c>
      <c r="E5682">
        <v>9</v>
      </c>
      <c r="F5682">
        <v>10</v>
      </c>
      <c r="G5682" t="s">
        <v>131</v>
      </c>
      <c r="H5682" t="s">
        <v>134</v>
      </c>
      <c r="I5682" t="s">
        <v>138</v>
      </c>
      <c r="J5682" t="s">
        <v>141</v>
      </c>
      <c r="K5682" t="s">
        <v>114</v>
      </c>
      <c r="L5682" t="s">
        <v>110</v>
      </c>
      <c r="M5682" t="s">
        <v>107</v>
      </c>
      <c r="N5682" t="s">
        <v>108</v>
      </c>
    </row>
    <row r="5683" spans="1:14">
      <c r="A5683">
        <v>503</v>
      </c>
      <c r="B5683" t="s">
        <v>129</v>
      </c>
      <c r="C5683" t="s">
        <v>104</v>
      </c>
      <c r="D5683">
        <v>6.115470846</v>
      </c>
      <c r="E5683">
        <v>9</v>
      </c>
      <c r="F5683">
        <v>6</v>
      </c>
      <c r="G5683" t="s">
        <v>137</v>
      </c>
      <c r="H5683" t="s">
        <v>135</v>
      </c>
      <c r="I5683" t="s">
        <v>134</v>
      </c>
      <c r="J5683" t="s">
        <v>138</v>
      </c>
      <c r="K5683" t="s">
        <v>111</v>
      </c>
      <c r="L5683" t="s">
        <v>115</v>
      </c>
      <c r="M5683" t="s">
        <v>114</v>
      </c>
      <c r="N5683" t="s">
        <v>112</v>
      </c>
    </row>
    <row r="5684" spans="1:14">
      <c r="A5684">
        <v>503</v>
      </c>
      <c r="B5684" t="s">
        <v>129</v>
      </c>
      <c r="C5684" t="s">
        <v>104</v>
      </c>
      <c r="D5684">
        <v>4.6565783879999998</v>
      </c>
      <c r="E5684">
        <v>2</v>
      </c>
      <c r="F5684">
        <v>6</v>
      </c>
      <c r="G5684" t="s">
        <v>140</v>
      </c>
      <c r="H5684" t="s">
        <v>138</v>
      </c>
      <c r="I5684" t="s">
        <v>141</v>
      </c>
      <c r="J5684" t="s">
        <v>132</v>
      </c>
      <c r="K5684" t="s">
        <v>107</v>
      </c>
      <c r="L5684" t="s">
        <v>109</v>
      </c>
      <c r="M5684" t="s">
        <v>110</v>
      </c>
      <c r="N5684" t="s">
        <v>114</v>
      </c>
    </row>
    <row r="5685" spans="1:14">
      <c r="A5685">
        <v>503</v>
      </c>
      <c r="B5685" t="s">
        <v>129</v>
      </c>
      <c r="C5685" t="s">
        <v>104</v>
      </c>
      <c r="D5685">
        <v>2.9476871020000002</v>
      </c>
      <c r="E5685">
        <v>4</v>
      </c>
      <c r="F5685">
        <v>8</v>
      </c>
      <c r="G5685" t="s">
        <v>130</v>
      </c>
      <c r="H5685" t="s">
        <v>131</v>
      </c>
      <c r="I5685" t="s">
        <v>136</v>
      </c>
      <c r="J5685" t="s">
        <v>132</v>
      </c>
      <c r="K5685" t="s">
        <v>114</v>
      </c>
      <c r="L5685" t="s">
        <v>105</v>
      </c>
      <c r="M5685" t="s">
        <v>168</v>
      </c>
      <c r="N5685" t="s">
        <v>115</v>
      </c>
    </row>
    <row r="5686" spans="1:14">
      <c r="A5686">
        <v>503</v>
      </c>
      <c r="B5686" t="s">
        <v>129</v>
      </c>
      <c r="C5686" t="s">
        <v>104</v>
      </c>
      <c r="D5686">
        <v>0.96409782560000001</v>
      </c>
      <c r="E5686">
        <v>0</v>
      </c>
      <c r="F5686">
        <v>0</v>
      </c>
      <c r="G5686" t="s">
        <v>134</v>
      </c>
      <c r="H5686" t="s">
        <v>132</v>
      </c>
      <c r="I5686" t="s">
        <v>141</v>
      </c>
      <c r="J5686" t="s">
        <v>137</v>
      </c>
      <c r="K5686" t="s">
        <v>114</v>
      </c>
      <c r="L5686" t="s">
        <v>107</v>
      </c>
      <c r="M5686" t="s">
        <v>109</v>
      </c>
      <c r="N5686" t="s">
        <v>110</v>
      </c>
    </row>
    <row r="5687" spans="1:14">
      <c r="A5687">
        <v>504</v>
      </c>
      <c r="B5687" t="s">
        <v>129</v>
      </c>
      <c r="C5687" t="s">
        <v>116</v>
      </c>
      <c r="D5687">
        <v>1.8691444749999999</v>
      </c>
      <c r="E5687">
        <v>4</v>
      </c>
      <c r="F5687">
        <v>5</v>
      </c>
      <c r="G5687" t="s">
        <v>140</v>
      </c>
      <c r="H5687" t="s">
        <v>138</v>
      </c>
      <c r="I5687" t="s">
        <v>132</v>
      </c>
      <c r="J5687" t="s">
        <v>133</v>
      </c>
      <c r="K5687" t="s">
        <v>119</v>
      </c>
      <c r="L5687" t="s">
        <v>122</v>
      </c>
      <c r="M5687" t="s">
        <v>121</v>
      </c>
      <c r="N5687" t="s">
        <v>123</v>
      </c>
    </row>
    <row r="5688" spans="1:14">
      <c r="A5688">
        <v>504</v>
      </c>
      <c r="B5688" t="s">
        <v>129</v>
      </c>
      <c r="C5688" t="s">
        <v>116</v>
      </c>
      <c r="D5688">
        <v>2.6390983729999999</v>
      </c>
      <c r="E5688">
        <v>4</v>
      </c>
      <c r="F5688">
        <v>3</v>
      </c>
      <c r="G5688" t="s">
        <v>136</v>
      </c>
      <c r="H5688" t="s">
        <v>137</v>
      </c>
      <c r="I5688" t="s">
        <v>134</v>
      </c>
      <c r="J5688" t="s">
        <v>140</v>
      </c>
      <c r="K5688" t="s">
        <v>124</v>
      </c>
      <c r="L5688" t="s">
        <v>120</v>
      </c>
      <c r="M5688" t="s">
        <v>121</v>
      </c>
      <c r="N5688" t="s">
        <v>123</v>
      </c>
    </row>
    <row r="5689" spans="1:14">
      <c r="A5689">
        <v>504</v>
      </c>
      <c r="B5689" t="s">
        <v>129</v>
      </c>
      <c r="C5689" t="s">
        <v>116</v>
      </c>
      <c r="D5689">
        <v>1.0667393329999999</v>
      </c>
      <c r="E5689">
        <v>2</v>
      </c>
      <c r="F5689">
        <v>1</v>
      </c>
      <c r="G5689" t="s">
        <v>136</v>
      </c>
      <c r="H5689" t="s">
        <v>135</v>
      </c>
      <c r="I5689" t="s">
        <v>139</v>
      </c>
      <c r="J5689" t="s">
        <v>132</v>
      </c>
      <c r="K5689" t="s">
        <v>124</v>
      </c>
      <c r="L5689" t="s">
        <v>120</v>
      </c>
      <c r="M5689" t="s">
        <v>122</v>
      </c>
      <c r="N5689" t="s">
        <v>119</v>
      </c>
    </row>
    <row r="5690" spans="1:14">
      <c r="A5690">
        <v>504</v>
      </c>
      <c r="B5690" t="s">
        <v>129</v>
      </c>
      <c r="C5690" t="s">
        <v>116</v>
      </c>
      <c r="D5690">
        <v>1.199589732</v>
      </c>
      <c r="E5690">
        <v>1</v>
      </c>
      <c r="F5690">
        <v>1</v>
      </c>
      <c r="G5690" t="s">
        <v>141</v>
      </c>
      <c r="H5690" t="s">
        <v>134</v>
      </c>
      <c r="I5690" t="s">
        <v>136</v>
      </c>
      <c r="J5690" t="s">
        <v>130</v>
      </c>
      <c r="K5690" t="s">
        <v>122</v>
      </c>
      <c r="L5690" t="s">
        <v>121</v>
      </c>
      <c r="M5690" t="s">
        <v>124</v>
      </c>
      <c r="N5690" t="s">
        <v>127</v>
      </c>
    </row>
    <row r="5691" spans="1:14">
      <c r="A5691">
        <v>504</v>
      </c>
      <c r="B5691" t="s">
        <v>129</v>
      </c>
      <c r="C5691" t="s">
        <v>116</v>
      </c>
      <c r="D5691">
        <v>4.7151827400000004</v>
      </c>
      <c r="E5691">
        <v>1</v>
      </c>
      <c r="F5691">
        <v>7</v>
      </c>
      <c r="G5691" t="s">
        <v>141</v>
      </c>
      <c r="H5691" t="s">
        <v>134</v>
      </c>
      <c r="I5691" t="s">
        <v>135</v>
      </c>
      <c r="J5691" t="s">
        <v>139</v>
      </c>
      <c r="K5691" t="s">
        <v>117</v>
      </c>
      <c r="L5691" t="s">
        <v>122</v>
      </c>
      <c r="M5691" t="s">
        <v>118</v>
      </c>
      <c r="N5691" t="s">
        <v>127</v>
      </c>
    </row>
    <row r="5692" spans="1:14">
      <c r="A5692">
        <v>504</v>
      </c>
      <c r="B5692" t="s">
        <v>129</v>
      </c>
      <c r="C5692" t="s">
        <v>116</v>
      </c>
      <c r="D5692">
        <v>0.90623569400000004</v>
      </c>
      <c r="E5692">
        <v>2</v>
      </c>
      <c r="F5692">
        <v>0</v>
      </c>
      <c r="G5692" t="s">
        <v>137</v>
      </c>
      <c r="H5692" t="s">
        <v>132</v>
      </c>
      <c r="I5692" t="s">
        <v>140</v>
      </c>
      <c r="J5692" t="s">
        <v>133</v>
      </c>
      <c r="K5692" t="s">
        <v>124</v>
      </c>
      <c r="L5692" t="s">
        <v>121</v>
      </c>
      <c r="M5692" t="s">
        <v>128</v>
      </c>
      <c r="N5692" t="s">
        <v>117</v>
      </c>
    </row>
    <row r="5693" spans="1:14">
      <c r="A5693">
        <v>504</v>
      </c>
      <c r="B5693" t="s">
        <v>129</v>
      </c>
      <c r="C5693" t="s">
        <v>116</v>
      </c>
      <c r="D5693">
        <v>2.459554523</v>
      </c>
      <c r="E5693">
        <v>4</v>
      </c>
      <c r="F5693">
        <v>1</v>
      </c>
      <c r="G5693" t="s">
        <v>135</v>
      </c>
      <c r="H5693" t="s">
        <v>137</v>
      </c>
      <c r="I5693" t="s">
        <v>132</v>
      </c>
      <c r="J5693" t="s">
        <v>133</v>
      </c>
      <c r="K5693" t="s">
        <v>126</v>
      </c>
      <c r="L5693" t="s">
        <v>123</v>
      </c>
      <c r="M5693" t="s">
        <v>118</v>
      </c>
      <c r="N5693" t="s">
        <v>122</v>
      </c>
    </row>
    <row r="5694" spans="1:14">
      <c r="A5694">
        <v>504</v>
      </c>
      <c r="B5694" t="s">
        <v>129</v>
      </c>
      <c r="C5694" t="s">
        <v>116</v>
      </c>
      <c r="D5694">
        <v>1.103840022</v>
      </c>
      <c r="E5694">
        <v>0</v>
      </c>
      <c r="F5694">
        <v>0</v>
      </c>
      <c r="G5694" t="s">
        <v>132</v>
      </c>
      <c r="H5694" t="s">
        <v>135</v>
      </c>
      <c r="I5694" t="s">
        <v>137</v>
      </c>
      <c r="J5694" t="s">
        <v>133</v>
      </c>
      <c r="K5694" t="s">
        <v>126</v>
      </c>
      <c r="L5694" t="s">
        <v>123</v>
      </c>
      <c r="M5694" t="s">
        <v>121</v>
      </c>
      <c r="N5694" t="s">
        <v>124</v>
      </c>
    </row>
    <row r="5695" spans="1:14">
      <c r="A5695">
        <v>504</v>
      </c>
      <c r="B5695" t="s">
        <v>129</v>
      </c>
      <c r="C5695" t="s">
        <v>116</v>
      </c>
      <c r="D5695">
        <v>1.038339514</v>
      </c>
      <c r="E5695">
        <v>0</v>
      </c>
      <c r="F5695">
        <v>3</v>
      </c>
      <c r="G5695" t="s">
        <v>136</v>
      </c>
      <c r="H5695" t="s">
        <v>131</v>
      </c>
      <c r="I5695" t="s">
        <v>132</v>
      </c>
      <c r="J5695" t="s">
        <v>135</v>
      </c>
      <c r="K5695" t="s">
        <v>126</v>
      </c>
      <c r="L5695" t="s">
        <v>121</v>
      </c>
      <c r="M5695" t="s">
        <v>120</v>
      </c>
      <c r="N5695" t="s">
        <v>122</v>
      </c>
    </row>
    <row r="5696" spans="1:14">
      <c r="A5696">
        <v>504</v>
      </c>
      <c r="B5696" t="s">
        <v>129</v>
      </c>
      <c r="C5696" t="s">
        <v>116</v>
      </c>
      <c r="D5696">
        <v>3.055474029</v>
      </c>
      <c r="E5696">
        <v>2</v>
      </c>
      <c r="F5696">
        <v>5</v>
      </c>
      <c r="G5696" t="s">
        <v>135</v>
      </c>
      <c r="H5696" t="s">
        <v>130</v>
      </c>
      <c r="I5696" t="s">
        <v>141</v>
      </c>
      <c r="J5696" t="s">
        <v>140</v>
      </c>
      <c r="K5696" t="s">
        <v>122</v>
      </c>
      <c r="L5696" t="s">
        <v>117</v>
      </c>
      <c r="M5696" t="s">
        <v>126</v>
      </c>
      <c r="N5696" t="s">
        <v>124</v>
      </c>
    </row>
    <row r="5697" spans="1:14">
      <c r="A5697">
        <v>504</v>
      </c>
      <c r="B5697" t="s">
        <v>129</v>
      </c>
      <c r="C5697" t="s">
        <v>116</v>
      </c>
      <c r="D5697">
        <v>4.2685229749999998</v>
      </c>
      <c r="E5697">
        <v>5</v>
      </c>
      <c r="F5697">
        <v>7</v>
      </c>
      <c r="G5697" t="s">
        <v>134</v>
      </c>
      <c r="H5697" t="s">
        <v>138</v>
      </c>
      <c r="I5697" t="s">
        <v>139</v>
      </c>
      <c r="J5697" t="s">
        <v>135</v>
      </c>
      <c r="K5697" t="s">
        <v>125</v>
      </c>
      <c r="L5697" t="s">
        <v>123</v>
      </c>
      <c r="M5697" t="s">
        <v>121</v>
      </c>
      <c r="N5697" t="s">
        <v>119</v>
      </c>
    </row>
    <row r="5698" spans="1:14">
      <c r="A5698">
        <v>504</v>
      </c>
      <c r="B5698" t="s">
        <v>129</v>
      </c>
      <c r="C5698" t="s">
        <v>116</v>
      </c>
      <c r="D5698">
        <v>1.9949064359999999</v>
      </c>
      <c r="E5698">
        <v>5</v>
      </c>
      <c r="F5698">
        <v>2</v>
      </c>
      <c r="G5698" t="s">
        <v>141</v>
      </c>
      <c r="H5698" t="s">
        <v>140</v>
      </c>
      <c r="I5698" t="s">
        <v>131</v>
      </c>
      <c r="J5698" t="s">
        <v>135</v>
      </c>
      <c r="K5698" t="s">
        <v>122</v>
      </c>
      <c r="L5698" t="s">
        <v>117</v>
      </c>
      <c r="M5698" t="s">
        <v>123</v>
      </c>
      <c r="N5698" t="s">
        <v>121</v>
      </c>
    </row>
    <row r="5699" spans="1:14">
      <c r="A5699">
        <v>504</v>
      </c>
      <c r="B5699" t="s">
        <v>129</v>
      </c>
      <c r="C5699" t="s">
        <v>116</v>
      </c>
      <c r="D5699">
        <v>1.091609002</v>
      </c>
      <c r="E5699">
        <v>1</v>
      </c>
      <c r="F5699">
        <v>3</v>
      </c>
      <c r="G5699" t="s">
        <v>138</v>
      </c>
      <c r="H5699" t="s">
        <v>134</v>
      </c>
      <c r="I5699" t="s">
        <v>140</v>
      </c>
      <c r="J5699" t="s">
        <v>133</v>
      </c>
      <c r="K5699" t="s">
        <v>128</v>
      </c>
      <c r="L5699" t="s">
        <v>125</v>
      </c>
      <c r="M5699" t="s">
        <v>120</v>
      </c>
      <c r="N5699" t="s">
        <v>117</v>
      </c>
    </row>
    <row r="5700" spans="1:14">
      <c r="A5700">
        <v>504</v>
      </c>
      <c r="B5700" t="s">
        <v>129</v>
      </c>
      <c r="C5700" t="s">
        <v>116</v>
      </c>
      <c r="D5700">
        <v>1.2394501360000001</v>
      </c>
      <c r="E5700">
        <v>2</v>
      </c>
      <c r="F5700">
        <v>0</v>
      </c>
      <c r="G5700" t="s">
        <v>134</v>
      </c>
      <c r="H5700" t="s">
        <v>140</v>
      </c>
      <c r="I5700" t="s">
        <v>141</v>
      </c>
      <c r="J5700" t="s">
        <v>133</v>
      </c>
      <c r="K5700" t="s">
        <v>125</v>
      </c>
      <c r="L5700" t="s">
        <v>124</v>
      </c>
      <c r="M5700" t="s">
        <v>117</v>
      </c>
      <c r="N5700" t="s">
        <v>127</v>
      </c>
    </row>
    <row r="5701" spans="1:14">
      <c r="A5701">
        <v>504</v>
      </c>
      <c r="B5701" t="s">
        <v>129</v>
      </c>
      <c r="C5701" t="s">
        <v>116</v>
      </c>
      <c r="D5701">
        <v>2.300302324</v>
      </c>
      <c r="E5701">
        <v>2</v>
      </c>
      <c r="F5701">
        <v>5</v>
      </c>
      <c r="G5701" t="s">
        <v>140</v>
      </c>
      <c r="H5701" t="s">
        <v>136</v>
      </c>
      <c r="I5701" t="s">
        <v>134</v>
      </c>
      <c r="J5701" t="s">
        <v>138</v>
      </c>
      <c r="K5701" t="s">
        <v>119</v>
      </c>
      <c r="L5701" t="s">
        <v>126</v>
      </c>
      <c r="M5701" t="s">
        <v>121</v>
      </c>
      <c r="N5701" t="s">
        <v>120</v>
      </c>
    </row>
    <row r="5702" spans="1:14">
      <c r="A5702">
        <v>504</v>
      </c>
      <c r="B5702" t="s">
        <v>129</v>
      </c>
      <c r="C5702" t="s">
        <v>116</v>
      </c>
      <c r="D5702">
        <v>1.0520106929999999</v>
      </c>
      <c r="E5702">
        <v>1</v>
      </c>
      <c r="F5702">
        <v>2</v>
      </c>
      <c r="G5702" t="s">
        <v>133</v>
      </c>
      <c r="H5702" t="s">
        <v>131</v>
      </c>
      <c r="I5702" t="s">
        <v>138</v>
      </c>
      <c r="J5702" t="s">
        <v>134</v>
      </c>
      <c r="K5702" t="s">
        <v>126</v>
      </c>
      <c r="L5702" t="s">
        <v>118</v>
      </c>
      <c r="M5702" t="s">
        <v>121</v>
      </c>
      <c r="N5702" t="s">
        <v>119</v>
      </c>
    </row>
    <row r="5703" spans="1:14">
      <c r="A5703">
        <v>505</v>
      </c>
      <c r="B5703" t="s">
        <v>129</v>
      </c>
      <c r="C5703" t="s">
        <v>142</v>
      </c>
      <c r="D5703">
        <v>2.562831954</v>
      </c>
      <c r="E5703">
        <v>5</v>
      </c>
      <c r="F5703">
        <v>4</v>
      </c>
      <c r="G5703" t="s">
        <v>140</v>
      </c>
      <c r="H5703" t="s">
        <v>132</v>
      </c>
      <c r="I5703" t="s">
        <v>137</v>
      </c>
      <c r="J5703" t="s">
        <v>133</v>
      </c>
      <c r="K5703" t="s">
        <v>148</v>
      </c>
      <c r="L5703" t="s">
        <v>150</v>
      </c>
      <c r="M5703" t="s">
        <v>147</v>
      </c>
      <c r="N5703" t="s">
        <v>145</v>
      </c>
    </row>
    <row r="5704" spans="1:14">
      <c r="A5704">
        <v>505</v>
      </c>
      <c r="B5704" t="s">
        <v>129</v>
      </c>
      <c r="C5704" t="s">
        <v>142</v>
      </c>
      <c r="D5704">
        <v>1.9573581120000001</v>
      </c>
      <c r="E5704">
        <v>4</v>
      </c>
      <c r="F5704">
        <v>0</v>
      </c>
      <c r="G5704" t="s">
        <v>136</v>
      </c>
      <c r="H5704" t="s">
        <v>137</v>
      </c>
      <c r="I5704" t="s">
        <v>140</v>
      </c>
      <c r="J5704" t="s">
        <v>132</v>
      </c>
      <c r="K5704" t="s">
        <v>151</v>
      </c>
      <c r="L5704" t="s">
        <v>146</v>
      </c>
      <c r="M5704" t="s">
        <v>148</v>
      </c>
      <c r="N5704" t="s">
        <v>152</v>
      </c>
    </row>
    <row r="5705" spans="1:14">
      <c r="A5705">
        <v>505</v>
      </c>
      <c r="B5705" t="s">
        <v>129</v>
      </c>
      <c r="C5705" t="s">
        <v>142</v>
      </c>
      <c r="D5705">
        <v>2.4454837469999999</v>
      </c>
      <c r="E5705">
        <v>1</v>
      </c>
      <c r="F5705">
        <v>3</v>
      </c>
      <c r="G5705" t="s">
        <v>130</v>
      </c>
      <c r="H5705" t="s">
        <v>138</v>
      </c>
      <c r="I5705" t="s">
        <v>134</v>
      </c>
      <c r="J5705" t="s">
        <v>136</v>
      </c>
      <c r="K5705" t="s">
        <v>152</v>
      </c>
      <c r="L5705" t="s">
        <v>151</v>
      </c>
      <c r="M5705" t="s">
        <v>149</v>
      </c>
      <c r="N5705" t="s">
        <v>143</v>
      </c>
    </row>
    <row r="5706" spans="1:14">
      <c r="A5706">
        <v>505</v>
      </c>
      <c r="B5706" t="s">
        <v>129</v>
      </c>
      <c r="C5706" t="s">
        <v>142</v>
      </c>
      <c r="D5706">
        <v>3.7532914800000001</v>
      </c>
      <c r="E5706">
        <v>7</v>
      </c>
      <c r="F5706">
        <v>3</v>
      </c>
      <c r="G5706" t="s">
        <v>139</v>
      </c>
      <c r="H5706" t="s">
        <v>132</v>
      </c>
      <c r="I5706" t="s">
        <v>135</v>
      </c>
      <c r="J5706" t="s">
        <v>138</v>
      </c>
      <c r="K5706" t="s">
        <v>149</v>
      </c>
      <c r="L5706" t="s">
        <v>147</v>
      </c>
      <c r="M5706" t="s">
        <v>145</v>
      </c>
      <c r="N5706" t="s">
        <v>150</v>
      </c>
    </row>
    <row r="5707" spans="1:14">
      <c r="A5707">
        <v>505</v>
      </c>
      <c r="B5707" t="s">
        <v>129</v>
      </c>
      <c r="C5707" t="s">
        <v>142</v>
      </c>
      <c r="D5707">
        <v>2.0677246629999999</v>
      </c>
      <c r="E5707">
        <v>3</v>
      </c>
      <c r="F5707">
        <v>2</v>
      </c>
      <c r="G5707" t="s">
        <v>140</v>
      </c>
      <c r="H5707" t="s">
        <v>134</v>
      </c>
      <c r="I5707" t="s">
        <v>133</v>
      </c>
      <c r="J5707" t="s">
        <v>136</v>
      </c>
      <c r="K5707" t="s">
        <v>169</v>
      </c>
      <c r="L5707" t="s">
        <v>151</v>
      </c>
      <c r="M5707" t="s">
        <v>144</v>
      </c>
      <c r="N5707" t="s">
        <v>148</v>
      </c>
    </row>
    <row r="5708" spans="1:14">
      <c r="A5708">
        <v>505</v>
      </c>
      <c r="B5708" t="s">
        <v>129</v>
      </c>
      <c r="C5708" t="s">
        <v>142</v>
      </c>
      <c r="D5708">
        <v>1.5193192369999999</v>
      </c>
      <c r="E5708">
        <v>5</v>
      </c>
      <c r="F5708">
        <v>0</v>
      </c>
      <c r="G5708" t="s">
        <v>132</v>
      </c>
      <c r="H5708" t="s">
        <v>136</v>
      </c>
      <c r="I5708" t="s">
        <v>139</v>
      </c>
      <c r="J5708" t="s">
        <v>134</v>
      </c>
      <c r="K5708" t="s">
        <v>147</v>
      </c>
      <c r="L5708" t="s">
        <v>148</v>
      </c>
      <c r="M5708" t="s">
        <v>153</v>
      </c>
      <c r="N5708" t="s">
        <v>150</v>
      </c>
    </row>
    <row r="5709" spans="1:14">
      <c r="A5709">
        <v>505</v>
      </c>
      <c r="B5709" t="s">
        <v>129</v>
      </c>
      <c r="C5709" t="s">
        <v>142</v>
      </c>
      <c r="D5709">
        <v>2.6909990850000001</v>
      </c>
      <c r="E5709">
        <v>6</v>
      </c>
      <c r="F5709">
        <v>3</v>
      </c>
      <c r="G5709" t="s">
        <v>138</v>
      </c>
      <c r="H5709" t="s">
        <v>140</v>
      </c>
      <c r="I5709" t="s">
        <v>141</v>
      </c>
      <c r="J5709" t="s">
        <v>130</v>
      </c>
      <c r="K5709" t="s">
        <v>146</v>
      </c>
      <c r="L5709" t="s">
        <v>148</v>
      </c>
      <c r="M5709" t="s">
        <v>147</v>
      </c>
      <c r="N5709" t="s">
        <v>143</v>
      </c>
    </row>
    <row r="5710" spans="1:14">
      <c r="A5710">
        <v>505</v>
      </c>
      <c r="B5710" t="s">
        <v>129</v>
      </c>
      <c r="C5710" t="s">
        <v>142</v>
      </c>
      <c r="D5710">
        <v>3.2404877829999998</v>
      </c>
      <c r="E5710">
        <v>3</v>
      </c>
      <c r="F5710">
        <v>0</v>
      </c>
      <c r="G5710" t="s">
        <v>138</v>
      </c>
      <c r="H5710" t="s">
        <v>134</v>
      </c>
      <c r="I5710" t="s">
        <v>130</v>
      </c>
      <c r="J5710" t="s">
        <v>141</v>
      </c>
      <c r="K5710" t="s">
        <v>149</v>
      </c>
      <c r="L5710" t="s">
        <v>147</v>
      </c>
      <c r="M5710" t="s">
        <v>144</v>
      </c>
      <c r="N5710" t="s">
        <v>169</v>
      </c>
    </row>
    <row r="5711" spans="1:14">
      <c r="A5711">
        <v>505</v>
      </c>
      <c r="B5711" t="s">
        <v>129</v>
      </c>
      <c r="C5711" t="s">
        <v>142</v>
      </c>
      <c r="D5711">
        <v>4.1395116529999996</v>
      </c>
      <c r="E5711">
        <v>7</v>
      </c>
      <c r="F5711">
        <v>6</v>
      </c>
      <c r="G5711" t="s">
        <v>137</v>
      </c>
      <c r="H5711" t="s">
        <v>133</v>
      </c>
      <c r="I5711" t="s">
        <v>132</v>
      </c>
      <c r="J5711" t="s">
        <v>135</v>
      </c>
      <c r="K5711" t="s">
        <v>143</v>
      </c>
      <c r="L5711" t="s">
        <v>145</v>
      </c>
      <c r="M5711" t="s">
        <v>148</v>
      </c>
      <c r="N5711" t="s">
        <v>147</v>
      </c>
    </row>
    <row r="5712" spans="1:14">
      <c r="A5712">
        <v>505</v>
      </c>
      <c r="B5712" t="s">
        <v>129</v>
      </c>
      <c r="C5712" t="s">
        <v>142</v>
      </c>
      <c r="D5712">
        <v>4.1361298780000002</v>
      </c>
      <c r="E5712">
        <v>9</v>
      </c>
      <c r="F5712">
        <v>5</v>
      </c>
      <c r="G5712" t="s">
        <v>139</v>
      </c>
      <c r="H5712" t="s">
        <v>133</v>
      </c>
      <c r="I5712" t="s">
        <v>135</v>
      </c>
      <c r="J5712" t="s">
        <v>132</v>
      </c>
      <c r="K5712" t="s">
        <v>145</v>
      </c>
      <c r="L5712" t="s">
        <v>152</v>
      </c>
      <c r="M5712" t="s">
        <v>150</v>
      </c>
      <c r="N5712" t="s">
        <v>149</v>
      </c>
    </row>
    <row r="5713" spans="1:14">
      <c r="A5713">
        <v>505</v>
      </c>
      <c r="B5713" t="s">
        <v>129</v>
      </c>
      <c r="C5713" t="s">
        <v>142</v>
      </c>
      <c r="D5713">
        <v>3.486862409</v>
      </c>
      <c r="E5713">
        <v>8</v>
      </c>
      <c r="F5713">
        <v>5</v>
      </c>
      <c r="G5713" t="s">
        <v>135</v>
      </c>
      <c r="H5713" t="s">
        <v>132</v>
      </c>
      <c r="I5713" t="s">
        <v>133</v>
      </c>
      <c r="J5713" t="s">
        <v>136</v>
      </c>
      <c r="K5713" t="s">
        <v>144</v>
      </c>
      <c r="L5713" t="s">
        <v>145</v>
      </c>
      <c r="M5713" t="s">
        <v>153</v>
      </c>
      <c r="N5713" t="s">
        <v>152</v>
      </c>
    </row>
    <row r="5714" spans="1:14">
      <c r="A5714">
        <v>506</v>
      </c>
      <c r="B5714" t="s">
        <v>129</v>
      </c>
      <c r="C5714" t="s">
        <v>154</v>
      </c>
      <c r="D5714">
        <v>1.6640810580000001</v>
      </c>
      <c r="E5714">
        <v>2</v>
      </c>
      <c r="F5714">
        <v>7</v>
      </c>
      <c r="G5714" t="s">
        <v>139</v>
      </c>
      <c r="H5714" t="s">
        <v>138</v>
      </c>
      <c r="I5714" t="s">
        <v>140</v>
      </c>
      <c r="J5714" t="s">
        <v>130</v>
      </c>
      <c r="K5714" t="s">
        <v>163</v>
      </c>
      <c r="L5714" t="s">
        <v>164</v>
      </c>
      <c r="M5714" t="s">
        <v>160</v>
      </c>
      <c r="N5714" t="s">
        <v>159</v>
      </c>
    </row>
    <row r="5715" spans="1:14">
      <c r="A5715">
        <v>506</v>
      </c>
      <c r="B5715" t="s">
        <v>129</v>
      </c>
      <c r="C5715" t="s">
        <v>154</v>
      </c>
      <c r="D5715">
        <v>3.1250343489999999</v>
      </c>
      <c r="E5715">
        <v>6</v>
      </c>
      <c r="F5715">
        <v>4</v>
      </c>
      <c r="G5715" t="s">
        <v>134</v>
      </c>
      <c r="H5715" t="s">
        <v>141</v>
      </c>
      <c r="I5715" t="s">
        <v>135</v>
      </c>
      <c r="J5715" t="s">
        <v>133</v>
      </c>
      <c r="K5715" t="s">
        <v>165</v>
      </c>
      <c r="L5715" t="s">
        <v>162</v>
      </c>
      <c r="M5715" t="s">
        <v>160</v>
      </c>
      <c r="N5715" t="s">
        <v>157</v>
      </c>
    </row>
    <row r="5716" spans="1:14">
      <c r="A5716">
        <v>506</v>
      </c>
      <c r="B5716" t="s">
        <v>129</v>
      </c>
      <c r="C5716" t="s">
        <v>154</v>
      </c>
      <c r="D5716">
        <v>3.0883846880000001</v>
      </c>
      <c r="E5716">
        <v>8</v>
      </c>
      <c r="F5716">
        <v>4</v>
      </c>
      <c r="G5716" t="s">
        <v>141</v>
      </c>
      <c r="H5716" t="s">
        <v>135</v>
      </c>
      <c r="I5716" t="s">
        <v>132</v>
      </c>
      <c r="J5716" t="s">
        <v>137</v>
      </c>
      <c r="K5716" t="s">
        <v>158</v>
      </c>
      <c r="L5716" t="s">
        <v>156</v>
      </c>
      <c r="M5716" t="s">
        <v>155</v>
      </c>
      <c r="N5716" t="s">
        <v>157</v>
      </c>
    </row>
    <row r="5717" spans="1:14">
      <c r="A5717">
        <v>506</v>
      </c>
      <c r="B5717" t="s">
        <v>129</v>
      </c>
      <c r="C5717" t="s">
        <v>154</v>
      </c>
      <c r="D5717">
        <v>3.1558151809999999</v>
      </c>
      <c r="E5717">
        <v>7</v>
      </c>
      <c r="F5717">
        <v>5</v>
      </c>
      <c r="G5717" t="s">
        <v>136</v>
      </c>
      <c r="H5717" t="s">
        <v>140</v>
      </c>
      <c r="I5717" t="s">
        <v>134</v>
      </c>
      <c r="J5717" t="s">
        <v>131</v>
      </c>
      <c r="K5717" t="s">
        <v>155</v>
      </c>
      <c r="L5717" t="s">
        <v>159</v>
      </c>
      <c r="M5717" t="s">
        <v>157</v>
      </c>
      <c r="N5717" t="s">
        <v>161</v>
      </c>
    </row>
    <row r="5718" spans="1:14">
      <c r="A5718">
        <v>506</v>
      </c>
      <c r="B5718" t="s">
        <v>129</v>
      </c>
      <c r="C5718" t="s">
        <v>154</v>
      </c>
      <c r="D5718">
        <v>5.026086662</v>
      </c>
      <c r="E5718">
        <v>10</v>
      </c>
      <c r="F5718">
        <v>14</v>
      </c>
      <c r="G5718" t="s">
        <v>130</v>
      </c>
      <c r="H5718" t="s">
        <v>133</v>
      </c>
      <c r="I5718" t="s">
        <v>132</v>
      </c>
      <c r="J5718" t="s">
        <v>139</v>
      </c>
      <c r="K5718" t="s">
        <v>166</v>
      </c>
      <c r="L5718" t="s">
        <v>163</v>
      </c>
      <c r="M5718" t="s">
        <v>157</v>
      </c>
      <c r="N5718" t="s">
        <v>164</v>
      </c>
    </row>
    <row r="5719" spans="1:14">
      <c r="A5719">
        <v>506</v>
      </c>
      <c r="B5719" t="s">
        <v>129</v>
      </c>
      <c r="C5719" t="s">
        <v>154</v>
      </c>
      <c r="D5719">
        <v>9.7829538029999996E-2</v>
      </c>
      <c r="E5719">
        <v>0</v>
      </c>
      <c r="F5719">
        <v>0</v>
      </c>
      <c r="G5719" t="s">
        <v>131</v>
      </c>
      <c r="H5719" t="s">
        <v>132</v>
      </c>
      <c r="I5719" t="s">
        <v>133</v>
      </c>
      <c r="J5719" t="s">
        <v>135</v>
      </c>
      <c r="K5719" t="s">
        <v>163</v>
      </c>
      <c r="L5719" t="s">
        <v>160</v>
      </c>
      <c r="M5719" t="s">
        <v>164</v>
      </c>
      <c r="N5719" t="s">
        <v>161</v>
      </c>
    </row>
    <row r="5720" spans="1:14">
      <c r="A5720">
        <v>506</v>
      </c>
      <c r="B5720" t="s">
        <v>129</v>
      </c>
      <c r="C5720" t="s">
        <v>154</v>
      </c>
      <c r="D5720">
        <v>2.4551736019999999</v>
      </c>
      <c r="E5720">
        <v>8</v>
      </c>
      <c r="F5720">
        <v>6</v>
      </c>
      <c r="G5720" t="s">
        <v>131</v>
      </c>
      <c r="H5720" t="s">
        <v>140</v>
      </c>
      <c r="I5720" t="s">
        <v>132</v>
      </c>
      <c r="J5720" t="s">
        <v>136</v>
      </c>
      <c r="K5720" t="s">
        <v>156</v>
      </c>
      <c r="L5720" t="s">
        <v>161</v>
      </c>
      <c r="M5720" t="s">
        <v>164</v>
      </c>
      <c r="N5720" t="s">
        <v>163</v>
      </c>
    </row>
    <row r="5721" spans="1:14">
      <c r="A5721">
        <v>506</v>
      </c>
      <c r="B5721" t="s">
        <v>129</v>
      </c>
      <c r="C5721" t="s">
        <v>154</v>
      </c>
      <c r="D5721">
        <v>3.40222968</v>
      </c>
      <c r="E5721">
        <v>5</v>
      </c>
      <c r="F5721">
        <v>2</v>
      </c>
      <c r="G5721" t="s">
        <v>138</v>
      </c>
      <c r="H5721" t="s">
        <v>131</v>
      </c>
      <c r="I5721" t="s">
        <v>132</v>
      </c>
      <c r="J5721" t="s">
        <v>133</v>
      </c>
      <c r="K5721" t="s">
        <v>160</v>
      </c>
      <c r="L5721" t="s">
        <v>155</v>
      </c>
      <c r="M5721" t="s">
        <v>166</v>
      </c>
      <c r="N5721" t="s">
        <v>165</v>
      </c>
    </row>
    <row r="5722" spans="1:14">
      <c r="A5722">
        <v>506</v>
      </c>
      <c r="B5722" t="s">
        <v>129</v>
      </c>
      <c r="C5722" t="s">
        <v>154</v>
      </c>
      <c r="D5722">
        <v>1.7187485039999999</v>
      </c>
      <c r="E5722">
        <v>6</v>
      </c>
      <c r="F5722">
        <v>2</v>
      </c>
      <c r="G5722" t="s">
        <v>134</v>
      </c>
      <c r="H5722" t="s">
        <v>136</v>
      </c>
      <c r="I5722" t="s">
        <v>137</v>
      </c>
      <c r="J5722" t="s">
        <v>132</v>
      </c>
      <c r="K5722" t="s">
        <v>164</v>
      </c>
      <c r="L5722" t="s">
        <v>165</v>
      </c>
      <c r="M5722" t="s">
        <v>161</v>
      </c>
      <c r="N5722" t="s">
        <v>155</v>
      </c>
    </row>
    <row r="5723" spans="1:14">
      <c r="A5723">
        <v>506</v>
      </c>
      <c r="B5723" t="s">
        <v>129</v>
      </c>
      <c r="C5723" t="s">
        <v>154</v>
      </c>
      <c r="D5723">
        <v>4.7151631199999997</v>
      </c>
      <c r="E5723">
        <v>9</v>
      </c>
      <c r="F5723">
        <v>6</v>
      </c>
      <c r="G5723" t="s">
        <v>139</v>
      </c>
      <c r="H5723" t="s">
        <v>135</v>
      </c>
      <c r="I5723" t="s">
        <v>140</v>
      </c>
      <c r="J5723" t="s">
        <v>131</v>
      </c>
      <c r="K5723" t="s">
        <v>162</v>
      </c>
      <c r="L5723" t="s">
        <v>157</v>
      </c>
      <c r="M5723" t="s">
        <v>159</v>
      </c>
      <c r="N5723" t="s">
        <v>155</v>
      </c>
    </row>
    <row r="5724" spans="1:14">
      <c r="A5724">
        <v>506</v>
      </c>
      <c r="B5724" t="s">
        <v>129</v>
      </c>
      <c r="C5724" t="s">
        <v>154</v>
      </c>
      <c r="D5724">
        <v>2.0419564810000002</v>
      </c>
      <c r="E5724">
        <v>7</v>
      </c>
      <c r="F5724">
        <v>3</v>
      </c>
      <c r="G5724" t="s">
        <v>136</v>
      </c>
      <c r="H5724" t="s">
        <v>134</v>
      </c>
      <c r="I5724" t="s">
        <v>135</v>
      </c>
      <c r="J5724" t="s">
        <v>133</v>
      </c>
      <c r="K5724" t="s">
        <v>156</v>
      </c>
      <c r="L5724" t="s">
        <v>164</v>
      </c>
      <c r="M5724" t="s">
        <v>159</v>
      </c>
      <c r="N5724" t="s">
        <v>160</v>
      </c>
    </row>
    <row r="5725" spans="1:14">
      <c r="A5725">
        <v>506</v>
      </c>
      <c r="B5725" t="s">
        <v>129</v>
      </c>
      <c r="C5725" t="s">
        <v>154</v>
      </c>
      <c r="D5725">
        <v>1.509497136</v>
      </c>
      <c r="E5725">
        <v>3</v>
      </c>
      <c r="F5725">
        <v>4</v>
      </c>
      <c r="G5725" t="s">
        <v>141</v>
      </c>
      <c r="H5725" t="s">
        <v>133</v>
      </c>
      <c r="I5725" t="s">
        <v>132</v>
      </c>
      <c r="J5725" t="s">
        <v>130</v>
      </c>
      <c r="K5725" t="s">
        <v>163</v>
      </c>
      <c r="L5725" t="s">
        <v>157</v>
      </c>
      <c r="M5725" t="s">
        <v>156</v>
      </c>
      <c r="N5725" t="s">
        <v>161</v>
      </c>
    </row>
    <row r="5726" spans="1:14">
      <c r="A5726">
        <v>507</v>
      </c>
      <c r="B5726" t="s">
        <v>142</v>
      </c>
      <c r="C5726" t="s">
        <v>14</v>
      </c>
      <c r="D5726">
        <v>0.58117457610000001</v>
      </c>
      <c r="E5726">
        <v>0</v>
      </c>
      <c r="F5726">
        <v>0</v>
      </c>
      <c r="G5726" t="s">
        <v>149</v>
      </c>
      <c r="H5726" t="s">
        <v>153</v>
      </c>
      <c r="I5726" t="s">
        <v>144</v>
      </c>
      <c r="J5726" t="s">
        <v>147</v>
      </c>
      <c r="K5726" t="s">
        <v>25</v>
      </c>
      <c r="L5726" t="s">
        <v>39</v>
      </c>
      <c r="M5726" t="s">
        <v>19</v>
      </c>
      <c r="N5726" t="s">
        <v>24</v>
      </c>
    </row>
    <row r="5727" spans="1:14">
      <c r="A5727">
        <v>507</v>
      </c>
      <c r="B5727" t="s">
        <v>142</v>
      </c>
      <c r="C5727" t="s">
        <v>14</v>
      </c>
      <c r="D5727">
        <v>2.386759493</v>
      </c>
      <c r="E5727">
        <v>1</v>
      </c>
      <c r="F5727">
        <v>3</v>
      </c>
      <c r="G5727" t="s">
        <v>145</v>
      </c>
      <c r="H5727" t="s">
        <v>149</v>
      </c>
      <c r="I5727" t="s">
        <v>144</v>
      </c>
      <c r="J5727" t="s">
        <v>148</v>
      </c>
      <c r="K5727" t="s">
        <v>17</v>
      </c>
      <c r="L5727" t="s">
        <v>19</v>
      </c>
      <c r="M5727" t="s">
        <v>24</v>
      </c>
      <c r="N5727" t="s">
        <v>35</v>
      </c>
    </row>
    <row r="5728" spans="1:14">
      <c r="A5728">
        <v>507</v>
      </c>
      <c r="B5728" t="s">
        <v>142</v>
      </c>
      <c r="C5728" t="s">
        <v>14</v>
      </c>
      <c r="D5728">
        <v>2.0072884750000002</v>
      </c>
      <c r="E5728">
        <v>1</v>
      </c>
      <c r="F5728">
        <v>3</v>
      </c>
      <c r="G5728" t="s">
        <v>151</v>
      </c>
      <c r="H5728" t="s">
        <v>149</v>
      </c>
      <c r="I5728" t="s">
        <v>150</v>
      </c>
      <c r="J5728" t="s">
        <v>146</v>
      </c>
      <c r="K5728" t="s">
        <v>35</v>
      </c>
      <c r="L5728" t="s">
        <v>17</v>
      </c>
      <c r="M5728" t="s">
        <v>19</v>
      </c>
      <c r="N5728" t="s">
        <v>24</v>
      </c>
    </row>
    <row r="5729" spans="1:14">
      <c r="A5729">
        <v>507</v>
      </c>
      <c r="B5729" t="s">
        <v>142</v>
      </c>
      <c r="C5729" t="s">
        <v>14</v>
      </c>
      <c r="D5729">
        <v>1.447555589</v>
      </c>
      <c r="E5729">
        <v>2</v>
      </c>
      <c r="F5729">
        <v>2</v>
      </c>
      <c r="G5729" t="s">
        <v>151</v>
      </c>
      <c r="H5729" t="s">
        <v>153</v>
      </c>
      <c r="I5729" t="s">
        <v>152</v>
      </c>
      <c r="J5729" t="s">
        <v>148</v>
      </c>
      <c r="K5729" t="s">
        <v>37</v>
      </c>
      <c r="L5729" t="s">
        <v>16</v>
      </c>
      <c r="M5729" t="s">
        <v>39</v>
      </c>
      <c r="N5729" t="s">
        <v>35</v>
      </c>
    </row>
    <row r="5730" spans="1:14">
      <c r="A5730">
        <v>507</v>
      </c>
      <c r="B5730" t="s">
        <v>142</v>
      </c>
      <c r="C5730" t="s">
        <v>14</v>
      </c>
      <c r="D5730">
        <v>5.1856220300000002</v>
      </c>
      <c r="E5730">
        <v>7</v>
      </c>
      <c r="F5730">
        <v>7</v>
      </c>
      <c r="G5730" t="s">
        <v>149</v>
      </c>
      <c r="H5730" t="s">
        <v>146</v>
      </c>
      <c r="I5730" t="s">
        <v>144</v>
      </c>
      <c r="J5730" t="s">
        <v>147</v>
      </c>
      <c r="K5730" t="s">
        <v>16</v>
      </c>
      <c r="L5730" t="s">
        <v>19</v>
      </c>
      <c r="M5730" t="s">
        <v>39</v>
      </c>
      <c r="N5730" t="s">
        <v>31</v>
      </c>
    </row>
    <row r="5731" spans="1:14">
      <c r="A5731">
        <v>507</v>
      </c>
      <c r="B5731" t="s">
        <v>142</v>
      </c>
      <c r="C5731" t="s">
        <v>14</v>
      </c>
      <c r="D5731">
        <v>1.7944749470000001</v>
      </c>
      <c r="E5731">
        <v>3</v>
      </c>
      <c r="F5731">
        <v>5</v>
      </c>
      <c r="G5731" t="s">
        <v>143</v>
      </c>
      <c r="H5731" t="s">
        <v>147</v>
      </c>
      <c r="I5731" t="s">
        <v>151</v>
      </c>
      <c r="J5731" t="s">
        <v>153</v>
      </c>
      <c r="K5731" t="s">
        <v>35</v>
      </c>
      <c r="L5731" t="s">
        <v>37</v>
      </c>
      <c r="M5731" t="s">
        <v>18</v>
      </c>
      <c r="N5731" t="s">
        <v>19</v>
      </c>
    </row>
    <row r="5732" spans="1:14">
      <c r="A5732">
        <v>507</v>
      </c>
      <c r="B5732" t="s">
        <v>142</v>
      </c>
      <c r="C5732" t="s">
        <v>14</v>
      </c>
      <c r="D5732">
        <v>2.1445743909999999</v>
      </c>
      <c r="E5732">
        <v>0</v>
      </c>
      <c r="F5732">
        <v>1</v>
      </c>
      <c r="G5732" t="s">
        <v>150</v>
      </c>
      <c r="H5732" t="s">
        <v>153</v>
      </c>
      <c r="I5732" t="s">
        <v>146</v>
      </c>
      <c r="J5732" t="s">
        <v>152</v>
      </c>
      <c r="K5732" t="s">
        <v>17</v>
      </c>
      <c r="L5732" t="s">
        <v>35</v>
      </c>
      <c r="M5732" t="s">
        <v>16</v>
      </c>
      <c r="N5732" t="s">
        <v>24</v>
      </c>
    </row>
    <row r="5733" spans="1:14">
      <c r="A5733">
        <v>507</v>
      </c>
      <c r="B5733" t="s">
        <v>142</v>
      </c>
      <c r="C5733" t="s">
        <v>14</v>
      </c>
      <c r="D5733">
        <v>1.319251554</v>
      </c>
      <c r="E5733">
        <v>3</v>
      </c>
      <c r="F5733">
        <v>5</v>
      </c>
      <c r="G5733" t="s">
        <v>148</v>
      </c>
      <c r="H5733" t="s">
        <v>143</v>
      </c>
      <c r="I5733" t="s">
        <v>152</v>
      </c>
      <c r="J5733" t="s">
        <v>153</v>
      </c>
      <c r="K5733" t="s">
        <v>37</v>
      </c>
      <c r="L5733" t="s">
        <v>31</v>
      </c>
      <c r="M5733" t="s">
        <v>28</v>
      </c>
      <c r="N5733" t="s">
        <v>33</v>
      </c>
    </row>
    <row r="5734" spans="1:14">
      <c r="A5734">
        <v>507</v>
      </c>
      <c r="B5734" t="s">
        <v>142</v>
      </c>
      <c r="C5734" t="s">
        <v>14</v>
      </c>
      <c r="D5734">
        <v>2.3465893160000002</v>
      </c>
      <c r="E5734">
        <v>0</v>
      </c>
      <c r="F5734">
        <v>4</v>
      </c>
      <c r="G5734" t="s">
        <v>143</v>
      </c>
      <c r="H5734" t="s">
        <v>146</v>
      </c>
      <c r="I5734" t="s">
        <v>147</v>
      </c>
      <c r="J5734" t="s">
        <v>151</v>
      </c>
      <c r="K5734" t="s">
        <v>16</v>
      </c>
      <c r="L5734" t="s">
        <v>39</v>
      </c>
      <c r="M5734" t="s">
        <v>18</v>
      </c>
      <c r="N5734" t="s">
        <v>19</v>
      </c>
    </row>
    <row r="5735" spans="1:14">
      <c r="A5735">
        <v>507</v>
      </c>
      <c r="B5735" t="s">
        <v>142</v>
      </c>
      <c r="C5735" t="s">
        <v>14</v>
      </c>
      <c r="D5735">
        <v>3.100993431</v>
      </c>
      <c r="E5735">
        <v>2</v>
      </c>
      <c r="F5735">
        <v>7</v>
      </c>
      <c r="G5735" t="s">
        <v>150</v>
      </c>
      <c r="H5735" t="s">
        <v>151</v>
      </c>
      <c r="I5735" t="s">
        <v>145</v>
      </c>
      <c r="J5735" t="s">
        <v>153</v>
      </c>
      <c r="K5735" t="s">
        <v>19</v>
      </c>
      <c r="L5735" t="s">
        <v>28</v>
      </c>
      <c r="M5735" t="s">
        <v>33</v>
      </c>
      <c r="N5735" t="s">
        <v>39</v>
      </c>
    </row>
    <row r="5736" spans="1:14">
      <c r="A5736">
        <v>507</v>
      </c>
      <c r="B5736" t="s">
        <v>142</v>
      </c>
      <c r="C5736" t="s">
        <v>14</v>
      </c>
      <c r="D5736">
        <v>0.97232637470000005</v>
      </c>
      <c r="E5736">
        <v>1</v>
      </c>
      <c r="F5736">
        <v>1</v>
      </c>
      <c r="G5736" t="s">
        <v>143</v>
      </c>
      <c r="H5736" t="s">
        <v>148</v>
      </c>
      <c r="I5736" t="s">
        <v>147</v>
      </c>
      <c r="J5736" t="s">
        <v>149</v>
      </c>
      <c r="K5736" t="s">
        <v>37</v>
      </c>
      <c r="L5736" t="s">
        <v>39</v>
      </c>
      <c r="M5736" t="s">
        <v>35</v>
      </c>
      <c r="N5736" t="s">
        <v>16</v>
      </c>
    </row>
    <row r="5737" spans="1:14">
      <c r="A5737">
        <v>507</v>
      </c>
      <c r="B5737" t="s">
        <v>142</v>
      </c>
      <c r="C5737" t="s">
        <v>14</v>
      </c>
      <c r="D5737">
        <v>3.8016168709999998</v>
      </c>
      <c r="E5737">
        <v>3</v>
      </c>
      <c r="F5737">
        <v>12</v>
      </c>
      <c r="G5737" t="s">
        <v>147</v>
      </c>
      <c r="H5737" t="s">
        <v>169</v>
      </c>
      <c r="I5737" t="s">
        <v>150</v>
      </c>
      <c r="J5737" t="s">
        <v>152</v>
      </c>
      <c r="K5737" t="s">
        <v>28</v>
      </c>
      <c r="L5737" t="s">
        <v>24</v>
      </c>
      <c r="M5737" t="s">
        <v>19</v>
      </c>
      <c r="N5737" t="s">
        <v>31</v>
      </c>
    </row>
    <row r="5738" spans="1:14">
      <c r="A5738">
        <v>507</v>
      </c>
      <c r="B5738" t="s">
        <v>142</v>
      </c>
      <c r="C5738" t="s">
        <v>14</v>
      </c>
      <c r="D5738">
        <v>2.3046529050000002</v>
      </c>
      <c r="E5738">
        <v>1</v>
      </c>
      <c r="F5738">
        <v>5</v>
      </c>
      <c r="G5738" t="s">
        <v>153</v>
      </c>
      <c r="H5738" t="s">
        <v>145</v>
      </c>
      <c r="I5738" t="s">
        <v>144</v>
      </c>
      <c r="J5738" t="s">
        <v>143</v>
      </c>
      <c r="K5738" t="s">
        <v>39</v>
      </c>
      <c r="L5738" t="s">
        <v>37</v>
      </c>
      <c r="M5738" t="s">
        <v>19</v>
      </c>
      <c r="N5738" t="s">
        <v>25</v>
      </c>
    </row>
    <row r="5739" spans="1:14">
      <c r="A5739">
        <v>507</v>
      </c>
      <c r="B5739" t="s">
        <v>142</v>
      </c>
      <c r="C5739" t="s">
        <v>14</v>
      </c>
      <c r="D5739">
        <v>2.6071200459999999</v>
      </c>
      <c r="E5739">
        <v>2</v>
      </c>
      <c r="F5739">
        <v>2</v>
      </c>
      <c r="G5739" t="s">
        <v>152</v>
      </c>
      <c r="H5739" t="s">
        <v>151</v>
      </c>
      <c r="I5739" t="s">
        <v>143</v>
      </c>
      <c r="J5739" t="s">
        <v>145</v>
      </c>
      <c r="K5739" t="s">
        <v>19</v>
      </c>
      <c r="L5739" t="s">
        <v>24</v>
      </c>
      <c r="M5739" t="s">
        <v>18</v>
      </c>
      <c r="N5739" t="s">
        <v>25</v>
      </c>
    </row>
    <row r="5740" spans="1:14">
      <c r="A5740">
        <v>508</v>
      </c>
      <c r="B5740" t="s">
        <v>142</v>
      </c>
      <c r="C5740" t="s">
        <v>15</v>
      </c>
      <c r="D5740">
        <v>2.792801656</v>
      </c>
      <c r="E5740">
        <v>0</v>
      </c>
      <c r="F5740">
        <v>7</v>
      </c>
      <c r="G5740" t="s">
        <v>152</v>
      </c>
      <c r="H5740" t="s">
        <v>151</v>
      </c>
      <c r="I5740" t="s">
        <v>169</v>
      </c>
      <c r="J5740" t="s">
        <v>150</v>
      </c>
      <c r="K5740" t="s">
        <v>27</v>
      </c>
      <c r="L5740" t="s">
        <v>23</v>
      </c>
      <c r="M5740" t="s">
        <v>34</v>
      </c>
      <c r="N5740" t="s">
        <v>26</v>
      </c>
    </row>
    <row r="5741" spans="1:14">
      <c r="A5741">
        <v>508</v>
      </c>
      <c r="B5741" t="s">
        <v>142</v>
      </c>
      <c r="C5741" t="s">
        <v>15</v>
      </c>
      <c r="D5741">
        <v>3.0610466330000001</v>
      </c>
      <c r="E5741">
        <v>1</v>
      </c>
      <c r="F5741">
        <v>7</v>
      </c>
      <c r="G5741" t="s">
        <v>148</v>
      </c>
      <c r="H5741" t="s">
        <v>143</v>
      </c>
      <c r="I5741" t="s">
        <v>145</v>
      </c>
      <c r="J5741" t="s">
        <v>151</v>
      </c>
      <c r="K5741" t="s">
        <v>21</v>
      </c>
      <c r="L5741" t="s">
        <v>34</v>
      </c>
      <c r="M5741" t="s">
        <v>26</v>
      </c>
      <c r="N5741" t="s">
        <v>36</v>
      </c>
    </row>
    <row r="5742" spans="1:14">
      <c r="A5742">
        <v>508</v>
      </c>
      <c r="B5742" t="s">
        <v>142</v>
      </c>
      <c r="C5742" t="s">
        <v>15</v>
      </c>
      <c r="D5742">
        <v>2.3207203980000002</v>
      </c>
      <c r="E5742">
        <v>2</v>
      </c>
      <c r="F5742">
        <v>0</v>
      </c>
      <c r="G5742" t="s">
        <v>150</v>
      </c>
      <c r="H5742" t="s">
        <v>149</v>
      </c>
      <c r="I5742" t="s">
        <v>146</v>
      </c>
      <c r="J5742" t="s">
        <v>143</v>
      </c>
      <c r="K5742" t="s">
        <v>21</v>
      </c>
      <c r="L5742" t="s">
        <v>34</v>
      </c>
      <c r="M5742" t="s">
        <v>36</v>
      </c>
      <c r="N5742" t="s">
        <v>32</v>
      </c>
    </row>
    <row r="5743" spans="1:14">
      <c r="A5743">
        <v>508</v>
      </c>
      <c r="B5743" t="s">
        <v>142</v>
      </c>
      <c r="C5743" t="s">
        <v>15</v>
      </c>
      <c r="D5743">
        <v>4.5217075710000003</v>
      </c>
      <c r="E5743">
        <v>5</v>
      </c>
      <c r="F5743">
        <v>9</v>
      </c>
      <c r="G5743" t="s">
        <v>148</v>
      </c>
      <c r="H5743" t="s">
        <v>143</v>
      </c>
      <c r="I5743" t="s">
        <v>151</v>
      </c>
      <c r="J5743" t="s">
        <v>149</v>
      </c>
      <c r="K5743" t="s">
        <v>23</v>
      </c>
      <c r="L5743" t="s">
        <v>20</v>
      </c>
      <c r="M5743" t="s">
        <v>29</v>
      </c>
      <c r="N5743" t="s">
        <v>21</v>
      </c>
    </row>
    <row r="5744" spans="1:14">
      <c r="A5744">
        <v>508</v>
      </c>
      <c r="B5744" t="s">
        <v>142</v>
      </c>
      <c r="C5744" t="s">
        <v>15</v>
      </c>
      <c r="D5744">
        <v>5.1094974950000003</v>
      </c>
      <c r="E5744">
        <v>5</v>
      </c>
      <c r="F5744">
        <v>7</v>
      </c>
      <c r="G5744" t="s">
        <v>151</v>
      </c>
      <c r="H5744" t="s">
        <v>149</v>
      </c>
      <c r="I5744" t="s">
        <v>148</v>
      </c>
      <c r="J5744" t="s">
        <v>147</v>
      </c>
      <c r="K5744" t="s">
        <v>29</v>
      </c>
      <c r="L5744" t="s">
        <v>21</v>
      </c>
      <c r="M5744" t="s">
        <v>22</v>
      </c>
      <c r="N5744" t="s">
        <v>38</v>
      </c>
    </row>
    <row r="5745" spans="1:14">
      <c r="A5745">
        <v>508</v>
      </c>
      <c r="B5745" t="s">
        <v>142</v>
      </c>
      <c r="C5745" t="s">
        <v>15</v>
      </c>
      <c r="D5745">
        <v>2.7232110249999999</v>
      </c>
      <c r="E5745">
        <v>2</v>
      </c>
      <c r="F5745">
        <v>2</v>
      </c>
      <c r="G5745" t="s">
        <v>149</v>
      </c>
      <c r="H5745" t="s">
        <v>143</v>
      </c>
      <c r="I5745" t="s">
        <v>145</v>
      </c>
      <c r="J5745" t="s">
        <v>144</v>
      </c>
      <c r="K5745" t="s">
        <v>20</v>
      </c>
      <c r="L5745" t="s">
        <v>21</v>
      </c>
      <c r="M5745" t="s">
        <v>26</v>
      </c>
      <c r="N5745" t="s">
        <v>23</v>
      </c>
    </row>
    <row r="5746" spans="1:14">
      <c r="A5746">
        <v>508</v>
      </c>
      <c r="B5746" t="s">
        <v>142</v>
      </c>
      <c r="C5746" t="s">
        <v>15</v>
      </c>
      <c r="D5746">
        <v>1.213832692</v>
      </c>
      <c r="E5746">
        <v>0</v>
      </c>
      <c r="F5746">
        <v>2</v>
      </c>
      <c r="G5746" t="s">
        <v>148</v>
      </c>
      <c r="H5746" t="s">
        <v>144</v>
      </c>
      <c r="I5746" t="s">
        <v>169</v>
      </c>
      <c r="J5746" t="s">
        <v>149</v>
      </c>
      <c r="K5746" t="s">
        <v>22</v>
      </c>
      <c r="L5746" t="s">
        <v>27</v>
      </c>
      <c r="M5746" t="s">
        <v>20</v>
      </c>
      <c r="N5746" t="s">
        <v>26</v>
      </c>
    </row>
    <row r="5747" spans="1:14">
      <c r="A5747">
        <v>508</v>
      </c>
      <c r="B5747" t="s">
        <v>142</v>
      </c>
      <c r="C5747" t="s">
        <v>15</v>
      </c>
      <c r="D5747">
        <v>1.6204198750000001</v>
      </c>
      <c r="E5747">
        <v>0</v>
      </c>
      <c r="F5747">
        <v>2</v>
      </c>
      <c r="G5747" t="s">
        <v>146</v>
      </c>
      <c r="H5747" t="s">
        <v>144</v>
      </c>
      <c r="I5747" t="s">
        <v>152</v>
      </c>
      <c r="J5747" t="s">
        <v>145</v>
      </c>
      <c r="K5747" t="s">
        <v>34</v>
      </c>
      <c r="L5747" t="s">
        <v>38</v>
      </c>
      <c r="M5747" t="s">
        <v>22</v>
      </c>
      <c r="N5747" t="s">
        <v>27</v>
      </c>
    </row>
    <row r="5748" spans="1:14">
      <c r="A5748">
        <v>508</v>
      </c>
      <c r="B5748" t="s">
        <v>142</v>
      </c>
      <c r="C5748" t="s">
        <v>15</v>
      </c>
      <c r="D5748">
        <v>5.9925416089999999</v>
      </c>
      <c r="E5748">
        <v>3</v>
      </c>
      <c r="F5748">
        <v>11</v>
      </c>
      <c r="G5748" t="s">
        <v>150</v>
      </c>
      <c r="H5748" t="s">
        <v>152</v>
      </c>
      <c r="I5748" t="s">
        <v>147</v>
      </c>
      <c r="J5748" t="s">
        <v>146</v>
      </c>
      <c r="K5748" t="s">
        <v>38</v>
      </c>
      <c r="L5748" t="s">
        <v>20</v>
      </c>
      <c r="M5748" t="s">
        <v>27</v>
      </c>
      <c r="N5748" t="s">
        <v>21</v>
      </c>
    </row>
    <row r="5749" spans="1:14">
      <c r="A5749">
        <v>508</v>
      </c>
      <c r="B5749" t="s">
        <v>142</v>
      </c>
      <c r="C5749" t="s">
        <v>15</v>
      </c>
      <c r="D5749">
        <v>2.6442210450000001</v>
      </c>
      <c r="E5749">
        <v>3</v>
      </c>
      <c r="F5749">
        <v>8</v>
      </c>
      <c r="G5749" t="s">
        <v>143</v>
      </c>
      <c r="H5749" t="s">
        <v>152</v>
      </c>
      <c r="I5749" t="s">
        <v>153</v>
      </c>
      <c r="J5749" t="s">
        <v>148</v>
      </c>
      <c r="K5749" t="s">
        <v>22</v>
      </c>
      <c r="L5749" t="s">
        <v>20</v>
      </c>
      <c r="M5749" t="s">
        <v>32</v>
      </c>
      <c r="N5749" t="s">
        <v>34</v>
      </c>
    </row>
    <row r="5750" spans="1:14">
      <c r="A5750">
        <v>509</v>
      </c>
      <c r="B5750" t="s">
        <v>142</v>
      </c>
      <c r="C5750" t="s">
        <v>40</v>
      </c>
      <c r="D5750">
        <v>3.6321327819999998</v>
      </c>
      <c r="E5750">
        <v>0</v>
      </c>
      <c r="F5750">
        <v>4</v>
      </c>
      <c r="G5750" t="s">
        <v>148</v>
      </c>
      <c r="H5750" t="s">
        <v>151</v>
      </c>
      <c r="I5750" t="s">
        <v>153</v>
      </c>
      <c r="J5750" t="s">
        <v>143</v>
      </c>
      <c r="K5750" t="s">
        <v>42</v>
      </c>
      <c r="L5750" t="s">
        <v>49</v>
      </c>
      <c r="M5750" t="s">
        <v>51</v>
      </c>
      <c r="N5750" t="s">
        <v>46</v>
      </c>
    </row>
    <row r="5751" spans="1:14">
      <c r="A5751">
        <v>509</v>
      </c>
      <c r="B5751" t="s">
        <v>142</v>
      </c>
      <c r="C5751" t="s">
        <v>40</v>
      </c>
      <c r="D5751">
        <v>1.4668329259999999</v>
      </c>
      <c r="E5751">
        <v>1</v>
      </c>
      <c r="F5751">
        <v>0</v>
      </c>
      <c r="G5751" t="s">
        <v>150</v>
      </c>
      <c r="H5751" t="s">
        <v>152</v>
      </c>
      <c r="I5751" t="s">
        <v>147</v>
      </c>
      <c r="J5751" t="s">
        <v>153</v>
      </c>
      <c r="K5751" t="s">
        <v>47</v>
      </c>
      <c r="L5751" t="s">
        <v>48</v>
      </c>
      <c r="M5751" t="s">
        <v>46</v>
      </c>
      <c r="N5751" t="s">
        <v>45</v>
      </c>
    </row>
    <row r="5752" spans="1:14">
      <c r="A5752">
        <v>509</v>
      </c>
      <c r="B5752" t="s">
        <v>142</v>
      </c>
      <c r="C5752" t="s">
        <v>40</v>
      </c>
      <c r="D5752">
        <v>1.277789874</v>
      </c>
      <c r="E5752">
        <v>3</v>
      </c>
      <c r="F5752">
        <v>3</v>
      </c>
      <c r="G5752" t="s">
        <v>146</v>
      </c>
      <c r="H5752" t="s">
        <v>153</v>
      </c>
      <c r="I5752" t="s">
        <v>144</v>
      </c>
      <c r="J5752" t="s">
        <v>152</v>
      </c>
      <c r="K5752" t="s">
        <v>42</v>
      </c>
      <c r="L5752" t="s">
        <v>52</v>
      </c>
      <c r="M5752" t="s">
        <v>46</v>
      </c>
      <c r="N5752" t="s">
        <v>50</v>
      </c>
    </row>
    <row r="5753" spans="1:14">
      <c r="A5753">
        <v>509</v>
      </c>
      <c r="B5753" t="s">
        <v>142</v>
      </c>
      <c r="C5753" t="s">
        <v>40</v>
      </c>
      <c r="D5753">
        <v>1.6514409029999999</v>
      </c>
      <c r="E5753">
        <v>0</v>
      </c>
      <c r="F5753">
        <v>2</v>
      </c>
      <c r="G5753" t="s">
        <v>151</v>
      </c>
      <c r="H5753" t="s">
        <v>152</v>
      </c>
      <c r="I5753" t="s">
        <v>153</v>
      </c>
      <c r="J5753" t="s">
        <v>148</v>
      </c>
      <c r="K5753" t="s">
        <v>52</v>
      </c>
      <c r="L5753" t="s">
        <v>50</v>
      </c>
      <c r="M5753" t="s">
        <v>42</v>
      </c>
      <c r="N5753" t="s">
        <v>48</v>
      </c>
    </row>
    <row r="5754" spans="1:14">
      <c r="A5754">
        <v>509</v>
      </c>
      <c r="B5754" t="s">
        <v>142</v>
      </c>
      <c r="C5754" t="s">
        <v>40</v>
      </c>
      <c r="D5754">
        <v>5.0335678000000001</v>
      </c>
      <c r="E5754">
        <v>8</v>
      </c>
      <c r="F5754">
        <v>9</v>
      </c>
      <c r="G5754" t="s">
        <v>147</v>
      </c>
      <c r="H5754" t="s">
        <v>150</v>
      </c>
      <c r="I5754" t="s">
        <v>149</v>
      </c>
      <c r="J5754" t="s">
        <v>146</v>
      </c>
      <c r="K5754" t="s">
        <v>43</v>
      </c>
      <c r="L5754" t="s">
        <v>48</v>
      </c>
      <c r="M5754" t="s">
        <v>45</v>
      </c>
      <c r="N5754" t="s">
        <v>51</v>
      </c>
    </row>
    <row r="5755" spans="1:14">
      <c r="A5755">
        <v>509</v>
      </c>
      <c r="B5755" t="s">
        <v>142</v>
      </c>
      <c r="C5755" t="s">
        <v>40</v>
      </c>
      <c r="D5755">
        <v>6.0349358970000004</v>
      </c>
      <c r="E5755">
        <v>7</v>
      </c>
      <c r="F5755">
        <v>11</v>
      </c>
      <c r="G5755" t="s">
        <v>147</v>
      </c>
      <c r="H5755" t="s">
        <v>145</v>
      </c>
      <c r="I5755" t="s">
        <v>144</v>
      </c>
      <c r="J5755" t="s">
        <v>153</v>
      </c>
      <c r="K5755" t="s">
        <v>50</v>
      </c>
      <c r="L5755" t="s">
        <v>45</v>
      </c>
      <c r="M5755" t="s">
        <v>48</v>
      </c>
      <c r="N5755" t="s">
        <v>51</v>
      </c>
    </row>
    <row r="5756" spans="1:14">
      <c r="A5756">
        <v>509</v>
      </c>
      <c r="B5756" t="s">
        <v>142</v>
      </c>
      <c r="C5756" t="s">
        <v>40</v>
      </c>
      <c r="D5756">
        <v>3.3795984990000001</v>
      </c>
      <c r="E5756">
        <v>4</v>
      </c>
      <c r="F5756">
        <v>7</v>
      </c>
      <c r="G5756" t="s">
        <v>144</v>
      </c>
      <c r="H5756" t="s">
        <v>150</v>
      </c>
      <c r="I5756" t="s">
        <v>153</v>
      </c>
      <c r="J5756" t="s">
        <v>169</v>
      </c>
      <c r="K5756" t="s">
        <v>42</v>
      </c>
      <c r="L5756" t="s">
        <v>49</v>
      </c>
      <c r="M5756" t="s">
        <v>44</v>
      </c>
      <c r="N5756" t="s">
        <v>46</v>
      </c>
    </row>
    <row r="5757" spans="1:14">
      <c r="A5757">
        <v>509</v>
      </c>
      <c r="B5757" t="s">
        <v>142</v>
      </c>
      <c r="C5757" t="s">
        <v>40</v>
      </c>
      <c r="D5757">
        <v>8</v>
      </c>
      <c r="E5757">
        <v>10</v>
      </c>
      <c r="F5757">
        <v>14</v>
      </c>
      <c r="G5757" t="s">
        <v>150</v>
      </c>
      <c r="H5757" t="s">
        <v>148</v>
      </c>
      <c r="I5757" t="s">
        <v>153</v>
      </c>
      <c r="J5757" t="s">
        <v>146</v>
      </c>
      <c r="K5757" t="s">
        <v>43</v>
      </c>
      <c r="L5757" t="s">
        <v>46</v>
      </c>
      <c r="M5757" t="s">
        <v>44</v>
      </c>
      <c r="N5757" t="s">
        <v>52</v>
      </c>
    </row>
    <row r="5758" spans="1:14">
      <c r="A5758">
        <v>509</v>
      </c>
      <c r="B5758" t="s">
        <v>142</v>
      </c>
      <c r="C5758" t="s">
        <v>40</v>
      </c>
      <c r="D5758">
        <v>1.5237013189999999</v>
      </c>
      <c r="E5758">
        <v>2</v>
      </c>
      <c r="F5758">
        <v>5</v>
      </c>
      <c r="G5758" t="s">
        <v>143</v>
      </c>
      <c r="H5758" t="s">
        <v>152</v>
      </c>
      <c r="I5758" t="s">
        <v>146</v>
      </c>
      <c r="J5758" t="s">
        <v>147</v>
      </c>
      <c r="K5758" t="s">
        <v>46</v>
      </c>
      <c r="L5758" t="s">
        <v>51</v>
      </c>
      <c r="M5758" t="s">
        <v>49</v>
      </c>
      <c r="N5758" t="s">
        <v>43</v>
      </c>
    </row>
    <row r="5759" spans="1:14">
      <c r="A5759">
        <v>510</v>
      </c>
      <c r="B5759" t="s">
        <v>142</v>
      </c>
      <c r="C5759" t="s">
        <v>53</v>
      </c>
      <c r="D5759">
        <v>3.4530236900000002</v>
      </c>
      <c r="E5759">
        <v>1</v>
      </c>
      <c r="F5759">
        <v>7</v>
      </c>
      <c r="G5759" t="s">
        <v>147</v>
      </c>
      <c r="H5759" t="s">
        <v>143</v>
      </c>
      <c r="I5759" t="s">
        <v>150</v>
      </c>
      <c r="J5759" t="s">
        <v>146</v>
      </c>
      <c r="K5759" t="s">
        <v>57</v>
      </c>
      <c r="L5759" t="s">
        <v>60</v>
      </c>
      <c r="M5759" t="s">
        <v>61</v>
      </c>
      <c r="N5759" t="s">
        <v>64</v>
      </c>
    </row>
    <row r="5760" spans="1:14">
      <c r="A5760">
        <v>510</v>
      </c>
      <c r="B5760" t="s">
        <v>142</v>
      </c>
      <c r="C5760" t="s">
        <v>53</v>
      </c>
      <c r="D5760">
        <v>4.3661238459999998</v>
      </c>
      <c r="E5760">
        <v>3</v>
      </c>
      <c r="F5760">
        <v>8</v>
      </c>
      <c r="G5760" t="s">
        <v>169</v>
      </c>
      <c r="H5760" t="s">
        <v>152</v>
      </c>
      <c r="I5760" t="s">
        <v>147</v>
      </c>
      <c r="J5760" t="s">
        <v>144</v>
      </c>
      <c r="K5760" t="s">
        <v>65</v>
      </c>
      <c r="L5760" t="s">
        <v>55</v>
      </c>
      <c r="M5760" t="s">
        <v>60</v>
      </c>
      <c r="N5760" t="s">
        <v>63</v>
      </c>
    </row>
    <row r="5761" spans="1:14">
      <c r="A5761">
        <v>510</v>
      </c>
      <c r="B5761" t="s">
        <v>142</v>
      </c>
      <c r="C5761" t="s">
        <v>53</v>
      </c>
      <c r="D5761">
        <v>0.56379698239999998</v>
      </c>
      <c r="E5761">
        <v>0</v>
      </c>
      <c r="F5761">
        <v>0</v>
      </c>
      <c r="G5761" t="s">
        <v>144</v>
      </c>
      <c r="H5761" t="s">
        <v>148</v>
      </c>
      <c r="I5761" t="s">
        <v>151</v>
      </c>
      <c r="J5761" t="s">
        <v>169</v>
      </c>
      <c r="K5761" t="s">
        <v>56</v>
      </c>
      <c r="L5761" t="s">
        <v>57</v>
      </c>
      <c r="M5761" t="s">
        <v>58</v>
      </c>
      <c r="N5761" t="s">
        <v>54</v>
      </c>
    </row>
    <row r="5762" spans="1:14">
      <c r="A5762">
        <v>510</v>
      </c>
      <c r="B5762" t="s">
        <v>142</v>
      </c>
      <c r="C5762" t="s">
        <v>53</v>
      </c>
      <c r="D5762">
        <v>4.9802908349999999</v>
      </c>
      <c r="E5762">
        <v>2</v>
      </c>
      <c r="F5762">
        <v>16</v>
      </c>
      <c r="G5762" t="s">
        <v>150</v>
      </c>
      <c r="H5762" t="s">
        <v>152</v>
      </c>
      <c r="I5762" t="s">
        <v>148</v>
      </c>
      <c r="J5762" t="s">
        <v>145</v>
      </c>
      <c r="K5762" t="s">
        <v>63</v>
      </c>
      <c r="L5762" t="s">
        <v>58</v>
      </c>
      <c r="M5762" t="s">
        <v>60</v>
      </c>
      <c r="N5762" t="s">
        <v>61</v>
      </c>
    </row>
    <row r="5763" spans="1:14">
      <c r="A5763">
        <v>510</v>
      </c>
      <c r="B5763" t="s">
        <v>142</v>
      </c>
      <c r="C5763" t="s">
        <v>53</v>
      </c>
      <c r="D5763">
        <v>2.903371827</v>
      </c>
      <c r="E5763">
        <v>1</v>
      </c>
      <c r="F5763">
        <v>8</v>
      </c>
      <c r="G5763" t="s">
        <v>145</v>
      </c>
      <c r="H5763" t="s">
        <v>150</v>
      </c>
      <c r="I5763" t="s">
        <v>147</v>
      </c>
      <c r="J5763" t="s">
        <v>146</v>
      </c>
      <c r="K5763" t="s">
        <v>65</v>
      </c>
      <c r="L5763" t="s">
        <v>64</v>
      </c>
      <c r="M5763" t="s">
        <v>58</v>
      </c>
      <c r="N5763" t="s">
        <v>56</v>
      </c>
    </row>
    <row r="5764" spans="1:14">
      <c r="A5764">
        <v>510</v>
      </c>
      <c r="B5764" t="s">
        <v>142</v>
      </c>
      <c r="C5764" t="s">
        <v>53</v>
      </c>
      <c r="D5764">
        <v>4.5748990840000001</v>
      </c>
      <c r="E5764">
        <v>9</v>
      </c>
      <c r="F5764">
        <v>7</v>
      </c>
      <c r="G5764" t="s">
        <v>150</v>
      </c>
      <c r="H5764" t="s">
        <v>147</v>
      </c>
      <c r="I5764" t="s">
        <v>145</v>
      </c>
      <c r="J5764" t="s">
        <v>151</v>
      </c>
      <c r="K5764" t="s">
        <v>59</v>
      </c>
      <c r="L5764" t="s">
        <v>56</v>
      </c>
      <c r="M5764" t="s">
        <v>64</v>
      </c>
      <c r="N5764" t="s">
        <v>62</v>
      </c>
    </row>
    <row r="5765" spans="1:14">
      <c r="A5765">
        <v>510</v>
      </c>
      <c r="B5765" t="s">
        <v>142</v>
      </c>
      <c r="C5765" t="s">
        <v>53</v>
      </c>
      <c r="D5765">
        <v>3.5806496179999998</v>
      </c>
      <c r="E5765">
        <v>0</v>
      </c>
      <c r="F5765">
        <v>3</v>
      </c>
      <c r="G5765" t="s">
        <v>151</v>
      </c>
      <c r="H5765" t="s">
        <v>143</v>
      </c>
      <c r="I5765" t="s">
        <v>152</v>
      </c>
      <c r="J5765" t="s">
        <v>149</v>
      </c>
      <c r="K5765" t="s">
        <v>64</v>
      </c>
      <c r="L5765" t="s">
        <v>58</v>
      </c>
      <c r="M5765" t="s">
        <v>61</v>
      </c>
      <c r="N5765" t="s">
        <v>60</v>
      </c>
    </row>
    <row r="5766" spans="1:14">
      <c r="A5766">
        <v>510</v>
      </c>
      <c r="B5766" t="s">
        <v>142</v>
      </c>
      <c r="C5766" t="s">
        <v>53</v>
      </c>
      <c r="D5766">
        <v>2.7422442920000001</v>
      </c>
      <c r="E5766">
        <v>2</v>
      </c>
      <c r="F5766">
        <v>5</v>
      </c>
      <c r="G5766" t="s">
        <v>153</v>
      </c>
      <c r="H5766" t="s">
        <v>149</v>
      </c>
      <c r="I5766" t="s">
        <v>144</v>
      </c>
      <c r="J5766" t="s">
        <v>147</v>
      </c>
      <c r="K5766" t="s">
        <v>61</v>
      </c>
      <c r="L5766" t="s">
        <v>60</v>
      </c>
      <c r="M5766" t="s">
        <v>59</v>
      </c>
      <c r="N5766" t="s">
        <v>57</v>
      </c>
    </row>
    <row r="5767" spans="1:14">
      <c r="A5767">
        <v>510</v>
      </c>
      <c r="B5767" t="s">
        <v>142</v>
      </c>
      <c r="C5767" t="s">
        <v>53</v>
      </c>
      <c r="D5767">
        <v>2.2280074050000001</v>
      </c>
      <c r="E5767">
        <v>2</v>
      </c>
      <c r="F5767">
        <v>1</v>
      </c>
      <c r="G5767" t="s">
        <v>147</v>
      </c>
      <c r="H5767" t="s">
        <v>149</v>
      </c>
      <c r="I5767" t="s">
        <v>144</v>
      </c>
      <c r="J5767" t="s">
        <v>153</v>
      </c>
      <c r="K5767" t="s">
        <v>65</v>
      </c>
      <c r="L5767" t="s">
        <v>62</v>
      </c>
      <c r="M5767" t="s">
        <v>58</v>
      </c>
      <c r="N5767" t="s">
        <v>54</v>
      </c>
    </row>
    <row r="5768" spans="1:14">
      <c r="A5768">
        <v>510</v>
      </c>
      <c r="B5768" t="s">
        <v>142</v>
      </c>
      <c r="C5768" t="s">
        <v>53</v>
      </c>
      <c r="D5768">
        <v>2.60759242</v>
      </c>
      <c r="E5768">
        <v>3</v>
      </c>
      <c r="F5768">
        <v>3</v>
      </c>
      <c r="G5768" t="s">
        <v>146</v>
      </c>
      <c r="H5768" t="s">
        <v>150</v>
      </c>
      <c r="I5768" t="s">
        <v>153</v>
      </c>
      <c r="J5768" t="s">
        <v>147</v>
      </c>
      <c r="K5768" t="s">
        <v>60</v>
      </c>
      <c r="L5768" t="s">
        <v>61</v>
      </c>
      <c r="M5768" t="s">
        <v>56</v>
      </c>
      <c r="N5768" t="s">
        <v>63</v>
      </c>
    </row>
    <row r="5769" spans="1:14">
      <c r="A5769">
        <v>511</v>
      </c>
      <c r="B5769" t="s">
        <v>142</v>
      </c>
      <c r="C5769" t="s">
        <v>66</v>
      </c>
      <c r="D5769">
        <v>1.5995645080000001</v>
      </c>
      <c r="E5769">
        <v>2</v>
      </c>
      <c r="F5769">
        <v>4</v>
      </c>
      <c r="G5769" t="s">
        <v>153</v>
      </c>
      <c r="H5769" t="s">
        <v>152</v>
      </c>
      <c r="I5769" t="s">
        <v>151</v>
      </c>
      <c r="J5769" t="s">
        <v>148</v>
      </c>
      <c r="K5769" t="s">
        <v>69</v>
      </c>
      <c r="L5769" t="s">
        <v>70</v>
      </c>
      <c r="M5769" t="s">
        <v>75</v>
      </c>
      <c r="N5769" t="s">
        <v>68</v>
      </c>
    </row>
    <row r="5770" spans="1:14">
      <c r="A5770">
        <v>511</v>
      </c>
      <c r="B5770" t="s">
        <v>142</v>
      </c>
      <c r="C5770" t="s">
        <v>66</v>
      </c>
      <c r="D5770">
        <v>4.6224287769999997</v>
      </c>
      <c r="E5770">
        <v>3</v>
      </c>
      <c r="F5770">
        <v>5</v>
      </c>
      <c r="G5770" t="s">
        <v>169</v>
      </c>
      <c r="H5770" t="s">
        <v>150</v>
      </c>
      <c r="I5770" t="s">
        <v>146</v>
      </c>
      <c r="J5770" t="s">
        <v>144</v>
      </c>
      <c r="K5770" t="s">
        <v>73</v>
      </c>
      <c r="L5770" t="s">
        <v>74</v>
      </c>
      <c r="M5770" t="s">
        <v>71</v>
      </c>
      <c r="N5770" t="s">
        <v>68</v>
      </c>
    </row>
    <row r="5771" spans="1:14">
      <c r="A5771">
        <v>511</v>
      </c>
      <c r="B5771" t="s">
        <v>142</v>
      </c>
      <c r="C5771" t="s">
        <v>66</v>
      </c>
      <c r="D5771">
        <v>4.075219616</v>
      </c>
      <c r="E5771">
        <v>6</v>
      </c>
      <c r="F5771">
        <v>10</v>
      </c>
      <c r="G5771" t="s">
        <v>169</v>
      </c>
      <c r="H5771" t="s">
        <v>153</v>
      </c>
      <c r="I5771" t="s">
        <v>150</v>
      </c>
      <c r="J5771" t="s">
        <v>144</v>
      </c>
      <c r="K5771" t="s">
        <v>67</v>
      </c>
      <c r="L5771" t="s">
        <v>77</v>
      </c>
      <c r="M5771" t="s">
        <v>71</v>
      </c>
      <c r="N5771" t="s">
        <v>69</v>
      </c>
    </row>
    <row r="5772" spans="1:14">
      <c r="A5772">
        <v>511</v>
      </c>
      <c r="B5772" t="s">
        <v>142</v>
      </c>
      <c r="C5772" t="s">
        <v>66</v>
      </c>
      <c r="D5772">
        <v>2.0729700219999998</v>
      </c>
      <c r="E5772">
        <v>1</v>
      </c>
      <c r="F5772">
        <v>3</v>
      </c>
      <c r="G5772" t="s">
        <v>149</v>
      </c>
      <c r="H5772" t="s">
        <v>147</v>
      </c>
      <c r="I5772" t="s">
        <v>144</v>
      </c>
      <c r="J5772" t="s">
        <v>169</v>
      </c>
      <c r="K5772" t="s">
        <v>67</v>
      </c>
      <c r="L5772" t="s">
        <v>74</v>
      </c>
      <c r="M5772" t="s">
        <v>70</v>
      </c>
      <c r="N5772" t="s">
        <v>73</v>
      </c>
    </row>
    <row r="5773" spans="1:14">
      <c r="A5773">
        <v>511</v>
      </c>
      <c r="B5773" t="s">
        <v>142</v>
      </c>
      <c r="C5773" t="s">
        <v>66</v>
      </c>
      <c r="D5773">
        <v>1.0512014629999999</v>
      </c>
      <c r="E5773">
        <v>1</v>
      </c>
      <c r="F5773">
        <v>1</v>
      </c>
      <c r="G5773" t="s">
        <v>148</v>
      </c>
      <c r="H5773" t="s">
        <v>151</v>
      </c>
      <c r="I5773" t="s">
        <v>143</v>
      </c>
      <c r="J5773" t="s">
        <v>153</v>
      </c>
      <c r="K5773" t="s">
        <v>69</v>
      </c>
      <c r="L5773" t="s">
        <v>67</v>
      </c>
      <c r="M5773" t="s">
        <v>68</v>
      </c>
      <c r="N5773" t="s">
        <v>75</v>
      </c>
    </row>
    <row r="5774" spans="1:14">
      <c r="A5774">
        <v>511</v>
      </c>
      <c r="B5774" t="s">
        <v>142</v>
      </c>
      <c r="C5774" t="s">
        <v>66</v>
      </c>
      <c r="D5774">
        <v>2.6292053000000002</v>
      </c>
      <c r="E5774">
        <v>3</v>
      </c>
      <c r="F5774">
        <v>8</v>
      </c>
      <c r="G5774" t="s">
        <v>169</v>
      </c>
      <c r="H5774" t="s">
        <v>151</v>
      </c>
      <c r="I5774" t="s">
        <v>143</v>
      </c>
      <c r="J5774" t="s">
        <v>150</v>
      </c>
      <c r="K5774" t="s">
        <v>74</v>
      </c>
      <c r="L5774" t="s">
        <v>78</v>
      </c>
      <c r="M5774" t="s">
        <v>69</v>
      </c>
      <c r="N5774" t="s">
        <v>71</v>
      </c>
    </row>
    <row r="5775" spans="1:14">
      <c r="A5775">
        <v>511</v>
      </c>
      <c r="B5775" t="s">
        <v>142</v>
      </c>
      <c r="C5775" t="s">
        <v>66</v>
      </c>
      <c r="D5775">
        <v>4.0162848679999996</v>
      </c>
      <c r="E5775">
        <v>8</v>
      </c>
      <c r="F5775">
        <v>10</v>
      </c>
      <c r="G5775" t="s">
        <v>151</v>
      </c>
      <c r="H5775" t="s">
        <v>143</v>
      </c>
      <c r="I5775" t="s">
        <v>152</v>
      </c>
      <c r="J5775" t="s">
        <v>149</v>
      </c>
      <c r="K5775" t="s">
        <v>70</v>
      </c>
      <c r="L5775" t="s">
        <v>74</v>
      </c>
      <c r="M5775" t="s">
        <v>75</v>
      </c>
      <c r="N5775" t="s">
        <v>71</v>
      </c>
    </row>
    <row r="5776" spans="1:14">
      <c r="A5776">
        <v>511</v>
      </c>
      <c r="B5776" t="s">
        <v>142</v>
      </c>
      <c r="C5776" t="s">
        <v>66</v>
      </c>
      <c r="D5776">
        <v>5.4918107650000003</v>
      </c>
      <c r="E5776">
        <v>7</v>
      </c>
      <c r="F5776">
        <v>10</v>
      </c>
      <c r="G5776" t="s">
        <v>143</v>
      </c>
      <c r="H5776" t="s">
        <v>145</v>
      </c>
      <c r="I5776" t="s">
        <v>147</v>
      </c>
      <c r="J5776" t="s">
        <v>151</v>
      </c>
      <c r="K5776" t="s">
        <v>71</v>
      </c>
      <c r="L5776" t="s">
        <v>68</v>
      </c>
      <c r="M5776" t="s">
        <v>77</v>
      </c>
      <c r="N5776" t="s">
        <v>76</v>
      </c>
    </row>
    <row r="5777" spans="1:14">
      <c r="A5777">
        <v>511</v>
      </c>
      <c r="B5777" t="s">
        <v>142</v>
      </c>
      <c r="C5777" t="s">
        <v>66</v>
      </c>
      <c r="D5777">
        <v>3.4961718620000002</v>
      </c>
      <c r="E5777">
        <v>3</v>
      </c>
      <c r="F5777">
        <v>6</v>
      </c>
      <c r="G5777" t="s">
        <v>146</v>
      </c>
      <c r="H5777" t="s">
        <v>150</v>
      </c>
      <c r="I5777" t="s">
        <v>148</v>
      </c>
      <c r="J5777" t="s">
        <v>147</v>
      </c>
      <c r="K5777" t="s">
        <v>72</v>
      </c>
      <c r="L5777" t="s">
        <v>71</v>
      </c>
      <c r="M5777" t="s">
        <v>69</v>
      </c>
      <c r="N5777" t="s">
        <v>68</v>
      </c>
    </row>
    <row r="5778" spans="1:14">
      <c r="A5778">
        <v>511</v>
      </c>
      <c r="B5778" t="s">
        <v>142</v>
      </c>
      <c r="C5778" t="s">
        <v>66</v>
      </c>
      <c r="D5778">
        <v>1.1215301360000001</v>
      </c>
      <c r="E5778">
        <v>1</v>
      </c>
      <c r="F5778">
        <v>1</v>
      </c>
      <c r="G5778" t="s">
        <v>169</v>
      </c>
      <c r="H5778" t="s">
        <v>148</v>
      </c>
      <c r="I5778" t="s">
        <v>151</v>
      </c>
      <c r="J5778" t="s">
        <v>144</v>
      </c>
      <c r="K5778" t="s">
        <v>74</v>
      </c>
      <c r="L5778" t="s">
        <v>71</v>
      </c>
      <c r="M5778" t="s">
        <v>67</v>
      </c>
      <c r="N5778" t="s">
        <v>69</v>
      </c>
    </row>
    <row r="5779" spans="1:14">
      <c r="A5779">
        <v>511</v>
      </c>
      <c r="B5779" t="s">
        <v>142</v>
      </c>
      <c r="C5779" t="s">
        <v>66</v>
      </c>
      <c r="D5779">
        <v>1.823612681</v>
      </c>
      <c r="E5779">
        <v>2</v>
      </c>
      <c r="F5779">
        <v>4</v>
      </c>
      <c r="G5779" t="s">
        <v>150</v>
      </c>
      <c r="H5779" t="s">
        <v>169</v>
      </c>
      <c r="I5779" t="s">
        <v>152</v>
      </c>
      <c r="J5779" t="s">
        <v>147</v>
      </c>
      <c r="K5779" t="s">
        <v>73</v>
      </c>
      <c r="L5779" t="s">
        <v>67</v>
      </c>
      <c r="M5779" t="s">
        <v>70</v>
      </c>
      <c r="N5779" t="s">
        <v>77</v>
      </c>
    </row>
    <row r="5780" spans="1:14">
      <c r="A5780">
        <v>512</v>
      </c>
      <c r="B5780" t="s">
        <v>142</v>
      </c>
      <c r="C5780" t="s">
        <v>79</v>
      </c>
      <c r="D5780">
        <v>0.53483625010000002</v>
      </c>
      <c r="E5780">
        <v>1</v>
      </c>
      <c r="F5780">
        <v>2</v>
      </c>
      <c r="G5780" t="s">
        <v>150</v>
      </c>
      <c r="H5780" t="s">
        <v>153</v>
      </c>
      <c r="I5780" t="s">
        <v>152</v>
      </c>
      <c r="J5780" t="s">
        <v>149</v>
      </c>
      <c r="K5780" t="s">
        <v>84</v>
      </c>
      <c r="L5780" t="s">
        <v>91</v>
      </c>
      <c r="M5780" t="s">
        <v>87</v>
      </c>
      <c r="N5780" t="s">
        <v>81</v>
      </c>
    </row>
    <row r="5781" spans="1:14">
      <c r="A5781">
        <v>512</v>
      </c>
      <c r="B5781" t="s">
        <v>142</v>
      </c>
      <c r="C5781" t="s">
        <v>79</v>
      </c>
      <c r="D5781">
        <v>3.6354757649999998</v>
      </c>
      <c r="E5781">
        <v>3</v>
      </c>
      <c r="F5781">
        <v>13</v>
      </c>
      <c r="G5781" t="s">
        <v>146</v>
      </c>
      <c r="H5781" t="s">
        <v>148</v>
      </c>
      <c r="I5781" t="s">
        <v>150</v>
      </c>
      <c r="J5781" t="s">
        <v>147</v>
      </c>
      <c r="K5781" t="s">
        <v>87</v>
      </c>
      <c r="L5781" t="s">
        <v>85</v>
      </c>
      <c r="M5781" t="s">
        <v>82</v>
      </c>
      <c r="N5781" t="s">
        <v>83</v>
      </c>
    </row>
    <row r="5782" spans="1:14">
      <c r="A5782">
        <v>512</v>
      </c>
      <c r="B5782" t="s">
        <v>142</v>
      </c>
      <c r="C5782" t="s">
        <v>79</v>
      </c>
      <c r="D5782">
        <v>2.5687020509999998</v>
      </c>
      <c r="E5782">
        <v>1</v>
      </c>
      <c r="F5782">
        <v>11</v>
      </c>
      <c r="G5782" t="s">
        <v>152</v>
      </c>
      <c r="H5782" t="s">
        <v>151</v>
      </c>
      <c r="I5782" t="s">
        <v>143</v>
      </c>
      <c r="J5782" t="s">
        <v>145</v>
      </c>
      <c r="K5782" t="s">
        <v>81</v>
      </c>
      <c r="L5782" t="s">
        <v>86</v>
      </c>
      <c r="M5782" t="s">
        <v>83</v>
      </c>
      <c r="N5782" t="s">
        <v>82</v>
      </c>
    </row>
    <row r="5783" spans="1:14">
      <c r="A5783">
        <v>512</v>
      </c>
      <c r="B5783" t="s">
        <v>142</v>
      </c>
      <c r="C5783" t="s">
        <v>79</v>
      </c>
      <c r="D5783">
        <v>6.6285012659999998</v>
      </c>
      <c r="E5783">
        <v>5</v>
      </c>
      <c r="F5783">
        <v>10</v>
      </c>
      <c r="G5783" t="s">
        <v>147</v>
      </c>
      <c r="H5783" t="s">
        <v>152</v>
      </c>
      <c r="I5783" t="s">
        <v>149</v>
      </c>
      <c r="J5783" t="s">
        <v>148</v>
      </c>
      <c r="K5783" t="s">
        <v>81</v>
      </c>
      <c r="L5783" t="s">
        <v>80</v>
      </c>
      <c r="M5783" t="s">
        <v>90</v>
      </c>
      <c r="N5783" t="s">
        <v>82</v>
      </c>
    </row>
    <row r="5784" spans="1:14">
      <c r="A5784">
        <v>512</v>
      </c>
      <c r="B5784" t="s">
        <v>142</v>
      </c>
      <c r="C5784" t="s">
        <v>79</v>
      </c>
      <c r="D5784">
        <v>1.4597031709999999</v>
      </c>
      <c r="E5784">
        <v>4</v>
      </c>
      <c r="F5784">
        <v>3</v>
      </c>
      <c r="G5784" t="s">
        <v>148</v>
      </c>
      <c r="H5784" t="s">
        <v>150</v>
      </c>
      <c r="I5784" t="s">
        <v>169</v>
      </c>
      <c r="J5784" t="s">
        <v>143</v>
      </c>
      <c r="K5784" t="s">
        <v>91</v>
      </c>
      <c r="L5784" t="s">
        <v>80</v>
      </c>
      <c r="M5784" t="s">
        <v>82</v>
      </c>
      <c r="N5784" t="s">
        <v>88</v>
      </c>
    </row>
    <row r="5785" spans="1:14">
      <c r="A5785">
        <v>512</v>
      </c>
      <c r="B5785" t="s">
        <v>142</v>
      </c>
      <c r="C5785" t="s">
        <v>79</v>
      </c>
      <c r="D5785">
        <v>3.8730947659999999</v>
      </c>
      <c r="E5785">
        <v>2</v>
      </c>
      <c r="F5785">
        <v>9</v>
      </c>
      <c r="G5785" t="s">
        <v>150</v>
      </c>
      <c r="H5785" t="s">
        <v>152</v>
      </c>
      <c r="I5785" t="s">
        <v>145</v>
      </c>
      <c r="J5785" t="s">
        <v>149</v>
      </c>
      <c r="K5785" t="s">
        <v>83</v>
      </c>
      <c r="L5785" t="s">
        <v>82</v>
      </c>
      <c r="M5785" t="s">
        <v>86</v>
      </c>
      <c r="N5785" t="s">
        <v>81</v>
      </c>
    </row>
    <row r="5786" spans="1:14">
      <c r="A5786">
        <v>512</v>
      </c>
      <c r="B5786" t="s">
        <v>142</v>
      </c>
      <c r="C5786" t="s">
        <v>79</v>
      </c>
      <c r="D5786">
        <v>5.283813425</v>
      </c>
      <c r="E5786">
        <v>10</v>
      </c>
      <c r="F5786">
        <v>7</v>
      </c>
      <c r="G5786" t="s">
        <v>143</v>
      </c>
      <c r="H5786" t="s">
        <v>145</v>
      </c>
      <c r="I5786" t="s">
        <v>152</v>
      </c>
      <c r="J5786" t="s">
        <v>148</v>
      </c>
      <c r="K5786" t="s">
        <v>88</v>
      </c>
      <c r="L5786" t="s">
        <v>80</v>
      </c>
      <c r="M5786" t="s">
        <v>82</v>
      </c>
      <c r="N5786" t="s">
        <v>81</v>
      </c>
    </row>
    <row r="5787" spans="1:14">
      <c r="A5787">
        <v>512</v>
      </c>
      <c r="B5787" t="s">
        <v>142</v>
      </c>
      <c r="C5787" t="s">
        <v>79</v>
      </c>
      <c r="D5787">
        <v>1.0095062960000001</v>
      </c>
      <c r="E5787">
        <v>1</v>
      </c>
      <c r="F5787">
        <v>1</v>
      </c>
      <c r="G5787" t="s">
        <v>148</v>
      </c>
      <c r="H5787" t="s">
        <v>143</v>
      </c>
      <c r="I5787" t="s">
        <v>151</v>
      </c>
      <c r="J5787" t="s">
        <v>153</v>
      </c>
      <c r="K5787" t="s">
        <v>82</v>
      </c>
      <c r="L5787" t="s">
        <v>88</v>
      </c>
      <c r="M5787" t="s">
        <v>86</v>
      </c>
      <c r="N5787" t="s">
        <v>83</v>
      </c>
    </row>
    <row r="5788" spans="1:14">
      <c r="A5788">
        <v>512</v>
      </c>
      <c r="B5788" t="s">
        <v>142</v>
      </c>
      <c r="C5788" t="s">
        <v>79</v>
      </c>
      <c r="D5788">
        <v>1.7060086750000001</v>
      </c>
      <c r="E5788">
        <v>1</v>
      </c>
      <c r="F5788">
        <v>3</v>
      </c>
      <c r="G5788" t="s">
        <v>152</v>
      </c>
      <c r="H5788" t="s">
        <v>144</v>
      </c>
      <c r="I5788" t="s">
        <v>169</v>
      </c>
      <c r="J5788" t="s">
        <v>151</v>
      </c>
      <c r="K5788" t="s">
        <v>91</v>
      </c>
      <c r="L5788" t="s">
        <v>82</v>
      </c>
      <c r="M5788" t="s">
        <v>87</v>
      </c>
      <c r="N5788" t="s">
        <v>88</v>
      </c>
    </row>
    <row r="5789" spans="1:14">
      <c r="A5789">
        <v>512</v>
      </c>
      <c r="B5789" t="s">
        <v>142</v>
      </c>
      <c r="C5789" t="s">
        <v>79</v>
      </c>
      <c r="D5789">
        <v>4.463744836</v>
      </c>
      <c r="E5789">
        <v>4</v>
      </c>
      <c r="F5789">
        <v>8</v>
      </c>
      <c r="G5789" t="s">
        <v>152</v>
      </c>
      <c r="H5789" t="s">
        <v>151</v>
      </c>
      <c r="I5789" t="s">
        <v>143</v>
      </c>
      <c r="J5789" t="s">
        <v>146</v>
      </c>
      <c r="K5789" t="s">
        <v>83</v>
      </c>
      <c r="L5789" t="s">
        <v>89</v>
      </c>
      <c r="M5789" t="s">
        <v>80</v>
      </c>
      <c r="N5789" t="s">
        <v>84</v>
      </c>
    </row>
    <row r="5790" spans="1:14">
      <c r="A5790">
        <v>512</v>
      </c>
      <c r="B5790" t="s">
        <v>142</v>
      </c>
      <c r="C5790" t="s">
        <v>79</v>
      </c>
      <c r="D5790">
        <v>0.83661349979999999</v>
      </c>
      <c r="E5790">
        <v>1</v>
      </c>
      <c r="F5790">
        <v>4</v>
      </c>
      <c r="G5790" t="s">
        <v>152</v>
      </c>
      <c r="H5790" t="s">
        <v>149</v>
      </c>
      <c r="I5790" t="s">
        <v>150</v>
      </c>
      <c r="J5790" t="s">
        <v>145</v>
      </c>
      <c r="K5790" t="s">
        <v>89</v>
      </c>
      <c r="L5790" t="s">
        <v>82</v>
      </c>
      <c r="M5790" t="s">
        <v>81</v>
      </c>
      <c r="N5790" t="s">
        <v>87</v>
      </c>
    </row>
    <row r="5791" spans="1:14">
      <c r="A5791">
        <v>513</v>
      </c>
      <c r="B5791" t="s">
        <v>142</v>
      </c>
      <c r="C5791" t="s">
        <v>92</v>
      </c>
      <c r="D5791">
        <v>1.586969012</v>
      </c>
      <c r="E5791">
        <v>1</v>
      </c>
      <c r="F5791">
        <v>0</v>
      </c>
      <c r="G5791" t="s">
        <v>150</v>
      </c>
      <c r="H5791" t="s">
        <v>146</v>
      </c>
      <c r="I5791" t="s">
        <v>144</v>
      </c>
      <c r="J5791" t="s">
        <v>169</v>
      </c>
      <c r="K5791" t="s">
        <v>97</v>
      </c>
      <c r="L5791" t="s">
        <v>101</v>
      </c>
      <c r="M5791" t="s">
        <v>98</v>
      </c>
      <c r="N5791" t="s">
        <v>96</v>
      </c>
    </row>
    <row r="5792" spans="1:14">
      <c r="A5792">
        <v>513</v>
      </c>
      <c r="B5792" t="s">
        <v>142</v>
      </c>
      <c r="C5792" t="s">
        <v>92</v>
      </c>
      <c r="D5792">
        <v>3.337962917</v>
      </c>
      <c r="E5792">
        <v>2</v>
      </c>
      <c r="F5792">
        <v>5</v>
      </c>
      <c r="G5792" t="s">
        <v>151</v>
      </c>
      <c r="H5792" t="s">
        <v>153</v>
      </c>
      <c r="I5792" t="s">
        <v>143</v>
      </c>
      <c r="J5792" t="s">
        <v>152</v>
      </c>
      <c r="K5792" t="s">
        <v>96</v>
      </c>
      <c r="L5792" t="s">
        <v>103</v>
      </c>
      <c r="M5792" t="s">
        <v>97</v>
      </c>
      <c r="N5792" t="s">
        <v>98</v>
      </c>
    </row>
    <row r="5793" spans="1:14">
      <c r="A5793">
        <v>513</v>
      </c>
      <c r="B5793" t="s">
        <v>142</v>
      </c>
      <c r="C5793" t="s">
        <v>92</v>
      </c>
      <c r="D5793">
        <v>3.8323442640000001</v>
      </c>
      <c r="E5793">
        <v>5</v>
      </c>
      <c r="F5793">
        <v>4</v>
      </c>
      <c r="G5793" t="s">
        <v>150</v>
      </c>
      <c r="H5793" t="s">
        <v>148</v>
      </c>
      <c r="I5793" t="s">
        <v>147</v>
      </c>
      <c r="J5793" t="s">
        <v>169</v>
      </c>
      <c r="K5793" t="s">
        <v>99</v>
      </c>
      <c r="L5793" t="s">
        <v>93</v>
      </c>
      <c r="M5793" t="s">
        <v>167</v>
      </c>
      <c r="N5793" t="s">
        <v>97</v>
      </c>
    </row>
    <row r="5794" spans="1:14">
      <c r="A5794">
        <v>513</v>
      </c>
      <c r="B5794" t="s">
        <v>142</v>
      </c>
      <c r="C5794" t="s">
        <v>92</v>
      </c>
      <c r="D5794">
        <v>2.115180992</v>
      </c>
      <c r="E5794">
        <v>3</v>
      </c>
      <c r="F5794">
        <v>4</v>
      </c>
      <c r="G5794" t="s">
        <v>148</v>
      </c>
      <c r="H5794" t="s">
        <v>151</v>
      </c>
      <c r="I5794" t="s">
        <v>153</v>
      </c>
      <c r="J5794" t="s">
        <v>147</v>
      </c>
      <c r="K5794" t="s">
        <v>99</v>
      </c>
      <c r="L5794" t="s">
        <v>100</v>
      </c>
      <c r="M5794" t="s">
        <v>96</v>
      </c>
      <c r="N5794" t="s">
        <v>97</v>
      </c>
    </row>
    <row r="5795" spans="1:14">
      <c r="A5795">
        <v>513</v>
      </c>
      <c r="B5795" t="s">
        <v>142</v>
      </c>
      <c r="C5795" t="s">
        <v>92</v>
      </c>
      <c r="D5795">
        <v>1.1259104449999999</v>
      </c>
      <c r="E5795">
        <v>1</v>
      </c>
      <c r="F5795">
        <v>1</v>
      </c>
      <c r="G5795" t="s">
        <v>148</v>
      </c>
      <c r="H5795" t="s">
        <v>145</v>
      </c>
      <c r="I5795" t="s">
        <v>152</v>
      </c>
      <c r="J5795" t="s">
        <v>151</v>
      </c>
      <c r="K5795" t="s">
        <v>99</v>
      </c>
      <c r="L5795" t="s">
        <v>100</v>
      </c>
      <c r="M5795" t="s">
        <v>102</v>
      </c>
      <c r="N5795" t="s">
        <v>93</v>
      </c>
    </row>
    <row r="5796" spans="1:14">
      <c r="A5796">
        <v>513</v>
      </c>
      <c r="B5796" t="s">
        <v>142</v>
      </c>
      <c r="C5796" t="s">
        <v>92</v>
      </c>
      <c r="D5796">
        <v>2.0692195579999999</v>
      </c>
      <c r="E5796">
        <v>1</v>
      </c>
      <c r="F5796">
        <v>1</v>
      </c>
      <c r="G5796" t="s">
        <v>144</v>
      </c>
      <c r="H5796" t="s">
        <v>146</v>
      </c>
      <c r="I5796" t="s">
        <v>145</v>
      </c>
      <c r="J5796" t="s">
        <v>143</v>
      </c>
      <c r="K5796" t="s">
        <v>95</v>
      </c>
      <c r="L5796" t="s">
        <v>100</v>
      </c>
      <c r="M5796" t="s">
        <v>103</v>
      </c>
      <c r="N5796" t="s">
        <v>93</v>
      </c>
    </row>
    <row r="5797" spans="1:14">
      <c r="A5797">
        <v>513</v>
      </c>
      <c r="B5797" t="s">
        <v>142</v>
      </c>
      <c r="C5797" t="s">
        <v>92</v>
      </c>
      <c r="D5797">
        <v>6.7467262720000001</v>
      </c>
      <c r="E5797">
        <v>10</v>
      </c>
      <c r="F5797">
        <v>10</v>
      </c>
      <c r="G5797" t="s">
        <v>144</v>
      </c>
      <c r="H5797" t="s">
        <v>149</v>
      </c>
      <c r="I5797" t="s">
        <v>146</v>
      </c>
      <c r="J5797" t="s">
        <v>145</v>
      </c>
      <c r="K5797" t="s">
        <v>96</v>
      </c>
      <c r="L5797" t="s">
        <v>93</v>
      </c>
      <c r="M5797" t="s">
        <v>95</v>
      </c>
      <c r="N5797" t="s">
        <v>94</v>
      </c>
    </row>
    <row r="5798" spans="1:14">
      <c r="A5798">
        <v>513</v>
      </c>
      <c r="B5798" t="s">
        <v>142</v>
      </c>
      <c r="C5798" t="s">
        <v>92</v>
      </c>
      <c r="D5798">
        <v>1.215258476</v>
      </c>
      <c r="E5798">
        <v>0</v>
      </c>
      <c r="F5798">
        <v>2</v>
      </c>
      <c r="G5798" t="s">
        <v>144</v>
      </c>
      <c r="H5798" t="s">
        <v>151</v>
      </c>
      <c r="I5798" t="s">
        <v>153</v>
      </c>
      <c r="J5798" t="s">
        <v>145</v>
      </c>
      <c r="K5798" t="s">
        <v>95</v>
      </c>
      <c r="L5798" t="s">
        <v>97</v>
      </c>
      <c r="M5798" t="s">
        <v>93</v>
      </c>
      <c r="N5798" t="s">
        <v>98</v>
      </c>
    </row>
    <row r="5799" spans="1:14">
      <c r="A5799">
        <v>513</v>
      </c>
      <c r="B5799" t="s">
        <v>142</v>
      </c>
      <c r="C5799" t="s">
        <v>92</v>
      </c>
      <c r="D5799">
        <v>2.480660689</v>
      </c>
      <c r="E5799">
        <v>0</v>
      </c>
      <c r="F5799">
        <v>2</v>
      </c>
      <c r="G5799" t="s">
        <v>150</v>
      </c>
      <c r="H5799" t="s">
        <v>169</v>
      </c>
      <c r="I5799" t="s">
        <v>144</v>
      </c>
      <c r="J5799" t="s">
        <v>153</v>
      </c>
      <c r="K5799" t="s">
        <v>100</v>
      </c>
      <c r="L5799" t="s">
        <v>93</v>
      </c>
      <c r="M5799" t="s">
        <v>99</v>
      </c>
      <c r="N5799" t="s">
        <v>97</v>
      </c>
    </row>
    <row r="5800" spans="1:14">
      <c r="A5800">
        <v>513</v>
      </c>
      <c r="B5800" t="s">
        <v>142</v>
      </c>
      <c r="C5800" t="s">
        <v>92</v>
      </c>
      <c r="D5800">
        <v>3.555070298</v>
      </c>
      <c r="E5800">
        <v>5</v>
      </c>
      <c r="F5800">
        <v>9</v>
      </c>
      <c r="G5800" t="s">
        <v>143</v>
      </c>
      <c r="H5800" t="s">
        <v>146</v>
      </c>
      <c r="I5800" t="s">
        <v>147</v>
      </c>
      <c r="J5800" t="s">
        <v>151</v>
      </c>
      <c r="K5800" t="s">
        <v>96</v>
      </c>
      <c r="L5800" t="s">
        <v>93</v>
      </c>
      <c r="M5800" t="s">
        <v>100</v>
      </c>
      <c r="N5800" t="s">
        <v>95</v>
      </c>
    </row>
    <row r="5801" spans="1:14">
      <c r="A5801">
        <v>513</v>
      </c>
      <c r="B5801" t="s">
        <v>142</v>
      </c>
      <c r="C5801" t="s">
        <v>92</v>
      </c>
      <c r="D5801">
        <v>3.9346970780000001</v>
      </c>
      <c r="E5801">
        <v>7</v>
      </c>
      <c r="F5801">
        <v>10</v>
      </c>
      <c r="G5801" t="s">
        <v>144</v>
      </c>
      <c r="H5801" t="s">
        <v>153</v>
      </c>
      <c r="I5801" t="s">
        <v>149</v>
      </c>
      <c r="J5801" t="s">
        <v>147</v>
      </c>
      <c r="K5801" t="s">
        <v>99</v>
      </c>
      <c r="L5801" t="s">
        <v>100</v>
      </c>
      <c r="M5801" t="s">
        <v>96</v>
      </c>
      <c r="N5801" t="s">
        <v>97</v>
      </c>
    </row>
    <row r="5802" spans="1:14">
      <c r="A5802">
        <v>514</v>
      </c>
      <c r="B5802" t="s">
        <v>142</v>
      </c>
      <c r="C5802" t="s">
        <v>104</v>
      </c>
      <c r="D5802">
        <v>3.7302243580000001</v>
      </c>
      <c r="E5802">
        <v>7</v>
      </c>
      <c r="F5802">
        <v>8</v>
      </c>
      <c r="G5802" t="s">
        <v>150</v>
      </c>
      <c r="H5802" t="s">
        <v>149</v>
      </c>
      <c r="I5802" t="s">
        <v>153</v>
      </c>
      <c r="J5802" t="s">
        <v>143</v>
      </c>
      <c r="K5802" t="s">
        <v>106</v>
      </c>
      <c r="L5802" t="s">
        <v>168</v>
      </c>
      <c r="M5802" t="s">
        <v>110</v>
      </c>
      <c r="N5802" t="s">
        <v>115</v>
      </c>
    </row>
    <row r="5803" spans="1:14">
      <c r="A5803">
        <v>514</v>
      </c>
      <c r="B5803" t="s">
        <v>142</v>
      </c>
      <c r="C5803" t="s">
        <v>104</v>
      </c>
      <c r="D5803">
        <v>1.8628174770000001</v>
      </c>
      <c r="E5803">
        <v>0</v>
      </c>
      <c r="F5803">
        <v>3</v>
      </c>
      <c r="G5803" t="s">
        <v>149</v>
      </c>
      <c r="H5803" t="s">
        <v>146</v>
      </c>
      <c r="I5803" t="s">
        <v>152</v>
      </c>
      <c r="J5803" t="s">
        <v>144</v>
      </c>
      <c r="K5803" t="s">
        <v>114</v>
      </c>
      <c r="L5803" t="s">
        <v>107</v>
      </c>
      <c r="M5803" t="s">
        <v>108</v>
      </c>
      <c r="N5803" t="s">
        <v>110</v>
      </c>
    </row>
    <row r="5804" spans="1:14">
      <c r="A5804">
        <v>514</v>
      </c>
      <c r="B5804" t="s">
        <v>142</v>
      </c>
      <c r="C5804" t="s">
        <v>104</v>
      </c>
      <c r="D5804">
        <v>2.9223580560000002</v>
      </c>
      <c r="E5804">
        <v>6</v>
      </c>
      <c r="F5804">
        <v>4</v>
      </c>
      <c r="G5804" t="s">
        <v>147</v>
      </c>
      <c r="H5804" t="s">
        <v>145</v>
      </c>
      <c r="I5804" t="s">
        <v>149</v>
      </c>
      <c r="J5804" t="s">
        <v>144</v>
      </c>
      <c r="K5804" t="s">
        <v>108</v>
      </c>
      <c r="L5804" t="s">
        <v>105</v>
      </c>
      <c r="M5804" t="s">
        <v>109</v>
      </c>
      <c r="N5804" t="s">
        <v>115</v>
      </c>
    </row>
    <row r="5805" spans="1:14">
      <c r="A5805">
        <v>514</v>
      </c>
      <c r="B5805" t="s">
        <v>142</v>
      </c>
      <c r="C5805" t="s">
        <v>104</v>
      </c>
      <c r="D5805">
        <v>2.2018289649999998</v>
      </c>
      <c r="E5805">
        <v>6</v>
      </c>
      <c r="F5805">
        <v>3</v>
      </c>
      <c r="G5805" t="s">
        <v>149</v>
      </c>
      <c r="H5805" t="s">
        <v>150</v>
      </c>
      <c r="I5805" t="s">
        <v>143</v>
      </c>
      <c r="J5805" t="s">
        <v>153</v>
      </c>
      <c r="K5805" t="s">
        <v>112</v>
      </c>
      <c r="L5805" t="s">
        <v>110</v>
      </c>
      <c r="M5805" t="s">
        <v>107</v>
      </c>
      <c r="N5805" t="s">
        <v>106</v>
      </c>
    </row>
    <row r="5806" spans="1:14">
      <c r="A5806">
        <v>514</v>
      </c>
      <c r="B5806" t="s">
        <v>142</v>
      </c>
      <c r="C5806" t="s">
        <v>104</v>
      </c>
      <c r="D5806">
        <v>5.2471307009999997</v>
      </c>
      <c r="E5806">
        <v>3</v>
      </c>
      <c r="F5806">
        <v>10</v>
      </c>
      <c r="G5806" t="s">
        <v>153</v>
      </c>
      <c r="H5806" t="s">
        <v>150</v>
      </c>
      <c r="I5806" t="s">
        <v>152</v>
      </c>
      <c r="J5806" t="s">
        <v>149</v>
      </c>
      <c r="K5806" t="s">
        <v>113</v>
      </c>
      <c r="L5806" t="s">
        <v>109</v>
      </c>
      <c r="M5806" t="s">
        <v>107</v>
      </c>
      <c r="N5806" t="s">
        <v>106</v>
      </c>
    </row>
    <row r="5807" spans="1:14">
      <c r="A5807">
        <v>514</v>
      </c>
      <c r="B5807" t="s">
        <v>142</v>
      </c>
      <c r="C5807" t="s">
        <v>104</v>
      </c>
      <c r="D5807">
        <v>3.0959699980000002</v>
      </c>
      <c r="E5807">
        <v>2</v>
      </c>
      <c r="F5807">
        <v>5</v>
      </c>
      <c r="G5807" t="s">
        <v>149</v>
      </c>
      <c r="H5807" t="s">
        <v>144</v>
      </c>
      <c r="I5807" t="s">
        <v>148</v>
      </c>
      <c r="J5807" t="s">
        <v>169</v>
      </c>
      <c r="K5807" t="s">
        <v>111</v>
      </c>
      <c r="L5807" t="s">
        <v>115</v>
      </c>
      <c r="M5807" t="s">
        <v>109</v>
      </c>
      <c r="N5807" t="s">
        <v>113</v>
      </c>
    </row>
    <row r="5808" spans="1:14">
      <c r="A5808">
        <v>514</v>
      </c>
      <c r="B5808" t="s">
        <v>142</v>
      </c>
      <c r="C5808" t="s">
        <v>104</v>
      </c>
      <c r="D5808">
        <v>1.3310152260000001</v>
      </c>
      <c r="E5808">
        <v>3</v>
      </c>
      <c r="F5808">
        <v>3</v>
      </c>
      <c r="G5808" t="s">
        <v>145</v>
      </c>
      <c r="H5808" t="s">
        <v>144</v>
      </c>
      <c r="I5808" t="s">
        <v>143</v>
      </c>
      <c r="J5808" t="s">
        <v>146</v>
      </c>
      <c r="K5808" t="s">
        <v>105</v>
      </c>
      <c r="L5808" t="s">
        <v>113</v>
      </c>
      <c r="M5808" t="s">
        <v>168</v>
      </c>
      <c r="N5808" t="s">
        <v>107</v>
      </c>
    </row>
    <row r="5809" spans="1:14">
      <c r="A5809">
        <v>514</v>
      </c>
      <c r="B5809" t="s">
        <v>142</v>
      </c>
      <c r="C5809" t="s">
        <v>104</v>
      </c>
      <c r="D5809">
        <v>3.744850053</v>
      </c>
      <c r="E5809">
        <v>2</v>
      </c>
      <c r="F5809">
        <v>7</v>
      </c>
      <c r="G5809" t="s">
        <v>151</v>
      </c>
      <c r="H5809" t="s">
        <v>145</v>
      </c>
      <c r="I5809" t="s">
        <v>152</v>
      </c>
      <c r="J5809" t="s">
        <v>150</v>
      </c>
      <c r="K5809" t="s">
        <v>110</v>
      </c>
      <c r="L5809" t="s">
        <v>106</v>
      </c>
      <c r="M5809" t="s">
        <v>113</v>
      </c>
      <c r="N5809" t="s">
        <v>114</v>
      </c>
    </row>
    <row r="5810" spans="1:14">
      <c r="A5810">
        <v>514</v>
      </c>
      <c r="B5810" t="s">
        <v>142</v>
      </c>
      <c r="C5810" t="s">
        <v>104</v>
      </c>
      <c r="D5810">
        <v>7.4801648859999998</v>
      </c>
      <c r="E5810">
        <v>16</v>
      </c>
      <c r="F5810">
        <v>14</v>
      </c>
      <c r="G5810" t="s">
        <v>144</v>
      </c>
      <c r="H5810" t="s">
        <v>149</v>
      </c>
      <c r="I5810" t="s">
        <v>148</v>
      </c>
      <c r="J5810" t="s">
        <v>146</v>
      </c>
      <c r="K5810" t="s">
        <v>110</v>
      </c>
      <c r="L5810" t="s">
        <v>112</v>
      </c>
      <c r="M5810" t="s">
        <v>113</v>
      </c>
      <c r="N5810" t="s">
        <v>107</v>
      </c>
    </row>
    <row r="5811" spans="1:14">
      <c r="A5811">
        <v>514</v>
      </c>
      <c r="B5811" t="s">
        <v>142</v>
      </c>
      <c r="C5811" t="s">
        <v>104</v>
      </c>
      <c r="D5811">
        <v>0.38364028</v>
      </c>
      <c r="E5811">
        <v>1</v>
      </c>
      <c r="F5811">
        <v>0</v>
      </c>
      <c r="G5811" t="s">
        <v>143</v>
      </c>
      <c r="H5811" t="s">
        <v>153</v>
      </c>
      <c r="I5811" t="s">
        <v>147</v>
      </c>
      <c r="J5811" t="s">
        <v>150</v>
      </c>
      <c r="K5811" t="s">
        <v>106</v>
      </c>
      <c r="L5811" t="s">
        <v>108</v>
      </c>
      <c r="M5811" t="s">
        <v>110</v>
      </c>
      <c r="N5811" t="s">
        <v>107</v>
      </c>
    </row>
    <row r="5812" spans="1:14">
      <c r="A5812">
        <v>515</v>
      </c>
      <c r="B5812" t="s">
        <v>142</v>
      </c>
      <c r="C5812" t="s">
        <v>116</v>
      </c>
      <c r="D5812">
        <v>4.839528048</v>
      </c>
      <c r="E5812">
        <v>7</v>
      </c>
      <c r="F5812">
        <v>9</v>
      </c>
      <c r="G5812" t="s">
        <v>151</v>
      </c>
      <c r="H5812" t="s">
        <v>143</v>
      </c>
      <c r="I5812" t="s">
        <v>146</v>
      </c>
      <c r="J5812" t="s">
        <v>152</v>
      </c>
      <c r="K5812" t="s">
        <v>128</v>
      </c>
      <c r="L5812" t="s">
        <v>125</v>
      </c>
      <c r="M5812" t="s">
        <v>124</v>
      </c>
      <c r="N5812" t="s">
        <v>120</v>
      </c>
    </row>
    <row r="5813" spans="1:14">
      <c r="A5813">
        <v>515</v>
      </c>
      <c r="B5813" t="s">
        <v>142</v>
      </c>
      <c r="C5813" t="s">
        <v>116</v>
      </c>
      <c r="D5813">
        <v>3.7610626699999998</v>
      </c>
      <c r="E5813">
        <v>1</v>
      </c>
      <c r="F5813">
        <v>3</v>
      </c>
      <c r="G5813" t="s">
        <v>146</v>
      </c>
      <c r="H5813" t="s">
        <v>147</v>
      </c>
      <c r="I5813" t="s">
        <v>151</v>
      </c>
      <c r="J5813" t="s">
        <v>152</v>
      </c>
      <c r="K5813" t="s">
        <v>124</v>
      </c>
      <c r="L5813" t="s">
        <v>121</v>
      </c>
      <c r="M5813" t="s">
        <v>123</v>
      </c>
      <c r="N5813" t="s">
        <v>122</v>
      </c>
    </row>
    <row r="5814" spans="1:14">
      <c r="A5814">
        <v>515</v>
      </c>
      <c r="B5814" t="s">
        <v>142</v>
      </c>
      <c r="C5814" t="s">
        <v>116</v>
      </c>
      <c r="D5814">
        <v>1.1078560310000001</v>
      </c>
      <c r="E5814">
        <v>0</v>
      </c>
      <c r="F5814">
        <v>3</v>
      </c>
      <c r="G5814" t="s">
        <v>147</v>
      </c>
      <c r="H5814" t="s">
        <v>145</v>
      </c>
      <c r="I5814" t="s">
        <v>150</v>
      </c>
      <c r="J5814" t="s">
        <v>148</v>
      </c>
      <c r="K5814" t="s">
        <v>117</v>
      </c>
      <c r="L5814" t="s">
        <v>123</v>
      </c>
      <c r="M5814" t="s">
        <v>125</v>
      </c>
      <c r="N5814" t="s">
        <v>124</v>
      </c>
    </row>
    <row r="5815" spans="1:14">
      <c r="A5815">
        <v>515</v>
      </c>
      <c r="B5815" t="s">
        <v>142</v>
      </c>
      <c r="C5815" t="s">
        <v>116</v>
      </c>
      <c r="D5815">
        <v>4.0182882559999999</v>
      </c>
      <c r="E5815">
        <v>3</v>
      </c>
      <c r="F5815">
        <v>6</v>
      </c>
      <c r="G5815" t="s">
        <v>145</v>
      </c>
      <c r="H5815" t="s">
        <v>147</v>
      </c>
      <c r="I5815" t="s">
        <v>153</v>
      </c>
      <c r="J5815" t="s">
        <v>144</v>
      </c>
      <c r="K5815" t="s">
        <v>128</v>
      </c>
      <c r="L5815" t="s">
        <v>124</v>
      </c>
      <c r="M5815" t="s">
        <v>121</v>
      </c>
      <c r="N5815" t="s">
        <v>122</v>
      </c>
    </row>
    <row r="5816" spans="1:14">
      <c r="A5816">
        <v>515</v>
      </c>
      <c r="B5816" t="s">
        <v>142</v>
      </c>
      <c r="C5816" t="s">
        <v>116</v>
      </c>
      <c r="D5816">
        <v>6.006319854</v>
      </c>
      <c r="E5816">
        <v>7</v>
      </c>
      <c r="F5816">
        <v>14</v>
      </c>
      <c r="G5816" t="s">
        <v>150</v>
      </c>
      <c r="H5816" t="s">
        <v>149</v>
      </c>
      <c r="I5816" t="s">
        <v>152</v>
      </c>
      <c r="J5816" t="s">
        <v>146</v>
      </c>
      <c r="K5816" t="s">
        <v>122</v>
      </c>
      <c r="L5816" t="s">
        <v>120</v>
      </c>
      <c r="M5816" t="s">
        <v>121</v>
      </c>
      <c r="N5816" t="s">
        <v>123</v>
      </c>
    </row>
    <row r="5817" spans="1:14">
      <c r="A5817">
        <v>515</v>
      </c>
      <c r="B5817" t="s">
        <v>142</v>
      </c>
      <c r="C5817" t="s">
        <v>116</v>
      </c>
      <c r="D5817">
        <v>4.420088088</v>
      </c>
      <c r="E5817">
        <v>3</v>
      </c>
      <c r="F5817">
        <v>6</v>
      </c>
      <c r="G5817" t="s">
        <v>150</v>
      </c>
      <c r="H5817" t="s">
        <v>145</v>
      </c>
      <c r="I5817" t="s">
        <v>152</v>
      </c>
      <c r="J5817" t="s">
        <v>149</v>
      </c>
      <c r="K5817" t="s">
        <v>121</v>
      </c>
      <c r="L5817" t="s">
        <v>128</v>
      </c>
      <c r="M5817" t="s">
        <v>118</v>
      </c>
      <c r="N5817" t="s">
        <v>127</v>
      </c>
    </row>
    <row r="5818" spans="1:14">
      <c r="A5818">
        <v>515</v>
      </c>
      <c r="B5818" t="s">
        <v>142</v>
      </c>
      <c r="C5818" t="s">
        <v>116</v>
      </c>
      <c r="D5818">
        <v>0.92390040799999995</v>
      </c>
      <c r="E5818">
        <v>1</v>
      </c>
      <c r="F5818">
        <v>1</v>
      </c>
      <c r="G5818" t="s">
        <v>150</v>
      </c>
      <c r="H5818" t="s">
        <v>152</v>
      </c>
      <c r="I5818" t="s">
        <v>145</v>
      </c>
      <c r="J5818" t="s">
        <v>153</v>
      </c>
      <c r="K5818" t="s">
        <v>127</v>
      </c>
      <c r="L5818" t="s">
        <v>124</v>
      </c>
      <c r="M5818" t="s">
        <v>120</v>
      </c>
      <c r="N5818" t="s">
        <v>118</v>
      </c>
    </row>
    <row r="5819" spans="1:14">
      <c r="A5819">
        <v>515</v>
      </c>
      <c r="B5819" t="s">
        <v>142</v>
      </c>
      <c r="C5819" t="s">
        <v>116</v>
      </c>
      <c r="D5819">
        <v>1.846724094</v>
      </c>
      <c r="E5819">
        <v>3</v>
      </c>
      <c r="F5819">
        <v>2</v>
      </c>
      <c r="G5819" t="s">
        <v>148</v>
      </c>
      <c r="H5819" t="s">
        <v>145</v>
      </c>
      <c r="I5819" t="s">
        <v>152</v>
      </c>
      <c r="J5819" t="s">
        <v>143</v>
      </c>
      <c r="K5819" t="s">
        <v>127</v>
      </c>
      <c r="L5819" t="s">
        <v>120</v>
      </c>
      <c r="M5819" t="s">
        <v>118</v>
      </c>
      <c r="N5819" t="s">
        <v>122</v>
      </c>
    </row>
    <row r="5820" spans="1:14">
      <c r="A5820">
        <v>515</v>
      </c>
      <c r="B5820" t="s">
        <v>142</v>
      </c>
      <c r="C5820" t="s">
        <v>116</v>
      </c>
      <c r="D5820">
        <v>2.6324765110000001</v>
      </c>
      <c r="E5820">
        <v>5</v>
      </c>
      <c r="F5820">
        <v>3</v>
      </c>
      <c r="G5820" t="s">
        <v>150</v>
      </c>
      <c r="H5820" t="s">
        <v>143</v>
      </c>
      <c r="I5820" t="s">
        <v>153</v>
      </c>
      <c r="J5820" t="s">
        <v>152</v>
      </c>
      <c r="K5820" t="s">
        <v>118</v>
      </c>
      <c r="L5820" t="s">
        <v>126</v>
      </c>
      <c r="M5820" t="s">
        <v>123</v>
      </c>
      <c r="N5820" t="s">
        <v>124</v>
      </c>
    </row>
    <row r="5821" spans="1:14">
      <c r="A5821">
        <v>515</v>
      </c>
      <c r="B5821" t="s">
        <v>142</v>
      </c>
      <c r="C5821" t="s">
        <v>116</v>
      </c>
      <c r="D5821">
        <v>1.6682674959999999</v>
      </c>
      <c r="E5821">
        <v>3</v>
      </c>
      <c r="F5821">
        <v>3</v>
      </c>
      <c r="G5821" t="s">
        <v>150</v>
      </c>
      <c r="H5821" t="s">
        <v>146</v>
      </c>
      <c r="I5821" t="s">
        <v>149</v>
      </c>
      <c r="J5821" t="s">
        <v>147</v>
      </c>
      <c r="K5821" t="s">
        <v>117</v>
      </c>
      <c r="L5821" t="s">
        <v>124</v>
      </c>
      <c r="M5821" t="s">
        <v>123</v>
      </c>
      <c r="N5821" t="s">
        <v>125</v>
      </c>
    </row>
    <row r="5822" spans="1:14">
      <c r="A5822">
        <v>515</v>
      </c>
      <c r="B5822" t="s">
        <v>142</v>
      </c>
      <c r="C5822" t="s">
        <v>116</v>
      </c>
      <c r="D5822">
        <v>0.77548854389999999</v>
      </c>
      <c r="E5822">
        <v>2</v>
      </c>
      <c r="F5822">
        <v>0</v>
      </c>
      <c r="G5822" t="s">
        <v>153</v>
      </c>
      <c r="H5822" t="s">
        <v>147</v>
      </c>
      <c r="I5822" t="s">
        <v>148</v>
      </c>
      <c r="J5822" t="s">
        <v>151</v>
      </c>
      <c r="K5822" t="s">
        <v>126</v>
      </c>
      <c r="L5822" t="s">
        <v>120</v>
      </c>
      <c r="M5822" t="s">
        <v>117</v>
      </c>
      <c r="N5822" t="s">
        <v>124</v>
      </c>
    </row>
    <row r="5823" spans="1:14">
      <c r="A5823">
        <v>516</v>
      </c>
      <c r="B5823" t="s">
        <v>142</v>
      </c>
      <c r="C5823" t="s">
        <v>129</v>
      </c>
      <c r="D5823">
        <v>5.4815693349999997</v>
      </c>
      <c r="E5823">
        <v>5</v>
      </c>
      <c r="F5823">
        <v>13</v>
      </c>
      <c r="G5823" t="s">
        <v>144</v>
      </c>
      <c r="H5823" t="s">
        <v>152</v>
      </c>
      <c r="I5823" t="s">
        <v>149</v>
      </c>
      <c r="J5823" t="s">
        <v>169</v>
      </c>
      <c r="K5823" t="s">
        <v>135</v>
      </c>
      <c r="L5823" t="s">
        <v>130</v>
      </c>
      <c r="M5823" t="s">
        <v>140</v>
      </c>
      <c r="N5823" t="s">
        <v>137</v>
      </c>
    </row>
    <row r="5824" spans="1:14">
      <c r="A5824">
        <v>516</v>
      </c>
      <c r="B5824" t="s">
        <v>142</v>
      </c>
      <c r="C5824" t="s">
        <v>129</v>
      </c>
      <c r="D5824">
        <v>2.1248099809999998</v>
      </c>
      <c r="E5824">
        <v>3</v>
      </c>
      <c r="F5824">
        <v>1</v>
      </c>
      <c r="G5824" t="s">
        <v>144</v>
      </c>
      <c r="H5824" t="s">
        <v>152</v>
      </c>
      <c r="I5824" t="s">
        <v>148</v>
      </c>
      <c r="J5824" t="s">
        <v>169</v>
      </c>
      <c r="K5824" t="s">
        <v>141</v>
      </c>
      <c r="L5824" t="s">
        <v>131</v>
      </c>
      <c r="M5824" t="s">
        <v>135</v>
      </c>
      <c r="N5824" t="s">
        <v>140</v>
      </c>
    </row>
    <row r="5825" spans="1:14">
      <c r="A5825">
        <v>516</v>
      </c>
      <c r="B5825" t="s">
        <v>142</v>
      </c>
      <c r="C5825" t="s">
        <v>129</v>
      </c>
      <c r="D5825">
        <v>5.3260249330000002</v>
      </c>
      <c r="E5825">
        <v>6</v>
      </c>
      <c r="F5825">
        <v>5</v>
      </c>
      <c r="G5825" t="s">
        <v>149</v>
      </c>
      <c r="H5825" t="s">
        <v>151</v>
      </c>
      <c r="I5825" t="s">
        <v>145</v>
      </c>
      <c r="J5825" t="s">
        <v>144</v>
      </c>
      <c r="K5825" t="s">
        <v>134</v>
      </c>
      <c r="L5825" t="s">
        <v>131</v>
      </c>
      <c r="M5825" t="s">
        <v>138</v>
      </c>
      <c r="N5825" t="s">
        <v>136</v>
      </c>
    </row>
    <row r="5826" spans="1:14">
      <c r="A5826">
        <v>516</v>
      </c>
      <c r="B5826" t="s">
        <v>142</v>
      </c>
      <c r="C5826" t="s">
        <v>129</v>
      </c>
      <c r="D5826">
        <v>3.5601826440000002</v>
      </c>
      <c r="E5826">
        <v>10</v>
      </c>
      <c r="F5826">
        <v>1</v>
      </c>
      <c r="G5826" t="s">
        <v>152</v>
      </c>
      <c r="H5826" t="s">
        <v>153</v>
      </c>
      <c r="I5826" t="s">
        <v>150</v>
      </c>
      <c r="J5826" t="s">
        <v>151</v>
      </c>
      <c r="K5826" t="s">
        <v>132</v>
      </c>
      <c r="L5826" t="s">
        <v>136</v>
      </c>
      <c r="M5826" t="s">
        <v>139</v>
      </c>
      <c r="N5826" t="s">
        <v>130</v>
      </c>
    </row>
    <row r="5827" spans="1:14">
      <c r="A5827">
        <v>516</v>
      </c>
      <c r="B5827" t="s">
        <v>142</v>
      </c>
      <c r="C5827" t="s">
        <v>129</v>
      </c>
      <c r="D5827">
        <v>4.1004131450000001</v>
      </c>
      <c r="E5827">
        <v>6</v>
      </c>
      <c r="F5827">
        <v>8</v>
      </c>
      <c r="G5827" t="s">
        <v>143</v>
      </c>
      <c r="H5827" t="s">
        <v>153</v>
      </c>
      <c r="I5827" t="s">
        <v>147</v>
      </c>
      <c r="J5827" t="s">
        <v>150</v>
      </c>
      <c r="K5827" t="s">
        <v>134</v>
      </c>
      <c r="L5827" t="s">
        <v>140</v>
      </c>
      <c r="M5827" t="s">
        <v>137</v>
      </c>
      <c r="N5827" t="s">
        <v>139</v>
      </c>
    </row>
    <row r="5828" spans="1:14">
      <c r="A5828">
        <v>516</v>
      </c>
      <c r="B5828" t="s">
        <v>142</v>
      </c>
      <c r="C5828" t="s">
        <v>129</v>
      </c>
      <c r="D5828">
        <v>0.99246932399999999</v>
      </c>
      <c r="E5828">
        <v>1</v>
      </c>
      <c r="F5828">
        <v>0</v>
      </c>
      <c r="G5828" t="s">
        <v>149</v>
      </c>
      <c r="H5828" t="s">
        <v>152</v>
      </c>
      <c r="I5828" t="s">
        <v>147</v>
      </c>
      <c r="J5828" t="s">
        <v>143</v>
      </c>
      <c r="K5828" t="s">
        <v>137</v>
      </c>
      <c r="L5828" t="s">
        <v>139</v>
      </c>
      <c r="M5828" t="s">
        <v>134</v>
      </c>
      <c r="N5828" t="s">
        <v>135</v>
      </c>
    </row>
    <row r="5829" spans="1:14">
      <c r="A5829">
        <v>516</v>
      </c>
      <c r="B5829" t="s">
        <v>142</v>
      </c>
      <c r="C5829" t="s">
        <v>129</v>
      </c>
      <c r="D5829">
        <v>7.07478769</v>
      </c>
      <c r="E5829">
        <v>6</v>
      </c>
      <c r="F5829">
        <v>15</v>
      </c>
      <c r="G5829" t="s">
        <v>143</v>
      </c>
      <c r="H5829" t="s">
        <v>152</v>
      </c>
      <c r="I5829" t="s">
        <v>169</v>
      </c>
      <c r="J5829" t="s">
        <v>150</v>
      </c>
      <c r="K5829" t="s">
        <v>138</v>
      </c>
      <c r="L5829" t="s">
        <v>131</v>
      </c>
      <c r="M5829" t="s">
        <v>132</v>
      </c>
      <c r="N5829" t="s">
        <v>136</v>
      </c>
    </row>
    <row r="5830" spans="1:14">
      <c r="A5830">
        <v>516</v>
      </c>
      <c r="B5830" t="s">
        <v>142</v>
      </c>
      <c r="C5830" t="s">
        <v>129</v>
      </c>
      <c r="D5830">
        <v>2.9828881759999999</v>
      </c>
      <c r="E5830">
        <v>7</v>
      </c>
      <c r="F5830">
        <v>2</v>
      </c>
      <c r="G5830" t="s">
        <v>144</v>
      </c>
      <c r="H5830" t="s">
        <v>151</v>
      </c>
      <c r="I5830" t="s">
        <v>149</v>
      </c>
      <c r="J5830" t="s">
        <v>145</v>
      </c>
      <c r="K5830" t="s">
        <v>141</v>
      </c>
      <c r="L5830" t="s">
        <v>131</v>
      </c>
      <c r="M5830" t="s">
        <v>134</v>
      </c>
      <c r="N5830" t="s">
        <v>135</v>
      </c>
    </row>
    <row r="5831" spans="1:14">
      <c r="A5831">
        <v>516</v>
      </c>
      <c r="B5831" t="s">
        <v>142</v>
      </c>
      <c r="C5831" t="s">
        <v>129</v>
      </c>
      <c r="D5831">
        <v>0.35685477360000001</v>
      </c>
      <c r="E5831">
        <v>0</v>
      </c>
      <c r="F5831">
        <v>0</v>
      </c>
      <c r="G5831" t="s">
        <v>151</v>
      </c>
      <c r="H5831" t="s">
        <v>143</v>
      </c>
      <c r="I5831" t="s">
        <v>147</v>
      </c>
      <c r="J5831" t="s">
        <v>146</v>
      </c>
      <c r="K5831" t="s">
        <v>135</v>
      </c>
      <c r="L5831" t="s">
        <v>132</v>
      </c>
      <c r="M5831" t="s">
        <v>139</v>
      </c>
      <c r="N5831" t="s">
        <v>133</v>
      </c>
    </row>
    <row r="5832" spans="1:14">
      <c r="A5832">
        <v>517</v>
      </c>
      <c r="B5832" t="s">
        <v>142</v>
      </c>
      <c r="C5832" t="s">
        <v>154</v>
      </c>
      <c r="D5832">
        <v>5.0662982349999997</v>
      </c>
      <c r="E5832">
        <v>3</v>
      </c>
      <c r="F5832">
        <v>6</v>
      </c>
      <c r="G5832" t="s">
        <v>143</v>
      </c>
      <c r="H5832" t="s">
        <v>148</v>
      </c>
      <c r="I5832" t="s">
        <v>149</v>
      </c>
      <c r="J5832" t="s">
        <v>152</v>
      </c>
      <c r="K5832" t="s">
        <v>155</v>
      </c>
      <c r="L5832" t="s">
        <v>157</v>
      </c>
      <c r="M5832" t="s">
        <v>162</v>
      </c>
      <c r="N5832" t="s">
        <v>166</v>
      </c>
    </row>
    <row r="5833" spans="1:14">
      <c r="A5833">
        <v>517</v>
      </c>
      <c r="B5833" t="s">
        <v>142</v>
      </c>
      <c r="C5833" t="s">
        <v>154</v>
      </c>
      <c r="D5833">
        <v>3.3019684749999998</v>
      </c>
      <c r="E5833">
        <v>8</v>
      </c>
      <c r="F5833">
        <v>14</v>
      </c>
      <c r="G5833" t="s">
        <v>144</v>
      </c>
      <c r="H5833" t="s">
        <v>169</v>
      </c>
      <c r="I5833" t="s">
        <v>152</v>
      </c>
      <c r="J5833" t="s">
        <v>149</v>
      </c>
      <c r="K5833" t="s">
        <v>166</v>
      </c>
      <c r="L5833" t="s">
        <v>156</v>
      </c>
      <c r="M5833" t="s">
        <v>163</v>
      </c>
      <c r="N5833" t="s">
        <v>155</v>
      </c>
    </row>
    <row r="5834" spans="1:14">
      <c r="A5834">
        <v>517</v>
      </c>
      <c r="B5834" t="s">
        <v>142</v>
      </c>
      <c r="C5834" t="s">
        <v>154</v>
      </c>
      <c r="D5834">
        <v>0.94284726200000002</v>
      </c>
      <c r="E5834">
        <v>0</v>
      </c>
      <c r="F5834">
        <v>0</v>
      </c>
      <c r="G5834" t="s">
        <v>150</v>
      </c>
      <c r="H5834" t="s">
        <v>151</v>
      </c>
      <c r="I5834" t="s">
        <v>145</v>
      </c>
      <c r="J5834" t="s">
        <v>152</v>
      </c>
      <c r="K5834" t="s">
        <v>160</v>
      </c>
      <c r="L5834" t="s">
        <v>164</v>
      </c>
      <c r="M5834" t="s">
        <v>159</v>
      </c>
      <c r="N5834" t="s">
        <v>161</v>
      </c>
    </row>
    <row r="5835" spans="1:14">
      <c r="A5835">
        <v>517</v>
      </c>
      <c r="B5835" t="s">
        <v>142</v>
      </c>
      <c r="C5835" t="s">
        <v>154</v>
      </c>
      <c r="D5835">
        <v>2.5958861390000001</v>
      </c>
      <c r="E5835">
        <v>1</v>
      </c>
      <c r="F5835">
        <v>4</v>
      </c>
      <c r="G5835" t="s">
        <v>145</v>
      </c>
      <c r="H5835" t="s">
        <v>152</v>
      </c>
      <c r="I5835" t="s">
        <v>150</v>
      </c>
      <c r="J5835" t="s">
        <v>153</v>
      </c>
      <c r="K5835" t="s">
        <v>163</v>
      </c>
      <c r="L5835" t="s">
        <v>164</v>
      </c>
      <c r="M5835" t="s">
        <v>161</v>
      </c>
      <c r="N5835" t="s">
        <v>155</v>
      </c>
    </row>
    <row r="5836" spans="1:14">
      <c r="A5836">
        <v>517</v>
      </c>
      <c r="B5836" t="s">
        <v>142</v>
      </c>
      <c r="C5836" t="s">
        <v>154</v>
      </c>
      <c r="D5836">
        <v>0.98552263939999996</v>
      </c>
      <c r="E5836">
        <v>1</v>
      </c>
      <c r="F5836">
        <v>6</v>
      </c>
      <c r="G5836" t="s">
        <v>148</v>
      </c>
      <c r="H5836" t="s">
        <v>151</v>
      </c>
      <c r="I5836" t="s">
        <v>145</v>
      </c>
      <c r="J5836" t="s">
        <v>150</v>
      </c>
      <c r="K5836" t="s">
        <v>165</v>
      </c>
      <c r="L5836" t="s">
        <v>163</v>
      </c>
      <c r="M5836" t="s">
        <v>155</v>
      </c>
      <c r="N5836" t="s">
        <v>156</v>
      </c>
    </row>
    <row r="5837" spans="1:14">
      <c r="A5837">
        <v>517</v>
      </c>
      <c r="B5837" t="s">
        <v>142</v>
      </c>
      <c r="C5837" t="s">
        <v>154</v>
      </c>
      <c r="D5837">
        <v>0.51199274979999998</v>
      </c>
      <c r="E5837">
        <v>1</v>
      </c>
      <c r="F5837">
        <v>0</v>
      </c>
      <c r="G5837" t="s">
        <v>153</v>
      </c>
      <c r="H5837" t="s">
        <v>148</v>
      </c>
      <c r="I5837" t="s">
        <v>151</v>
      </c>
      <c r="J5837" t="s">
        <v>150</v>
      </c>
      <c r="K5837" t="s">
        <v>156</v>
      </c>
      <c r="L5837" t="s">
        <v>159</v>
      </c>
      <c r="M5837" t="s">
        <v>157</v>
      </c>
      <c r="N5837" t="s">
        <v>164</v>
      </c>
    </row>
    <row r="5838" spans="1:14">
      <c r="A5838">
        <v>517</v>
      </c>
      <c r="B5838" t="s">
        <v>142</v>
      </c>
      <c r="C5838" t="s">
        <v>154</v>
      </c>
      <c r="D5838">
        <v>0.70818518360000005</v>
      </c>
      <c r="E5838">
        <v>0</v>
      </c>
      <c r="F5838">
        <v>1</v>
      </c>
      <c r="G5838" t="s">
        <v>152</v>
      </c>
      <c r="H5838" t="s">
        <v>151</v>
      </c>
      <c r="I5838" t="s">
        <v>147</v>
      </c>
      <c r="J5838" t="s">
        <v>145</v>
      </c>
      <c r="K5838" t="s">
        <v>155</v>
      </c>
      <c r="L5838" t="s">
        <v>160</v>
      </c>
      <c r="M5838" t="s">
        <v>166</v>
      </c>
      <c r="N5838" t="s">
        <v>165</v>
      </c>
    </row>
    <row r="5839" spans="1:14">
      <c r="A5839">
        <v>517</v>
      </c>
      <c r="B5839" t="s">
        <v>142</v>
      </c>
      <c r="C5839" t="s">
        <v>154</v>
      </c>
      <c r="D5839">
        <v>5.0264448970000002</v>
      </c>
      <c r="E5839">
        <v>8</v>
      </c>
      <c r="F5839">
        <v>9</v>
      </c>
      <c r="G5839" t="s">
        <v>143</v>
      </c>
      <c r="H5839" t="s">
        <v>152</v>
      </c>
      <c r="I5839" t="s">
        <v>146</v>
      </c>
      <c r="J5839" t="s">
        <v>148</v>
      </c>
      <c r="K5839" t="s">
        <v>166</v>
      </c>
      <c r="L5839" t="s">
        <v>155</v>
      </c>
      <c r="M5839" t="s">
        <v>160</v>
      </c>
      <c r="N5839" t="s">
        <v>162</v>
      </c>
    </row>
    <row r="5840" spans="1:14">
      <c r="A5840">
        <v>517</v>
      </c>
      <c r="B5840" t="s">
        <v>142</v>
      </c>
      <c r="C5840" t="s">
        <v>154</v>
      </c>
      <c r="D5840">
        <v>3.9268139909999999</v>
      </c>
      <c r="E5840">
        <v>2</v>
      </c>
      <c r="F5840">
        <v>9</v>
      </c>
      <c r="G5840" t="s">
        <v>143</v>
      </c>
      <c r="H5840" t="s">
        <v>146</v>
      </c>
      <c r="I5840" t="s">
        <v>148</v>
      </c>
      <c r="J5840" t="s">
        <v>147</v>
      </c>
      <c r="K5840" t="s">
        <v>160</v>
      </c>
      <c r="L5840" t="s">
        <v>165</v>
      </c>
      <c r="M5840" t="s">
        <v>164</v>
      </c>
      <c r="N5840" t="s">
        <v>163</v>
      </c>
    </row>
    <row r="5841" spans="1:14">
      <c r="A5841">
        <v>517</v>
      </c>
      <c r="B5841" t="s">
        <v>142</v>
      </c>
      <c r="C5841" t="s">
        <v>154</v>
      </c>
      <c r="D5841">
        <v>3.6725215499999999</v>
      </c>
      <c r="E5841">
        <v>3</v>
      </c>
      <c r="F5841">
        <v>7</v>
      </c>
      <c r="G5841" t="s">
        <v>153</v>
      </c>
      <c r="H5841" t="s">
        <v>145</v>
      </c>
      <c r="I5841" t="s">
        <v>147</v>
      </c>
      <c r="J5841" t="s">
        <v>144</v>
      </c>
      <c r="K5841" t="s">
        <v>161</v>
      </c>
      <c r="L5841" t="s">
        <v>155</v>
      </c>
      <c r="M5841" t="s">
        <v>158</v>
      </c>
      <c r="N5841" t="s">
        <v>160</v>
      </c>
    </row>
    <row r="5842" spans="1:14">
      <c r="A5842">
        <v>517</v>
      </c>
      <c r="B5842" t="s">
        <v>142</v>
      </c>
      <c r="C5842" t="s">
        <v>154</v>
      </c>
      <c r="D5842">
        <v>2.268563887</v>
      </c>
      <c r="E5842">
        <v>2</v>
      </c>
      <c r="F5842">
        <v>5</v>
      </c>
      <c r="G5842" t="s">
        <v>148</v>
      </c>
      <c r="H5842" t="s">
        <v>152</v>
      </c>
      <c r="I5842" t="s">
        <v>151</v>
      </c>
      <c r="J5842" t="s">
        <v>145</v>
      </c>
      <c r="K5842" t="s">
        <v>161</v>
      </c>
      <c r="L5842" t="s">
        <v>160</v>
      </c>
      <c r="M5842" t="s">
        <v>164</v>
      </c>
      <c r="N5842" t="s">
        <v>163</v>
      </c>
    </row>
    <row r="5843" spans="1:14">
      <c r="A5843">
        <v>517</v>
      </c>
      <c r="B5843" t="s">
        <v>142</v>
      </c>
      <c r="C5843" t="s">
        <v>154</v>
      </c>
      <c r="D5843">
        <v>2.992954991</v>
      </c>
      <c r="E5843">
        <v>7</v>
      </c>
      <c r="F5843">
        <v>2</v>
      </c>
      <c r="G5843" t="s">
        <v>150</v>
      </c>
      <c r="H5843" t="s">
        <v>143</v>
      </c>
      <c r="I5843" t="s">
        <v>146</v>
      </c>
      <c r="J5843" t="s">
        <v>152</v>
      </c>
      <c r="K5843" t="s">
        <v>157</v>
      </c>
      <c r="L5843" t="s">
        <v>156</v>
      </c>
      <c r="M5843" t="s">
        <v>163</v>
      </c>
      <c r="N5843" t="s">
        <v>166</v>
      </c>
    </row>
    <row r="5844" spans="1:14">
      <c r="A5844">
        <v>518</v>
      </c>
      <c r="B5844" t="s">
        <v>154</v>
      </c>
      <c r="C5844" t="s">
        <v>14</v>
      </c>
      <c r="D5844">
        <v>2.2778922650000002</v>
      </c>
      <c r="E5844">
        <v>2</v>
      </c>
      <c r="F5844">
        <v>5</v>
      </c>
      <c r="G5844" t="s">
        <v>156</v>
      </c>
      <c r="H5844" t="s">
        <v>161</v>
      </c>
      <c r="I5844" t="s">
        <v>159</v>
      </c>
      <c r="J5844" t="s">
        <v>155</v>
      </c>
      <c r="K5844" t="s">
        <v>19</v>
      </c>
      <c r="L5844" t="s">
        <v>17</v>
      </c>
      <c r="M5844" t="s">
        <v>35</v>
      </c>
      <c r="N5844" t="s">
        <v>24</v>
      </c>
    </row>
    <row r="5845" spans="1:14">
      <c r="A5845">
        <v>518</v>
      </c>
      <c r="B5845" t="s">
        <v>154</v>
      </c>
      <c r="C5845" t="s">
        <v>14</v>
      </c>
      <c r="D5845">
        <v>4.2636980040000001</v>
      </c>
      <c r="E5845">
        <v>4</v>
      </c>
      <c r="F5845">
        <v>12</v>
      </c>
      <c r="G5845" t="s">
        <v>165</v>
      </c>
      <c r="H5845" t="s">
        <v>156</v>
      </c>
      <c r="I5845" t="s">
        <v>163</v>
      </c>
      <c r="J5845" t="s">
        <v>160</v>
      </c>
      <c r="K5845" t="s">
        <v>28</v>
      </c>
      <c r="L5845" t="s">
        <v>17</v>
      </c>
      <c r="M5845" t="s">
        <v>33</v>
      </c>
      <c r="N5845" t="s">
        <v>19</v>
      </c>
    </row>
    <row r="5846" spans="1:14">
      <c r="A5846">
        <v>518</v>
      </c>
      <c r="B5846" t="s">
        <v>154</v>
      </c>
      <c r="C5846" t="s">
        <v>14</v>
      </c>
      <c r="D5846">
        <v>2.6785712940000002</v>
      </c>
      <c r="E5846">
        <v>2</v>
      </c>
      <c r="F5846">
        <v>2</v>
      </c>
      <c r="G5846" t="s">
        <v>164</v>
      </c>
      <c r="H5846" t="s">
        <v>165</v>
      </c>
      <c r="I5846" t="s">
        <v>159</v>
      </c>
      <c r="J5846" t="s">
        <v>155</v>
      </c>
      <c r="K5846" t="s">
        <v>24</v>
      </c>
      <c r="L5846" t="s">
        <v>17</v>
      </c>
      <c r="M5846" t="s">
        <v>37</v>
      </c>
      <c r="N5846" t="s">
        <v>25</v>
      </c>
    </row>
    <row r="5847" spans="1:14">
      <c r="A5847">
        <v>518</v>
      </c>
      <c r="B5847" t="s">
        <v>154</v>
      </c>
      <c r="C5847" t="s">
        <v>14</v>
      </c>
      <c r="D5847">
        <v>3.0721279309999998</v>
      </c>
      <c r="E5847">
        <v>0</v>
      </c>
      <c r="F5847">
        <v>5</v>
      </c>
      <c r="G5847" t="s">
        <v>161</v>
      </c>
      <c r="H5847" t="s">
        <v>166</v>
      </c>
      <c r="I5847" t="s">
        <v>160</v>
      </c>
      <c r="J5847" t="s">
        <v>155</v>
      </c>
      <c r="K5847" t="s">
        <v>24</v>
      </c>
      <c r="L5847" t="s">
        <v>28</v>
      </c>
      <c r="M5847" t="s">
        <v>31</v>
      </c>
      <c r="N5847" t="s">
        <v>33</v>
      </c>
    </row>
    <row r="5848" spans="1:14">
      <c r="A5848">
        <v>518</v>
      </c>
      <c r="B5848" t="s">
        <v>154</v>
      </c>
      <c r="C5848" t="s">
        <v>14</v>
      </c>
      <c r="D5848">
        <v>3.7112930579999999</v>
      </c>
      <c r="E5848">
        <v>3</v>
      </c>
      <c r="F5848">
        <v>5</v>
      </c>
      <c r="G5848" t="s">
        <v>160</v>
      </c>
      <c r="H5848" t="s">
        <v>163</v>
      </c>
      <c r="I5848" t="s">
        <v>156</v>
      </c>
      <c r="J5848" t="s">
        <v>159</v>
      </c>
      <c r="K5848" t="s">
        <v>16</v>
      </c>
      <c r="L5848" t="s">
        <v>28</v>
      </c>
      <c r="M5848" t="s">
        <v>39</v>
      </c>
      <c r="N5848" t="s">
        <v>25</v>
      </c>
    </row>
    <row r="5849" spans="1:14">
      <c r="A5849">
        <v>518</v>
      </c>
      <c r="B5849" t="s">
        <v>154</v>
      </c>
      <c r="C5849" t="s">
        <v>14</v>
      </c>
      <c r="D5849">
        <v>4.7930491269999997</v>
      </c>
      <c r="E5849">
        <v>4</v>
      </c>
      <c r="F5849">
        <v>12</v>
      </c>
      <c r="G5849" t="s">
        <v>161</v>
      </c>
      <c r="H5849" t="s">
        <v>163</v>
      </c>
      <c r="I5849" t="s">
        <v>156</v>
      </c>
      <c r="J5849" t="s">
        <v>155</v>
      </c>
      <c r="K5849" t="s">
        <v>17</v>
      </c>
      <c r="L5849" t="s">
        <v>28</v>
      </c>
      <c r="M5849" t="s">
        <v>33</v>
      </c>
      <c r="N5849" t="s">
        <v>19</v>
      </c>
    </row>
    <row r="5850" spans="1:14">
      <c r="A5850">
        <v>518</v>
      </c>
      <c r="B5850" t="s">
        <v>154</v>
      </c>
      <c r="C5850" t="s">
        <v>14</v>
      </c>
      <c r="D5850">
        <v>3.3015011360000002</v>
      </c>
      <c r="E5850">
        <v>6</v>
      </c>
      <c r="F5850">
        <v>5</v>
      </c>
      <c r="G5850" t="s">
        <v>156</v>
      </c>
      <c r="H5850" t="s">
        <v>164</v>
      </c>
      <c r="I5850" t="s">
        <v>160</v>
      </c>
      <c r="J5850" t="s">
        <v>159</v>
      </c>
      <c r="K5850" t="s">
        <v>37</v>
      </c>
      <c r="L5850" t="s">
        <v>25</v>
      </c>
      <c r="M5850" t="s">
        <v>24</v>
      </c>
      <c r="N5850" t="s">
        <v>31</v>
      </c>
    </row>
    <row r="5851" spans="1:14">
      <c r="A5851">
        <v>518</v>
      </c>
      <c r="B5851" t="s">
        <v>154</v>
      </c>
      <c r="C5851" t="s">
        <v>14</v>
      </c>
      <c r="D5851">
        <v>5.6202087230000002</v>
      </c>
      <c r="E5851">
        <v>10</v>
      </c>
      <c r="F5851">
        <v>9</v>
      </c>
      <c r="G5851" t="s">
        <v>165</v>
      </c>
      <c r="H5851" t="s">
        <v>155</v>
      </c>
      <c r="I5851" t="s">
        <v>162</v>
      </c>
      <c r="J5851" t="s">
        <v>157</v>
      </c>
      <c r="K5851" t="s">
        <v>17</v>
      </c>
      <c r="L5851" t="s">
        <v>16</v>
      </c>
      <c r="M5851" t="s">
        <v>37</v>
      </c>
      <c r="N5851" t="s">
        <v>35</v>
      </c>
    </row>
    <row r="5852" spans="1:14">
      <c r="A5852">
        <v>518</v>
      </c>
      <c r="B5852" t="s">
        <v>154</v>
      </c>
      <c r="C5852" t="s">
        <v>14</v>
      </c>
      <c r="D5852">
        <v>1.480865764</v>
      </c>
      <c r="E5852">
        <v>4</v>
      </c>
      <c r="F5852">
        <v>1</v>
      </c>
      <c r="G5852" t="s">
        <v>157</v>
      </c>
      <c r="H5852" t="s">
        <v>160</v>
      </c>
      <c r="I5852" t="s">
        <v>158</v>
      </c>
      <c r="J5852" t="s">
        <v>164</v>
      </c>
      <c r="K5852" t="s">
        <v>16</v>
      </c>
      <c r="L5852" t="s">
        <v>35</v>
      </c>
      <c r="M5852" t="s">
        <v>39</v>
      </c>
      <c r="N5852" t="s">
        <v>37</v>
      </c>
    </row>
    <row r="5853" spans="1:14">
      <c r="A5853">
        <v>518</v>
      </c>
      <c r="B5853" t="s">
        <v>154</v>
      </c>
      <c r="C5853" t="s">
        <v>14</v>
      </c>
      <c r="D5853">
        <v>0.80079269890000004</v>
      </c>
      <c r="E5853">
        <v>3</v>
      </c>
      <c r="F5853">
        <v>0</v>
      </c>
      <c r="G5853" t="s">
        <v>163</v>
      </c>
      <c r="H5853" t="s">
        <v>160</v>
      </c>
      <c r="I5853" t="s">
        <v>164</v>
      </c>
      <c r="J5853" t="s">
        <v>159</v>
      </c>
      <c r="K5853" t="s">
        <v>35</v>
      </c>
      <c r="L5853" t="s">
        <v>16</v>
      </c>
      <c r="M5853" t="s">
        <v>17</v>
      </c>
      <c r="N5853" t="s">
        <v>37</v>
      </c>
    </row>
    <row r="5854" spans="1:14">
      <c r="A5854">
        <v>519</v>
      </c>
      <c r="B5854" t="s">
        <v>154</v>
      </c>
      <c r="C5854" t="s">
        <v>15</v>
      </c>
      <c r="D5854">
        <v>1.4327443479999999</v>
      </c>
      <c r="E5854">
        <v>1</v>
      </c>
      <c r="F5854">
        <v>2</v>
      </c>
      <c r="G5854" t="s">
        <v>164</v>
      </c>
      <c r="H5854" t="s">
        <v>163</v>
      </c>
      <c r="I5854" t="s">
        <v>155</v>
      </c>
      <c r="J5854" t="s">
        <v>159</v>
      </c>
      <c r="K5854" t="s">
        <v>32</v>
      </c>
      <c r="L5854" t="s">
        <v>21</v>
      </c>
      <c r="M5854" t="s">
        <v>34</v>
      </c>
      <c r="N5854" t="s">
        <v>20</v>
      </c>
    </row>
    <row r="5855" spans="1:14">
      <c r="A5855">
        <v>519</v>
      </c>
      <c r="B5855" t="s">
        <v>154</v>
      </c>
      <c r="C5855" t="s">
        <v>15</v>
      </c>
      <c r="D5855">
        <v>0.57982894039999999</v>
      </c>
      <c r="E5855">
        <v>1</v>
      </c>
      <c r="F5855">
        <v>1</v>
      </c>
      <c r="G5855" t="s">
        <v>156</v>
      </c>
      <c r="H5855" t="s">
        <v>161</v>
      </c>
      <c r="I5855" t="s">
        <v>155</v>
      </c>
      <c r="J5855" t="s">
        <v>164</v>
      </c>
      <c r="K5855" t="s">
        <v>22</v>
      </c>
      <c r="L5855" t="s">
        <v>32</v>
      </c>
      <c r="M5855" t="s">
        <v>21</v>
      </c>
      <c r="N5855" t="s">
        <v>20</v>
      </c>
    </row>
    <row r="5856" spans="1:14">
      <c r="A5856">
        <v>519</v>
      </c>
      <c r="B5856" t="s">
        <v>154</v>
      </c>
      <c r="C5856" t="s">
        <v>15</v>
      </c>
      <c r="D5856">
        <v>3.3949828769999999</v>
      </c>
      <c r="E5856">
        <v>12</v>
      </c>
      <c r="F5856">
        <v>9</v>
      </c>
      <c r="G5856" t="s">
        <v>156</v>
      </c>
      <c r="H5856" t="s">
        <v>161</v>
      </c>
      <c r="I5856" t="s">
        <v>157</v>
      </c>
      <c r="J5856" t="s">
        <v>159</v>
      </c>
      <c r="K5856" t="s">
        <v>29</v>
      </c>
      <c r="L5856" t="s">
        <v>32</v>
      </c>
      <c r="M5856" t="s">
        <v>21</v>
      </c>
      <c r="N5856" t="s">
        <v>20</v>
      </c>
    </row>
    <row r="5857" spans="1:14">
      <c r="A5857">
        <v>519</v>
      </c>
      <c r="B5857" t="s">
        <v>154</v>
      </c>
      <c r="C5857" t="s">
        <v>15</v>
      </c>
      <c r="D5857">
        <v>3.6599601389999998</v>
      </c>
      <c r="E5857">
        <v>6</v>
      </c>
      <c r="F5857">
        <v>11</v>
      </c>
      <c r="G5857" t="s">
        <v>166</v>
      </c>
      <c r="H5857" t="s">
        <v>155</v>
      </c>
      <c r="I5857" t="s">
        <v>161</v>
      </c>
      <c r="J5857" t="s">
        <v>157</v>
      </c>
      <c r="K5857" t="s">
        <v>21</v>
      </c>
      <c r="L5857" t="s">
        <v>20</v>
      </c>
      <c r="M5857" t="s">
        <v>30</v>
      </c>
      <c r="N5857" t="s">
        <v>36</v>
      </c>
    </row>
    <row r="5858" spans="1:14">
      <c r="A5858">
        <v>519</v>
      </c>
      <c r="B5858" t="s">
        <v>154</v>
      </c>
      <c r="C5858" t="s">
        <v>15</v>
      </c>
      <c r="D5858">
        <v>3.7961452279999999</v>
      </c>
      <c r="E5858">
        <v>6</v>
      </c>
      <c r="F5858">
        <v>12</v>
      </c>
      <c r="G5858" t="s">
        <v>157</v>
      </c>
      <c r="H5858" t="s">
        <v>163</v>
      </c>
      <c r="I5858" t="s">
        <v>164</v>
      </c>
      <c r="J5858" t="s">
        <v>159</v>
      </c>
      <c r="K5858" t="s">
        <v>32</v>
      </c>
      <c r="L5858" t="s">
        <v>21</v>
      </c>
      <c r="M5858" t="s">
        <v>29</v>
      </c>
      <c r="N5858" t="s">
        <v>30</v>
      </c>
    </row>
    <row r="5859" spans="1:14">
      <c r="A5859">
        <v>519</v>
      </c>
      <c r="B5859" t="s">
        <v>154</v>
      </c>
      <c r="C5859" t="s">
        <v>15</v>
      </c>
      <c r="D5859">
        <v>2.6476806110000002</v>
      </c>
      <c r="E5859">
        <v>1</v>
      </c>
      <c r="F5859">
        <v>5</v>
      </c>
      <c r="G5859" t="s">
        <v>160</v>
      </c>
      <c r="H5859" t="s">
        <v>166</v>
      </c>
      <c r="I5859" t="s">
        <v>163</v>
      </c>
      <c r="J5859" t="s">
        <v>156</v>
      </c>
      <c r="K5859" t="s">
        <v>27</v>
      </c>
      <c r="L5859" t="s">
        <v>21</v>
      </c>
      <c r="M5859" t="s">
        <v>23</v>
      </c>
      <c r="N5859" t="s">
        <v>20</v>
      </c>
    </row>
    <row r="5860" spans="1:14">
      <c r="A5860">
        <v>519</v>
      </c>
      <c r="B5860" t="s">
        <v>154</v>
      </c>
      <c r="C5860" t="s">
        <v>15</v>
      </c>
      <c r="D5860">
        <v>0.90683703019999995</v>
      </c>
      <c r="E5860">
        <v>1</v>
      </c>
      <c r="F5860">
        <v>2</v>
      </c>
      <c r="G5860" t="s">
        <v>165</v>
      </c>
      <c r="H5860" t="s">
        <v>157</v>
      </c>
      <c r="I5860" t="s">
        <v>155</v>
      </c>
      <c r="J5860" t="s">
        <v>162</v>
      </c>
      <c r="K5860" t="s">
        <v>30</v>
      </c>
      <c r="L5860" t="s">
        <v>26</v>
      </c>
      <c r="M5860" t="s">
        <v>27</v>
      </c>
      <c r="N5860" t="s">
        <v>29</v>
      </c>
    </row>
    <row r="5861" spans="1:14">
      <c r="A5861">
        <v>519</v>
      </c>
      <c r="B5861" t="s">
        <v>154</v>
      </c>
      <c r="C5861" t="s">
        <v>15</v>
      </c>
      <c r="D5861">
        <v>2.7153505249999998</v>
      </c>
      <c r="E5861">
        <v>4</v>
      </c>
      <c r="F5861">
        <v>5</v>
      </c>
      <c r="G5861" t="s">
        <v>165</v>
      </c>
      <c r="H5861" t="s">
        <v>156</v>
      </c>
      <c r="I5861" t="s">
        <v>161</v>
      </c>
      <c r="J5861" t="s">
        <v>157</v>
      </c>
      <c r="K5861" t="s">
        <v>34</v>
      </c>
      <c r="L5861" t="s">
        <v>38</v>
      </c>
      <c r="M5861" t="s">
        <v>29</v>
      </c>
      <c r="N5861" t="s">
        <v>21</v>
      </c>
    </row>
    <row r="5862" spans="1:14">
      <c r="A5862">
        <v>519</v>
      </c>
      <c r="B5862" t="s">
        <v>154</v>
      </c>
      <c r="C5862" t="s">
        <v>15</v>
      </c>
      <c r="D5862">
        <v>6.1281057990000001</v>
      </c>
      <c r="E5862">
        <v>9</v>
      </c>
      <c r="F5862">
        <v>7</v>
      </c>
      <c r="G5862" t="s">
        <v>156</v>
      </c>
      <c r="H5862" t="s">
        <v>163</v>
      </c>
      <c r="I5862" t="s">
        <v>155</v>
      </c>
      <c r="J5862" t="s">
        <v>159</v>
      </c>
      <c r="K5862" t="s">
        <v>22</v>
      </c>
      <c r="L5862" t="s">
        <v>38</v>
      </c>
      <c r="M5862" t="s">
        <v>21</v>
      </c>
      <c r="N5862" t="s">
        <v>27</v>
      </c>
    </row>
    <row r="5863" spans="1:14">
      <c r="A5863">
        <v>519</v>
      </c>
      <c r="B5863" t="s">
        <v>154</v>
      </c>
      <c r="C5863" t="s">
        <v>15</v>
      </c>
      <c r="D5863">
        <v>2.0218701810000002</v>
      </c>
      <c r="E5863">
        <v>5</v>
      </c>
      <c r="F5863">
        <v>5</v>
      </c>
      <c r="G5863" t="s">
        <v>157</v>
      </c>
      <c r="H5863" t="s">
        <v>161</v>
      </c>
      <c r="I5863" t="s">
        <v>159</v>
      </c>
      <c r="J5863" t="s">
        <v>160</v>
      </c>
      <c r="K5863" t="s">
        <v>21</v>
      </c>
      <c r="L5863" t="s">
        <v>36</v>
      </c>
      <c r="M5863" t="s">
        <v>30</v>
      </c>
      <c r="N5863" t="s">
        <v>20</v>
      </c>
    </row>
    <row r="5864" spans="1:14">
      <c r="A5864">
        <v>519</v>
      </c>
      <c r="B5864" t="s">
        <v>154</v>
      </c>
      <c r="C5864" t="s">
        <v>15</v>
      </c>
      <c r="D5864">
        <v>1.3874749049999999</v>
      </c>
      <c r="E5864">
        <v>2</v>
      </c>
      <c r="F5864">
        <v>2</v>
      </c>
      <c r="G5864" t="s">
        <v>164</v>
      </c>
      <c r="H5864" t="s">
        <v>157</v>
      </c>
      <c r="I5864" t="s">
        <v>163</v>
      </c>
      <c r="J5864" t="s">
        <v>162</v>
      </c>
      <c r="K5864" t="s">
        <v>30</v>
      </c>
      <c r="L5864" t="s">
        <v>32</v>
      </c>
      <c r="M5864" t="s">
        <v>21</v>
      </c>
      <c r="N5864" t="s">
        <v>20</v>
      </c>
    </row>
    <row r="5865" spans="1:14">
      <c r="A5865">
        <v>519</v>
      </c>
      <c r="B5865" t="s">
        <v>154</v>
      </c>
      <c r="C5865" t="s">
        <v>15</v>
      </c>
      <c r="D5865">
        <v>2.4622212289999998</v>
      </c>
      <c r="E5865">
        <v>3</v>
      </c>
      <c r="F5865">
        <v>8</v>
      </c>
      <c r="G5865" t="s">
        <v>156</v>
      </c>
      <c r="H5865" t="s">
        <v>163</v>
      </c>
      <c r="I5865" t="s">
        <v>165</v>
      </c>
      <c r="J5865" t="s">
        <v>164</v>
      </c>
      <c r="K5865" t="s">
        <v>38</v>
      </c>
      <c r="L5865" t="s">
        <v>21</v>
      </c>
      <c r="M5865" t="s">
        <v>22</v>
      </c>
      <c r="N5865" t="s">
        <v>26</v>
      </c>
    </row>
    <row r="5866" spans="1:14">
      <c r="A5866">
        <v>519</v>
      </c>
      <c r="B5866" t="s">
        <v>154</v>
      </c>
      <c r="C5866" t="s">
        <v>15</v>
      </c>
      <c r="D5866">
        <v>0.86679818580000001</v>
      </c>
      <c r="E5866">
        <v>0</v>
      </c>
      <c r="F5866">
        <v>2</v>
      </c>
      <c r="G5866" t="s">
        <v>165</v>
      </c>
      <c r="H5866" t="s">
        <v>163</v>
      </c>
      <c r="I5866" t="s">
        <v>155</v>
      </c>
      <c r="J5866" t="s">
        <v>156</v>
      </c>
      <c r="K5866" t="s">
        <v>29</v>
      </c>
      <c r="L5866" t="s">
        <v>23</v>
      </c>
      <c r="M5866" t="s">
        <v>21</v>
      </c>
      <c r="N5866" t="s">
        <v>27</v>
      </c>
    </row>
    <row r="5867" spans="1:14">
      <c r="A5867">
        <v>520</v>
      </c>
      <c r="B5867" t="s">
        <v>154</v>
      </c>
      <c r="C5867" t="s">
        <v>40</v>
      </c>
      <c r="D5867">
        <v>3.813097017</v>
      </c>
      <c r="E5867">
        <v>5</v>
      </c>
      <c r="F5867">
        <v>4</v>
      </c>
      <c r="G5867" t="s">
        <v>158</v>
      </c>
      <c r="H5867" t="s">
        <v>164</v>
      </c>
      <c r="I5867" t="s">
        <v>157</v>
      </c>
      <c r="J5867" t="s">
        <v>160</v>
      </c>
      <c r="K5867" t="s">
        <v>49</v>
      </c>
      <c r="L5867" t="s">
        <v>50</v>
      </c>
      <c r="M5867" t="s">
        <v>45</v>
      </c>
      <c r="N5867" t="s">
        <v>48</v>
      </c>
    </row>
    <row r="5868" spans="1:14">
      <c r="A5868">
        <v>520</v>
      </c>
      <c r="B5868" t="s">
        <v>154</v>
      </c>
      <c r="C5868" t="s">
        <v>40</v>
      </c>
      <c r="D5868">
        <v>1.267046718</v>
      </c>
      <c r="E5868">
        <v>1</v>
      </c>
      <c r="F5868">
        <v>2</v>
      </c>
      <c r="G5868" t="s">
        <v>155</v>
      </c>
      <c r="H5868" t="s">
        <v>156</v>
      </c>
      <c r="I5868" t="s">
        <v>159</v>
      </c>
      <c r="J5868" t="s">
        <v>164</v>
      </c>
      <c r="K5868" t="s">
        <v>50</v>
      </c>
      <c r="L5868" t="s">
        <v>42</v>
      </c>
      <c r="M5868" t="s">
        <v>49</v>
      </c>
      <c r="N5868" t="s">
        <v>43</v>
      </c>
    </row>
    <row r="5869" spans="1:14">
      <c r="A5869">
        <v>520</v>
      </c>
      <c r="B5869" t="s">
        <v>154</v>
      </c>
      <c r="C5869" t="s">
        <v>40</v>
      </c>
      <c r="D5869">
        <v>3.0655946680000001</v>
      </c>
      <c r="E5869">
        <v>6</v>
      </c>
      <c r="F5869">
        <v>4</v>
      </c>
      <c r="G5869" t="s">
        <v>160</v>
      </c>
      <c r="H5869" t="s">
        <v>165</v>
      </c>
      <c r="I5869" t="s">
        <v>159</v>
      </c>
      <c r="J5869" t="s">
        <v>163</v>
      </c>
      <c r="K5869" t="s">
        <v>48</v>
      </c>
      <c r="L5869" t="s">
        <v>42</v>
      </c>
      <c r="M5869" t="s">
        <v>47</v>
      </c>
      <c r="N5869" t="s">
        <v>51</v>
      </c>
    </row>
    <row r="5870" spans="1:14">
      <c r="A5870">
        <v>520</v>
      </c>
      <c r="B5870" t="s">
        <v>154</v>
      </c>
      <c r="C5870" t="s">
        <v>40</v>
      </c>
      <c r="D5870">
        <v>5.020419768</v>
      </c>
      <c r="E5870">
        <v>10</v>
      </c>
      <c r="F5870">
        <v>7</v>
      </c>
      <c r="G5870" t="s">
        <v>156</v>
      </c>
      <c r="H5870" t="s">
        <v>155</v>
      </c>
      <c r="I5870" t="s">
        <v>164</v>
      </c>
      <c r="J5870" t="s">
        <v>161</v>
      </c>
      <c r="K5870" t="s">
        <v>50</v>
      </c>
      <c r="L5870" t="s">
        <v>42</v>
      </c>
      <c r="M5870" t="s">
        <v>41</v>
      </c>
      <c r="N5870" t="s">
        <v>43</v>
      </c>
    </row>
    <row r="5871" spans="1:14">
      <c r="A5871">
        <v>520</v>
      </c>
      <c r="B5871" t="s">
        <v>154</v>
      </c>
      <c r="C5871" t="s">
        <v>40</v>
      </c>
      <c r="D5871">
        <v>3.2179334659999999</v>
      </c>
      <c r="E5871">
        <v>5</v>
      </c>
      <c r="F5871">
        <v>7</v>
      </c>
      <c r="G5871" t="s">
        <v>156</v>
      </c>
      <c r="H5871" t="s">
        <v>157</v>
      </c>
      <c r="I5871" t="s">
        <v>164</v>
      </c>
      <c r="J5871" t="s">
        <v>158</v>
      </c>
      <c r="K5871" t="s">
        <v>49</v>
      </c>
      <c r="L5871" t="s">
        <v>47</v>
      </c>
      <c r="M5871" t="s">
        <v>42</v>
      </c>
      <c r="N5871" t="s">
        <v>48</v>
      </c>
    </row>
    <row r="5872" spans="1:14">
      <c r="A5872">
        <v>520</v>
      </c>
      <c r="B5872" t="s">
        <v>154</v>
      </c>
      <c r="C5872" t="s">
        <v>40</v>
      </c>
      <c r="D5872">
        <v>5.1018267059999998</v>
      </c>
      <c r="E5872">
        <v>8</v>
      </c>
      <c r="F5872">
        <v>12</v>
      </c>
      <c r="G5872" t="s">
        <v>157</v>
      </c>
      <c r="H5872" t="s">
        <v>165</v>
      </c>
      <c r="I5872" t="s">
        <v>155</v>
      </c>
      <c r="J5872" t="s">
        <v>166</v>
      </c>
      <c r="K5872" t="s">
        <v>48</v>
      </c>
      <c r="L5872" t="s">
        <v>49</v>
      </c>
      <c r="M5872" t="s">
        <v>45</v>
      </c>
      <c r="N5872" t="s">
        <v>51</v>
      </c>
    </row>
    <row r="5873" spans="1:14">
      <c r="A5873">
        <v>520</v>
      </c>
      <c r="B5873" t="s">
        <v>154</v>
      </c>
      <c r="C5873" t="s">
        <v>40</v>
      </c>
      <c r="D5873">
        <v>3.714421744</v>
      </c>
      <c r="E5873">
        <v>7</v>
      </c>
      <c r="F5873">
        <v>7</v>
      </c>
      <c r="G5873" t="s">
        <v>159</v>
      </c>
      <c r="H5873" t="s">
        <v>163</v>
      </c>
      <c r="I5873" t="s">
        <v>155</v>
      </c>
      <c r="J5873" t="s">
        <v>164</v>
      </c>
      <c r="K5873" t="s">
        <v>46</v>
      </c>
      <c r="L5873" t="s">
        <v>45</v>
      </c>
      <c r="M5873" t="s">
        <v>50</v>
      </c>
      <c r="N5873" t="s">
        <v>42</v>
      </c>
    </row>
    <row r="5874" spans="1:14">
      <c r="A5874">
        <v>520</v>
      </c>
      <c r="B5874" t="s">
        <v>154</v>
      </c>
      <c r="C5874" t="s">
        <v>40</v>
      </c>
      <c r="D5874">
        <v>4.2977072700000001</v>
      </c>
      <c r="E5874">
        <v>8</v>
      </c>
      <c r="F5874">
        <v>10</v>
      </c>
      <c r="G5874" t="s">
        <v>164</v>
      </c>
      <c r="H5874" t="s">
        <v>165</v>
      </c>
      <c r="I5874" t="s">
        <v>157</v>
      </c>
      <c r="J5874" t="s">
        <v>156</v>
      </c>
      <c r="K5874" t="s">
        <v>48</v>
      </c>
      <c r="L5874" t="s">
        <v>44</v>
      </c>
      <c r="M5874" t="s">
        <v>41</v>
      </c>
      <c r="N5874" t="s">
        <v>52</v>
      </c>
    </row>
    <row r="5875" spans="1:14">
      <c r="A5875">
        <v>520</v>
      </c>
      <c r="B5875" t="s">
        <v>154</v>
      </c>
      <c r="C5875" t="s">
        <v>40</v>
      </c>
      <c r="D5875">
        <v>1.7529649949999999</v>
      </c>
      <c r="E5875">
        <v>3</v>
      </c>
      <c r="F5875">
        <v>2</v>
      </c>
      <c r="G5875" t="s">
        <v>158</v>
      </c>
      <c r="H5875" t="s">
        <v>157</v>
      </c>
      <c r="I5875" t="s">
        <v>163</v>
      </c>
      <c r="J5875" t="s">
        <v>160</v>
      </c>
      <c r="K5875" t="s">
        <v>51</v>
      </c>
      <c r="L5875" t="s">
        <v>46</v>
      </c>
      <c r="M5875" t="s">
        <v>43</v>
      </c>
      <c r="N5875" t="s">
        <v>50</v>
      </c>
    </row>
    <row r="5876" spans="1:14">
      <c r="A5876">
        <v>520</v>
      </c>
      <c r="B5876" t="s">
        <v>154</v>
      </c>
      <c r="C5876" t="s">
        <v>40</v>
      </c>
      <c r="D5876">
        <v>0.74898764689999997</v>
      </c>
      <c r="E5876">
        <v>1</v>
      </c>
      <c r="F5876">
        <v>0</v>
      </c>
      <c r="G5876" t="s">
        <v>159</v>
      </c>
      <c r="H5876" t="s">
        <v>163</v>
      </c>
      <c r="I5876" t="s">
        <v>157</v>
      </c>
      <c r="J5876" t="s">
        <v>161</v>
      </c>
      <c r="K5876" t="s">
        <v>51</v>
      </c>
      <c r="L5876" t="s">
        <v>48</v>
      </c>
      <c r="M5876" t="s">
        <v>50</v>
      </c>
      <c r="N5876" t="s">
        <v>47</v>
      </c>
    </row>
    <row r="5877" spans="1:14">
      <c r="A5877">
        <v>521</v>
      </c>
      <c r="B5877" t="s">
        <v>154</v>
      </c>
      <c r="C5877" t="s">
        <v>53</v>
      </c>
      <c r="D5877">
        <v>5.6192510269999998</v>
      </c>
      <c r="E5877">
        <v>11</v>
      </c>
      <c r="F5877">
        <v>13</v>
      </c>
      <c r="G5877" t="s">
        <v>163</v>
      </c>
      <c r="H5877" t="s">
        <v>156</v>
      </c>
      <c r="I5877" t="s">
        <v>162</v>
      </c>
      <c r="J5877" t="s">
        <v>157</v>
      </c>
      <c r="K5877" t="s">
        <v>62</v>
      </c>
      <c r="L5877" t="s">
        <v>65</v>
      </c>
      <c r="M5877" t="s">
        <v>54</v>
      </c>
      <c r="N5877" t="s">
        <v>58</v>
      </c>
    </row>
    <row r="5878" spans="1:14">
      <c r="A5878">
        <v>521</v>
      </c>
      <c r="B5878" t="s">
        <v>154</v>
      </c>
      <c r="C5878" t="s">
        <v>53</v>
      </c>
      <c r="D5878">
        <v>4.2385784070000003</v>
      </c>
      <c r="E5878">
        <v>8</v>
      </c>
      <c r="F5878">
        <v>8</v>
      </c>
      <c r="G5878" t="s">
        <v>156</v>
      </c>
      <c r="H5878" t="s">
        <v>164</v>
      </c>
      <c r="I5878" t="s">
        <v>155</v>
      </c>
      <c r="J5878" t="s">
        <v>158</v>
      </c>
      <c r="K5878" t="s">
        <v>60</v>
      </c>
      <c r="L5878" t="s">
        <v>64</v>
      </c>
      <c r="M5878" t="s">
        <v>59</v>
      </c>
      <c r="N5878" t="s">
        <v>57</v>
      </c>
    </row>
    <row r="5879" spans="1:14">
      <c r="A5879">
        <v>521</v>
      </c>
      <c r="B5879" t="s">
        <v>154</v>
      </c>
      <c r="C5879" t="s">
        <v>53</v>
      </c>
      <c r="D5879">
        <v>3.2602572080000001</v>
      </c>
      <c r="E5879">
        <v>4</v>
      </c>
      <c r="F5879">
        <v>14</v>
      </c>
      <c r="G5879" t="s">
        <v>156</v>
      </c>
      <c r="H5879" t="s">
        <v>164</v>
      </c>
      <c r="I5879" t="s">
        <v>155</v>
      </c>
      <c r="J5879" t="s">
        <v>166</v>
      </c>
      <c r="K5879" t="s">
        <v>59</v>
      </c>
      <c r="L5879" t="s">
        <v>58</v>
      </c>
      <c r="M5879" t="s">
        <v>62</v>
      </c>
      <c r="N5879" t="s">
        <v>56</v>
      </c>
    </row>
    <row r="5880" spans="1:14">
      <c r="A5880">
        <v>521</v>
      </c>
      <c r="B5880" t="s">
        <v>154</v>
      </c>
      <c r="C5880" t="s">
        <v>53</v>
      </c>
      <c r="D5880">
        <v>3.5868904810000002</v>
      </c>
      <c r="E5880">
        <v>6</v>
      </c>
      <c r="F5880">
        <v>6</v>
      </c>
      <c r="G5880" t="s">
        <v>161</v>
      </c>
      <c r="H5880" t="s">
        <v>164</v>
      </c>
      <c r="I5880" t="s">
        <v>160</v>
      </c>
      <c r="J5880" t="s">
        <v>159</v>
      </c>
      <c r="K5880" t="s">
        <v>57</v>
      </c>
      <c r="L5880" t="s">
        <v>54</v>
      </c>
      <c r="M5880" t="s">
        <v>63</v>
      </c>
      <c r="N5880" t="s">
        <v>60</v>
      </c>
    </row>
    <row r="5881" spans="1:14">
      <c r="A5881">
        <v>521</v>
      </c>
      <c r="B5881" t="s">
        <v>154</v>
      </c>
      <c r="C5881" t="s">
        <v>53</v>
      </c>
      <c r="D5881">
        <v>2.9800737420000001</v>
      </c>
      <c r="E5881">
        <v>6</v>
      </c>
      <c r="F5881">
        <v>4</v>
      </c>
      <c r="G5881" t="s">
        <v>162</v>
      </c>
      <c r="H5881" t="s">
        <v>156</v>
      </c>
      <c r="I5881" t="s">
        <v>155</v>
      </c>
      <c r="J5881" t="s">
        <v>163</v>
      </c>
      <c r="K5881" t="s">
        <v>65</v>
      </c>
      <c r="L5881" t="s">
        <v>55</v>
      </c>
      <c r="M5881" t="s">
        <v>61</v>
      </c>
      <c r="N5881" t="s">
        <v>62</v>
      </c>
    </row>
    <row r="5882" spans="1:14">
      <c r="A5882">
        <v>521</v>
      </c>
      <c r="B5882" t="s">
        <v>154</v>
      </c>
      <c r="C5882" t="s">
        <v>53</v>
      </c>
      <c r="D5882">
        <v>0.94734943329999999</v>
      </c>
      <c r="E5882">
        <v>2</v>
      </c>
      <c r="F5882">
        <v>2</v>
      </c>
      <c r="G5882" t="s">
        <v>155</v>
      </c>
      <c r="H5882" t="s">
        <v>165</v>
      </c>
      <c r="I5882" t="s">
        <v>166</v>
      </c>
      <c r="J5882" t="s">
        <v>160</v>
      </c>
      <c r="K5882" t="s">
        <v>56</v>
      </c>
      <c r="L5882" t="s">
        <v>58</v>
      </c>
      <c r="M5882" t="s">
        <v>59</v>
      </c>
      <c r="N5882" t="s">
        <v>62</v>
      </c>
    </row>
    <row r="5883" spans="1:14">
      <c r="A5883">
        <v>521</v>
      </c>
      <c r="B5883" t="s">
        <v>154</v>
      </c>
      <c r="C5883" t="s">
        <v>53</v>
      </c>
      <c r="D5883">
        <v>1.977914774</v>
      </c>
      <c r="E5883">
        <v>2</v>
      </c>
      <c r="F5883">
        <v>2</v>
      </c>
      <c r="G5883" t="s">
        <v>163</v>
      </c>
      <c r="H5883" t="s">
        <v>164</v>
      </c>
      <c r="I5883" t="s">
        <v>165</v>
      </c>
      <c r="J5883" t="s">
        <v>155</v>
      </c>
      <c r="K5883" t="s">
        <v>65</v>
      </c>
      <c r="L5883" t="s">
        <v>54</v>
      </c>
      <c r="M5883" t="s">
        <v>62</v>
      </c>
      <c r="N5883" t="s">
        <v>55</v>
      </c>
    </row>
    <row r="5884" spans="1:14">
      <c r="A5884">
        <v>521</v>
      </c>
      <c r="B5884" t="s">
        <v>154</v>
      </c>
      <c r="C5884" t="s">
        <v>53</v>
      </c>
      <c r="D5884">
        <v>5.0761382060000004</v>
      </c>
      <c r="E5884">
        <v>4</v>
      </c>
      <c r="F5884">
        <v>16</v>
      </c>
      <c r="G5884" t="s">
        <v>157</v>
      </c>
      <c r="H5884" t="s">
        <v>156</v>
      </c>
      <c r="I5884" t="s">
        <v>164</v>
      </c>
      <c r="J5884" t="s">
        <v>166</v>
      </c>
      <c r="K5884" t="s">
        <v>62</v>
      </c>
      <c r="L5884" t="s">
        <v>61</v>
      </c>
      <c r="M5884" t="s">
        <v>64</v>
      </c>
      <c r="N5884" t="s">
        <v>58</v>
      </c>
    </row>
    <row r="5885" spans="1:14">
      <c r="A5885">
        <v>521</v>
      </c>
      <c r="B5885" t="s">
        <v>154</v>
      </c>
      <c r="C5885" t="s">
        <v>53</v>
      </c>
      <c r="D5885">
        <v>0.83354351400000004</v>
      </c>
      <c r="E5885">
        <v>1</v>
      </c>
      <c r="F5885">
        <v>1</v>
      </c>
      <c r="G5885" t="s">
        <v>158</v>
      </c>
      <c r="H5885" t="s">
        <v>155</v>
      </c>
      <c r="I5885" t="s">
        <v>157</v>
      </c>
      <c r="J5885" t="s">
        <v>164</v>
      </c>
      <c r="K5885" t="s">
        <v>57</v>
      </c>
      <c r="L5885" t="s">
        <v>56</v>
      </c>
      <c r="M5885" t="s">
        <v>65</v>
      </c>
      <c r="N5885" t="s">
        <v>54</v>
      </c>
    </row>
    <row r="5886" spans="1:14">
      <c r="A5886">
        <v>521</v>
      </c>
      <c r="B5886" t="s">
        <v>154</v>
      </c>
      <c r="C5886" t="s">
        <v>53</v>
      </c>
      <c r="D5886">
        <v>0.99648831540000005</v>
      </c>
      <c r="E5886">
        <v>0</v>
      </c>
      <c r="F5886">
        <v>5</v>
      </c>
      <c r="G5886" t="s">
        <v>160</v>
      </c>
      <c r="H5886" t="s">
        <v>155</v>
      </c>
      <c r="I5886" t="s">
        <v>156</v>
      </c>
      <c r="J5886" t="s">
        <v>158</v>
      </c>
      <c r="K5886" t="s">
        <v>55</v>
      </c>
      <c r="L5886" t="s">
        <v>61</v>
      </c>
      <c r="M5886" t="s">
        <v>60</v>
      </c>
      <c r="N5886" t="s">
        <v>54</v>
      </c>
    </row>
    <row r="5887" spans="1:14">
      <c r="A5887">
        <v>521</v>
      </c>
      <c r="B5887" t="s">
        <v>154</v>
      </c>
      <c r="C5887" t="s">
        <v>53</v>
      </c>
      <c r="D5887">
        <v>2.4835148920000001</v>
      </c>
      <c r="E5887">
        <v>4</v>
      </c>
      <c r="F5887">
        <v>5</v>
      </c>
      <c r="G5887" t="s">
        <v>159</v>
      </c>
      <c r="H5887" t="s">
        <v>163</v>
      </c>
      <c r="I5887" t="s">
        <v>164</v>
      </c>
      <c r="J5887" t="s">
        <v>160</v>
      </c>
      <c r="K5887" t="s">
        <v>56</v>
      </c>
      <c r="L5887" t="s">
        <v>62</v>
      </c>
      <c r="M5887" t="s">
        <v>55</v>
      </c>
      <c r="N5887" t="s">
        <v>63</v>
      </c>
    </row>
    <row r="5888" spans="1:14">
      <c r="A5888">
        <v>522</v>
      </c>
      <c r="B5888" t="s">
        <v>154</v>
      </c>
      <c r="C5888" t="s">
        <v>66</v>
      </c>
      <c r="D5888">
        <v>1.253419361</v>
      </c>
      <c r="E5888">
        <v>3</v>
      </c>
      <c r="F5888">
        <v>1</v>
      </c>
      <c r="G5888" t="s">
        <v>164</v>
      </c>
      <c r="H5888" t="s">
        <v>160</v>
      </c>
      <c r="I5888" t="s">
        <v>161</v>
      </c>
      <c r="J5888" t="s">
        <v>159</v>
      </c>
      <c r="K5888" t="s">
        <v>71</v>
      </c>
      <c r="L5888" t="s">
        <v>75</v>
      </c>
      <c r="M5888" t="s">
        <v>70</v>
      </c>
      <c r="N5888" t="s">
        <v>72</v>
      </c>
    </row>
    <row r="5889" spans="1:14">
      <c r="A5889">
        <v>522</v>
      </c>
      <c r="B5889" t="s">
        <v>154</v>
      </c>
      <c r="C5889" t="s">
        <v>66</v>
      </c>
      <c r="D5889">
        <v>5.5805637890000002</v>
      </c>
      <c r="E5889">
        <v>12</v>
      </c>
      <c r="F5889">
        <v>15</v>
      </c>
      <c r="G5889" t="s">
        <v>158</v>
      </c>
      <c r="H5889" t="s">
        <v>157</v>
      </c>
      <c r="I5889" t="s">
        <v>160</v>
      </c>
      <c r="J5889" t="s">
        <v>159</v>
      </c>
      <c r="K5889" t="s">
        <v>76</v>
      </c>
      <c r="L5889" t="s">
        <v>73</v>
      </c>
      <c r="M5889" t="s">
        <v>70</v>
      </c>
      <c r="N5889" t="s">
        <v>72</v>
      </c>
    </row>
    <row r="5890" spans="1:14">
      <c r="A5890">
        <v>522</v>
      </c>
      <c r="B5890" t="s">
        <v>154</v>
      </c>
      <c r="C5890" t="s">
        <v>66</v>
      </c>
      <c r="D5890">
        <v>3.2719370429999999</v>
      </c>
      <c r="E5890">
        <v>6</v>
      </c>
      <c r="F5890">
        <v>7</v>
      </c>
      <c r="G5890" t="s">
        <v>162</v>
      </c>
      <c r="H5890" t="s">
        <v>160</v>
      </c>
      <c r="I5890" t="s">
        <v>157</v>
      </c>
      <c r="J5890" t="s">
        <v>161</v>
      </c>
      <c r="K5890" t="s">
        <v>68</v>
      </c>
      <c r="L5890" t="s">
        <v>76</v>
      </c>
      <c r="M5890" t="s">
        <v>69</v>
      </c>
      <c r="N5890" t="s">
        <v>70</v>
      </c>
    </row>
    <row r="5891" spans="1:14">
      <c r="A5891">
        <v>522</v>
      </c>
      <c r="B5891" t="s">
        <v>154</v>
      </c>
      <c r="C5891" t="s">
        <v>66</v>
      </c>
      <c r="D5891">
        <v>1.052739785</v>
      </c>
      <c r="E5891">
        <v>2</v>
      </c>
      <c r="F5891">
        <v>3</v>
      </c>
      <c r="G5891" t="s">
        <v>161</v>
      </c>
      <c r="H5891" t="s">
        <v>155</v>
      </c>
      <c r="I5891" t="s">
        <v>156</v>
      </c>
      <c r="J5891" t="s">
        <v>163</v>
      </c>
      <c r="K5891" t="s">
        <v>72</v>
      </c>
      <c r="L5891" t="s">
        <v>68</v>
      </c>
      <c r="M5891" t="s">
        <v>69</v>
      </c>
      <c r="N5891" t="s">
        <v>71</v>
      </c>
    </row>
    <row r="5892" spans="1:14">
      <c r="A5892">
        <v>522</v>
      </c>
      <c r="B5892" t="s">
        <v>154</v>
      </c>
      <c r="C5892" t="s">
        <v>66</v>
      </c>
      <c r="D5892">
        <v>2.1412253410000002</v>
      </c>
      <c r="E5892">
        <v>6</v>
      </c>
      <c r="F5892">
        <v>3</v>
      </c>
      <c r="G5892" t="s">
        <v>156</v>
      </c>
      <c r="H5892" t="s">
        <v>160</v>
      </c>
      <c r="I5892" t="s">
        <v>159</v>
      </c>
      <c r="J5892" t="s">
        <v>161</v>
      </c>
      <c r="K5892" t="s">
        <v>76</v>
      </c>
      <c r="L5892" t="s">
        <v>70</v>
      </c>
      <c r="M5892" t="s">
        <v>67</v>
      </c>
      <c r="N5892" t="s">
        <v>77</v>
      </c>
    </row>
    <row r="5893" spans="1:14">
      <c r="A5893">
        <v>522</v>
      </c>
      <c r="B5893" t="s">
        <v>154</v>
      </c>
      <c r="C5893" t="s">
        <v>66</v>
      </c>
      <c r="D5893">
        <v>2.9872301239999999</v>
      </c>
      <c r="E5893">
        <v>5</v>
      </c>
      <c r="F5893">
        <v>4</v>
      </c>
      <c r="G5893" t="s">
        <v>160</v>
      </c>
      <c r="H5893" t="s">
        <v>164</v>
      </c>
      <c r="I5893" t="s">
        <v>159</v>
      </c>
      <c r="J5893" t="s">
        <v>165</v>
      </c>
      <c r="K5893" t="s">
        <v>73</v>
      </c>
      <c r="L5893" t="s">
        <v>77</v>
      </c>
      <c r="M5893" t="s">
        <v>76</v>
      </c>
      <c r="N5893" t="s">
        <v>71</v>
      </c>
    </row>
    <row r="5894" spans="1:14">
      <c r="A5894">
        <v>522</v>
      </c>
      <c r="B5894" t="s">
        <v>154</v>
      </c>
      <c r="C5894" t="s">
        <v>66</v>
      </c>
      <c r="D5894">
        <v>1.641719844</v>
      </c>
      <c r="E5894">
        <v>1</v>
      </c>
      <c r="F5894">
        <v>6</v>
      </c>
      <c r="G5894" t="s">
        <v>160</v>
      </c>
      <c r="H5894" t="s">
        <v>156</v>
      </c>
      <c r="I5894" t="s">
        <v>165</v>
      </c>
      <c r="J5894" t="s">
        <v>164</v>
      </c>
      <c r="K5894" t="s">
        <v>69</v>
      </c>
      <c r="L5894" t="s">
        <v>75</v>
      </c>
      <c r="M5894" t="s">
        <v>78</v>
      </c>
      <c r="N5894" t="s">
        <v>72</v>
      </c>
    </row>
    <row r="5895" spans="1:14">
      <c r="A5895">
        <v>522</v>
      </c>
      <c r="B5895" t="s">
        <v>154</v>
      </c>
      <c r="C5895" t="s">
        <v>66</v>
      </c>
      <c r="D5895">
        <v>1.181843312</v>
      </c>
      <c r="E5895">
        <v>3</v>
      </c>
      <c r="F5895">
        <v>1</v>
      </c>
      <c r="G5895" t="s">
        <v>163</v>
      </c>
      <c r="H5895" t="s">
        <v>165</v>
      </c>
      <c r="I5895" t="s">
        <v>155</v>
      </c>
      <c r="J5895" t="s">
        <v>159</v>
      </c>
      <c r="K5895" t="s">
        <v>68</v>
      </c>
      <c r="L5895" t="s">
        <v>78</v>
      </c>
      <c r="M5895" t="s">
        <v>77</v>
      </c>
      <c r="N5895" t="s">
        <v>67</v>
      </c>
    </row>
    <row r="5896" spans="1:14">
      <c r="A5896">
        <v>522</v>
      </c>
      <c r="B5896" t="s">
        <v>154</v>
      </c>
      <c r="C5896" t="s">
        <v>66</v>
      </c>
      <c r="D5896">
        <v>3.26382963</v>
      </c>
      <c r="E5896">
        <v>5</v>
      </c>
      <c r="F5896">
        <v>4</v>
      </c>
      <c r="G5896" t="s">
        <v>160</v>
      </c>
      <c r="H5896" t="s">
        <v>163</v>
      </c>
      <c r="I5896" t="s">
        <v>158</v>
      </c>
      <c r="J5896" t="s">
        <v>155</v>
      </c>
      <c r="K5896" t="s">
        <v>68</v>
      </c>
      <c r="L5896" t="s">
        <v>71</v>
      </c>
      <c r="M5896" t="s">
        <v>76</v>
      </c>
      <c r="N5896" t="s">
        <v>74</v>
      </c>
    </row>
    <row r="5897" spans="1:14">
      <c r="A5897">
        <v>522</v>
      </c>
      <c r="B5897" t="s">
        <v>154</v>
      </c>
      <c r="C5897" t="s">
        <v>66</v>
      </c>
      <c r="D5897">
        <v>2.4606161900000001</v>
      </c>
      <c r="E5897">
        <v>5</v>
      </c>
      <c r="F5897">
        <v>4</v>
      </c>
      <c r="G5897" t="s">
        <v>161</v>
      </c>
      <c r="H5897" t="s">
        <v>165</v>
      </c>
      <c r="I5897" t="s">
        <v>156</v>
      </c>
      <c r="J5897" t="s">
        <v>160</v>
      </c>
      <c r="K5897" t="s">
        <v>68</v>
      </c>
      <c r="L5897" t="s">
        <v>69</v>
      </c>
      <c r="M5897" t="s">
        <v>75</v>
      </c>
      <c r="N5897" t="s">
        <v>71</v>
      </c>
    </row>
    <row r="5898" spans="1:14">
      <c r="A5898">
        <v>522</v>
      </c>
      <c r="B5898" t="s">
        <v>154</v>
      </c>
      <c r="C5898" t="s">
        <v>66</v>
      </c>
      <c r="D5898">
        <v>5.3052276809999999</v>
      </c>
      <c r="E5898">
        <v>11</v>
      </c>
      <c r="F5898">
        <v>9</v>
      </c>
      <c r="G5898" t="s">
        <v>163</v>
      </c>
      <c r="H5898" t="s">
        <v>157</v>
      </c>
      <c r="I5898" t="s">
        <v>165</v>
      </c>
      <c r="J5898" t="s">
        <v>159</v>
      </c>
      <c r="K5898" t="s">
        <v>74</v>
      </c>
      <c r="L5898" t="s">
        <v>67</v>
      </c>
      <c r="M5898" t="s">
        <v>76</v>
      </c>
      <c r="N5898" t="s">
        <v>75</v>
      </c>
    </row>
    <row r="5899" spans="1:14">
      <c r="A5899">
        <v>522</v>
      </c>
      <c r="B5899" t="s">
        <v>154</v>
      </c>
      <c r="C5899" t="s">
        <v>66</v>
      </c>
      <c r="D5899">
        <v>1.859647901</v>
      </c>
      <c r="E5899">
        <v>1</v>
      </c>
      <c r="F5899">
        <v>1</v>
      </c>
      <c r="G5899" t="s">
        <v>164</v>
      </c>
      <c r="H5899" t="s">
        <v>157</v>
      </c>
      <c r="I5899" t="s">
        <v>165</v>
      </c>
      <c r="J5899" t="s">
        <v>163</v>
      </c>
      <c r="K5899" t="s">
        <v>77</v>
      </c>
      <c r="L5899" t="s">
        <v>70</v>
      </c>
      <c r="M5899" t="s">
        <v>71</v>
      </c>
      <c r="N5899" t="s">
        <v>69</v>
      </c>
    </row>
    <row r="5900" spans="1:14">
      <c r="A5900">
        <v>523</v>
      </c>
      <c r="B5900" t="s">
        <v>154</v>
      </c>
      <c r="C5900" t="s">
        <v>79</v>
      </c>
      <c r="D5900">
        <v>1.1201581599999999</v>
      </c>
      <c r="E5900">
        <v>0</v>
      </c>
      <c r="F5900">
        <v>0</v>
      </c>
      <c r="G5900" t="s">
        <v>161</v>
      </c>
      <c r="H5900" t="s">
        <v>155</v>
      </c>
      <c r="I5900" t="s">
        <v>160</v>
      </c>
      <c r="J5900" t="s">
        <v>162</v>
      </c>
      <c r="K5900" t="s">
        <v>80</v>
      </c>
      <c r="L5900" t="s">
        <v>86</v>
      </c>
      <c r="M5900" t="s">
        <v>81</v>
      </c>
      <c r="N5900" t="s">
        <v>87</v>
      </c>
    </row>
    <row r="5901" spans="1:14">
      <c r="A5901">
        <v>523</v>
      </c>
      <c r="B5901" t="s">
        <v>154</v>
      </c>
      <c r="C5901" t="s">
        <v>79</v>
      </c>
      <c r="D5901">
        <v>3.8710439459999999</v>
      </c>
      <c r="E5901">
        <v>9</v>
      </c>
      <c r="F5901">
        <v>11</v>
      </c>
      <c r="G5901" t="s">
        <v>159</v>
      </c>
      <c r="H5901" t="s">
        <v>156</v>
      </c>
      <c r="I5901" t="s">
        <v>163</v>
      </c>
      <c r="J5901" t="s">
        <v>164</v>
      </c>
      <c r="K5901" t="s">
        <v>83</v>
      </c>
      <c r="L5901" t="s">
        <v>82</v>
      </c>
      <c r="M5901" t="s">
        <v>85</v>
      </c>
      <c r="N5901" t="s">
        <v>90</v>
      </c>
    </row>
    <row r="5902" spans="1:14">
      <c r="A5902">
        <v>523</v>
      </c>
      <c r="B5902" t="s">
        <v>154</v>
      </c>
      <c r="C5902" t="s">
        <v>79</v>
      </c>
      <c r="D5902">
        <v>3.0251424949999999</v>
      </c>
      <c r="E5902">
        <v>8</v>
      </c>
      <c r="F5902">
        <v>4</v>
      </c>
      <c r="G5902" t="s">
        <v>155</v>
      </c>
      <c r="H5902" t="s">
        <v>163</v>
      </c>
      <c r="I5902" t="s">
        <v>166</v>
      </c>
      <c r="J5902" t="s">
        <v>164</v>
      </c>
      <c r="K5902" t="s">
        <v>88</v>
      </c>
      <c r="L5902" t="s">
        <v>89</v>
      </c>
      <c r="M5902" t="s">
        <v>82</v>
      </c>
      <c r="N5902" t="s">
        <v>84</v>
      </c>
    </row>
    <row r="5903" spans="1:14">
      <c r="A5903">
        <v>523</v>
      </c>
      <c r="B5903" t="s">
        <v>154</v>
      </c>
      <c r="C5903" t="s">
        <v>79</v>
      </c>
      <c r="D5903">
        <v>0.52023443030000005</v>
      </c>
      <c r="E5903">
        <v>0</v>
      </c>
      <c r="F5903">
        <v>1</v>
      </c>
      <c r="G5903" t="s">
        <v>165</v>
      </c>
      <c r="H5903" t="s">
        <v>157</v>
      </c>
      <c r="I5903" t="s">
        <v>164</v>
      </c>
      <c r="J5903" t="s">
        <v>161</v>
      </c>
      <c r="K5903" t="s">
        <v>82</v>
      </c>
      <c r="L5903" t="s">
        <v>80</v>
      </c>
      <c r="M5903" t="s">
        <v>86</v>
      </c>
      <c r="N5903" t="s">
        <v>89</v>
      </c>
    </row>
    <row r="5904" spans="1:14">
      <c r="A5904">
        <v>523</v>
      </c>
      <c r="B5904" t="s">
        <v>154</v>
      </c>
      <c r="C5904" t="s">
        <v>79</v>
      </c>
      <c r="D5904">
        <v>1.6238785769999999</v>
      </c>
      <c r="E5904">
        <v>4</v>
      </c>
      <c r="F5904">
        <v>3</v>
      </c>
      <c r="G5904" t="s">
        <v>159</v>
      </c>
      <c r="H5904" t="s">
        <v>160</v>
      </c>
      <c r="I5904" t="s">
        <v>161</v>
      </c>
      <c r="J5904" t="s">
        <v>163</v>
      </c>
      <c r="K5904" t="s">
        <v>89</v>
      </c>
      <c r="L5904" t="s">
        <v>90</v>
      </c>
      <c r="M5904" t="s">
        <v>80</v>
      </c>
      <c r="N5904" t="s">
        <v>83</v>
      </c>
    </row>
    <row r="5905" spans="1:14">
      <c r="A5905">
        <v>523</v>
      </c>
      <c r="B5905" t="s">
        <v>154</v>
      </c>
      <c r="C5905" t="s">
        <v>79</v>
      </c>
      <c r="D5905">
        <v>2.1244989799999998</v>
      </c>
      <c r="E5905">
        <v>3</v>
      </c>
      <c r="F5905">
        <v>5</v>
      </c>
      <c r="G5905" t="s">
        <v>164</v>
      </c>
      <c r="H5905" t="s">
        <v>159</v>
      </c>
      <c r="I5905" t="s">
        <v>160</v>
      </c>
      <c r="J5905" t="s">
        <v>156</v>
      </c>
      <c r="K5905" t="s">
        <v>91</v>
      </c>
      <c r="L5905" t="s">
        <v>80</v>
      </c>
      <c r="M5905" t="s">
        <v>82</v>
      </c>
      <c r="N5905" t="s">
        <v>90</v>
      </c>
    </row>
    <row r="5906" spans="1:14">
      <c r="A5906">
        <v>523</v>
      </c>
      <c r="B5906" t="s">
        <v>154</v>
      </c>
      <c r="C5906" t="s">
        <v>79</v>
      </c>
      <c r="D5906">
        <v>1.346524732</v>
      </c>
      <c r="E5906">
        <v>0</v>
      </c>
      <c r="F5906">
        <v>4</v>
      </c>
      <c r="G5906" t="s">
        <v>166</v>
      </c>
      <c r="H5906" t="s">
        <v>162</v>
      </c>
      <c r="I5906" t="s">
        <v>155</v>
      </c>
      <c r="J5906" t="s">
        <v>160</v>
      </c>
      <c r="K5906" t="s">
        <v>89</v>
      </c>
      <c r="L5906" t="s">
        <v>84</v>
      </c>
      <c r="M5906" t="s">
        <v>88</v>
      </c>
      <c r="N5906" t="s">
        <v>80</v>
      </c>
    </row>
    <row r="5907" spans="1:14">
      <c r="A5907">
        <v>523</v>
      </c>
      <c r="B5907" t="s">
        <v>154</v>
      </c>
      <c r="C5907" t="s">
        <v>79</v>
      </c>
      <c r="D5907">
        <v>3.8139622470000001</v>
      </c>
      <c r="E5907">
        <v>6</v>
      </c>
      <c r="F5907">
        <v>4</v>
      </c>
      <c r="G5907" t="s">
        <v>162</v>
      </c>
      <c r="H5907" t="s">
        <v>160</v>
      </c>
      <c r="I5907" t="s">
        <v>165</v>
      </c>
      <c r="J5907" t="s">
        <v>155</v>
      </c>
      <c r="K5907" t="s">
        <v>81</v>
      </c>
      <c r="L5907" t="s">
        <v>87</v>
      </c>
      <c r="M5907" t="s">
        <v>90</v>
      </c>
      <c r="N5907" t="s">
        <v>86</v>
      </c>
    </row>
    <row r="5908" spans="1:14">
      <c r="A5908">
        <v>523</v>
      </c>
      <c r="B5908" t="s">
        <v>154</v>
      </c>
      <c r="C5908" t="s">
        <v>79</v>
      </c>
      <c r="D5908">
        <v>2.5767648259999998</v>
      </c>
      <c r="E5908">
        <v>8</v>
      </c>
      <c r="F5908">
        <v>6</v>
      </c>
      <c r="G5908" t="s">
        <v>159</v>
      </c>
      <c r="H5908" t="s">
        <v>165</v>
      </c>
      <c r="I5908" t="s">
        <v>155</v>
      </c>
      <c r="J5908" t="s">
        <v>164</v>
      </c>
      <c r="K5908" t="s">
        <v>90</v>
      </c>
      <c r="L5908" t="s">
        <v>84</v>
      </c>
      <c r="M5908" t="s">
        <v>81</v>
      </c>
      <c r="N5908" t="s">
        <v>88</v>
      </c>
    </row>
    <row r="5909" spans="1:14">
      <c r="A5909">
        <v>523</v>
      </c>
      <c r="B5909" t="s">
        <v>154</v>
      </c>
      <c r="C5909" t="s">
        <v>79</v>
      </c>
      <c r="D5909">
        <v>1.7084155059999999</v>
      </c>
      <c r="E5909">
        <v>7</v>
      </c>
      <c r="F5909">
        <v>1</v>
      </c>
      <c r="G5909" t="s">
        <v>161</v>
      </c>
      <c r="H5909" t="s">
        <v>160</v>
      </c>
      <c r="I5909" t="s">
        <v>163</v>
      </c>
      <c r="J5909" t="s">
        <v>165</v>
      </c>
      <c r="K5909" t="s">
        <v>83</v>
      </c>
      <c r="L5909" t="s">
        <v>86</v>
      </c>
      <c r="M5909" t="s">
        <v>80</v>
      </c>
      <c r="N5909" t="s">
        <v>88</v>
      </c>
    </row>
    <row r="5910" spans="1:14">
      <c r="A5910">
        <v>523</v>
      </c>
      <c r="B5910" t="s">
        <v>154</v>
      </c>
      <c r="C5910" t="s">
        <v>79</v>
      </c>
      <c r="D5910">
        <v>0.77880740739999998</v>
      </c>
      <c r="E5910">
        <v>0</v>
      </c>
      <c r="F5910">
        <v>2</v>
      </c>
      <c r="G5910" t="s">
        <v>159</v>
      </c>
      <c r="H5910" t="s">
        <v>165</v>
      </c>
      <c r="I5910" t="s">
        <v>163</v>
      </c>
      <c r="J5910" t="s">
        <v>157</v>
      </c>
      <c r="K5910" t="s">
        <v>81</v>
      </c>
      <c r="L5910" t="s">
        <v>87</v>
      </c>
      <c r="M5910" t="s">
        <v>80</v>
      </c>
      <c r="N5910" t="s">
        <v>83</v>
      </c>
    </row>
    <row r="5911" spans="1:14">
      <c r="A5911">
        <v>523</v>
      </c>
      <c r="B5911" t="s">
        <v>154</v>
      </c>
      <c r="C5911" t="s">
        <v>79</v>
      </c>
      <c r="D5911">
        <v>5.0437232400000003</v>
      </c>
      <c r="E5911">
        <v>6</v>
      </c>
      <c r="F5911">
        <v>11</v>
      </c>
      <c r="G5911" t="s">
        <v>155</v>
      </c>
      <c r="H5911" t="s">
        <v>161</v>
      </c>
      <c r="I5911" t="s">
        <v>159</v>
      </c>
      <c r="J5911" t="s">
        <v>160</v>
      </c>
      <c r="K5911" t="s">
        <v>81</v>
      </c>
      <c r="L5911" t="s">
        <v>84</v>
      </c>
      <c r="M5911" t="s">
        <v>86</v>
      </c>
      <c r="N5911" t="s">
        <v>90</v>
      </c>
    </row>
    <row r="5912" spans="1:14">
      <c r="A5912">
        <v>523</v>
      </c>
      <c r="B5912" t="s">
        <v>154</v>
      </c>
      <c r="C5912" t="s">
        <v>79</v>
      </c>
      <c r="D5912">
        <v>2.122411075</v>
      </c>
      <c r="E5912">
        <v>4</v>
      </c>
      <c r="F5912">
        <v>6</v>
      </c>
      <c r="G5912" t="s">
        <v>159</v>
      </c>
      <c r="H5912" t="s">
        <v>160</v>
      </c>
      <c r="I5912" t="s">
        <v>155</v>
      </c>
      <c r="J5912" t="s">
        <v>162</v>
      </c>
      <c r="K5912" t="s">
        <v>82</v>
      </c>
      <c r="L5912" t="s">
        <v>90</v>
      </c>
      <c r="M5912" t="s">
        <v>91</v>
      </c>
      <c r="N5912" t="s">
        <v>83</v>
      </c>
    </row>
    <row r="5913" spans="1:14">
      <c r="A5913">
        <v>523</v>
      </c>
      <c r="B5913" t="s">
        <v>154</v>
      </c>
      <c r="C5913" t="s">
        <v>79</v>
      </c>
      <c r="D5913">
        <v>1.4455867309999999</v>
      </c>
      <c r="E5913">
        <v>2</v>
      </c>
      <c r="F5913">
        <v>4</v>
      </c>
      <c r="G5913" t="s">
        <v>161</v>
      </c>
      <c r="H5913" t="s">
        <v>158</v>
      </c>
      <c r="I5913" t="s">
        <v>160</v>
      </c>
      <c r="J5913" t="s">
        <v>155</v>
      </c>
      <c r="K5913" t="s">
        <v>87</v>
      </c>
      <c r="L5913" t="s">
        <v>85</v>
      </c>
      <c r="M5913" t="s">
        <v>80</v>
      </c>
      <c r="N5913" t="s">
        <v>83</v>
      </c>
    </row>
    <row r="5914" spans="1:14">
      <c r="A5914">
        <v>523</v>
      </c>
      <c r="B5914" t="s">
        <v>154</v>
      </c>
      <c r="C5914" t="s">
        <v>79</v>
      </c>
      <c r="D5914">
        <v>0.87884764699999995</v>
      </c>
      <c r="E5914">
        <v>0</v>
      </c>
      <c r="F5914">
        <v>4</v>
      </c>
      <c r="G5914" t="s">
        <v>155</v>
      </c>
      <c r="H5914" t="s">
        <v>166</v>
      </c>
      <c r="I5914" t="s">
        <v>163</v>
      </c>
      <c r="J5914" t="s">
        <v>156</v>
      </c>
      <c r="K5914" t="s">
        <v>82</v>
      </c>
      <c r="L5914" t="s">
        <v>84</v>
      </c>
      <c r="M5914" t="s">
        <v>85</v>
      </c>
      <c r="N5914" t="s">
        <v>80</v>
      </c>
    </row>
    <row r="5915" spans="1:14">
      <c r="A5915">
        <v>524</v>
      </c>
      <c r="B5915" t="s">
        <v>154</v>
      </c>
      <c r="C5915" t="s">
        <v>92</v>
      </c>
      <c r="D5915">
        <v>3.960191638</v>
      </c>
      <c r="E5915">
        <v>8</v>
      </c>
      <c r="F5915">
        <v>5</v>
      </c>
      <c r="G5915" t="s">
        <v>163</v>
      </c>
      <c r="H5915" t="s">
        <v>159</v>
      </c>
      <c r="I5915" t="s">
        <v>164</v>
      </c>
      <c r="J5915" t="s">
        <v>160</v>
      </c>
      <c r="K5915" t="s">
        <v>103</v>
      </c>
      <c r="L5915" t="s">
        <v>97</v>
      </c>
      <c r="M5915" t="s">
        <v>93</v>
      </c>
      <c r="N5915" t="s">
        <v>167</v>
      </c>
    </row>
    <row r="5916" spans="1:14">
      <c r="A5916">
        <v>524</v>
      </c>
      <c r="B5916" t="s">
        <v>154</v>
      </c>
      <c r="C5916" t="s">
        <v>92</v>
      </c>
      <c r="D5916">
        <v>2.1663183749999999</v>
      </c>
      <c r="E5916">
        <v>2</v>
      </c>
      <c r="F5916">
        <v>3</v>
      </c>
      <c r="G5916" t="s">
        <v>155</v>
      </c>
      <c r="H5916" t="s">
        <v>161</v>
      </c>
      <c r="I5916" t="s">
        <v>163</v>
      </c>
      <c r="J5916" t="s">
        <v>165</v>
      </c>
      <c r="K5916" t="s">
        <v>100</v>
      </c>
      <c r="L5916" t="s">
        <v>99</v>
      </c>
      <c r="M5916" t="s">
        <v>98</v>
      </c>
      <c r="N5916" t="s">
        <v>93</v>
      </c>
    </row>
    <row r="5917" spans="1:14">
      <c r="A5917">
        <v>524</v>
      </c>
      <c r="B5917" t="s">
        <v>154</v>
      </c>
      <c r="C5917" t="s">
        <v>92</v>
      </c>
      <c r="D5917">
        <v>2.084544476</v>
      </c>
      <c r="E5917">
        <v>2</v>
      </c>
      <c r="F5917">
        <v>2</v>
      </c>
      <c r="G5917" t="s">
        <v>161</v>
      </c>
      <c r="H5917" t="s">
        <v>163</v>
      </c>
      <c r="I5917" t="s">
        <v>160</v>
      </c>
      <c r="J5917" t="s">
        <v>156</v>
      </c>
      <c r="K5917" t="s">
        <v>101</v>
      </c>
      <c r="L5917" t="s">
        <v>103</v>
      </c>
      <c r="M5917" t="s">
        <v>93</v>
      </c>
      <c r="N5917" t="s">
        <v>98</v>
      </c>
    </row>
    <row r="5918" spans="1:14">
      <c r="A5918">
        <v>524</v>
      </c>
      <c r="B5918" t="s">
        <v>154</v>
      </c>
      <c r="C5918" t="s">
        <v>92</v>
      </c>
      <c r="D5918">
        <v>1.5306479239999999</v>
      </c>
      <c r="E5918">
        <v>2</v>
      </c>
      <c r="F5918">
        <v>6</v>
      </c>
      <c r="G5918" t="s">
        <v>163</v>
      </c>
      <c r="H5918" t="s">
        <v>155</v>
      </c>
      <c r="I5918" t="s">
        <v>158</v>
      </c>
      <c r="J5918" t="s">
        <v>157</v>
      </c>
      <c r="K5918" t="s">
        <v>93</v>
      </c>
      <c r="L5918" t="s">
        <v>100</v>
      </c>
      <c r="M5918" t="s">
        <v>99</v>
      </c>
      <c r="N5918" t="s">
        <v>98</v>
      </c>
    </row>
    <row r="5919" spans="1:14">
      <c r="A5919">
        <v>524</v>
      </c>
      <c r="B5919" t="s">
        <v>154</v>
      </c>
      <c r="C5919" t="s">
        <v>92</v>
      </c>
      <c r="D5919">
        <v>1.2992508309999999</v>
      </c>
      <c r="E5919">
        <v>2</v>
      </c>
      <c r="F5919">
        <v>4</v>
      </c>
      <c r="G5919" t="s">
        <v>155</v>
      </c>
      <c r="H5919" t="s">
        <v>157</v>
      </c>
      <c r="I5919" t="s">
        <v>162</v>
      </c>
      <c r="J5919" t="s">
        <v>166</v>
      </c>
      <c r="K5919" t="s">
        <v>99</v>
      </c>
      <c r="L5919" t="s">
        <v>95</v>
      </c>
      <c r="M5919" t="s">
        <v>93</v>
      </c>
      <c r="N5919" t="s">
        <v>100</v>
      </c>
    </row>
    <row r="5920" spans="1:14">
      <c r="A5920">
        <v>524</v>
      </c>
      <c r="B5920" t="s">
        <v>154</v>
      </c>
      <c r="C5920" t="s">
        <v>92</v>
      </c>
      <c r="D5920">
        <v>3.6731402989999999</v>
      </c>
      <c r="E5920">
        <v>10</v>
      </c>
      <c r="F5920">
        <v>8</v>
      </c>
      <c r="G5920" t="s">
        <v>163</v>
      </c>
      <c r="H5920" t="s">
        <v>156</v>
      </c>
      <c r="I5920" t="s">
        <v>160</v>
      </c>
      <c r="J5920" t="s">
        <v>165</v>
      </c>
      <c r="K5920" t="s">
        <v>101</v>
      </c>
      <c r="L5920" t="s">
        <v>93</v>
      </c>
      <c r="M5920" t="s">
        <v>102</v>
      </c>
      <c r="N5920" t="s">
        <v>100</v>
      </c>
    </row>
    <row r="5921" spans="1:14">
      <c r="A5921">
        <v>524</v>
      </c>
      <c r="B5921" t="s">
        <v>154</v>
      </c>
      <c r="C5921" t="s">
        <v>92</v>
      </c>
      <c r="D5921">
        <v>1.33596855</v>
      </c>
      <c r="E5921">
        <v>3</v>
      </c>
      <c r="F5921">
        <v>0</v>
      </c>
      <c r="G5921" t="s">
        <v>160</v>
      </c>
      <c r="H5921" t="s">
        <v>159</v>
      </c>
      <c r="I5921" t="s">
        <v>163</v>
      </c>
      <c r="J5921" t="s">
        <v>165</v>
      </c>
      <c r="K5921" t="s">
        <v>96</v>
      </c>
      <c r="L5921" t="s">
        <v>95</v>
      </c>
      <c r="M5921" t="s">
        <v>101</v>
      </c>
      <c r="N5921" t="s">
        <v>103</v>
      </c>
    </row>
    <row r="5922" spans="1:14">
      <c r="A5922">
        <v>524</v>
      </c>
      <c r="B5922" t="s">
        <v>154</v>
      </c>
      <c r="C5922" t="s">
        <v>92</v>
      </c>
      <c r="D5922">
        <v>1.755488924</v>
      </c>
      <c r="E5922">
        <v>4</v>
      </c>
      <c r="F5922">
        <v>4</v>
      </c>
      <c r="G5922" t="s">
        <v>159</v>
      </c>
      <c r="H5922" t="s">
        <v>157</v>
      </c>
      <c r="I5922" t="s">
        <v>165</v>
      </c>
      <c r="J5922" t="s">
        <v>156</v>
      </c>
      <c r="K5922" t="s">
        <v>96</v>
      </c>
      <c r="L5922" t="s">
        <v>93</v>
      </c>
      <c r="M5922" t="s">
        <v>95</v>
      </c>
      <c r="N5922" t="s">
        <v>100</v>
      </c>
    </row>
    <row r="5923" spans="1:14">
      <c r="A5923">
        <v>524</v>
      </c>
      <c r="B5923" t="s">
        <v>154</v>
      </c>
      <c r="C5923" t="s">
        <v>92</v>
      </c>
      <c r="D5923">
        <v>1.857616841</v>
      </c>
      <c r="E5923">
        <v>7</v>
      </c>
      <c r="F5923">
        <v>6</v>
      </c>
      <c r="G5923" t="s">
        <v>160</v>
      </c>
      <c r="H5923" t="s">
        <v>158</v>
      </c>
      <c r="I5923" t="s">
        <v>155</v>
      </c>
      <c r="J5923" t="s">
        <v>159</v>
      </c>
      <c r="K5923" t="s">
        <v>93</v>
      </c>
      <c r="L5923" t="s">
        <v>103</v>
      </c>
      <c r="M5923" t="s">
        <v>102</v>
      </c>
      <c r="N5923" t="s">
        <v>94</v>
      </c>
    </row>
    <row r="5924" spans="1:14">
      <c r="A5924">
        <v>524</v>
      </c>
      <c r="B5924" t="s">
        <v>154</v>
      </c>
      <c r="C5924" t="s">
        <v>92</v>
      </c>
      <c r="D5924">
        <v>4.2786880180000004</v>
      </c>
      <c r="E5924">
        <v>6</v>
      </c>
      <c r="F5924">
        <v>7</v>
      </c>
      <c r="G5924" t="s">
        <v>159</v>
      </c>
      <c r="H5924" t="s">
        <v>160</v>
      </c>
      <c r="I5924" t="s">
        <v>155</v>
      </c>
      <c r="J5924" t="s">
        <v>162</v>
      </c>
      <c r="K5924" t="s">
        <v>96</v>
      </c>
      <c r="L5924" t="s">
        <v>100</v>
      </c>
      <c r="M5924" t="s">
        <v>98</v>
      </c>
      <c r="N5924" t="s">
        <v>93</v>
      </c>
    </row>
    <row r="5925" spans="1:14">
      <c r="A5925">
        <v>524</v>
      </c>
      <c r="B5925" t="s">
        <v>154</v>
      </c>
      <c r="C5925" t="s">
        <v>92</v>
      </c>
      <c r="D5925">
        <v>1.1773765249999999</v>
      </c>
      <c r="E5925">
        <v>4</v>
      </c>
      <c r="F5925">
        <v>2</v>
      </c>
      <c r="G5925" t="s">
        <v>163</v>
      </c>
      <c r="H5925" t="s">
        <v>164</v>
      </c>
      <c r="I5925" t="s">
        <v>160</v>
      </c>
      <c r="J5925" t="s">
        <v>162</v>
      </c>
      <c r="K5925" t="s">
        <v>97</v>
      </c>
      <c r="L5925" t="s">
        <v>98</v>
      </c>
      <c r="M5925" t="s">
        <v>93</v>
      </c>
      <c r="N5925" t="s">
        <v>102</v>
      </c>
    </row>
    <row r="5926" spans="1:14">
      <c r="A5926">
        <v>524</v>
      </c>
      <c r="B5926" t="s">
        <v>154</v>
      </c>
      <c r="C5926" t="s">
        <v>92</v>
      </c>
      <c r="D5926">
        <v>3.4285211759999998</v>
      </c>
      <c r="E5926">
        <v>4</v>
      </c>
      <c r="F5926">
        <v>4</v>
      </c>
      <c r="G5926" t="s">
        <v>157</v>
      </c>
      <c r="H5926" t="s">
        <v>156</v>
      </c>
      <c r="I5926" t="s">
        <v>164</v>
      </c>
      <c r="J5926" t="s">
        <v>166</v>
      </c>
      <c r="K5926" t="s">
        <v>103</v>
      </c>
      <c r="L5926" t="s">
        <v>93</v>
      </c>
      <c r="M5926" t="s">
        <v>101</v>
      </c>
      <c r="N5926" t="s">
        <v>94</v>
      </c>
    </row>
    <row r="5927" spans="1:14">
      <c r="A5927">
        <v>524</v>
      </c>
      <c r="B5927" t="s">
        <v>154</v>
      </c>
      <c r="C5927" t="s">
        <v>92</v>
      </c>
      <c r="D5927">
        <v>2.2634166900000001</v>
      </c>
      <c r="E5927">
        <v>2</v>
      </c>
      <c r="F5927">
        <v>3</v>
      </c>
      <c r="G5927" t="s">
        <v>156</v>
      </c>
      <c r="H5927" t="s">
        <v>161</v>
      </c>
      <c r="I5927" t="s">
        <v>155</v>
      </c>
      <c r="J5927" t="s">
        <v>163</v>
      </c>
      <c r="K5927" t="s">
        <v>96</v>
      </c>
      <c r="L5927" t="s">
        <v>93</v>
      </c>
      <c r="M5927" t="s">
        <v>98</v>
      </c>
      <c r="N5927" t="s">
        <v>100</v>
      </c>
    </row>
    <row r="5928" spans="1:14">
      <c r="A5928">
        <v>524</v>
      </c>
      <c r="B5928" t="s">
        <v>154</v>
      </c>
      <c r="C5928" t="s">
        <v>92</v>
      </c>
      <c r="D5928">
        <v>1.1888297320000001</v>
      </c>
      <c r="E5928">
        <v>1</v>
      </c>
      <c r="F5928">
        <v>0</v>
      </c>
      <c r="G5928" t="s">
        <v>164</v>
      </c>
      <c r="H5928" t="s">
        <v>159</v>
      </c>
      <c r="I5928" t="s">
        <v>155</v>
      </c>
      <c r="J5928" t="s">
        <v>163</v>
      </c>
      <c r="K5928" t="s">
        <v>98</v>
      </c>
      <c r="L5928" t="s">
        <v>103</v>
      </c>
      <c r="M5928" t="s">
        <v>93</v>
      </c>
      <c r="N5928" t="s">
        <v>95</v>
      </c>
    </row>
    <row r="5929" spans="1:14">
      <c r="A5929">
        <v>525</v>
      </c>
      <c r="B5929" t="s">
        <v>154</v>
      </c>
      <c r="C5929" t="s">
        <v>104</v>
      </c>
      <c r="D5929">
        <v>3.40127048</v>
      </c>
      <c r="E5929">
        <v>3</v>
      </c>
      <c r="F5929">
        <v>7</v>
      </c>
      <c r="G5929" t="s">
        <v>157</v>
      </c>
      <c r="H5929" t="s">
        <v>163</v>
      </c>
      <c r="I5929" t="s">
        <v>162</v>
      </c>
      <c r="J5929" t="s">
        <v>164</v>
      </c>
      <c r="K5929" t="s">
        <v>113</v>
      </c>
      <c r="L5929" t="s">
        <v>112</v>
      </c>
      <c r="M5929" t="s">
        <v>107</v>
      </c>
      <c r="N5929" t="s">
        <v>111</v>
      </c>
    </row>
    <row r="5930" spans="1:14">
      <c r="A5930">
        <v>525</v>
      </c>
      <c r="B5930" t="s">
        <v>154</v>
      </c>
      <c r="C5930" t="s">
        <v>104</v>
      </c>
      <c r="D5930">
        <v>1.088296752</v>
      </c>
      <c r="E5930">
        <v>3</v>
      </c>
      <c r="F5930">
        <v>0</v>
      </c>
      <c r="G5930" t="s">
        <v>164</v>
      </c>
      <c r="H5930" t="s">
        <v>163</v>
      </c>
      <c r="I5930" t="s">
        <v>160</v>
      </c>
      <c r="J5930" t="s">
        <v>158</v>
      </c>
      <c r="K5930" t="s">
        <v>110</v>
      </c>
      <c r="L5930" t="s">
        <v>105</v>
      </c>
      <c r="M5930" t="s">
        <v>112</v>
      </c>
      <c r="N5930" t="s">
        <v>114</v>
      </c>
    </row>
    <row r="5931" spans="1:14">
      <c r="A5931">
        <v>525</v>
      </c>
      <c r="B5931" t="s">
        <v>154</v>
      </c>
      <c r="C5931" t="s">
        <v>104</v>
      </c>
      <c r="D5931">
        <v>3.0874260499999999</v>
      </c>
      <c r="E5931">
        <v>3</v>
      </c>
      <c r="F5931">
        <v>2</v>
      </c>
      <c r="G5931" t="s">
        <v>160</v>
      </c>
      <c r="H5931" t="s">
        <v>165</v>
      </c>
      <c r="I5931" t="s">
        <v>164</v>
      </c>
      <c r="J5931" t="s">
        <v>156</v>
      </c>
      <c r="K5931" t="s">
        <v>108</v>
      </c>
      <c r="L5931" t="s">
        <v>113</v>
      </c>
      <c r="M5931" t="s">
        <v>115</v>
      </c>
      <c r="N5931" t="s">
        <v>106</v>
      </c>
    </row>
    <row r="5932" spans="1:14">
      <c r="A5932">
        <v>525</v>
      </c>
      <c r="B5932" t="s">
        <v>154</v>
      </c>
      <c r="C5932" t="s">
        <v>104</v>
      </c>
      <c r="D5932">
        <v>4.5494766850000001</v>
      </c>
      <c r="E5932">
        <v>9</v>
      </c>
      <c r="F5932">
        <v>3</v>
      </c>
      <c r="G5932" t="s">
        <v>155</v>
      </c>
      <c r="H5932" t="s">
        <v>166</v>
      </c>
      <c r="I5932" t="s">
        <v>161</v>
      </c>
      <c r="J5932" t="s">
        <v>157</v>
      </c>
      <c r="K5932" t="s">
        <v>107</v>
      </c>
      <c r="L5932" t="s">
        <v>112</v>
      </c>
      <c r="M5932" t="s">
        <v>110</v>
      </c>
      <c r="N5932" t="s">
        <v>114</v>
      </c>
    </row>
    <row r="5933" spans="1:14">
      <c r="A5933">
        <v>525</v>
      </c>
      <c r="B5933" t="s">
        <v>154</v>
      </c>
      <c r="C5933" t="s">
        <v>104</v>
      </c>
      <c r="D5933">
        <v>1.837366772</v>
      </c>
      <c r="E5933">
        <v>1</v>
      </c>
      <c r="F5933">
        <v>2</v>
      </c>
      <c r="G5933" t="s">
        <v>165</v>
      </c>
      <c r="H5933" t="s">
        <v>163</v>
      </c>
      <c r="I5933" t="s">
        <v>157</v>
      </c>
      <c r="J5933" t="s">
        <v>164</v>
      </c>
      <c r="K5933" t="s">
        <v>115</v>
      </c>
      <c r="L5933" t="s">
        <v>110</v>
      </c>
      <c r="M5933" t="s">
        <v>114</v>
      </c>
      <c r="N5933" t="s">
        <v>112</v>
      </c>
    </row>
    <row r="5934" spans="1:14">
      <c r="A5934">
        <v>525</v>
      </c>
      <c r="B5934" t="s">
        <v>154</v>
      </c>
      <c r="C5934" t="s">
        <v>104</v>
      </c>
      <c r="D5934">
        <v>2.3816451449999998</v>
      </c>
      <c r="E5934">
        <v>3</v>
      </c>
      <c r="F5934">
        <v>1</v>
      </c>
      <c r="G5934" t="s">
        <v>162</v>
      </c>
      <c r="H5934" t="s">
        <v>156</v>
      </c>
      <c r="I5934" t="s">
        <v>163</v>
      </c>
      <c r="J5934" t="s">
        <v>155</v>
      </c>
      <c r="K5934" t="s">
        <v>106</v>
      </c>
      <c r="L5934" t="s">
        <v>115</v>
      </c>
      <c r="M5934" t="s">
        <v>112</v>
      </c>
      <c r="N5934" t="s">
        <v>110</v>
      </c>
    </row>
    <row r="5935" spans="1:14">
      <c r="A5935">
        <v>525</v>
      </c>
      <c r="B5935" t="s">
        <v>154</v>
      </c>
      <c r="C5935" t="s">
        <v>104</v>
      </c>
      <c r="D5935">
        <v>2.1336002220000001</v>
      </c>
      <c r="E5935">
        <v>2</v>
      </c>
      <c r="F5935">
        <v>6</v>
      </c>
      <c r="G5935" t="s">
        <v>164</v>
      </c>
      <c r="H5935" t="s">
        <v>166</v>
      </c>
      <c r="I5935" t="s">
        <v>160</v>
      </c>
      <c r="J5935" t="s">
        <v>156</v>
      </c>
      <c r="K5935" t="s">
        <v>108</v>
      </c>
      <c r="L5935" t="s">
        <v>114</v>
      </c>
      <c r="M5935" t="s">
        <v>110</v>
      </c>
      <c r="N5935" t="s">
        <v>115</v>
      </c>
    </row>
    <row r="5936" spans="1:14">
      <c r="A5936">
        <v>525</v>
      </c>
      <c r="B5936" t="s">
        <v>154</v>
      </c>
      <c r="C5936" t="s">
        <v>104</v>
      </c>
      <c r="D5936">
        <v>1.83853482</v>
      </c>
      <c r="E5936">
        <v>4</v>
      </c>
      <c r="F5936">
        <v>4</v>
      </c>
      <c r="G5936" t="s">
        <v>164</v>
      </c>
      <c r="H5936" t="s">
        <v>155</v>
      </c>
      <c r="I5936" t="s">
        <v>156</v>
      </c>
      <c r="J5936" t="s">
        <v>166</v>
      </c>
      <c r="K5936" t="s">
        <v>110</v>
      </c>
      <c r="L5936" t="s">
        <v>168</v>
      </c>
      <c r="M5936" t="s">
        <v>107</v>
      </c>
      <c r="N5936" t="s">
        <v>114</v>
      </c>
    </row>
    <row r="5937" spans="1:14">
      <c r="A5937">
        <v>525</v>
      </c>
      <c r="B5937" t="s">
        <v>154</v>
      </c>
      <c r="C5937" t="s">
        <v>104</v>
      </c>
      <c r="D5937">
        <v>1.469343869</v>
      </c>
      <c r="E5937">
        <v>3</v>
      </c>
      <c r="F5937">
        <v>3</v>
      </c>
      <c r="G5937" t="s">
        <v>159</v>
      </c>
      <c r="H5937" t="s">
        <v>163</v>
      </c>
      <c r="I5937" t="s">
        <v>157</v>
      </c>
      <c r="J5937" t="s">
        <v>156</v>
      </c>
      <c r="K5937" t="s">
        <v>114</v>
      </c>
      <c r="L5937" t="s">
        <v>109</v>
      </c>
      <c r="M5937" t="s">
        <v>115</v>
      </c>
      <c r="N5937" t="s">
        <v>106</v>
      </c>
    </row>
    <row r="5938" spans="1:14">
      <c r="A5938">
        <v>525</v>
      </c>
      <c r="B5938" t="s">
        <v>154</v>
      </c>
      <c r="C5938" t="s">
        <v>104</v>
      </c>
      <c r="D5938">
        <v>3.1936351959999998</v>
      </c>
      <c r="E5938">
        <v>10</v>
      </c>
      <c r="F5938">
        <v>6</v>
      </c>
      <c r="G5938" t="s">
        <v>155</v>
      </c>
      <c r="H5938" t="s">
        <v>161</v>
      </c>
      <c r="I5938" t="s">
        <v>160</v>
      </c>
      <c r="J5938" t="s">
        <v>159</v>
      </c>
      <c r="K5938" t="s">
        <v>112</v>
      </c>
      <c r="L5938" t="s">
        <v>106</v>
      </c>
      <c r="M5938" t="s">
        <v>110</v>
      </c>
      <c r="N5938" t="s">
        <v>115</v>
      </c>
    </row>
    <row r="5939" spans="1:14">
      <c r="A5939">
        <v>525</v>
      </c>
      <c r="B5939" t="s">
        <v>154</v>
      </c>
      <c r="C5939" t="s">
        <v>104</v>
      </c>
      <c r="D5939">
        <v>0.61590582869999999</v>
      </c>
      <c r="E5939">
        <v>1</v>
      </c>
      <c r="F5939">
        <v>3</v>
      </c>
      <c r="G5939" t="s">
        <v>156</v>
      </c>
      <c r="H5939" t="s">
        <v>164</v>
      </c>
      <c r="I5939" t="s">
        <v>160</v>
      </c>
      <c r="J5939" t="s">
        <v>159</v>
      </c>
      <c r="K5939" t="s">
        <v>110</v>
      </c>
      <c r="L5939" t="s">
        <v>111</v>
      </c>
      <c r="M5939" t="s">
        <v>108</v>
      </c>
      <c r="N5939" t="s">
        <v>105</v>
      </c>
    </row>
    <row r="5940" spans="1:14">
      <c r="A5940">
        <v>525</v>
      </c>
      <c r="B5940" t="s">
        <v>154</v>
      </c>
      <c r="C5940" t="s">
        <v>104</v>
      </c>
      <c r="D5940">
        <v>0.98538492700000002</v>
      </c>
      <c r="E5940">
        <v>1</v>
      </c>
      <c r="F5940">
        <v>0</v>
      </c>
      <c r="G5940" t="s">
        <v>156</v>
      </c>
      <c r="H5940" t="s">
        <v>157</v>
      </c>
      <c r="I5940" t="s">
        <v>166</v>
      </c>
      <c r="J5940" t="s">
        <v>164</v>
      </c>
      <c r="K5940" t="s">
        <v>107</v>
      </c>
      <c r="L5940" t="s">
        <v>105</v>
      </c>
      <c r="M5940" t="s">
        <v>114</v>
      </c>
      <c r="N5940" t="s">
        <v>168</v>
      </c>
    </row>
    <row r="5941" spans="1:14">
      <c r="A5941">
        <v>525</v>
      </c>
      <c r="B5941" t="s">
        <v>154</v>
      </c>
      <c r="C5941" t="s">
        <v>104</v>
      </c>
      <c r="D5941">
        <v>1.43284605</v>
      </c>
      <c r="E5941">
        <v>2</v>
      </c>
      <c r="F5941">
        <v>5</v>
      </c>
      <c r="G5941" t="s">
        <v>161</v>
      </c>
      <c r="H5941" t="s">
        <v>163</v>
      </c>
      <c r="I5941" t="s">
        <v>157</v>
      </c>
      <c r="J5941" t="s">
        <v>159</v>
      </c>
      <c r="K5941" t="s">
        <v>112</v>
      </c>
      <c r="L5941" t="s">
        <v>105</v>
      </c>
      <c r="M5941" t="s">
        <v>109</v>
      </c>
      <c r="N5941" t="s">
        <v>115</v>
      </c>
    </row>
    <row r="5942" spans="1:14">
      <c r="A5942">
        <v>525</v>
      </c>
      <c r="B5942" t="s">
        <v>154</v>
      </c>
      <c r="C5942" t="s">
        <v>104</v>
      </c>
      <c r="D5942">
        <v>3.985267205</v>
      </c>
      <c r="E5942">
        <v>7</v>
      </c>
      <c r="F5942">
        <v>5</v>
      </c>
      <c r="G5942" t="s">
        <v>157</v>
      </c>
      <c r="H5942" t="s">
        <v>159</v>
      </c>
      <c r="I5942" t="s">
        <v>155</v>
      </c>
      <c r="J5942" t="s">
        <v>165</v>
      </c>
      <c r="K5942" t="s">
        <v>110</v>
      </c>
      <c r="L5942" t="s">
        <v>113</v>
      </c>
      <c r="M5942" t="s">
        <v>105</v>
      </c>
      <c r="N5942" t="s">
        <v>108</v>
      </c>
    </row>
    <row r="5943" spans="1:14">
      <c r="A5943">
        <v>526</v>
      </c>
      <c r="B5943" t="s">
        <v>154</v>
      </c>
      <c r="C5943" t="s">
        <v>116</v>
      </c>
      <c r="D5943">
        <v>2.9211967699999999</v>
      </c>
      <c r="E5943">
        <v>4</v>
      </c>
      <c r="F5943">
        <v>5</v>
      </c>
      <c r="G5943" t="s">
        <v>161</v>
      </c>
      <c r="H5943" t="s">
        <v>156</v>
      </c>
      <c r="I5943" t="s">
        <v>164</v>
      </c>
      <c r="J5943" t="s">
        <v>163</v>
      </c>
      <c r="K5943" t="s">
        <v>118</v>
      </c>
      <c r="L5943" t="s">
        <v>126</v>
      </c>
      <c r="M5943" t="s">
        <v>119</v>
      </c>
      <c r="N5943" t="s">
        <v>125</v>
      </c>
    </row>
    <row r="5944" spans="1:14">
      <c r="A5944">
        <v>526</v>
      </c>
      <c r="B5944" t="s">
        <v>154</v>
      </c>
      <c r="C5944" t="s">
        <v>116</v>
      </c>
      <c r="D5944">
        <v>2.176943203</v>
      </c>
      <c r="E5944">
        <v>4</v>
      </c>
      <c r="F5944">
        <v>6</v>
      </c>
      <c r="G5944" t="s">
        <v>158</v>
      </c>
      <c r="H5944" t="s">
        <v>160</v>
      </c>
      <c r="I5944" t="s">
        <v>156</v>
      </c>
      <c r="J5944" t="s">
        <v>163</v>
      </c>
      <c r="K5944" t="s">
        <v>120</v>
      </c>
      <c r="L5944" t="s">
        <v>122</v>
      </c>
      <c r="M5944" t="s">
        <v>118</v>
      </c>
      <c r="N5944" t="s">
        <v>128</v>
      </c>
    </row>
    <row r="5945" spans="1:14">
      <c r="A5945">
        <v>526</v>
      </c>
      <c r="B5945" t="s">
        <v>154</v>
      </c>
      <c r="C5945" t="s">
        <v>116</v>
      </c>
      <c r="D5945">
        <v>1.9357545700000001</v>
      </c>
      <c r="E5945">
        <v>3</v>
      </c>
      <c r="F5945">
        <v>1</v>
      </c>
      <c r="G5945" t="s">
        <v>160</v>
      </c>
      <c r="H5945" t="s">
        <v>155</v>
      </c>
      <c r="I5945" t="s">
        <v>158</v>
      </c>
      <c r="J5945" t="s">
        <v>159</v>
      </c>
      <c r="K5945" t="s">
        <v>119</v>
      </c>
      <c r="L5945" t="s">
        <v>122</v>
      </c>
      <c r="M5945" t="s">
        <v>117</v>
      </c>
      <c r="N5945" t="s">
        <v>118</v>
      </c>
    </row>
    <row r="5946" spans="1:14">
      <c r="A5946">
        <v>526</v>
      </c>
      <c r="B5946" t="s">
        <v>154</v>
      </c>
      <c r="C5946" t="s">
        <v>116</v>
      </c>
      <c r="D5946">
        <v>2.6103676309999999</v>
      </c>
      <c r="E5946">
        <v>2</v>
      </c>
      <c r="F5946">
        <v>2</v>
      </c>
      <c r="G5946" t="s">
        <v>159</v>
      </c>
      <c r="H5946" t="s">
        <v>156</v>
      </c>
      <c r="I5946" t="s">
        <v>157</v>
      </c>
      <c r="J5946" t="s">
        <v>163</v>
      </c>
      <c r="K5946" t="s">
        <v>121</v>
      </c>
      <c r="L5946" t="s">
        <v>127</v>
      </c>
      <c r="M5946" t="s">
        <v>120</v>
      </c>
      <c r="N5946" t="s">
        <v>122</v>
      </c>
    </row>
    <row r="5947" spans="1:14">
      <c r="A5947">
        <v>526</v>
      </c>
      <c r="B5947" t="s">
        <v>154</v>
      </c>
      <c r="C5947" t="s">
        <v>116</v>
      </c>
      <c r="D5947">
        <v>1.69483842</v>
      </c>
      <c r="E5947">
        <v>0</v>
      </c>
      <c r="F5947">
        <v>4</v>
      </c>
      <c r="G5947" t="s">
        <v>155</v>
      </c>
      <c r="H5947" t="s">
        <v>166</v>
      </c>
      <c r="I5947" t="s">
        <v>162</v>
      </c>
      <c r="J5947" t="s">
        <v>157</v>
      </c>
      <c r="K5947" t="s">
        <v>120</v>
      </c>
      <c r="L5947" t="s">
        <v>124</v>
      </c>
      <c r="M5947" t="s">
        <v>126</v>
      </c>
      <c r="N5947" t="s">
        <v>125</v>
      </c>
    </row>
    <row r="5948" spans="1:14">
      <c r="A5948">
        <v>526</v>
      </c>
      <c r="B5948" t="s">
        <v>154</v>
      </c>
      <c r="C5948" t="s">
        <v>116</v>
      </c>
      <c r="D5948">
        <v>3.3994733560000001</v>
      </c>
      <c r="E5948">
        <v>3</v>
      </c>
      <c r="F5948">
        <v>9</v>
      </c>
      <c r="G5948" t="s">
        <v>158</v>
      </c>
      <c r="H5948" t="s">
        <v>163</v>
      </c>
      <c r="I5948" t="s">
        <v>157</v>
      </c>
      <c r="J5948" t="s">
        <v>160</v>
      </c>
      <c r="K5948" t="s">
        <v>117</v>
      </c>
      <c r="L5948" t="s">
        <v>124</v>
      </c>
      <c r="M5948" t="s">
        <v>127</v>
      </c>
      <c r="N5948" t="s">
        <v>121</v>
      </c>
    </row>
    <row r="5949" spans="1:14">
      <c r="A5949">
        <v>526</v>
      </c>
      <c r="B5949" t="s">
        <v>154</v>
      </c>
      <c r="C5949" t="s">
        <v>116</v>
      </c>
      <c r="D5949">
        <v>3.8178131249999998</v>
      </c>
      <c r="E5949">
        <v>3</v>
      </c>
      <c r="F5949">
        <v>8</v>
      </c>
      <c r="G5949" t="s">
        <v>160</v>
      </c>
      <c r="H5949" t="s">
        <v>163</v>
      </c>
      <c r="I5949" t="s">
        <v>156</v>
      </c>
      <c r="J5949" t="s">
        <v>165</v>
      </c>
      <c r="K5949" t="s">
        <v>128</v>
      </c>
      <c r="L5949" t="s">
        <v>124</v>
      </c>
      <c r="M5949" t="s">
        <v>120</v>
      </c>
      <c r="N5949" t="s">
        <v>121</v>
      </c>
    </row>
    <row r="5950" spans="1:14">
      <c r="A5950">
        <v>526</v>
      </c>
      <c r="B5950" t="s">
        <v>154</v>
      </c>
      <c r="C5950" t="s">
        <v>116</v>
      </c>
      <c r="D5950">
        <v>0.93176771879999998</v>
      </c>
      <c r="E5950">
        <v>4</v>
      </c>
      <c r="F5950">
        <v>2</v>
      </c>
      <c r="G5950" t="s">
        <v>164</v>
      </c>
      <c r="H5950" t="s">
        <v>155</v>
      </c>
      <c r="I5950" t="s">
        <v>159</v>
      </c>
      <c r="J5950" t="s">
        <v>165</v>
      </c>
      <c r="K5950" t="s">
        <v>118</v>
      </c>
      <c r="L5950" t="s">
        <v>127</v>
      </c>
      <c r="M5950" t="s">
        <v>121</v>
      </c>
      <c r="N5950" t="s">
        <v>119</v>
      </c>
    </row>
    <row r="5951" spans="1:14">
      <c r="A5951">
        <v>526</v>
      </c>
      <c r="B5951" t="s">
        <v>154</v>
      </c>
      <c r="C5951" t="s">
        <v>116</v>
      </c>
      <c r="D5951">
        <v>4.6025015399999996</v>
      </c>
      <c r="E5951">
        <v>9</v>
      </c>
      <c r="F5951">
        <v>11</v>
      </c>
      <c r="G5951" t="s">
        <v>160</v>
      </c>
      <c r="H5951" t="s">
        <v>166</v>
      </c>
      <c r="I5951" t="s">
        <v>155</v>
      </c>
      <c r="J5951" t="s">
        <v>165</v>
      </c>
      <c r="K5951" t="s">
        <v>126</v>
      </c>
      <c r="L5951" t="s">
        <v>122</v>
      </c>
      <c r="M5951" t="s">
        <v>117</v>
      </c>
      <c r="N5951" t="s">
        <v>121</v>
      </c>
    </row>
    <row r="5952" spans="1:14">
      <c r="A5952">
        <v>526</v>
      </c>
      <c r="B5952" t="s">
        <v>154</v>
      </c>
      <c r="C5952" t="s">
        <v>116</v>
      </c>
      <c r="D5952">
        <v>3.3281107699999999</v>
      </c>
      <c r="E5952">
        <v>3</v>
      </c>
      <c r="F5952">
        <v>13</v>
      </c>
      <c r="G5952" t="s">
        <v>164</v>
      </c>
      <c r="H5952" t="s">
        <v>159</v>
      </c>
      <c r="I5952" t="s">
        <v>155</v>
      </c>
      <c r="J5952" t="s">
        <v>156</v>
      </c>
      <c r="K5952" t="s">
        <v>121</v>
      </c>
      <c r="L5952" t="s">
        <v>128</v>
      </c>
      <c r="M5952" t="s">
        <v>118</v>
      </c>
      <c r="N5952" t="s">
        <v>119</v>
      </c>
    </row>
    <row r="5953" spans="1:14">
      <c r="A5953">
        <v>526</v>
      </c>
      <c r="B5953" t="s">
        <v>154</v>
      </c>
      <c r="C5953" t="s">
        <v>116</v>
      </c>
      <c r="D5953">
        <v>4.5812328969999996</v>
      </c>
      <c r="E5953">
        <v>11</v>
      </c>
      <c r="F5953">
        <v>9</v>
      </c>
      <c r="G5953" t="s">
        <v>164</v>
      </c>
      <c r="H5953" t="s">
        <v>157</v>
      </c>
      <c r="I5953" t="s">
        <v>159</v>
      </c>
      <c r="J5953" t="s">
        <v>156</v>
      </c>
      <c r="K5953" t="s">
        <v>124</v>
      </c>
      <c r="L5953" t="s">
        <v>120</v>
      </c>
      <c r="M5953" t="s">
        <v>117</v>
      </c>
      <c r="N5953" t="s">
        <v>119</v>
      </c>
    </row>
    <row r="5954" spans="1:14">
      <c r="A5954">
        <v>527</v>
      </c>
      <c r="B5954" t="s">
        <v>154</v>
      </c>
      <c r="C5954" t="s">
        <v>129</v>
      </c>
      <c r="D5954">
        <v>4.5003500689999996</v>
      </c>
      <c r="E5954">
        <v>5</v>
      </c>
      <c r="F5954">
        <v>7</v>
      </c>
      <c r="G5954" t="s">
        <v>165</v>
      </c>
      <c r="H5954" t="s">
        <v>160</v>
      </c>
      <c r="I5954" t="s">
        <v>155</v>
      </c>
      <c r="J5954" t="s">
        <v>161</v>
      </c>
      <c r="K5954" t="s">
        <v>136</v>
      </c>
      <c r="L5954" t="s">
        <v>132</v>
      </c>
      <c r="M5954" t="s">
        <v>133</v>
      </c>
      <c r="N5954" t="s">
        <v>135</v>
      </c>
    </row>
    <row r="5955" spans="1:14">
      <c r="A5955">
        <v>527</v>
      </c>
      <c r="B5955" t="s">
        <v>154</v>
      </c>
      <c r="C5955" t="s">
        <v>129</v>
      </c>
      <c r="D5955">
        <v>1.2381896400000001</v>
      </c>
      <c r="E5955">
        <v>5</v>
      </c>
      <c r="F5955">
        <v>3</v>
      </c>
      <c r="G5955" t="s">
        <v>158</v>
      </c>
      <c r="H5955" t="s">
        <v>161</v>
      </c>
      <c r="I5955" t="s">
        <v>157</v>
      </c>
      <c r="J5955" t="s">
        <v>155</v>
      </c>
      <c r="K5955" t="s">
        <v>132</v>
      </c>
      <c r="L5955" t="s">
        <v>138</v>
      </c>
      <c r="M5955" t="s">
        <v>140</v>
      </c>
      <c r="N5955" t="s">
        <v>133</v>
      </c>
    </row>
    <row r="5956" spans="1:14">
      <c r="A5956">
        <v>527</v>
      </c>
      <c r="B5956" t="s">
        <v>154</v>
      </c>
      <c r="C5956" t="s">
        <v>129</v>
      </c>
      <c r="D5956">
        <v>2.270688533</v>
      </c>
      <c r="E5956">
        <v>2</v>
      </c>
      <c r="F5956">
        <v>5</v>
      </c>
      <c r="G5956" t="s">
        <v>159</v>
      </c>
      <c r="H5956" t="s">
        <v>156</v>
      </c>
      <c r="I5956" t="s">
        <v>161</v>
      </c>
      <c r="J5956" t="s">
        <v>160</v>
      </c>
      <c r="K5956" t="s">
        <v>137</v>
      </c>
      <c r="L5956" t="s">
        <v>135</v>
      </c>
      <c r="M5956" t="s">
        <v>132</v>
      </c>
      <c r="N5956" t="s">
        <v>139</v>
      </c>
    </row>
    <row r="5957" spans="1:14">
      <c r="A5957">
        <v>527</v>
      </c>
      <c r="B5957" t="s">
        <v>154</v>
      </c>
      <c r="C5957" t="s">
        <v>129</v>
      </c>
      <c r="D5957">
        <v>2.692408946</v>
      </c>
      <c r="E5957">
        <v>3</v>
      </c>
      <c r="F5957">
        <v>4</v>
      </c>
      <c r="G5957" t="s">
        <v>165</v>
      </c>
      <c r="H5957" t="s">
        <v>156</v>
      </c>
      <c r="I5957" t="s">
        <v>161</v>
      </c>
      <c r="J5957" t="s">
        <v>157</v>
      </c>
      <c r="K5957" t="s">
        <v>140</v>
      </c>
      <c r="L5957" t="s">
        <v>141</v>
      </c>
      <c r="M5957" t="s">
        <v>139</v>
      </c>
      <c r="N5957" t="s">
        <v>132</v>
      </c>
    </row>
    <row r="5958" spans="1:14">
      <c r="A5958">
        <v>527</v>
      </c>
      <c r="B5958" t="s">
        <v>154</v>
      </c>
      <c r="C5958" t="s">
        <v>129</v>
      </c>
      <c r="D5958">
        <v>2.1072559370000001</v>
      </c>
      <c r="E5958">
        <v>1</v>
      </c>
      <c r="F5958">
        <v>7</v>
      </c>
      <c r="G5958" t="s">
        <v>164</v>
      </c>
      <c r="H5958" t="s">
        <v>165</v>
      </c>
      <c r="I5958" t="s">
        <v>161</v>
      </c>
      <c r="J5958" t="s">
        <v>155</v>
      </c>
      <c r="K5958" t="s">
        <v>130</v>
      </c>
      <c r="L5958" t="s">
        <v>141</v>
      </c>
      <c r="M5958" t="s">
        <v>140</v>
      </c>
      <c r="N5958" t="s">
        <v>135</v>
      </c>
    </row>
    <row r="5959" spans="1:14">
      <c r="A5959">
        <v>527</v>
      </c>
      <c r="B5959" t="s">
        <v>154</v>
      </c>
      <c r="C5959" t="s">
        <v>129</v>
      </c>
      <c r="D5959">
        <v>2.1675896529999998</v>
      </c>
      <c r="E5959">
        <v>6</v>
      </c>
      <c r="F5959">
        <v>1</v>
      </c>
      <c r="G5959" t="s">
        <v>164</v>
      </c>
      <c r="H5959" t="s">
        <v>162</v>
      </c>
      <c r="I5959" t="s">
        <v>163</v>
      </c>
      <c r="J5959" t="s">
        <v>160</v>
      </c>
      <c r="K5959" t="s">
        <v>139</v>
      </c>
      <c r="L5959" t="s">
        <v>135</v>
      </c>
      <c r="M5959" t="s">
        <v>131</v>
      </c>
      <c r="N5959" t="s">
        <v>132</v>
      </c>
    </row>
    <row r="5960" spans="1:14">
      <c r="A5960">
        <v>527</v>
      </c>
      <c r="B5960" t="s">
        <v>154</v>
      </c>
      <c r="C5960" t="s">
        <v>129</v>
      </c>
      <c r="D5960">
        <v>3.5391332740000001</v>
      </c>
      <c r="E5960">
        <v>5</v>
      </c>
      <c r="F5960">
        <v>4</v>
      </c>
      <c r="G5960" t="s">
        <v>165</v>
      </c>
      <c r="H5960" t="s">
        <v>156</v>
      </c>
      <c r="I5960" t="s">
        <v>164</v>
      </c>
      <c r="J5960" t="s">
        <v>160</v>
      </c>
      <c r="K5960" t="s">
        <v>132</v>
      </c>
      <c r="L5960" t="s">
        <v>136</v>
      </c>
      <c r="M5960" t="s">
        <v>138</v>
      </c>
      <c r="N5960" t="s">
        <v>140</v>
      </c>
    </row>
    <row r="5961" spans="1:14">
      <c r="A5961">
        <v>527</v>
      </c>
      <c r="B5961" t="s">
        <v>154</v>
      </c>
      <c r="C5961" t="s">
        <v>129</v>
      </c>
      <c r="D5961">
        <v>0.65445782730000002</v>
      </c>
      <c r="E5961">
        <v>1</v>
      </c>
      <c r="F5961">
        <v>4</v>
      </c>
      <c r="G5961" t="s">
        <v>162</v>
      </c>
      <c r="H5961" t="s">
        <v>160</v>
      </c>
      <c r="I5961" t="s">
        <v>165</v>
      </c>
      <c r="J5961" t="s">
        <v>157</v>
      </c>
      <c r="K5961" t="s">
        <v>140</v>
      </c>
      <c r="L5961" t="s">
        <v>132</v>
      </c>
      <c r="M5961" t="s">
        <v>141</v>
      </c>
      <c r="N5961" t="s">
        <v>137</v>
      </c>
    </row>
    <row r="5962" spans="1:14">
      <c r="A5962">
        <v>527</v>
      </c>
      <c r="B5962" t="s">
        <v>154</v>
      </c>
      <c r="C5962" t="s">
        <v>129</v>
      </c>
      <c r="D5962">
        <v>2.2264662240000002</v>
      </c>
      <c r="E5962">
        <v>2</v>
      </c>
      <c r="F5962">
        <v>5</v>
      </c>
      <c r="G5962" t="s">
        <v>155</v>
      </c>
      <c r="H5962" t="s">
        <v>165</v>
      </c>
      <c r="I5962" t="s">
        <v>156</v>
      </c>
      <c r="J5962" t="s">
        <v>161</v>
      </c>
      <c r="K5962" t="s">
        <v>141</v>
      </c>
      <c r="L5962" t="s">
        <v>134</v>
      </c>
      <c r="M5962" t="s">
        <v>136</v>
      </c>
      <c r="N5962" t="s">
        <v>135</v>
      </c>
    </row>
    <row r="5963" spans="1:14">
      <c r="A5963">
        <v>527</v>
      </c>
      <c r="B5963" t="s">
        <v>154</v>
      </c>
      <c r="C5963" t="s">
        <v>129</v>
      </c>
      <c r="D5963">
        <v>2.9288844379999999</v>
      </c>
      <c r="E5963">
        <v>2</v>
      </c>
      <c r="F5963">
        <v>6</v>
      </c>
      <c r="G5963" t="s">
        <v>162</v>
      </c>
      <c r="H5963" t="s">
        <v>159</v>
      </c>
      <c r="I5963" t="s">
        <v>160</v>
      </c>
      <c r="J5963" t="s">
        <v>155</v>
      </c>
      <c r="K5963" t="s">
        <v>130</v>
      </c>
      <c r="L5963" t="s">
        <v>136</v>
      </c>
      <c r="M5963" t="s">
        <v>140</v>
      </c>
      <c r="N5963" t="s">
        <v>131</v>
      </c>
    </row>
    <row r="5964" spans="1:14">
      <c r="A5964">
        <v>527</v>
      </c>
      <c r="B5964" t="s">
        <v>154</v>
      </c>
      <c r="C5964" t="s">
        <v>129</v>
      </c>
      <c r="D5964">
        <v>2.992101672</v>
      </c>
      <c r="E5964">
        <v>9</v>
      </c>
      <c r="F5964">
        <v>2</v>
      </c>
      <c r="G5964" t="s">
        <v>159</v>
      </c>
      <c r="H5964" t="s">
        <v>164</v>
      </c>
      <c r="I5964" t="s">
        <v>163</v>
      </c>
      <c r="J5964" t="s">
        <v>155</v>
      </c>
      <c r="K5964" t="s">
        <v>139</v>
      </c>
      <c r="L5964" t="s">
        <v>132</v>
      </c>
      <c r="M5964" t="s">
        <v>134</v>
      </c>
      <c r="N5964" t="s">
        <v>136</v>
      </c>
    </row>
    <row r="5965" spans="1:14">
      <c r="A5965">
        <v>527</v>
      </c>
      <c r="B5965" t="s">
        <v>154</v>
      </c>
      <c r="C5965" t="s">
        <v>129</v>
      </c>
      <c r="D5965">
        <v>3.3143691070000001</v>
      </c>
      <c r="E5965">
        <v>3</v>
      </c>
      <c r="F5965">
        <v>8</v>
      </c>
      <c r="G5965" t="s">
        <v>156</v>
      </c>
      <c r="H5965" t="s">
        <v>165</v>
      </c>
      <c r="I5965" t="s">
        <v>161</v>
      </c>
      <c r="J5965" t="s">
        <v>157</v>
      </c>
      <c r="K5965" t="s">
        <v>133</v>
      </c>
      <c r="L5965" t="s">
        <v>139</v>
      </c>
      <c r="M5965" t="s">
        <v>132</v>
      </c>
      <c r="N5965" t="s">
        <v>134</v>
      </c>
    </row>
    <row r="5966" spans="1:14">
      <c r="A5966">
        <v>527</v>
      </c>
      <c r="B5966" t="s">
        <v>154</v>
      </c>
      <c r="C5966" t="s">
        <v>129</v>
      </c>
      <c r="D5966">
        <v>1.3634874539999999</v>
      </c>
      <c r="E5966">
        <v>5</v>
      </c>
      <c r="F5966">
        <v>4</v>
      </c>
      <c r="G5966" t="s">
        <v>160</v>
      </c>
      <c r="H5966" t="s">
        <v>156</v>
      </c>
      <c r="I5966" t="s">
        <v>163</v>
      </c>
      <c r="J5966" t="s">
        <v>159</v>
      </c>
      <c r="K5966" t="s">
        <v>135</v>
      </c>
      <c r="L5966" t="s">
        <v>134</v>
      </c>
      <c r="M5966" t="s">
        <v>131</v>
      </c>
      <c r="N5966" t="s">
        <v>136</v>
      </c>
    </row>
    <row r="5967" spans="1:14">
      <c r="A5967">
        <v>527</v>
      </c>
      <c r="B5967" t="s">
        <v>154</v>
      </c>
      <c r="C5967" t="s">
        <v>129</v>
      </c>
      <c r="D5967">
        <v>4.6172263259999999E-3</v>
      </c>
      <c r="E5967">
        <v>0</v>
      </c>
      <c r="F5967">
        <v>0</v>
      </c>
      <c r="G5967" t="s">
        <v>156</v>
      </c>
      <c r="H5967" t="s">
        <v>163</v>
      </c>
      <c r="I5967" t="s">
        <v>165</v>
      </c>
      <c r="J5967" t="s">
        <v>164</v>
      </c>
      <c r="K5967" t="s">
        <v>137</v>
      </c>
      <c r="L5967" t="s">
        <v>139</v>
      </c>
      <c r="M5967" t="s">
        <v>135</v>
      </c>
      <c r="N5967" t="s">
        <v>134</v>
      </c>
    </row>
    <row r="5968" spans="1:14">
      <c r="A5968">
        <v>528</v>
      </c>
      <c r="B5968" t="s">
        <v>154</v>
      </c>
      <c r="C5968" t="s">
        <v>142</v>
      </c>
      <c r="D5968">
        <v>3.3880326360000002</v>
      </c>
      <c r="E5968">
        <v>4</v>
      </c>
      <c r="F5968">
        <v>3</v>
      </c>
      <c r="G5968" t="s">
        <v>160</v>
      </c>
      <c r="H5968" t="s">
        <v>163</v>
      </c>
      <c r="I5968" t="s">
        <v>156</v>
      </c>
      <c r="J5968" t="s">
        <v>159</v>
      </c>
      <c r="K5968" t="s">
        <v>151</v>
      </c>
      <c r="L5968" t="s">
        <v>146</v>
      </c>
      <c r="M5968" t="s">
        <v>149</v>
      </c>
      <c r="N5968" t="s">
        <v>144</v>
      </c>
    </row>
    <row r="5969" spans="1:14">
      <c r="A5969">
        <v>528</v>
      </c>
      <c r="B5969" t="s">
        <v>154</v>
      </c>
      <c r="C5969" t="s">
        <v>142</v>
      </c>
      <c r="D5969">
        <v>1.2531779249999999</v>
      </c>
      <c r="E5969">
        <v>1</v>
      </c>
      <c r="F5969">
        <v>0</v>
      </c>
      <c r="G5969" t="s">
        <v>158</v>
      </c>
      <c r="H5969" t="s">
        <v>165</v>
      </c>
      <c r="I5969" t="s">
        <v>160</v>
      </c>
      <c r="J5969" t="s">
        <v>157</v>
      </c>
      <c r="K5969" t="s">
        <v>146</v>
      </c>
      <c r="L5969" t="s">
        <v>153</v>
      </c>
      <c r="M5969" t="s">
        <v>148</v>
      </c>
      <c r="N5969" t="s">
        <v>150</v>
      </c>
    </row>
    <row r="5970" spans="1:14">
      <c r="A5970">
        <v>528</v>
      </c>
      <c r="B5970" t="s">
        <v>154</v>
      </c>
      <c r="C5970" t="s">
        <v>142</v>
      </c>
      <c r="D5970">
        <v>2.3319699869999999</v>
      </c>
      <c r="E5970">
        <v>4</v>
      </c>
      <c r="F5970">
        <v>6</v>
      </c>
      <c r="G5970" t="s">
        <v>164</v>
      </c>
      <c r="H5970" t="s">
        <v>157</v>
      </c>
      <c r="I5970" t="s">
        <v>159</v>
      </c>
      <c r="J5970" t="s">
        <v>165</v>
      </c>
      <c r="K5970" t="s">
        <v>147</v>
      </c>
      <c r="L5970" t="s">
        <v>143</v>
      </c>
      <c r="M5970" t="s">
        <v>152</v>
      </c>
      <c r="N5970" t="s">
        <v>146</v>
      </c>
    </row>
    <row r="5971" spans="1:14">
      <c r="A5971">
        <v>528</v>
      </c>
      <c r="B5971" t="s">
        <v>154</v>
      </c>
      <c r="C5971" t="s">
        <v>142</v>
      </c>
      <c r="D5971">
        <v>1.4134524509999999</v>
      </c>
      <c r="E5971">
        <v>4</v>
      </c>
      <c r="F5971">
        <v>2</v>
      </c>
      <c r="G5971" t="s">
        <v>157</v>
      </c>
      <c r="H5971" t="s">
        <v>155</v>
      </c>
      <c r="I5971" t="s">
        <v>166</v>
      </c>
      <c r="J5971" t="s">
        <v>161</v>
      </c>
      <c r="K5971" t="s">
        <v>144</v>
      </c>
      <c r="L5971" t="s">
        <v>146</v>
      </c>
      <c r="M5971" t="s">
        <v>151</v>
      </c>
      <c r="N5971" t="s">
        <v>145</v>
      </c>
    </row>
    <row r="5972" spans="1:14">
      <c r="A5972">
        <v>528</v>
      </c>
      <c r="B5972" t="s">
        <v>154</v>
      </c>
      <c r="C5972" t="s">
        <v>142</v>
      </c>
      <c r="D5972">
        <v>1.6749001720000001</v>
      </c>
      <c r="E5972">
        <v>4</v>
      </c>
      <c r="F5972">
        <v>2</v>
      </c>
      <c r="G5972" t="s">
        <v>157</v>
      </c>
      <c r="H5972" t="s">
        <v>155</v>
      </c>
      <c r="I5972" t="s">
        <v>161</v>
      </c>
      <c r="J5972" t="s">
        <v>165</v>
      </c>
      <c r="K5972" t="s">
        <v>146</v>
      </c>
      <c r="L5972" t="s">
        <v>152</v>
      </c>
      <c r="M5972" t="s">
        <v>147</v>
      </c>
      <c r="N5972" t="s">
        <v>151</v>
      </c>
    </row>
    <row r="5973" spans="1:14">
      <c r="A5973">
        <v>528</v>
      </c>
      <c r="B5973" t="s">
        <v>154</v>
      </c>
      <c r="C5973" t="s">
        <v>142</v>
      </c>
      <c r="D5973">
        <v>2.7688797979999999</v>
      </c>
      <c r="E5973">
        <v>4</v>
      </c>
      <c r="F5973">
        <v>1</v>
      </c>
      <c r="G5973" t="s">
        <v>161</v>
      </c>
      <c r="H5973" t="s">
        <v>163</v>
      </c>
      <c r="I5973" t="s">
        <v>156</v>
      </c>
      <c r="J5973" t="s">
        <v>164</v>
      </c>
      <c r="K5973" t="s">
        <v>148</v>
      </c>
      <c r="L5973" t="s">
        <v>144</v>
      </c>
      <c r="M5973" t="s">
        <v>153</v>
      </c>
      <c r="N5973" t="s">
        <v>146</v>
      </c>
    </row>
    <row r="5974" spans="1:14">
      <c r="A5974">
        <v>528</v>
      </c>
      <c r="B5974" t="s">
        <v>154</v>
      </c>
      <c r="C5974" t="s">
        <v>142</v>
      </c>
      <c r="D5974">
        <v>4.2653429210000002</v>
      </c>
      <c r="E5974">
        <v>4</v>
      </c>
      <c r="F5974">
        <v>5</v>
      </c>
      <c r="G5974" t="s">
        <v>156</v>
      </c>
      <c r="H5974" t="s">
        <v>163</v>
      </c>
      <c r="I5974" t="s">
        <v>161</v>
      </c>
      <c r="J5974" t="s">
        <v>160</v>
      </c>
      <c r="K5974" t="s">
        <v>146</v>
      </c>
      <c r="L5974" t="s">
        <v>143</v>
      </c>
      <c r="M5974" t="s">
        <v>151</v>
      </c>
      <c r="N5974" t="s">
        <v>150</v>
      </c>
    </row>
    <row r="5975" spans="1:14">
      <c r="A5975">
        <v>528</v>
      </c>
      <c r="B5975" t="s">
        <v>154</v>
      </c>
      <c r="C5975" t="s">
        <v>142</v>
      </c>
      <c r="D5975">
        <v>2.1252333550000002</v>
      </c>
      <c r="E5975">
        <v>4</v>
      </c>
      <c r="F5975">
        <v>3</v>
      </c>
      <c r="G5975" t="s">
        <v>155</v>
      </c>
      <c r="H5975" t="s">
        <v>157</v>
      </c>
      <c r="I5975" t="s">
        <v>161</v>
      </c>
      <c r="J5975" t="s">
        <v>162</v>
      </c>
      <c r="K5975" t="s">
        <v>145</v>
      </c>
      <c r="L5975" t="s">
        <v>149</v>
      </c>
      <c r="M5975" t="s">
        <v>147</v>
      </c>
      <c r="N5975" t="s">
        <v>144</v>
      </c>
    </row>
    <row r="5976" spans="1:14">
      <c r="A5976">
        <v>528</v>
      </c>
      <c r="B5976" t="s">
        <v>154</v>
      </c>
      <c r="C5976" t="s">
        <v>142</v>
      </c>
      <c r="D5976">
        <v>2.6606782299999998</v>
      </c>
      <c r="E5976">
        <v>6</v>
      </c>
      <c r="F5976">
        <v>1</v>
      </c>
      <c r="G5976" t="s">
        <v>160</v>
      </c>
      <c r="H5976" t="s">
        <v>166</v>
      </c>
      <c r="I5976" t="s">
        <v>157</v>
      </c>
      <c r="J5976" t="s">
        <v>161</v>
      </c>
      <c r="K5976" t="s">
        <v>151</v>
      </c>
      <c r="L5976" t="s">
        <v>150</v>
      </c>
      <c r="M5976" t="s">
        <v>148</v>
      </c>
      <c r="N5976" t="s">
        <v>153</v>
      </c>
    </row>
    <row r="5977" spans="1:14">
      <c r="A5977">
        <v>528</v>
      </c>
      <c r="B5977" t="s">
        <v>154</v>
      </c>
      <c r="C5977" t="s">
        <v>142</v>
      </c>
      <c r="D5977">
        <v>1.775517518</v>
      </c>
      <c r="E5977">
        <v>5</v>
      </c>
      <c r="F5977">
        <v>6</v>
      </c>
      <c r="G5977" t="s">
        <v>164</v>
      </c>
      <c r="H5977" t="s">
        <v>156</v>
      </c>
      <c r="I5977" t="s">
        <v>155</v>
      </c>
      <c r="J5977" t="s">
        <v>165</v>
      </c>
      <c r="K5977" t="s">
        <v>145</v>
      </c>
      <c r="L5977" t="s">
        <v>148</v>
      </c>
      <c r="M5977" t="s">
        <v>144</v>
      </c>
      <c r="N5977" t="s">
        <v>146</v>
      </c>
    </row>
    <row r="5978" spans="1:14">
      <c r="A5978">
        <v>528</v>
      </c>
      <c r="B5978" t="s">
        <v>154</v>
      </c>
      <c r="C5978" t="s">
        <v>142</v>
      </c>
      <c r="D5978">
        <v>2.5786471959999999</v>
      </c>
      <c r="E5978">
        <v>1</v>
      </c>
      <c r="F5978">
        <v>2</v>
      </c>
      <c r="G5978" t="s">
        <v>161</v>
      </c>
      <c r="H5978" t="s">
        <v>155</v>
      </c>
      <c r="I5978" t="s">
        <v>163</v>
      </c>
      <c r="J5978" t="s">
        <v>156</v>
      </c>
      <c r="K5978" t="s">
        <v>146</v>
      </c>
      <c r="L5978" t="s">
        <v>151</v>
      </c>
      <c r="M5978" t="s">
        <v>148</v>
      </c>
      <c r="N5978" t="s">
        <v>147</v>
      </c>
    </row>
    <row r="5979" spans="1:14">
      <c r="A5979">
        <v>528</v>
      </c>
      <c r="B5979" t="s">
        <v>154</v>
      </c>
      <c r="C5979" t="s">
        <v>142</v>
      </c>
      <c r="D5979">
        <v>3.9696628789999999</v>
      </c>
      <c r="E5979">
        <v>6</v>
      </c>
      <c r="F5979">
        <v>4</v>
      </c>
      <c r="G5979" t="s">
        <v>160</v>
      </c>
      <c r="H5979" t="s">
        <v>159</v>
      </c>
      <c r="I5979" t="s">
        <v>157</v>
      </c>
      <c r="J5979" t="s">
        <v>161</v>
      </c>
      <c r="K5979" t="s">
        <v>143</v>
      </c>
      <c r="L5979" t="s">
        <v>153</v>
      </c>
      <c r="M5979" t="s">
        <v>152</v>
      </c>
      <c r="N5979" t="s">
        <v>151</v>
      </c>
    </row>
    <row r="5980" spans="1:14">
      <c r="A5980">
        <v>528</v>
      </c>
      <c r="B5980" t="s">
        <v>154</v>
      </c>
      <c r="C5980" t="s">
        <v>142</v>
      </c>
      <c r="D5980">
        <v>1.794504933</v>
      </c>
      <c r="E5980">
        <v>4</v>
      </c>
      <c r="F5980">
        <v>1</v>
      </c>
      <c r="G5980" t="s">
        <v>155</v>
      </c>
      <c r="H5980" t="s">
        <v>166</v>
      </c>
      <c r="I5980" t="s">
        <v>162</v>
      </c>
      <c r="J5980" t="s">
        <v>157</v>
      </c>
      <c r="K5980" t="s">
        <v>148</v>
      </c>
      <c r="L5980" t="s">
        <v>143</v>
      </c>
      <c r="M5980" t="s">
        <v>150</v>
      </c>
      <c r="N5980" t="s">
        <v>146</v>
      </c>
    </row>
    <row r="5981" spans="1:14">
      <c r="A5981">
        <v>529</v>
      </c>
      <c r="B5981" t="s">
        <v>14</v>
      </c>
      <c r="C5981" t="s">
        <v>15</v>
      </c>
      <c r="D5981">
        <v>1.174828507</v>
      </c>
      <c r="E5981">
        <v>0</v>
      </c>
      <c r="F5981">
        <v>2</v>
      </c>
      <c r="G5981" t="s">
        <v>28</v>
      </c>
      <c r="H5981" t="s">
        <v>33</v>
      </c>
      <c r="I5981" t="s">
        <v>24</v>
      </c>
      <c r="J5981" t="s">
        <v>25</v>
      </c>
      <c r="K5981" t="s">
        <v>21</v>
      </c>
      <c r="L5981" t="s">
        <v>20</v>
      </c>
      <c r="M5981" t="s">
        <v>29</v>
      </c>
      <c r="N5981" t="s">
        <v>32</v>
      </c>
    </row>
    <row r="5982" spans="1:14">
      <c r="A5982">
        <v>529</v>
      </c>
      <c r="B5982" t="s">
        <v>14</v>
      </c>
      <c r="C5982" t="s">
        <v>15</v>
      </c>
      <c r="D5982">
        <v>3.2746237659999999</v>
      </c>
      <c r="E5982">
        <v>8</v>
      </c>
      <c r="F5982">
        <v>4</v>
      </c>
      <c r="G5982" t="s">
        <v>39</v>
      </c>
      <c r="H5982" t="s">
        <v>24</v>
      </c>
      <c r="I5982" t="s">
        <v>17</v>
      </c>
      <c r="J5982" t="s">
        <v>16</v>
      </c>
      <c r="K5982" t="s">
        <v>32</v>
      </c>
      <c r="L5982" t="s">
        <v>29</v>
      </c>
      <c r="M5982" t="s">
        <v>21</v>
      </c>
      <c r="N5982" t="s">
        <v>30</v>
      </c>
    </row>
    <row r="5983" spans="1:14">
      <c r="A5983">
        <v>529</v>
      </c>
      <c r="B5983" t="s">
        <v>14</v>
      </c>
      <c r="C5983" t="s">
        <v>15</v>
      </c>
      <c r="D5983">
        <v>1.421370126</v>
      </c>
      <c r="E5983">
        <v>3</v>
      </c>
      <c r="F5983">
        <v>1</v>
      </c>
      <c r="G5983" t="s">
        <v>33</v>
      </c>
      <c r="H5983" t="s">
        <v>18</v>
      </c>
      <c r="I5983" t="s">
        <v>28</v>
      </c>
      <c r="J5983" t="s">
        <v>19</v>
      </c>
      <c r="K5983" t="s">
        <v>26</v>
      </c>
      <c r="L5983" t="s">
        <v>22</v>
      </c>
      <c r="M5983" t="s">
        <v>23</v>
      </c>
      <c r="N5983" t="s">
        <v>27</v>
      </c>
    </row>
    <row r="5984" spans="1:14">
      <c r="A5984">
        <v>529</v>
      </c>
      <c r="B5984" t="s">
        <v>14</v>
      </c>
      <c r="C5984" t="s">
        <v>15</v>
      </c>
      <c r="D5984">
        <v>3.6835952380000001</v>
      </c>
      <c r="E5984">
        <v>3</v>
      </c>
      <c r="F5984">
        <v>6</v>
      </c>
      <c r="G5984" t="s">
        <v>37</v>
      </c>
      <c r="H5984" t="s">
        <v>39</v>
      </c>
      <c r="I5984" t="s">
        <v>31</v>
      </c>
      <c r="J5984" t="s">
        <v>19</v>
      </c>
      <c r="K5984" t="s">
        <v>30</v>
      </c>
      <c r="L5984" t="s">
        <v>20</v>
      </c>
      <c r="M5984" t="s">
        <v>29</v>
      </c>
      <c r="N5984" t="s">
        <v>34</v>
      </c>
    </row>
    <row r="5985" spans="1:14">
      <c r="A5985">
        <v>529</v>
      </c>
      <c r="B5985" t="s">
        <v>14</v>
      </c>
      <c r="C5985" t="s">
        <v>15</v>
      </c>
      <c r="D5985">
        <v>3.1338179940000002</v>
      </c>
      <c r="E5985">
        <v>2</v>
      </c>
      <c r="F5985">
        <v>6</v>
      </c>
      <c r="G5985" t="s">
        <v>33</v>
      </c>
      <c r="H5985" t="s">
        <v>18</v>
      </c>
      <c r="I5985" t="s">
        <v>19</v>
      </c>
      <c r="J5985" t="s">
        <v>25</v>
      </c>
      <c r="K5985" t="s">
        <v>34</v>
      </c>
      <c r="L5985" t="s">
        <v>36</v>
      </c>
      <c r="M5985" t="s">
        <v>22</v>
      </c>
      <c r="N5985" t="s">
        <v>29</v>
      </c>
    </row>
    <row r="5986" spans="1:14">
      <c r="A5986">
        <v>529</v>
      </c>
      <c r="B5986" t="s">
        <v>14</v>
      </c>
      <c r="C5986" t="s">
        <v>15</v>
      </c>
      <c r="D5986">
        <v>4.3238941320000004</v>
      </c>
      <c r="E5986">
        <v>9</v>
      </c>
      <c r="F5986">
        <v>5</v>
      </c>
      <c r="G5986" t="s">
        <v>35</v>
      </c>
      <c r="H5986" t="s">
        <v>31</v>
      </c>
      <c r="I5986" t="s">
        <v>24</v>
      </c>
      <c r="J5986" t="s">
        <v>19</v>
      </c>
      <c r="K5986" t="s">
        <v>21</v>
      </c>
      <c r="L5986" t="s">
        <v>34</v>
      </c>
      <c r="M5986" t="s">
        <v>36</v>
      </c>
      <c r="N5986" t="s">
        <v>29</v>
      </c>
    </row>
    <row r="5987" spans="1:14">
      <c r="A5987">
        <v>529</v>
      </c>
      <c r="B5987" t="s">
        <v>14</v>
      </c>
      <c r="C5987" t="s">
        <v>15</v>
      </c>
      <c r="D5987">
        <v>1.673159727</v>
      </c>
      <c r="E5987">
        <v>1</v>
      </c>
      <c r="F5987">
        <v>7</v>
      </c>
      <c r="G5987" t="s">
        <v>17</v>
      </c>
      <c r="H5987" t="s">
        <v>37</v>
      </c>
      <c r="I5987" t="s">
        <v>39</v>
      </c>
      <c r="J5987" t="s">
        <v>16</v>
      </c>
      <c r="K5987" t="s">
        <v>23</v>
      </c>
      <c r="L5987" t="s">
        <v>34</v>
      </c>
      <c r="M5987" t="s">
        <v>20</v>
      </c>
      <c r="N5987" t="s">
        <v>27</v>
      </c>
    </row>
    <row r="5988" spans="1:14">
      <c r="A5988">
        <v>529</v>
      </c>
      <c r="B5988" t="s">
        <v>14</v>
      </c>
      <c r="C5988" t="s">
        <v>15</v>
      </c>
      <c r="D5988">
        <v>2.606936406</v>
      </c>
      <c r="E5988">
        <v>3</v>
      </c>
      <c r="F5988">
        <v>9</v>
      </c>
      <c r="G5988" t="s">
        <v>16</v>
      </c>
      <c r="H5988" t="s">
        <v>28</v>
      </c>
      <c r="I5988" t="s">
        <v>39</v>
      </c>
      <c r="J5988" t="s">
        <v>25</v>
      </c>
      <c r="K5988" t="s">
        <v>26</v>
      </c>
      <c r="L5988" t="s">
        <v>34</v>
      </c>
      <c r="M5988" t="s">
        <v>23</v>
      </c>
      <c r="N5988" t="s">
        <v>30</v>
      </c>
    </row>
    <row r="5989" spans="1:14">
      <c r="A5989">
        <v>529</v>
      </c>
      <c r="B5989" t="s">
        <v>14</v>
      </c>
      <c r="C5989" t="s">
        <v>15</v>
      </c>
      <c r="D5989">
        <v>2.449815429</v>
      </c>
      <c r="E5989">
        <v>2</v>
      </c>
      <c r="F5989">
        <v>3</v>
      </c>
      <c r="G5989" t="s">
        <v>37</v>
      </c>
      <c r="H5989" t="s">
        <v>31</v>
      </c>
      <c r="I5989" t="s">
        <v>28</v>
      </c>
      <c r="J5989" t="s">
        <v>33</v>
      </c>
      <c r="K5989" t="s">
        <v>21</v>
      </c>
      <c r="L5989" t="s">
        <v>20</v>
      </c>
      <c r="M5989" t="s">
        <v>32</v>
      </c>
      <c r="N5989" t="s">
        <v>22</v>
      </c>
    </row>
    <row r="5990" spans="1:14">
      <c r="A5990">
        <v>529</v>
      </c>
      <c r="B5990" t="s">
        <v>14</v>
      </c>
      <c r="C5990" t="s">
        <v>15</v>
      </c>
      <c r="D5990">
        <v>2.9436098319999999</v>
      </c>
      <c r="E5990">
        <v>5</v>
      </c>
      <c r="F5990">
        <v>2</v>
      </c>
      <c r="G5990" t="s">
        <v>25</v>
      </c>
      <c r="H5990" t="s">
        <v>28</v>
      </c>
      <c r="I5990" t="s">
        <v>16</v>
      </c>
      <c r="J5990" t="s">
        <v>17</v>
      </c>
      <c r="K5990" t="s">
        <v>30</v>
      </c>
      <c r="L5990" t="s">
        <v>38</v>
      </c>
      <c r="M5990" t="s">
        <v>21</v>
      </c>
      <c r="N5990" t="s">
        <v>22</v>
      </c>
    </row>
    <row r="5991" spans="1:14">
      <c r="A5991">
        <v>529</v>
      </c>
      <c r="B5991" t="s">
        <v>14</v>
      </c>
      <c r="C5991" t="s">
        <v>15</v>
      </c>
      <c r="D5991">
        <v>1.2412995499999999</v>
      </c>
      <c r="E5991">
        <v>0</v>
      </c>
      <c r="F5991">
        <v>3</v>
      </c>
      <c r="G5991" t="s">
        <v>33</v>
      </c>
      <c r="H5991" t="s">
        <v>35</v>
      </c>
      <c r="I5991" t="s">
        <v>39</v>
      </c>
      <c r="J5991" t="s">
        <v>19</v>
      </c>
      <c r="K5991" t="s">
        <v>26</v>
      </c>
      <c r="L5991" t="s">
        <v>20</v>
      </c>
      <c r="M5991" t="s">
        <v>22</v>
      </c>
      <c r="N5991" t="s">
        <v>34</v>
      </c>
    </row>
    <row r="5992" spans="1:14">
      <c r="A5992">
        <v>529</v>
      </c>
      <c r="B5992" t="s">
        <v>14</v>
      </c>
      <c r="C5992" t="s">
        <v>15</v>
      </c>
      <c r="D5992">
        <v>4.0730492920000003</v>
      </c>
      <c r="E5992">
        <v>5</v>
      </c>
      <c r="F5992">
        <v>6</v>
      </c>
      <c r="G5992" t="s">
        <v>24</v>
      </c>
      <c r="H5992" t="s">
        <v>35</v>
      </c>
      <c r="I5992" t="s">
        <v>16</v>
      </c>
      <c r="J5992" t="s">
        <v>17</v>
      </c>
      <c r="K5992" t="s">
        <v>34</v>
      </c>
      <c r="L5992" t="s">
        <v>32</v>
      </c>
      <c r="M5992" t="s">
        <v>21</v>
      </c>
      <c r="N5992" t="s">
        <v>36</v>
      </c>
    </row>
    <row r="5993" spans="1:14">
      <c r="A5993">
        <v>530</v>
      </c>
      <c r="B5993" t="s">
        <v>14</v>
      </c>
      <c r="C5993" t="s">
        <v>40</v>
      </c>
      <c r="D5993">
        <v>3.5102625129999998</v>
      </c>
      <c r="E5993">
        <v>5</v>
      </c>
      <c r="F5993">
        <v>5</v>
      </c>
      <c r="G5993" t="s">
        <v>19</v>
      </c>
      <c r="H5993" t="s">
        <v>24</v>
      </c>
      <c r="I5993" t="s">
        <v>35</v>
      </c>
      <c r="J5993" t="s">
        <v>28</v>
      </c>
      <c r="K5993" t="s">
        <v>52</v>
      </c>
      <c r="L5993" t="s">
        <v>41</v>
      </c>
      <c r="M5993" t="s">
        <v>50</v>
      </c>
      <c r="N5993" t="s">
        <v>46</v>
      </c>
    </row>
    <row r="5994" spans="1:14">
      <c r="A5994">
        <v>530</v>
      </c>
      <c r="B5994" t="s">
        <v>14</v>
      </c>
      <c r="C5994" t="s">
        <v>40</v>
      </c>
      <c r="D5994">
        <v>1.6724913100000001</v>
      </c>
      <c r="E5994">
        <v>5</v>
      </c>
      <c r="F5994">
        <v>2</v>
      </c>
      <c r="G5994" t="s">
        <v>24</v>
      </c>
      <c r="H5994" t="s">
        <v>31</v>
      </c>
      <c r="I5994" t="s">
        <v>16</v>
      </c>
      <c r="J5994" t="s">
        <v>18</v>
      </c>
      <c r="K5994" t="s">
        <v>52</v>
      </c>
      <c r="L5994" t="s">
        <v>41</v>
      </c>
      <c r="M5994" t="s">
        <v>48</v>
      </c>
      <c r="N5994" t="s">
        <v>50</v>
      </c>
    </row>
    <row r="5995" spans="1:14">
      <c r="A5995">
        <v>530</v>
      </c>
      <c r="B5995" t="s">
        <v>14</v>
      </c>
      <c r="C5995" t="s">
        <v>40</v>
      </c>
      <c r="D5995">
        <v>1.982620899</v>
      </c>
      <c r="E5995">
        <v>3</v>
      </c>
      <c r="F5995">
        <v>7</v>
      </c>
      <c r="G5995" t="s">
        <v>28</v>
      </c>
      <c r="H5995" t="s">
        <v>18</v>
      </c>
      <c r="I5995" t="s">
        <v>24</v>
      </c>
      <c r="J5995" t="s">
        <v>16</v>
      </c>
      <c r="K5995" t="s">
        <v>45</v>
      </c>
      <c r="L5995" t="s">
        <v>42</v>
      </c>
      <c r="M5995" t="s">
        <v>50</v>
      </c>
      <c r="N5995" t="s">
        <v>46</v>
      </c>
    </row>
    <row r="5996" spans="1:14">
      <c r="A5996">
        <v>530</v>
      </c>
      <c r="B5996" t="s">
        <v>14</v>
      </c>
      <c r="C5996" t="s">
        <v>40</v>
      </c>
      <c r="D5996">
        <v>5.1517415480000004</v>
      </c>
      <c r="E5996">
        <v>12</v>
      </c>
      <c r="F5996">
        <v>4</v>
      </c>
      <c r="G5996" t="s">
        <v>24</v>
      </c>
      <c r="H5996" t="s">
        <v>25</v>
      </c>
      <c r="I5996" t="s">
        <v>19</v>
      </c>
      <c r="J5996" t="s">
        <v>18</v>
      </c>
      <c r="K5996" t="s">
        <v>51</v>
      </c>
      <c r="L5996" t="s">
        <v>46</v>
      </c>
      <c r="M5996" t="s">
        <v>52</v>
      </c>
      <c r="N5996" t="s">
        <v>43</v>
      </c>
    </row>
    <row r="5997" spans="1:14">
      <c r="A5997">
        <v>530</v>
      </c>
      <c r="B5997" t="s">
        <v>14</v>
      </c>
      <c r="C5997" t="s">
        <v>40</v>
      </c>
      <c r="D5997">
        <v>1.4620203599999999</v>
      </c>
      <c r="E5997">
        <v>4</v>
      </c>
      <c r="F5997">
        <v>0</v>
      </c>
      <c r="G5997" t="s">
        <v>35</v>
      </c>
      <c r="H5997" t="s">
        <v>24</v>
      </c>
      <c r="I5997" t="s">
        <v>33</v>
      </c>
      <c r="J5997" t="s">
        <v>25</v>
      </c>
      <c r="K5997" t="s">
        <v>48</v>
      </c>
      <c r="L5997" t="s">
        <v>50</v>
      </c>
      <c r="M5997" t="s">
        <v>42</v>
      </c>
      <c r="N5997" t="s">
        <v>45</v>
      </c>
    </row>
    <row r="5998" spans="1:14">
      <c r="A5998">
        <v>530</v>
      </c>
      <c r="B5998" t="s">
        <v>14</v>
      </c>
      <c r="C5998" t="s">
        <v>40</v>
      </c>
      <c r="D5998">
        <v>1.7394582489999999</v>
      </c>
      <c r="E5998">
        <v>2</v>
      </c>
      <c r="F5998">
        <v>1</v>
      </c>
      <c r="G5998" t="s">
        <v>39</v>
      </c>
      <c r="H5998" t="s">
        <v>16</v>
      </c>
      <c r="I5998" t="s">
        <v>31</v>
      </c>
      <c r="J5998" t="s">
        <v>19</v>
      </c>
      <c r="K5998" t="s">
        <v>42</v>
      </c>
      <c r="L5998" t="s">
        <v>43</v>
      </c>
      <c r="M5998" t="s">
        <v>44</v>
      </c>
      <c r="N5998" t="s">
        <v>50</v>
      </c>
    </row>
    <row r="5999" spans="1:14">
      <c r="A5999">
        <v>530</v>
      </c>
      <c r="B5999" t="s">
        <v>14</v>
      </c>
      <c r="C5999" t="s">
        <v>40</v>
      </c>
      <c r="D5999">
        <v>3.6226031719999998</v>
      </c>
      <c r="E5999">
        <v>6</v>
      </c>
      <c r="F5999">
        <v>2</v>
      </c>
      <c r="G5999" t="s">
        <v>16</v>
      </c>
      <c r="H5999" t="s">
        <v>24</v>
      </c>
      <c r="I5999" t="s">
        <v>17</v>
      </c>
      <c r="J5999" t="s">
        <v>18</v>
      </c>
      <c r="K5999" t="s">
        <v>46</v>
      </c>
      <c r="L5999" t="s">
        <v>52</v>
      </c>
      <c r="M5999" t="s">
        <v>50</v>
      </c>
      <c r="N5999" t="s">
        <v>43</v>
      </c>
    </row>
    <row r="6000" spans="1:14">
      <c r="A6000">
        <v>530</v>
      </c>
      <c r="B6000" t="s">
        <v>14</v>
      </c>
      <c r="C6000" t="s">
        <v>40</v>
      </c>
      <c r="D6000">
        <v>1.4274638529999999</v>
      </c>
      <c r="E6000">
        <v>2</v>
      </c>
      <c r="F6000">
        <v>1</v>
      </c>
      <c r="G6000" t="s">
        <v>16</v>
      </c>
      <c r="H6000" t="s">
        <v>18</v>
      </c>
      <c r="I6000" t="s">
        <v>28</v>
      </c>
      <c r="J6000" t="s">
        <v>33</v>
      </c>
      <c r="K6000" t="s">
        <v>50</v>
      </c>
      <c r="L6000" t="s">
        <v>49</v>
      </c>
      <c r="M6000" t="s">
        <v>46</v>
      </c>
      <c r="N6000" t="s">
        <v>52</v>
      </c>
    </row>
    <row r="6001" spans="1:14">
      <c r="A6001">
        <v>530</v>
      </c>
      <c r="B6001" t="s">
        <v>14</v>
      </c>
      <c r="C6001" t="s">
        <v>40</v>
      </c>
      <c r="D6001">
        <v>4.2000449450000001</v>
      </c>
      <c r="E6001">
        <v>5</v>
      </c>
      <c r="F6001">
        <v>9</v>
      </c>
      <c r="G6001" t="s">
        <v>16</v>
      </c>
      <c r="H6001" t="s">
        <v>31</v>
      </c>
      <c r="I6001" t="s">
        <v>17</v>
      </c>
      <c r="J6001" t="s">
        <v>25</v>
      </c>
      <c r="K6001" t="s">
        <v>42</v>
      </c>
      <c r="L6001" t="s">
        <v>48</v>
      </c>
      <c r="M6001" t="s">
        <v>41</v>
      </c>
      <c r="N6001" t="s">
        <v>47</v>
      </c>
    </row>
    <row r="6002" spans="1:14">
      <c r="A6002">
        <v>530</v>
      </c>
      <c r="B6002" t="s">
        <v>14</v>
      </c>
      <c r="C6002" t="s">
        <v>40</v>
      </c>
      <c r="D6002">
        <v>2.9677802639999999</v>
      </c>
      <c r="E6002">
        <v>6</v>
      </c>
      <c r="F6002">
        <v>4</v>
      </c>
      <c r="G6002" t="s">
        <v>17</v>
      </c>
      <c r="H6002" t="s">
        <v>37</v>
      </c>
      <c r="I6002" t="s">
        <v>19</v>
      </c>
      <c r="J6002" t="s">
        <v>31</v>
      </c>
      <c r="K6002" t="s">
        <v>44</v>
      </c>
      <c r="L6002" t="s">
        <v>41</v>
      </c>
      <c r="M6002" t="s">
        <v>46</v>
      </c>
      <c r="N6002" t="s">
        <v>50</v>
      </c>
    </row>
    <row r="6003" spans="1:14">
      <c r="A6003">
        <v>530</v>
      </c>
      <c r="B6003" t="s">
        <v>14</v>
      </c>
      <c r="C6003" t="s">
        <v>40</v>
      </c>
      <c r="D6003">
        <v>4.2635128870000001</v>
      </c>
      <c r="E6003">
        <v>5</v>
      </c>
      <c r="F6003">
        <v>10</v>
      </c>
      <c r="G6003" t="s">
        <v>33</v>
      </c>
      <c r="H6003" t="s">
        <v>17</v>
      </c>
      <c r="I6003" t="s">
        <v>16</v>
      </c>
      <c r="J6003" t="s">
        <v>35</v>
      </c>
      <c r="K6003" t="s">
        <v>41</v>
      </c>
      <c r="L6003" t="s">
        <v>47</v>
      </c>
      <c r="M6003" t="s">
        <v>46</v>
      </c>
      <c r="N6003" t="s">
        <v>43</v>
      </c>
    </row>
    <row r="6004" spans="1:14">
      <c r="A6004">
        <v>531</v>
      </c>
      <c r="B6004" t="s">
        <v>14</v>
      </c>
      <c r="C6004" t="s">
        <v>53</v>
      </c>
      <c r="D6004">
        <v>1.411938183</v>
      </c>
      <c r="E6004">
        <v>4</v>
      </c>
      <c r="F6004">
        <v>4</v>
      </c>
      <c r="G6004" t="s">
        <v>25</v>
      </c>
      <c r="H6004" t="s">
        <v>19</v>
      </c>
      <c r="I6004" t="s">
        <v>28</v>
      </c>
      <c r="J6004" t="s">
        <v>35</v>
      </c>
      <c r="K6004" t="s">
        <v>62</v>
      </c>
      <c r="L6004" t="s">
        <v>54</v>
      </c>
      <c r="M6004" t="s">
        <v>55</v>
      </c>
      <c r="N6004" t="s">
        <v>61</v>
      </c>
    </row>
    <row r="6005" spans="1:14">
      <c r="A6005">
        <v>531</v>
      </c>
      <c r="B6005" t="s">
        <v>14</v>
      </c>
      <c r="C6005" t="s">
        <v>53</v>
      </c>
      <c r="D6005">
        <v>6.6225386799999999</v>
      </c>
      <c r="E6005">
        <v>12</v>
      </c>
      <c r="F6005">
        <v>7</v>
      </c>
      <c r="G6005" t="s">
        <v>17</v>
      </c>
      <c r="H6005" t="s">
        <v>33</v>
      </c>
      <c r="I6005" t="s">
        <v>19</v>
      </c>
      <c r="J6005" t="s">
        <v>18</v>
      </c>
      <c r="K6005" t="s">
        <v>58</v>
      </c>
      <c r="L6005" t="s">
        <v>65</v>
      </c>
      <c r="M6005" t="s">
        <v>61</v>
      </c>
      <c r="N6005" t="s">
        <v>57</v>
      </c>
    </row>
    <row r="6006" spans="1:14">
      <c r="A6006">
        <v>531</v>
      </c>
      <c r="B6006" t="s">
        <v>14</v>
      </c>
      <c r="C6006" t="s">
        <v>53</v>
      </c>
      <c r="D6006">
        <v>2.579616004</v>
      </c>
      <c r="E6006">
        <v>7</v>
      </c>
      <c r="F6006">
        <v>3</v>
      </c>
      <c r="G6006" t="s">
        <v>28</v>
      </c>
      <c r="H6006" t="s">
        <v>24</v>
      </c>
      <c r="I6006" t="s">
        <v>33</v>
      </c>
      <c r="J6006" t="s">
        <v>31</v>
      </c>
      <c r="K6006" t="s">
        <v>58</v>
      </c>
      <c r="L6006" t="s">
        <v>56</v>
      </c>
      <c r="M6006" t="s">
        <v>62</v>
      </c>
      <c r="N6006" t="s">
        <v>63</v>
      </c>
    </row>
    <row r="6007" spans="1:14">
      <c r="A6007">
        <v>531</v>
      </c>
      <c r="B6007" t="s">
        <v>14</v>
      </c>
      <c r="C6007" t="s">
        <v>53</v>
      </c>
      <c r="D6007">
        <v>1.9270872830000001</v>
      </c>
      <c r="E6007">
        <v>4</v>
      </c>
      <c r="F6007">
        <v>5</v>
      </c>
      <c r="G6007" t="s">
        <v>31</v>
      </c>
      <c r="H6007" t="s">
        <v>24</v>
      </c>
      <c r="I6007" t="s">
        <v>18</v>
      </c>
      <c r="J6007" t="s">
        <v>16</v>
      </c>
      <c r="K6007" t="s">
        <v>65</v>
      </c>
      <c r="L6007" t="s">
        <v>54</v>
      </c>
      <c r="M6007" t="s">
        <v>64</v>
      </c>
      <c r="N6007" t="s">
        <v>60</v>
      </c>
    </row>
    <row r="6008" spans="1:14">
      <c r="A6008">
        <v>531</v>
      </c>
      <c r="B6008" t="s">
        <v>14</v>
      </c>
      <c r="C6008" t="s">
        <v>53</v>
      </c>
      <c r="D6008">
        <v>7.7431404150000001</v>
      </c>
      <c r="E6008">
        <v>10</v>
      </c>
      <c r="F6008">
        <v>11</v>
      </c>
      <c r="G6008" t="s">
        <v>17</v>
      </c>
      <c r="H6008" t="s">
        <v>19</v>
      </c>
      <c r="I6008" t="s">
        <v>28</v>
      </c>
      <c r="J6008" t="s">
        <v>33</v>
      </c>
      <c r="K6008" t="s">
        <v>61</v>
      </c>
      <c r="L6008" t="s">
        <v>58</v>
      </c>
      <c r="M6008" t="s">
        <v>65</v>
      </c>
      <c r="N6008" t="s">
        <v>56</v>
      </c>
    </row>
    <row r="6009" spans="1:14">
      <c r="A6009">
        <v>531</v>
      </c>
      <c r="B6009" t="s">
        <v>14</v>
      </c>
      <c r="C6009" t="s">
        <v>53</v>
      </c>
      <c r="D6009">
        <v>1.512496303</v>
      </c>
      <c r="E6009">
        <v>2</v>
      </c>
      <c r="F6009">
        <v>3</v>
      </c>
      <c r="G6009" t="s">
        <v>17</v>
      </c>
      <c r="H6009" t="s">
        <v>19</v>
      </c>
      <c r="I6009" t="s">
        <v>39</v>
      </c>
      <c r="J6009" t="s">
        <v>33</v>
      </c>
      <c r="K6009" t="s">
        <v>58</v>
      </c>
      <c r="L6009" t="s">
        <v>57</v>
      </c>
      <c r="M6009" t="s">
        <v>56</v>
      </c>
      <c r="N6009" t="s">
        <v>61</v>
      </c>
    </row>
    <row r="6010" spans="1:14">
      <c r="A6010">
        <v>531</v>
      </c>
      <c r="B6010" t="s">
        <v>14</v>
      </c>
      <c r="C6010" t="s">
        <v>53</v>
      </c>
      <c r="D6010">
        <v>3.4345902540000002</v>
      </c>
      <c r="E6010">
        <v>3</v>
      </c>
      <c r="F6010">
        <v>7</v>
      </c>
      <c r="G6010" t="s">
        <v>17</v>
      </c>
      <c r="H6010" t="s">
        <v>37</v>
      </c>
      <c r="I6010" t="s">
        <v>31</v>
      </c>
      <c r="J6010" t="s">
        <v>19</v>
      </c>
      <c r="K6010" t="s">
        <v>61</v>
      </c>
      <c r="L6010" t="s">
        <v>62</v>
      </c>
      <c r="M6010" t="s">
        <v>55</v>
      </c>
      <c r="N6010" t="s">
        <v>64</v>
      </c>
    </row>
    <row r="6011" spans="1:14">
      <c r="A6011">
        <v>531</v>
      </c>
      <c r="B6011" t="s">
        <v>14</v>
      </c>
      <c r="C6011" t="s">
        <v>53</v>
      </c>
      <c r="D6011">
        <v>6.7685928789999998</v>
      </c>
      <c r="E6011">
        <v>9</v>
      </c>
      <c r="F6011">
        <v>10</v>
      </c>
      <c r="G6011" t="s">
        <v>16</v>
      </c>
      <c r="H6011" t="s">
        <v>39</v>
      </c>
      <c r="I6011" t="s">
        <v>31</v>
      </c>
      <c r="J6011" t="s">
        <v>33</v>
      </c>
      <c r="K6011" t="s">
        <v>63</v>
      </c>
      <c r="L6011" t="s">
        <v>62</v>
      </c>
      <c r="M6011" t="s">
        <v>65</v>
      </c>
      <c r="N6011" t="s">
        <v>58</v>
      </c>
    </row>
    <row r="6012" spans="1:14">
      <c r="A6012">
        <v>532</v>
      </c>
      <c r="B6012" t="s">
        <v>14</v>
      </c>
      <c r="C6012" t="s">
        <v>66</v>
      </c>
      <c r="D6012">
        <v>1.6938967460000001</v>
      </c>
      <c r="E6012">
        <v>3</v>
      </c>
      <c r="F6012">
        <v>1</v>
      </c>
      <c r="G6012" t="s">
        <v>25</v>
      </c>
      <c r="H6012" t="s">
        <v>28</v>
      </c>
      <c r="I6012" t="s">
        <v>17</v>
      </c>
      <c r="J6012" t="s">
        <v>19</v>
      </c>
      <c r="K6012" t="s">
        <v>73</v>
      </c>
      <c r="L6012" t="s">
        <v>77</v>
      </c>
      <c r="M6012" t="s">
        <v>67</v>
      </c>
      <c r="N6012" t="s">
        <v>78</v>
      </c>
    </row>
    <row r="6013" spans="1:14">
      <c r="A6013">
        <v>532</v>
      </c>
      <c r="B6013" t="s">
        <v>14</v>
      </c>
      <c r="C6013" t="s">
        <v>66</v>
      </c>
      <c r="D6013">
        <v>4.4208253710000003</v>
      </c>
      <c r="E6013">
        <v>8</v>
      </c>
      <c r="F6013">
        <v>5</v>
      </c>
      <c r="G6013" t="s">
        <v>35</v>
      </c>
      <c r="H6013" t="s">
        <v>31</v>
      </c>
      <c r="I6013" t="s">
        <v>25</v>
      </c>
      <c r="J6013" t="s">
        <v>16</v>
      </c>
      <c r="K6013" t="s">
        <v>68</v>
      </c>
      <c r="L6013" t="s">
        <v>69</v>
      </c>
      <c r="M6013" t="s">
        <v>70</v>
      </c>
      <c r="N6013" t="s">
        <v>67</v>
      </c>
    </row>
    <row r="6014" spans="1:14">
      <c r="A6014">
        <v>532</v>
      </c>
      <c r="B6014" t="s">
        <v>14</v>
      </c>
      <c r="C6014" t="s">
        <v>66</v>
      </c>
      <c r="D6014">
        <v>4.7325938839999999</v>
      </c>
      <c r="E6014">
        <v>5</v>
      </c>
      <c r="F6014">
        <v>12</v>
      </c>
      <c r="G6014" t="s">
        <v>31</v>
      </c>
      <c r="H6014" t="s">
        <v>16</v>
      </c>
      <c r="I6014" t="s">
        <v>24</v>
      </c>
      <c r="J6014" t="s">
        <v>18</v>
      </c>
      <c r="K6014" t="s">
        <v>68</v>
      </c>
      <c r="L6014" t="s">
        <v>78</v>
      </c>
      <c r="M6014" t="s">
        <v>72</v>
      </c>
      <c r="N6014" t="s">
        <v>69</v>
      </c>
    </row>
    <row r="6015" spans="1:14">
      <c r="A6015">
        <v>532</v>
      </c>
      <c r="B6015" t="s">
        <v>14</v>
      </c>
      <c r="C6015" t="s">
        <v>66</v>
      </c>
      <c r="D6015">
        <v>3.066455355</v>
      </c>
      <c r="E6015">
        <v>5</v>
      </c>
      <c r="F6015">
        <v>8</v>
      </c>
      <c r="G6015" t="s">
        <v>18</v>
      </c>
      <c r="H6015" t="s">
        <v>16</v>
      </c>
      <c r="I6015" t="s">
        <v>24</v>
      </c>
      <c r="J6015" t="s">
        <v>35</v>
      </c>
      <c r="K6015" t="s">
        <v>68</v>
      </c>
      <c r="L6015" t="s">
        <v>69</v>
      </c>
      <c r="M6015" t="s">
        <v>67</v>
      </c>
      <c r="N6015" t="s">
        <v>73</v>
      </c>
    </row>
    <row r="6016" spans="1:14">
      <c r="A6016">
        <v>532</v>
      </c>
      <c r="B6016" t="s">
        <v>14</v>
      </c>
      <c r="C6016" t="s">
        <v>66</v>
      </c>
      <c r="D6016">
        <v>2.2502033799999999</v>
      </c>
      <c r="E6016">
        <v>4</v>
      </c>
      <c r="F6016">
        <v>4</v>
      </c>
      <c r="G6016" t="s">
        <v>39</v>
      </c>
      <c r="H6016" t="s">
        <v>16</v>
      </c>
      <c r="I6016" t="s">
        <v>35</v>
      </c>
      <c r="J6016" t="s">
        <v>19</v>
      </c>
      <c r="K6016" t="s">
        <v>76</v>
      </c>
      <c r="L6016" t="s">
        <v>69</v>
      </c>
      <c r="M6016" t="s">
        <v>72</v>
      </c>
      <c r="N6016" t="s">
        <v>71</v>
      </c>
    </row>
    <row r="6017" spans="1:14">
      <c r="A6017">
        <v>532</v>
      </c>
      <c r="B6017" t="s">
        <v>14</v>
      </c>
      <c r="C6017" t="s">
        <v>66</v>
      </c>
      <c r="D6017">
        <v>2.668974468</v>
      </c>
      <c r="E6017">
        <v>4</v>
      </c>
      <c r="F6017">
        <v>5</v>
      </c>
      <c r="G6017" t="s">
        <v>39</v>
      </c>
      <c r="H6017" t="s">
        <v>37</v>
      </c>
      <c r="I6017" t="s">
        <v>19</v>
      </c>
      <c r="J6017" t="s">
        <v>28</v>
      </c>
      <c r="K6017" t="s">
        <v>78</v>
      </c>
      <c r="L6017" t="s">
        <v>68</v>
      </c>
      <c r="M6017" t="s">
        <v>72</v>
      </c>
      <c r="N6017" t="s">
        <v>73</v>
      </c>
    </row>
    <row r="6018" spans="1:14">
      <c r="A6018">
        <v>532</v>
      </c>
      <c r="B6018" t="s">
        <v>14</v>
      </c>
      <c r="C6018" t="s">
        <v>66</v>
      </c>
      <c r="D6018">
        <v>3.616187783</v>
      </c>
      <c r="E6018">
        <v>10</v>
      </c>
      <c r="F6018">
        <v>3</v>
      </c>
      <c r="G6018" t="s">
        <v>19</v>
      </c>
      <c r="H6018" t="s">
        <v>35</v>
      </c>
      <c r="I6018" t="s">
        <v>24</v>
      </c>
      <c r="J6018" t="s">
        <v>28</v>
      </c>
      <c r="K6018" t="s">
        <v>77</v>
      </c>
      <c r="L6018" t="s">
        <v>71</v>
      </c>
      <c r="M6018" t="s">
        <v>76</v>
      </c>
      <c r="N6018" t="s">
        <v>69</v>
      </c>
    </row>
    <row r="6019" spans="1:14">
      <c r="A6019">
        <v>532</v>
      </c>
      <c r="B6019" t="s">
        <v>14</v>
      </c>
      <c r="C6019" t="s">
        <v>66</v>
      </c>
      <c r="D6019">
        <v>2.29386292</v>
      </c>
      <c r="E6019">
        <v>5</v>
      </c>
      <c r="F6019">
        <v>4</v>
      </c>
      <c r="G6019" t="s">
        <v>16</v>
      </c>
      <c r="H6019" t="s">
        <v>37</v>
      </c>
      <c r="I6019" t="s">
        <v>31</v>
      </c>
      <c r="J6019" t="s">
        <v>17</v>
      </c>
      <c r="K6019" t="s">
        <v>74</v>
      </c>
      <c r="L6019" t="s">
        <v>73</v>
      </c>
      <c r="M6019" t="s">
        <v>68</v>
      </c>
      <c r="N6019" t="s">
        <v>71</v>
      </c>
    </row>
    <row r="6020" spans="1:14">
      <c r="A6020">
        <v>532</v>
      </c>
      <c r="B6020" t="s">
        <v>14</v>
      </c>
      <c r="C6020" t="s">
        <v>66</v>
      </c>
      <c r="D6020">
        <v>2.2533897299999999</v>
      </c>
      <c r="E6020">
        <v>3</v>
      </c>
      <c r="F6020">
        <v>3</v>
      </c>
      <c r="G6020" t="s">
        <v>16</v>
      </c>
      <c r="H6020" t="s">
        <v>24</v>
      </c>
      <c r="I6020" t="s">
        <v>31</v>
      </c>
      <c r="J6020" t="s">
        <v>28</v>
      </c>
      <c r="K6020" t="s">
        <v>69</v>
      </c>
      <c r="L6020" t="s">
        <v>75</v>
      </c>
      <c r="M6020" t="s">
        <v>73</v>
      </c>
      <c r="N6020" t="s">
        <v>78</v>
      </c>
    </row>
    <row r="6021" spans="1:14">
      <c r="A6021">
        <v>532</v>
      </c>
      <c r="B6021" t="s">
        <v>14</v>
      </c>
      <c r="C6021" t="s">
        <v>66</v>
      </c>
      <c r="D6021">
        <v>2.2834454420000001</v>
      </c>
      <c r="E6021">
        <v>1</v>
      </c>
      <c r="F6021">
        <v>2</v>
      </c>
      <c r="G6021" t="s">
        <v>16</v>
      </c>
      <c r="H6021" t="s">
        <v>18</v>
      </c>
      <c r="I6021" t="s">
        <v>33</v>
      </c>
      <c r="J6021" t="s">
        <v>17</v>
      </c>
      <c r="K6021" t="s">
        <v>67</v>
      </c>
      <c r="L6021" t="s">
        <v>78</v>
      </c>
      <c r="M6021" t="s">
        <v>72</v>
      </c>
      <c r="N6021" t="s">
        <v>74</v>
      </c>
    </row>
    <row r="6022" spans="1:14">
      <c r="A6022">
        <v>532</v>
      </c>
      <c r="B6022" t="s">
        <v>14</v>
      </c>
      <c r="C6022" t="s">
        <v>66</v>
      </c>
      <c r="D6022">
        <v>1.9321870990000001</v>
      </c>
      <c r="E6022">
        <v>3</v>
      </c>
      <c r="F6022">
        <v>1</v>
      </c>
      <c r="G6022" t="s">
        <v>37</v>
      </c>
      <c r="H6022" t="s">
        <v>28</v>
      </c>
      <c r="I6022" t="s">
        <v>25</v>
      </c>
      <c r="J6022" t="s">
        <v>24</v>
      </c>
      <c r="K6022" t="s">
        <v>75</v>
      </c>
      <c r="L6022" t="s">
        <v>78</v>
      </c>
      <c r="M6022" t="s">
        <v>73</v>
      </c>
      <c r="N6022" t="s">
        <v>69</v>
      </c>
    </row>
    <row r="6023" spans="1:14">
      <c r="A6023">
        <v>532</v>
      </c>
      <c r="B6023" t="s">
        <v>14</v>
      </c>
      <c r="C6023" t="s">
        <v>66</v>
      </c>
      <c r="D6023">
        <v>0.78797782179999998</v>
      </c>
      <c r="E6023">
        <v>1</v>
      </c>
      <c r="F6023">
        <v>1</v>
      </c>
      <c r="G6023" t="s">
        <v>19</v>
      </c>
      <c r="H6023" t="s">
        <v>33</v>
      </c>
      <c r="I6023" t="s">
        <v>28</v>
      </c>
      <c r="J6023" t="s">
        <v>18</v>
      </c>
      <c r="K6023" t="s">
        <v>67</v>
      </c>
      <c r="L6023" t="s">
        <v>70</v>
      </c>
      <c r="M6023" t="s">
        <v>72</v>
      </c>
      <c r="N6023" t="s">
        <v>69</v>
      </c>
    </row>
    <row r="6024" spans="1:14">
      <c r="A6024">
        <v>533</v>
      </c>
      <c r="B6024" t="s">
        <v>14</v>
      </c>
      <c r="C6024" t="s">
        <v>79</v>
      </c>
      <c r="D6024">
        <v>0.78989912910000004</v>
      </c>
      <c r="E6024">
        <v>0</v>
      </c>
      <c r="F6024">
        <v>1</v>
      </c>
      <c r="G6024" t="s">
        <v>18</v>
      </c>
      <c r="H6024" t="s">
        <v>25</v>
      </c>
      <c r="I6024" t="s">
        <v>24</v>
      </c>
      <c r="J6024" t="s">
        <v>37</v>
      </c>
      <c r="K6024" t="s">
        <v>80</v>
      </c>
      <c r="L6024" t="s">
        <v>90</v>
      </c>
      <c r="M6024" t="s">
        <v>83</v>
      </c>
      <c r="N6024" t="s">
        <v>81</v>
      </c>
    </row>
    <row r="6025" spans="1:14">
      <c r="A6025">
        <v>533</v>
      </c>
      <c r="B6025" t="s">
        <v>14</v>
      </c>
      <c r="C6025" t="s">
        <v>79</v>
      </c>
      <c r="D6025">
        <v>3.4140817189999999</v>
      </c>
      <c r="E6025">
        <v>4</v>
      </c>
      <c r="F6025">
        <v>5</v>
      </c>
      <c r="G6025" t="s">
        <v>31</v>
      </c>
      <c r="H6025" t="s">
        <v>35</v>
      </c>
      <c r="I6025" t="s">
        <v>33</v>
      </c>
      <c r="J6025" t="s">
        <v>37</v>
      </c>
      <c r="K6025" t="s">
        <v>89</v>
      </c>
      <c r="L6025" t="s">
        <v>90</v>
      </c>
      <c r="M6025" t="s">
        <v>81</v>
      </c>
      <c r="N6025" t="s">
        <v>87</v>
      </c>
    </row>
    <row r="6026" spans="1:14">
      <c r="A6026">
        <v>533</v>
      </c>
      <c r="B6026" t="s">
        <v>14</v>
      </c>
      <c r="C6026" t="s">
        <v>79</v>
      </c>
      <c r="D6026">
        <v>1.918908107</v>
      </c>
      <c r="E6026">
        <v>5</v>
      </c>
      <c r="F6026">
        <v>4</v>
      </c>
      <c r="G6026" t="s">
        <v>16</v>
      </c>
      <c r="H6026" t="s">
        <v>37</v>
      </c>
      <c r="I6026" t="s">
        <v>28</v>
      </c>
      <c r="J6026" t="s">
        <v>39</v>
      </c>
      <c r="K6026" t="s">
        <v>83</v>
      </c>
      <c r="L6026" t="s">
        <v>80</v>
      </c>
      <c r="M6026" t="s">
        <v>88</v>
      </c>
      <c r="N6026" t="s">
        <v>86</v>
      </c>
    </row>
    <row r="6027" spans="1:14">
      <c r="A6027">
        <v>533</v>
      </c>
      <c r="B6027" t="s">
        <v>14</v>
      </c>
      <c r="C6027" t="s">
        <v>79</v>
      </c>
      <c r="D6027">
        <v>4.4197529260000001</v>
      </c>
      <c r="E6027">
        <v>8</v>
      </c>
      <c r="F6027">
        <v>8</v>
      </c>
      <c r="G6027" t="s">
        <v>19</v>
      </c>
      <c r="H6027" t="s">
        <v>25</v>
      </c>
      <c r="I6027" t="s">
        <v>18</v>
      </c>
      <c r="J6027" t="s">
        <v>37</v>
      </c>
      <c r="K6027" t="s">
        <v>82</v>
      </c>
      <c r="L6027" t="s">
        <v>89</v>
      </c>
      <c r="M6027" t="s">
        <v>86</v>
      </c>
      <c r="N6027" t="s">
        <v>84</v>
      </c>
    </row>
    <row r="6028" spans="1:14">
      <c r="A6028">
        <v>533</v>
      </c>
      <c r="B6028" t="s">
        <v>14</v>
      </c>
      <c r="C6028" t="s">
        <v>79</v>
      </c>
      <c r="D6028">
        <v>1.6557308500000001</v>
      </c>
      <c r="E6028">
        <v>4</v>
      </c>
      <c r="F6028">
        <v>1</v>
      </c>
      <c r="G6028" t="s">
        <v>37</v>
      </c>
      <c r="H6028" t="s">
        <v>33</v>
      </c>
      <c r="I6028" t="s">
        <v>31</v>
      </c>
      <c r="J6028" t="s">
        <v>17</v>
      </c>
      <c r="K6028" t="s">
        <v>89</v>
      </c>
      <c r="L6028" t="s">
        <v>84</v>
      </c>
      <c r="M6028" t="s">
        <v>85</v>
      </c>
      <c r="N6028" t="s">
        <v>87</v>
      </c>
    </row>
    <row r="6029" spans="1:14">
      <c r="A6029">
        <v>533</v>
      </c>
      <c r="B6029" t="s">
        <v>14</v>
      </c>
      <c r="C6029" t="s">
        <v>79</v>
      </c>
      <c r="D6029">
        <v>0.87756349020000002</v>
      </c>
      <c r="E6029">
        <v>1</v>
      </c>
      <c r="F6029">
        <v>3</v>
      </c>
      <c r="G6029" t="s">
        <v>16</v>
      </c>
      <c r="H6029" t="s">
        <v>35</v>
      </c>
      <c r="I6029" t="s">
        <v>17</v>
      </c>
      <c r="J6029" t="s">
        <v>25</v>
      </c>
      <c r="K6029" t="s">
        <v>85</v>
      </c>
      <c r="L6029" t="s">
        <v>82</v>
      </c>
      <c r="M6029" t="s">
        <v>84</v>
      </c>
      <c r="N6029" t="s">
        <v>90</v>
      </c>
    </row>
    <row r="6030" spans="1:14">
      <c r="A6030">
        <v>533</v>
      </c>
      <c r="B6030" t="s">
        <v>14</v>
      </c>
      <c r="C6030" t="s">
        <v>79</v>
      </c>
      <c r="D6030">
        <v>2.4321186049999999</v>
      </c>
      <c r="E6030">
        <v>7</v>
      </c>
      <c r="F6030">
        <v>4</v>
      </c>
      <c r="G6030" t="s">
        <v>31</v>
      </c>
      <c r="H6030" t="s">
        <v>37</v>
      </c>
      <c r="I6030" t="s">
        <v>16</v>
      </c>
      <c r="J6030" t="s">
        <v>39</v>
      </c>
      <c r="K6030" t="s">
        <v>91</v>
      </c>
      <c r="L6030" t="s">
        <v>82</v>
      </c>
      <c r="M6030" t="s">
        <v>87</v>
      </c>
      <c r="N6030" t="s">
        <v>88</v>
      </c>
    </row>
    <row r="6031" spans="1:14">
      <c r="A6031">
        <v>533</v>
      </c>
      <c r="B6031" t="s">
        <v>14</v>
      </c>
      <c r="C6031" t="s">
        <v>79</v>
      </c>
      <c r="D6031">
        <v>1.341528834</v>
      </c>
      <c r="E6031">
        <v>4</v>
      </c>
      <c r="F6031">
        <v>0</v>
      </c>
      <c r="G6031" t="s">
        <v>35</v>
      </c>
      <c r="H6031" t="s">
        <v>24</v>
      </c>
      <c r="I6031" t="s">
        <v>28</v>
      </c>
      <c r="J6031" t="s">
        <v>19</v>
      </c>
      <c r="K6031" t="s">
        <v>82</v>
      </c>
      <c r="L6031" t="s">
        <v>88</v>
      </c>
      <c r="M6031" t="s">
        <v>89</v>
      </c>
      <c r="N6031" t="s">
        <v>90</v>
      </c>
    </row>
    <row r="6032" spans="1:14">
      <c r="A6032">
        <v>533</v>
      </c>
      <c r="B6032" t="s">
        <v>14</v>
      </c>
      <c r="C6032" t="s">
        <v>79</v>
      </c>
      <c r="D6032">
        <v>1.258588051</v>
      </c>
      <c r="E6032">
        <v>7</v>
      </c>
      <c r="F6032">
        <v>0</v>
      </c>
      <c r="G6032" t="s">
        <v>35</v>
      </c>
      <c r="H6032" t="s">
        <v>28</v>
      </c>
      <c r="I6032" t="s">
        <v>33</v>
      </c>
      <c r="J6032" t="s">
        <v>24</v>
      </c>
      <c r="K6032" t="s">
        <v>80</v>
      </c>
      <c r="L6032" t="s">
        <v>83</v>
      </c>
      <c r="M6032" t="s">
        <v>90</v>
      </c>
      <c r="N6032" t="s">
        <v>88</v>
      </c>
    </row>
    <row r="6033" spans="1:14">
      <c r="A6033">
        <v>533</v>
      </c>
      <c r="B6033" t="s">
        <v>14</v>
      </c>
      <c r="C6033" t="s">
        <v>79</v>
      </c>
      <c r="D6033">
        <v>2.385069331</v>
      </c>
      <c r="E6033">
        <v>6</v>
      </c>
      <c r="F6033">
        <v>5</v>
      </c>
      <c r="G6033" t="s">
        <v>19</v>
      </c>
      <c r="H6033" t="s">
        <v>25</v>
      </c>
      <c r="I6033" t="s">
        <v>17</v>
      </c>
      <c r="J6033" t="s">
        <v>28</v>
      </c>
      <c r="K6033" t="s">
        <v>84</v>
      </c>
      <c r="L6033" t="s">
        <v>89</v>
      </c>
      <c r="M6033" t="s">
        <v>81</v>
      </c>
      <c r="N6033" t="s">
        <v>82</v>
      </c>
    </row>
    <row r="6034" spans="1:14">
      <c r="A6034">
        <v>533</v>
      </c>
      <c r="B6034" t="s">
        <v>14</v>
      </c>
      <c r="C6034" t="s">
        <v>79</v>
      </c>
      <c r="D6034">
        <v>1.9337703159999999</v>
      </c>
      <c r="E6034">
        <v>4</v>
      </c>
      <c r="F6034">
        <v>5</v>
      </c>
      <c r="G6034" t="s">
        <v>19</v>
      </c>
      <c r="H6034" t="s">
        <v>18</v>
      </c>
      <c r="I6034" t="s">
        <v>31</v>
      </c>
      <c r="J6034" t="s">
        <v>37</v>
      </c>
      <c r="K6034" t="s">
        <v>81</v>
      </c>
      <c r="L6034" t="s">
        <v>90</v>
      </c>
      <c r="M6034" t="s">
        <v>82</v>
      </c>
      <c r="N6034" t="s">
        <v>88</v>
      </c>
    </row>
    <row r="6035" spans="1:14">
      <c r="A6035">
        <v>533</v>
      </c>
      <c r="B6035" t="s">
        <v>14</v>
      </c>
      <c r="C6035" t="s">
        <v>79</v>
      </c>
      <c r="D6035">
        <v>2.7884269709999998</v>
      </c>
      <c r="E6035">
        <v>1</v>
      </c>
      <c r="F6035">
        <v>4</v>
      </c>
      <c r="G6035" t="s">
        <v>37</v>
      </c>
      <c r="H6035" t="s">
        <v>19</v>
      </c>
      <c r="I6035" t="s">
        <v>17</v>
      </c>
      <c r="J6035" t="s">
        <v>28</v>
      </c>
      <c r="K6035" t="s">
        <v>80</v>
      </c>
      <c r="L6035" t="s">
        <v>83</v>
      </c>
      <c r="M6035" t="s">
        <v>87</v>
      </c>
      <c r="N6035" t="s">
        <v>89</v>
      </c>
    </row>
    <row r="6036" spans="1:14">
      <c r="A6036">
        <v>533</v>
      </c>
      <c r="B6036" t="s">
        <v>14</v>
      </c>
      <c r="C6036" t="s">
        <v>79</v>
      </c>
      <c r="D6036">
        <v>6.147233977</v>
      </c>
      <c r="E6036">
        <v>9</v>
      </c>
      <c r="F6036">
        <v>15</v>
      </c>
      <c r="G6036" t="s">
        <v>33</v>
      </c>
      <c r="H6036" t="s">
        <v>24</v>
      </c>
      <c r="I6036" t="s">
        <v>37</v>
      </c>
      <c r="J6036" t="s">
        <v>39</v>
      </c>
      <c r="K6036" t="s">
        <v>84</v>
      </c>
      <c r="L6036" t="s">
        <v>85</v>
      </c>
      <c r="M6036" t="s">
        <v>91</v>
      </c>
      <c r="N6036" t="s">
        <v>87</v>
      </c>
    </row>
    <row r="6037" spans="1:14">
      <c r="A6037">
        <v>533</v>
      </c>
      <c r="B6037" t="s">
        <v>14</v>
      </c>
      <c r="C6037" t="s">
        <v>79</v>
      </c>
      <c r="D6037">
        <v>0.6373276927</v>
      </c>
      <c r="E6037">
        <v>1</v>
      </c>
      <c r="F6037">
        <v>1</v>
      </c>
      <c r="G6037" t="s">
        <v>33</v>
      </c>
      <c r="H6037" t="s">
        <v>37</v>
      </c>
      <c r="I6037" t="s">
        <v>31</v>
      </c>
      <c r="J6037" t="s">
        <v>17</v>
      </c>
      <c r="K6037" t="s">
        <v>90</v>
      </c>
      <c r="L6037" t="s">
        <v>83</v>
      </c>
      <c r="M6037" t="s">
        <v>81</v>
      </c>
      <c r="N6037" t="s">
        <v>84</v>
      </c>
    </row>
    <row r="6038" spans="1:14">
      <c r="A6038">
        <v>534</v>
      </c>
      <c r="B6038" t="s">
        <v>14</v>
      </c>
      <c r="C6038" t="s">
        <v>92</v>
      </c>
      <c r="D6038">
        <v>4.1732326129999997</v>
      </c>
      <c r="E6038">
        <v>13</v>
      </c>
      <c r="F6038">
        <v>3</v>
      </c>
      <c r="G6038" t="s">
        <v>28</v>
      </c>
      <c r="H6038" t="s">
        <v>39</v>
      </c>
      <c r="I6038" t="s">
        <v>19</v>
      </c>
      <c r="J6038" t="s">
        <v>33</v>
      </c>
      <c r="K6038" t="s">
        <v>93</v>
      </c>
      <c r="L6038" t="s">
        <v>94</v>
      </c>
      <c r="M6038" t="s">
        <v>96</v>
      </c>
      <c r="N6038" t="s">
        <v>167</v>
      </c>
    </row>
    <row r="6039" spans="1:14">
      <c r="A6039">
        <v>534</v>
      </c>
      <c r="B6039" t="s">
        <v>14</v>
      </c>
      <c r="C6039" t="s">
        <v>92</v>
      </c>
      <c r="D6039">
        <v>8</v>
      </c>
      <c r="E6039">
        <v>24</v>
      </c>
      <c r="F6039">
        <v>11</v>
      </c>
      <c r="G6039" t="s">
        <v>37</v>
      </c>
      <c r="H6039" t="s">
        <v>33</v>
      </c>
      <c r="I6039" t="s">
        <v>39</v>
      </c>
      <c r="J6039" t="s">
        <v>24</v>
      </c>
      <c r="K6039" t="s">
        <v>93</v>
      </c>
      <c r="L6039" t="s">
        <v>95</v>
      </c>
      <c r="M6039" t="s">
        <v>96</v>
      </c>
      <c r="N6039" t="s">
        <v>98</v>
      </c>
    </row>
    <row r="6040" spans="1:14">
      <c r="A6040">
        <v>534</v>
      </c>
      <c r="B6040" t="s">
        <v>14</v>
      </c>
      <c r="C6040" t="s">
        <v>92</v>
      </c>
      <c r="D6040">
        <v>2.5334632899999998</v>
      </c>
      <c r="E6040">
        <v>8</v>
      </c>
      <c r="F6040">
        <v>1</v>
      </c>
      <c r="G6040" t="s">
        <v>25</v>
      </c>
      <c r="H6040" t="s">
        <v>17</v>
      </c>
      <c r="I6040" t="s">
        <v>24</v>
      </c>
      <c r="J6040" t="s">
        <v>33</v>
      </c>
      <c r="K6040" t="s">
        <v>97</v>
      </c>
      <c r="L6040" t="s">
        <v>96</v>
      </c>
      <c r="M6040" t="s">
        <v>101</v>
      </c>
      <c r="N6040" t="s">
        <v>98</v>
      </c>
    </row>
    <row r="6041" spans="1:14">
      <c r="A6041">
        <v>534</v>
      </c>
      <c r="B6041" t="s">
        <v>14</v>
      </c>
      <c r="C6041" t="s">
        <v>92</v>
      </c>
      <c r="D6041">
        <v>4.3823500749999997</v>
      </c>
      <c r="E6041">
        <v>7</v>
      </c>
      <c r="F6041">
        <v>11</v>
      </c>
      <c r="G6041" t="s">
        <v>25</v>
      </c>
      <c r="H6041" t="s">
        <v>18</v>
      </c>
      <c r="I6041" t="s">
        <v>37</v>
      </c>
      <c r="J6041" t="s">
        <v>24</v>
      </c>
      <c r="K6041" t="s">
        <v>95</v>
      </c>
      <c r="L6041" t="s">
        <v>96</v>
      </c>
      <c r="M6041" t="s">
        <v>94</v>
      </c>
      <c r="N6041" t="s">
        <v>93</v>
      </c>
    </row>
    <row r="6042" spans="1:14">
      <c r="A6042">
        <v>534</v>
      </c>
      <c r="B6042" t="s">
        <v>14</v>
      </c>
      <c r="C6042" t="s">
        <v>92</v>
      </c>
      <c r="D6042">
        <v>2.576568854</v>
      </c>
      <c r="E6042">
        <v>3</v>
      </c>
      <c r="F6042">
        <v>2</v>
      </c>
      <c r="G6042" t="s">
        <v>28</v>
      </c>
      <c r="H6042" t="s">
        <v>24</v>
      </c>
      <c r="I6042" t="s">
        <v>16</v>
      </c>
      <c r="J6042" t="s">
        <v>18</v>
      </c>
      <c r="K6042" t="s">
        <v>97</v>
      </c>
      <c r="L6042" t="s">
        <v>96</v>
      </c>
      <c r="M6042" t="s">
        <v>101</v>
      </c>
      <c r="N6042" t="s">
        <v>100</v>
      </c>
    </row>
    <row r="6043" spans="1:14">
      <c r="A6043">
        <v>534</v>
      </c>
      <c r="B6043" t="s">
        <v>14</v>
      </c>
      <c r="C6043" t="s">
        <v>92</v>
      </c>
      <c r="D6043">
        <v>1.3508675139999999</v>
      </c>
      <c r="E6043">
        <v>8</v>
      </c>
      <c r="F6043">
        <v>3</v>
      </c>
      <c r="G6043" t="s">
        <v>35</v>
      </c>
      <c r="H6043" t="s">
        <v>37</v>
      </c>
      <c r="I6043" t="s">
        <v>33</v>
      </c>
      <c r="J6043" t="s">
        <v>17</v>
      </c>
      <c r="K6043" t="s">
        <v>96</v>
      </c>
      <c r="L6043" t="s">
        <v>103</v>
      </c>
      <c r="M6043" t="s">
        <v>99</v>
      </c>
      <c r="N6043" t="s">
        <v>97</v>
      </c>
    </row>
    <row r="6044" spans="1:14">
      <c r="A6044">
        <v>534</v>
      </c>
      <c r="B6044" t="s">
        <v>14</v>
      </c>
      <c r="C6044" t="s">
        <v>92</v>
      </c>
      <c r="D6044">
        <v>2.1754124199999998</v>
      </c>
      <c r="E6044">
        <v>5</v>
      </c>
      <c r="F6044">
        <v>2</v>
      </c>
      <c r="G6044" t="s">
        <v>16</v>
      </c>
      <c r="H6044" t="s">
        <v>31</v>
      </c>
      <c r="I6044" t="s">
        <v>39</v>
      </c>
      <c r="J6044" t="s">
        <v>24</v>
      </c>
      <c r="K6044" t="s">
        <v>97</v>
      </c>
      <c r="L6044" t="s">
        <v>93</v>
      </c>
      <c r="M6044" t="s">
        <v>95</v>
      </c>
      <c r="N6044" t="s">
        <v>100</v>
      </c>
    </row>
    <row r="6045" spans="1:14">
      <c r="A6045">
        <v>534</v>
      </c>
      <c r="B6045" t="s">
        <v>14</v>
      </c>
      <c r="C6045" t="s">
        <v>92</v>
      </c>
      <c r="D6045">
        <v>6.3717129239999997</v>
      </c>
      <c r="E6045">
        <v>8</v>
      </c>
      <c r="F6045">
        <v>9</v>
      </c>
      <c r="G6045" t="s">
        <v>37</v>
      </c>
      <c r="H6045" t="s">
        <v>39</v>
      </c>
      <c r="I6045" t="s">
        <v>19</v>
      </c>
      <c r="J6045" t="s">
        <v>31</v>
      </c>
      <c r="K6045" t="s">
        <v>93</v>
      </c>
      <c r="L6045" t="s">
        <v>96</v>
      </c>
      <c r="M6045" t="s">
        <v>95</v>
      </c>
      <c r="N6045" t="s">
        <v>94</v>
      </c>
    </row>
    <row r="6046" spans="1:14">
      <c r="A6046">
        <v>534</v>
      </c>
      <c r="B6046" t="s">
        <v>14</v>
      </c>
      <c r="C6046" t="s">
        <v>92</v>
      </c>
      <c r="D6046">
        <v>0.43639230839999998</v>
      </c>
      <c r="E6046">
        <v>1</v>
      </c>
      <c r="F6046">
        <v>0</v>
      </c>
      <c r="G6046" t="s">
        <v>31</v>
      </c>
      <c r="H6046" t="s">
        <v>35</v>
      </c>
      <c r="I6046" t="s">
        <v>24</v>
      </c>
      <c r="J6046" t="s">
        <v>19</v>
      </c>
      <c r="K6046" t="s">
        <v>98</v>
      </c>
      <c r="L6046" t="s">
        <v>103</v>
      </c>
      <c r="M6046" t="s">
        <v>93</v>
      </c>
      <c r="N6046" t="s">
        <v>102</v>
      </c>
    </row>
    <row r="6047" spans="1:14">
      <c r="A6047">
        <v>535</v>
      </c>
      <c r="B6047" t="s">
        <v>14</v>
      </c>
      <c r="C6047" t="s">
        <v>104</v>
      </c>
      <c r="D6047">
        <v>5.835669534</v>
      </c>
      <c r="E6047">
        <v>16</v>
      </c>
      <c r="F6047">
        <v>7</v>
      </c>
      <c r="G6047" t="s">
        <v>25</v>
      </c>
      <c r="H6047" t="s">
        <v>24</v>
      </c>
      <c r="I6047" t="s">
        <v>17</v>
      </c>
      <c r="J6047" t="s">
        <v>37</v>
      </c>
      <c r="K6047" t="s">
        <v>114</v>
      </c>
      <c r="L6047" t="s">
        <v>112</v>
      </c>
      <c r="M6047" t="s">
        <v>106</v>
      </c>
      <c r="N6047" t="s">
        <v>107</v>
      </c>
    </row>
    <row r="6048" spans="1:14">
      <c r="A6048">
        <v>535</v>
      </c>
      <c r="B6048" t="s">
        <v>14</v>
      </c>
      <c r="C6048" t="s">
        <v>104</v>
      </c>
      <c r="D6048">
        <v>4.4941111249999999</v>
      </c>
      <c r="E6048">
        <v>11</v>
      </c>
      <c r="F6048">
        <v>6</v>
      </c>
      <c r="G6048" t="s">
        <v>33</v>
      </c>
      <c r="H6048" t="s">
        <v>37</v>
      </c>
      <c r="I6048" t="s">
        <v>24</v>
      </c>
      <c r="J6048" t="s">
        <v>18</v>
      </c>
      <c r="K6048" t="s">
        <v>110</v>
      </c>
      <c r="L6048" t="s">
        <v>168</v>
      </c>
      <c r="M6048" t="s">
        <v>115</v>
      </c>
      <c r="N6048" t="s">
        <v>114</v>
      </c>
    </row>
    <row r="6049" spans="1:14">
      <c r="A6049">
        <v>535</v>
      </c>
      <c r="B6049" t="s">
        <v>14</v>
      </c>
      <c r="C6049" t="s">
        <v>104</v>
      </c>
      <c r="D6049">
        <v>1.6992087890000001</v>
      </c>
      <c r="E6049">
        <v>0</v>
      </c>
      <c r="F6049">
        <v>2</v>
      </c>
      <c r="G6049" t="s">
        <v>19</v>
      </c>
      <c r="H6049" t="s">
        <v>17</v>
      </c>
      <c r="I6049" t="s">
        <v>33</v>
      </c>
      <c r="J6049" t="s">
        <v>28</v>
      </c>
      <c r="K6049" t="s">
        <v>107</v>
      </c>
      <c r="L6049" t="s">
        <v>114</v>
      </c>
      <c r="M6049" t="s">
        <v>108</v>
      </c>
      <c r="N6049" t="s">
        <v>110</v>
      </c>
    </row>
    <row r="6050" spans="1:14">
      <c r="A6050">
        <v>535</v>
      </c>
      <c r="B6050" t="s">
        <v>14</v>
      </c>
      <c r="C6050" t="s">
        <v>104</v>
      </c>
      <c r="D6050">
        <v>2.655557929</v>
      </c>
      <c r="E6050">
        <v>3</v>
      </c>
      <c r="F6050">
        <v>0</v>
      </c>
      <c r="G6050" t="s">
        <v>24</v>
      </c>
      <c r="H6050" t="s">
        <v>39</v>
      </c>
      <c r="I6050" t="s">
        <v>28</v>
      </c>
      <c r="J6050" t="s">
        <v>19</v>
      </c>
      <c r="K6050" t="s">
        <v>113</v>
      </c>
      <c r="L6050" t="s">
        <v>110</v>
      </c>
      <c r="M6050" t="s">
        <v>108</v>
      </c>
      <c r="N6050" t="s">
        <v>105</v>
      </c>
    </row>
    <row r="6051" spans="1:14">
      <c r="A6051">
        <v>535</v>
      </c>
      <c r="B6051" t="s">
        <v>14</v>
      </c>
      <c r="C6051" t="s">
        <v>104</v>
      </c>
      <c r="D6051">
        <v>1.339071798</v>
      </c>
      <c r="E6051">
        <v>1</v>
      </c>
      <c r="F6051">
        <v>0</v>
      </c>
      <c r="G6051" t="s">
        <v>17</v>
      </c>
      <c r="H6051" t="s">
        <v>28</v>
      </c>
      <c r="I6051" t="s">
        <v>33</v>
      </c>
      <c r="J6051" t="s">
        <v>19</v>
      </c>
      <c r="K6051" t="s">
        <v>109</v>
      </c>
      <c r="L6051" t="s">
        <v>110</v>
      </c>
      <c r="M6051" t="s">
        <v>115</v>
      </c>
      <c r="N6051" t="s">
        <v>114</v>
      </c>
    </row>
    <row r="6052" spans="1:14">
      <c r="A6052">
        <v>535</v>
      </c>
      <c r="B6052" t="s">
        <v>14</v>
      </c>
      <c r="C6052" t="s">
        <v>104</v>
      </c>
      <c r="D6052">
        <v>2.5675777260000001</v>
      </c>
      <c r="E6052">
        <v>4</v>
      </c>
      <c r="F6052">
        <v>4</v>
      </c>
      <c r="G6052" t="s">
        <v>28</v>
      </c>
      <c r="H6052" t="s">
        <v>33</v>
      </c>
      <c r="I6052" t="s">
        <v>37</v>
      </c>
      <c r="J6052" t="s">
        <v>35</v>
      </c>
      <c r="K6052" t="s">
        <v>115</v>
      </c>
      <c r="L6052" t="s">
        <v>114</v>
      </c>
      <c r="M6052" t="s">
        <v>105</v>
      </c>
      <c r="N6052" t="s">
        <v>168</v>
      </c>
    </row>
    <row r="6053" spans="1:14">
      <c r="A6053">
        <v>535</v>
      </c>
      <c r="B6053" t="s">
        <v>14</v>
      </c>
      <c r="C6053" t="s">
        <v>104</v>
      </c>
      <c r="D6053">
        <v>3.346079408</v>
      </c>
      <c r="E6053">
        <v>6</v>
      </c>
      <c r="F6053">
        <v>7</v>
      </c>
      <c r="G6053" t="s">
        <v>39</v>
      </c>
      <c r="H6053" t="s">
        <v>37</v>
      </c>
      <c r="I6053" t="s">
        <v>19</v>
      </c>
      <c r="J6053" t="s">
        <v>28</v>
      </c>
      <c r="K6053" t="s">
        <v>113</v>
      </c>
      <c r="L6053" t="s">
        <v>106</v>
      </c>
      <c r="M6053" t="s">
        <v>168</v>
      </c>
      <c r="N6053" t="s">
        <v>115</v>
      </c>
    </row>
    <row r="6054" spans="1:14">
      <c r="A6054">
        <v>535</v>
      </c>
      <c r="B6054" t="s">
        <v>14</v>
      </c>
      <c r="C6054" t="s">
        <v>104</v>
      </c>
      <c r="D6054">
        <v>2.741021838</v>
      </c>
      <c r="E6054">
        <v>5</v>
      </c>
      <c r="F6054">
        <v>5</v>
      </c>
      <c r="G6054" t="s">
        <v>25</v>
      </c>
      <c r="H6054" t="s">
        <v>24</v>
      </c>
      <c r="I6054" t="s">
        <v>37</v>
      </c>
      <c r="J6054" t="s">
        <v>31</v>
      </c>
      <c r="K6054" t="s">
        <v>106</v>
      </c>
      <c r="L6054" t="s">
        <v>111</v>
      </c>
      <c r="M6054" t="s">
        <v>109</v>
      </c>
      <c r="N6054" t="s">
        <v>107</v>
      </c>
    </row>
    <row r="6055" spans="1:14">
      <c r="A6055">
        <v>535</v>
      </c>
      <c r="B6055" t="s">
        <v>14</v>
      </c>
      <c r="C6055" t="s">
        <v>104</v>
      </c>
      <c r="D6055">
        <v>1.8202433419999999</v>
      </c>
      <c r="E6055">
        <v>2</v>
      </c>
      <c r="F6055">
        <v>4</v>
      </c>
      <c r="G6055" t="s">
        <v>16</v>
      </c>
      <c r="H6055" t="s">
        <v>24</v>
      </c>
      <c r="I6055" t="s">
        <v>18</v>
      </c>
      <c r="J6055" t="s">
        <v>28</v>
      </c>
      <c r="K6055" t="s">
        <v>111</v>
      </c>
      <c r="L6055" t="s">
        <v>110</v>
      </c>
      <c r="M6055" t="s">
        <v>108</v>
      </c>
      <c r="N6055" t="s">
        <v>115</v>
      </c>
    </row>
    <row r="6056" spans="1:14">
      <c r="A6056">
        <v>535</v>
      </c>
      <c r="B6056" t="s">
        <v>14</v>
      </c>
      <c r="C6056" t="s">
        <v>104</v>
      </c>
      <c r="D6056">
        <v>5.50145851</v>
      </c>
      <c r="E6056">
        <v>11</v>
      </c>
      <c r="F6056">
        <v>2</v>
      </c>
      <c r="G6056" t="s">
        <v>19</v>
      </c>
      <c r="H6056" t="s">
        <v>17</v>
      </c>
      <c r="I6056" t="s">
        <v>24</v>
      </c>
      <c r="J6056" t="s">
        <v>35</v>
      </c>
      <c r="K6056" t="s">
        <v>109</v>
      </c>
      <c r="L6056" t="s">
        <v>105</v>
      </c>
      <c r="M6056" t="s">
        <v>114</v>
      </c>
      <c r="N6056" t="s">
        <v>113</v>
      </c>
    </row>
    <row r="6057" spans="1:14">
      <c r="A6057">
        <v>536</v>
      </c>
      <c r="B6057" t="s">
        <v>14</v>
      </c>
      <c r="C6057" t="s">
        <v>116</v>
      </c>
      <c r="D6057">
        <v>2.7133560939999999</v>
      </c>
      <c r="E6057">
        <v>10</v>
      </c>
      <c r="F6057">
        <v>0</v>
      </c>
      <c r="G6057" t="s">
        <v>17</v>
      </c>
      <c r="H6057" t="s">
        <v>31</v>
      </c>
      <c r="I6057" t="s">
        <v>33</v>
      </c>
      <c r="J6057" t="s">
        <v>37</v>
      </c>
      <c r="K6057" t="s">
        <v>121</v>
      </c>
      <c r="L6057" t="s">
        <v>123</v>
      </c>
      <c r="M6057" t="s">
        <v>126</v>
      </c>
      <c r="N6057" t="s">
        <v>122</v>
      </c>
    </row>
    <row r="6058" spans="1:14">
      <c r="A6058">
        <v>536</v>
      </c>
      <c r="B6058" t="s">
        <v>14</v>
      </c>
      <c r="C6058" t="s">
        <v>116</v>
      </c>
      <c r="D6058">
        <v>3.5558346670000001</v>
      </c>
      <c r="E6058">
        <v>6</v>
      </c>
      <c r="F6058">
        <v>4</v>
      </c>
      <c r="G6058" t="s">
        <v>31</v>
      </c>
      <c r="H6058" t="s">
        <v>25</v>
      </c>
      <c r="I6058" t="s">
        <v>19</v>
      </c>
      <c r="J6058" t="s">
        <v>28</v>
      </c>
      <c r="K6058" t="s">
        <v>126</v>
      </c>
      <c r="L6058" t="s">
        <v>122</v>
      </c>
      <c r="M6058" t="s">
        <v>124</v>
      </c>
      <c r="N6058" t="s">
        <v>120</v>
      </c>
    </row>
    <row r="6059" spans="1:14">
      <c r="A6059">
        <v>536</v>
      </c>
      <c r="B6059" t="s">
        <v>14</v>
      </c>
      <c r="C6059" t="s">
        <v>116</v>
      </c>
      <c r="D6059">
        <v>2.6044195370000001</v>
      </c>
      <c r="E6059">
        <v>2</v>
      </c>
      <c r="F6059">
        <v>2</v>
      </c>
      <c r="G6059" t="s">
        <v>33</v>
      </c>
      <c r="H6059" t="s">
        <v>37</v>
      </c>
      <c r="I6059" t="s">
        <v>28</v>
      </c>
      <c r="J6059" t="s">
        <v>17</v>
      </c>
      <c r="K6059" t="s">
        <v>118</v>
      </c>
      <c r="L6059" t="s">
        <v>126</v>
      </c>
      <c r="M6059" t="s">
        <v>122</v>
      </c>
      <c r="N6059" t="s">
        <v>124</v>
      </c>
    </row>
    <row r="6060" spans="1:14">
      <c r="A6060">
        <v>536</v>
      </c>
      <c r="B6060" t="s">
        <v>14</v>
      </c>
      <c r="C6060" t="s">
        <v>116</v>
      </c>
      <c r="D6060">
        <v>3.3478714730000001</v>
      </c>
      <c r="E6060">
        <v>9</v>
      </c>
      <c r="F6060">
        <v>3</v>
      </c>
      <c r="G6060" t="s">
        <v>16</v>
      </c>
      <c r="H6060" t="s">
        <v>33</v>
      </c>
      <c r="I6060" t="s">
        <v>39</v>
      </c>
      <c r="J6060" t="s">
        <v>31</v>
      </c>
      <c r="K6060" t="s">
        <v>122</v>
      </c>
      <c r="L6060" t="s">
        <v>119</v>
      </c>
      <c r="M6060" t="s">
        <v>126</v>
      </c>
      <c r="N6060" t="s">
        <v>121</v>
      </c>
    </row>
    <row r="6061" spans="1:14">
      <c r="A6061">
        <v>536</v>
      </c>
      <c r="B6061" t="s">
        <v>14</v>
      </c>
      <c r="C6061" t="s">
        <v>116</v>
      </c>
      <c r="D6061">
        <v>2.7899150499999998</v>
      </c>
      <c r="E6061">
        <v>3</v>
      </c>
      <c r="F6061">
        <v>4</v>
      </c>
      <c r="G6061" t="s">
        <v>39</v>
      </c>
      <c r="H6061" t="s">
        <v>24</v>
      </c>
      <c r="I6061" t="s">
        <v>17</v>
      </c>
      <c r="J6061" t="s">
        <v>16</v>
      </c>
      <c r="K6061" t="s">
        <v>122</v>
      </c>
      <c r="L6061" t="s">
        <v>117</v>
      </c>
      <c r="M6061" t="s">
        <v>119</v>
      </c>
      <c r="N6061" t="s">
        <v>125</v>
      </c>
    </row>
    <row r="6062" spans="1:14">
      <c r="A6062">
        <v>536</v>
      </c>
      <c r="B6062" t="s">
        <v>14</v>
      </c>
      <c r="C6062" t="s">
        <v>116</v>
      </c>
      <c r="D6062">
        <v>3.3212478430000001</v>
      </c>
      <c r="E6062">
        <v>6</v>
      </c>
      <c r="F6062">
        <v>3</v>
      </c>
      <c r="G6062" t="s">
        <v>24</v>
      </c>
      <c r="H6062" t="s">
        <v>19</v>
      </c>
      <c r="I6062" t="s">
        <v>17</v>
      </c>
      <c r="J6062" t="s">
        <v>25</v>
      </c>
      <c r="K6062" t="s">
        <v>126</v>
      </c>
      <c r="L6062" t="s">
        <v>125</v>
      </c>
      <c r="M6062" t="s">
        <v>128</v>
      </c>
      <c r="N6062" t="s">
        <v>118</v>
      </c>
    </row>
    <row r="6063" spans="1:14">
      <c r="A6063">
        <v>536</v>
      </c>
      <c r="B6063" t="s">
        <v>14</v>
      </c>
      <c r="C6063" t="s">
        <v>116</v>
      </c>
      <c r="D6063">
        <v>5.2409650259999996</v>
      </c>
      <c r="E6063">
        <v>13</v>
      </c>
      <c r="F6063">
        <v>6</v>
      </c>
      <c r="G6063" t="s">
        <v>33</v>
      </c>
      <c r="H6063" t="s">
        <v>35</v>
      </c>
      <c r="I6063" t="s">
        <v>28</v>
      </c>
      <c r="J6063" t="s">
        <v>24</v>
      </c>
      <c r="K6063" t="s">
        <v>117</v>
      </c>
      <c r="L6063" t="s">
        <v>124</v>
      </c>
      <c r="M6063" t="s">
        <v>126</v>
      </c>
      <c r="N6063" t="s">
        <v>121</v>
      </c>
    </row>
    <row r="6064" spans="1:14">
      <c r="A6064">
        <v>536</v>
      </c>
      <c r="B6064" t="s">
        <v>14</v>
      </c>
      <c r="C6064" t="s">
        <v>116</v>
      </c>
      <c r="D6064">
        <v>0.93134177460000001</v>
      </c>
      <c r="E6064">
        <v>1</v>
      </c>
      <c r="F6064">
        <v>0</v>
      </c>
      <c r="G6064" t="s">
        <v>28</v>
      </c>
      <c r="H6064" t="s">
        <v>39</v>
      </c>
      <c r="I6064" t="s">
        <v>16</v>
      </c>
      <c r="J6064" t="s">
        <v>24</v>
      </c>
      <c r="K6064" t="s">
        <v>123</v>
      </c>
      <c r="L6064" t="s">
        <v>124</v>
      </c>
      <c r="M6064" t="s">
        <v>120</v>
      </c>
      <c r="N6064" t="s">
        <v>118</v>
      </c>
    </row>
    <row r="6065" spans="1:14">
      <c r="A6065">
        <v>536</v>
      </c>
      <c r="B6065" t="s">
        <v>14</v>
      </c>
      <c r="C6065" t="s">
        <v>116</v>
      </c>
      <c r="D6065">
        <v>2.3799570239999999</v>
      </c>
      <c r="E6065">
        <v>4</v>
      </c>
      <c r="F6065">
        <v>2</v>
      </c>
      <c r="G6065" t="s">
        <v>24</v>
      </c>
      <c r="H6065" t="s">
        <v>16</v>
      </c>
      <c r="I6065" t="s">
        <v>25</v>
      </c>
      <c r="J6065" t="s">
        <v>18</v>
      </c>
      <c r="K6065" t="s">
        <v>117</v>
      </c>
      <c r="L6065" t="s">
        <v>124</v>
      </c>
      <c r="M6065" t="s">
        <v>128</v>
      </c>
      <c r="N6065" t="s">
        <v>125</v>
      </c>
    </row>
    <row r="6066" spans="1:14">
      <c r="A6066">
        <v>536</v>
      </c>
      <c r="B6066" t="s">
        <v>14</v>
      </c>
      <c r="C6066" t="s">
        <v>116</v>
      </c>
      <c r="D6066">
        <v>2.4518686750000001</v>
      </c>
      <c r="E6066">
        <v>2</v>
      </c>
      <c r="F6066">
        <v>3</v>
      </c>
      <c r="G6066" t="s">
        <v>28</v>
      </c>
      <c r="H6066" t="s">
        <v>25</v>
      </c>
      <c r="I6066" t="s">
        <v>18</v>
      </c>
      <c r="J6066" t="s">
        <v>16</v>
      </c>
      <c r="K6066" t="s">
        <v>119</v>
      </c>
      <c r="L6066" t="s">
        <v>126</v>
      </c>
      <c r="M6066" t="s">
        <v>125</v>
      </c>
      <c r="N6066" t="s">
        <v>122</v>
      </c>
    </row>
    <row r="6067" spans="1:14">
      <c r="A6067">
        <v>536</v>
      </c>
      <c r="B6067" t="s">
        <v>14</v>
      </c>
      <c r="C6067" t="s">
        <v>116</v>
      </c>
      <c r="D6067">
        <v>2.2923154339999998</v>
      </c>
      <c r="E6067">
        <v>7</v>
      </c>
      <c r="F6067">
        <v>8</v>
      </c>
      <c r="G6067" t="s">
        <v>19</v>
      </c>
      <c r="H6067" t="s">
        <v>24</v>
      </c>
      <c r="I6067" t="s">
        <v>25</v>
      </c>
      <c r="J6067" t="s">
        <v>17</v>
      </c>
      <c r="K6067" t="s">
        <v>126</v>
      </c>
      <c r="L6067" t="s">
        <v>117</v>
      </c>
      <c r="M6067" t="s">
        <v>125</v>
      </c>
      <c r="N6067" t="s">
        <v>119</v>
      </c>
    </row>
    <row r="6068" spans="1:14">
      <c r="A6068">
        <v>536</v>
      </c>
      <c r="B6068" t="s">
        <v>14</v>
      </c>
      <c r="C6068" t="s">
        <v>116</v>
      </c>
      <c r="D6068">
        <v>0.3709074</v>
      </c>
      <c r="E6068">
        <v>0</v>
      </c>
      <c r="F6068">
        <v>0</v>
      </c>
      <c r="G6068" t="s">
        <v>33</v>
      </c>
      <c r="H6068" t="s">
        <v>31</v>
      </c>
      <c r="I6068" t="s">
        <v>35</v>
      </c>
      <c r="J6068" t="s">
        <v>37</v>
      </c>
      <c r="K6068" t="s">
        <v>122</v>
      </c>
      <c r="L6068" t="s">
        <v>121</v>
      </c>
      <c r="M6068" t="s">
        <v>124</v>
      </c>
      <c r="N6068" t="s">
        <v>127</v>
      </c>
    </row>
    <row r="6069" spans="1:14">
      <c r="A6069">
        <v>537</v>
      </c>
      <c r="B6069" t="s">
        <v>14</v>
      </c>
      <c r="C6069" t="s">
        <v>129</v>
      </c>
      <c r="D6069">
        <v>2.7361525360000001</v>
      </c>
      <c r="E6069">
        <v>7</v>
      </c>
      <c r="F6069">
        <v>3</v>
      </c>
      <c r="G6069" t="s">
        <v>16</v>
      </c>
      <c r="H6069" t="s">
        <v>39</v>
      </c>
      <c r="I6069" t="s">
        <v>31</v>
      </c>
      <c r="J6069" t="s">
        <v>24</v>
      </c>
      <c r="K6069" t="s">
        <v>135</v>
      </c>
      <c r="L6069" t="s">
        <v>136</v>
      </c>
      <c r="M6069" t="s">
        <v>132</v>
      </c>
      <c r="N6069" t="s">
        <v>133</v>
      </c>
    </row>
    <row r="6070" spans="1:14">
      <c r="A6070">
        <v>537</v>
      </c>
      <c r="B6070" t="s">
        <v>14</v>
      </c>
      <c r="C6070" t="s">
        <v>129</v>
      </c>
      <c r="D6070">
        <v>5.3856022880000003</v>
      </c>
      <c r="E6070">
        <v>6</v>
      </c>
      <c r="F6070">
        <v>9</v>
      </c>
      <c r="G6070" t="s">
        <v>33</v>
      </c>
      <c r="H6070" t="s">
        <v>17</v>
      </c>
      <c r="I6070" t="s">
        <v>28</v>
      </c>
      <c r="J6070" t="s">
        <v>37</v>
      </c>
      <c r="K6070" t="s">
        <v>133</v>
      </c>
      <c r="L6070" t="s">
        <v>131</v>
      </c>
      <c r="M6070" t="s">
        <v>132</v>
      </c>
      <c r="N6070" t="s">
        <v>140</v>
      </c>
    </row>
    <row r="6071" spans="1:14">
      <c r="A6071">
        <v>537</v>
      </c>
      <c r="B6071" t="s">
        <v>14</v>
      </c>
      <c r="C6071" t="s">
        <v>129</v>
      </c>
      <c r="D6071">
        <v>1.246567261</v>
      </c>
      <c r="E6071">
        <v>1</v>
      </c>
      <c r="F6071">
        <v>2</v>
      </c>
      <c r="G6071" t="s">
        <v>24</v>
      </c>
      <c r="H6071" t="s">
        <v>18</v>
      </c>
      <c r="I6071" t="s">
        <v>16</v>
      </c>
      <c r="J6071" t="s">
        <v>31</v>
      </c>
      <c r="K6071" t="s">
        <v>134</v>
      </c>
      <c r="L6071" t="s">
        <v>131</v>
      </c>
      <c r="M6071" t="s">
        <v>138</v>
      </c>
      <c r="N6071" t="s">
        <v>141</v>
      </c>
    </row>
    <row r="6072" spans="1:14">
      <c r="A6072">
        <v>537</v>
      </c>
      <c r="B6072" t="s">
        <v>14</v>
      </c>
      <c r="C6072" t="s">
        <v>129</v>
      </c>
      <c r="D6072">
        <v>3.8612758920000001</v>
      </c>
      <c r="E6072">
        <v>4</v>
      </c>
      <c r="F6072">
        <v>9</v>
      </c>
      <c r="G6072" t="s">
        <v>25</v>
      </c>
      <c r="H6072" t="s">
        <v>33</v>
      </c>
      <c r="I6072" t="s">
        <v>39</v>
      </c>
      <c r="J6072" t="s">
        <v>37</v>
      </c>
      <c r="K6072" t="s">
        <v>137</v>
      </c>
      <c r="L6072" t="s">
        <v>136</v>
      </c>
      <c r="M6072" t="s">
        <v>134</v>
      </c>
      <c r="N6072" t="s">
        <v>135</v>
      </c>
    </row>
    <row r="6073" spans="1:14">
      <c r="A6073">
        <v>537</v>
      </c>
      <c r="B6073" t="s">
        <v>14</v>
      </c>
      <c r="C6073" t="s">
        <v>129</v>
      </c>
      <c r="D6073">
        <v>1.2666398320000001</v>
      </c>
      <c r="E6073">
        <v>2</v>
      </c>
      <c r="F6073">
        <v>0</v>
      </c>
      <c r="G6073" t="s">
        <v>18</v>
      </c>
      <c r="H6073" t="s">
        <v>33</v>
      </c>
      <c r="I6073" t="s">
        <v>19</v>
      </c>
      <c r="J6073" t="s">
        <v>28</v>
      </c>
      <c r="K6073" t="s">
        <v>133</v>
      </c>
      <c r="L6073" t="s">
        <v>132</v>
      </c>
      <c r="M6073" t="s">
        <v>135</v>
      </c>
      <c r="N6073" t="s">
        <v>141</v>
      </c>
    </row>
    <row r="6074" spans="1:14">
      <c r="A6074">
        <v>537</v>
      </c>
      <c r="B6074" t="s">
        <v>14</v>
      </c>
      <c r="C6074" t="s">
        <v>129</v>
      </c>
      <c r="D6074">
        <v>5.4293769049999998</v>
      </c>
      <c r="E6074">
        <v>11</v>
      </c>
      <c r="F6074">
        <v>6</v>
      </c>
      <c r="G6074" t="s">
        <v>19</v>
      </c>
      <c r="H6074" t="s">
        <v>31</v>
      </c>
      <c r="I6074" t="s">
        <v>25</v>
      </c>
      <c r="J6074" t="s">
        <v>28</v>
      </c>
      <c r="K6074" t="s">
        <v>132</v>
      </c>
      <c r="L6074" t="s">
        <v>138</v>
      </c>
      <c r="M6074" t="s">
        <v>137</v>
      </c>
      <c r="N6074" t="s">
        <v>135</v>
      </c>
    </row>
    <row r="6075" spans="1:14">
      <c r="A6075">
        <v>537</v>
      </c>
      <c r="B6075" t="s">
        <v>14</v>
      </c>
      <c r="C6075" t="s">
        <v>129</v>
      </c>
      <c r="D6075">
        <v>2.071282155</v>
      </c>
      <c r="E6075">
        <v>0</v>
      </c>
      <c r="F6075">
        <v>4</v>
      </c>
      <c r="G6075" t="s">
        <v>16</v>
      </c>
      <c r="H6075" t="s">
        <v>35</v>
      </c>
      <c r="I6075" t="s">
        <v>18</v>
      </c>
      <c r="J6075" t="s">
        <v>19</v>
      </c>
      <c r="K6075" t="s">
        <v>133</v>
      </c>
      <c r="L6075" t="s">
        <v>132</v>
      </c>
      <c r="M6075" t="s">
        <v>138</v>
      </c>
      <c r="N6075" t="s">
        <v>135</v>
      </c>
    </row>
    <row r="6076" spans="1:14">
      <c r="A6076">
        <v>537</v>
      </c>
      <c r="B6076" t="s">
        <v>14</v>
      </c>
      <c r="C6076" t="s">
        <v>129</v>
      </c>
      <c r="D6076">
        <v>1.5308284670000001</v>
      </c>
      <c r="E6076">
        <v>4</v>
      </c>
      <c r="F6076">
        <v>5</v>
      </c>
      <c r="G6076" t="s">
        <v>19</v>
      </c>
      <c r="H6076" t="s">
        <v>31</v>
      </c>
      <c r="I6076" t="s">
        <v>17</v>
      </c>
      <c r="J6076" t="s">
        <v>24</v>
      </c>
      <c r="K6076" t="s">
        <v>141</v>
      </c>
      <c r="L6076" t="s">
        <v>134</v>
      </c>
      <c r="M6076" t="s">
        <v>140</v>
      </c>
      <c r="N6076" t="s">
        <v>131</v>
      </c>
    </row>
    <row r="6077" spans="1:14">
      <c r="A6077">
        <v>537</v>
      </c>
      <c r="B6077" t="s">
        <v>14</v>
      </c>
      <c r="C6077" t="s">
        <v>129</v>
      </c>
      <c r="D6077">
        <v>0.93391849010000005</v>
      </c>
      <c r="E6077">
        <v>2</v>
      </c>
      <c r="F6077">
        <v>0</v>
      </c>
      <c r="G6077" t="s">
        <v>28</v>
      </c>
      <c r="H6077" t="s">
        <v>24</v>
      </c>
      <c r="I6077" t="s">
        <v>17</v>
      </c>
      <c r="J6077" t="s">
        <v>19</v>
      </c>
      <c r="K6077" t="s">
        <v>130</v>
      </c>
      <c r="L6077" t="s">
        <v>138</v>
      </c>
      <c r="M6077" t="s">
        <v>133</v>
      </c>
      <c r="N6077" t="s">
        <v>134</v>
      </c>
    </row>
    <row r="6078" spans="1:14">
      <c r="A6078">
        <v>537</v>
      </c>
      <c r="B6078" t="s">
        <v>14</v>
      </c>
      <c r="C6078" t="s">
        <v>129</v>
      </c>
      <c r="D6078">
        <v>1.790744978</v>
      </c>
      <c r="E6078">
        <v>3</v>
      </c>
      <c r="F6078">
        <v>4</v>
      </c>
      <c r="G6078" t="s">
        <v>19</v>
      </c>
      <c r="H6078" t="s">
        <v>16</v>
      </c>
      <c r="I6078" t="s">
        <v>31</v>
      </c>
      <c r="J6078" t="s">
        <v>18</v>
      </c>
      <c r="K6078" t="s">
        <v>141</v>
      </c>
      <c r="L6078" t="s">
        <v>132</v>
      </c>
      <c r="M6078" t="s">
        <v>138</v>
      </c>
      <c r="N6078" t="s">
        <v>140</v>
      </c>
    </row>
    <row r="6079" spans="1:14">
      <c r="A6079">
        <v>537</v>
      </c>
      <c r="B6079" t="s">
        <v>14</v>
      </c>
      <c r="C6079" t="s">
        <v>129</v>
      </c>
      <c r="D6079">
        <v>5.7476111960000003</v>
      </c>
      <c r="E6079">
        <v>7</v>
      </c>
      <c r="F6079">
        <v>15</v>
      </c>
      <c r="G6079" t="s">
        <v>16</v>
      </c>
      <c r="H6079" t="s">
        <v>31</v>
      </c>
      <c r="I6079" t="s">
        <v>37</v>
      </c>
      <c r="J6079" t="s">
        <v>35</v>
      </c>
      <c r="K6079" t="s">
        <v>135</v>
      </c>
      <c r="L6079" t="s">
        <v>134</v>
      </c>
      <c r="M6079" t="s">
        <v>141</v>
      </c>
      <c r="N6079" t="s">
        <v>138</v>
      </c>
    </row>
    <row r="6080" spans="1:14">
      <c r="A6080">
        <v>538</v>
      </c>
      <c r="B6080" t="s">
        <v>14</v>
      </c>
      <c r="C6080" t="s">
        <v>142</v>
      </c>
      <c r="D6080">
        <v>3.3581905949999999</v>
      </c>
      <c r="E6080">
        <v>5</v>
      </c>
      <c r="F6080">
        <v>2</v>
      </c>
      <c r="G6080" t="s">
        <v>16</v>
      </c>
      <c r="H6080" t="s">
        <v>39</v>
      </c>
      <c r="I6080" t="s">
        <v>18</v>
      </c>
      <c r="J6080" t="s">
        <v>33</v>
      </c>
      <c r="K6080" t="s">
        <v>149</v>
      </c>
      <c r="L6080" t="s">
        <v>144</v>
      </c>
      <c r="M6080" t="s">
        <v>148</v>
      </c>
      <c r="N6080" t="s">
        <v>153</v>
      </c>
    </row>
    <row r="6081" spans="1:14">
      <c r="A6081">
        <v>538</v>
      </c>
      <c r="B6081" t="s">
        <v>14</v>
      </c>
      <c r="C6081" t="s">
        <v>142</v>
      </c>
      <c r="D6081">
        <v>2.6755242789999998</v>
      </c>
      <c r="E6081">
        <v>4</v>
      </c>
      <c r="F6081">
        <v>4</v>
      </c>
      <c r="G6081" t="s">
        <v>17</v>
      </c>
      <c r="H6081" t="s">
        <v>24</v>
      </c>
      <c r="I6081" t="s">
        <v>25</v>
      </c>
      <c r="J6081" t="s">
        <v>19</v>
      </c>
      <c r="K6081" t="s">
        <v>147</v>
      </c>
      <c r="L6081" t="s">
        <v>143</v>
      </c>
      <c r="M6081" t="s">
        <v>150</v>
      </c>
      <c r="N6081" t="s">
        <v>169</v>
      </c>
    </row>
    <row r="6082" spans="1:14">
      <c r="A6082">
        <v>538</v>
      </c>
      <c r="B6082" t="s">
        <v>14</v>
      </c>
      <c r="C6082" t="s">
        <v>142</v>
      </c>
      <c r="D6082">
        <v>2.5480154399999999</v>
      </c>
      <c r="E6082">
        <v>5</v>
      </c>
      <c r="F6082">
        <v>2</v>
      </c>
      <c r="G6082" t="s">
        <v>28</v>
      </c>
      <c r="H6082" t="s">
        <v>19</v>
      </c>
      <c r="I6082" t="s">
        <v>31</v>
      </c>
      <c r="J6082" t="s">
        <v>25</v>
      </c>
      <c r="K6082" t="s">
        <v>144</v>
      </c>
      <c r="L6082" t="s">
        <v>169</v>
      </c>
      <c r="M6082" t="s">
        <v>149</v>
      </c>
      <c r="N6082" t="s">
        <v>151</v>
      </c>
    </row>
    <row r="6083" spans="1:14">
      <c r="A6083">
        <v>538</v>
      </c>
      <c r="B6083" t="s">
        <v>14</v>
      </c>
      <c r="C6083" t="s">
        <v>142</v>
      </c>
      <c r="D6083">
        <v>2.6779029200000002</v>
      </c>
      <c r="E6083">
        <v>3</v>
      </c>
      <c r="F6083">
        <v>1</v>
      </c>
      <c r="G6083" t="s">
        <v>33</v>
      </c>
      <c r="H6083" t="s">
        <v>39</v>
      </c>
      <c r="I6083" t="s">
        <v>31</v>
      </c>
      <c r="J6083" t="s">
        <v>19</v>
      </c>
      <c r="K6083" t="s">
        <v>147</v>
      </c>
      <c r="L6083" t="s">
        <v>151</v>
      </c>
      <c r="M6083" t="s">
        <v>148</v>
      </c>
      <c r="N6083" t="s">
        <v>146</v>
      </c>
    </row>
    <row r="6084" spans="1:14">
      <c r="A6084">
        <v>538</v>
      </c>
      <c r="B6084" t="s">
        <v>14</v>
      </c>
      <c r="C6084" t="s">
        <v>142</v>
      </c>
      <c r="D6084">
        <v>3.7383359110000001</v>
      </c>
      <c r="E6084">
        <v>7</v>
      </c>
      <c r="F6084">
        <v>6</v>
      </c>
      <c r="G6084" t="s">
        <v>17</v>
      </c>
      <c r="H6084" t="s">
        <v>28</v>
      </c>
      <c r="I6084" t="s">
        <v>25</v>
      </c>
      <c r="J6084" t="s">
        <v>16</v>
      </c>
      <c r="K6084" t="s">
        <v>148</v>
      </c>
      <c r="L6084" t="s">
        <v>145</v>
      </c>
      <c r="M6084" t="s">
        <v>143</v>
      </c>
      <c r="N6084" t="s">
        <v>152</v>
      </c>
    </row>
    <row r="6085" spans="1:14">
      <c r="A6085">
        <v>538</v>
      </c>
      <c r="B6085" t="s">
        <v>14</v>
      </c>
      <c r="C6085" t="s">
        <v>142</v>
      </c>
      <c r="D6085">
        <v>4.8115724220000002</v>
      </c>
      <c r="E6085">
        <v>12</v>
      </c>
      <c r="F6085">
        <v>2</v>
      </c>
      <c r="G6085" t="s">
        <v>25</v>
      </c>
      <c r="H6085" t="s">
        <v>19</v>
      </c>
      <c r="I6085" t="s">
        <v>35</v>
      </c>
      <c r="J6085" t="s">
        <v>24</v>
      </c>
      <c r="K6085" t="s">
        <v>150</v>
      </c>
      <c r="L6085" t="s">
        <v>151</v>
      </c>
      <c r="M6085" t="s">
        <v>148</v>
      </c>
      <c r="N6085" t="s">
        <v>153</v>
      </c>
    </row>
    <row r="6086" spans="1:14">
      <c r="A6086">
        <v>538</v>
      </c>
      <c r="B6086" t="s">
        <v>14</v>
      </c>
      <c r="C6086" t="s">
        <v>142</v>
      </c>
      <c r="D6086">
        <v>2.3293283530000002</v>
      </c>
      <c r="E6086">
        <v>7</v>
      </c>
      <c r="F6086">
        <v>1</v>
      </c>
      <c r="G6086" t="s">
        <v>19</v>
      </c>
      <c r="H6086" t="s">
        <v>31</v>
      </c>
      <c r="I6086" t="s">
        <v>37</v>
      </c>
      <c r="J6086" t="s">
        <v>39</v>
      </c>
      <c r="K6086" t="s">
        <v>145</v>
      </c>
      <c r="L6086" t="s">
        <v>152</v>
      </c>
      <c r="M6086" t="s">
        <v>147</v>
      </c>
      <c r="N6086" t="s">
        <v>148</v>
      </c>
    </row>
    <row r="6087" spans="1:14">
      <c r="A6087">
        <v>538</v>
      </c>
      <c r="B6087" t="s">
        <v>14</v>
      </c>
      <c r="C6087" t="s">
        <v>142</v>
      </c>
      <c r="D6087">
        <v>2.5598779010000001</v>
      </c>
      <c r="E6087">
        <v>3</v>
      </c>
      <c r="F6087">
        <v>4</v>
      </c>
      <c r="G6087" t="s">
        <v>19</v>
      </c>
      <c r="H6087" t="s">
        <v>31</v>
      </c>
      <c r="I6087" t="s">
        <v>17</v>
      </c>
      <c r="J6087" t="s">
        <v>24</v>
      </c>
      <c r="K6087" t="s">
        <v>145</v>
      </c>
      <c r="L6087" t="s">
        <v>150</v>
      </c>
      <c r="M6087" t="s">
        <v>152</v>
      </c>
      <c r="N6087" t="s">
        <v>151</v>
      </c>
    </row>
    <row r="6088" spans="1:14">
      <c r="A6088">
        <v>538</v>
      </c>
      <c r="B6088" t="s">
        <v>14</v>
      </c>
      <c r="C6088" t="s">
        <v>142</v>
      </c>
      <c r="D6088">
        <v>2.9689889580000002</v>
      </c>
      <c r="E6088">
        <v>2</v>
      </c>
      <c r="F6088">
        <v>2</v>
      </c>
      <c r="G6088" t="s">
        <v>18</v>
      </c>
      <c r="H6088" t="s">
        <v>17</v>
      </c>
      <c r="I6088" t="s">
        <v>37</v>
      </c>
      <c r="J6088" t="s">
        <v>16</v>
      </c>
      <c r="K6088" t="s">
        <v>148</v>
      </c>
      <c r="L6088" t="s">
        <v>151</v>
      </c>
      <c r="M6088" t="s">
        <v>144</v>
      </c>
      <c r="N6088" t="s">
        <v>169</v>
      </c>
    </row>
    <row r="6089" spans="1:14">
      <c r="A6089">
        <v>538</v>
      </c>
      <c r="B6089" t="s">
        <v>14</v>
      </c>
      <c r="C6089" t="s">
        <v>142</v>
      </c>
      <c r="D6089">
        <v>2.5346234179999998</v>
      </c>
      <c r="E6089">
        <v>3</v>
      </c>
      <c r="F6089">
        <v>0</v>
      </c>
      <c r="G6089" t="s">
        <v>19</v>
      </c>
      <c r="H6089" t="s">
        <v>17</v>
      </c>
      <c r="I6089" t="s">
        <v>24</v>
      </c>
      <c r="J6089" t="s">
        <v>25</v>
      </c>
      <c r="K6089" t="s">
        <v>149</v>
      </c>
      <c r="L6089" t="s">
        <v>151</v>
      </c>
      <c r="M6089" t="s">
        <v>152</v>
      </c>
      <c r="N6089" t="s">
        <v>143</v>
      </c>
    </row>
    <row r="6090" spans="1:14">
      <c r="A6090">
        <v>538</v>
      </c>
      <c r="B6090" t="s">
        <v>14</v>
      </c>
      <c r="C6090" t="s">
        <v>142</v>
      </c>
      <c r="D6090">
        <v>1.7976398039999999</v>
      </c>
      <c r="E6090">
        <v>2</v>
      </c>
      <c r="F6090">
        <v>3</v>
      </c>
      <c r="G6090" t="s">
        <v>37</v>
      </c>
      <c r="H6090" t="s">
        <v>19</v>
      </c>
      <c r="I6090" t="s">
        <v>39</v>
      </c>
      <c r="J6090" t="s">
        <v>35</v>
      </c>
      <c r="K6090" t="s">
        <v>152</v>
      </c>
      <c r="L6090" t="s">
        <v>144</v>
      </c>
      <c r="M6090" t="s">
        <v>151</v>
      </c>
      <c r="N6090" t="s">
        <v>169</v>
      </c>
    </row>
    <row r="6091" spans="1:14">
      <c r="A6091">
        <v>539</v>
      </c>
      <c r="B6091" t="s">
        <v>14</v>
      </c>
      <c r="C6091" t="s">
        <v>154</v>
      </c>
      <c r="D6091">
        <v>2.0049516810000001</v>
      </c>
      <c r="E6091">
        <v>5</v>
      </c>
      <c r="F6091">
        <v>2</v>
      </c>
      <c r="G6091" t="s">
        <v>18</v>
      </c>
      <c r="H6091" t="s">
        <v>33</v>
      </c>
      <c r="I6091" t="s">
        <v>25</v>
      </c>
      <c r="J6091" t="s">
        <v>24</v>
      </c>
      <c r="K6091" t="s">
        <v>163</v>
      </c>
      <c r="L6091" t="s">
        <v>155</v>
      </c>
      <c r="M6091" t="s">
        <v>160</v>
      </c>
      <c r="N6091" t="s">
        <v>158</v>
      </c>
    </row>
    <row r="6092" spans="1:14">
      <c r="A6092">
        <v>539</v>
      </c>
      <c r="B6092" t="s">
        <v>14</v>
      </c>
      <c r="C6092" t="s">
        <v>154</v>
      </c>
      <c r="D6092">
        <v>2.537703702</v>
      </c>
      <c r="E6092">
        <v>2</v>
      </c>
      <c r="F6092">
        <v>2</v>
      </c>
      <c r="G6092" t="s">
        <v>33</v>
      </c>
      <c r="H6092" t="s">
        <v>19</v>
      </c>
      <c r="I6092" t="s">
        <v>39</v>
      </c>
      <c r="J6092" t="s">
        <v>31</v>
      </c>
      <c r="K6092" t="s">
        <v>159</v>
      </c>
      <c r="L6092" t="s">
        <v>155</v>
      </c>
      <c r="M6092" t="s">
        <v>161</v>
      </c>
      <c r="N6092" t="s">
        <v>156</v>
      </c>
    </row>
    <row r="6093" spans="1:14">
      <c r="A6093">
        <v>539</v>
      </c>
      <c r="B6093" t="s">
        <v>14</v>
      </c>
      <c r="C6093" t="s">
        <v>154</v>
      </c>
      <c r="D6093">
        <v>3.3661729309999999</v>
      </c>
      <c r="E6093">
        <v>6</v>
      </c>
      <c r="F6093">
        <v>6</v>
      </c>
      <c r="G6093" t="s">
        <v>33</v>
      </c>
      <c r="H6093" t="s">
        <v>18</v>
      </c>
      <c r="I6093" t="s">
        <v>37</v>
      </c>
      <c r="J6093" t="s">
        <v>28</v>
      </c>
      <c r="K6093" t="s">
        <v>161</v>
      </c>
      <c r="L6093" t="s">
        <v>155</v>
      </c>
      <c r="M6093" t="s">
        <v>166</v>
      </c>
      <c r="N6093" t="s">
        <v>157</v>
      </c>
    </row>
    <row r="6094" spans="1:14">
      <c r="A6094">
        <v>539</v>
      </c>
      <c r="B6094" t="s">
        <v>14</v>
      </c>
      <c r="C6094" t="s">
        <v>154</v>
      </c>
      <c r="D6094">
        <v>1.7708848690000001</v>
      </c>
      <c r="E6094">
        <v>5</v>
      </c>
      <c r="F6094">
        <v>3</v>
      </c>
      <c r="G6094" t="s">
        <v>28</v>
      </c>
      <c r="H6094" t="s">
        <v>17</v>
      </c>
      <c r="I6094" t="s">
        <v>24</v>
      </c>
      <c r="J6094" t="s">
        <v>37</v>
      </c>
      <c r="K6094" t="s">
        <v>156</v>
      </c>
      <c r="L6094" t="s">
        <v>157</v>
      </c>
      <c r="M6094" t="s">
        <v>165</v>
      </c>
      <c r="N6094" t="s">
        <v>163</v>
      </c>
    </row>
    <row r="6095" spans="1:14">
      <c r="A6095">
        <v>539</v>
      </c>
      <c r="B6095" t="s">
        <v>14</v>
      </c>
      <c r="C6095" t="s">
        <v>154</v>
      </c>
      <c r="D6095">
        <v>0.81370816339999996</v>
      </c>
      <c r="E6095">
        <v>2</v>
      </c>
      <c r="F6095">
        <v>1</v>
      </c>
      <c r="G6095" t="s">
        <v>24</v>
      </c>
      <c r="H6095" t="s">
        <v>35</v>
      </c>
      <c r="I6095" t="s">
        <v>19</v>
      </c>
      <c r="J6095" t="s">
        <v>28</v>
      </c>
      <c r="K6095" t="s">
        <v>160</v>
      </c>
      <c r="L6095" t="s">
        <v>157</v>
      </c>
      <c r="M6095" t="s">
        <v>156</v>
      </c>
      <c r="N6095" t="s">
        <v>158</v>
      </c>
    </row>
    <row r="6096" spans="1:14">
      <c r="A6096">
        <v>539</v>
      </c>
      <c r="B6096" t="s">
        <v>14</v>
      </c>
      <c r="C6096" t="s">
        <v>154</v>
      </c>
      <c r="D6096">
        <v>3.01865805</v>
      </c>
      <c r="E6096">
        <v>5</v>
      </c>
      <c r="F6096">
        <v>3</v>
      </c>
      <c r="G6096" t="s">
        <v>17</v>
      </c>
      <c r="H6096" t="s">
        <v>16</v>
      </c>
      <c r="I6096" t="s">
        <v>39</v>
      </c>
      <c r="J6096" t="s">
        <v>33</v>
      </c>
      <c r="K6096" t="s">
        <v>159</v>
      </c>
      <c r="L6096" t="s">
        <v>163</v>
      </c>
      <c r="M6096" t="s">
        <v>157</v>
      </c>
      <c r="N6096" t="s">
        <v>161</v>
      </c>
    </row>
    <row r="6097" spans="1:14">
      <c r="A6097">
        <v>539</v>
      </c>
      <c r="B6097" t="s">
        <v>14</v>
      </c>
      <c r="C6097" t="s">
        <v>154</v>
      </c>
      <c r="D6097">
        <v>1.767447988</v>
      </c>
      <c r="E6097">
        <v>2</v>
      </c>
      <c r="F6097">
        <v>1</v>
      </c>
      <c r="G6097" t="s">
        <v>35</v>
      </c>
      <c r="H6097" t="s">
        <v>16</v>
      </c>
      <c r="I6097" t="s">
        <v>24</v>
      </c>
      <c r="J6097" t="s">
        <v>17</v>
      </c>
      <c r="K6097" t="s">
        <v>164</v>
      </c>
      <c r="L6097" t="s">
        <v>156</v>
      </c>
      <c r="M6097" t="s">
        <v>157</v>
      </c>
      <c r="N6097" t="s">
        <v>158</v>
      </c>
    </row>
    <row r="6098" spans="1:14">
      <c r="A6098">
        <v>539</v>
      </c>
      <c r="B6098" t="s">
        <v>14</v>
      </c>
      <c r="C6098" t="s">
        <v>154</v>
      </c>
      <c r="D6098">
        <v>5.8041044980000001</v>
      </c>
      <c r="E6098">
        <v>7</v>
      </c>
      <c r="F6098">
        <v>6</v>
      </c>
      <c r="G6098" t="s">
        <v>25</v>
      </c>
      <c r="H6098" t="s">
        <v>39</v>
      </c>
      <c r="I6098" t="s">
        <v>16</v>
      </c>
      <c r="J6098" t="s">
        <v>28</v>
      </c>
      <c r="K6098" t="s">
        <v>163</v>
      </c>
      <c r="L6098" t="s">
        <v>158</v>
      </c>
      <c r="M6098" t="s">
        <v>157</v>
      </c>
      <c r="N6098" t="s">
        <v>164</v>
      </c>
    </row>
    <row r="6099" spans="1:14">
      <c r="A6099">
        <v>539</v>
      </c>
      <c r="B6099" t="s">
        <v>14</v>
      </c>
      <c r="C6099" t="s">
        <v>154</v>
      </c>
      <c r="D6099">
        <v>3.786722846</v>
      </c>
      <c r="E6099">
        <v>12</v>
      </c>
      <c r="F6099">
        <v>4</v>
      </c>
      <c r="G6099" t="s">
        <v>17</v>
      </c>
      <c r="H6099" t="s">
        <v>28</v>
      </c>
      <c r="I6099" t="s">
        <v>24</v>
      </c>
      <c r="J6099" t="s">
        <v>16</v>
      </c>
      <c r="K6099" t="s">
        <v>156</v>
      </c>
      <c r="L6099" t="s">
        <v>165</v>
      </c>
      <c r="M6099" t="s">
        <v>159</v>
      </c>
      <c r="N6099" t="s">
        <v>155</v>
      </c>
    </row>
    <row r="6100" spans="1:14">
      <c r="A6100">
        <v>539</v>
      </c>
      <c r="B6100" t="s">
        <v>14</v>
      </c>
      <c r="C6100" t="s">
        <v>154</v>
      </c>
      <c r="D6100">
        <v>1.84444374</v>
      </c>
      <c r="E6100">
        <v>3</v>
      </c>
      <c r="F6100">
        <v>3</v>
      </c>
      <c r="G6100" t="s">
        <v>16</v>
      </c>
      <c r="H6100" t="s">
        <v>18</v>
      </c>
      <c r="I6100" t="s">
        <v>35</v>
      </c>
      <c r="J6100" t="s">
        <v>33</v>
      </c>
      <c r="K6100" t="s">
        <v>158</v>
      </c>
      <c r="L6100" t="s">
        <v>159</v>
      </c>
      <c r="M6100" t="s">
        <v>160</v>
      </c>
      <c r="N6100" t="s">
        <v>155</v>
      </c>
    </row>
    <row r="6101" spans="1:14">
      <c r="A6101">
        <v>539</v>
      </c>
      <c r="B6101" t="s">
        <v>14</v>
      </c>
      <c r="C6101" t="s">
        <v>154</v>
      </c>
      <c r="D6101">
        <v>0.62358978330000003</v>
      </c>
      <c r="E6101">
        <v>2</v>
      </c>
      <c r="F6101">
        <v>1</v>
      </c>
      <c r="G6101" t="s">
        <v>35</v>
      </c>
      <c r="H6101" t="s">
        <v>16</v>
      </c>
      <c r="I6101" t="s">
        <v>31</v>
      </c>
      <c r="J6101" t="s">
        <v>24</v>
      </c>
      <c r="K6101" t="s">
        <v>159</v>
      </c>
      <c r="L6101" t="s">
        <v>155</v>
      </c>
      <c r="M6101" t="s">
        <v>156</v>
      </c>
      <c r="N6101" t="s">
        <v>165</v>
      </c>
    </row>
    <row r="6102" spans="1:14">
      <c r="A6102">
        <v>539</v>
      </c>
      <c r="B6102" t="s">
        <v>14</v>
      </c>
      <c r="C6102" t="s">
        <v>154</v>
      </c>
      <c r="D6102">
        <v>2.5018342640000002</v>
      </c>
      <c r="E6102">
        <v>8</v>
      </c>
      <c r="F6102">
        <v>4</v>
      </c>
      <c r="G6102" t="s">
        <v>31</v>
      </c>
      <c r="H6102" t="s">
        <v>35</v>
      </c>
      <c r="I6102" t="s">
        <v>16</v>
      </c>
      <c r="J6102" t="s">
        <v>24</v>
      </c>
      <c r="K6102" t="s">
        <v>164</v>
      </c>
      <c r="L6102" t="s">
        <v>166</v>
      </c>
      <c r="M6102" t="s">
        <v>156</v>
      </c>
      <c r="N6102" t="s">
        <v>157</v>
      </c>
    </row>
    <row r="6103" spans="1:14">
      <c r="A6103">
        <v>539</v>
      </c>
      <c r="B6103" t="s">
        <v>14</v>
      </c>
      <c r="C6103" t="s">
        <v>154</v>
      </c>
      <c r="D6103">
        <v>2.1597774840000001</v>
      </c>
      <c r="E6103">
        <v>9</v>
      </c>
      <c r="F6103">
        <v>5</v>
      </c>
      <c r="G6103" t="s">
        <v>16</v>
      </c>
      <c r="H6103" t="s">
        <v>33</v>
      </c>
      <c r="I6103" t="s">
        <v>39</v>
      </c>
      <c r="J6103" t="s">
        <v>28</v>
      </c>
      <c r="K6103" t="s">
        <v>164</v>
      </c>
      <c r="L6103" t="s">
        <v>160</v>
      </c>
      <c r="M6103" t="s">
        <v>158</v>
      </c>
      <c r="N6103" t="s">
        <v>155</v>
      </c>
    </row>
    <row r="6104" spans="1:14">
      <c r="A6104">
        <v>540</v>
      </c>
      <c r="B6104" t="s">
        <v>15</v>
      </c>
      <c r="C6104" t="s">
        <v>14</v>
      </c>
      <c r="D6104">
        <v>5.4973169119999996</v>
      </c>
      <c r="E6104">
        <v>6</v>
      </c>
      <c r="F6104">
        <v>11</v>
      </c>
      <c r="G6104" t="s">
        <v>22</v>
      </c>
      <c r="H6104" t="s">
        <v>20</v>
      </c>
      <c r="I6104" t="s">
        <v>32</v>
      </c>
      <c r="J6104" t="s">
        <v>21</v>
      </c>
      <c r="K6104" t="s">
        <v>35</v>
      </c>
      <c r="L6104" t="s">
        <v>17</v>
      </c>
      <c r="M6104" t="s">
        <v>19</v>
      </c>
      <c r="N6104" t="s">
        <v>24</v>
      </c>
    </row>
    <row r="6105" spans="1:14">
      <c r="A6105">
        <v>540</v>
      </c>
      <c r="B6105" t="s">
        <v>15</v>
      </c>
      <c r="C6105" t="s">
        <v>14</v>
      </c>
      <c r="D6105">
        <v>3.1977667950000002</v>
      </c>
      <c r="E6105">
        <v>6</v>
      </c>
      <c r="F6105">
        <v>6</v>
      </c>
      <c r="G6105" t="s">
        <v>20</v>
      </c>
      <c r="H6105" t="s">
        <v>21</v>
      </c>
      <c r="I6105" t="s">
        <v>22</v>
      </c>
      <c r="J6105" t="s">
        <v>23</v>
      </c>
      <c r="K6105" t="s">
        <v>19</v>
      </c>
      <c r="L6105" t="s">
        <v>18</v>
      </c>
      <c r="M6105" t="s">
        <v>35</v>
      </c>
      <c r="N6105" t="s">
        <v>33</v>
      </c>
    </row>
    <row r="6106" spans="1:14">
      <c r="A6106">
        <v>540</v>
      </c>
      <c r="B6106" t="s">
        <v>15</v>
      </c>
      <c r="C6106" t="s">
        <v>14</v>
      </c>
      <c r="D6106">
        <v>2.9763196299999999</v>
      </c>
      <c r="E6106">
        <v>5</v>
      </c>
      <c r="F6106">
        <v>5</v>
      </c>
      <c r="G6106" t="s">
        <v>27</v>
      </c>
      <c r="H6106" t="s">
        <v>26</v>
      </c>
      <c r="I6106" t="s">
        <v>23</v>
      </c>
      <c r="J6106" t="s">
        <v>30</v>
      </c>
      <c r="K6106" t="s">
        <v>37</v>
      </c>
      <c r="L6106" t="s">
        <v>28</v>
      </c>
      <c r="M6106" t="s">
        <v>16</v>
      </c>
      <c r="N6106" t="s">
        <v>18</v>
      </c>
    </row>
    <row r="6107" spans="1:14">
      <c r="A6107">
        <v>540</v>
      </c>
      <c r="B6107" t="s">
        <v>15</v>
      </c>
      <c r="C6107" t="s">
        <v>14</v>
      </c>
      <c r="D6107">
        <v>3.8481572040000001</v>
      </c>
      <c r="E6107">
        <v>11</v>
      </c>
      <c r="F6107">
        <v>3</v>
      </c>
      <c r="G6107" t="s">
        <v>34</v>
      </c>
      <c r="H6107" t="s">
        <v>20</v>
      </c>
      <c r="I6107" t="s">
        <v>26</v>
      </c>
      <c r="J6107" t="s">
        <v>22</v>
      </c>
      <c r="K6107" t="s">
        <v>39</v>
      </c>
      <c r="L6107" t="s">
        <v>28</v>
      </c>
      <c r="M6107" t="s">
        <v>33</v>
      </c>
      <c r="N6107" t="s">
        <v>16</v>
      </c>
    </row>
    <row r="6108" spans="1:14">
      <c r="A6108">
        <v>540</v>
      </c>
      <c r="B6108" t="s">
        <v>15</v>
      </c>
      <c r="C6108" t="s">
        <v>14</v>
      </c>
      <c r="D6108">
        <v>2.510368486</v>
      </c>
      <c r="E6108">
        <v>3</v>
      </c>
      <c r="F6108">
        <v>4</v>
      </c>
      <c r="G6108" t="s">
        <v>32</v>
      </c>
      <c r="H6108" t="s">
        <v>29</v>
      </c>
      <c r="I6108" t="s">
        <v>30</v>
      </c>
      <c r="J6108" t="s">
        <v>21</v>
      </c>
      <c r="K6108" t="s">
        <v>39</v>
      </c>
      <c r="L6108" t="s">
        <v>33</v>
      </c>
      <c r="M6108" t="s">
        <v>28</v>
      </c>
      <c r="N6108" t="s">
        <v>37</v>
      </c>
    </row>
    <row r="6109" spans="1:14">
      <c r="A6109">
        <v>540</v>
      </c>
      <c r="B6109" t="s">
        <v>15</v>
      </c>
      <c r="C6109" t="s">
        <v>14</v>
      </c>
      <c r="D6109">
        <v>2.6954190219999998</v>
      </c>
      <c r="E6109">
        <v>5</v>
      </c>
      <c r="F6109">
        <v>3</v>
      </c>
      <c r="G6109" t="s">
        <v>20</v>
      </c>
      <c r="H6109" t="s">
        <v>22</v>
      </c>
      <c r="I6109" t="s">
        <v>21</v>
      </c>
      <c r="J6109" t="s">
        <v>32</v>
      </c>
      <c r="K6109" t="s">
        <v>33</v>
      </c>
      <c r="L6109" t="s">
        <v>35</v>
      </c>
      <c r="M6109" t="s">
        <v>16</v>
      </c>
      <c r="N6109" t="s">
        <v>31</v>
      </c>
    </row>
    <row r="6110" spans="1:14">
      <c r="A6110">
        <v>540</v>
      </c>
      <c r="B6110" t="s">
        <v>15</v>
      </c>
      <c r="C6110" t="s">
        <v>14</v>
      </c>
      <c r="D6110">
        <v>4.4478745660000003</v>
      </c>
      <c r="E6110">
        <v>3</v>
      </c>
      <c r="F6110">
        <v>5</v>
      </c>
      <c r="G6110" t="s">
        <v>34</v>
      </c>
      <c r="H6110" t="s">
        <v>27</v>
      </c>
      <c r="I6110" t="s">
        <v>20</v>
      </c>
      <c r="J6110" t="s">
        <v>32</v>
      </c>
      <c r="K6110" t="s">
        <v>33</v>
      </c>
      <c r="L6110" t="s">
        <v>28</v>
      </c>
      <c r="M6110" t="s">
        <v>19</v>
      </c>
      <c r="N6110" t="s">
        <v>35</v>
      </c>
    </row>
    <row r="6111" spans="1:14">
      <c r="A6111">
        <v>540</v>
      </c>
      <c r="B6111" t="s">
        <v>15</v>
      </c>
      <c r="C6111" t="s">
        <v>14</v>
      </c>
      <c r="D6111">
        <v>2.6311639260000002</v>
      </c>
      <c r="E6111">
        <v>3</v>
      </c>
      <c r="F6111">
        <v>4</v>
      </c>
      <c r="G6111" t="s">
        <v>36</v>
      </c>
      <c r="H6111" t="s">
        <v>34</v>
      </c>
      <c r="I6111" t="s">
        <v>30</v>
      </c>
      <c r="J6111" t="s">
        <v>27</v>
      </c>
      <c r="K6111" t="s">
        <v>35</v>
      </c>
      <c r="L6111" t="s">
        <v>17</v>
      </c>
      <c r="M6111" t="s">
        <v>33</v>
      </c>
      <c r="N6111" t="s">
        <v>16</v>
      </c>
    </row>
    <row r="6112" spans="1:14">
      <c r="A6112">
        <v>540</v>
      </c>
      <c r="B6112" t="s">
        <v>15</v>
      </c>
      <c r="C6112" t="s">
        <v>14</v>
      </c>
      <c r="D6112">
        <v>4.1956134589999996</v>
      </c>
      <c r="E6112">
        <v>9</v>
      </c>
      <c r="F6112">
        <v>7</v>
      </c>
      <c r="G6112" t="s">
        <v>21</v>
      </c>
      <c r="H6112" t="s">
        <v>32</v>
      </c>
      <c r="I6112" t="s">
        <v>23</v>
      </c>
      <c r="J6112" t="s">
        <v>22</v>
      </c>
      <c r="K6112" t="s">
        <v>39</v>
      </c>
      <c r="L6112" t="s">
        <v>25</v>
      </c>
      <c r="M6112" t="s">
        <v>24</v>
      </c>
      <c r="N6112" t="s">
        <v>37</v>
      </c>
    </row>
    <row r="6113" spans="1:14">
      <c r="A6113">
        <v>541</v>
      </c>
      <c r="B6113" t="s">
        <v>15</v>
      </c>
      <c r="C6113" t="s">
        <v>40</v>
      </c>
      <c r="D6113">
        <v>2.6320394199999999</v>
      </c>
      <c r="E6113">
        <v>5</v>
      </c>
      <c r="F6113">
        <v>6</v>
      </c>
      <c r="G6113" t="s">
        <v>21</v>
      </c>
      <c r="H6113" t="s">
        <v>38</v>
      </c>
      <c r="I6113" t="s">
        <v>26</v>
      </c>
      <c r="J6113" t="s">
        <v>29</v>
      </c>
      <c r="K6113" t="s">
        <v>48</v>
      </c>
      <c r="L6113" t="s">
        <v>52</v>
      </c>
      <c r="M6113" t="s">
        <v>44</v>
      </c>
      <c r="N6113" t="s">
        <v>43</v>
      </c>
    </row>
    <row r="6114" spans="1:14">
      <c r="A6114">
        <v>541</v>
      </c>
      <c r="B6114" t="s">
        <v>15</v>
      </c>
      <c r="C6114" t="s">
        <v>40</v>
      </c>
      <c r="D6114">
        <v>5.92839428</v>
      </c>
      <c r="E6114">
        <v>10</v>
      </c>
      <c r="F6114">
        <v>7</v>
      </c>
      <c r="G6114" t="s">
        <v>38</v>
      </c>
      <c r="H6114" t="s">
        <v>26</v>
      </c>
      <c r="I6114" t="s">
        <v>29</v>
      </c>
      <c r="J6114" t="s">
        <v>21</v>
      </c>
      <c r="K6114" t="s">
        <v>47</v>
      </c>
      <c r="L6114" t="s">
        <v>42</v>
      </c>
      <c r="M6114" t="s">
        <v>51</v>
      </c>
      <c r="N6114" t="s">
        <v>48</v>
      </c>
    </row>
    <row r="6115" spans="1:14">
      <c r="A6115">
        <v>541</v>
      </c>
      <c r="B6115" t="s">
        <v>15</v>
      </c>
      <c r="C6115" t="s">
        <v>40</v>
      </c>
      <c r="D6115">
        <v>6.4913485729999998</v>
      </c>
      <c r="E6115">
        <v>9</v>
      </c>
      <c r="F6115">
        <v>6</v>
      </c>
      <c r="G6115" t="s">
        <v>29</v>
      </c>
      <c r="H6115" t="s">
        <v>38</v>
      </c>
      <c r="I6115" t="s">
        <v>21</v>
      </c>
      <c r="J6115" t="s">
        <v>26</v>
      </c>
      <c r="K6115" t="s">
        <v>41</v>
      </c>
      <c r="L6115" t="s">
        <v>44</v>
      </c>
      <c r="M6115" t="s">
        <v>43</v>
      </c>
      <c r="N6115" t="s">
        <v>46</v>
      </c>
    </row>
    <row r="6116" spans="1:14">
      <c r="A6116">
        <v>541</v>
      </c>
      <c r="B6116" t="s">
        <v>15</v>
      </c>
      <c r="C6116" t="s">
        <v>40</v>
      </c>
      <c r="D6116">
        <v>2.4789705639999999</v>
      </c>
      <c r="E6116">
        <v>7</v>
      </c>
      <c r="F6116">
        <v>5</v>
      </c>
      <c r="G6116" t="s">
        <v>34</v>
      </c>
      <c r="H6116" t="s">
        <v>22</v>
      </c>
      <c r="I6116" t="s">
        <v>27</v>
      </c>
      <c r="J6116" t="s">
        <v>23</v>
      </c>
      <c r="K6116" t="s">
        <v>50</v>
      </c>
      <c r="L6116" t="s">
        <v>45</v>
      </c>
      <c r="M6116" t="s">
        <v>46</v>
      </c>
      <c r="N6116" t="s">
        <v>49</v>
      </c>
    </row>
    <row r="6117" spans="1:14">
      <c r="A6117">
        <v>541</v>
      </c>
      <c r="B6117" t="s">
        <v>15</v>
      </c>
      <c r="C6117" t="s">
        <v>40</v>
      </c>
      <c r="D6117">
        <v>4.1743493359999997</v>
      </c>
      <c r="E6117">
        <v>10</v>
      </c>
      <c r="F6117">
        <v>2</v>
      </c>
      <c r="G6117" t="s">
        <v>20</v>
      </c>
      <c r="H6117" t="s">
        <v>26</v>
      </c>
      <c r="I6117" t="s">
        <v>27</v>
      </c>
      <c r="J6117" t="s">
        <v>30</v>
      </c>
      <c r="K6117" t="s">
        <v>48</v>
      </c>
      <c r="L6117" t="s">
        <v>49</v>
      </c>
      <c r="M6117" t="s">
        <v>44</v>
      </c>
      <c r="N6117" t="s">
        <v>52</v>
      </c>
    </row>
    <row r="6118" spans="1:14">
      <c r="A6118">
        <v>541</v>
      </c>
      <c r="B6118" t="s">
        <v>15</v>
      </c>
      <c r="C6118" t="s">
        <v>40</v>
      </c>
      <c r="D6118">
        <v>1.9342213660000001</v>
      </c>
      <c r="E6118">
        <v>2</v>
      </c>
      <c r="F6118">
        <v>6</v>
      </c>
      <c r="G6118" t="s">
        <v>30</v>
      </c>
      <c r="H6118" t="s">
        <v>27</v>
      </c>
      <c r="I6118" t="s">
        <v>20</v>
      </c>
      <c r="J6118" t="s">
        <v>22</v>
      </c>
      <c r="K6118" t="s">
        <v>49</v>
      </c>
      <c r="L6118" t="s">
        <v>50</v>
      </c>
      <c r="M6118" t="s">
        <v>41</v>
      </c>
      <c r="N6118" t="s">
        <v>46</v>
      </c>
    </row>
    <row r="6119" spans="1:14">
      <c r="A6119">
        <v>541</v>
      </c>
      <c r="B6119" t="s">
        <v>15</v>
      </c>
      <c r="C6119" t="s">
        <v>40</v>
      </c>
      <c r="D6119">
        <v>2.8823088559999999</v>
      </c>
      <c r="E6119">
        <v>6</v>
      </c>
      <c r="F6119">
        <v>1</v>
      </c>
      <c r="G6119" t="s">
        <v>29</v>
      </c>
      <c r="H6119" t="s">
        <v>27</v>
      </c>
      <c r="I6119" t="s">
        <v>21</v>
      </c>
      <c r="J6119" t="s">
        <v>23</v>
      </c>
      <c r="K6119" t="s">
        <v>42</v>
      </c>
      <c r="L6119" t="s">
        <v>46</v>
      </c>
      <c r="M6119" t="s">
        <v>52</v>
      </c>
      <c r="N6119" t="s">
        <v>50</v>
      </c>
    </row>
    <row r="6120" spans="1:14">
      <c r="A6120">
        <v>541</v>
      </c>
      <c r="B6120" t="s">
        <v>15</v>
      </c>
      <c r="C6120" t="s">
        <v>40</v>
      </c>
      <c r="D6120">
        <v>5.4783676049999999</v>
      </c>
      <c r="E6120">
        <v>5</v>
      </c>
      <c r="F6120">
        <v>12</v>
      </c>
      <c r="G6120" t="s">
        <v>27</v>
      </c>
      <c r="H6120" t="s">
        <v>21</v>
      </c>
      <c r="I6120" t="s">
        <v>29</v>
      </c>
      <c r="J6120" t="s">
        <v>32</v>
      </c>
      <c r="K6120" t="s">
        <v>50</v>
      </c>
      <c r="L6120" t="s">
        <v>45</v>
      </c>
      <c r="M6120" t="s">
        <v>49</v>
      </c>
      <c r="N6120" t="s">
        <v>48</v>
      </c>
    </row>
    <row r="6121" spans="1:14">
      <c r="A6121">
        <v>542</v>
      </c>
      <c r="B6121" t="s">
        <v>15</v>
      </c>
      <c r="C6121" t="s">
        <v>53</v>
      </c>
      <c r="D6121">
        <v>1.8945153020000001</v>
      </c>
      <c r="E6121">
        <v>0</v>
      </c>
      <c r="F6121">
        <v>1</v>
      </c>
      <c r="G6121" t="s">
        <v>22</v>
      </c>
      <c r="H6121" t="s">
        <v>26</v>
      </c>
      <c r="I6121" t="s">
        <v>23</v>
      </c>
      <c r="J6121" t="s">
        <v>30</v>
      </c>
      <c r="K6121" t="s">
        <v>55</v>
      </c>
      <c r="L6121" t="s">
        <v>60</v>
      </c>
      <c r="M6121" t="s">
        <v>65</v>
      </c>
      <c r="N6121" t="s">
        <v>54</v>
      </c>
    </row>
    <row r="6122" spans="1:14">
      <c r="A6122">
        <v>542</v>
      </c>
      <c r="B6122" t="s">
        <v>15</v>
      </c>
      <c r="C6122" t="s">
        <v>53</v>
      </c>
      <c r="D6122">
        <v>2.6925465590000002</v>
      </c>
      <c r="E6122">
        <v>5</v>
      </c>
      <c r="F6122">
        <v>6</v>
      </c>
      <c r="G6122" t="s">
        <v>38</v>
      </c>
      <c r="H6122" t="s">
        <v>21</v>
      </c>
      <c r="I6122" t="s">
        <v>29</v>
      </c>
      <c r="J6122" t="s">
        <v>22</v>
      </c>
      <c r="K6122" t="s">
        <v>62</v>
      </c>
      <c r="L6122" t="s">
        <v>57</v>
      </c>
      <c r="M6122" t="s">
        <v>55</v>
      </c>
      <c r="N6122" t="s">
        <v>54</v>
      </c>
    </row>
    <row r="6123" spans="1:14">
      <c r="A6123">
        <v>542</v>
      </c>
      <c r="B6123" t="s">
        <v>15</v>
      </c>
      <c r="C6123" t="s">
        <v>53</v>
      </c>
      <c r="D6123">
        <v>2.28172021</v>
      </c>
      <c r="E6123">
        <v>3</v>
      </c>
      <c r="F6123">
        <v>2</v>
      </c>
      <c r="G6123" t="s">
        <v>26</v>
      </c>
      <c r="H6123" t="s">
        <v>23</v>
      </c>
      <c r="I6123" t="s">
        <v>22</v>
      </c>
      <c r="J6123" t="s">
        <v>30</v>
      </c>
      <c r="K6123" t="s">
        <v>58</v>
      </c>
      <c r="L6123" t="s">
        <v>61</v>
      </c>
      <c r="M6123" t="s">
        <v>62</v>
      </c>
      <c r="N6123" t="s">
        <v>64</v>
      </c>
    </row>
    <row r="6124" spans="1:14">
      <c r="A6124">
        <v>542</v>
      </c>
      <c r="B6124" t="s">
        <v>15</v>
      </c>
      <c r="C6124" t="s">
        <v>53</v>
      </c>
      <c r="D6124">
        <v>4.390658664</v>
      </c>
      <c r="E6124">
        <v>4</v>
      </c>
      <c r="F6124">
        <v>6</v>
      </c>
      <c r="G6124" t="s">
        <v>23</v>
      </c>
      <c r="H6124" t="s">
        <v>30</v>
      </c>
      <c r="I6124" t="s">
        <v>22</v>
      </c>
      <c r="J6124" t="s">
        <v>29</v>
      </c>
      <c r="K6124" t="s">
        <v>59</v>
      </c>
      <c r="L6124" t="s">
        <v>56</v>
      </c>
      <c r="M6124" t="s">
        <v>54</v>
      </c>
      <c r="N6124" t="s">
        <v>62</v>
      </c>
    </row>
    <row r="6125" spans="1:14">
      <c r="A6125">
        <v>542</v>
      </c>
      <c r="B6125" t="s">
        <v>15</v>
      </c>
      <c r="C6125" t="s">
        <v>53</v>
      </c>
      <c r="D6125">
        <v>2.599175255</v>
      </c>
      <c r="E6125">
        <v>4</v>
      </c>
      <c r="F6125">
        <v>4</v>
      </c>
      <c r="G6125" t="s">
        <v>20</v>
      </c>
      <c r="H6125" t="s">
        <v>29</v>
      </c>
      <c r="I6125" t="s">
        <v>26</v>
      </c>
      <c r="J6125" t="s">
        <v>34</v>
      </c>
      <c r="K6125" t="s">
        <v>65</v>
      </c>
      <c r="L6125" t="s">
        <v>64</v>
      </c>
      <c r="M6125" t="s">
        <v>58</v>
      </c>
      <c r="N6125" t="s">
        <v>56</v>
      </c>
    </row>
    <row r="6126" spans="1:14">
      <c r="A6126">
        <v>542</v>
      </c>
      <c r="B6126" t="s">
        <v>15</v>
      </c>
      <c r="C6126" t="s">
        <v>53</v>
      </c>
      <c r="D6126">
        <v>6.6583466339999999</v>
      </c>
      <c r="E6126">
        <v>10</v>
      </c>
      <c r="F6126">
        <v>9</v>
      </c>
      <c r="G6126" t="s">
        <v>22</v>
      </c>
      <c r="H6126" t="s">
        <v>23</v>
      </c>
      <c r="I6126" t="s">
        <v>30</v>
      </c>
      <c r="J6126" t="s">
        <v>27</v>
      </c>
      <c r="K6126" t="s">
        <v>64</v>
      </c>
      <c r="L6126" t="s">
        <v>62</v>
      </c>
      <c r="M6126" t="s">
        <v>60</v>
      </c>
      <c r="N6126" t="s">
        <v>63</v>
      </c>
    </row>
    <row r="6127" spans="1:14">
      <c r="A6127">
        <v>542</v>
      </c>
      <c r="B6127" t="s">
        <v>15</v>
      </c>
      <c r="C6127" t="s">
        <v>53</v>
      </c>
      <c r="D6127">
        <v>2.3736386330000001</v>
      </c>
      <c r="E6127">
        <v>3</v>
      </c>
      <c r="F6127">
        <v>5</v>
      </c>
      <c r="G6127" t="s">
        <v>34</v>
      </c>
      <c r="H6127" t="s">
        <v>20</v>
      </c>
      <c r="I6127" t="s">
        <v>27</v>
      </c>
      <c r="J6127" t="s">
        <v>23</v>
      </c>
      <c r="K6127" t="s">
        <v>56</v>
      </c>
      <c r="L6127" t="s">
        <v>57</v>
      </c>
      <c r="M6127" t="s">
        <v>59</v>
      </c>
      <c r="N6127" t="s">
        <v>58</v>
      </c>
    </row>
    <row r="6128" spans="1:14">
      <c r="A6128">
        <v>542</v>
      </c>
      <c r="B6128" t="s">
        <v>15</v>
      </c>
      <c r="C6128" t="s">
        <v>53</v>
      </c>
      <c r="D6128">
        <v>3.3105145390000001</v>
      </c>
      <c r="E6128">
        <v>6</v>
      </c>
      <c r="F6128">
        <v>4</v>
      </c>
      <c r="G6128" t="s">
        <v>38</v>
      </c>
      <c r="H6128" t="s">
        <v>21</v>
      </c>
      <c r="I6128" t="s">
        <v>30</v>
      </c>
      <c r="J6128" t="s">
        <v>20</v>
      </c>
      <c r="K6128" t="s">
        <v>54</v>
      </c>
      <c r="L6128" t="s">
        <v>57</v>
      </c>
      <c r="M6128" t="s">
        <v>60</v>
      </c>
      <c r="N6128" t="s">
        <v>64</v>
      </c>
    </row>
    <row r="6129" spans="1:14">
      <c r="A6129">
        <v>542</v>
      </c>
      <c r="B6129" t="s">
        <v>15</v>
      </c>
      <c r="C6129" t="s">
        <v>53</v>
      </c>
      <c r="D6129">
        <v>2.317421806</v>
      </c>
      <c r="E6129">
        <v>4</v>
      </c>
      <c r="F6129">
        <v>5</v>
      </c>
      <c r="G6129" t="s">
        <v>23</v>
      </c>
      <c r="H6129" t="s">
        <v>21</v>
      </c>
      <c r="I6129" t="s">
        <v>27</v>
      </c>
      <c r="J6129" t="s">
        <v>26</v>
      </c>
      <c r="K6129" t="s">
        <v>60</v>
      </c>
      <c r="L6129" t="s">
        <v>59</v>
      </c>
      <c r="M6129" t="s">
        <v>61</v>
      </c>
      <c r="N6129" t="s">
        <v>65</v>
      </c>
    </row>
    <row r="6130" spans="1:14">
      <c r="A6130">
        <v>542</v>
      </c>
      <c r="B6130" t="s">
        <v>15</v>
      </c>
      <c r="C6130" t="s">
        <v>53</v>
      </c>
      <c r="D6130">
        <v>1.6444633580000001</v>
      </c>
      <c r="E6130">
        <v>4</v>
      </c>
      <c r="F6130">
        <v>2</v>
      </c>
      <c r="G6130" t="s">
        <v>29</v>
      </c>
      <c r="H6130" t="s">
        <v>21</v>
      </c>
      <c r="I6130" t="s">
        <v>20</v>
      </c>
      <c r="J6130" t="s">
        <v>26</v>
      </c>
      <c r="K6130" t="s">
        <v>60</v>
      </c>
      <c r="L6130" t="s">
        <v>58</v>
      </c>
      <c r="M6130" t="s">
        <v>55</v>
      </c>
      <c r="N6130" t="s">
        <v>64</v>
      </c>
    </row>
    <row r="6131" spans="1:14">
      <c r="A6131">
        <v>542</v>
      </c>
      <c r="B6131" t="s">
        <v>15</v>
      </c>
      <c r="C6131" t="s">
        <v>53</v>
      </c>
      <c r="D6131">
        <v>1.8369990389999999</v>
      </c>
      <c r="E6131">
        <v>3</v>
      </c>
      <c r="F6131">
        <v>5</v>
      </c>
      <c r="G6131" t="s">
        <v>27</v>
      </c>
      <c r="H6131" t="s">
        <v>29</v>
      </c>
      <c r="I6131" t="s">
        <v>38</v>
      </c>
      <c r="J6131" t="s">
        <v>34</v>
      </c>
      <c r="K6131" t="s">
        <v>62</v>
      </c>
      <c r="L6131" t="s">
        <v>54</v>
      </c>
      <c r="M6131" t="s">
        <v>56</v>
      </c>
      <c r="N6131" t="s">
        <v>59</v>
      </c>
    </row>
    <row r="6132" spans="1:14">
      <c r="A6132">
        <v>543</v>
      </c>
      <c r="B6132" t="s">
        <v>15</v>
      </c>
      <c r="C6132" t="s">
        <v>66</v>
      </c>
      <c r="D6132">
        <v>1.9948118560000001</v>
      </c>
      <c r="E6132">
        <v>2</v>
      </c>
      <c r="F6132">
        <v>4</v>
      </c>
      <c r="G6132" t="s">
        <v>38</v>
      </c>
      <c r="H6132" t="s">
        <v>30</v>
      </c>
      <c r="I6132" t="s">
        <v>34</v>
      </c>
      <c r="J6132" t="s">
        <v>26</v>
      </c>
      <c r="K6132" t="s">
        <v>72</v>
      </c>
      <c r="L6132" t="s">
        <v>74</v>
      </c>
      <c r="M6132" t="s">
        <v>71</v>
      </c>
      <c r="N6132" t="s">
        <v>78</v>
      </c>
    </row>
    <row r="6133" spans="1:14">
      <c r="A6133">
        <v>543</v>
      </c>
      <c r="B6133" t="s">
        <v>15</v>
      </c>
      <c r="C6133" t="s">
        <v>66</v>
      </c>
      <c r="D6133">
        <v>2.249399275</v>
      </c>
      <c r="E6133">
        <v>4</v>
      </c>
      <c r="F6133">
        <v>3</v>
      </c>
      <c r="G6133" t="s">
        <v>38</v>
      </c>
      <c r="H6133" t="s">
        <v>21</v>
      </c>
      <c r="I6133" t="s">
        <v>20</v>
      </c>
      <c r="J6133" t="s">
        <v>27</v>
      </c>
      <c r="K6133" t="s">
        <v>72</v>
      </c>
      <c r="L6133" t="s">
        <v>70</v>
      </c>
      <c r="M6133" t="s">
        <v>71</v>
      </c>
      <c r="N6133" t="s">
        <v>69</v>
      </c>
    </row>
    <row r="6134" spans="1:14">
      <c r="A6134">
        <v>543</v>
      </c>
      <c r="B6134" t="s">
        <v>15</v>
      </c>
      <c r="C6134" t="s">
        <v>66</v>
      </c>
      <c r="D6134">
        <v>4.0563481729999999</v>
      </c>
      <c r="E6134">
        <v>11</v>
      </c>
      <c r="F6134">
        <v>2</v>
      </c>
      <c r="G6134" t="s">
        <v>36</v>
      </c>
      <c r="H6134" t="s">
        <v>21</v>
      </c>
      <c r="I6134" t="s">
        <v>27</v>
      </c>
      <c r="J6134" t="s">
        <v>20</v>
      </c>
      <c r="K6134" t="s">
        <v>75</v>
      </c>
      <c r="L6134" t="s">
        <v>76</v>
      </c>
      <c r="M6134" t="s">
        <v>78</v>
      </c>
      <c r="N6134" t="s">
        <v>77</v>
      </c>
    </row>
    <row r="6135" spans="1:14">
      <c r="A6135">
        <v>543</v>
      </c>
      <c r="B6135" t="s">
        <v>15</v>
      </c>
      <c r="C6135" t="s">
        <v>66</v>
      </c>
      <c r="D6135">
        <v>2.6487388119999999</v>
      </c>
      <c r="E6135">
        <v>4</v>
      </c>
      <c r="F6135">
        <v>7</v>
      </c>
      <c r="G6135" t="s">
        <v>36</v>
      </c>
      <c r="H6135" t="s">
        <v>26</v>
      </c>
      <c r="I6135" t="s">
        <v>30</v>
      </c>
      <c r="J6135" t="s">
        <v>21</v>
      </c>
      <c r="K6135" t="s">
        <v>69</v>
      </c>
      <c r="L6135" t="s">
        <v>77</v>
      </c>
      <c r="M6135" t="s">
        <v>76</v>
      </c>
      <c r="N6135" t="s">
        <v>71</v>
      </c>
    </row>
    <row r="6136" spans="1:14">
      <c r="A6136">
        <v>543</v>
      </c>
      <c r="B6136" t="s">
        <v>15</v>
      </c>
      <c r="C6136" t="s">
        <v>66</v>
      </c>
      <c r="D6136">
        <v>3.4197618379999999</v>
      </c>
      <c r="E6136">
        <v>6</v>
      </c>
      <c r="F6136">
        <v>5</v>
      </c>
      <c r="G6136" t="s">
        <v>21</v>
      </c>
      <c r="H6136" t="s">
        <v>36</v>
      </c>
      <c r="I6136" t="s">
        <v>22</v>
      </c>
      <c r="J6136" t="s">
        <v>30</v>
      </c>
      <c r="K6136" t="s">
        <v>70</v>
      </c>
      <c r="L6136" t="s">
        <v>77</v>
      </c>
      <c r="M6136" t="s">
        <v>71</v>
      </c>
      <c r="N6136" t="s">
        <v>73</v>
      </c>
    </row>
    <row r="6137" spans="1:14">
      <c r="A6137">
        <v>543</v>
      </c>
      <c r="B6137" t="s">
        <v>15</v>
      </c>
      <c r="C6137" t="s">
        <v>66</v>
      </c>
      <c r="D6137">
        <v>4.5781528820000004</v>
      </c>
      <c r="E6137">
        <v>10</v>
      </c>
      <c r="F6137">
        <v>7</v>
      </c>
      <c r="G6137" t="s">
        <v>23</v>
      </c>
      <c r="H6137" t="s">
        <v>22</v>
      </c>
      <c r="I6137" t="s">
        <v>21</v>
      </c>
      <c r="J6137" t="s">
        <v>20</v>
      </c>
      <c r="K6137" t="s">
        <v>76</v>
      </c>
      <c r="L6137" t="s">
        <v>68</v>
      </c>
      <c r="M6137" t="s">
        <v>78</v>
      </c>
      <c r="N6137" t="s">
        <v>74</v>
      </c>
    </row>
    <row r="6138" spans="1:14">
      <c r="A6138">
        <v>543</v>
      </c>
      <c r="B6138" t="s">
        <v>15</v>
      </c>
      <c r="C6138" t="s">
        <v>66</v>
      </c>
      <c r="D6138">
        <v>4.0121534590000003</v>
      </c>
      <c r="E6138">
        <v>6</v>
      </c>
      <c r="F6138">
        <v>6</v>
      </c>
      <c r="G6138" t="s">
        <v>22</v>
      </c>
      <c r="H6138" t="s">
        <v>30</v>
      </c>
      <c r="I6138" t="s">
        <v>34</v>
      </c>
      <c r="J6138" t="s">
        <v>38</v>
      </c>
      <c r="K6138" t="s">
        <v>76</v>
      </c>
      <c r="L6138" t="s">
        <v>67</v>
      </c>
      <c r="M6138" t="s">
        <v>69</v>
      </c>
      <c r="N6138" t="s">
        <v>74</v>
      </c>
    </row>
    <row r="6139" spans="1:14">
      <c r="A6139">
        <v>543</v>
      </c>
      <c r="B6139" t="s">
        <v>15</v>
      </c>
      <c r="C6139" t="s">
        <v>66</v>
      </c>
      <c r="D6139">
        <v>2.482215466</v>
      </c>
      <c r="E6139">
        <v>7</v>
      </c>
      <c r="F6139">
        <v>3</v>
      </c>
      <c r="G6139" t="s">
        <v>34</v>
      </c>
      <c r="H6139" t="s">
        <v>36</v>
      </c>
      <c r="I6139" t="s">
        <v>32</v>
      </c>
      <c r="J6139" t="s">
        <v>21</v>
      </c>
      <c r="K6139" t="s">
        <v>73</v>
      </c>
      <c r="L6139" t="s">
        <v>70</v>
      </c>
      <c r="M6139" t="s">
        <v>76</v>
      </c>
      <c r="N6139" t="s">
        <v>69</v>
      </c>
    </row>
    <row r="6140" spans="1:14">
      <c r="A6140">
        <v>543</v>
      </c>
      <c r="B6140" t="s">
        <v>15</v>
      </c>
      <c r="C6140" t="s">
        <v>66</v>
      </c>
      <c r="D6140">
        <v>3.4506655089999998</v>
      </c>
      <c r="E6140">
        <v>3</v>
      </c>
      <c r="F6140">
        <v>8</v>
      </c>
      <c r="G6140" t="s">
        <v>27</v>
      </c>
      <c r="H6140" t="s">
        <v>29</v>
      </c>
      <c r="I6140" t="s">
        <v>34</v>
      </c>
      <c r="J6140" t="s">
        <v>32</v>
      </c>
      <c r="K6140" t="s">
        <v>78</v>
      </c>
      <c r="L6140" t="s">
        <v>72</v>
      </c>
      <c r="M6140" t="s">
        <v>70</v>
      </c>
      <c r="N6140" t="s">
        <v>75</v>
      </c>
    </row>
    <row r="6141" spans="1:14">
      <c r="A6141">
        <v>543</v>
      </c>
      <c r="B6141" t="s">
        <v>15</v>
      </c>
      <c r="C6141" t="s">
        <v>66</v>
      </c>
      <c r="D6141">
        <v>1.2987737610000001</v>
      </c>
      <c r="E6141">
        <v>2</v>
      </c>
      <c r="F6141">
        <v>3</v>
      </c>
      <c r="G6141" t="s">
        <v>22</v>
      </c>
      <c r="H6141" t="s">
        <v>36</v>
      </c>
      <c r="I6141" t="s">
        <v>30</v>
      </c>
      <c r="J6141" t="s">
        <v>27</v>
      </c>
      <c r="K6141" t="s">
        <v>75</v>
      </c>
      <c r="L6141" t="s">
        <v>73</v>
      </c>
      <c r="M6141" t="s">
        <v>71</v>
      </c>
      <c r="N6141" t="s">
        <v>72</v>
      </c>
    </row>
    <row r="6142" spans="1:14">
      <c r="A6142">
        <v>543</v>
      </c>
      <c r="B6142" t="s">
        <v>15</v>
      </c>
      <c r="C6142" t="s">
        <v>66</v>
      </c>
      <c r="D6142">
        <v>1.2355527900000001</v>
      </c>
      <c r="E6142">
        <v>2</v>
      </c>
      <c r="F6142">
        <v>1</v>
      </c>
      <c r="G6142" t="s">
        <v>34</v>
      </c>
      <c r="H6142" t="s">
        <v>20</v>
      </c>
      <c r="I6142" t="s">
        <v>29</v>
      </c>
      <c r="J6142" t="s">
        <v>30</v>
      </c>
      <c r="K6142" t="s">
        <v>74</v>
      </c>
      <c r="L6142" t="s">
        <v>78</v>
      </c>
      <c r="M6142" t="s">
        <v>68</v>
      </c>
      <c r="N6142" t="s">
        <v>76</v>
      </c>
    </row>
    <row r="6143" spans="1:14">
      <c r="A6143">
        <v>543</v>
      </c>
      <c r="B6143" t="s">
        <v>15</v>
      </c>
      <c r="C6143" t="s">
        <v>66</v>
      </c>
      <c r="D6143">
        <v>0.57342617890000003</v>
      </c>
      <c r="E6143">
        <v>1</v>
      </c>
      <c r="F6143">
        <v>2</v>
      </c>
      <c r="G6143" t="s">
        <v>34</v>
      </c>
      <c r="H6143" t="s">
        <v>32</v>
      </c>
      <c r="I6143" t="s">
        <v>30</v>
      </c>
      <c r="J6143" t="s">
        <v>26</v>
      </c>
      <c r="K6143" t="s">
        <v>75</v>
      </c>
      <c r="L6143" t="s">
        <v>71</v>
      </c>
      <c r="M6143" t="s">
        <v>74</v>
      </c>
      <c r="N6143" t="s">
        <v>73</v>
      </c>
    </row>
    <row r="6144" spans="1:14">
      <c r="A6144">
        <v>544</v>
      </c>
      <c r="B6144" t="s">
        <v>15</v>
      </c>
      <c r="C6144" t="s">
        <v>79</v>
      </c>
      <c r="D6144">
        <v>2.0722659129999998</v>
      </c>
      <c r="E6144">
        <v>3</v>
      </c>
      <c r="F6144">
        <v>2</v>
      </c>
      <c r="G6144" t="s">
        <v>26</v>
      </c>
      <c r="H6144" t="s">
        <v>21</v>
      </c>
      <c r="I6144" t="s">
        <v>22</v>
      </c>
      <c r="J6144" t="s">
        <v>36</v>
      </c>
      <c r="K6144" t="s">
        <v>83</v>
      </c>
      <c r="L6144" t="s">
        <v>85</v>
      </c>
      <c r="M6144" t="s">
        <v>87</v>
      </c>
      <c r="N6144" t="s">
        <v>82</v>
      </c>
    </row>
    <row r="6145" spans="1:14">
      <c r="A6145">
        <v>544</v>
      </c>
      <c r="B6145" t="s">
        <v>15</v>
      </c>
      <c r="C6145" t="s">
        <v>79</v>
      </c>
      <c r="D6145">
        <v>2.7104163080000001</v>
      </c>
      <c r="E6145">
        <v>2</v>
      </c>
      <c r="F6145">
        <v>2</v>
      </c>
      <c r="G6145" t="s">
        <v>27</v>
      </c>
      <c r="H6145" t="s">
        <v>34</v>
      </c>
      <c r="I6145" t="s">
        <v>38</v>
      </c>
      <c r="J6145" t="s">
        <v>30</v>
      </c>
      <c r="K6145" t="s">
        <v>84</v>
      </c>
      <c r="L6145" t="s">
        <v>91</v>
      </c>
      <c r="M6145" t="s">
        <v>87</v>
      </c>
      <c r="N6145" t="s">
        <v>89</v>
      </c>
    </row>
    <row r="6146" spans="1:14">
      <c r="A6146">
        <v>544</v>
      </c>
      <c r="B6146" t="s">
        <v>15</v>
      </c>
      <c r="C6146" t="s">
        <v>79</v>
      </c>
      <c r="D6146">
        <v>6.7436049870000003</v>
      </c>
      <c r="E6146">
        <v>18</v>
      </c>
      <c r="F6146">
        <v>8</v>
      </c>
      <c r="G6146" t="s">
        <v>27</v>
      </c>
      <c r="H6146" t="s">
        <v>34</v>
      </c>
      <c r="I6146" t="s">
        <v>20</v>
      </c>
      <c r="J6146" t="s">
        <v>26</v>
      </c>
      <c r="K6146" t="s">
        <v>89</v>
      </c>
      <c r="L6146" t="s">
        <v>87</v>
      </c>
      <c r="M6146" t="s">
        <v>85</v>
      </c>
      <c r="N6146" t="s">
        <v>82</v>
      </c>
    </row>
    <row r="6147" spans="1:14">
      <c r="A6147">
        <v>544</v>
      </c>
      <c r="B6147" t="s">
        <v>15</v>
      </c>
      <c r="C6147" t="s">
        <v>79</v>
      </c>
      <c r="D6147">
        <v>0.60486362299999996</v>
      </c>
      <c r="E6147">
        <v>1</v>
      </c>
      <c r="F6147">
        <v>0</v>
      </c>
      <c r="G6147" t="s">
        <v>32</v>
      </c>
      <c r="H6147" t="s">
        <v>34</v>
      </c>
      <c r="I6147" t="s">
        <v>30</v>
      </c>
      <c r="J6147" t="s">
        <v>26</v>
      </c>
      <c r="K6147" t="s">
        <v>80</v>
      </c>
      <c r="L6147" t="s">
        <v>88</v>
      </c>
      <c r="M6147" t="s">
        <v>83</v>
      </c>
      <c r="N6147" t="s">
        <v>90</v>
      </c>
    </row>
    <row r="6148" spans="1:14">
      <c r="A6148">
        <v>544</v>
      </c>
      <c r="B6148" t="s">
        <v>15</v>
      </c>
      <c r="C6148" t="s">
        <v>79</v>
      </c>
      <c r="D6148">
        <v>4.1815205039999999</v>
      </c>
      <c r="E6148">
        <v>9</v>
      </c>
      <c r="F6148">
        <v>3</v>
      </c>
      <c r="G6148" t="s">
        <v>21</v>
      </c>
      <c r="H6148" t="s">
        <v>20</v>
      </c>
      <c r="I6148" t="s">
        <v>38</v>
      </c>
      <c r="J6148" t="s">
        <v>27</v>
      </c>
      <c r="K6148" t="s">
        <v>86</v>
      </c>
      <c r="L6148" t="s">
        <v>89</v>
      </c>
      <c r="M6148" t="s">
        <v>82</v>
      </c>
      <c r="N6148" t="s">
        <v>90</v>
      </c>
    </row>
    <row r="6149" spans="1:14">
      <c r="A6149">
        <v>544</v>
      </c>
      <c r="B6149" t="s">
        <v>15</v>
      </c>
      <c r="C6149" t="s">
        <v>79</v>
      </c>
      <c r="D6149">
        <v>2.0355997769999998</v>
      </c>
      <c r="E6149">
        <v>1</v>
      </c>
      <c r="F6149">
        <v>5</v>
      </c>
      <c r="G6149" t="s">
        <v>23</v>
      </c>
      <c r="H6149" t="s">
        <v>27</v>
      </c>
      <c r="I6149" t="s">
        <v>22</v>
      </c>
      <c r="J6149" t="s">
        <v>29</v>
      </c>
      <c r="K6149" t="s">
        <v>88</v>
      </c>
      <c r="L6149" t="s">
        <v>90</v>
      </c>
      <c r="M6149" t="s">
        <v>87</v>
      </c>
      <c r="N6149" t="s">
        <v>81</v>
      </c>
    </row>
    <row r="6150" spans="1:14">
      <c r="A6150">
        <v>544</v>
      </c>
      <c r="B6150" t="s">
        <v>15</v>
      </c>
      <c r="C6150" t="s">
        <v>79</v>
      </c>
      <c r="D6150">
        <v>1.9574006020000001</v>
      </c>
      <c r="E6150">
        <v>3</v>
      </c>
      <c r="F6150">
        <v>2</v>
      </c>
      <c r="G6150" t="s">
        <v>21</v>
      </c>
      <c r="H6150" t="s">
        <v>29</v>
      </c>
      <c r="I6150" t="s">
        <v>36</v>
      </c>
      <c r="J6150" t="s">
        <v>26</v>
      </c>
      <c r="K6150" t="s">
        <v>87</v>
      </c>
      <c r="L6150" t="s">
        <v>83</v>
      </c>
      <c r="M6150" t="s">
        <v>88</v>
      </c>
      <c r="N6150" t="s">
        <v>89</v>
      </c>
    </row>
    <row r="6151" spans="1:14">
      <c r="A6151">
        <v>544</v>
      </c>
      <c r="B6151" t="s">
        <v>15</v>
      </c>
      <c r="C6151" t="s">
        <v>79</v>
      </c>
      <c r="D6151">
        <v>5.0297226359999998</v>
      </c>
      <c r="E6151">
        <v>9</v>
      </c>
      <c r="F6151">
        <v>9</v>
      </c>
      <c r="G6151" t="s">
        <v>38</v>
      </c>
      <c r="H6151" t="s">
        <v>30</v>
      </c>
      <c r="I6151" t="s">
        <v>21</v>
      </c>
      <c r="J6151" t="s">
        <v>20</v>
      </c>
      <c r="K6151" t="s">
        <v>83</v>
      </c>
      <c r="L6151" t="s">
        <v>85</v>
      </c>
      <c r="M6151" t="s">
        <v>84</v>
      </c>
      <c r="N6151" t="s">
        <v>80</v>
      </c>
    </row>
    <row r="6152" spans="1:14">
      <c r="A6152">
        <v>544</v>
      </c>
      <c r="B6152" t="s">
        <v>15</v>
      </c>
      <c r="C6152" t="s">
        <v>79</v>
      </c>
      <c r="D6152">
        <v>6.6646056490000003</v>
      </c>
      <c r="E6152">
        <v>18</v>
      </c>
      <c r="F6152">
        <v>10</v>
      </c>
      <c r="G6152" t="s">
        <v>32</v>
      </c>
      <c r="H6152" t="s">
        <v>30</v>
      </c>
      <c r="I6152" t="s">
        <v>27</v>
      </c>
      <c r="J6152" t="s">
        <v>34</v>
      </c>
      <c r="K6152" t="s">
        <v>87</v>
      </c>
      <c r="L6152" t="s">
        <v>80</v>
      </c>
      <c r="M6152" t="s">
        <v>81</v>
      </c>
      <c r="N6152" t="s">
        <v>83</v>
      </c>
    </row>
    <row r="6153" spans="1:14">
      <c r="A6153">
        <v>545</v>
      </c>
      <c r="B6153" t="s">
        <v>15</v>
      </c>
      <c r="C6153" t="s">
        <v>92</v>
      </c>
      <c r="D6153">
        <v>2.3543277410000001</v>
      </c>
      <c r="E6153">
        <v>5</v>
      </c>
      <c r="F6153">
        <v>5</v>
      </c>
      <c r="G6153" t="s">
        <v>26</v>
      </c>
      <c r="H6153" t="s">
        <v>34</v>
      </c>
      <c r="I6153" t="s">
        <v>23</v>
      </c>
      <c r="J6153" t="s">
        <v>30</v>
      </c>
      <c r="K6153" t="s">
        <v>100</v>
      </c>
      <c r="L6153" t="s">
        <v>96</v>
      </c>
      <c r="M6153" t="s">
        <v>94</v>
      </c>
      <c r="N6153" t="s">
        <v>93</v>
      </c>
    </row>
    <row r="6154" spans="1:14">
      <c r="A6154">
        <v>545</v>
      </c>
      <c r="B6154" t="s">
        <v>15</v>
      </c>
      <c r="C6154" t="s">
        <v>92</v>
      </c>
      <c r="D6154">
        <v>3.0174598170000002</v>
      </c>
      <c r="E6154">
        <v>3</v>
      </c>
      <c r="F6154">
        <v>3</v>
      </c>
      <c r="G6154" t="s">
        <v>32</v>
      </c>
      <c r="H6154" t="s">
        <v>30</v>
      </c>
      <c r="I6154" t="s">
        <v>27</v>
      </c>
      <c r="J6154" t="s">
        <v>29</v>
      </c>
      <c r="K6154" t="s">
        <v>95</v>
      </c>
      <c r="L6154" t="s">
        <v>93</v>
      </c>
      <c r="M6154" t="s">
        <v>101</v>
      </c>
      <c r="N6154" t="s">
        <v>98</v>
      </c>
    </row>
    <row r="6155" spans="1:14">
      <c r="A6155">
        <v>545</v>
      </c>
      <c r="B6155" t="s">
        <v>15</v>
      </c>
      <c r="C6155" t="s">
        <v>92</v>
      </c>
      <c r="D6155">
        <v>1.6459243180000001</v>
      </c>
      <c r="E6155">
        <v>3</v>
      </c>
      <c r="F6155">
        <v>5</v>
      </c>
      <c r="G6155" t="s">
        <v>32</v>
      </c>
      <c r="H6155" t="s">
        <v>20</v>
      </c>
      <c r="I6155" t="s">
        <v>27</v>
      </c>
      <c r="J6155" t="s">
        <v>21</v>
      </c>
      <c r="K6155" t="s">
        <v>100</v>
      </c>
      <c r="L6155" t="s">
        <v>93</v>
      </c>
      <c r="M6155" t="s">
        <v>101</v>
      </c>
      <c r="N6155" t="s">
        <v>102</v>
      </c>
    </row>
    <row r="6156" spans="1:14">
      <c r="A6156">
        <v>545</v>
      </c>
      <c r="B6156" t="s">
        <v>15</v>
      </c>
      <c r="C6156" t="s">
        <v>92</v>
      </c>
      <c r="D6156">
        <v>4.697273021</v>
      </c>
      <c r="E6156">
        <v>6</v>
      </c>
      <c r="F6156">
        <v>6</v>
      </c>
      <c r="G6156" t="s">
        <v>21</v>
      </c>
      <c r="H6156" t="s">
        <v>26</v>
      </c>
      <c r="I6156" t="s">
        <v>22</v>
      </c>
      <c r="J6156" t="s">
        <v>23</v>
      </c>
      <c r="K6156" t="s">
        <v>102</v>
      </c>
      <c r="L6156" t="s">
        <v>96</v>
      </c>
      <c r="M6156" t="s">
        <v>94</v>
      </c>
      <c r="N6156" t="s">
        <v>93</v>
      </c>
    </row>
    <row r="6157" spans="1:14">
      <c r="A6157">
        <v>545</v>
      </c>
      <c r="B6157" t="s">
        <v>15</v>
      </c>
      <c r="C6157" t="s">
        <v>92</v>
      </c>
      <c r="D6157">
        <v>1.072812678</v>
      </c>
      <c r="E6157">
        <v>2</v>
      </c>
      <c r="F6157">
        <v>3</v>
      </c>
      <c r="G6157" t="s">
        <v>27</v>
      </c>
      <c r="H6157" t="s">
        <v>29</v>
      </c>
      <c r="I6157" t="s">
        <v>38</v>
      </c>
      <c r="J6157" t="s">
        <v>34</v>
      </c>
      <c r="K6157" t="s">
        <v>102</v>
      </c>
      <c r="L6157" t="s">
        <v>98</v>
      </c>
      <c r="M6157" t="s">
        <v>93</v>
      </c>
      <c r="N6157" t="s">
        <v>103</v>
      </c>
    </row>
    <row r="6158" spans="1:14">
      <c r="A6158">
        <v>545</v>
      </c>
      <c r="B6158" t="s">
        <v>15</v>
      </c>
      <c r="C6158" t="s">
        <v>92</v>
      </c>
      <c r="D6158">
        <v>8</v>
      </c>
      <c r="E6158">
        <v>10</v>
      </c>
      <c r="F6158">
        <v>9</v>
      </c>
      <c r="G6158" t="s">
        <v>30</v>
      </c>
      <c r="H6158" t="s">
        <v>22</v>
      </c>
      <c r="I6158" t="s">
        <v>21</v>
      </c>
      <c r="J6158" t="s">
        <v>36</v>
      </c>
      <c r="K6158" t="s">
        <v>97</v>
      </c>
      <c r="L6158" t="s">
        <v>102</v>
      </c>
      <c r="M6158" t="s">
        <v>93</v>
      </c>
      <c r="N6158" t="s">
        <v>94</v>
      </c>
    </row>
    <row r="6159" spans="1:14">
      <c r="A6159">
        <v>545</v>
      </c>
      <c r="B6159" t="s">
        <v>15</v>
      </c>
      <c r="C6159" t="s">
        <v>92</v>
      </c>
      <c r="D6159">
        <v>1.6970315629999999</v>
      </c>
      <c r="E6159">
        <v>6</v>
      </c>
      <c r="F6159">
        <v>1</v>
      </c>
      <c r="G6159" t="s">
        <v>20</v>
      </c>
      <c r="H6159" t="s">
        <v>27</v>
      </c>
      <c r="I6159" t="s">
        <v>30</v>
      </c>
      <c r="J6159" t="s">
        <v>26</v>
      </c>
      <c r="K6159" t="s">
        <v>101</v>
      </c>
      <c r="L6159" t="s">
        <v>93</v>
      </c>
      <c r="M6159" t="s">
        <v>95</v>
      </c>
      <c r="N6159" t="s">
        <v>99</v>
      </c>
    </row>
    <row r="6160" spans="1:14">
      <c r="A6160">
        <v>545</v>
      </c>
      <c r="B6160" t="s">
        <v>15</v>
      </c>
      <c r="C6160" t="s">
        <v>92</v>
      </c>
      <c r="D6160">
        <v>3.23702281</v>
      </c>
      <c r="E6160">
        <v>7</v>
      </c>
      <c r="F6160">
        <v>4</v>
      </c>
      <c r="G6160" t="s">
        <v>30</v>
      </c>
      <c r="H6160" t="s">
        <v>27</v>
      </c>
      <c r="I6160" t="s">
        <v>29</v>
      </c>
      <c r="J6160" t="s">
        <v>20</v>
      </c>
      <c r="K6160" t="s">
        <v>97</v>
      </c>
      <c r="L6160" t="s">
        <v>167</v>
      </c>
      <c r="M6160" t="s">
        <v>93</v>
      </c>
      <c r="N6160" t="s">
        <v>101</v>
      </c>
    </row>
    <row r="6161" spans="1:14">
      <c r="A6161">
        <v>545</v>
      </c>
      <c r="B6161" t="s">
        <v>15</v>
      </c>
      <c r="C6161" t="s">
        <v>92</v>
      </c>
      <c r="D6161">
        <v>2.3919728230000001</v>
      </c>
      <c r="E6161">
        <v>3</v>
      </c>
      <c r="F6161">
        <v>2</v>
      </c>
      <c r="G6161" t="s">
        <v>30</v>
      </c>
      <c r="H6161" t="s">
        <v>38</v>
      </c>
      <c r="I6161" t="s">
        <v>21</v>
      </c>
      <c r="J6161" t="s">
        <v>26</v>
      </c>
      <c r="K6161" t="s">
        <v>102</v>
      </c>
      <c r="L6161" t="s">
        <v>101</v>
      </c>
      <c r="M6161" t="s">
        <v>97</v>
      </c>
      <c r="N6161" t="s">
        <v>96</v>
      </c>
    </row>
    <row r="6162" spans="1:14">
      <c r="A6162">
        <v>545</v>
      </c>
      <c r="B6162" t="s">
        <v>15</v>
      </c>
      <c r="C6162" t="s">
        <v>92</v>
      </c>
      <c r="D6162">
        <v>0.79596356359999998</v>
      </c>
      <c r="E6162">
        <v>1</v>
      </c>
      <c r="F6162">
        <v>0</v>
      </c>
      <c r="G6162" t="s">
        <v>36</v>
      </c>
      <c r="H6162" t="s">
        <v>20</v>
      </c>
      <c r="I6162" t="s">
        <v>21</v>
      </c>
      <c r="J6162" t="s">
        <v>30</v>
      </c>
      <c r="K6162" t="s">
        <v>97</v>
      </c>
      <c r="L6162" t="s">
        <v>102</v>
      </c>
      <c r="M6162" t="s">
        <v>96</v>
      </c>
      <c r="N6162" t="s">
        <v>103</v>
      </c>
    </row>
    <row r="6163" spans="1:14">
      <c r="A6163">
        <v>545</v>
      </c>
      <c r="B6163" t="s">
        <v>15</v>
      </c>
      <c r="C6163" t="s">
        <v>92</v>
      </c>
      <c r="D6163">
        <v>1.9797334660000001</v>
      </c>
      <c r="E6163">
        <v>5</v>
      </c>
      <c r="F6163">
        <v>3</v>
      </c>
      <c r="G6163" t="s">
        <v>29</v>
      </c>
      <c r="H6163" t="s">
        <v>30</v>
      </c>
      <c r="I6163" t="s">
        <v>22</v>
      </c>
      <c r="J6163" t="s">
        <v>23</v>
      </c>
      <c r="K6163" t="s">
        <v>103</v>
      </c>
      <c r="L6163" t="s">
        <v>98</v>
      </c>
      <c r="M6163" t="s">
        <v>102</v>
      </c>
      <c r="N6163" t="s">
        <v>93</v>
      </c>
    </row>
    <row r="6164" spans="1:14">
      <c r="A6164">
        <v>545</v>
      </c>
      <c r="B6164" t="s">
        <v>15</v>
      </c>
      <c r="C6164" t="s">
        <v>92</v>
      </c>
      <c r="D6164">
        <v>1.1104782010000001</v>
      </c>
      <c r="E6164">
        <v>0</v>
      </c>
      <c r="F6164">
        <v>1</v>
      </c>
      <c r="G6164" t="s">
        <v>38</v>
      </c>
      <c r="H6164" t="s">
        <v>30</v>
      </c>
      <c r="I6164" t="s">
        <v>20</v>
      </c>
      <c r="J6164" t="s">
        <v>21</v>
      </c>
      <c r="K6164" t="s">
        <v>99</v>
      </c>
      <c r="L6164" t="s">
        <v>100</v>
      </c>
      <c r="M6164" t="s">
        <v>103</v>
      </c>
      <c r="N6164" t="s">
        <v>93</v>
      </c>
    </row>
    <row r="6165" spans="1:14">
      <c r="A6165">
        <v>546</v>
      </c>
      <c r="B6165" t="s">
        <v>15</v>
      </c>
      <c r="C6165" t="s">
        <v>104</v>
      </c>
      <c r="D6165">
        <v>3.654695356</v>
      </c>
      <c r="E6165">
        <v>7</v>
      </c>
      <c r="F6165">
        <v>5</v>
      </c>
      <c r="G6165" t="s">
        <v>36</v>
      </c>
      <c r="H6165" t="s">
        <v>30</v>
      </c>
      <c r="I6165" t="s">
        <v>26</v>
      </c>
      <c r="J6165" t="s">
        <v>21</v>
      </c>
      <c r="K6165" t="s">
        <v>112</v>
      </c>
      <c r="L6165" t="s">
        <v>105</v>
      </c>
      <c r="M6165" t="s">
        <v>115</v>
      </c>
      <c r="N6165" t="s">
        <v>106</v>
      </c>
    </row>
    <row r="6166" spans="1:14">
      <c r="A6166">
        <v>546</v>
      </c>
      <c r="B6166" t="s">
        <v>15</v>
      </c>
      <c r="C6166" t="s">
        <v>104</v>
      </c>
      <c r="D6166">
        <v>3.8211935700000002</v>
      </c>
      <c r="E6166">
        <v>11</v>
      </c>
      <c r="F6166">
        <v>4</v>
      </c>
      <c r="G6166" t="s">
        <v>32</v>
      </c>
      <c r="H6166" t="s">
        <v>34</v>
      </c>
      <c r="I6166" t="s">
        <v>29</v>
      </c>
      <c r="J6166" t="s">
        <v>22</v>
      </c>
      <c r="K6166" t="s">
        <v>114</v>
      </c>
      <c r="L6166" t="s">
        <v>110</v>
      </c>
      <c r="M6166" t="s">
        <v>168</v>
      </c>
      <c r="N6166" t="s">
        <v>105</v>
      </c>
    </row>
    <row r="6167" spans="1:14">
      <c r="A6167">
        <v>546</v>
      </c>
      <c r="B6167" t="s">
        <v>15</v>
      </c>
      <c r="C6167" t="s">
        <v>104</v>
      </c>
      <c r="D6167">
        <v>1.789593148</v>
      </c>
      <c r="E6167">
        <v>3</v>
      </c>
      <c r="F6167">
        <v>4</v>
      </c>
      <c r="G6167" t="s">
        <v>27</v>
      </c>
      <c r="H6167" t="s">
        <v>23</v>
      </c>
      <c r="I6167" t="s">
        <v>21</v>
      </c>
      <c r="J6167" t="s">
        <v>29</v>
      </c>
      <c r="K6167" t="s">
        <v>105</v>
      </c>
      <c r="L6167" t="s">
        <v>111</v>
      </c>
      <c r="M6167" t="s">
        <v>112</v>
      </c>
      <c r="N6167" t="s">
        <v>110</v>
      </c>
    </row>
    <row r="6168" spans="1:14">
      <c r="A6168">
        <v>546</v>
      </c>
      <c r="B6168" t="s">
        <v>15</v>
      </c>
      <c r="C6168" t="s">
        <v>104</v>
      </c>
      <c r="D6168">
        <v>0.86117222309999997</v>
      </c>
      <c r="E6168">
        <v>2</v>
      </c>
      <c r="F6168">
        <v>2</v>
      </c>
      <c r="G6168" t="s">
        <v>30</v>
      </c>
      <c r="H6168" t="s">
        <v>27</v>
      </c>
      <c r="I6168" t="s">
        <v>23</v>
      </c>
      <c r="J6168" t="s">
        <v>34</v>
      </c>
      <c r="K6168" t="s">
        <v>112</v>
      </c>
      <c r="L6168" t="s">
        <v>115</v>
      </c>
      <c r="M6168" t="s">
        <v>113</v>
      </c>
      <c r="N6168" t="s">
        <v>111</v>
      </c>
    </row>
    <row r="6169" spans="1:14">
      <c r="A6169">
        <v>546</v>
      </c>
      <c r="B6169" t="s">
        <v>15</v>
      </c>
      <c r="C6169" t="s">
        <v>104</v>
      </c>
      <c r="D6169">
        <v>1.363868699</v>
      </c>
      <c r="E6169">
        <v>0</v>
      </c>
      <c r="F6169">
        <v>0</v>
      </c>
      <c r="G6169" t="s">
        <v>27</v>
      </c>
      <c r="H6169" t="s">
        <v>36</v>
      </c>
      <c r="I6169" t="s">
        <v>26</v>
      </c>
      <c r="J6169" t="s">
        <v>21</v>
      </c>
      <c r="K6169" t="s">
        <v>113</v>
      </c>
      <c r="L6169" t="s">
        <v>109</v>
      </c>
      <c r="M6169" t="s">
        <v>106</v>
      </c>
      <c r="N6169" t="s">
        <v>115</v>
      </c>
    </row>
    <row r="6170" spans="1:14">
      <c r="A6170">
        <v>546</v>
      </c>
      <c r="B6170" t="s">
        <v>15</v>
      </c>
      <c r="C6170" t="s">
        <v>104</v>
      </c>
      <c r="D6170">
        <v>3.716608812</v>
      </c>
      <c r="E6170">
        <v>8</v>
      </c>
      <c r="F6170">
        <v>6</v>
      </c>
      <c r="G6170" t="s">
        <v>34</v>
      </c>
      <c r="H6170" t="s">
        <v>29</v>
      </c>
      <c r="I6170" t="s">
        <v>26</v>
      </c>
      <c r="J6170" t="s">
        <v>20</v>
      </c>
      <c r="K6170" t="s">
        <v>113</v>
      </c>
      <c r="L6170" t="s">
        <v>107</v>
      </c>
      <c r="M6170" t="s">
        <v>111</v>
      </c>
      <c r="N6170" t="s">
        <v>168</v>
      </c>
    </row>
    <row r="6171" spans="1:14">
      <c r="A6171">
        <v>546</v>
      </c>
      <c r="B6171" t="s">
        <v>15</v>
      </c>
      <c r="C6171" t="s">
        <v>104</v>
      </c>
      <c r="D6171">
        <v>3.0485131929999998</v>
      </c>
      <c r="E6171">
        <v>1</v>
      </c>
      <c r="F6171">
        <v>5</v>
      </c>
      <c r="G6171" t="s">
        <v>29</v>
      </c>
      <c r="H6171" t="s">
        <v>21</v>
      </c>
      <c r="I6171" t="s">
        <v>38</v>
      </c>
      <c r="J6171" t="s">
        <v>27</v>
      </c>
      <c r="K6171" t="s">
        <v>105</v>
      </c>
      <c r="L6171" t="s">
        <v>106</v>
      </c>
      <c r="M6171" t="s">
        <v>115</v>
      </c>
      <c r="N6171" t="s">
        <v>168</v>
      </c>
    </row>
    <row r="6172" spans="1:14">
      <c r="A6172">
        <v>546</v>
      </c>
      <c r="B6172" t="s">
        <v>15</v>
      </c>
      <c r="C6172" t="s">
        <v>104</v>
      </c>
      <c r="D6172">
        <v>1.727115688</v>
      </c>
      <c r="E6172">
        <v>5</v>
      </c>
      <c r="F6172">
        <v>2</v>
      </c>
      <c r="G6172" t="s">
        <v>26</v>
      </c>
      <c r="H6172" t="s">
        <v>30</v>
      </c>
      <c r="I6172" t="s">
        <v>22</v>
      </c>
      <c r="J6172" t="s">
        <v>20</v>
      </c>
      <c r="K6172" t="s">
        <v>107</v>
      </c>
      <c r="L6172" t="s">
        <v>168</v>
      </c>
      <c r="M6172" t="s">
        <v>113</v>
      </c>
      <c r="N6172" t="s">
        <v>110</v>
      </c>
    </row>
    <row r="6173" spans="1:14">
      <c r="A6173">
        <v>546</v>
      </c>
      <c r="B6173" t="s">
        <v>15</v>
      </c>
      <c r="C6173" t="s">
        <v>104</v>
      </c>
      <c r="D6173">
        <v>1.4462652629999999</v>
      </c>
      <c r="E6173">
        <v>3</v>
      </c>
      <c r="F6173">
        <v>2</v>
      </c>
      <c r="G6173" t="s">
        <v>34</v>
      </c>
      <c r="H6173" t="s">
        <v>26</v>
      </c>
      <c r="I6173" t="s">
        <v>38</v>
      </c>
      <c r="J6173" t="s">
        <v>30</v>
      </c>
      <c r="K6173" t="s">
        <v>109</v>
      </c>
      <c r="L6173" t="s">
        <v>112</v>
      </c>
      <c r="M6173" t="s">
        <v>105</v>
      </c>
      <c r="N6173" t="s">
        <v>115</v>
      </c>
    </row>
    <row r="6174" spans="1:14">
      <c r="A6174">
        <v>546</v>
      </c>
      <c r="B6174" t="s">
        <v>15</v>
      </c>
      <c r="C6174" t="s">
        <v>104</v>
      </c>
      <c r="D6174">
        <v>1.998975999</v>
      </c>
      <c r="E6174">
        <v>4</v>
      </c>
      <c r="F6174">
        <v>2</v>
      </c>
      <c r="G6174" t="s">
        <v>26</v>
      </c>
      <c r="H6174" t="s">
        <v>30</v>
      </c>
      <c r="I6174" t="s">
        <v>34</v>
      </c>
      <c r="J6174" t="s">
        <v>38</v>
      </c>
      <c r="K6174" t="s">
        <v>107</v>
      </c>
      <c r="L6174" t="s">
        <v>109</v>
      </c>
      <c r="M6174" t="s">
        <v>115</v>
      </c>
      <c r="N6174" t="s">
        <v>168</v>
      </c>
    </row>
    <row r="6175" spans="1:14">
      <c r="A6175">
        <v>546</v>
      </c>
      <c r="B6175" t="s">
        <v>15</v>
      </c>
      <c r="C6175" t="s">
        <v>104</v>
      </c>
      <c r="D6175">
        <v>4.1245378600000002</v>
      </c>
      <c r="E6175">
        <v>9</v>
      </c>
      <c r="F6175">
        <v>6</v>
      </c>
      <c r="G6175" t="s">
        <v>21</v>
      </c>
      <c r="H6175" t="s">
        <v>38</v>
      </c>
      <c r="I6175" t="s">
        <v>20</v>
      </c>
      <c r="J6175" t="s">
        <v>34</v>
      </c>
      <c r="K6175" t="s">
        <v>114</v>
      </c>
      <c r="L6175" t="s">
        <v>107</v>
      </c>
      <c r="M6175" t="s">
        <v>108</v>
      </c>
      <c r="N6175" t="s">
        <v>111</v>
      </c>
    </row>
    <row r="6176" spans="1:14">
      <c r="A6176">
        <v>546</v>
      </c>
      <c r="B6176" t="s">
        <v>15</v>
      </c>
      <c r="C6176" t="s">
        <v>104</v>
      </c>
      <c r="D6176">
        <v>1.616358121</v>
      </c>
      <c r="E6176">
        <v>3</v>
      </c>
      <c r="F6176">
        <v>2</v>
      </c>
      <c r="G6176" t="s">
        <v>22</v>
      </c>
      <c r="H6176" t="s">
        <v>26</v>
      </c>
      <c r="I6176" t="s">
        <v>20</v>
      </c>
      <c r="J6176" t="s">
        <v>27</v>
      </c>
      <c r="K6176" t="s">
        <v>113</v>
      </c>
      <c r="L6176" t="s">
        <v>106</v>
      </c>
      <c r="M6176" t="s">
        <v>108</v>
      </c>
      <c r="N6176" t="s">
        <v>107</v>
      </c>
    </row>
    <row r="6177" spans="1:14">
      <c r="A6177">
        <v>546</v>
      </c>
      <c r="B6177" t="s">
        <v>15</v>
      </c>
      <c r="C6177" t="s">
        <v>104</v>
      </c>
      <c r="D6177">
        <v>2.8311020689999999</v>
      </c>
      <c r="E6177">
        <v>0</v>
      </c>
      <c r="F6177">
        <v>6</v>
      </c>
      <c r="G6177" t="s">
        <v>30</v>
      </c>
      <c r="H6177" t="s">
        <v>34</v>
      </c>
      <c r="I6177" t="s">
        <v>27</v>
      </c>
      <c r="J6177" t="s">
        <v>36</v>
      </c>
      <c r="K6177" t="s">
        <v>107</v>
      </c>
      <c r="L6177" t="s">
        <v>111</v>
      </c>
      <c r="M6177" t="s">
        <v>114</v>
      </c>
      <c r="N6177" t="s">
        <v>168</v>
      </c>
    </row>
    <row r="6178" spans="1:14">
      <c r="A6178">
        <v>547</v>
      </c>
      <c r="B6178" t="s">
        <v>15</v>
      </c>
      <c r="C6178" t="s">
        <v>116</v>
      </c>
      <c r="D6178">
        <v>1.8168463079999999</v>
      </c>
      <c r="E6178">
        <v>4</v>
      </c>
      <c r="F6178">
        <v>1</v>
      </c>
      <c r="G6178" t="s">
        <v>21</v>
      </c>
      <c r="H6178" t="s">
        <v>34</v>
      </c>
      <c r="I6178" t="s">
        <v>38</v>
      </c>
      <c r="J6178" t="s">
        <v>32</v>
      </c>
      <c r="K6178" t="s">
        <v>121</v>
      </c>
      <c r="L6178" t="s">
        <v>120</v>
      </c>
      <c r="M6178" t="s">
        <v>117</v>
      </c>
      <c r="N6178" t="s">
        <v>123</v>
      </c>
    </row>
    <row r="6179" spans="1:14">
      <c r="A6179">
        <v>547</v>
      </c>
      <c r="B6179" t="s">
        <v>15</v>
      </c>
      <c r="C6179" t="s">
        <v>116</v>
      </c>
      <c r="D6179">
        <v>2.9401756539999999</v>
      </c>
      <c r="E6179">
        <v>3</v>
      </c>
      <c r="F6179">
        <v>6</v>
      </c>
      <c r="G6179" t="s">
        <v>23</v>
      </c>
      <c r="H6179" t="s">
        <v>34</v>
      </c>
      <c r="I6179" t="s">
        <v>30</v>
      </c>
      <c r="J6179" t="s">
        <v>26</v>
      </c>
      <c r="K6179" t="s">
        <v>125</v>
      </c>
      <c r="L6179" t="s">
        <v>126</v>
      </c>
      <c r="M6179" t="s">
        <v>120</v>
      </c>
      <c r="N6179" t="s">
        <v>117</v>
      </c>
    </row>
    <row r="6180" spans="1:14">
      <c r="A6180">
        <v>547</v>
      </c>
      <c r="B6180" t="s">
        <v>15</v>
      </c>
      <c r="C6180" t="s">
        <v>116</v>
      </c>
      <c r="D6180">
        <v>1.884275881</v>
      </c>
      <c r="E6180">
        <v>5</v>
      </c>
      <c r="F6180">
        <v>2</v>
      </c>
      <c r="G6180" t="s">
        <v>22</v>
      </c>
      <c r="H6180" t="s">
        <v>32</v>
      </c>
      <c r="I6180" t="s">
        <v>34</v>
      </c>
      <c r="J6180" t="s">
        <v>20</v>
      </c>
      <c r="K6180" t="s">
        <v>123</v>
      </c>
      <c r="L6180" t="s">
        <v>120</v>
      </c>
      <c r="M6180" t="s">
        <v>117</v>
      </c>
      <c r="N6180" t="s">
        <v>121</v>
      </c>
    </row>
    <row r="6181" spans="1:14">
      <c r="A6181">
        <v>547</v>
      </c>
      <c r="B6181" t="s">
        <v>15</v>
      </c>
      <c r="C6181" t="s">
        <v>116</v>
      </c>
      <c r="D6181">
        <v>4.9698399889999996</v>
      </c>
      <c r="E6181">
        <v>9</v>
      </c>
      <c r="F6181">
        <v>5</v>
      </c>
      <c r="G6181" t="s">
        <v>30</v>
      </c>
      <c r="H6181" t="s">
        <v>29</v>
      </c>
      <c r="I6181" t="s">
        <v>26</v>
      </c>
      <c r="J6181" t="s">
        <v>27</v>
      </c>
      <c r="K6181" t="s">
        <v>126</v>
      </c>
      <c r="L6181" t="s">
        <v>120</v>
      </c>
      <c r="M6181" t="s">
        <v>118</v>
      </c>
      <c r="N6181" t="s">
        <v>124</v>
      </c>
    </row>
    <row r="6182" spans="1:14">
      <c r="A6182">
        <v>547</v>
      </c>
      <c r="B6182" t="s">
        <v>15</v>
      </c>
      <c r="C6182" t="s">
        <v>116</v>
      </c>
      <c r="D6182">
        <v>6.1113982829999998</v>
      </c>
      <c r="E6182">
        <v>11</v>
      </c>
      <c r="F6182">
        <v>7</v>
      </c>
      <c r="G6182" t="s">
        <v>26</v>
      </c>
      <c r="H6182" t="s">
        <v>36</v>
      </c>
      <c r="I6182" t="s">
        <v>29</v>
      </c>
      <c r="J6182" t="s">
        <v>21</v>
      </c>
      <c r="K6182" t="s">
        <v>125</v>
      </c>
      <c r="L6182" t="s">
        <v>118</v>
      </c>
      <c r="M6182" t="s">
        <v>128</v>
      </c>
      <c r="N6182" t="s">
        <v>123</v>
      </c>
    </row>
    <row r="6183" spans="1:14">
      <c r="A6183">
        <v>547</v>
      </c>
      <c r="B6183" t="s">
        <v>15</v>
      </c>
      <c r="C6183" t="s">
        <v>116</v>
      </c>
      <c r="D6183">
        <v>3.0900960039999998</v>
      </c>
      <c r="E6183">
        <v>3</v>
      </c>
      <c r="F6183">
        <v>2</v>
      </c>
      <c r="G6183" t="s">
        <v>22</v>
      </c>
      <c r="H6183" t="s">
        <v>34</v>
      </c>
      <c r="I6183" t="s">
        <v>26</v>
      </c>
      <c r="J6183" t="s">
        <v>23</v>
      </c>
      <c r="K6183" t="s">
        <v>121</v>
      </c>
      <c r="L6183" t="s">
        <v>123</v>
      </c>
      <c r="M6183" t="s">
        <v>124</v>
      </c>
      <c r="N6183" t="s">
        <v>126</v>
      </c>
    </row>
    <row r="6184" spans="1:14">
      <c r="A6184">
        <v>547</v>
      </c>
      <c r="B6184" t="s">
        <v>15</v>
      </c>
      <c r="C6184" t="s">
        <v>116</v>
      </c>
      <c r="D6184">
        <v>4.0546626909999999</v>
      </c>
      <c r="E6184">
        <v>4</v>
      </c>
      <c r="F6184">
        <v>5</v>
      </c>
      <c r="G6184" t="s">
        <v>32</v>
      </c>
      <c r="H6184" t="s">
        <v>27</v>
      </c>
      <c r="I6184" t="s">
        <v>26</v>
      </c>
      <c r="J6184" t="s">
        <v>21</v>
      </c>
      <c r="K6184" t="s">
        <v>128</v>
      </c>
      <c r="L6184" t="s">
        <v>119</v>
      </c>
      <c r="M6184" t="s">
        <v>118</v>
      </c>
      <c r="N6184" t="s">
        <v>125</v>
      </c>
    </row>
    <row r="6185" spans="1:14">
      <c r="A6185">
        <v>547</v>
      </c>
      <c r="B6185" t="s">
        <v>15</v>
      </c>
      <c r="C6185" t="s">
        <v>116</v>
      </c>
      <c r="D6185">
        <v>1.704400371</v>
      </c>
      <c r="E6185">
        <v>8</v>
      </c>
      <c r="F6185">
        <v>3</v>
      </c>
      <c r="G6185" t="s">
        <v>32</v>
      </c>
      <c r="H6185" t="s">
        <v>34</v>
      </c>
      <c r="I6185" t="s">
        <v>22</v>
      </c>
      <c r="J6185" t="s">
        <v>26</v>
      </c>
      <c r="K6185" t="s">
        <v>127</v>
      </c>
      <c r="L6185" t="s">
        <v>117</v>
      </c>
      <c r="M6185" t="s">
        <v>118</v>
      </c>
      <c r="N6185" t="s">
        <v>122</v>
      </c>
    </row>
    <row r="6186" spans="1:14">
      <c r="A6186">
        <v>547</v>
      </c>
      <c r="B6186" t="s">
        <v>15</v>
      </c>
      <c r="C6186" t="s">
        <v>116</v>
      </c>
      <c r="D6186">
        <v>3.1104441359999999</v>
      </c>
      <c r="E6186">
        <v>3</v>
      </c>
      <c r="F6186">
        <v>5</v>
      </c>
      <c r="G6186" t="s">
        <v>22</v>
      </c>
      <c r="H6186" t="s">
        <v>38</v>
      </c>
      <c r="I6186" t="s">
        <v>21</v>
      </c>
      <c r="J6186" t="s">
        <v>30</v>
      </c>
      <c r="K6186" t="s">
        <v>119</v>
      </c>
      <c r="L6186" t="s">
        <v>126</v>
      </c>
      <c r="M6186" t="s">
        <v>124</v>
      </c>
      <c r="N6186" t="s">
        <v>121</v>
      </c>
    </row>
    <row r="6187" spans="1:14">
      <c r="A6187">
        <v>547</v>
      </c>
      <c r="B6187" t="s">
        <v>15</v>
      </c>
      <c r="C6187" t="s">
        <v>116</v>
      </c>
      <c r="D6187">
        <v>2.3178606839999998</v>
      </c>
      <c r="E6187">
        <v>7</v>
      </c>
      <c r="F6187">
        <v>1</v>
      </c>
      <c r="G6187" t="s">
        <v>32</v>
      </c>
      <c r="H6187" t="s">
        <v>20</v>
      </c>
      <c r="I6187" t="s">
        <v>34</v>
      </c>
      <c r="J6187" t="s">
        <v>21</v>
      </c>
      <c r="K6187" t="s">
        <v>118</v>
      </c>
      <c r="L6187" t="s">
        <v>122</v>
      </c>
      <c r="M6187" t="s">
        <v>123</v>
      </c>
      <c r="N6187" t="s">
        <v>117</v>
      </c>
    </row>
    <row r="6188" spans="1:14">
      <c r="A6188">
        <v>548</v>
      </c>
      <c r="B6188" t="s">
        <v>15</v>
      </c>
      <c r="C6188" t="s">
        <v>129</v>
      </c>
      <c r="D6188">
        <v>3.8218471510000001</v>
      </c>
      <c r="E6188">
        <v>8</v>
      </c>
      <c r="F6188">
        <v>3</v>
      </c>
      <c r="G6188" t="s">
        <v>21</v>
      </c>
      <c r="H6188" t="s">
        <v>26</v>
      </c>
      <c r="I6188" t="s">
        <v>36</v>
      </c>
      <c r="J6188" t="s">
        <v>22</v>
      </c>
      <c r="K6188" t="s">
        <v>135</v>
      </c>
      <c r="L6188" t="s">
        <v>138</v>
      </c>
      <c r="M6188" t="s">
        <v>132</v>
      </c>
      <c r="N6188" t="s">
        <v>139</v>
      </c>
    </row>
    <row r="6189" spans="1:14">
      <c r="A6189">
        <v>548</v>
      </c>
      <c r="B6189" t="s">
        <v>15</v>
      </c>
      <c r="C6189" t="s">
        <v>129</v>
      </c>
      <c r="D6189">
        <v>2.3335107929999999</v>
      </c>
      <c r="E6189">
        <v>2</v>
      </c>
      <c r="F6189">
        <v>4</v>
      </c>
      <c r="G6189" t="s">
        <v>21</v>
      </c>
      <c r="H6189" t="s">
        <v>38</v>
      </c>
      <c r="I6189" t="s">
        <v>30</v>
      </c>
      <c r="J6189" t="s">
        <v>27</v>
      </c>
      <c r="K6189" t="s">
        <v>137</v>
      </c>
      <c r="L6189" t="s">
        <v>139</v>
      </c>
      <c r="M6189" t="s">
        <v>130</v>
      </c>
      <c r="N6189" t="s">
        <v>134</v>
      </c>
    </row>
    <row r="6190" spans="1:14">
      <c r="A6190">
        <v>548</v>
      </c>
      <c r="B6190" t="s">
        <v>15</v>
      </c>
      <c r="C6190" t="s">
        <v>129</v>
      </c>
      <c r="D6190">
        <v>6.41012936</v>
      </c>
      <c r="E6190">
        <v>12</v>
      </c>
      <c r="F6190">
        <v>5</v>
      </c>
      <c r="G6190" t="s">
        <v>30</v>
      </c>
      <c r="H6190" t="s">
        <v>22</v>
      </c>
      <c r="I6190" t="s">
        <v>36</v>
      </c>
      <c r="J6190" t="s">
        <v>21</v>
      </c>
      <c r="K6190" t="s">
        <v>140</v>
      </c>
      <c r="L6190" t="s">
        <v>136</v>
      </c>
      <c r="M6190" t="s">
        <v>137</v>
      </c>
      <c r="N6190" t="s">
        <v>134</v>
      </c>
    </row>
    <row r="6191" spans="1:14">
      <c r="A6191">
        <v>548</v>
      </c>
      <c r="B6191" t="s">
        <v>15</v>
      </c>
      <c r="C6191" t="s">
        <v>129</v>
      </c>
      <c r="D6191">
        <v>3.3573443850000002</v>
      </c>
      <c r="E6191">
        <v>5</v>
      </c>
      <c r="F6191">
        <v>2</v>
      </c>
      <c r="G6191" t="s">
        <v>23</v>
      </c>
      <c r="H6191" t="s">
        <v>32</v>
      </c>
      <c r="I6191" t="s">
        <v>21</v>
      </c>
      <c r="J6191" t="s">
        <v>34</v>
      </c>
      <c r="K6191" t="s">
        <v>137</v>
      </c>
      <c r="L6191" t="s">
        <v>135</v>
      </c>
      <c r="M6191" t="s">
        <v>140</v>
      </c>
      <c r="N6191" t="s">
        <v>130</v>
      </c>
    </row>
    <row r="6192" spans="1:14">
      <c r="A6192">
        <v>548</v>
      </c>
      <c r="B6192" t="s">
        <v>15</v>
      </c>
      <c r="C6192" t="s">
        <v>129</v>
      </c>
      <c r="D6192">
        <v>3.7420228440000001</v>
      </c>
      <c r="E6192">
        <v>5</v>
      </c>
      <c r="F6192">
        <v>10</v>
      </c>
      <c r="G6192" t="s">
        <v>29</v>
      </c>
      <c r="H6192" t="s">
        <v>34</v>
      </c>
      <c r="I6192" t="s">
        <v>21</v>
      </c>
      <c r="J6192" t="s">
        <v>38</v>
      </c>
      <c r="K6192" t="s">
        <v>141</v>
      </c>
      <c r="L6192" t="s">
        <v>135</v>
      </c>
      <c r="M6192" t="s">
        <v>137</v>
      </c>
      <c r="N6192" t="s">
        <v>132</v>
      </c>
    </row>
    <row r="6193" spans="1:14">
      <c r="A6193">
        <v>548</v>
      </c>
      <c r="B6193" t="s">
        <v>15</v>
      </c>
      <c r="C6193" t="s">
        <v>129</v>
      </c>
      <c r="D6193">
        <v>2.2329210009999998</v>
      </c>
      <c r="E6193">
        <v>3</v>
      </c>
      <c r="F6193">
        <v>6</v>
      </c>
      <c r="G6193" t="s">
        <v>23</v>
      </c>
      <c r="H6193" t="s">
        <v>27</v>
      </c>
      <c r="I6193" t="s">
        <v>21</v>
      </c>
      <c r="J6193" t="s">
        <v>20</v>
      </c>
      <c r="K6193" t="s">
        <v>139</v>
      </c>
      <c r="L6193" t="s">
        <v>133</v>
      </c>
      <c r="M6193" t="s">
        <v>134</v>
      </c>
      <c r="N6193" t="s">
        <v>132</v>
      </c>
    </row>
    <row r="6194" spans="1:14">
      <c r="A6194">
        <v>548</v>
      </c>
      <c r="B6194" t="s">
        <v>15</v>
      </c>
      <c r="C6194" t="s">
        <v>129</v>
      </c>
      <c r="D6194">
        <v>2.4097500410000001</v>
      </c>
      <c r="E6194">
        <v>10</v>
      </c>
      <c r="F6194">
        <v>2</v>
      </c>
      <c r="G6194" t="s">
        <v>20</v>
      </c>
      <c r="H6194" t="s">
        <v>27</v>
      </c>
      <c r="I6194" t="s">
        <v>30</v>
      </c>
      <c r="J6194" t="s">
        <v>29</v>
      </c>
      <c r="K6194" t="s">
        <v>140</v>
      </c>
      <c r="L6194" t="s">
        <v>138</v>
      </c>
      <c r="M6194" t="s">
        <v>141</v>
      </c>
      <c r="N6194" t="s">
        <v>130</v>
      </c>
    </row>
    <row r="6195" spans="1:14">
      <c r="A6195">
        <v>548</v>
      </c>
      <c r="B6195" t="s">
        <v>15</v>
      </c>
      <c r="C6195" t="s">
        <v>129</v>
      </c>
      <c r="D6195">
        <v>1.9002095640000001</v>
      </c>
      <c r="E6195">
        <v>5</v>
      </c>
      <c r="F6195">
        <v>2</v>
      </c>
      <c r="G6195" t="s">
        <v>38</v>
      </c>
      <c r="H6195" t="s">
        <v>21</v>
      </c>
      <c r="I6195" t="s">
        <v>20</v>
      </c>
      <c r="J6195" t="s">
        <v>22</v>
      </c>
      <c r="K6195" t="s">
        <v>132</v>
      </c>
      <c r="L6195" t="s">
        <v>133</v>
      </c>
      <c r="M6195" t="s">
        <v>134</v>
      </c>
      <c r="N6195" t="s">
        <v>136</v>
      </c>
    </row>
    <row r="6196" spans="1:14">
      <c r="A6196">
        <v>548</v>
      </c>
      <c r="B6196" t="s">
        <v>15</v>
      </c>
      <c r="C6196" t="s">
        <v>129</v>
      </c>
      <c r="D6196">
        <v>5.4168211819999996</v>
      </c>
      <c r="E6196">
        <v>7</v>
      </c>
      <c r="F6196">
        <v>7</v>
      </c>
      <c r="G6196" t="s">
        <v>32</v>
      </c>
      <c r="H6196" t="s">
        <v>21</v>
      </c>
      <c r="I6196" t="s">
        <v>30</v>
      </c>
      <c r="J6196" t="s">
        <v>20</v>
      </c>
      <c r="K6196" t="s">
        <v>138</v>
      </c>
      <c r="L6196" t="s">
        <v>132</v>
      </c>
      <c r="M6196" t="s">
        <v>140</v>
      </c>
      <c r="N6196" t="s">
        <v>139</v>
      </c>
    </row>
    <row r="6197" spans="1:14">
      <c r="A6197">
        <v>548</v>
      </c>
      <c r="B6197" t="s">
        <v>15</v>
      </c>
      <c r="C6197" t="s">
        <v>129</v>
      </c>
      <c r="D6197">
        <v>0.29390904239999999</v>
      </c>
      <c r="E6197">
        <v>0</v>
      </c>
      <c r="F6197">
        <v>0</v>
      </c>
      <c r="G6197" t="s">
        <v>21</v>
      </c>
      <c r="H6197" t="s">
        <v>22</v>
      </c>
      <c r="I6197" t="s">
        <v>36</v>
      </c>
      <c r="J6197" t="s">
        <v>26</v>
      </c>
      <c r="K6197" t="s">
        <v>130</v>
      </c>
      <c r="L6197" t="s">
        <v>133</v>
      </c>
      <c r="M6197" t="s">
        <v>132</v>
      </c>
      <c r="N6197" t="s">
        <v>139</v>
      </c>
    </row>
    <row r="6198" spans="1:14">
      <c r="A6198">
        <v>548</v>
      </c>
      <c r="B6198" t="s">
        <v>15</v>
      </c>
      <c r="C6198" t="s">
        <v>129</v>
      </c>
      <c r="D6198">
        <v>8.1534636039999997E-2</v>
      </c>
      <c r="E6198">
        <v>0</v>
      </c>
      <c r="F6198">
        <v>0</v>
      </c>
      <c r="G6198" t="s">
        <v>26</v>
      </c>
      <c r="H6198" t="s">
        <v>21</v>
      </c>
      <c r="I6198" t="s">
        <v>36</v>
      </c>
      <c r="J6198" t="s">
        <v>34</v>
      </c>
      <c r="K6198" t="s">
        <v>140</v>
      </c>
      <c r="L6198" t="s">
        <v>137</v>
      </c>
      <c r="M6198" t="s">
        <v>133</v>
      </c>
      <c r="N6198" t="s">
        <v>132</v>
      </c>
    </row>
    <row r="6199" spans="1:14">
      <c r="A6199">
        <v>549</v>
      </c>
      <c r="B6199" t="s">
        <v>15</v>
      </c>
      <c r="C6199" t="s">
        <v>142</v>
      </c>
      <c r="D6199">
        <v>3.2338455939999999</v>
      </c>
      <c r="E6199">
        <v>7</v>
      </c>
      <c r="F6199">
        <v>1</v>
      </c>
      <c r="G6199" t="s">
        <v>20</v>
      </c>
      <c r="H6199" t="s">
        <v>23</v>
      </c>
      <c r="I6199" t="s">
        <v>30</v>
      </c>
      <c r="J6199" t="s">
        <v>21</v>
      </c>
      <c r="K6199" t="s">
        <v>169</v>
      </c>
      <c r="L6199" t="s">
        <v>151</v>
      </c>
      <c r="M6199" t="s">
        <v>144</v>
      </c>
      <c r="N6199" t="s">
        <v>143</v>
      </c>
    </row>
    <row r="6200" spans="1:14">
      <c r="A6200">
        <v>549</v>
      </c>
      <c r="B6200" t="s">
        <v>15</v>
      </c>
      <c r="C6200" t="s">
        <v>142</v>
      </c>
      <c r="D6200">
        <v>3.671834059</v>
      </c>
      <c r="E6200">
        <v>7</v>
      </c>
      <c r="F6200">
        <v>3</v>
      </c>
      <c r="G6200" t="s">
        <v>23</v>
      </c>
      <c r="H6200" t="s">
        <v>32</v>
      </c>
      <c r="I6200" t="s">
        <v>27</v>
      </c>
      <c r="J6200" t="s">
        <v>21</v>
      </c>
      <c r="K6200" t="s">
        <v>148</v>
      </c>
      <c r="L6200" t="s">
        <v>151</v>
      </c>
      <c r="M6200" t="s">
        <v>147</v>
      </c>
      <c r="N6200" t="s">
        <v>153</v>
      </c>
    </row>
    <row r="6201" spans="1:14">
      <c r="A6201">
        <v>549</v>
      </c>
      <c r="B6201" t="s">
        <v>15</v>
      </c>
      <c r="C6201" t="s">
        <v>142</v>
      </c>
      <c r="D6201">
        <v>9.7667994260000002E-2</v>
      </c>
      <c r="E6201">
        <v>0</v>
      </c>
      <c r="F6201">
        <v>0</v>
      </c>
      <c r="G6201" t="s">
        <v>34</v>
      </c>
      <c r="H6201" t="s">
        <v>32</v>
      </c>
      <c r="I6201" t="s">
        <v>22</v>
      </c>
      <c r="J6201" t="s">
        <v>26</v>
      </c>
      <c r="K6201" t="s">
        <v>149</v>
      </c>
      <c r="L6201" t="s">
        <v>143</v>
      </c>
      <c r="M6201" t="s">
        <v>144</v>
      </c>
      <c r="N6201" t="s">
        <v>145</v>
      </c>
    </row>
    <row r="6202" spans="1:14">
      <c r="A6202">
        <v>549</v>
      </c>
      <c r="B6202" t="s">
        <v>15</v>
      </c>
      <c r="C6202" t="s">
        <v>142</v>
      </c>
      <c r="D6202">
        <v>0.81011480300000005</v>
      </c>
      <c r="E6202">
        <v>3</v>
      </c>
      <c r="F6202">
        <v>1</v>
      </c>
      <c r="G6202" t="s">
        <v>27</v>
      </c>
      <c r="H6202" t="s">
        <v>26</v>
      </c>
      <c r="I6202" t="s">
        <v>21</v>
      </c>
      <c r="J6202" t="s">
        <v>32</v>
      </c>
      <c r="K6202" t="s">
        <v>145</v>
      </c>
      <c r="L6202" t="s">
        <v>150</v>
      </c>
      <c r="M6202" t="s">
        <v>143</v>
      </c>
      <c r="N6202" t="s">
        <v>147</v>
      </c>
    </row>
    <row r="6203" spans="1:14">
      <c r="A6203">
        <v>549</v>
      </c>
      <c r="B6203" t="s">
        <v>15</v>
      </c>
      <c r="C6203" t="s">
        <v>142</v>
      </c>
      <c r="D6203">
        <v>2.643870486</v>
      </c>
      <c r="E6203">
        <v>1</v>
      </c>
      <c r="F6203">
        <v>4</v>
      </c>
      <c r="G6203" t="s">
        <v>30</v>
      </c>
      <c r="H6203" t="s">
        <v>29</v>
      </c>
      <c r="I6203" t="s">
        <v>32</v>
      </c>
      <c r="J6203" t="s">
        <v>34</v>
      </c>
      <c r="K6203" t="s">
        <v>147</v>
      </c>
      <c r="L6203" t="s">
        <v>144</v>
      </c>
      <c r="M6203" t="s">
        <v>145</v>
      </c>
      <c r="N6203" t="s">
        <v>153</v>
      </c>
    </row>
    <row r="6204" spans="1:14">
      <c r="A6204">
        <v>549</v>
      </c>
      <c r="B6204" t="s">
        <v>15</v>
      </c>
      <c r="C6204" t="s">
        <v>142</v>
      </c>
      <c r="D6204">
        <v>3.510255737</v>
      </c>
      <c r="E6204">
        <v>3</v>
      </c>
      <c r="F6204">
        <v>2</v>
      </c>
      <c r="G6204" t="s">
        <v>30</v>
      </c>
      <c r="H6204" t="s">
        <v>27</v>
      </c>
      <c r="I6204" t="s">
        <v>32</v>
      </c>
      <c r="J6204" t="s">
        <v>26</v>
      </c>
      <c r="K6204" t="s">
        <v>148</v>
      </c>
      <c r="L6204" t="s">
        <v>152</v>
      </c>
      <c r="M6204" t="s">
        <v>150</v>
      </c>
      <c r="N6204" t="s">
        <v>146</v>
      </c>
    </row>
    <row r="6205" spans="1:14">
      <c r="A6205">
        <v>549</v>
      </c>
      <c r="B6205" t="s">
        <v>15</v>
      </c>
      <c r="C6205" t="s">
        <v>142</v>
      </c>
      <c r="D6205">
        <v>3.4244877210000002</v>
      </c>
      <c r="E6205">
        <v>8</v>
      </c>
      <c r="F6205">
        <v>1</v>
      </c>
      <c r="G6205" t="s">
        <v>29</v>
      </c>
      <c r="H6205" t="s">
        <v>34</v>
      </c>
      <c r="I6205" t="s">
        <v>26</v>
      </c>
      <c r="J6205" t="s">
        <v>20</v>
      </c>
      <c r="K6205" t="s">
        <v>150</v>
      </c>
      <c r="L6205" t="s">
        <v>146</v>
      </c>
      <c r="M6205" t="s">
        <v>148</v>
      </c>
      <c r="N6205" t="s">
        <v>147</v>
      </c>
    </row>
    <row r="6206" spans="1:14">
      <c r="A6206">
        <v>549</v>
      </c>
      <c r="B6206" t="s">
        <v>15</v>
      </c>
      <c r="C6206" t="s">
        <v>142</v>
      </c>
      <c r="D6206">
        <v>3.141158839</v>
      </c>
      <c r="E6206">
        <v>8</v>
      </c>
      <c r="F6206">
        <v>0</v>
      </c>
      <c r="G6206" t="s">
        <v>38</v>
      </c>
      <c r="H6206" t="s">
        <v>30</v>
      </c>
      <c r="I6206" t="s">
        <v>29</v>
      </c>
      <c r="J6206" t="s">
        <v>34</v>
      </c>
      <c r="K6206" t="s">
        <v>153</v>
      </c>
      <c r="L6206" t="s">
        <v>144</v>
      </c>
      <c r="M6206" t="s">
        <v>151</v>
      </c>
      <c r="N6206" t="s">
        <v>149</v>
      </c>
    </row>
    <row r="6207" spans="1:14">
      <c r="A6207">
        <v>549</v>
      </c>
      <c r="B6207" t="s">
        <v>15</v>
      </c>
      <c r="C6207" t="s">
        <v>142</v>
      </c>
      <c r="D6207">
        <v>1.3631439869999999</v>
      </c>
      <c r="E6207">
        <v>2</v>
      </c>
      <c r="F6207">
        <v>0</v>
      </c>
      <c r="G6207" t="s">
        <v>26</v>
      </c>
      <c r="H6207" t="s">
        <v>29</v>
      </c>
      <c r="I6207" t="s">
        <v>22</v>
      </c>
      <c r="J6207" t="s">
        <v>30</v>
      </c>
      <c r="K6207" t="s">
        <v>147</v>
      </c>
      <c r="L6207" t="s">
        <v>144</v>
      </c>
      <c r="M6207" t="s">
        <v>143</v>
      </c>
      <c r="N6207" t="s">
        <v>169</v>
      </c>
    </row>
    <row r="6208" spans="1:14">
      <c r="A6208">
        <v>549</v>
      </c>
      <c r="B6208" t="s">
        <v>15</v>
      </c>
      <c r="C6208" t="s">
        <v>142</v>
      </c>
      <c r="D6208">
        <v>0.65430047599999996</v>
      </c>
      <c r="E6208">
        <v>1</v>
      </c>
      <c r="F6208">
        <v>0</v>
      </c>
      <c r="G6208" t="s">
        <v>22</v>
      </c>
      <c r="H6208" t="s">
        <v>23</v>
      </c>
      <c r="I6208" t="s">
        <v>26</v>
      </c>
      <c r="J6208" t="s">
        <v>27</v>
      </c>
      <c r="K6208" t="s">
        <v>146</v>
      </c>
      <c r="L6208" t="s">
        <v>148</v>
      </c>
      <c r="M6208" t="s">
        <v>145</v>
      </c>
      <c r="N6208" t="s">
        <v>150</v>
      </c>
    </row>
    <row r="6209" spans="1:14">
      <c r="A6209">
        <v>549</v>
      </c>
      <c r="B6209" t="s">
        <v>15</v>
      </c>
      <c r="C6209" t="s">
        <v>142</v>
      </c>
      <c r="D6209">
        <v>5.1272203139999997</v>
      </c>
      <c r="E6209">
        <v>16</v>
      </c>
      <c r="F6209">
        <v>2</v>
      </c>
      <c r="G6209" t="s">
        <v>23</v>
      </c>
      <c r="H6209" t="s">
        <v>34</v>
      </c>
      <c r="I6209" t="s">
        <v>27</v>
      </c>
      <c r="J6209" t="s">
        <v>22</v>
      </c>
      <c r="K6209" t="s">
        <v>146</v>
      </c>
      <c r="L6209" t="s">
        <v>150</v>
      </c>
      <c r="M6209" t="s">
        <v>169</v>
      </c>
      <c r="N6209" t="s">
        <v>144</v>
      </c>
    </row>
    <row r="6210" spans="1:14">
      <c r="A6210">
        <v>549</v>
      </c>
      <c r="B6210" t="s">
        <v>15</v>
      </c>
      <c r="C6210" t="s">
        <v>142</v>
      </c>
      <c r="D6210">
        <v>2.1682920399999999</v>
      </c>
      <c r="E6210">
        <v>6</v>
      </c>
      <c r="F6210">
        <v>1</v>
      </c>
      <c r="G6210" t="s">
        <v>21</v>
      </c>
      <c r="H6210" t="s">
        <v>20</v>
      </c>
      <c r="I6210" t="s">
        <v>23</v>
      </c>
      <c r="J6210" t="s">
        <v>26</v>
      </c>
      <c r="K6210" t="s">
        <v>144</v>
      </c>
      <c r="L6210" t="s">
        <v>152</v>
      </c>
      <c r="M6210" t="s">
        <v>169</v>
      </c>
      <c r="N6210" t="s">
        <v>148</v>
      </c>
    </row>
    <row r="6211" spans="1:14">
      <c r="A6211">
        <v>549</v>
      </c>
      <c r="B6211" t="s">
        <v>15</v>
      </c>
      <c r="C6211" t="s">
        <v>142</v>
      </c>
      <c r="D6211">
        <v>2.15380795</v>
      </c>
      <c r="E6211">
        <v>6</v>
      </c>
      <c r="F6211">
        <v>2</v>
      </c>
      <c r="G6211" t="s">
        <v>30</v>
      </c>
      <c r="H6211" t="s">
        <v>22</v>
      </c>
      <c r="I6211" t="s">
        <v>34</v>
      </c>
      <c r="J6211" t="s">
        <v>32</v>
      </c>
      <c r="K6211" t="s">
        <v>151</v>
      </c>
      <c r="L6211" t="s">
        <v>150</v>
      </c>
      <c r="M6211" t="s">
        <v>153</v>
      </c>
      <c r="N6211" t="s">
        <v>147</v>
      </c>
    </row>
    <row r="6212" spans="1:14">
      <c r="A6212">
        <v>550</v>
      </c>
      <c r="B6212" t="s">
        <v>15</v>
      </c>
      <c r="C6212" t="s">
        <v>154</v>
      </c>
      <c r="D6212">
        <v>1.1137030590000001</v>
      </c>
      <c r="E6212">
        <v>2</v>
      </c>
      <c r="F6212">
        <v>0</v>
      </c>
      <c r="G6212" t="s">
        <v>30</v>
      </c>
      <c r="H6212" t="s">
        <v>22</v>
      </c>
      <c r="I6212" t="s">
        <v>26</v>
      </c>
      <c r="J6212" t="s">
        <v>32</v>
      </c>
      <c r="K6212" t="s">
        <v>156</v>
      </c>
      <c r="L6212" t="s">
        <v>164</v>
      </c>
      <c r="M6212" t="s">
        <v>160</v>
      </c>
      <c r="N6212" t="s">
        <v>165</v>
      </c>
    </row>
    <row r="6213" spans="1:14">
      <c r="A6213">
        <v>550</v>
      </c>
      <c r="B6213" t="s">
        <v>15</v>
      </c>
      <c r="C6213" t="s">
        <v>154</v>
      </c>
      <c r="D6213">
        <v>1.78308545</v>
      </c>
      <c r="E6213">
        <v>2</v>
      </c>
      <c r="F6213">
        <v>3</v>
      </c>
      <c r="G6213" t="s">
        <v>29</v>
      </c>
      <c r="H6213" t="s">
        <v>22</v>
      </c>
      <c r="I6213" t="s">
        <v>21</v>
      </c>
      <c r="J6213" t="s">
        <v>32</v>
      </c>
      <c r="K6213" t="s">
        <v>164</v>
      </c>
      <c r="L6213" t="s">
        <v>155</v>
      </c>
      <c r="M6213" t="s">
        <v>162</v>
      </c>
      <c r="N6213" t="s">
        <v>156</v>
      </c>
    </row>
    <row r="6214" spans="1:14">
      <c r="A6214">
        <v>550</v>
      </c>
      <c r="B6214" t="s">
        <v>15</v>
      </c>
      <c r="C6214" t="s">
        <v>154</v>
      </c>
      <c r="D6214">
        <v>5.2308375270000003</v>
      </c>
      <c r="E6214">
        <v>7</v>
      </c>
      <c r="F6214">
        <v>4</v>
      </c>
      <c r="G6214" t="s">
        <v>30</v>
      </c>
      <c r="H6214" t="s">
        <v>38</v>
      </c>
      <c r="I6214" t="s">
        <v>34</v>
      </c>
      <c r="J6214" t="s">
        <v>27</v>
      </c>
      <c r="K6214" t="s">
        <v>155</v>
      </c>
      <c r="L6214" t="s">
        <v>165</v>
      </c>
      <c r="M6214" t="s">
        <v>163</v>
      </c>
      <c r="N6214" t="s">
        <v>164</v>
      </c>
    </row>
    <row r="6215" spans="1:14">
      <c r="A6215">
        <v>550</v>
      </c>
      <c r="B6215" t="s">
        <v>15</v>
      </c>
      <c r="C6215" t="s">
        <v>154</v>
      </c>
      <c r="D6215">
        <v>2.9501445780000002</v>
      </c>
      <c r="E6215">
        <v>11</v>
      </c>
      <c r="F6215">
        <v>5</v>
      </c>
      <c r="G6215" t="s">
        <v>34</v>
      </c>
      <c r="H6215" t="s">
        <v>30</v>
      </c>
      <c r="I6215" t="s">
        <v>22</v>
      </c>
      <c r="J6215" t="s">
        <v>32</v>
      </c>
      <c r="K6215" t="s">
        <v>157</v>
      </c>
      <c r="L6215" t="s">
        <v>165</v>
      </c>
      <c r="M6215" t="s">
        <v>166</v>
      </c>
      <c r="N6215" t="s">
        <v>160</v>
      </c>
    </row>
    <row r="6216" spans="1:14">
      <c r="A6216">
        <v>550</v>
      </c>
      <c r="B6216" t="s">
        <v>15</v>
      </c>
      <c r="C6216" t="s">
        <v>154</v>
      </c>
      <c r="D6216">
        <v>4.35151807</v>
      </c>
      <c r="E6216">
        <v>4</v>
      </c>
      <c r="F6216">
        <v>14</v>
      </c>
      <c r="G6216" t="s">
        <v>21</v>
      </c>
      <c r="H6216" t="s">
        <v>29</v>
      </c>
      <c r="I6216" t="s">
        <v>32</v>
      </c>
      <c r="J6216" t="s">
        <v>27</v>
      </c>
      <c r="K6216" t="s">
        <v>162</v>
      </c>
      <c r="L6216" t="s">
        <v>161</v>
      </c>
      <c r="M6216" t="s">
        <v>160</v>
      </c>
      <c r="N6216" t="s">
        <v>155</v>
      </c>
    </row>
    <row r="6217" spans="1:14">
      <c r="A6217">
        <v>550</v>
      </c>
      <c r="B6217" t="s">
        <v>15</v>
      </c>
      <c r="C6217" t="s">
        <v>154</v>
      </c>
      <c r="D6217">
        <v>6.0253520390000004</v>
      </c>
      <c r="E6217">
        <v>11</v>
      </c>
      <c r="F6217">
        <v>13</v>
      </c>
      <c r="G6217" t="s">
        <v>27</v>
      </c>
      <c r="H6217" t="s">
        <v>21</v>
      </c>
      <c r="I6217" t="s">
        <v>32</v>
      </c>
      <c r="J6217" t="s">
        <v>20</v>
      </c>
      <c r="K6217" t="s">
        <v>157</v>
      </c>
      <c r="L6217" t="s">
        <v>162</v>
      </c>
      <c r="M6217" t="s">
        <v>161</v>
      </c>
      <c r="N6217" t="s">
        <v>160</v>
      </c>
    </row>
    <row r="6218" spans="1:14">
      <c r="A6218">
        <v>550</v>
      </c>
      <c r="B6218" t="s">
        <v>15</v>
      </c>
      <c r="C6218" t="s">
        <v>154</v>
      </c>
      <c r="D6218">
        <v>5.0526861009999999</v>
      </c>
      <c r="E6218">
        <v>11</v>
      </c>
      <c r="F6218">
        <v>4</v>
      </c>
      <c r="G6218" t="s">
        <v>26</v>
      </c>
      <c r="H6218" t="s">
        <v>38</v>
      </c>
      <c r="I6218" t="s">
        <v>34</v>
      </c>
      <c r="J6218" t="s">
        <v>27</v>
      </c>
      <c r="K6218" t="s">
        <v>165</v>
      </c>
      <c r="L6218" t="s">
        <v>164</v>
      </c>
      <c r="M6218" t="s">
        <v>163</v>
      </c>
      <c r="N6218" t="s">
        <v>155</v>
      </c>
    </row>
    <row r="6219" spans="1:14">
      <c r="A6219">
        <v>550</v>
      </c>
      <c r="B6219" t="s">
        <v>15</v>
      </c>
      <c r="C6219" t="s">
        <v>154</v>
      </c>
      <c r="D6219">
        <v>3.2628628879999999</v>
      </c>
      <c r="E6219">
        <v>7</v>
      </c>
      <c r="F6219">
        <v>6</v>
      </c>
      <c r="G6219" t="s">
        <v>32</v>
      </c>
      <c r="H6219" t="s">
        <v>34</v>
      </c>
      <c r="I6219" t="s">
        <v>29</v>
      </c>
      <c r="J6219" t="s">
        <v>26</v>
      </c>
      <c r="K6219" t="s">
        <v>157</v>
      </c>
      <c r="L6219" t="s">
        <v>159</v>
      </c>
      <c r="M6219" t="s">
        <v>160</v>
      </c>
      <c r="N6219" t="s">
        <v>158</v>
      </c>
    </row>
    <row r="6220" spans="1:14">
      <c r="A6220">
        <v>550</v>
      </c>
      <c r="B6220" t="s">
        <v>15</v>
      </c>
      <c r="C6220" t="s">
        <v>154</v>
      </c>
      <c r="D6220">
        <v>2.2298102879999999</v>
      </c>
      <c r="E6220">
        <v>6</v>
      </c>
      <c r="F6220">
        <v>0</v>
      </c>
      <c r="G6220" t="s">
        <v>34</v>
      </c>
      <c r="H6220" t="s">
        <v>22</v>
      </c>
      <c r="I6220" t="s">
        <v>23</v>
      </c>
      <c r="J6220" t="s">
        <v>30</v>
      </c>
      <c r="K6220" t="s">
        <v>166</v>
      </c>
      <c r="L6220" t="s">
        <v>155</v>
      </c>
      <c r="M6220" t="s">
        <v>162</v>
      </c>
      <c r="N6220" t="s">
        <v>157</v>
      </c>
    </row>
    <row r="6221" spans="1:14">
      <c r="A6221">
        <v>551</v>
      </c>
      <c r="B6221" t="s">
        <v>40</v>
      </c>
      <c r="C6221" t="s">
        <v>14</v>
      </c>
      <c r="D6221">
        <v>4.9091097680000004</v>
      </c>
      <c r="E6221">
        <v>6</v>
      </c>
      <c r="F6221">
        <v>6</v>
      </c>
      <c r="G6221" t="s">
        <v>42</v>
      </c>
      <c r="H6221" t="s">
        <v>46</v>
      </c>
      <c r="I6221" t="s">
        <v>41</v>
      </c>
      <c r="J6221" t="s">
        <v>50</v>
      </c>
      <c r="K6221" t="s">
        <v>33</v>
      </c>
      <c r="L6221" t="s">
        <v>31</v>
      </c>
      <c r="M6221" t="s">
        <v>37</v>
      </c>
      <c r="N6221" t="s">
        <v>35</v>
      </c>
    </row>
    <row r="6222" spans="1:14">
      <c r="A6222">
        <v>551</v>
      </c>
      <c r="B6222" t="s">
        <v>40</v>
      </c>
      <c r="C6222" t="s">
        <v>14</v>
      </c>
      <c r="D6222">
        <v>3.2337759369999999</v>
      </c>
      <c r="E6222">
        <v>5</v>
      </c>
      <c r="F6222">
        <v>6</v>
      </c>
      <c r="G6222" t="s">
        <v>43</v>
      </c>
      <c r="H6222" t="s">
        <v>44</v>
      </c>
      <c r="I6222" t="s">
        <v>46</v>
      </c>
      <c r="J6222" t="s">
        <v>49</v>
      </c>
      <c r="K6222" t="s">
        <v>39</v>
      </c>
      <c r="L6222" t="s">
        <v>19</v>
      </c>
      <c r="M6222" t="s">
        <v>33</v>
      </c>
      <c r="N6222" t="s">
        <v>31</v>
      </c>
    </row>
    <row r="6223" spans="1:14">
      <c r="A6223">
        <v>551</v>
      </c>
      <c r="B6223" t="s">
        <v>40</v>
      </c>
      <c r="C6223" t="s">
        <v>14</v>
      </c>
      <c r="D6223">
        <v>3.4013300759999998</v>
      </c>
      <c r="E6223">
        <v>4</v>
      </c>
      <c r="F6223">
        <v>5</v>
      </c>
      <c r="G6223" t="s">
        <v>43</v>
      </c>
      <c r="H6223" t="s">
        <v>44</v>
      </c>
      <c r="I6223" t="s">
        <v>46</v>
      </c>
      <c r="J6223" t="s">
        <v>52</v>
      </c>
      <c r="K6223" t="s">
        <v>19</v>
      </c>
      <c r="L6223" t="s">
        <v>18</v>
      </c>
      <c r="M6223" t="s">
        <v>28</v>
      </c>
      <c r="N6223" t="s">
        <v>33</v>
      </c>
    </row>
    <row r="6224" spans="1:14">
      <c r="A6224">
        <v>551</v>
      </c>
      <c r="B6224" t="s">
        <v>40</v>
      </c>
      <c r="C6224" t="s">
        <v>14</v>
      </c>
      <c r="D6224">
        <v>1.5761383289999999</v>
      </c>
      <c r="E6224">
        <v>3</v>
      </c>
      <c r="F6224">
        <v>2</v>
      </c>
      <c r="G6224" t="s">
        <v>47</v>
      </c>
      <c r="H6224" t="s">
        <v>50</v>
      </c>
      <c r="I6224" t="s">
        <v>43</v>
      </c>
      <c r="J6224" t="s">
        <v>46</v>
      </c>
      <c r="K6224" t="s">
        <v>28</v>
      </c>
      <c r="L6224" t="s">
        <v>25</v>
      </c>
      <c r="M6224" t="s">
        <v>31</v>
      </c>
      <c r="N6224" t="s">
        <v>16</v>
      </c>
    </row>
    <row r="6225" spans="1:14">
      <c r="A6225">
        <v>551</v>
      </c>
      <c r="B6225" t="s">
        <v>40</v>
      </c>
      <c r="C6225" t="s">
        <v>14</v>
      </c>
      <c r="D6225">
        <v>5.1517179339999997</v>
      </c>
      <c r="E6225">
        <v>8</v>
      </c>
      <c r="F6225">
        <v>4</v>
      </c>
      <c r="G6225" t="s">
        <v>52</v>
      </c>
      <c r="H6225" t="s">
        <v>48</v>
      </c>
      <c r="I6225" t="s">
        <v>47</v>
      </c>
      <c r="J6225" t="s">
        <v>46</v>
      </c>
      <c r="K6225" t="s">
        <v>17</v>
      </c>
      <c r="L6225" t="s">
        <v>35</v>
      </c>
      <c r="M6225" t="s">
        <v>19</v>
      </c>
      <c r="N6225" t="s">
        <v>37</v>
      </c>
    </row>
    <row r="6226" spans="1:14">
      <c r="A6226">
        <v>551</v>
      </c>
      <c r="B6226" t="s">
        <v>40</v>
      </c>
      <c r="C6226" t="s">
        <v>14</v>
      </c>
      <c r="D6226">
        <v>1.637641401</v>
      </c>
      <c r="E6226">
        <v>4</v>
      </c>
      <c r="F6226">
        <v>4</v>
      </c>
      <c r="G6226" t="s">
        <v>51</v>
      </c>
      <c r="H6226" t="s">
        <v>45</v>
      </c>
      <c r="I6226" t="s">
        <v>41</v>
      </c>
      <c r="J6226" t="s">
        <v>48</v>
      </c>
      <c r="K6226" t="s">
        <v>31</v>
      </c>
      <c r="L6226" t="s">
        <v>16</v>
      </c>
      <c r="M6226" t="s">
        <v>35</v>
      </c>
      <c r="N6226" t="s">
        <v>37</v>
      </c>
    </row>
    <row r="6227" spans="1:14">
      <c r="A6227">
        <v>551</v>
      </c>
      <c r="B6227" t="s">
        <v>40</v>
      </c>
      <c r="C6227" t="s">
        <v>14</v>
      </c>
      <c r="D6227">
        <v>1.3875908910000001</v>
      </c>
      <c r="E6227">
        <v>4</v>
      </c>
      <c r="F6227">
        <v>2</v>
      </c>
      <c r="G6227" t="s">
        <v>50</v>
      </c>
      <c r="H6227" t="s">
        <v>43</v>
      </c>
      <c r="I6227" t="s">
        <v>47</v>
      </c>
      <c r="J6227" t="s">
        <v>46</v>
      </c>
      <c r="K6227" t="s">
        <v>31</v>
      </c>
      <c r="L6227" t="s">
        <v>16</v>
      </c>
      <c r="M6227" t="s">
        <v>28</v>
      </c>
      <c r="N6227" t="s">
        <v>25</v>
      </c>
    </row>
    <row r="6228" spans="1:14">
      <c r="A6228">
        <v>551</v>
      </c>
      <c r="B6228" t="s">
        <v>40</v>
      </c>
      <c r="C6228" t="s">
        <v>14</v>
      </c>
      <c r="D6228">
        <v>1.8990455799999999</v>
      </c>
      <c r="E6228">
        <v>2</v>
      </c>
      <c r="F6228">
        <v>3</v>
      </c>
      <c r="G6228" t="s">
        <v>48</v>
      </c>
      <c r="H6228" t="s">
        <v>50</v>
      </c>
      <c r="I6228" t="s">
        <v>45</v>
      </c>
      <c r="J6228" t="s">
        <v>42</v>
      </c>
      <c r="K6228" t="s">
        <v>24</v>
      </c>
      <c r="L6228" t="s">
        <v>19</v>
      </c>
      <c r="M6228" t="s">
        <v>25</v>
      </c>
      <c r="N6228" t="s">
        <v>35</v>
      </c>
    </row>
    <row r="6229" spans="1:14">
      <c r="A6229">
        <v>551</v>
      </c>
      <c r="B6229" t="s">
        <v>40</v>
      </c>
      <c r="C6229" t="s">
        <v>14</v>
      </c>
      <c r="D6229">
        <v>1.009569999</v>
      </c>
      <c r="E6229">
        <v>3</v>
      </c>
      <c r="F6229">
        <v>1</v>
      </c>
      <c r="G6229" t="s">
        <v>50</v>
      </c>
      <c r="H6229" t="s">
        <v>47</v>
      </c>
      <c r="I6229" t="s">
        <v>48</v>
      </c>
      <c r="J6229" t="s">
        <v>44</v>
      </c>
      <c r="K6229" t="s">
        <v>33</v>
      </c>
      <c r="L6229" t="s">
        <v>25</v>
      </c>
      <c r="M6229" t="s">
        <v>39</v>
      </c>
      <c r="N6229" t="s">
        <v>19</v>
      </c>
    </row>
    <row r="6230" spans="1:14">
      <c r="A6230">
        <v>551</v>
      </c>
      <c r="B6230" t="s">
        <v>40</v>
      </c>
      <c r="C6230" t="s">
        <v>14</v>
      </c>
      <c r="D6230">
        <v>5.0718437329999997</v>
      </c>
      <c r="E6230">
        <v>10</v>
      </c>
      <c r="F6230">
        <v>4</v>
      </c>
      <c r="G6230" t="s">
        <v>41</v>
      </c>
      <c r="H6230" t="s">
        <v>49</v>
      </c>
      <c r="I6230" t="s">
        <v>42</v>
      </c>
      <c r="J6230" t="s">
        <v>46</v>
      </c>
      <c r="K6230" t="s">
        <v>19</v>
      </c>
      <c r="L6230" t="s">
        <v>37</v>
      </c>
      <c r="M6230" t="s">
        <v>28</v>
      </c>
      <c r="N6230" t="s">
        <v>35</v>
      </c>
    </row>
    <row r="6231" spans="1:14">
      <c r="A6231">
        <v>551</v>
      </c>
      <c r="B6231" t="s">
        <v>40</v>
      </c>
      <c r="C6231" t="s">
        <v>14</v>
      </c>
      <c r="D6231">
        <v>2.722236353</v>
      </c>
      <c r="E6231">
        <v>6</v>
      </c>
      <c r="F6231">
        <v>6</v>
      </c>
      <c r="G6231" t="s">
        <v>42</v>
      </c>
      <c r="H6231" t="s">
        <v>50</v>
      </c>
      <c r="I6231" t="s">
        <v>43</v>
      </c>
      <c r="J6231" t="s">
        <v>49</v>
      </c>
      <c r="K6231" t="s">
        <v>19</v>
      </c>
      <c r="L6231" t="s">
        <v>25</v>
      </c>
      <c r="M6231" t="s">
        <v>24</v>
      </c>
      <c r="N6231" t="s">
        <v>17</v>
      </c>
    </row>
    <row r="6232" spans="1:14">
      <c r="A6232">
        <v>552</v>
      </c>
      <c r="B6232" t="s">
        <v>40</v>
      </c>
      <c r="C6232" t="s">
        <v>15</v>
      </c>
      <c r="D6232">
        <v>3.3037889379999998</v>
      </c>
      <c r="E6232">
        <v>4</v>
      </c>
      <c r="F6232">
        <v>5</v>
      </c>
      <c r="G6232" t="s">
        <v>46</v>
      </c>
      <c r="H6232" t="s">
        <v>51</v>
      </c>
      <c r="I6232" t="s">
        <v>44</v>
      </c>
      <c r="J6232" t="s">
        <v>43</v>
      </c>
      <c r="K6232" t="s">
        <v>34</v>
      </c>
      <c r="L6232" t="s">
        <v>29</v>
      </c>
      <c r="M6232" t="s">
        <v>21</v>
      </c>
      <c r="N6232" t="s">
        <v>38</v>
      </c>
    </row>
    <row r="6233" spans="1:14">
      <c r="A6233">
        <v>552</v>
      </c>
      <c r="B6233" t="s">
        <v>40</v>
      </c>
      <c r="C6233" t="s">
        <v>15</v>
      </c>
      <c r="D6233">
        <v>1.4063221400000001</v>
      </c>
      <c r="E6233">
        <v>3</v>
      </c>
      <c r="F6233">
        <v>7</v>
      </c>
      <c r="G6233" t="s">
        <v>45</v>
      </c>
      <c r="H6233" t="s">
        <v>52</v>
      </c>
      <c r="I6233" t="s">
        <v>43</v>
      </c>
      <c r="J6233" t="s">
        <v>48</v>
      </c>
      <c r="K6233" t="s">
        <v>29</v>
      </c>
      <c r="L6233" t="s">
        <v>20</v>
      </c>
      <c r="M6233" t="s">
        <v>21</v>
      </c>
      <c r="N6233" t="s">
        <v>32</v>
      </c>
    </row>
    <row r="6234" spans="1:14">
      <c r="A6234">
        <v>552</v>
      </c>
      <c r="B6234" t="s">
        <v>40</v>
      </c>
      <c r="C6234" t="s">
        <v>15</v>
      </c>
      <c r="D6234">
        <v>6.016002104</v>
      </c>
      <c r="E6234">
        <v>11</v>
      </c>
      <c r="F6234">
        <v>12</v>
      </c>
      <c r="G6234" t="s">
        <v>44</v>
      </c>
      <c r="H6234" t="s">
        <v>48</v>
      </c>
      <c r="I6234" t="s">
        <v>41</v>
      </c>
      <c r="J6234" t="s">
        <v>47</v>
      </c>
      <c r="K6234" t="s">
        <v>30</v>
      </c>
      <c r="L6234" t="s">
        <v>38</v>
      </c>
      <c r="M6234" t="s">
        <v>29</v>
      </c>
      <c r="N6234" t="s">
        <v>34</v>
      </c>
    </row>
    <row r="6235" spans="1:14">
      <c r="A6235">
        <v>552</v>
      </c>
      <c r="B6235" t="s">
        <v>40</v>
      </c>
      <c r="C6235" t="s">
        <v>15</v>
      </c>
      <c r="D6235">
        <v>0.95938232619999997</v>
      </c>
      <c r="E6235">
        <v>0</v>
      </c>
      <c r="F6235">
        <v>1</v>
      </c>
      <c r="G6235" t="s">
        <v>52</v>
      </c>
      <c r="H6235" t="s">
        <v>51</v>
      </c>
      <c r="I6235" t="s">
        <v>48</v>
      </c>
      <c r="J6235" t="s">
        <v>49</v>
      </c>
      <c r="K6235" t="s">
        <v>27</v>
      </c>
      <c r="L6235" t="s">
        <v>26</v>
      </c>
      <c r="M6235" t="s">
        <v>34</v>
      </c>
      <c r="N6235" t="s">
        <v>20</v>
      </c>
    </row>
    <row r="6236" spans="1:14">
      <c r="A6236">
        <v>552</v>
      </c>
      <c r="B6236" t="s">
        <v>40</v>
      </c>
      <c r="C6236" t="s">
        <v>15</v>
      </c>
      <c r="D6236">
        <v>4.4755730839999996</v>
      </c>
      <c r="E6236">
        <v>7</v>
      </c>
      <c r="F6236">
        <v>5</v>
      </c>
      <c r="G6236" t="s">
        <v>43</v>
      </c>
      <c r="H6236" t="s">
        <v>49</v>
      </c>
      <c r="I6236" t="s">
        <v>50</v>
      </c>
      <c r="J6236" t="s">
        <v>41</v>
      </c>
      <c r="K6236" t="s">
        <v>32</v>
      </c>
      <c r="L6236" t="s">
        <v>34</v>
      </c>
      <c r="M6236" t="s">
        <v>23</v>
      </c>
      <c r="N6236" t="s">
        <v>21</v>
      </c>
    </row>
    <row r="6237" spans="1:14">
      <c r="A6237">
        <v>552</v>
      </c>
      <c r="B6237" t="s">
        <v>40</v>
      </c>
      <c r="C6237" t="s">
        <v>15</v>
      </c>
      <c r="D6237">
        <v>1.31502516</v>
      </c>
      <c r="E6237">
        <v>2</v>
      </c>
      <c r="F6237">
        <v>3</v>
      </c>
      <c r="G6237" t="s">
        <v>44</v>
      </c>
      <c r="H6237" t="s">
        <v>52</v>
      </c>
      <c r="I6237" t="s">
        <v>48</v>
      </c>
      <c r="J6237" t="s">
        <v>41</v>
      </c>
      <c r="K6237" t="s">
        <v>23</v>
      </c>
      <c r="L6237" t="s">
        <v>27</v>
      </c>
      <c r="M6237" t="s">
        <v>26</v>
      </c>
      <c r="N6237" t="s">
        <v>30</v>
      </c>
    </row>
    <row r="6238" spans="1:14">
      <c r="A6238">
        <v>552</v>
      </c>
      <c r="B6238" t="s">
        <v>40</v>
      </c>
      <c r="C6238" t="s">
        <v>15</v>
      </c>
      <c r="D6238">
        <v>0.69376414470000003</v>
      </c>
      <c r="E6238">
        <v>0</v>
      </c>
      <c r="F6238">
        <v>0</v>
      </c>
      <c r="G6238" t="s">
        <v>46</v>
      </c>
      <c r="H6238" t="s">
        <v>50</v>
      </c>
      <c r="I6238" t="s">
        <v>42</v>
      </c>
      <c r="J6238" t="s">
        <v>51</v>
      </c>
      <c r="K6238" t="s">
        <v>22</v>
      </c>
      <c r="L6238" t="s">
        <v>34</v>
      </c>
      <c r="M6238" t="s">
        <v>23</v>
      </c>
      <c r="N6238" t="s">
        <v>27</v>
      </c>
    </row>
    <row r="6239" spans="1:14">
      <c r="A6239">
        <v>552</v>
      </c>
      <c r="B6239" t="s">
        <v>40</v>
      </c>
      <c r="C6239" t="s">
        <v>15</v>
      </c>
      <c r="D6239">
        <v>4.9003454299999998</v>
      </c>
      <c r="E6239">
        <v>6</v>
      </c>
      <c r="F6239">
        <v>12</v>
      </c>
      <c r="G6239" t="s">
        <v>47</v>
      </c>
      <c r="H6239" t="s">
        <v>48</v>
      </c>
      <c r="I6239" t="s">
        <v>44</v>
      </c>
      <c r="J6239" t="s">
        <v>50</v>
      </c>
      <c r="K6239" t="s">
        <v>22</v>
      </c>
      <c r="L6239" t="s">
        <v>32</v>
      </c>
      <c r="M6239" t="s">
        <v>34</v>
      </c>
      <c r="N6239" t="s">
        <v>20</v>
      </c>
    </row>
    <row r="6240" spans="1:14">
      <c r="A6240">
        <v>552</v>
      </c>
      <c r="B6240" t="s">
        <v>40</v>
      </c>
      <c r="C6240" t="s">
        <v>15</v>
      </c>
      <c r="D6240">
        <v>0.55466933529999995</v>
      </c>
      <c r="E6240">
        <v>0</v>
      </c>
      <c r="F6240">
        <v>0</v>
      </c>
      <c r="G6240" t="s">
        <v>43</v>
      </c>
      <c r="H6240" t="s">
        <v>44</v>
      </c>
      <c r="I6240" t="s">
        <v>45</v>
      </c>
      <c r="J6240" t="s">
        <v>48</v>
      </c>
      <c r="K6240" t="s">
        <v>21</v>
      </c>
      <c r="L6240" t="s">
        <v>23</v>
      </c>
      <c r="M6240" t="s">
        <v>38</v>
      </c>
      <c r="N6240" t="s">
        <v>34</v>
      </c>
    </row>
    <row r="6241" spans="1:14">
      <c r="A6241">
        <v>552</v>
      </c>
      <c r="B6241" t="s">
        <v>40</v>
      </c>
      <c r="C6241" t="s">
        <v>15</v>
      </c>
      <c r="D6241">
        <v>3.71537294</v>
      </c>
      <c r="E6241">
        <v>2</v>
      </c>
      <c r="F6241">
        <v>7</v>
      </c>
      <c r="G6241" t="s">
        <v>52</v>
      </c>
      <c r="H6241" t="s">
        <v>43</v>
      </c>
      <c r="I6241" t="s">
        <v>45</v>
      </c>
      <c r="J6241" t="s">
        <v>48</v>
      </c>
      <c r="K6241" t="s">
        <v>27</v>
      </c>
      <c r="L6241" t="s">
        <v>21</v>
      </c>
      <c r="M6241" t="s">
        <v>23</v>
      </c>
      <c r="N6241" t="s">
        <v>26</v>
      </c>
    </row>
    <row r="6242" spans="1:14">
      <c r="A6242">
        <v>552</v>
      </c>
      <c r="B6242" t="s">
        <v>40</v>
      </c>
      <c r="C6242" t="s">
        <v>15</v>
      </c>
      <c r="D6242">
        <v>2.275685529</v>
      </c>
      <c r="E6242">
        <v>2</v>
      </c>
      <c r="F6242">
        <v>3</v>
      </c>
      <c r="G6242" t="s">
        <v>45</v>
      </c>
      <c r="H6242" t="s">
        <v>50</v>
      </c>
      <c r="I6242" t="s">
        <v>48</v>
      </c>
      <c r="J6242" t="s">
        <v>42</v>
      </c>
      <c r="K6242" t="s">
        <v>38</v>
      </c>
      <c r="L6242" t="s">
        <v>21</v>
      </c>
      <c r="M6242" t="s">
        <v>29</v>
      </c>
      <c r="N6242" t="s">
        <v>26</v>
      </c>
    </row>
    <row r="6243" spans="1:14">
      <c r="A6243">
        <v>552</v>
      </c>
      <c r="B6243" t="s">
        <v>40</v>
      </c>
      <c r="C6243" t="s">
        <v>15</v>
      </c>
      <c r="D6243">
        <v>2.3840688700000001</v>
      </c>
      <c r="E6243">
        <v>3</v>
      </c>
      <c r="F6243">
        <v>4</v>
      </c>
      <c r="G6243" t="s">
        <v>47</v>
      </c>
      <c r="H6243" t="s">
        <v>51</v>
      </c>
      <c r="I6243" t="s">
        <v>48</v>
      </c>
      <c r="J6243" t="s">
        <v>41</v>
      </c>
      <c r="K6243" t="s">
        <v>34</v>
      </c>
      <c r="L6243" t="s">
        <v>21</v>
      </c>
      <c r="M6243" t="s">
        <v>20</v>
      </c>
      <c r="N6243" t="s">
        <v>38</v>
      </c>
    </row>
    <row r="6244" spans="1:14">
      <c r="A6244">
        <v>553</v>
      </c>
      <c r="B6244" t="s">
        <v>40</v>
      </c>
      <c r="C6244" t="s">
        <v>53</v>
      </c>
      <c r="D6244">
        <v>4.027528448</v>
      </c>
      <c r="E6244">
        <v>5</v>
      </c>
      <c r="F6244">
        <v>7</v>
      </c>
      <c r="G6244" t="s">
        <v>50</v>
      </c>
      <c r="H6244" t="s">
        <v>49</v>
      </c>
      <c r="I6244" t="s">
        <v>52</v>
      </c>
      <c r="J6244" t="s">
        <v>48</v>
      </c>
      <c r="K6244" t="s">
        <v>59</v>
      </c>
      <c r="L6244" t="s">
        <v>60</v>
      </c>
      <c r="M6244" t="s">
        <v>65</v>
      </c>
      <c r="N6244" t="s">
        <v>55</v>
      </c>
    </row>
    <row r="6245" spans="1:14">
      <c r="A6245">
        <v>553</v>
      </c>
      <c r="B6245" t="s">
        <v>40</v>
      </c>
      <c r="C6245" t="s">
        <v>53</v>
      </c>
      <c r="D6245">
        <v>5.6251420400000001</v>
      </c>
      <c r="E6245">
        <v>4</v>
      </c>
      <c r="F6245">
        <v>9</v>
      </c>
      <c r="G6245" t="s">
        <v>43</v>
      </c>
      <c r="H6245" t="s">
        <v>42</v>
      </c>
      <c r="I6245" t="s">
        <v>51</v>
      </c>
      <c r="J6245" t="s">
        <v>50</v>
      </c>
      <c r="K6245" t="s">
        <v>62</v>
      </c>
      <c r="L6245" t="s">
        <v>63</v>
      </c>
      <c r="M6245" t="s">
        <v>56</v>
      </c>
      <c r="N6245" t="s">
        <v>64</v>
      </c>
    </row>
    <row r="6246" spans="1:14">
      <c r="A6246">
        <v>553</v>
      </c>
      <c r="B6246" t="s">
        <v>40</v>
      </c>
      <c r="C6246" t="s">
        <v>53</v>
      </c>
      <c r="D6246">
        <v>1.6976615209999999</v>
      </c>
      <c r="E6246">
        <v>1</v>
      </c>
      <c r="F6246">
        <v>1</v>
      </c>
      <c r="G6246" t="s">
        <v>49</v>
      </c>
      <c r="H6246" t="s">
        <v>43</v>
      </c>
      <c r="I6246" t="s">
        <v>46</v>
      </c>
      <c r="J6246" t="s">
        <v>47</v>
      </c>
      <c r="K6246" t="s">
        <v>56</v>
      </c>
      <c r="L6246" t="s">
        <v>65</v>
      </c>
      <c r="M6246" t="s">
        <v>64</v>
      </c>
      <c r="N6246" t="s">
        <v>57</v>
      </c>
    </row>
    <row r="6247" spans="1:14">
      <c r="A6247">
        <v>553</v>
      </c>
      <c r="B6247" t="s">
        <v>40</v>
      </c>
      <c r="C6247" t="s">
        <v>53</v>
      </c>
      <c r="D6247">
        <v>3.5153585170000001</v>
      </c>
      <c r="E6247">
        <v>10</v>
      </c>
      <c r="F6247">
        <v>4</v>
      </c>
      <c r="G6247" t="s">
        <v>46</v>
      </c>
      <c r="H6247" t="s">
        <v>43</v>
      </c>
      <c r="I6247" t="s">
        <v>51</v>
      </c>
      <c r="J6247" t="s">
        <v>41</v>
      </c>
      <c r="K6247" t="s">
        <v>55</v>
      </c>
      <c r="L6247" t="s">
        <v>56</v>
      </c>
      <c r="M6247" t="s">
        <v>58</v>
      </c>
      <c r="N6247" t="s">
        <v>61</v>
      </c>
    </row>
    <row r="6248" spans="1:14">
      <c r="A6248">
        <v>553</v>
      </c>
      <c r="B6248" t="s">
        <v>40</v>
      </c>
      <c r="C6248" t="s">
        <v>53</v>
      </c>
      <c r="D6248">
        <v>2.179158728</v>
      </c>
      <c r="E6248">
        <v>1</v>
      </c>
      <c r="F6248">
        <v>2</v>
      </c>
      <c r="G6248" t="s">
        <v>42</v>
      </c>
      <c r="H6248" t="s">
        <v>41</v>
      </c>
      <c r="I6248" t="s">
        <v>46</v>
      </c>
      <c r="J6248" t="s">
        <v>50</v>
      </c>
      <c r="K6248" t="s">
        <v>58</v>
      </c>
      <c r="L6248" t="s">
        <v>65</v>
      </c>
      <c r="M6248" t="s">
        <v>61</v>
      </c>
      <c r="N6248" t="s">
        <v>62</v>
      </c>
    </row>
    <row r="6249" spans="1:14">
      <c r="A6249">
        <v>553</v>
      </c>
      <c r="B6249" t="s">
        <v>40</v>
      </c>
      <c r="C6249" t="s">
        <v>53</v>
      </c>
      <c r="D6249">
        <v>0.67063825629999996</v>
      </c>
      <c r="E6249">
        <v>2</v>
      </c>
      <c r="F6249">
        <v>2</v>
      </c>
      <c r="G6249" t="s">
        <v>42</v>
      </c>
      <c r="H6249" t="s">
        <v>45</v>
      </c>
      <c r="I6249" t="s">
        <v>48</v>
      </c>
      <c r="J6249" t="s">
        <v>41</v>
      </c>
      <c r="K6249" t="s">
        <v>56</v>
      </c>
      <c r="L6249" t="s">
        <v>63</v>
      </c>
      <c r="M6249" t="s">
        <v>64</v>
      </c>
      <c r="N6249" t="s">
        <v>62</v>
      </c>
    </row>
    <row r="6250" spans="1:14">
      <c r="A6250">
        <v>553</v>
      </c>
      <c r="B6250" t="s">
        <v>40</v>
      </c>
      <c r="C6250" t="s">
        <v>53</v>
      </c>
      <c r="D6250">
        <v>4.2009565149999997</v>
      </c>
      <c r="E6250">
        <v>5</v>
      </c>
      <c r="F6250">
        <v>7</v>
      </c>
      <c r="G6250" t="s">
        <v>52</v>
      </c>
      <c r="H6250" t="s">
        <v>48</v>
      </c>
      <c r="I6250" t="s">
        <v>51</v>
      </c>
      <c r="J6250" t="s">
        <v>43</v>
      </c>
      <c r="K6250" t="s">
        <v>56</v>
      </c>
      <c r="L6250" t="s">
        <v>63</v>
      </c>
      <c r="M6250" t="s">
        <v>57</v>
      </c>
      <c r="N6250" t="s">
        <v>55</v>
      </c>
    </row>
    <row r="6251" spans="1:14">
      <c r="A6251">
        <v>553</v>
      </c>
      <c r="B6251" t="s">
        <v>40</v>
      </c>
      <c r="C6251" t="s">
        <v>53</v>
      </c>
      <c r="D6251">
        <v>2.8727865019999999</v>
      </c>
      <c r="E6251">
        <v>2</v>
      </c>
      <c r="F6251">
        <v>3</v>
      </c>
      <c r="G6251" t="s">
        <v>52</v>
      </c>
      <c r="H6251" t="s">
        <v>46</v>
      </c>
      <c r="I6251" t="s">
        <v>43</v>
      </c>
      <c r="J6251" t="s">
        <v>50</v>
      </c>
      <c r="K6251" t="s">
        <v>57</v>
      </c>
      <c r="L6251" t="s">
        <v>56</v>
      </c>
      <c r="M6251" t="s">
        <v>55</v>
      </c>
      <c r="N6251" t="s">
        <v>59</v>
      </c>
    </row>
    <row r="6252" spans="1:14">
      <c r="A6252">
        <v>553</v>
      </c>
      <c r="B6252" t="s">
        <v>40</v>
      </c>
      <c r="C6252" t="s">
        <v>53</v>
      </c>
      <c r="D6252">
        <v>0.86113943120000003</v>
      </c>
      <c r="E6252">
        <v>0</v>
      </c>
      <c r="F6252">
        <v>3</v>
      </c>
      <c r="G6252" t="s">
        <v>46</v>
      </c>
      <c r="H6252" t="s">
        <v>52</v>
      </c>
      <c r="I6252" t="s">
        <v>43</v>
      </c>
      <c r="J6252" t="s">
        <v>51</v>
      </c>
      <c r="K6252" t="s">
        <v>57</v>
      </c>
      <c r="L6252" t="s">
        <v>55</v>
      </c>
      <c r="M6252" t="s">
        <v>62</v>
      </c>
      <c r="N6252" t="s">
        <v>54</v>
      </c>
    </row>
    <row r="6253" spans="1:14">
      <c r="A6253">
        <v>553</v>
      </c>
      <c r="B6253" t="s">
        <v>40</v>
      </c>
      <c r="C6253" t="s">
        <v>53</v>
      </c>
      <c r="D6253">
        <v>1.1564957709999999</v>
      </c>
      <c r="E6253">
        <v>1</v>
      </c>
      <c r="F6253">
        <v>0</v>
      </c>
      <c r="G6253" t="s">
        <v>50</v>
      </c>
      <c r="H6253" t="s">
        <v>44</v>
      </c>
      <c r="I6253" t="s">
        <v>49</v>
      </c>
      <c r="J6253" t="s">
        <v>46</v>
      </c>
      <c r="K6253" t="s">
        <v>65</v>
      </c>
      <c r="L6253" t="s">
        <v>63</v>
      </c>
      <c r="M6253" t="s">
        <v>62</v>
      </c>
      <c r="N6253" t="s">
        <v>56</v>
      </c>
    </row>
    <row r="6254" spans="1:14">
      <c r="A6254">
        <v>553</v>
      </c>
      <c r="B6254" t="s">
        <v>40</v>
      </c>
      <c r="C6254" t="s">
        <v>53</v>
      </c>
      <c r="D6254">
        <v>2.849443656</v>
      </c>
      <c r="E6254">
        <v>2</v>
      </c>
      <c r="F6254">
        <v>7</v>
      </c>
      <c r="G6254" t="s">
        <v>50</v>
      </c>
      <c r="H6254" t="s">
        <v>48</v>
      </c>
      <c r="I6254" t="s">
        <v>49</v>
      </c>
      <c r="J6254" t="s">
        <v>45</v>
      </c>
      <c r="K6254" t="s">
        <v>60</v>
      </c>
      <c r="L6254" t="s">
        <v>65</v>
      </c>
      <c r="M6254" t="s">
        <v>55</v>
      </c>
      <c r="N6254" t="s">
        <v>54</v>
      </c>
    </row>
    <row r="6255" spans="1:14">
      <c r="A6255">
        <v>553</v>
      </c>
      <c r="B6255" t="s">
        <v>40</v>
      </c>
      <c r="C6255" t="s">
        <v>53</v>
      </c>
      <c r="D6255">
        <v>1.8754136180000001</v>
      </c>
      <c r="E6255">
        <v>6</v>
      </c>
      <c r="F6255">
        <v>3</v>
      </c>
      <c r="G6255" t="s">
        <v>43</v>
      </c>
      <c r="H6255" t="s">
        <v>48</v>
      </c>
      <c r="I6255" t="s">
        <v>51</v>
      </c>
      <c r="J6255" t="s">
        <v>52</v>
      </c>
      <c r="K6255" t="s">
        <v>54</v>
      </c>
      <c r="L6255" t="s">
        <v>56</v>
      </c>
      <c r="M6255" t="s">
        <v>65</v>
      </c>
      <c r="N6255" t="s">
        <v>55</v>
      </c>
    </row>
    <row r="6256" spans="1:14">
      <c r="A6256">
        <v>553</v>
      </c>
      <c r="B6256" t="s">
        <v>40</v>
      </c>
      <c r="C6256" t="s">
        <v>53</v>
      </c>
      <c r="D6256">
        <v>0.46827699680000001</v>
      </c>
      <c r="E6256">
        <v>1</v>
      </c>
      <c r="F6256">
        <v>0</v>
      </c>
      <c r="G6256" t="s">
        <v>42</v>
      </c>
      <c r="H6256" t="s">
        <v>46</v>
      </c>
      <c r="I6256" t="s">
        <v>41</v>
      </c>
      <c r="J6256" t="s">
        <v>51</v>
      </c>
      <c r="K6256" t="s">
        <v>62</v>
      </c>
      <c r="L6256" t="s">
        <v>55</v>
      </c>
      <c r="M6256" t="s">
        <v>63</v>
      </c>
      <c r="N6256" t="s">
        <v>65</v>
      </c>
    </row>
    <row r="6257" spans="1:14">
      <c r="A6257">
        <v>554</v>
      </c>
      <c r="B6257" t="s">
        <v>40</v>
      </c>
      <c r="C6257" t="s">
        <v>66</v>
      </c>
      <c r="D6257">
        <v>2.1291476180000002</v>
      </c>
      <c r="E6257">
        <v>4</v>
      </c>
      <c r="F6257">
        <v>1</v>
      </c>
      <c r="G6257" t="s">
        <v>50</v>
      </c>
      <c r="H6257" t="s">
        <v>43</v>
      </c>
      <c r="I6257" t="s">
        <v>41</v>
      </c>
      <c r="J6257" t="s">
        <v>42</v>
      </c>
      <c r="K6257" t="s">
        <v>77</v>
      </c>
      <c r="L6257" t="s">
        <v>78</v>
      </c>
      <c r="M6257" t="s">
        <v>73</v>
      </c>
      <c r="N6257" t="s">
        <v>76</v>
      </c>
    </row>
    <row r="6258" spans="1:14">
      <c r="A6258">
        <v>554</v>
      </c>
      <c r="B6258" t="s">
        <v>40</v>
      </c>
      <c r="C6258" t="s">
        <v>66</v>
      </c>
      <c r="D6258">
        <v>2.6872182119999999</v>
      </c>
      <c r="E6258">
        <v>5</v>
      </c>
      <c r="F6258">
        <v>6</v>
      </c>
      <c r="G6258" t="s">
        <v>43</v>
      </c>
      <c r="H6258" t="s">
        <v>52</v>
      </c>
      <c r="I6258" t="s">
        <v>46</v>
      </c>
      <c r="J6258" t="s">
        <v>44</v>
      </c>
      <c r="K6258" t="s">
        <v>68</v>
      </c>
      <c r="L6258" t="s">
        <v>67</v>
      </c>
      <c r="M6258" t="s">
        <v>74</v>
      </c>
      <c r="N6258" t="s">
        <v>70</v>
      </c>
    </row>
    <row r="6259" spans="1:14">
      <c r="A6259">
        <v>554</v>
      </c>
      <c r="B6259" t="s">
        <v>40</v>
      </c>
      <c r="C6259" t="s">
        <v>66</v>
      </c>
      <c r="D6259">
        <v>4.6471468079999996</v>
      </c>
      <c r="E6259">
        <v>7</v>
      </c>
      <c r="F6259">
        <v>5</v>
      </c>
      <c r="G6259" t="s">
        <v>52</v>
      </c>
      <c r="H6259" t="s">
        <v>44</v>
      </c>
      <c r="I6259" t="s">
        <v>48</v>
      </c>
      <c r="J6259" t="s">
        <v>51</v>
      </c>
      <c r="K6259" t="s">
        <v>72</v>
      </c>
      <c r="L6259" t="s">
        <v>71</v>
      </c>
      <c r="M6259" t="s">
        <v>68</v>
      </c>
      <c r="N6259" t="s">
        <v>75</v>
      </c>
    </row>
    <row r="6260" spans="1:14">
      <c r="A6260">
        <v>554</v>
      </c>
      <c r="B6260" t="s">
        <v>40</v>
      </c>
      <c r="C6260" t="s">
        <v>66</v>
      </c>
      <c r="D6260">
        <v>3.9929497189999998</v>
      </c>
      <c r="E6260">
        <v>6</v>
      </c>
      <c r="F6260">
        <v>11</v>
      </c>
      <c r="G6260" t="s">
        <v>42</v>
      </c>
      <c r="H6260" t="s">
        <v>47</v>
      </c>
      <c r="I6260" t="s">
        <v>43</v>
      </c>
      <c r="J6260" t="s">
        <v>48</v>
      </c>
      <c r="K6260" t="s">
        <v>74</v>
      </c>
      <c r="L6260" t="s">
        <v>68</v>
      </c>
      <c r="M6260" t="s">
        <v>73</v>
      </c>
      <c r="N6260" t="s">
        <v>71</v>
      </c>
    </row>
    <row r="6261" spans="1:14">
      <c r="A6261">
        <v>554</v>
      </c>
      <c r="B6261" t="s">
        <v>40</v>
      </c>
      <c r="C6261" t="s">
        <v>66</v>
      </c>
      <c r="D6261">
        <v>1.265688742</v>
      </c>
      <c r="E6261">
        <v>1</v>
      </c>
      <c r="F6261">
        <v>2</v>
      </c>
      <c r="G6261" t="s">
        <v>44</v>
      </c>
      <c r="H6261" t="s">
        <v>49</v>
      </c>
      <c r="I6261" t="s">
        <v>42</v>
      </c>
      <c r="J6261" t="s">
        <v>46</v>
      </c>
      <c r="K6261" t="s">
        <v>75</v>
      </c>
      <c r="L6261" t="s">
        <v>76</v>
      </c>
      <c r="M6261" t="s">
        <v>70</v>
      </c>
      <c r="N6261" t="s">
        <v>77</v>
      </c>
    </row>
    <row r="6262" spans="1:14">
      <c r="A6262">
        <v>554</v>
      </c>
      <c r="B6262" t="s">
        <v>40</v>
      </c>
      <c r="C6262" t="s">
        <v>66</v>
      </c>
      <c r="D6262">
        <v>0.93963334549999999</v>
      </c>
      <c r="E6262">
        <v>2</v>
      </c>
      <c r="F6262">
        <v>0</v>
      </c>
      <c r="G6262" t="s">
        <v>50</v>
      </c>
      <c r="H6262" t="s">
        <v>42</v>
      </c>
      <c r="I6262" t="s">
        <v>48</v>
      </c>
      <c r="J6262" t="s">
        <v>45</v>
      </c>
      <c r="K6262" t="s">
        <v>74</v>
      </c>
      <c r="L6262" t="s">
        <v>67</v>
      </c>
      <c r="M6262" t="s">
        <v>76</v>
      </c>
      <c r="N6262" t="s">
        <v>68</v>
      </c>
    </row>
    <row r="6263" spans="1:14">
      <c r="A6263">
        <v>554</v>
      </c>
      <c r="B6263" t="s">
        <v>40</v>
      </c>
      <c r="C6263" t="s">
        <v>66</v>
      </c>
      <c r="D6263">
        <v>4.4832277380000001</v>
      </c>
      <c r="E6263">
        <v>9</v>
      </c>
      <c r="F6263">
        <v>4</v>
      </c>
      <c r="G6263" t="s">
        <v>46</v>
      </c>
      <c r="H6263" t="s">
        <v>51</v>
      </c>
      <c r="I6263" t="s">
        <v>50</v>
      </c>
      <c r="J6263" t="s">
        <v>41</v>
      </c>
      <c r="K6263" t="s">
        <v>70</v>
      </c>
      <c r="L6263" t="s">
        <v>77</v>
      </c>
      <c r="M6263" t="s">
        <v>75</v>
      </c>
      <c r="N6263" t="s">
        <v>78</v>
      </c>
    </row>
    <row r="6264" spans="1:14">
      <c r="A6264">
        <v>554</v>
      </c>
      <c r="B6264" t="s">
        <v>40</v>
      </c>
      <c r="C6264" t="s">
        <v>66</v>
      </c>
      <c r="D6264">
        <v>4.3104354359999997</v>
      </c>
      <c r="E6264">
        <v>10</v>
      </c>
      <c r="F6264">
        <v>4</v>
      </c>
      <c r="G6264" t="s">
        <v>52</v>
      </c>
      <c r="H6264" t="s">
        <v>48</v>
      </c>
      <c r="I6264" t="s">
        <v>45</v>
      </c>
      <c r="J6264" t="s">
        <v>50</v>
      </c>
      <c r="K6264" t="s">
        <v>69</v>
      </c>
      <c r="L6264" t="s">
        <v>75</v>
      </c>
      <c r="M6264" t="s">
        <v>67</v>
      </c>
      <c r="N6264" t="s">
        <v>68</v>
      </c>
    </row>
    <row r="6265" spans="1:14">
      <c r="A6265">
        <v>554</v>
      </c>
      <c r="B6265" t="s">
        <v>40</v>
      </c>
      <c r="C6265" t="s">
        <v>66</v>
      </c>
      <c r="D6265">
        <v>2.2433127289999999</v>
      </c>
      <c r="E6265">
        <v>11</v>
      </c>
      <c r="F6265">
        <v>3</v>
      </c>
      <c r="G6265" t="s">
        <v>51</v>
      </c>
      <c r="H6265" t="s">
        <v>47</v>
      </c>
      <c r="I6265" t="s">
        <v>48</v>
      </c>
      <c r="J6265" t="s">
        <v>50</v>
      </c>
      <c r="K6265" t="s">
        <v>75</v>
      </c>
      <c r="L6265" t="s">
        <v>77</v>
      </c>
      <c r="M6265" t="s">
        <v>78</v>
      </c>
      <c r="N6265" t="s">
        <v>67</v>
      </c>
    </row>
    <row r="6266" spans="1:14">
      <c r="A6266">
        <v>554</v>
      </c>
      <c r="B6266" t="s">
        <v>40</v>
      </c>
      <c r="C6266" t="s">
        <v>66</v>
      </c>
      <c r="D6266">
        <v>5.3012396519999996</v>
      </c>
      <c r="E6266">
        <v>7</v>
      </c>
      <c r="F6266">
        <v>4</v>
      </c>
      <c r="G6266" t="s">
        <v>43</v>
      </c>
      <c r="H6266" t="s">
        <v>44</v>
      </c>
      <c r="I6266" t="s">
        <v>41</v>
      </c>
      <c r="J6266" t="s">
        <v>42</v>
      </c>
      <c r="K6266" t="s">
        <v>73</v>
      </c>
      <c r="L6266" t="s">
        <v>75</v>
      </c>
      <c r="M6266" t="s">
        <v>76</v>
      </c>
      <c r="N6266" t="s">
        <v>69</v>
      </c>
    </row>
    <row r="6267" spans="1:14">
      <c r="A6267">
        <v>555</v>
      </c>
      <c r="B6267" t="s">
        <v>40</v>
      </c>
      <c r="C6267" t="s">
        <v>79</v>
      </c>
      <c r="D6267">
        <v>4.3005931339999997</v>
      </c>
      <c r="E6267">
        <v>7</v>
      </c>
      <c r="F6267">
        <v>5</v>
      </c>
      <c r="G6267" t="s">
        <v>46</v>
      </c>
      <c r="H6267" t="s">
        <v>48</v>
      </c>
      <c r="I6267" t="s">
        <v>47</v>
      </c>
      <c r="J6267" t="s">
        <v>45</v>
      </c>
      <c r="K6267" t="s">
        <v>80</v>
      </c>
      <c r="L6267" t="s">
        <v>88</v>
      </c>
      <c r="M6267" t="s">
        <v>82</v>
      </c>
      <c r="N6267" t="s">
        <v>91</v>
      </c>
    </row>
    <row r="6268" spans="1:14">
      <c r="A6268">
        <v>555</v>
      </c>
      <c r="B6268" t="s">
        <v>40</v>
      </c>
      <c r="C6268" t="s">
        <v>79</v>
      </c>
      <c r="D6268">
        <v>2.5043583439999999</v>
      </c>
      <c r="E6268">
        <v>5</v>
      </c>
      <c r="F6268">
        <v>4</v>
      </c>
      <c r="G6268" t="s">
        <v>41</v>
      </c>
      <c r="H6268" t="s">
        <v>52</v>
      </c>
      <c r="I6268" t="s">
        <v>46</v>
      </c>
      <c r="J6268" t="s">
        <v>49</v>
      </c>
      <c r="K6268" t="s">
        <v>84</v>
      </c>
      <c r="L6268" t="s">
        <v>91</v>
      </c>
      <c r="M6268" t="s">
        <v>81</v>
      </c>
      <c r="N6268" t="s">
        <v>82</v>
      </c>
    </row>
    <row r="6269" spans="1:14">
      <c r="A6269">
        <v>555</v>
      </c>
      <c r="B6269" t="s">
        <v>40</v>
      </c>
      <c r="C6269" t="s">
        <v>79</v>
      </c>
      <c r="D6269">
        <v>1.7983805610000001</v>
      </c>
      <c r="E6269">
        <v>4</v>
      </c>
      <c r="F6269">
        <v>1</v>
      </c>
      <c r="G6269" t="s">
        <v>46</v>
      </c>
      <c r="H6269" t="s">
        <v>50</v>
      </c>
      <c r="I6269" t="s">
        <v>41</v>
      </c>
      <c r="J6269" t="s">
        <v>52</v>
      </c>
      <c r="K6269" t="s">
        <v>89</v>
      </c>
      <c r="L6269" t="s">
        <v>91</v>
      </c>
      <c r="M6269" t="s">
        <v>87</v>
      </c>
      <c r="N6269" t="s">
        <v>84</v>
      </c>
    </row>
    <row r="6270" spans="1:14">
      <c r="A6270">
        <v>555</v>
      </c>
      <c r="B6270" t="s">
        <v>40</v>
      </c>
      <c r="C6270" t="s">
        <v>79</v>
      </c>
      <c r="D6270">
        <v>5.4113258379999998</v>
      </c>
      <c r="E6270">
        <v>8</v>
      </c>
      <c r="F6270">
        <v>6</v>
      </c>
      <c r="G6270" t="s">
        <v>49</v>
      </c>
      <c r="H6270" t="s">
        <v>46</v>
      </c>
      <c r="I6270" t="s">
        <v>42</v>
      </c>
      <c r="J6270" t="s">
        <v>44</v>
      </c>
      <c r="K6270" t="s">
        <v>82</v>
      </c>
      <c r="L6270" t="s">
        <v>91</v>
      </c>
      <c r="M6270" t="s">
        <v>87</v>
      </c>
      <c r="N6270" t="s">
        <v>89</v>
      </c>
    </row>
    <row r="6271" spans="1:14">
      <c r="A6271">
        <v>555</v>
      </c>
      <c r="B6271" t="s">
        <v>40</v>
      </c>
      <c r="C6271" t="s">
        <v>79</v>
      </c>
      <c r="D6271">
        <v>3.1866604010000001</v>
      </c>
      <c r="E6271">
        <v>3</v>
      </c>
      <c r="F6271">
        <v>3</v>
      </c>
      <c r="G6271" t="s">
        <v>46</v>
      </c>
      <c r="H6271" t="s">
        <v>50</v>
      </c>
      <c r="I6271" t="s">
        <v>43</v>
      </c>
      <c r="J6271" t="s">
        <v>47</v>
      </c>
      <c r="K6271" t="s">
        <v>89</v>
      </c>
      <c r="L6271" t="s">
        <v>83</v>
      </c>
      <c r="M6271" t="s">
        <v>90</v>
      </c>
      <c r="N6271" t="s">
        <v>87</v>
      </c>
    </row>
    <row r="6272" spans="1:14">
      <c r="A6272">
        <v>555</v>
      </c>
      <c r="B6272" t="s">
        <v>40</v>
      </c>
      <c r="C6272" t="s">
        <v>79</v>
      </c>
      <c r="D6272">
        <v>3.2983575589999998</v>
      </c>
      <c r="E6272">
        <v>9</v>
      </c>
      <c r="F6272">
        <v>5</v>
      </c>
      <c r="G6272" t="s">
        <v>42</v>
      </c>
      <c r="H6272" t="s">
        <v>50</v>
      </c>
      <c r="I6272" t="s">
        <v>51</v>
      </c>
      <c r="J6272" t="s">
        <v>46</v>
      </c>
      <c r="K6272" t="s">
        <v>80</v>
      </c>
      <c r="L6272" t="s">
        <v>86</v>
      </c>
      <c r="M6272" t="s">
        <v>83</v>
      </c>
      <c r="N6272" t="s">
        <v>88</v>
      </c>
    </row>
    <row r="6273" spans="1:14">
      <c r="A6273">
        <v>555</v>
      </c>
      <c r="B6273" t="s">
        <v>40</v>
      </c>
      <c r="C6273" t="s">
        <v>79</v>
      </c>
      <c r="D6273">
        <v>2.1033928589999999</v>
      </c>
      <c r="E6273">
        <v>6</v>
      </c>
      <c r="F6273">
        <v>4</v>
      </c>
      <c r="G6273" t="s">
        <v>48</v>
      </c>
      <c r="H6273" t="s">
        <v>42</v>
      </c>
      <c r="I6273" t="s">
        <v>52</v>
      </c>
      <c r="J6273" t="s">
        <v>51</v>
      </c>
      <c r="K6273" t="s">
        <v>81</v>
      </c>
      <c r="L6273" t="s">
        <v>82</v>
      </c>
      <c r="M6273" t="s">
        <v>89</v>
      </c>
      <c r="N6273" t="s">
        <v>84</v>
      </c>
    </row>
    <row r="6274" spans="1:14">
      <c r="A6274">
        <v>555</v>
      </c>
      <c r="B6274" t="s">
        <v>40</v>
      </c>
      <c r="C6274" t="s">
        <v>79</v>
      </c>
      <c r="D6274">
        <v>8</v>
      </c>
      <c r="E6274">
        <v>20</v>
      </c>
      <c r="F6274">
        <v>15</v>
      </c>
      <c r="G6274" t="s">
        <v>52</v>
      </c>
      <c r="H6274" t="s">
        <v>51</v>
      </c>
      <c r="I6274" t="s">
        <v>48</v>
      </c>
      <c r="J6274" t="s">
        <v>44</v>
      </c>
      <c r="K6274" t="s">
        <v>88</v>
      </c>
      <c r="L6274" t="s">
        <v>80</v>
      </c>
      <c r="M6274" t="s">
        <v>83</v>
      </c>
      <c r="N6274" t="s">
        <v>84</v>
      </c>
    </row>
    <row r="6275" spans="1:14">
      <c r="A6275">
        <v>555</v>
      </c>
      <c r="B6275" t="s">
        <v>40</v>
      </c>
      <c r="C6275" t="s">
        <v>79</v>
      </c>
      <c r="D6275">
        <v>1.3969313029999999</v>
      </c>
      <c r="E6275">
        <v>0</v>
      </c>
      <c r="F6275">
        <v>4</v>
      </c>
      <c r="G6275" t="s">
        <v>51</v>
      </c>
      <c r="H6275" t="s">
        <v>46</v>
      </c>
      <c r="I6275" t="s">
        <v>44</v>
      </c>
      <c r="J6275" t="s">
        <v>50</v>
      </c>
      <c r="K6275" t="s">
        <v>85</v>
      </c>
      <c r="L6275" t="s">
        <v>86</v>
      </c>
      <c r="M6275" t="s">
        <v>84</v>
      </c>
      <c r="N6275" t="s">
        <v>80</v>
      </c>
    </row>
    <row r="6276" spans="1:14">
      <c r="A6276">
        <v>556</v>
      </c>
      <c r="B6276" t="s">
        <v>40</v>
      </c>
      <c r="C6276" t="s">
        <v>92</v>
      </c>
      <c r="D6276">
        <v>2.2240408399999998</v>
      </c>
      <c r="E6276">
        <v>5</v>
      </c>
      <c r="F6276">
        <v>5</v>
      </c>
      <c r="G6276" t="s">
        <v>46</v>
      </c>
      <c r="H6276" t="s">
        <v>52</v>
      </c>
      <c r="I6276" t="s">
        <v>49</v>
      </c>
      <c r="J6276" t="s">
        <v>42</v>
      </c>
      <c r="K6276" t="s">
        <v>95</v>
      </c>
      <c r="L6276" t="s">
        <v>96</v>
      </c>
      <c r="M6276" t="s">
        <v>99</v>
      </c>
      <c r="N6276" t="s">
        <v>97</v>
      </c>
    </row>
    <row r="6277" spans="1:14">
      <c r="A6277">
        <v>556</v>
      </c>
      <c r="B6277" t="s">
        <v>40</v>
      </c>
      <c r="C6277" t="s">
        <v>92</v>
      </c>
      <c r="D6277">
        <v>3.166306928</v>
      </c>
      <c r="E6277">
        <v>8</v>
      </c>
      <c r="F6277">
        <v>7</v>
      </c>
      <c r="G6277" t="s">
        <v>41</v>
      </c>
      <c r="H6277" t="s">
        <v>48</v>
      </c>
      <c r="I6277" t="s">
        <v>44</v>
      </c>
      <c r="J6277" t="s">
        <v>45</v>
      </c>
      <c r="K6277" t="s">
        <v>100</v>
      </c>
      <c r="L6277" t="s">
        <v>97</v>
      </c>
      <c r="M6277" t="s">
        <v>96</v>
      </c>
      <c r="N6277" t="s">
        <v>101</v>
      </c>
    </row>
    <row r="6278" spans="1:14">
      <c r="A6278">
        <v>556</v>
      </c>
      <c r="B6278" t="s">
        <v>40</v>
      </c>
      <c r="C6278" t="s">
        <v>92</v>
      </c>
      <c r="D6278">
        <v>4.3908471440000003</v>
      </c>
      <c r="E6278">
        <v>14</v>
      </c>
      <c r="F6278">
        <v>6</v>
      </c>
      <c r="G6278" t="s">
        <v>51</v>
      </c>
      <c r="H6278" t="s">
        <v>52</v>
      </c>
      <c r="I6278" t="s">
        <v>50</v>
      </c>
      <c r="J6278" t="s">
        <v>48</v>
      </c>
      <c r="K6278" t="s">
        <v>98</v>
      </c>
      <c r="L6278" t="s">
        <v>93</v>
      </c>
      <c r="M6278" t="s">
        <v>99</v>
      </c>
      <c r="N6278" t="s">
        <v>97</v>
      </c>
    </row>
    <row r="6279" spans="1:14">
      <c r="A6279">
        <v>556</v>
      </c>
      <c r="B6279" t="s">
        <v>40</v>
      </c>
      <c r="C6279" t="s">
        <v>92</v>
      </c>
      <c r="D6279">
        <v>6.9118425459999999</v>
      </c>
      <c r="E6279">
        <v>8</v>
      </c>
      <c r="F6279">
        <v>14</v>
      </c>
      <c r="G6279" t="s">
        <v>44</v>
      </c>
      <c r="H6279" t="s">
        <v>46</v>
      </c>
      <c r="I6279" t="s">
        <v>41</v>
      </c>
      <c r="J6279" t="s">
        <v>50</v>
      </c>
      <c r="K6279" t="s">
        <v>101</v>
      </c>
      <c r="L6279" t="s">
        <v>94</v>
      </c>
      <c r="M6279" t="s">
        <v>102</v>
      </c>
      <c r="N6279" t="s">
        <v>93</v>
      </c>
    </row>
    <row r="6280" spans="1:14">
      <c r="A6280">
        <v>556</v>
      </c>
      <c r="B6280" t="s">
        <v>40</v>
      </c>
      <c r="C6280" t="s">
        <v>92</v>
      </c>
      <c r="D6280">
        <v>2.4261218260000001</v>
      </c>
      <c r="E6280">
        <v>8</v>
      </c>
      <c r="F6280">
        <v>3</v>
      </c>
      <c r="G6280" t="s">
        <v>43</v>
      </c>
      <c r="H6280" t="s">
        <v>50</v>
      </c>
      <c r="I6280" t="s">
        <v>51</v>
      </c>
      <c r="J6280" t="s">
        <v>41</v>
      </c>
      <c r="K6280" t="s">
        <v>103</v>
      </c>
      <c r="L6280" t="s">
        <v>96</v>
      </c>
      <c r="M6280" t="s">
        <v>95</v>
      </c>
      <c r="N6280" t="s">
        <v>101</v>
      </c>
    </row>
    <row r="6281" spans="1:14">
      <c r="A6281">
        <v>556</v>
      </c>
      <c r="B6281" t="s">
        <v>40</v>
      </c>
      <c r="C6281" t="s">
        <v>92</v>
      </c>
      <c r="D6281">
        <v>1.3604756309999999</v>
      </c>
      <c r="E6281">
        <v>2</v>
      </c>
      <c r="F6281">
        <v>1</v>
      </c>
      <c r="G6281" t="s">
        <v>43</v>
      </c>
      <c r="H6281" t="s">
        <v>44</v>
      </c>
      <c r="I6281" t="s">
        <v>48</v>
      </c>
      <c r="J6281" t="s">
        <v>52</v>
      </c>
      <c r="K6281" t="s">
        <v>100</v>
      </c>
      <c r="L6281" t="s">
        <v>94</v>
      </c>
      <c r="M6281" t="s">
        <v>93</v>
      </c>
      <c r="N6281" t="s">
        <v>96</v>
      </c>
    </row>
    <row r="6282" spans="1:14">
      <c r="A6282">
        <v>556</v>
      </c>
      <c r="B6282" t="s">
        <v>40</v>
      </c>
      <c r="C6282" t="s">
        <v>92</v>
      </c>
      <c r="D6282">
        <v>1.618920903</v>
      </c>
      <c r="E6282">
        <v>0</v>
      </c>
      <c r="F6282">
        <v>3</v>
      </c>
      <c r="G6282" t="s">
        <v>52</v>
      </c>
      <c r="H6282" t="s">
        <v>42</v>
      </c>
      <c r="I6282" t="s">
        <v>48</v>
      </c>
      <c r="J6282" t="s">
        <v>44</v>
      </c>
      <c r="K6282" t="s">
        <v>102</v>
      </c>
      <c r="L6282" t="s">
        <v>167</v>
      </c>
      <c r="M6282" t="s">
        <v>103</v>
      </c>
      <c r="N6282" t="s">
        <v>93</v>
      </c>
    </row>
    <row r="6283" spans="1:14">
      <c r="A6283">
        <v>556</v>
      </c>
      <c r="B6283" t="s">
        <v>40</v>
      </c>
      <c r="C6283" t="s">
        <v>92</v>
      </c>
      <c r="D6283">
        <v>1.551676544</v>
      </c>
      <c r="E6283">
        <v>4</v>
      </c>
      <c r="F6283">
        <v>1</v>
      </c>
      <c r="G6283" t="s">
        <v>52</v>
      </c>
      <c r="H6283" t="s">
        <v>46</v>
      </c>
      <c r="I6283" t="s">
        <v>42</v>
      </c>
      <c r="J6283" t="s">
        <v>43</v>
      </c>
      <c r="K6283" t="s">
        <v>97</v>
      </c>
      <c r="L6283" t="s">
        <v>95</v>
      </c>
      <c r="M6283" t="s">
        <v>96</v>
      </c>
      <c r="N6283" t="s">
        <v>101</v>
      </c>
    </row>
    <row r="6284" spans="1:14">
      <c r="A6284">
        <v>556</v>
      </c>
      <c r="B6284" t="s">
        <v>40</v>
      </c>
      <c r="C6284" t="s">
        <v>92</v>
      </c>
      <c r="D6284">
        <v>6.4190664460000004</v>
      </c>
      <c r="E6284">
        <v>11</v>
      </c>
      <c r="F6284">
        <v>12</v>
      </c>
      <c r="G6284" t="s">
        <v>44</v>
      </c>
      <c r="H6284" t="s">
        <v>48</v>
      </c>
      <c r="I6284" t="s">
        <v>41</v>
      </c>
      <c r="J6284" t="s">
        <v>51</v>
      </c>
      <c r="K6284" t="s">
        <v>96</v>
      </c>
      <c r="L6284" t="s">
        <v>101</v>
      </c>
      <c r="M6284" t="s">
        <v>99</v>
      </c>
      <c r="N6284" t="s">
        <v>95</v>
      </c>
    </row>
    <row r="6285" spans="1:14">
      <c r="A6285">
        <v>556</v>
      </c>
      <c r="B6285" t="s">
        <v>40</v>
      </c>
      <c r="C6285" t="s">
        <v>92</v>
      </c>
      <c r="D6285">
        <v>1.9307011919999999</v>
      </c>
      <c r="E6285">
        <v>6</v>
      </c>
      <c r="F6285">
        <v>2</v>
      </c>
      <c r="G6285" t="s">
        <v>41</v>
      </c>
      <c r="H6285" t="s">
        <v>49</v>
      </c>
      <c r="I6285" t="s">
        <v>48</v>
      </c>
      <c r="J6285" t="s">
        <v>52</v>
      </c>
      <c r="K6285" t="s">
        <v>93</v>
      </c>
      <c r="L6285" t="s">
        <v>103</v>
      </c>
      <c r="M6285" t="s">
        <v>99</v>
      </c>
      <c r="N6285" t="s">
        <v>94</v>
      </c>
    </row>
    <row r="6286" spans="1:14">
      <c r="A6286">
        <v>557</v>
      </c>
      <c r="B6286" t="s">
        <v>40</v>
      </c>
      <c r="C6286" t="s">
        <v>104</v>
      </c>
      <c r="D6286">
        <v>8</v>
      </c>
      <c r="E6286">
        <v>10</v>
      </c>
      <c r="F6286">
        <v>10</v>
      </c>
      <c r="G6286" t="s">
        <v>46</v>
      </c>
      <c r="H6286" t="s">
        <v>41</v>
      </c>
      <c r="I6286" t="s">
        <v>45</v>
      </c>
      <c r="J6286" t="s">
        <v>49</v>
      </c>
      <c r="K6286" t="s">
        <v>108</v>
      </c>
      <c r="L6286" t="s">
        <v>115</v>
      </c>
      <c r="M6286" t="s">
        <v>111</v>
      </c>
      <c r="N6286" t="s">
        <v>113</v>
      </c>
    </row>
    <row r="6287" spans="1:14">
      <c r="A6287">
        <v>557</v>
      </c>
      <c r="B6287" t="s">
        <v>40</v>
      </c>
      <c r="C6287" t="s">
        <v>104</v>
      </c>
      <c r="D6287">
        <v>3.7972436649999999</v>
      </c>
      <c r="E6287">
        <v>7</v>
      </c>
      <c r="F6287">
        <v>5</v>
      </c>
      <c r="G6287" t="s">
        <v>52</v>
      </c>
      <c r="H6287" t="s">
        <v>46</v>
      </c>
      <c r="I6287" t="s">
        <v>43</v>
      </c>
      <c r="J6287" t="s">
        <v>49</v>
      </c>
      <c r="K6287" t="s">
        <v>115</v>
      </c>
      <c r="L6287" t="s">
        <v>113</v>
      </c>
      <c r="M6287" t="s">
        <v>105</v>
      </c>
      <c r="N6287" t="s">
        <v>108</v>
      </c>
    </row>
    <row r="6288" spans="1:14">
      <c r="A6288">
        <v>557</v>
      </c>
      <c r="B6288" t="s">
        <v>40</v>
      </c>
      <c r="C6288" t="s">
        <v>104</v>
      </c>
      <c r="D6288">
        <v>2.5763066499999998</v>
      </c>
      <c r="E6288">
        <v>3</v>
      </c>
      <c r="F6288">
        <v>3</v>
      </c>
      <c r="G6288" t="s">
        <v>42</v>
      </c>
      <c r="H6288" t="s">
        <v>48</v>
      </c>
      <c r="I6288" t="s">
        <v>45</v>
      </c>
      <c r="J6288" t="s">
        <v>51</v>
      </c>
      <c r="K6288" t="s">
        <v>107</v>
      </c>
      <c r="L6288" t="s">
        <v>111</v>
      </c>
      <c r="M6288" t="s">
        <v>106</v>
      </c>
      <c r="N6288" t="s">
        <v>168</v>
      </c>
    </row>
    <row r="6289" spans="1:14">
      <c r="A6289">
        <v>557</v>
      </c>
      <c r="B6289" t="s">
        <v>40</v>
      </c>
      <c r="C6289" t="s">
        <v>104</v>
      </c>
      <c r="D6289">
        <v>1.85934847</v>
      </c>
      <c r="E6289">
        <v>3</v>
      </c>
      <c r="F6289">
        <v>0</v>
      </c>
      <c r="G6289" t="s">
        <v>49</v>
      </c>
      <c r="H6289" t="s">
        <v>45</v>
      </c>
      <c r="I6289" t="s">
        <v>50</v>
      </c>
      <c r="J6289" t="s">
        <v>48</v>
      </c>
      <c r="K6289" t="s">
        <v>114</v>
      </c>
      <c r="L6289" t="s">
        <v>108</v>
      </c>
      <c r="M6289" t="s">
        <v>107</v>
      </c>
      <c r="N6289" t="s">
        <v>111</v>
      </c>
    </row>
    <row r="6290" spans="1:14">
      <c r="A6290">
        <v>557</v>
      </c>
      <c r="B6290" t="s">
        <v>40</v>
      </c>
      <c r="C6290" t="s">
        <v>104</v>
      </c>
      <c r="D6290">
        <v>1.467509894</v>
      </c>
      <c r="E6290">
        <v>3</v>
      </c>
      <c r="F6290">
        <v>1</v>
      </c>
      <c r="G6290" t="s">
        <v>48</v>
      </c>
      <c r="H6290" t="s">
        <v>43</v>
      </c>
      <c r="I6290" t="s">
        <v>49</v>
      </c>
      <c r="J6290" t="s">
        <v>47</v>
      </c>
      <c r="K6290" t="s">
        <v>114</v>
      </c>
      <c r="L6290" t="s">
        <v>105</v>
      </c>
      <c r="M6290" t="s">
        <v>107</v>
      </c>
      <c r="N6290" t="s">
        <v>112</v>
      </c>
    </row>
    <row r="6291" spans="1:14">
      <c r="A6291">
        <v>557</v>
      </c>
      <c r="B6291" t="s">
        <v>40</v>
      </c>
      <c r="C6291" t="s">
        <v>104</v>
      </c>
      <c r="D6291">
        <v>2.6887813199999999</v>
      </c>
      <c r="E6291">
        <v>8</v>
      </c>
      <c r="F6291">
        <v>2</v>
      </c>
      <c r="G6291" t="s">
        <v>41</v>
      </c>
      <c r="H6291" t="s">
        <v>52</v>
      </c>
      <c r="I6291" t="s">
        <v>46</v>
      </c>
      <c r="J6291" t="s">
        <v>42</v>
      </c>
      <c r="K6291" t="s">
        <v>168</v>
      </c>
      <c r="L6291" t="s">
        <v>107</v>
      </c>
      <c r="M6291" t="s">
        <v>113</v>
      </c>
      <c r="N6291" t="s">
        <v>106</v>
      </c>
    </row>
    <row r="6292" spans="1:14">
      <c r="A6292">
        <v>557</v>
      </c>
      <c r="B6292" t="s">
        <v>40</v>
      </c>
      <c r="C6292" t="s">
        <v>104</v>
      </c>
      <c r="D6292">
        <v>1.9848642809999999</v>
      </c>
      <c r="E6292">
        <v>4</v>
      </c>
      <c r="F6292">
        <v>6</v>
      </c>
      <c r="G6292" t="s">
        <v>46</v>
      </c>
      <c r="H6292" t="s">
        <v>45</v>
      </c>
      <c r="I6292" t="s">
        <v>50</v>
      </c>
      <c r="J6292" t="s">
        <v>49</v>
      </c>
      <c r="K6292" t="s">
        <v>111</v>
      </c>
      <c r="L6292" t="s">
        <v>168</v>
      </c>
      <c r="M6292" t="s">
        <v>115</v>
      </c>
      <c r="N6292" t="s">
        <v>114</v>
      </c>
    </row>
    <row r="6293" spans="1:14">
      <c r="A6293">
        <v>557</v>
      </c>
      <c r="B6293" t="s">
        <v>40</v>
      </c>
      <c r="C6293" t="s">
        <v>104</v>
      </c>
      <c r="D6293">
        <v>2.7310452019999998</v>
      </c>
      <c r="E6293">
        <v>6</v>
      </c>
      <c r="F6293">
        <v>4</v>
      </c>
      <c r="G6293" t="s">
        <v>42</v>
      </c>
      <c r="H6293" t="s">
        <v>52</v>
      </c>
      <c r="I6293" t="s">
        <v>49</v>
      </c>
      <c r="J6293" t="s">
        <v>46</v>
      </c>
      <c r="K6293" t="s">
        <v>168</v>
      </c>
      <c r="L6293" t="s">
        <v>105</v>
      </c>
      <c r="M6293" t="s">
        <v>106</v>
      </c>
      <c r="N6293" t="s">
        <v>110</v>
      </c>
    </row>
    <row r="6294" spans="1:14">
      <c r="A6294">
        <v>557</v>
      </c>
      <c r="B6294" t="s">
        <v>40</v>
      </c>
      <c r="C6294" t="s">
        <v>104</v>
      </c>
      <c r="D6294">
        <v>0.79765574630000002</v>
      </c>
      <c r="E6294">
        <v>1</v>
      </c>
      <c r="F6294">
        <v>1</v>
      </c>
      <c r="G6294" t="s">
        <v>41</v>
      </c>
      <c r="H6294" t="s">
        <v>42</v>
      </c>
      <c r="I6294" t="s">
        <v>44</v>
      </c>
      <c r="J6294" t="s">
        <v>43</v>
      </c>
      <c r="K6294" t="s">
        <v>109</v>
      </c>
      <c r="L6294" t="s">
        <v>105</v>
      </c>
      <c r="M6294" t="s">
        <v>113</v>
      </c>
      <c r="N6294" t="s">
        <v>111</v>
      </c>
    </row>
    <row r="6295" spans="1:14">
      <c r="A6295">
        <v>557</v>
      </c>
      <c r="B6295" t="s">
        <v>40</v>
      </c>
      <c r="C6295" t="s">
        <v>104</v>
      </c>
      <c r="D6295">
        <v>5.3650122759999999</v>
      </c>
      <c r="E6295">
        <v>4</v>
      </c>
      <c r="F6295">
        <v>7</v>
      </c>
      <c r="G6295" t="s">
        <v>43</v>
      </c>
      <c r="H6295" t="s">
        <v>44</v>
      </c>
      <c r="I6295" t="s">
        <v>52</v>
      </c>
      <c r="J6295" t="s">
        <v>48</v>
      </c>
      <c r="K6295" t="s">
        <v>107</v>
      </c>
      <c r="L6295" t="s">
        <v>106</v>
      </c>
      <c r="M6295" t="s">
        <v>113</v>
      </c>
      <c r="N6295" t="s">
        <v>168</v>
      </c>
    </row>
    <row r="6296" spans="1:14">
      <c r="A6296">
        <v>557</v>
      </c>
      <c r="B6296" t="s">
        <v>40</v>
      </c>
      <c r="C6296" t="s">
        <v>104</v>
      </c>
      <c r="D6296">
        <v>0.73223249489999997</v>
      </c>
      <c r="E6296">
        <v>1</v>
      </c>
      <c r="F6296">
        <v>0</v>
      </c>
      <c r="G6296" t="s">
        <v>42</v>
      </c>
      <c r="H6296" t="s">
        <v>44</v>
      </c>
      <c r="I6296" t="s">
        <v>50</v>
      </c>
      <c r="J6296" t="s">
        <v>46</v>
      </c>
      <c r="K6296" t="s">
        <v>113</v>
      </c>
      <c r="L6296" t="s">
        <v>112</v>
      </c>
      <c r="M6296" t="s">
        <v>115</v>
      </c>
      <c r="N6296" t="s">
        <v>110</v>
      </c>
    </row>
    <row r="6297" spans="1:14">
      <c r="A6297">
        <v>558</v>
      </c>
      <c r="B6297" t="s">
        <v>40</v>
      </c>
      <c r="C6297" t="s">
        <v>116</v>
      </c>
      <c r="D6297">
        <v>3.6107920070000001</v>
      </c>
      <c r="E6297">
        <v>5</v>
      </c>
      <c r="F6297">
        <v>0</v>
      </c>
      <c r="G6297" t="s">
        <v>48</v>
      </c>
      <c r="H6297" t="s">
        <v>44</v>
      </c>
      <c r="I6297" t="s">
        <v>49</v>
      </c>
      <c r="J6297" t="s">
        <v>45</v>
      </c>
      <c r="K6297" t="s">
        <v>118</v>
      </c>
      <c r="L6297" t="s">
        <v>119</v>
      </c>
      <c r="M6297" t="s">
        <v>126</v>
      </c>
      <c r="N6297" t="s">
        <v>120</v>
      </c>
    </row>
    <row r="6298" spans="1:14">
      <c r="A6298">
        <v>558</v>
      </c>
      <c r="B6298" t="s">
        <v>40</v>
      </c>
      <c r="C6298" t="s">
        <v>116</v>
      </c>
      <c r="D6298">
        <v>3.2989475210000001</v>
      </c>
      <c r="E6298">
        <v>3</v>
      </c>
      <c r="F6298">
        <v>5</v>
      </c>
      <c r="G6298" t="s">
        <v>42</v>
      </c>
      <c r="H6298" t="s">
        <v>43</v>
      </c>
      <c r="I6298" t="s">
        <v>46</v>
      </c>
      <c r="J6298" t="s">
        <v>52</v>
      </c>
      <c r="K6298" t="s">
        <v>122</v>
      </c>
      <c r="L6298" t="s">
        <v>123</v>
      </c>
      <c r="M6298" t="s">
        <v>121</v>
      </c>
      <c r="N6298" t="s">
        <v>119</v>
      </c>
    </row>
    <row r="6299" spans="1:14">
      <c r="A6299">
        <v>558</v>
      </c>
      <c r="B6299" t="s">
        <v>40</v>
      </c>
      <c r="C6299" t="s">
        <v>116</v>
      </c>
      <c r="D6299">
        <v>2.6120405959999999</v>
      </c>
      <c r="E6299">
        <v>1</v>
      </c>
      <c r="F6299">
        <v>5</v>
      </c>
      <c r="G6299" t="s">
        <v>51</v>
      </c>
      <c r="H6299" t="s">
        <v>43</v>
      </c>
      <c r="I6299" t="s">
        <v>52</v>
      </c>
      <c r="J6299" t="s">
        <v>48</v>
      </c>
      <c r="K6299" t="s">
        <v>122</v>
      </c>
      <c r="L6299" t="s">
        <v>128</v>
      </c>
      <c r="M6299" t="s">
        <v>121</v>
      </c>
      <c r="N6299" t="s">
        <v>117</v>
      </c>
    </row>
    <row r="6300" spans="1:14">
      <c r="A6300">
        <v>558</v>
      </c>
      <c r="B6300" t="s">
        <v>40</v>
      </c>
      <c r="C6300" t="s">
        <v>116</v>
      </c>
      <c r="D6300">
        <v>1.116606575</v>
      </c>
      <c r="E6300">
        <v>1</v>
      </c>
      <c r="F6300">
        <v>3</v>
      </c>
      <c r="G6300" t="s">
        <v>42</v>
      </c>
      <c r="H6300" t="s">
        <v>41</v>
      </c>
      <c r="I6300" t="s">
        <v>52</v>
      </c>
      <c r="J6300" t="s">
        <v>48</v>
      </c>
      <c r="K6300" t="s">
        <v>120</v>
      </c>
      <c r="L6300" t="s">
        <v>119</v>
      </c>
      <c r="M6300" t="s">
        <v>123</v>
      </c>
      <c r="N6300" t="s">
        <v>121</v>
      </c>
    </row>
    <row r="6301" spans="1:14">
      <c r="A6301">
        <v>558</v>
      </c>
      <c r="B6301" t="s">
        <v>40</v>
      </c>
      <c r="C6301" t="s">
        <v>116</v>
      </c>
      <c r="D6301">
        <v>1.329298589</v>
      </c>
      <c r="E6301">
        <v>2</v>
      </c>
      <c r="F6301">
        <v>2</v>
      </c>
      <c r="G6301" t="s">
        <v>41</v>
      </c>
      <c r="H6301" t="s">
        <v>47</v>
      </c>
      <c r="I6301" t="s">
        <v>43</v>
      </c>
      <c r="J6301" t="s">
        <v>48</v>
      </c>
      <c r="K6301" t="s">
        <v>117</v>
      </c>
      <c r="L6301" t="s">
        <v>119</v>
      </c>
      <c r="M6301" t="s">
        <v>120</v>
      </c>
      <c r="N6301" t="s">
        <v>125</v>
      </c>
    </row>
    <row r="6302" spans="1:14">
      <c r="A6302">
        <v>558</v>
      </c>
      <c r="B6302" t="s">
        <v>40</v>
      </c>
      <c r="C6302" t="s">
        <v>116</v>
      </c>
      <c r="D6302">
        <v>4.5728981949999996</v>
      </c>
      <c r="E6302">
        <v>2</v>
      </c>
      <c r="F6302">
        <v>5</v>
      </c>
      <c r="G6302" t="s">
        <v>44</v>
      </c>
      <c r="H6302" t="s">
        <v>43</v>
      </c>
      <c r="I6302" t="s">
        <v>51</v>
      </c>
      <c r="J6302" t="s">
        <v>46</v>
      </c>
      <c r="K6302" t="s">
        <v>119</v>
      </c>
      <c r="L6302" t="s">
        <v>121</v>
      </c>
      <c r="M6302" t="s">
        <v>128</v>
      </c>
      <c r="N6302" t="s">
        <v>118</v>
      </c>
    </row>
    <row r="6303" spans="1:14">
      <c r="A6303">
        <v>558</v>
      </c>
      <c r="B6303" t="s">
        <v>40</v>
      </c>
      <c r="C6303" t="s">
        <v>116</v>
      </c>
      <c r="D6303">
        <v>6.1203350910000003</v>
      </c>
      <c r="E6303">
        <v>18</v>
      </c>
      <c r="F6303">
        <v>2</v>
      </c>
      <c r="G6303" t="s">
        <v>42</v>
      </c>
      <c r="H6303" t="s">
        <v>50</v>
      </c>
      <c r="I6303" t="s">
        <v>46</v>
      </c>
      <c r="J6303" t="s">
        <v>51</v>
      </c>
      <c r="K6303" t="s">
        <v>119</v>
      </c>
      <c r="L6303" t="s">
        <v>117</v>
      </c>
      <c r="M6303" t="s">
        <v>123</v>
      </c>
      <c r="N6303" t="s">
        <v>118</v>
      </c>
    </row>
    <row r="6304" spans="1:14">
      <c r="A6304">
        <v>558</v>
      </c>
      <c r="B6304" t="s">
        <v>40</v>
      </c>
      <c r="C6304" t="s">
        <v>116</v>
      </c>
      <c r="D6304">
        <v>3.2007745220000001</v>
      </c>
      <c r="E6304">
        <v>9</v>
      </c>
      <c r="F6304">
        <v>4</v>
      </c>
      <c r="G6304" t="s">
        <v>51</v>
      </c>
      <c r="H6304" t="s">
        <v>49</v>
      </c>
      <c r="I6304" t="s">
        <v>46</v>
      </c>
      <c r="J6304" t="s">
        <v>42</v>
      </c>
      <c r="K6304" t="s">
        <v>123</v>
      </c>
      <c r="L6304" t="s">
        <v>117</v>
      </c>
      <c r="M6304" t="s">
        <v>124</v>
      </c>
      <c r="N6304" t="s">
        <v>121</v>
      </c>
    </row>
    <row r="6305" spans="1:14">
      <c r="A6305">
        <v>558</v>
      </c>
      <c r="B6305" t="s">
        <v>40</v>
      </c>
      <c r="C6305" t="s">
        <v>116</v>
      </c>
      <c r="D6305">
        <v>1.129506194</v>
      </c>
      <c r="E6305">
        <v>2</v>
      </c>
      <c r="F6305">
        <v>3</v>
      </c>
      <c r="G6305" t="s">
        <v>42</v>
      </c>
      <c r="H6305" t="s">
        <v>51</v>
      </c>
      <c r="I6305" t="s">
        <v>52</v>
      </c>
      <c r="J6305" t="s">
        <v>48</v>
      </c>
      <c r="K6305" t="s">
        <v>126</v>
      </c>
      <c r="L6305" t="s">
        <v>117</v>
      </c>
      <c r="M6305" t="s">
        <v>120</v>
      </c>
      <c r="N6305" t="s">
        <v>121</v>
      </c>
    </row>
    <row r="6306" spans="1:14">
      <c r="A6306">
        <v>558</v>
      </c>
      <c r="B6306" t="s">
        <v>40</v>
      </c>
      <c r="C6306" t="s">
        <v>116</v>
      </c>
      <c r="D6306">
        <v>4.3296143100000002</v>
      </c>
      <c r="E6306">
        <v>4</v>
      </c>
      <c r="F6306">
        <v>7</v>
      </c>
      <c r="G6306" t="s">
        <v>50</v>
      </c>
      <c r="H6306" t="s">
        <v>46</v>
      </c>
      <c r="I6306" t="s">
        <v>49</v>
      </c>
      <c r="J6306" t="s">
        <v>45</v>
      </c>
      <c r="K6306" t="s">
        <v>117</v>
      </c>
      <c r="L6306" t="s">
        <v>120</v>
      </c>
      <c r="M6306" t="s">
        <v>125</v>
      </c>
      <c r="N6306" t="s">
        <v>119</v>
      </c>
    </row>
    <row r="6307" spans="1:14">
      <c r="A6307">
        <v>558</v>
      </c>
      <c r="B6307" t="s">
        <v>40</v>
      </c>
      <c r="C6307" t="s">
        <v>116</v>
      </c>
      <c r="D6307">
        <v>0.67918640100000005</v>
      </c>
      <c r="E6307">
        <v>1</v>
      </c>
      <c r="F6307">
        <v>0</v>
      </c>
      <c r="G6307" t="s">
        <v>42</v>
      </c>
      <c r="H6307" t="s">
        <v>48</v>
      </c>
      <c r="I6307" t="s">
        <v>45</v>
      </c>
      <c r="J6307" t="s">
        <v>50</v>
      </c>
      <c r="K6307" t="s">
        <v>119</v>
      </c>
      <c r="L6307" t="s">
        <v>122</v>
      </c>
      <c r="M6307" t="s">
        <v>118</v>
      </c>
      <c r="N6307" t="s">
        <v>124</v>
      </c>
    </row>
    <row r="6308" spans="1:14">
      <c r="A6308">
        <v>559</v>
      </c>
      <c r="B6308" t="s">
        <v>40</v>
      </c>
      <c r="C6308" t="s">
        <v>129</v>
      </c>
      <c r="D6308">
        <v>2.4338434879999999</v>
      </c>
      <c r="E6308">
        <v>3</v>
      </c>
      <c r="F6308">
        <v>2</v>
      </c>
      <c r="G6308" t="s">
        <v>48</v>
      </c>
      <c r="H6308" t="s">
        <v>47</v>
      </c>
      <c r="I6308" t="s">
        <v>49</v>
      </c>
      <c r="J6308" t="s">
        <v>41</v>
      </c>
      <c r="K6308" t="s">
        <v>130</v>
      </c>
      <c r="L6308" t="s">
        <v>136</v>
      </c>
      <c r="M6308" t="s">
        <v>132</v>
      </c>
      <c r="N6308" t="s">
        <v>131</v>
      </c>
    </row>
    <row r="6309" spans="1:14">
      <c r="A6309">
        <v>559</v>
      </c>
      <c r="B6309" t="s">
        <v>40</v>
      </c>
      <c r="C6309" t="s">
        <v>129</v>
      </c>
      <c r="D6309">
        <v>5.355333184</v>
      </c>
      <c r="E6309">
        <v>11</v>
      </c>
      <c r="F6309">
        <v>8</v>
      </c>
      <c r="G6309" t="s">
        <v>41</v>
      </c>
      <c r="H6309" t="s">
        <v>51</v>
      </c>
      <c r="I6309" t="s">
        <v>52</v>
      </c>
      <c r="J6309" t="s">
        <v>48</v>
      </c>
      <c r="K6309" t="s">
        <v>132</v>
      </c>
      <c r="L6309" t="s">
        <v>136</v>
      </c>
      <c r="M6309" t="s">
        <v>137</v>
      </c>
      <c r="N6309" t="s">
        <v>130</v>
      </c>
    </row>
    <row r="6310" spans="1:14">
      <c r="A6310">
        <v>559</v>
      </c>
      <c r="B6310" t="s">
        <v>40</v>
      </c>
      <c r="C6310" t="s">
        <v>129</v>
      </c>
      <c r="D6310">
        <v>2.7167228630000002</v>
      </c>
      <c r="E6310">
        <v>4</v>
      </c>
      <c r="F6310">
        <v>4</v>
      </c>
      <c r="G6310" t="s">
        <v>52</v>
      </c>
      <c r="H6310" t="s">
        <v>41</v>
      </c>
      <c r="I6310" t="s">
        <v>46</v>
      </c>
      <c r="J6310" t="s">
        <v>49</v>
      </c>
      <c r="K6310" t="s">
        <v>139</v>
      </c>
      <c r="L6310" t="s">
        <v>135</v>
      </c>
      <c r="M6310" t="s">
        <v>136</v>
      </c>
      <c r="N6310" t="s">
        <v>132</v>
      </c>
    </row>
    <row r="6311" spans="1:14">
      <c r="A6311">
        <v>559</v>
      </c>
      <c r="B6311" t="s">
        <v>40</v>
      </c>
      <c r="C6311" t="s">
        <v>129</v>
      </c>
      <c r="D6311">
        <v>3.0668223499999998</v>
      </c>
      <c r="E6311">
        <v>3</v>
      </c>
      <c r="F6311">
        <v>4</v>
      </c>
      <c r="G6311" t="s">
        <v>50</v>
      </c>
      <c r="H6311" t="s">
        <v>45</v>
      </c>
      <c r="I6311" t="s">
        <v>51</v>
      </c>
      <c r="J6311" t="s">
        <v>48</v>
      </c>
      <c r="K6311" t="s">
        <v>135</v>
      </c>
      <c r="L6311" t="s">
        <v>130</v>
      </c>
      <c r="M6311" t="s">
        <v>138</v>
      </c>
      <c r="N6311" t="s">
        <v>133</v>
      </c>
    </row>
    <row r="6312" spans="1:14">
      <c r="A6312">
        <v>559</v>
      </c>
      <c r="B6312" t="s">
        <v>40</v>
      </c>
      <c r="C6312" t="s">
        <v>129</v>
      </c>
      <c r="D6312">
        <v>1.79979223</v>
      </c>
      <c r="E6312">
        <v>4</v>
      </c>
      <c r="F6312">
        <v>1</v>
      </c>
      <c r="G6312" t="s">
        <v>43</v>
      </c>
      <c r="H6312" t="s">
        <v>46</v>
      </c>
      <c r="I6312" t="s">
        <v>41</v>
      </c>
      <c r="J6312" t="s">
        <v>47</v>
      </c>
      <c r="K6312" t="s">
        <v>132</v>
      </c>
      <c r="L6312" t="s">
        <v>134</v>
      </c>
      <c r="M6312" t="s">
        <v>133</v>
      </c>
      <c r="N6312" t="s">
        <v>139</v>
      </c>
    </row>
    <row r="6313" spans="1:14">
      <c r="A6313">
        <v>559</v>
      </c>
      <c r="B6313" t="s">
        <v>40</v>
      </c>
      <c r="C6313" t="s">
        <v>129</v>
      </c>
      <c r="D6313">
        <v>4.0314006310000003</v>
      </c>
      <c r="E6313">
        <v>10</v>
      </c>
      <c r="F6313">
        <v>7</v>
      </c>
      <c r="G6313" t="s">
        <v>42</v>
      </c>
      <c r="H6313" t="s">
        <v>47</v>
      </c>
      <c r="I6313" t="s">
        <v>41</v>
      </c>
      <c r="J6313" t="s">
        <v>48</v>
      </c>
      <c r="K6313" t="s">
        <v>136</v>
      </c>
      <c r="L6313" t="s">
        <v>134</v>
      </c>
      <c r="M6313" t="s">
        <v>139</v>
      </c>
      <c r="N6313" t="s">
        <v>135</v>
      </c>
    </row>
    <row r="6314" spans="1:14">
      <c r="A6314">
        <v>559</v>
      </c>
      <c r="B6314" t="s">
        <v>40</v>
      </c>
      <c r="C6314" t="s">
        <v>129</v>
      </c>
      <c r="D6314">
        <v>1.854221973</v>
      </c>
      <c r="E6314">
        <v>0</v>
      </c>
      <c r="F6314">
        <v>0</v>
      </c>
      <c r="G6314" t="s">
        <v>51</v>
      </c>
      <c r="H6314" t="s">
        <v>42</v>
      </c>
      <c r="I6314" t="s">
        <v>48</v>
      </c>
      <c r="J6314" t="s">
        <v>47</v>
      </c>
      <c r="K6314" t="s">
        <v>130</v>
      </c>
      <c r="L6314" t="s">
        <v>141</v>
      </c>
      <c r="M6314" t="s">
        <v>133</v>
      </c>
      <c r="N6314" t="s">
        <v>132</v>
      </c>
    </row>
    <row r="6315" spans="1:14">
      <c r="A6315">
        <v>559</v>
      </c>
      <c r="B6315" t="s">
        <v>40</v>
      </c>
      <c r="C6315" t="s">
        <v>129</v>
      </c>
      <c r="D6315">
        <v>2.6523771200000001</v>
      </c>
      <c r="E6315">
        <v>3</v>
      </c>
      <c r="F6315">
        <v>4</v>
      </c>
      <c r="G6315" t="s">
        <v>49</v>
      </c>
      <c r="H6315" t="s">
        <v>43</v>
      </c>
      <c r="I6315" t="s">
        <v>44</v>
      </c>
      <c r="J6315" t="s">
        <v>41</v>
      </c>
      <c r="K6315" t="s">
        <v>132</v>
      </c>
      <c r="L6315" t="s">
        <v>136</v>
      </c>
      <c r="M6315" t="s">
        <v>130</v>
      </c>
      <c r="N6315" t="s">
        <v>131</v>
      </c>
    </row>
    <row r="6316" spans="1:14">
      <c r="A6316">
        <v>559</v>
      </c>
      <c r="B6316" t="s">
        <v>40</v>
      </c>
      <c r="C6316" t="s">
        <v>129</v>
      </c>
      <c r="D6316">
        <v>2.9765638409999999</v>
      </c>
      <c r="E6316">
        <v>3</v>
      </c>
      <c r="F6316">
        <v>6</v>
      </c>
      <c r="G6316" t="s">
        <v>47</v>
      </c>
      <c r="H6316" t="s">
        <v>44</v>
      </c>
      <c r="I6316" t="s">
        <v>48</v>
      </c>
      <c r="J6316" t="s">
        <v>43</v>
      </c>
      <c r="K6316" t="s">
        <v>131</v>
      </c>
      <c r="L6316" t="s">
        <v>133</v>
      </c>
      <c r="M6316" t="s">
        <v>130</v>
      </c>
      <c r="N6316" t="s">
        <v>135</v>
      </c>
    </row>
    <row r="6317" spans="1:14">
      <c r="A6317">
        <v>559</v>
      </c>
      <c r="B6317" t="s">
        <v>40</v>
      </c>
      <c r="C6317" t="s">
        <v>129</v>
      </c>
      <c r="D6317">
        <v>0.33315031270000001</v>
      </c>
      <c r="E6317">
        <v>0</v>
      </c>
      <c r="F6317">
        <v>0</v>
      </c>
      <c r="G6317" t="s">
        <v>48</v>
      </c>
      <c r="H6317" t="s">
        <v>49</v>
      </c>
      <c r="I6317" t="s">
        <v>45</v>
      </c>
      <c r="J6317" t="s">
        <v>41</v>
      </c>
      <c r="K6317" t="s">
        <v>134</v>
      </c>
      <c r="L6317" t="s">
        <v>141</v>
      </c>
      <c r="M6317" t="s">
        <v>133</v>
      </c>
      <c r="N6317" t="s">
        <v>135</v>
      </c>
    </row>
    <row r="6318" spans="1:14">
      <c r="A6318">
        <v>559</v>
      </c>
      <c r="B6318" t="s">
        <v>40</v>
      </c>
      <c r="C6318" t="s">
        <v>129</v>
      </c>
      <c r="D6318">
        <v>4.115713092</v>
      </c>
      <c r="E6318">
        <v>9</v>
      </c>
      <c r="F6318">
        <v>9</v>
      </c>
      <c r="G6318" t="s">
        <v>52</v>
      </c>
      <c r="H6318" t="s">
        <v>45</v>
      </c>
      <c r="I6318" t="s">
        <v>48</v>
      </c>
      <c r="J6318" t="s">
        <v>43</v>
      </c>
      <c r="K6318" t="s">
        <v>138</v>
      </c>
      <c r="L6318" t="s">
        <v>141</v>
      </c>
      <c r="M6318" t="s">
        <v>134</v>
      </c>
      <c r="N6318" t="s">
        <v>135</v>
      </c>
    </row>
    <row r="6319" spans="1:14">
      <c r="A6319">
        <v>559</v>
      </c>
      <c r="B6319" t="s">
        <v>40</v>
      </c>
      <c r="C6319" t="s">
        <v>129</v>
      </c>
      <c r="D6319">
        <v>0.66405891559999997</v>
      </c>
      <c r="E6319">
        <v>2</v>
      </c>
      <c r="F6319">
        <v>0</v>
      </c>
      <c r="G6319" t="s">
        <v>48</v>
      </c>
      <c r="H6319" t="s">
        <v>52</v>
      </c>
      <c r="I6319" t="s">
        <v>44</v>
      </c>
      <c r="J6319" t="s">
        <v>50</v>
      </c>
      <c r="K6319" t="s">
        <v>136</v>
      </c>
      <c r="L6319" t="s">
        <v>141</v>
      </c>
      <c r="M6319" t="s">
        <v>132</v>
      </c>
      <c r="N6319" t="s">
        <v>130</v>
      </c>
    </row>
    <row r="6320" spans="1:14">
      <c r="A6320">
        <v>560</v>
      </c>
      <c r="B6320" t="s">
        <v>40</v>
      </c>
      <c r="C6320" t="s">
        <v>142</v>
      </c>
      <c r="D6320">
        <v>3.526681935</v>
      </c>
      <c r="E6320">
        <v>10</v>
      </c>
      <c r="F6320">
        <v>3</v>
      </c>
      <c r="G6320" t="s">
        <v>50</v>
      </c>
      <c r="H6320" t="s">
        <v>41</v>
      </c>
      <c r="I6320" t="s">
        <v>48</v>
      </c>
      <c r="J6320" t="s">
        <v>45</v>
      </c>
      <c r="K6320" t="s">
        <v>146</v>
      </c>
      <c r="L6320" t="s">
        <v>148</v>
      </c>
      <c r="M6320" t="s">
        <v>152</v>
      </c>
      <c r="N6320" t="s">
        <v>147</v>
      </c>
    </row>
    <row r="6321" spans="1:14">
      <c r="A6321">
        <v>560</v>
      </c>
      <c r="B6321" t="s">
        <v>40</v>
      </c>
      <c r="C6321" t="s">
        <v>142</v>
      </c>
      <c r="D6321">
        <v>3.6651644609999998</v>
      </c>
      <c r="E6321">
        <v>5</v>
      </c>
      <c r="F6321">
        <v>5</v>
      </c>
      <c r="G6321" t="s">
        <v>52</v>
      </c>
      <c r="H6321" t="s">
        <v>42</v>
      </c>
      <c r="I6321" t="s">
        <v>49</v>
      </c>
      <c r="J6321" t="s">
        <v>48</v>
      </c>
      <c r="K6321" t="s">
        <v>147</v>
      </c>
      <c r="L6321" t="s">
        <v>150</v>
      </c>
      <c r="M6321" t="s">
        <v>145</v>
      </c>
      <c r="N6321" t="s">
        <v>148</v>
      </c>
    </row>
    <row r="6322" spans="1:14">
      <c r="A6322">
        <v>560</v>
      </c>
      <c r="B6322" t="s">
        <v>40</v>
      </c>
      <c r="C6322" t="s">
        <v>142</v>
      </c>
      <c r="D6322">
        <v>1.7820865539999999</v>
      </c>
      <c r="E6322">
        <v>1</v>
      </c>
      <c r="F6322">
        <v>1</v>
      </c>
      <c r="G6322" t="s">
        <v>41</v>
      </c>
      <c r="H6322" t="s">
        <v>46</v>
      </c>
      <c r="I6322" t="s">
        <v>51</v>
      </c>
      <c r="J6322" t="s">
        <v>42</v>
      </c>
      <c r="K6322" t="s">
        <v>144</v>
      </c>
      <c r="L6322" t="s">
        <v>143</v>
      </c>
      <c r="M6322" t="s">
        <v>149</v>
      </c>
      <c r="N6322" t="s">
        <v>145</v>
      </c>
    </row>
    <row r="6323" spans="1:14">
      <c r="A6323">
        <v>560</v>
      </c>
      <c r="B6323" t="s">
        <v>40</v>
      </c>
      <c r="C6323" t="s">
        <v>142</v>
      </c>
      <c r="D6323">
        <v>3.103165969</v>
      </c>
      <c r="E6323">
        <v>1</v>
      </c>
      <c r="F6323">
        <v>2</v>
      </c>
      <c r="G6323" t="s">
        <v>46</v>
      </c>
      <c r="H6323" t="s">
        <v>43</v>
      </c>
      <c r="I6323" t="s">
        <v>44</v>
      </c>
      <c r="J6323" t="s">
        <v>41</v>
      </c>
      <c r="K6323" t="s">
        <v>152</v>
      </c>
      <c r="L6323" t="s">
        <v>145</v>
      </c>
      <c r="M6323" t="s">
        <v>143</v>
      </c>
      <c r="N6323" t="s">
        <v>150</v>
      </c>
    </row>
    <row r="6324" spans="1:14">
      <c r="A6324">
        <v>560</v>
      </c>
      <c r="B6324" t="s">
        <v>40</v>
      </c>
      <c r="C6324" t="s">
        <v>142</v>
      </c>
      <c r="D6324">
        <v>2.8191480680000001</v>
      </c>
      <c r="E6324">
        <v>6</v>
      </c>
      <c r="F6324">
        <v>4</v>
      </c>
      <c r="G6324" t="s">
        <v>46</v>
      </c>
      <c r="H6324" t="s">
        <v>45</v>
      </c>
      <c r="I6324" t="s">
        <v>43</v>
      </c>
      <c r="J6324" t="s">
        <v>51</v>
      </c>
      <c r="K6324" t="s">
        <v>146</v>
      </c>
      <c r="L6324" t="s">
        <v>149</v>
      </c>
      <c r="M6324" t="s">
        <v>144</v>
      </c>
      <c r="N6324" t="s">
        <v>152</v>
      </c>
    </row>
    <row r="6325" spans="1:14">
      <c r="A6325">
        <v>560</v>
      </c>
      <c r="B6325" t="s">
        <v>40</v>
      </c>
      <c r="C6325" t="s">
        <v>142</v>
      </c>
      <c r="D6325">
        <v>3.4779817620000002</v>
      </c>
      <c r="E6325">
        <v>2</v>
      </c>
      <c r="F6325">
        <v>4</v>
      </c>
      <c r="G6325" t="s">
        <v>52</v>
      </c>
      <c r="H6325" t="s">
        <v>48</v>
      </c>
      <c r="I6325" t="s">
        <v>42</v>
      </c>
      <c r="J6325" t="s">
        <v>44</v>
      </c>
      <c r="K6325" t="s">
        <v>150</v>
      </c>
      <c r="L6325" t="s">
        <v>169</v>
      </c>
      <c r="M6325" t="s">
        <v>143</v>
      </c>
      <c r="N6325" t="s">
        <v>151</v>
      </c>
    </row>
    <row r="6326" spans="1:14">
      <c r="A6326">
        <v>560</v>
      </c>
      <c r="B6326" t="s">
        <v>40</v>
      </c>
      <c r="C6326" t="s">
        <v>142</v>
      </c>
      <c r="D6326">
        <v>7.3308444970000002</v>
      </c>
      <c r="E6326">
        <v>12</v>
      </c>
      <c r="F6326">
        <v>8</v>
      </c>
      <c r="G6326" t="s">
        <v>48</v>
      </c>
      <c r="H6326" t="s">
        <v>45</v>
      </c>
      <c r="I6326" t="s">
        <v>49</v>
      </c>
      <c r="J6326" t="s">
        <v>41</v>
      </c>
      <c r="K6326" t="s">
        <v>149</v>
      </c>
      <c r="L6326" t="s">
        <v>144</v>
      </c>
      <c r="M6326" t="s">
        <v>151</v>
      </c>
      <c r="N6326" t="s">
        <v>169</v>
      </c>
    </row>
    <row r="6327" spans="1:14">
      <c r="A6327">
        <v>560</v>
      </c>
      <c r="B6327" t="s">
        <v>40</v>
      </c>
      <c r="C6327" t="s">
        <v>142</v>
      </c>
      <c r="D6327">
        <v>5.8653692499999996</v>
      </c>
      <c r="E6327">
        <v>6</v>
      </c>
      <c r="F6327">
        <v>5</v>
      </c>
      <c r="G6327" t="s">
        <v>43</v>
      </c>
      <c r="H6327" t="s">
        <v>41</v>
      </c>
      <c r="I6327" t="s">
        <v>47</v>
      </c>
      <c r="J6327" t="s">
        <v>48</v>
      </c>
      <c r="K6327" t="s">
        <v>149</v>
      </c>
      <c r="L6327" t="s">
        <v>152</v>
      </c>
      <c r="M6327" t="s">
        <v>153</v>
      </c>
      <c r="N6327" t="s">
        <v>150</v>
      </c>
    </row>
    <row r="6328" spans="1:14">
      <c r="A6328">
        <v>560</v>
      </c>
      <c r="B6328" t="s">
        <v>40</v>
      </c>
      <c r="C6328" t="s">
        <v>142</v>
      </c>
      <c r="D6328">
        <v>0.4295575049</v>
      </c>
      <c r="E6328">
        <v>1</v>
      </c>
      <c r="F6328">
        <v>1</v>
      </c>
      <c r="G6328" t="s">
        <v>48</v>
      </c>
      <c r="H6328" t="s">
        <v>41</v>
      </c>
      <c r="I6328" t="s">
        <v>49</v>
      </c>
      <c r="J6328" t="s">
        <v>47</v>
      </c>
      <c r="K6328" t="s">
        <v>144</v>
      </c>
      <c r="L6328" t="s">
        <v>149</v>
      </c>
      <c r="M6328" t="s">
        <v>152</v>
      </c>
      <c r="N6328" t="s">
        <v>169</v>
      </c>
    </row>
    <row r="6329" spans="1:14">
      <c r="A6329">
        <v>561</v>
      </c>
      <c r="B6329" t="s">
        <v>40</v>
      </c>
      <c r="C6329" t="s">
        <v>154</v>
      </c>
      <c r="D6329">
        <v>1.21788707</v>
      </c>
      <c r="E6329">
        <v>3</v>
      </c>
      <c r="F6329">
        <v>2</v>
      </c>
      <c r="G6329" t="s">
        <v>43</v>
      </c>
      <c r="H6329" t="s">
        <v>46</v>
      </c>
      <c r="I6329" t="s">
        <v>44</v>
      </c>
      <c r="J6329" t="s">
        <v>51</v>
      </c>
      <c r="K6329" t="s">
        <v>158</v>
      </c>
      <c r="L6329" t="s">
        <v>159</v>
      </c>
      <c r="M6329" t="s">
        <v>157</v>
      </c>
      <c r="N6329" t="s">
        <v>160</v>
      </c>
    </row>
    <row r="6330" spans="1:14">
      <c r="A6330">
        <v>561</v>
      </c>
      <c r="B6330" t="s">
        <v>40</v>
      </c>
      <c r="C6330" t="s">
        <v>154</v>
      </c>
      <c r="D6330">
        <v>4.9154681839999999</v>
      </c>
      <c r="E6330">
        <v>12</v>
      </c>
      <c r="F6330">
        <v>5</v>
      </c>
      <c r="G6330" t="s">
        <v>46</v>
      </c>
      <c r="H6330" t="s">
        <v>45</v>
      </c>
      <c r="I6330" t="s">
        <v>43</v>
      </c>
      <c r="J6330" t="s">
        <v>51</v>
      </c>
      <c r="K6330" t="s">
        <v>164</v>
      </c>
      <c r="L6330" t="s">
        <v>160</v>
      </c>
      <c r="M6330" t="s">
        <v>161</v>
      </c>
      <c r="N6330" t="s">
        <v>163</v>
      </c>
    </row>
    <row r="6331" spans="1:14">
      <c r="A6331">
        <v>561</v>
      </c>
      <c r="B6331" t="s">
        <v>40</v>
      </c>
      <c r="C6331" t="s">
        <v>154</v>
      </c>
      <c r="D6331">
        <v>1.998995912</v>
      </c>
      <c r="E6331">
        <v>1</v>
      </c>
      <c r="F6331">
        <v>5</v>
      </c>
      <c r="G6331" t="s">
        <v>42</v>
      </c>
      <c r="H6331" t="s">
        <v>50</v>
      </c>
      <c r="I6331" t="s">
        <v>48</v>
      </c>
      <c r="J6331" t="s">
        <v>52</v>
      </c>
      <c r="K6331" t="s">
        <v>160</v>
      </c>
      <c r="L6331" t="s">
        <v>161</v>
      </c>
      <c r="M6331" t="s">
        <v>157</v>
      </c>
      <c r="N6331" t="s">
        <v>162</v>
      </c>
    </row>
    <row r="6332" spans="1:14">
      <c r="A6332">
        <v>561</v>
      </c>
      <c r="B6332" t="s">
        <v>40</v>
      </c>
      <c r="C6332" t="s">
        <v>154</v>
      </c>
      <c r="D6332">
        <v>3.622307578</v>
      </c>
      <c r="E6332">
        <v>7</v>
      </c>
      <c r="F6332">
        <v>4</v>
      </c>
      <c r="G6332" t="s">
        <v>48</v>
      </c>
      <c r="H6332" t="s">
        <v>41</v>
      </c>
      <c r="I6332" t="s">
        <v>44</v>
      </c>
      <c r="J6332" t="s">
        <v>47</v>
      </c>
      <c r="K6332" t="s">
        <v>155</v>
      </c>
      <c r="L6332" t="s">
        <v>166</v>
      </c>
      <c r="M6332" t="s">
        <v>164</v>
      </c>
      <c r="N6332" t="s">
        <v>163</v>
      </c>
    </row>
    <row r="6333" spans="1:14">
      <c r="A6333">
        <v>561</v>
      </c>
      <c r="B6333" t="s">
        <v>40</v>
      </c>
      <c r="C6333" t="s">
        <v>154</v>
      </c>
      <c r="D6333">
        <v>7.6693503920000001</v>
      </c>
      <c r="E6333">
        <v>19</v>
      </c>
      <c r="F6333">
        <v>11</v>
      </c>
      <c r="G6333" t="s">
        <v>52</v>
      </c>
      <c r="H6333" t="s">
        <v>46</v>
      </c>
      <c r="I6333" t="s">
        <v>41</v>
      </c>
      <c r="J6333" t="s">
        <v>50</v>
      </c>
      <c r="K6333" t="s">
        <v>156</v>
      </c>
      <c r="L6333" t="s">
        <v>155</v>
      </c>
      <c r="M6333" t="s">
        <v>163</v>
      </c>
      <c r="N6333" t="s">
        <v>161</v>
      </c>
    </row>
    <row r="6334" spans="1:14">
      <c r="A6334">
        <v>561</v>
      </c>
      <c r="B6334" t="s">
        <v>40</v>
      </c>
      <c r="C6334" t="s">
        <v>154</v>
      </c>
      <c r="D6334">
        <v>2.0195807549999998</v>
      </c>
      <c r="E6334">
        <v>7</v>
      </c>
      <c r="F6334">
        <v>2</v>
      </c>
      <c r="G6334" t="s">
        <v>41</v>
      </c>
      <c r="H6334" t="s">
        <v>49</v>
      </c>
      <c r="I6334" t="s">
        <v>46</v>
      </c>
      <c r="J6334" t="s">
        <v>50</v>
      </c>
      <c r="K6334" t="s">
        <v>164</v>
      </c>
      <c r="L6334" t="s">
        <v>161</v>
      </c>
      <c r="M6334" t="s">
        <v>156</v>
      </c>
      <c r="N6334" t="s">
        <v>160</v>
      </c>
    </row>
    <row r="6335" spans="1:14">
      <c r="A6335">
        <v>561</v>
      </c>
      <c r="B6335" t="s">
        <v>40</v>
      </c>
      <c r="C6335" t="s">
        <v>154</v>
      </c>
      <c r="D6335">
        <v>3.3668155350000002</v>
      </c>
      <c r="E6335">
        <v>8</v>
      </c>
      <c r="F6335">
        <v>5</v>
      </c>
      <c r="G6335" t="s">
        <v>48</v>
      </c>
      <c r="H6335" t="s">
        <v>52</v>
      </c>
      <c r="I6335" t="s">
        <v>41</v>
      </c>
      <c r="J6335" t="s">
        <v>50</v>
      </c>
      <c r="K6335" t="s">
        <v>160</v>
      </c>
      <c r="L6335" t="s">
        <v>159</v>
      </c>
      <c r="M6335" t="s">
        <v>164</v>
      </c>
      <c r="N6335" t="s">
        <v>165</v>
      </c>
    </row>
    <row r="6336" spans="1:14">
      <c r="A6336">
        <v>561</v>
      </c>
      <c r="B6336" t="s">
        <v>40</v>
      </c>
      <c r="C6336" t="s">
        <v>154</v>
      </c>
      <c r="D6336">
        <v>4.3039070280000002</v>
      </c>
      <c r="E6336">
        <v>5</v>
      </c>
      <c r="F6336">
        <v>8</v>
      </c>
      <c r="G6336" t="s">
        <v>44</v>
      </c>
      <c r="H6336" t="s">
        <v>48</v>
      </c>
      <c r="I6336" t="s">
        <v>52</v>
      </c>
      <c r="J6336" t="s">
        <v>43</v>
      </c>
      <c r="K6336" t="s">
        <v>160</v>
      </c>
      <c r="L6336" t="s">
        <v>159</v>
      </c>
      <c r="M6336" t="s">
        <v>162</v>
      </c>
      <c r="N6336" t="s">
        <v>155</v>
      </c>
    </row>
    <row r="6337" spans="1:14">
      <c r="A6337">
        <v>561</v>
      </c>
      <c r="B6337" t="s">
        <v>40</v>
      </c>
      <c r="C6337" t="s">
        <v>154</v>
      </c>
      <c r="D6337">
        <v>2.8856875469999999</v>
      </c>
      <c r="E6337">
        <v>6</v>
      </c>
      <c r="F6337">
        <v>2</v>
      </c>
      <c r="G6337" t="s">
        <v>47</v>
      </c>
      <c r="H6337" t="s">
        <v>48</v>
      </c>
      <c r="I6337" t="s">
        <v>44</v>
      </c>
      <c r="J6337" t="s">
        <v>50</v>
      </c>
      <c r="K6337" t="s">
        <v>156</v>
      </c>
      <c r="L6337" t="s">
        <v>158</v>
      </c>
      <c r="M6337" t="s">
        <v>164</v>
      </c>
      <c r="N6337" t="s">
        <v>157</v>
      </c>
    </row>
    <row r="6338" spans="1:14">
      <c r="A6338">
        <v>562</v>
      </c>
      <c r="B6338" t="s">
        <v>53</v>
      </c>
      <c r="C6338" t="s">
        <v>14</v>
      </c>
      <c r="D6338">
        <v>4.5631526139999998</v>
      </c>
      <c r="E6338">
        <v>8</v>
      </c>
      <c r="F6338">
        <v>6</v>
      </c>
      <c r="G6338" t="s">
        <v>65</v>
      </c>
      <c r="H6338" t="s">
        <v>59</v>
      </c>
      <c r="I6338" t="s">
        <v>58</v>
      </c>
      <c r="J6338" t="s">
        <v>60</v>
      </c>
      <c r="K6338" t="s">
        <v>25</v>
      </c>
      <c r="L6338" t="s">
        <v>33</v>
      </c>
      <c r="M6338" t="s">
        <v>35</v>
      </c>
      <c r="N6338" t="s">
        <v>24</v>
      </c>
    </row>
    <row r="6339" spans="1:14">
      <c r="A6339">
        <v>562</v>
      </c>
      <c r="B6339" t="s">
        <v>53</v>
      </c>
      <c r="C6339" t="s">
        <v>14</v>
      </c>
      <c r="D6339">
        <v>3.7554304310000002</v>
      </c>
      <c r="E6339">
        <v>8</v>
      </c>
      <c r="F6339">
        <v>3</v>
      </c>
      <c r="G6339" t="s">
        <v>65</v>
      </c>
      <c r="H6339" t="s">
        <v>54</v>
      </c>
      <c r="I6339" t="s">
        <v>56</v>
      </c>
      <c r="J6339" t="s">
        <v>57</v>
      </c>
      <c r="K6339" t="s">
        <v>19</v>
      </c>
      <c r="L6339" t="s">
        <v>17</v>
      </c>
      <c r="M6339" t="s">
        <v>25</v>
      </c>
      <c r="N6339" t="s">
        <v>28</v>
      </c>
    </row>
    <row r="6340" spans="1:14">
      <c r="A6340">
        <v>562</v>
      </c>
      <c r="B6340" t="s">
        <v>53</v>
      </c>
      <c r="C6340" t="s">
        <v>14</v>
      </c>
      <c r="D6340">
        <v>3.1921953869999999</v>
      </c>
      <c r="E6340">
        <v>5</v>
      </c>
      <c r="F6340">
        <v>5</v>
      </c>
      <c r="G6340" t="s">
        <v>59</v>
      </c>
      <c r="H6340" t="s">
        <v>64</v>
      </c>
      <c r="I6340" t="s">
        <v>57</v>
      </c>
      <c r="J6340" t="s">
        <v>60</v>
      </c>
      <c r="K6340" t="s">
        <v>18</v>
      </c>
      <c r="L6340" t="s">
        <v>33</v>
      </c>
      <c r="M6340" t="s">
        <v>19</v>
      </c>
      <c r="N6340" t="s">
        <v>17</v>
      </c>
    </row>
    <row r="6341" spans="1:14">
      <c r="A6341">
        <v>562</v>
      </c>
      <c r="B6341" t="s">
        <v>53</v>
      </c>
      <c r="C6341" t="s">
        <v>14</v>
      </c>
      <c r="D6341">
        <v>1.9481405730000001</v>
      </c>
      <c r="E6341">
        <v>1</v>
      </c>
      <c r="F6341">
        <v>1</v>
      </c>
      <c r="G6341" t="s">
        <v>56</v>
      </c>
      <c r="H6341" t="s">
        <v>59</v>
      </c>
      <c r="I6341" t="s">
        <v>60</v>
      </c>
      <c r="J6341" t="s">
        <v>54</v>
      </c>
      <c r="K6341" t="s">
        <v>17</v>
      </c>
      <c r="L6341" t="s">
        <v>28</v>
      </c>
      <c r="M6341" t="s">
        <v>24</v>
      </c>
      <c r="N6341" t="s">
        <v>16</v>
      </c>
    </row>
    <row r="6342" spans="1:14">
      <c r="A6342">
        <v>562</v>
      </c>
      <c r="B6342" t="s">
        <v>53</v>
      </c>
      <c r="C6342" t="s">
        <v>14</v>
      </c>
      <c r="D6342">
        <v>1.4156483600000001</v>
      </c>
      <c r="E6342">
        <v>1</v>
      </c>
      <c r="F6342">
        <v>0</v>
      </c>
      <c r="G6342" t="s">
        <v>63</v>
      </c>
      <c r="H6342" t="s">
        <v>62</v>
      </c>
      <c r="I6342" t="s">
        <v>55</v>
      </c>
      <c r="J6342" t="s">
        <v>56</v>
      </c>
      <c r="K6342" t="s">
        <v>37</v>
      </c>
      <c r="L6342" t="s">
        <v>28</v>
      </c>
      <c r="M6342" t="s">
        <v>33</v>
      </c>
      <c r="N6342" t="s">
        <v>31</v>
      </c>
    </row>
    <row r="6343" spans="1:14">
      <c r="A6343">
        <v>562</v>
      </c>
      <c r="B6343" t="s">
        <v>53</v>
      </c>
      <c r="C6343" t="s">
        <v>14</v>
      </c>
      <c r="D6343">
        <v>2.2349418210000001</v>
      </c>
      <c r="E6343">
        <v>2</v>
      </c>
      <c r="F6343">
        <v>1</v>
      </c>
      <c r="G6343" t="s">
        <v>57</v>
      </c>
      <c r="H6343" t="s">
        <v>56</v>
      </c>
      <c r="I6343" t="s">
        <v>58</v>
      </c>
      <c r="J6343" t="s">
        <v>54</v>
      </c>
      <c r="K6343" t="s">
        <v>24</v>
      </c>
      <c r="L6343" t="s">
        <v>28</v>
      </c>
      <c r="M6343" t="s">
        <v>16</v>
      </c>
      <c r="N6343" t="s">
        <v>17</v>
      </c>
    </row>
    <row r="6344" spans="1:14">
      <c r="A6344">
        <v>562</v>
      </c>
      <c r="B6344" t="s">
        <v>53</v>
      </c>
      <c r="C6344" t="s">
        <v>14</v>
      </c>
      <c r="D6344">
        <v>2.8944817029999999</v>
      </c>
      <c r="E6344">
        <v>6</v>
      </c>
      <c r="F6344">
        <v>3</v>
      </c>
      <c r="G6344" t="s">
        <v>56</v>
      </c>
      <c r="H6344" t="s">
        <v>55</v>
      </c>
      <c r="I6344" t="s">
        <v>58</v>
      </c>
      <c r="J6344" t="s">
        <v>61</v>
      </c>
      <c r="K6344" t="s">
        <v>25</v>
      </c>
      <c r="L6344" t="s">
        <v>28</v>
      </c>
      <c r="M6344" t="s">
        <v>16</v>
      </c>
      <c r="N6344" t="s">
        <v>35</v>
      </c>
    </row>
    <row r="6345" spans="1:14">
      <c r="A6345">
        <v>562</v>
      </c>
      <c r="B6345" t="s">
        <v>53</v>
      </c>
      <c r="C6345" t="s">
        <v>14</v>
      </c>
      <c r="D6345">
        <v>0.53304954790000003</v>
      </c>
      <c r="E6345">
        <v>0</v>
      </c>
      <c r="F6345">
        <v>0</v>
      </c>
      <c r="G6345" t="s">
        <v>59</v>
      </c>
      <c r="H6345" t="s">
        <v>62</v>
      </c>
      <c r="I6345" t="s">
        <v>57</v>
      </c>
      <c r="J6345" t="s">
        <v>61</v>
      </c>
      <c r="K6345" t="s">
        <v>33</v>
      </c>
      <c r="L6345" t="s">
        <v>35</v>
      </c>
      <c r="M6345" t="s">
        <v>37</v>
      </c>
      <c r="N6345" t="s">
        <v>25</v>
      </c>
    </row>
    <row r="6346" spans="1:14">
      <c r="A6346">
        <v>562</v>
      </c>
      <c r="B6346" t="s">
        <v>53</v>
      </c>
      <c r="C6346" t="s">
        <v>14</v>
      </c>
      <c r="D6346">
        <v>5.0493781340000004</v>
      </c>
      <c r="E6346">
        <v>8</v>
      </c>
      <c r="F6346">
        <v>5</v>
      </c>
      <c r="G6346" t="s">
        <v>60</v>
      </c>
      <c r="H6346" t="s">
        <v>59</v>
      </c>
      <c r="I6346" t="s">
        <v>55</v>
      </c>
      <c r="J6346" t="s">
        <v>58</v>
      </c>
      <c r="K6346" t="s">
        <v>24</v>
      </c>
      <c r="L6346" t="s">
        <v>37</v>
      </c>
      <c r="M6346" t="s">
        <v>35</v>
      </c>
      <c r="N6346" t="s">
        <v>25</v>
      </c>
    </row>
    <row r="6347" spans="1:14">
      <c r="A6347">
        <v>562</v>
      </c>
      <c r="B6347" t="s">
        <v>53</v>
      </c>
      <c r="C6347" t="s">
        <v>14</v>
      </c>
      <c r="D6347">
        <v>1.382739873</v>
      </c>
      <c r="E6347">
        <v>2</v>
      </c>
      <c r="F6347">
        <v>0</v>
      </c>
      <c r="G6347" t="s">
        <v>54</v>
      </c>
      <c r="H6347" t="s">
        <v>57</v>
      </c>
      <c r="I6347" t="s">
        <v>56</v>
      </c>
      <c r="J6347" t="s">
        <v>61</v>
      </c>
      <c r="K6347" t="s">
        <v>37</v>
      </c>
      <c r="L6347" t="s">
        <v>24</v>
      </c>
      <c r="M6347" t="s">
        <v>28</v>
      </c>
      <c r="N6347" t="s">
        <v>35</v>
      </c>
    </row>
    <row r="6348" spans="1:14">
      <c r="A6348">
        <v>562</v>
      </c>
      <c r="B6348" t="s">
        <v>53</v>
      </c>
      <c r="C6348" t="s">
        <v>14</v>
      </c>
      <c r="D6348">
        <v>3.8620297309999998</v>
      </c>
      <c r="E6348">
        <v>10</v>
      </c>
      <c r="F6348">
        <v>9</v>
      </c>
      <c r="G6348" t="s">
        <v>60</v>
      </c>
      <c r="H6348" t="s">
        <v>63</v>
      </c>
      <c r="I6348" t="s">
        <v>56</v>
      </c>
      <c r="J6348" t="s">
        <v>61</v>
      </c>
      <c r="K6348" t="s">
        <v>37</v>
      </c>
      <c r="L6348" t="s">
        <v>35</v>
      </c>
      <c r="M6348" t="s">
        <v>28</v>
      </c>
      <c r="N6348" t="s">
        <v>33</v>
      </c>
    </row>
    <row r="6349" spans="1:14">
      <c r="A6349">
        <v>562</v>
      </c>
      <c r="B6349" t="s">
        <v>53</v>
      </c>
      <c r="C6349" t="s">
        <v>14</v>
      </c>
      <c r="D6349">
        <v>1.1688118249999999</v>
      </c>
      <c r="E6349">
        <v>2</v>
      </c>
      <c r="F6349">
        <v>1</v>
      </c>
      <c r="G6349" t="s">
        <v>57</v>
      </c>
      <c r="H6349" t="s">
        <v>58</v>
      </c>
      <c r="I6349" t="s">
        <v>65</v>
      </c>
      <c r="J6349" t="s">
        <v>55</v>
      </c>
      <c r="K6349" t="s">
        <v>24</v>
      </c>
      <c r="L6349" t="s">
        <v>19</v>
      </c>
      <c r="M6349" t="s">
        <v>25</v>
      </c>
      <c r="N6349" t="s">
        <v>18</v>
      </c>
    </row>
    <row r="6350" spans="1:14">
      <c r="A6350">
        <v>563</v>
      </c>
      <c r="B6350" t="s">
        <v>53</v>
      </c>
      <c r="C6350" t="s">
        <v>15</v>
      </c>
      <c r="D6350">
        <v>1.8310215439999999</v>
      </c>
      <c r="E6350">
        <v>1</v>
      </c>
      <c r="F6350">
        <v>1</v>
      </c>
      <c r="G6350" t="s">
        <v>65</v>
      </c>
      <c r="H6350" t="s">
        <v>62</v>
      </c>
      <c r="I6350" t="s">
        <v>54</v>
      </c>
      <c r="J6350" t="s">
        <v>57</v>
      </c>
      <c r="K6350" t="s">
        <v>30</v>
      </c>
      <c r="L6350" t="s">
        <v>34</v>
      </c>
      <c r="M6350" t="s">
        <v>38</v>
      </c>
      <c r="N6350" t="s">
        <v>26</v>
      </c>
    </row>
    <row r="6351" spans="1:14">
      <c r="A6351">
        <v>563</v>
      </c>
      <c r="B6351" t="s">
        <v>53</v>
      </c>
      <c r="C6351" t="s">
        <v>15</v>
      </c>
      <c r="D6351">
        <v>7.2772555289999996</v>
      </c>
      <c r="E6351">
        <v>10</v>
      </c>
      <c r="F6351">
        <v>8</v>
      </c>
      <c r="G6351" t="s">
        <v>58</v>
      </c>
      <c r="H6351" t="s">
        <v>57</v>
      </c>
      <c r="I6351" t="s">
        <v>56</v>
      </c>
      <c r="J6351" t="s">
        <v>54</v>
      </c>
      <c r="K6351" t="s">
        <v>38</v>
      </c>
      <c r="L6351" t="s">
        <v>20</v>
      </c>
      <c r="M6351" t="s">
        <v>34</v>
      </c>
      <c r="N6351" t="s">
        <v>21</v>
      </c>
    </row>
    <row r="6352" spans="1:14">
      <c r="A6352">
        <v>563</v>
      </c>
      <c r="B6352" t="s">
        <v>53</v>
      </c>
      <c r="C6352" t="s">
        <v>15</v>
      </c>
      <c r="D6352">
        <v>2.9517088230000001</v>
      </c>
      <c r="E6352">
        <v>7</v>
      </c>
      <c r="F6352">
        <v>5</v>
      </c>
      <c r="G6352" t="s">
        <v>58</v>
      </c>
      <c r="H6352" t="s">
        <v>55</v>
      </c>
      <c r="I6352" t="s">
        <v>57</v>
      </c>
      <c r="J6352" t="s">
        <v>65</v>
      </c>
      <c r="K6352" t="s">
        <v>34</v>
      </c>
      <c r="L6352" t="s">
        <v>27</v>
      </c>
      <c r="M6352" t="s">
        <v>30</v>
      </c>
      <c r="N6352" t="s">
        <v>38</v>
      </c>
    </row>
    <row r="6353" spans="1:14">
      <c r="A6353">
        <v>563</v>
      </c>
      <c r="B6353" t="s">
        <v>53</v>
      </c>
      <c r="C6353" t="s">
        <v>15</v>
      </c>
      <c r="D6353">
        <v>3.7282087850000001</v>
      </c>
      <c r="E6353">
        <v>3</v>
      </c>
      <c r="F6353">
        <v>2</v>
      </c>
      <c r="G6353" t="s">
        <v>61</v>
      </c>
      <c r="H6353" t="s">
        <v>62</v>
      </c>
      <c r="I6353" t="s">
        <v>55</v>
      </c>
      <c r="J6353" t="s">
        <v>58</v>
      </c>
      <c r="K6353" t="s">
        <v>26</v>
      </c>
      <c r="L6353" t="s">
        <v>29</v>
      </c>
      <c r="M6353" t="s">
        <v>38</v>
      </c>
      <c r="N6353" t="s">
        <v>21</v>
      </c>
    </row>
    <row r="6354" spans="1:14">
      <c r="A6354">
        <v>563</v>
      </c>
      <c r="B6354" t="s">
        <v>53</v>
      </c>
      <c r="C6354" t="s">
        <v>15</v>
      </c>
      <c r="D6354">
        <v>0.48169550519999998</v>
      </c>
      <c r="E6354">
        <v>1</v>
      </c>
      <c r="F6354">
        <v>0</v>
      </c>
      <c r="G6354" t="s">
        <v>64</v>
      </c>
      <c r="H6354" t="s">
        <v>62</v>
      </c>
      <c r="I6354" t="s">
        <v>56</v>
      </c>
      <c r="J6354" t="s">
        <v>63</v>
      </c>
      <c r="K6354" t="s">
        <v>22</v>
      </c>
      <c r="L6354" t="s">
        <v>32</v>
      </c>
      <c r="M6354" t="s">
        <v>27</v>
      </c>
      <c r="N6354" t="s">
        <v>29</v>
      </c>
    </row>
    <row r="6355" spans="1:14">
      <c r="A6355">
        <v>563</v>
      </c>
      <c r="B6355" t="s">
        <v>53</v>
      </c>
      <c r="C6355" t="s">
        <v>15</v>
      </c>
      <c r="D6355">
        <v>4.1329307819999999</v>
      </c>
      <c r="E6355">
        <v>6</v>
      </c>
      <c r="F6355">
        <v>3</v>
      </c>
      <c r="G6355" t="s">
        <v>60</v>
      </c>
      <c r="H6355" t="s">
        <v>65</v>
      </c>
      <c r="I6355" t="s">
        <v>59</v>
      </c>
      <c r="J6355" t="s">
        <v>61</v>
      </c>
      <c r="K6355" t="s">
        <v>26</v>
      </c>
      <c r="L6355" t="s">
        <v>30</v>
      </c>
      <c r="M6355" t="s">
        <v>32</v>
      </c>
      <c r="N6355" t="s">
        <v>27</v>
      </c>
    </row>
    <row r="6356" spans="1:14">
      <c r="A6356">
        <v>563</v>
      </c>
      <c r="B6356" t="s">
        <v>53</v>
      </c>
      <c r="C6356" t="s">
        <v>15</v>
      </c>
      <c r="D6356">
        <v>3.8455929160000002</v>
      </c>
      <c r="E6356">
        <v>3</v>
      </c>
      <c r="F6356">
        <v>5</v>
      </c>
      <c r="G6356" t="s">
        <v>63</v>
      </c>
      <c r="H6356" t="s">
        <v>60</v>
      </c>
      <c r="I6356" t="s">
        <v>54</v>
      </c>
      <c r="J6356" t="s">
        <v>62</v>
      </c>
      <c r="K6356" t="s">
        <v>29</v>
      </c>
      <c r="L6356" t="s">
        <v>34</v>
      </c>
      <c r="M6356" t="s">
        <v>23</v>
      </c>
      <c r="N6356" t="s">
        <v>22</v>
      </c>
    </row>
    <row r="6357" spans="1:14">
      <c r="A6357">
        <v>563</v>
      </c>
      <c r="B6357" t="s">
        <v>53</v>
      </c>
      <c r="C6357" t="s">
        <v>15</v>
      </c>
      <c r="D6357">
        <v>1.1523771599999999</v>
      </c>
      <c r="E6357">
        <v>1</v>
      </c>
      <c r="F6357">
        <v>2</v>
      </c>
      <c r="G6357" t="s">
        <v>64</v>
      </c>
      <c r="H6357" t="s">
        <v>62</v>
      </c>
      <c r="I6357" t="s">
        <v>61</v>
      </c>
      <c r="J6357" t="s">
        <v>55</v>
      </c>
      <c r="K6357" t="s">
        <v>38</v>
      </c>
      <c r="L6357" t="s">
        <v>27</v>
      </c>
      <c r="M6357" t="s">
        <v>34</v>
      </c>
      <c r="N6357" t="s">
        <v>29</v>
      </c>
    </row>
    <row r="6358" spans="1:14">
      <c r="A6358">
        <v>563</v>
      </c>
      <c r="B6358" t="s">
        <v>53</v>
      </c>
      <c r="C6358" t="s">
        <v>15</v>
      </c>
      <c r="D6358">
        <v>2.4355235259999999</v>
      </c>
      <c r="E6358">
        <v>5</v>
      </c>
      <c r="F6358">
        <v>2</v>
      </c>
      <c r="G6358" t="s">
        <v>58</v>
      </c>
      <c r="H6358" t="s">
        <v>63</v>
      </c>
      <c r="I6358" t="s">
        <v>60</v>
      </c>
      <c r="J6358" t="s">
        <v>61</v>
      </c>
      <c r="K6358" t="s">
        <v>23</v>
      </c>
      <c r="L6358" t="s">
        <v>29</v>
      </c>
      <c r="M6358" t="s">
        <v>27</v>
      </c>
      <c r="N6358" t="s">
        <v>34</v>
      </c>
    </row>
    <row r="6359" spans="1:14">
      <c r="A6359">
        <v>563</v>
      </c>
      <c r="B6359" t="s">
        <v>53</v>
      </c>
      <c r="C6359" t="s">
        <v>15</v>
      </c>
      <c r="D6359">
        <v>2.5997808949999999</v>
      </c>
      <c r="E6359">
        <v>3</v>
      </c>
      <c r="F6359">
        <v>4</v>
      </c>
      <c r="G6359" t="s">
        <v>62</v>
      </c>
      <c r="H6359" t="s">
        <v>65</v>
      </c>
      <c r="I6359" t="s">
        <v>61</v>
      </c>
      <c r="J6359" t="s">
        <v>55</v>
      </c>
      <c r="K6359" t="s">
        <v>34</v>
      </c>
      <c r="L6359" t="s">
        <v>29</v>
      </c>
      <c r="M6359" t="s">
        <v>38</v>
      </c>
      <c r="N6359" t="s">
        <v>27</v>
      </c>
    </row>
    <row r="6360" spans="1:14">
      <c r="A6360">
        <v>563</v>
      </c>
      <c r="B6360" t="s">
        <v>53</v>
      </c>
      <c r="C6360" t="s">
        <v>15</v>
      </c>
      <c r="D6360">
        <v>1.356243267</v>
      </c>
      <c r="E6360">
        <v>1</v>
      </c>
      <c r="F6360">
        <v>3</v>
      </c>
      <c r="G6360" t="s">
        <v>62</v>
      </c>
      <c r="H6360" t="s">
        <v>58</v>
      </c>
      <c r="I6360" t="s">
        <v>65</v>
      </c>
      <c r="J6360" t="s">
        <v>64</v>
      </c>
      <c r="K6360" t="s">
        <v>20</v>
      </c>
      <c r="L6360" t="s">
        <v>26</v>
      </c>
      <c r="M6360" t="s">
        <v>22</v>
      </c>
      <c r="N6360" t="s">
        <v>29</v>
      </c>
    </row>
    <row r="6361" spans="1:14">
      <c r="A6361">
        <v>563</v>
      </c>
      <c r="B6361" t="s">
        <v>53</v>
      </c>
      <c r="C6361" t="s">
        <v>15</v>
      </c>
      <c r="D6361">
        <v>0.20766126700000001</v>
      </c>
      <c r="E6361">
        <v>0</v>
      </c>
      <c r="F6361">
        <v>0</v>
      </c>
      <c r="G6361" t="s">
        <v>64</v>
      </c>
      <c r="H6361" t="s">
        <v>56</v>
      </c>
      <c r="I6361" t="s">
        <v>61</v>
      </c>
      <c r="J6361" t="s">
        <v>62</v>
      </c>
      <c r="K6361" t="s">
        <v>22</v>
      </c>
      <c r="L6361" t="s">
        <v>20</v>
      </c>
      <c r="M6361" t="s">
        <v>32</v>
      </c>
      <c r="N6361" t="s">
        <v>21</v>
      </c>
    </row>
    <row r="6362" spans="1:14">
      <c r="A6362">
        <v>564</v>
      </c>
      <c r="B6362" t="s">
        <v>53</v>
      </c>
      <c r="C6362" t="s">
        <v>40</v>
      </c>
      <c r="D6362">
        <v>4.4315060629999996</v>
      </c>
      <c r="E6362">
        <v>2</v>
      </c>
      <c r="F6362">
        <v>16</v>
      </c>
      <c r="G6362" t="s">
        <v>63</v>
      </c>
      <c r="H6362" t="s">
        <v>62</v>
      </c>
      <c r="I6362" t="s">
        <v>55</v>
      </c>
      <c r="J6362" t="s">
        <v>57</v>
      </c>
      <c r="K6362" t="s">
        <v>42</v>
      </c>
      <c r="L6362" t="s">
        <v>49</v>
      </c>
      <c r="M6362" t="s">
        <v>47</v>
      </c>
      <c r="N6362" t="s">
        <v>48</v>
      </c>
    </row>
    <row r="6363" spans="1:14">
      <c r="A6363">
        <v>564</v>
      </c>
      <c r="B6363" t="s">
        <v>53</v>
      </c>
      <c r="C6363" t="s">
        <v>40</v>
      </c>
      <c r="D6363">
        <v>1.0364560949999999</v>
      </c>
      <c r="E6363">
        <v>2</v>
      </c>
      <c r="F6363">
        <v>0</v>
      </c>
      <c r="G6363" t="s">
        <v>61</v>
      </c>
      <c r="H6363" t="s">
        <v>64</v>
      </c>
      <c r="I6363" t="s">
        <v>60</v>
      </c>
      <c r="J6363" t="s">
        <v>65</v>
      </c>
      <c r="K6363" t="s">
        <v>50</v>
      </c>
      <c r="L6363" t="s">
        <v>51</v>
      </c>
      <c r="M6363" t="s">
        <v>43</v>
      </c>
      <c r="N6363" t="s">
        <v>42</v>
      </c>
    </row>
    <row r="6364" spans="1:14">
      <c r="A6364">
        <v>564</v>
      </c>
      <c r="B6364" t="s">
        <v>53</v>
      </c>
      <c r="C6364" t="s">
        <v>40</v>
      </c>
      <c r="D6364">
        <v>2.8491806030000002</v>
      </c>
      <c r="E6364">
        <v>8</v>
      </c>
      <c r="F6364">
        <v>3</v>
      </c>
      <c r="G6364" t="s">
        <v>58</v>
      </c>
      <c r="H6364" t="s">
        <v>64</v>
      </c>
      <c r="I6364" t="s">
        <v>54</v>
      </c>
      <c r="J6364" t="s">
        <v>60</v>
      </c>
      <c r="K6364" t="s">
        <v>51</v>
      </c>
      <c r="L6364" t="s">
        <v>52</v>
      </c>
      <c r="M6364" t="s">
        <v>48</v>
      </c>
      <c r="N6364" t="s">
        <v>42</v>
      </c>
    </row>
    <row r="6365" spans="1:14">
      <c r="A6365">
        <v>564</v>
      </c>
      <c r="B6365" t="s">
        <v>53</v>
      </c>
      <c r="C6365" t="s">
        <v>40</v>
      </c>
      <c r="D6365">
        <v>2.6498343790000001</v>
      </c>
      <c r="E6365">
        <v>1</v>
      </c>
      <c r="F6365">
        <v>3</v>
      </c>
      <c r="G6365" t="s">
        <v>55</v>
      </c>
      <c r="H6365" t="s">
        <v>59</v>
      </c>
      <c r="I6365" t="s">
        <v>58</v>
      </c>
      <c r="J6365" t="s">
        <v>62</v>
      </c>
      <c r="K6365" t="s">
        <v>45</v>
      </c>
      <c r="L6365" t="s">
        <v>42</v>
      </c>
      <c r="M6365" t="s">
        <v>48</v>
      </c>
      <c r="N6365" t="s">
        <v>50</v>
      </c>
    </row>
    <row r="6366" spans="1:14">
      <c r="A6366">
        <v>564</v>
      </c>
      <c r="B6366" t="s">
        <v>53</v>
      </c>
      <c r="C6366" t="s">
        <v>40</v>
      </c>
      <c r="D6366">
        <v>3.0974298729999998</v>
      </c>
      <c r="E6366">
        <v>8</v>
      </c>
      <c r="F6366">
        <v>2</v>
      </c>
      <c r="G6366" t="s">
        <v>54</v>
      </c>
      <c r="H6366" t="s">
        <v>61</v>
      </c>
      <c r="I6366" t="s">
        <v>65</v>
      </c>
      <c r="J6366" t="s">
        <v>60</v>
      </c>
      <c r="K6366" t="s">
        <v>44</v>
      </c>
      <c r="L6366" t="s">
        <v>50</v>
      </c>
      <c r="M6366" t="s">
        <v>43</v>
      </c>
      <c r="N6366" t="s">
        <v>49</v>
      </c>
    </row>
    <row r="6367" spans="1:14">
      <c r="A6367">
        <v>564</v>
      </c>
      <c r="B6367" t="s">
        <v>53</v>
      </c>
      <c r="C6367" t="s">
        <v>40</v>
      </c>
      <c r="D6367">
        <v>3.4572014769999999</v>
      </c>
      <c r="E6367">
        <v>1</v>
      </c>
      <c r="F6367">
        <v>3</v>
      </c>
      <c r="G6367" t="s">
        <v>55</v>
      </c>
      <c r="H6367" t="s">
        <v>59</v>
      </c>
      <c r="I6367" t="s">
        <v>58</v>
      </c>
      <c r="J6367" t="s">
        <v>62</v>
      </c>
      <c r="K6367" t="s">
        <v>49</v>
      </c>
      <c r="L6367" t="s">
        <v>45</v>
      </c>
      <c r="M6367" t="s">
        <v>48</v>
      </c>
      <c r="N6367" t="s">
        <v>52</v>
      </c>
    </row>
    <row r="6368" spans="1:14">
      <c r="A6368">
        <v>564</v>
      </c>
      <c r="B6368" t="s">
        <v>53</v>
      </c>
      <c r="C6368" t="s">
        <v>40</v>
      </c>
      <c r="D6368">
        <v>2.2828027020000001</v>
      </c>
      <c r="E6368">
        <v>2</v>
      </c>
      <c r="F6368">
        <v>2</v>
      </c>
      <c r="G6368" t="s">
        <v>58</v>
      </c>
      <c r="H6368" t="s">
        <v>55</v>
      </c>
      <c r="I6368" t="s">
        <v>60</v>
      </c>
      <c r="J6368" t="s">
        <v>59</v>
      </c>
      <c r="K6368" t="s">
        <v>52</v>
      </c>
      <c r="L6368" t="s">
        <v>46</v>
      </c>
      <c r="M6368" t="s">
        <v>50</v>
      </c>
      <c r="N6368" t="s">
        <v>43</v>
      </c>
    </row>
    <row r="6369" spans="1:14">
      <c r="A6369">
        <v>564</v>
      </c>
      <c r="B6369" t="s">
        <v>53</v>
      </c>
      <c r="C6369" t="s">
        <v>40</v>
      </c>
      <c r="D6369">
        <v>4.693314516</v>
      </c>
      <c r="E6369">
        <v>10</v>
      </c>
      <c r="F6369">
        <v>7</v>
      </c>
      <c r="G6369" t="s">
        <v>65</v>
      </c>
      <c r="H6369" t="s">
        <v>55</v>
      </c>
      <c r="I6369" t="s">
        <v>62</v>
      </c>
      <c r="J6369" t="s">
        <v>59</v>
      </c>
      <c r="K6369" t="s">
        <v>43</v>
      </c>
      <c r="L6369" t="s">
        <v>46</v>
      </c>
      <c r="M6369" t="s">
        <v>51</v>
      </c>
      <c r="N6369" t="s">
        <v>52</v>
      </c>
    </row>
    <row r="6370" spans="1:14">
      <c r="A6370">
        <v>564</v>
      </c>
      <c r="B6370" t="s">
        <v>53</v>
      </c>
      <c r="C6370" t="s">
        <v>40</v>
      </c>
      <c r="D6370">
        <v>7.5022742920000001</v>
      </c>
      <c r="E6370">
        <v>12</v>
      </c>
      <c r="F6370">
        <v>12</v>
      </c>
      <c r="G6370" t="s">
        <v>59</v>
      </c>
      <c r="H6370" t="s">
        <v>58</v>
      </c>
      <c r="I6370" t="s">
        <v>60</v>
      </c>
      <c r="J6370" t="s">
        <v>55</v>
      </c>
      <c r="K6370" t="s">
        <v>42</v>
      </c>
      <c r="L6370" t="s">
        <v>43</v>
      </c>
      <c r="M6370" t="s">
        <v>50</v>
      </c>
      <c r="N6370" t="s">
        <v>49</v>
      </c>
    </row>
    <row r="6371" spans="1:14">
      <c r="A6371">
        <v>565</v>
      </c>
      <c r="B6371" t="s">
        <v>53</v>
      </c>
      <c r="C6371" t="s">
        <v>66</v>
      </c>
      <c r="D6371">
        <v>3.1904149290000001</v>
      </c>
      <c r="E6371">
        <v>6</v>
      </c>
      <c r="F6371">
        <v>4</v>
      </c>
      <c r="G6371" t="s">
        <v>56</v>
      </c>
      <c r="H6371" t="s">
        <v>65</v>
      </c>
      <c r="I6371" t="s">
        <v>61</v>
      </c>
      <c r="J6371" t="s">
        <v>57</v>
      </c>
      <c r="K6371" t="s">
        <v>78</v>
      </c>
      <c r="L6371" t="s">
        <v>75</v>
      </c>
      <c r="M6371" t="s">
        <v>70</v>
      </c>
      <c r="N6371" t="s">
        <v>72</v>
      </c>
    </row>
    <row r="6372" spans="1:14">
      <c r="A6372">
        <v>565</v>
      </c>
      <c r="B6372" t="s">
        <v>53</v>
      </c>
      <c r="C6372" t="s">
        <v>66</v>
      </c>
      <c r="D6372">
        <v>1.571648918</v>
      </c>
      <c r="E6372">
        <v>1</v>
      </c>
      <c r="F6372">
        <v>5</v>
      </c>
      <c r="G6372" t="s">
        <v>65</v>
      </c>
      <c r="H6372" t="s">
        <v>54</v>
      </c>
      <c r="I6372" t="s">
        <v>57</v>
      </c>
      <c r="J6372" t="s">
        <v>56</v>
      </c>
      <c r="K6372" t="s">
        <v>70</v>
      </c>
      <c r="L6372" t="s">
        <v>73</v>
      </c>
      <c r="M6372" t="s">
        <v>68</v>
      </c>
      <c r="N6372" t="s">
        <v>75</v>
      </c>
    </row>
    <row r="6373" spans="1:14">
      <c r="A6373">
        <v>565</v>
      </c>
      <c r="B6373" t="s">
        <v>53</v>
      </c>
      <c r="C6373" t="s">
        <v>66</v>
      </c>
      <c r="D6373">
        <v>4.4020504809999998</v>
      </c>
      <c r="E6373">
        <v>1</v>
      </c>
      <c r="F6373">
        <v>12</v>
      </c>
      <c r="G6373" t="s">
        <v>63</v>
      </c>
      <c r="H6373" t="s">
        <v>65</v>
      </c>
      <c r="I6373" t="s">
        <v>57</v>
      </c>
      <c r="J6373" t="s">
        <v>60</v>
      </c>
      <c r="K6373" t="s">
        <v>73</v>
      </c>
      <c r="L6373" t="s">
        <v>72</v>
      </c>
      <c r="M6373" t="s">
        <v>68</v>
      </c>
      <c r="N6373" t="s">
        <v>67</v>
      </c>
    </row>
    <row r="6374" spans="1:14">
      <c r="A6374">
        <v>565</v>
      </c>
      <c r="B6374" t="s">
        <v>53</v>
      </c>
      <c r="C6374" t="s">
        <v>66</v>
      </c>
      <c r="D6374">
        <v>0.45576075729999999</v>
      </c>
      <c r="E6374">
        <v>0</v>
      </c>
      <c r="F6374">
        <v>1</v>
      </c>
      <c r="G6374" t="s">
        <v>56</v>
      </c>
      <c r="H6374" t="s">
        <v>59</v>
      </c>
      <c r="I6374" t="s">
        <v>64</v>
      </c>
      <c r="J6374" t="s">
        <v>62</v>
      </c>
      <c r="K6374" t="s">
        <v>71</v>
      </c>
      <c r="L6374" t="s">
        <v>74</v>
      </c>
      <c r="M6374" t="s">
        <v>69</v>
      </c>
      <c r="N6374" t="s">
        <v>76</v>
      </c>
    </row>
    <row r="6375" spans="1:14">
      <c r="A6375">
        <v>565</v>
      </c>
      <c r="B6375" t="s">
        <v>53</v>
      </c>
      <c r="C6375" t="s">
        <v>66</v>
      </c>
      <c r="D6375">
        <v>4.7729604520000004</v>
      </c>
      <c r="E6375">
        <v>10</v>
      </c>
      <c r="F6375">
        <v>6</v>
      </c>
      <c r="G6375" t="s">
        <v>64</v>
      </c>
      <c r="H6375" t="s">
        <v>58</v>
      </c>
      <c r="I6375" t="s">
        <v>65</v>
      </c>
      <c r="J6375" t="s">
        <v>60</v>
      </c>
      <c r="K6375" t="s">
        <v>69</v>
      </c>
      <c r="L6375" t="s">
        <v>72</v>
      </c>
      <c r="M6375" t="s">
        <v>71</v>
      </c>
      <c r="N6375" t="s">
        <v>76</v>
      </c>
    </row>
    <row r="6376" spans="1:14">
      <c r="A6376">
        <v>565</v>
      </c>
      <c r="B6376" t="s">
        <v>53</v>
      </c>
      <c r="C6376" t="s">
        <v>66</v>
      </c>
      <c r="D6376">
        <v>1.923204865</v>
      </c>
      <c r="E6376">
        <v>0</v>
      </c>
      <c r="F6376">
        <v>4</v>
      </c>
      <c r="G6376" t="s">
        <v>60</v>
      </c>
      <c r="H6376" t="s">
        <v>58</v>
      </c>
      <c r="I6376" t="s">
        <v>55</v>
      </c>
      <c r="J6376" t="s">
        <v>59</v>
      </c>
      <c r="K6376" t="s">
        <v>70</v>
      </c>
      <c r="L6376" t="s">
        <v>67</v>
      </c>
      <c r="M6376" t="s">
        <v>69</v>
      </c>
      <c r="N6376" t="s">
        <v>73</v>
      </c>
    </row>
    <row r="6377" spans="1:14">
      <c r="A6377">
        <v>565</v>
      </c>
      <c r="B6377" t="s">
        <v>53</v>
      </c>
      <c r="C6377" t="s">
        <v>66</v>
      </c>
      <c r="D6377">
        <v>4.4260830919999998</v>
      </c>
      <c r="E6377">
        <v>7</v>
      </c>
      <c r="F6377">
        <v>7</v>
      </c>
      <c r="G6377" t="s">
        <v>58</v>
      </c>
      <c r="H6377" t="s">
        <v>60</v>
      </c>
      <c r="I6377" t="s">
        <v>55</v>
      </c>
      <c r="J6377" t="s">
        <v>59</v>
      </c>
      <c r="K6377" t="s">
        <v>75</v>
      </c>
      <c r="L6377" t="s">
        <v>73</v>
      </c>
      <c r="M6377" t="s">
        <v>67</v>
      </c>
      <c r="N6377" t="s">
        <v>72</v>
      </c>
    </row>
    <row r="6378" spans="1:14">
      <c r="A6378">
        <v>565</v>
      </c>
      <c r="B6378" t="s">
        <v>53</v>
      </c>
      <c r="C6378" t="s">
        <v>66</v>
      </c>
      <c r="D6378">
        <v>0.99311077039999995</v>
      </c>
      <c r="E6378">
        <v>2</v>
      </c>
      <c r="F6378">
        <v>0</v>
      </c>
      <c r="G6378" t="s">
        <v>56</v>
      </c>
      <c r="H6378" t="s">
        <v>65</v>
      </c>
      <c r="I6378" t="s">
        <v>58</v>
      </c>
      <c r="J6378" t="s">
        <v>61</v>
      </c>
      <c r="K6378" t="s">
        <v>71</v>
      </c>
      <c r="L6378" t="s">
        <v>72</v>
      </c>
      <c r="M6378" t="s">
        <v>73</v>
      </c>
      <c r="N6378" t="s">
        <v>69</v>
      </c>
    </row>
    <row r="6379" spans="1:14">
      <c r="A6379">
        <v>565</v>
      </c>
      <c r="B6379" t="s">
        <v>53</v>
      </c>
      <c r="C6379" t="s">
        <v>66</v>
      </c>
      <c r="D6379">
        <v>1.8366707170000001</v>
      </c>
      <c r="E6379">
        <v>2</v>
      </c>
      <c r="F6379">
        <v>3</v>
      </c>
      <c r="G6379" t="s">
        <v>55</v>
      </c>
      <c r="H6379" t="s">
        <v>58</v>
      </c>
      <c r="I6379" t="s">
        <v>65</v>
      </c>
      <c r="J6379" t="s">
        <v>57</v>
      </c>
      <c r="K6379" t="s">
        <v>74</v>
      </c>
      <c r="L6379" t="s">
        <v>69</v>
      </c>
      <c r="M6379" t="s">
        <v>78</v>
      </c>
      <c r="N6379" t="s">
        <v>76</v>
      </c>
    </row>
    <row r="6380" spans="1:14">
      <c r="A6380">
        <v>565</v>
      </c>
      <c r="B6380" t="s">
        <v>53</v>
      </c>
      <c r="C6380" t="s">
        <v>66</v>
      </c>
      <c r="D6380">
        <v>1.622105127</v>
      </c>
      <c r="E6380">
        <v>1</v>
      </c>
      <c r="F6380">
        <v>1</v>
      </c>
      <c r="G6380" t="s">
        <v>56</v>
      </c>
      <c r="H6380" t="s">
        <v>63</v>
      </c>
      <c r="I6380" t="s">
        <v>54</v>
      </c>
      <c r="J6380" t="s">
        <v>60</v>
      </c>
      <c r="K6380" t="s">
        <v>69</v>
      </c>
      <c r="L6380" t="s">
        <v>78</v>
      </c>
      <c r="M6380" t="s">
        <v>72</v>
      </c>
      <c r="N6380" t="s">
        <v>73</v>
      </c>
    </row>
    <row r="6381" spans="1:14">
      <c r="A6381">
        <v>565</v>
      </c>
      <c r="B6381" t="s">
        <v>53</v>
      </c>
      <c r="C6381" t="s">
        <v>66</v>
      </c>
      <c r="D6381">
        <v>0.55659202969999999</v>
      </c>
      <c r="E6381">
        <v>0</v>
      </c>
      <c r="F6381">
        <v>0</v>
      </c>
      <c r="G6381" t="s">
        <v>62</v>
      </c>
      <c r="H6381" t="s">
        <v>57</v>
      </c>
      <c r="I6381" t="s">
        <v>61</v>
      </c>
      <c r="J6381" t="s">
        <v>59</v>
      </c>
      <c r="K6381" t="s">
        <v>75</v>
      </c>
      <c r="L6381" t="s">
        <v>72</v>
      </c>
      <c r="M6381" t="s">
        <v>76</v>
      </c>
      <c r="N6381" t="s">
        <v>68</v>
      </c>
    </row>
    <row r="6382" spans="1:14">
      <c r="A6382">
        <v>565</v>
      </c>
      <c r="B6382" t="s">
        <v>53</v>
      </c>
      <c r="C6382" t="s">
        <v>66</v>
      </c>
      <c r="D6382">
        <v>4.1963655539999998</v>
      </c>
      <c r="E6382">
        <v>6</v>
      </c>
      <c r="F6382">
        <v>8</v>
      </c>
      <c r="G6382" t="s">
        <v>62</v>
      </c>
      <c r="H6382" t="s">
        <v>61</v>
      </c>
      <c r="I6382" t="s">
        <v>56</v>
      </c>
      <c r="J6382" t="s">
        <v>54</v>
      </c>
      <c r="K6382" t="s">
        <v>77</v>
      </c>
      <c r="L6382" t="s">
        <v>70</v>
      </c>
      <c r="M6382" t="s">
        <v>73</v>
      </c>
      <c r="N6382" t="s">
        <v>76</v>
      </c>
    </row>
    <row r="6383" spans="1:14">
      <c r="A6383">
        <v>565</v>
      </c>
      <c r="B6383" t="s">
        <v>53</v>
      </c>
      <c r="C6383" t="s">
        <v>66</v>
      </c>
      <c r="D6383">
        <v>2.053032306</v>
      </c>
      <c r="E6383">
        <v>0</v>
      </c>
      <c r="F6383">
        <v>2</v>
      </c>
      <c r="G6383" t="s">
        <v>56</v>
      </c>
      <c r="H6383" t="s">
        <v>62</v>
      </c>
      <c r="I6383" t="s">
        <v>59</v>
      </c>
      <c r="J6383" t="s">
        <v>65</v>
      </c>
      <c r="K6383" t="s">
        <v>72</v>
      </c>
      <c r="L6383" t="s">
        <v>75</v>
      </c>
      <c r="M6383" t="s">
        <v>70</v>
      </c>
      <c r="N6383" t="s">
        <v>78</v>
      </c>
    </row>
    <row r="6384" spans="1:14">
      <c r="A6384">
        <v>566</v>
      </c>
      <c r="B6384" t="s">
        <v>53</v>
      </c>
      <c r="C6384" t="s">
        <v>79</v>
      </c>
      <c r="D6384">
        <v>2.9621815979999999</v>
      </c>
      <c r="E6384">
        <v>2</v>
      </c>
      <c r="F6384">
        <v>3</v>
      </c>
      <c r="G6384" t="s">
        <v>63</v>
      </c>
      <c r="H6384" t="s">
        <v>57</v>
      </c>
      <c r="I6384" t="s">
        <v>60</v>
      </c>
      <c r="J6384" t="s">
        <v>61</v>
      </c>
      <c r="K6384" t="s">
        <v>87</v>
      </c>
      <c r="L6384" t="s">
        <v>82</v>
      </c>
      <c r="M6384" t="s">
        <v>85</v>
      </c>
      <c r="N6384" t="s">
        <v>83</v>
      </c>
    </row>
    <row r="6385" spans="1:14">
      <c r="A6385">
        <v>566</v>
      </c>
      <c r="B6385" t="s">
        <v>53</v>
      </c>
      <c r="C6385" t="s">
        <v>79</v>
      </c>
      <c r="D6385">
        <v>1.0530960060000001</v>
      </c>
      <c r="E6385">
        <v>1</v>
      </c>
      <c r="F6385">
        <v>1</v>
      </c>
      <c r="G6385" t="s">
        <v>60</v>
      </c>
      <c r="H6385" t="s">
        <v>57</v>
      </c>
      <c r="I6385" t="s">
        <v>65</v>
      </c>
      <c r="J6385" t="s">
        <v>59</v>
      </c>
      <c r="K6385" t="s">
        <v>86</v>
      </c>
      <c r="L6385" t="s">
        <v>82</v>
      </c>
      <c r="M6385" t="s">
        <v>85</v>
      </c>
      <c r="N6385" t="s">
        <v>87</v>
      </c>
    </row>
    <row r="6386" spans="1:14">
      <c r="A6386">
        <v>566</v>
      </c>
      <c r="B6386" t="s">
        <v>53</v>
      </c>
      <c r="C6386" t="s">
        <v>79</v>
      </c>
      <c r="D6386">
        <v>2.7154172440000002</v>
      </c>
      <c r="E6386">
        <v>3</v>
      </c>
      <c r="F6386">
        <v>3</v>
      </c>
      <c r="G6386" t="s">
        <v>55</v>
      </c>
      <c r="H6386" t="s">
        <v>57</v>
      </c>
      <c r="I6386" t="s">
        <v>56</v>
      </c>
      <c r="J6386" t="s">
        <v>61</v>
      </c>
      <c r="K6386" t="s">
        <v>86</v>
      </c>
      <c r="L6386" t="s">
        <v>84</v>
      </c>
      <c r="M6386" t="s">
        <v>82</v>
      </c>
      <c r="N6386" t="s">
        <v>81</v>
      </c>
    </row>
    <row r="6387" spans="1:14">
      <c r="A6387">
        <v>566</v>
      </c>
      <c r="B6387" t="s">
        <v>53</v>
      </c>
      <c r="C6387" t="s">
        <v>79</v>
      </c>
      <c r="D6387">
        <v>1.9265649869999999</v>
      </c>
      <c r="E6387">
        <v>3</v>
      </c>
      <c r="F6387">
        <v>7</v>
      </c>
      <c r="G6387" t="s">
        <v>58</v>
      </c>
      <c r="H6387" t="s">
        <v>61</v>
      </c>
      <c r="I6387" t="s">
        <v>55</v>
      </c>
      <c r="J6387" t="s">
        <v>57</v>
      </c>
      <c r="K6387" t="s">
        <v>85</v>
      </c>
      <c r="L6387" t="s">
        <v>80</v>
      </c>
      <c r="M6387" t="s">
        <v>82</v>
      </c>
      <c r="N6387" t="s">
        <v>84</v>
      </c>
    </row>
    <row r="6388" spans="1:14">
      <c r="A6388">
        <v>566</v>
      </c>
      <c r="B6388" t="s">
        <v>53</v>
      </c>
      <c r="C6388" t="s">
        <v>79</v>
      </c>
      <c r="D6388">
        <v>2.664619659</v>
      </c>
      <c r="E6388">
        <v>3</v>
      </c>
      <c r="F6388">
        <v>4</v>
      </c>
      <c r="G6388" t="s">
        <v>54</v>
      </c>
      <c r="H6388" t="s">
        <v>57</v>
      </c>
      <c r="I6388" t="s">
        <v>63</v>
      </c>
      <c r="J6388" t="s">
        <v>60</v>
      </c>
      <c r="K6388" t="s">
        <v>83</v>
      </c>
      <c r="L6388" t="s">
        <v>81</v>
      </c>
      <c r="M6388" t="s">
        <v>82</v>
      </c>
      <c r="N6388" t="s">
        <v>84</v>
      </c>
    </row>
    <row r="6389" spans="1:14">
      <c r="A6389">
        <v>566</v>
      </c>
      <c r="B6389" t="s">
        <v>53</v>
      </c>
      <c r="C6389" t="s">
        <v>79</v>
      </c>
      <c r="D6389">
        <v>3.7485664889999999</v>
      </c>
      <c r="E6389">
        <v>11</v>
      </c>
      <c r="F6389">
        <v>5</v>
      </c>
      <c r="G6389" t="s">
        <v>58</v>
      </c>
      <c r="H6389" t="s">
        <v>55</v>
      </c>
      <c r="I6389" t="s">
        <v>56</v>
      </c>
      <c r="J6389" t="s">
        <v>65</v>
      </c>
      <c r="K6389" t="s">
        <v>87</v>
      </c>
      <c r="L6389" t="s">
        <v>81</v>
      </c>
      <c r="M6389" t="s">
        <v>80</v>
      </c>
      <c r="N6389" t="s">
        <v>86</v>
      </c>
    </row>
    <row r="6390" spans="1:14">
      <c r="A6390">
        <v>566</v>
      </c>
      <c r="B6390" t="s">
        <v>53</v>
      </c>
      <c r="C6390" t="s">
        <v>79</v>
      </c>
      <c r="D6390">
        <v>1.1384469509999999</v>
      </c>
      <c r="E6390">
        <v>0</v>
      </c>
      <c r="F6390">
        <v>0</v>
      </c>
      <c r="G6390" t="s">
        <v>59</v>
      </c>
      <c r="H6390" t="s">
        <v>58</v>
      </c>
      <c r="I6390" t="s">
        <v>60</v>
      </c>
      <c r="J6390" t="s">
        <v>65</v>
      </c>
      <c r="K6390" t="s">
        <v>84</v>
      </c>
      <c r="L6390" t="s">
        <v>88</v>
      </c>
      <c r="M6390" t="s">
        <v>87</v>
      </c>
      <c r="N6390" t="s">
        <v>81</v>
      </c>
    </row>
    <row r="6391" spans="1:14">
      <c r="A6391">
        <v>566</v>
      </c>
      <c r="B6391" t="s">
        <v>53</v>
      </c>
      <c r="C6391" t="s">
        <v>79</v>
      </c>
      <c r="D6391">
        <v>3.5398639799999998</v>
      </c>
      <c r="E6391">
        <v>5</v>
      </c>
      <c r="F6391">
        <v>3</v>
      </c>
      <c r="G6391" t="s">
        <v>64</v>
      </c>
      <c r="H6391" t="s">
        <v>65</v>
      </c>
      <c r="I6391" t="s">
        <v>54</v>
      </c>
      <c r="J6391" t="s">
        <v>60</v>
      </c>
      <c r="K6391" t="s">
        <v>83</v>
      </c>
      <c r="L6391" t="s">
        <v>88</v>
      </c>
      <c r="M6391" t="s">
        <v>87</v>
      </c>
      <c r="N6391" t="s">
        <v>91</v>
      </c>
    </row>
    <row r="6392" spans="1:14">
      <c r="A6392">
        <v>566</v>
      </c>
      <c r="B6392" t="s">
        <v>53</v>
      </c>
      <c r="C6392" t="s">
        <v>79</v>
      </c>
      <c r="D6392">
        <v>3.001106907</v>
      </c>
      <c r="E6392">
        <v>5</v>
      </c>
      <c r="F6392">
        <v>5</v>
      </c>
      <c r="G6392" t="s">
        <v>62</v>
      </c>
      <c r="H6392" t="s">
        <v>55</v>
      </c>
      <c r="I6392" t="s">
        <v>59</v>
      </c>
      <c r="J6392" t="s">
        <v>65</v>
      </c>
      <c r="K6392" t="s">
        <v>91</v>
      </c>
      <c r="L6392" t="s">
        <v>80</v>
      </c>
      <c r="M6392" t="s">
        <v>90</v>
      </c>
      <c r="N6392" t="s">
        <v>84</v>
      </c>
    </row>
    <row r="6393" spans="1:14">
      <c r="A6393">
        <v>566</v>
      </c>
      <c r="B6393" t="s">
        <v>53</v>
      </c>
      <c r="C6393" t="s">
        <v>79</v>
      </c>
      <c r="D6393">
        <v>3.5074646870000001</v>
      </c>
      <c r="E6393">
        <v>3</v>
      </c>
      <c r="F6393">
        <v>10</v>
      </c>
      <c r="G6393" t="s">
        <v>56</v>
      </c>
      <c r="H6393" t="s">
        <v>62</v>
      </c>
      <c r="I6393" t="s">
        <v>64</v>
      </c>
      <c r="J6393" t="s">
        <v>59</v>
      </c>
      <c r="K6393" t="s">
        <v>82</v>
      </c>
      <c r="L6393" t="s">
        <v>81</v>
      </c>
      <c r="M6393" t="s">
        <v>84</v>
      </c>
      <c r="N6393" t="s">
        <v>91</v>
      </c>
    </row>
    <row r="6394" spans="1:14">
      <c r="A6394">
        <v>566</v>
      </c>
      <c r="B6394" t="s">
        <v>53</v>
      </c>
      <c r="C6394" t="s">
        <v>79</v>
      </c>
      <c r="D6394">
        <v>3.5705980820000001</v>
      </c>
      <c r="E6394">
        <v>9</v>
      </c>
      <c r="F6394">
        <v>3</v>
      </c>
      <c r="G6394" t="s">
        <v>63</v>
      </c>
      <c r="H6394" t="s">
        <v>55</v>
      </c>
      <c r="I6394" t="s">
        <v>60</v>
      </c>
      <c r="J6394" t="s">
        <v>58</v>
      </c>
      <c r="K6394" t="s">
        <v>87</v>
      </c>
      <c r="L6394" t="s">
        <v>81</v>
      </c>
      <c r="M6394" t="s">
        <v>90</v>
      </c>
      <c r="N6394" t="s">
        <v>86</v>
      </c>
    </row>
    <row r="6395" spans="1:14">
      <c r="A6395">
        <v>566</v>
      </c>
      <c r="B6395" t="s">
        <v>53</v>
      </c>
      <c r="C6395" t="s">
        <v>79</v>
      </c>
      <c r="D6395">
        <v>0.80532532140000002</v>
      </c>
      <c r="E6395">
        <v>4</v>
      </c>
      <c r="F6395">
        <v>1</v>
      </c>
      <c r="G6395" t="s">
        <v>64</v>
      </c>
      <c r="H6395" t="s">
        <v>63</v>
      </c>
      <c r="I6395" t="s">
        <v>56</v>
      </c>
      <c r="J6395" t="s">
        <v>60</v>
      </c>
      <c r="K6395" t="s">
        <v>91</v>
      </c>
      <c r="L6395" t="s">
        <v>86</v>
      </c>
      <c r="M6395" t="s">
        <v>90</v>
      </c>
      <c r="N6395" t="s">
        <v>87</v>
      </c>
    </row>
    <row r="6396" spans="1:14">
      <c r="A6396">
        <v>566</v>
      </c>
      <c r="B6396" t="s">
        <v>53</v>
      </c>
      <c r="C6396" t="s">
        <v>79</v>
      </c>
      <c r="D6396">
        <v>1.1373227640000001</v>
      </c>
      <c r="E6396">
        <v>4</v>
      </c>
      <c r="F6396">
        <v>1</v>
      </c>
      <c r="G6396" t="s">
        <v>62</v>
      </c>
      <c r="H6396" t="s">
        <v>61</v>
      </c>
      <c r="I6396" t="s">
        <v>58</v>
      </c>
      <c r="J6396" t="s">
        <v>65</v>
      </c>
      <c r="K6396" t="s">
        <v>86</v>
      </c>
      <c r="L6396" t="s">
        <v>88</v>
      </c>
      <c r="M6396" t="s">
        <v>90</v>
      </c>
      <c r="N6396" t="s">
        <v>82</v>
      </c>
    </row>
    <row r="6397" spans="1:14">
      <c r="A6397">
        <v>566</v>
      </c>
      <c r="B6397" t="s">
        <v>53</v>
      </c>
      <c r="C6397" t="s">
        <v>79</v>
      </c>
      <c r="D6397">
        <v>0.22942532500000001</v>
      </c>
      <c r="E6397">
        <v>1</v>
      </c>
      <c r="F6397">
        <v>0</v>
      </c>
      <c r="G6397" t="s">
        <v>61</v>
      </c>
      <c r="H6397" t="s">
        <v>63</v>
      </c>
      <c r="I6397" t="s">
        <v>60</v>
      </c>
      <c r="J6397" t="s">
        <v>55</v>
      </c>
      <c r="K6397" t="s">
        <v>87</v>
      </c>
      <c r="L6397" t="s">
        <v>89</v>
      </c>
      <c r="M6397" t="s">
        <v>90</v>
      </c>
      <c r="N6397" t="s">
        <v>91</v>
      </c>
    </row>
    <row r="6398" spans="1:14">
      <c r="A6398">
        <v>567</v>
      </c>
      <c r="B6398" t="s">
        <v>53</v>
      </c>
      <c r="C6398" t="s">
        <v>92</v>
      </c>
      <c r="D6398">
        <v>3.7280681389999999</v>
      </c>
      <c r="E6398">
        <v>4</v>
      </c>
      <c r="F6398">
        <v>2</v>
      </c>
      <c r="G6398" t="s">
        <v>65</v>
      </c>
      <c r="H6398" t="s">
        <v>58</v>
      </c>
      <c r="I6398" t="s">
        <v>64</v>
      </c>
      <c r="J6398" t="s">
        <v>56</v>
      </c>
      <c r="K6398" t="s">
        <v>95</v>
      </c>
      <c r="L6398" t="s">
        <v>93</v>
      </c>
      <c r="M6398" t="s">
        <v>100</v>
      </c>
      <c r="N6398" t="s">
        <v>103</v>
      </c>
    </row>
    <row r="6399" spans="1:14">
      <c r="A6399">
        <v>567</v>
      </c>
      <c r="B6399" t="s">
        <v>53</v>
      </c>
      <c r="C6399" t="s">
        <v>92</v>
      </c>
      <c r="D6399">
        <v>4.0137331569999999</v>
      </c>
      <c r="E6399">
        <v>10</v>
      </c>
      <c r="F6399">
        <v>3</v>
      </c>
      <c r="G6399" t="s">
        <v>62</v>
      </c>
      <c r="H6399" t="s">
        <v>58</v>
      </c>
      <c r="I6399" t="s">
        <v>65</v>
      </c>
      <c r="J6399" t="s">
        <v>54</v>
      </c>
      <c r="K6399" t="s">
        <v>102</v>
      </c>
      <c r="L6399" t="s">
        <v>98</v>
      </c>
      <c r="M6399" t="s">
        <v>93</v>
      </c>
      <c r="N6399" t="s">
        <v>101</v>
      </c>
    </row>
    <row r="6400" spans="1:14">
      <c r="A6400">
        <v>567</v>
      </c>
      <c r="B6400" t="s">
        <v>53</v>
      </c>
      <c r="C6400" t="s">
        <v>92</v>
      </c>
      <c r="D6400">
        <v>1.005167068</v>
      </c>
      <c r="E6400">
        <v>0</v>
      </c>
      <c r="F6400">
        <v>2</v>
      </c>
      <c r="G6400" t="s">
        <v>65</v>
      </c>
      <c r="H6400" t="s">
        <v>61</v>
      </c>
      <c r="I6400" t="s">
        <v>57</v>
      </c>
      <c r="J6400" t="s">
        <v>55</v>
      </c>
      <c r="K6400" t="s">
        <v>96</v>
      </c>
      <c r="L6400" t="s">
        <v>167</v>
      </c>
      <c r="M6400" t="s">
        <v>98</v>
      </c>
      <c r="N6400" t="s">
        <v>93</v>
      </c>
    </row>
    <row r="6401" spans="1:14">
      <c r="A6401">
        <v>567</v>
      </c>
      <c r="B6401" t="s">
        <v>53</v>
      </c>
      <c r="C6401" t="s">
        <v>92</v>
      </c>
      <c r="D6401">
        <v>1.0530573009999999</v>
      </c>
      <c r="E6401">
        <v>2</v>
      </c>
      <c r="F6401">
        <v>0</v>
      </c>
      <c r="G6401" t="s">
        <v>55</v>
      </c>
      <c r="H6401" t="s">
        <v>57</v>
      </c>
      <c r="I6401" t="s">
        <v>56</v>
      </c>
      <c r="J6401" t="s">
        <v>61</v>
      </c>
      <c r="K6401" t="s">
        <v>94</v>
      </c>
      <c r="L6401" t="s">
        <v>93</v>
      </c>
      <c r="M6401" t="s">
        <v>102</v>
      </c>
      <c r="N6401" t="s">
        <v>99</v>
      </c>
    </row>
    <row r="6402" spans="1:14">
      <c r="A6402">
        <v>567</v>
      </c>
      <c r="B6402" t="s">
        <v>53</v>
      </c>
      <c r="C6402" t="s">
        <v>92</v>
      </c>
      <c r="D6402">
        <v>1.8449268130000001</v>
      </c>
      <c r="E6402">
        <v>4</v>
      </c>
      <c r="F6402">
        <v>4</v>
      </c>
      <c r="G6402" t="s">
        <v>59</v>
      </c>
      <c r="H6402" t="s">
        <v>63</v>
      </c>
      <c r="I6402" t="s">
        <v>60</v>
      </c>
      <c r="J6402" t="s">
        <v>62</v>
      </c>
      <c r="K6402" t="s">
        <v>167</v>
      </c>
      <c r="L6402" t="s">
        <v>99</v>
      </c>
      <c r="M6402" t="s">
        <v>97</v>
      </c>
      <c r="N6402" t="s">
        <v>93</v>
      </c>
    </row>
    <row r="6403" spans="1:14">
      <c r="A6403">
        <v>567</v>
      </c>
      <c r="B6403" t="s">
        <v>53</v>
      </c>
      <c r="C6403" t="s">
        <v>92</v>
      </c>
      <c r="D6403">
        <v>4.4741761059999998</v>
      </c>
      <c r="E6403">
        <v>4</v>
      </c>
      <c r="F6403">
        <v>7</v>
      </c>
      <c r="G6403" t="s">
        <v>56</v>
      </c>
      <c r="H6403" t="s">
        <v>59</v>
      </c>
      <c r="I6403" t="s">
        <v>57</v>
      </c>
      <c r="J6403" t="s">
        <v>65</v>
      </c>
      <c r="K6403" t="s">
        <v>103</v>
      </c>
      <c r="L6403" t="s">
        <v>99</v>
      </c>
      <c r="M6403" t="s">
        <v>102</v>
      </c>
      <c r="N6403" t="s">
        <v>96</v>
      </c>
    </row>
    <row r="6404" spans="1:14">
      <c r="A6404">
        <v>567</v>
      </c>
      <c r="B6404" t="s">
        <v>53</v>
      </c>
      <c r="C6404" t="s">
        <v>92</v>
      </c>
      <c r="D6404">
        <v>1.539935228</v>
      </c>
      <c r="E6404">
        <v>1</v>
      </c>
      <c r="F6404">
        <v>2</v>
      </c>
      <c r="G6404" t="s">
        <v>62</v>
      </c>
      <c r="H6404" t="s">
        <v>63</v>
      </c>
      <c r="I6404" t="s">
        <v>56</v>
      </c>
      <c r="J6404" t="s">
        <v>64</v>
      </c>
      <c r="K6404" t="s">
        <v>167</v>
      </c>
      <c r="L6404" t="s">
        <v>93</v>
      </c>
      <c r="M6404" t="s">
        <v>96</v>
      </c>
      <c r="N6404" t="s">
        <v>98</v>
      </c>
    </row>
    <row r="6405" spans="1:14">
      <c r="A6405">
        <v>567</v>
      </c>
      <c r="B6405" t="s">
        <v>53</v>
      </c>
      <c r="C6405" t="s">
        <v>92</v>
      </c>
      <c r="D6405">
        <v>1.289697275</v>
      </c>
      <c r="E6405">
        <v>0</v>
      </c>
      <c r="F6405">
        <v>0</v>
      </c>
      <c r="G6405" t="s">
        <v>54</v>
      </c>
      <c r="H6405" t="s">
        <v>57</v>
      </c>
      <c r="I6405" t="s">
        <v>65</v>
      </c>
      <c r="J6405" t="s">
        <v>56</v>
      </c>
      <c r="K6405" t="s">
        <v>97</v>
      </c>
      <c r="L6405" t="s">
        <v>93</v>
      </c>
      <c r="M6405" t="s">
        <v>99</v>
      </c>
      <c r="N6405" t="s">
        <v>94</v>
      </c>
    </row>
    <row r="6406" spans="1:14">
      <c r="A6406">
        <v>567</v>
      </c>
      <c r="B6406" t="s">
        <v>53</v>
      </c>
      <c r="C6406" t="s">
        <v>92</v>
      </c>
      <c r="D6406">
        <v>4.8437344360000001</v>
      </c>
      <c r="E6406">
        <v>16</v>
      </c>
      <c r="F6406">
        <v>7</v>
      </c>
      <c r="G6406" t="s">
        <v>65</v>
      </c>
      <c r="H6406" t="s">
        <v>54</v>
      </c>
      <c r="I6406" t="s">
        <v>58</v>
      </c>
      <c r="J6406" t="s">
        <v>60</v>
      </c>
      <c r="K6406" t="s">
        <v>93</v>
      </c>
      <c r="L6406" t="s">
        <v>95</v>
      </c>
      <c r="M6406" t="s">
        <v>101</v>
      </c>
      <c r="N6406" t="s">
        <v>97</v>
      </c>
    </row>
    <row r="6407" spans="1:14">
      <c r="A6407">
        <v>567</v>
      </c>
      <c r="B6407" t="s">
        <v>53</v>
      </c>
      <c r="C6407" t="s">
        <v>92</v>
      </c>
      <c r="D6407">
        <v>4.788503392</v>
      </c>
      <c r="E6407">
        <v>11</v>
      </c>
      <c r="F6407">
        <v>3</v>
      </c>
      <c r="G6407" t="s">
        <v>59</v>
      </c>
      <c r="H6407" t="s">
        <v>65</v>
      </c>
      <c r="I6407" t="s">
        <v>58</v>
      </c>
      <c r="J6407" t="s">
        <v>60</v>
      </c>
      <c r="K6407" t="s">
        <v>98</v>
      </c>
      <c r="L6407" t="s">
        <v>96</v>
      </c>
      <c r="M6407" t="s">
        <v>97</v>
      </c>
      <c r="N6407" t="s">
        <v>99</v>
      </c>
    </row>
    <row r="6408" spans="1:14">
      <c r="A6408">
        <v>567</v>
      </c>
      <c r="B6408" t="s">
        <v>53</v>
      </c>
      <c r="C6408" t="s">
        <v>92</v>
      </c>
      <c r="D6408">
        <v>3.1394318060000002</v>
      </c>
      <c r="E6408">
        <v>3</v>
      </c>
      <c r="F6408">
        <v>2</v>
      </c>
      <c r="G6408" t="s">
        <v>59</v>
      </c>
      <c r="H6408" t="s">
        <v>58</v>
      </c>
      <c r="I6408" t="s">
        <v>60</v>
      </c>
      <c r="J6408" t="s">
        <v>55</v>
      </c>
      <c r="K6408" t="s">
        <v>103</v>
      </c>
      <c r="L6408" t="s">
        <v>96</v>
      </c>
      <c r="M6408" t="s">
        <v>99</v>
      </c>
      <c r="N6408" t="s">
        <v>100</v>
      </c>
    </row>
    <row r="6409" spans="1:14">
      <c r="A6409">
        <v>567</v>
      </c>
      <c r="B6409" t="s">
        <v>53</v>
      </c>
      <c r="C6409" t="s">
        <v>92</v>
      </c>
      <c r="D6409">
        <v>0.27956927809999998</v>
      </c>
      <c r="E6409">
        <v>0</v>
      </c>
      <c r="F6409">
        <v>1</v>
      </c>
      <c r="G6409" t="s">
        <v>62</v>
      </c>
      <c r="H6409" t="s">
        <v>55</v>
      </c>
      <c r="I6409" t="s">
        <v>58</v>
      </c>
      <c r="J6409" t="s">
        <v>54</v>
      </c>
      <c r="K6409" t="s">
        <v>102</v>
      </c>
      <c r="L6409" t="s">
        <v>101</v>
      </c>
      <c r="M6409" t="s">
        <v>95</v>
      </c>
      <c r="N6409" t="s">
        <v>93</v>
      </c>
    </row>
    <row r="6410" spans="1:14">
      <c r="A6410">
        <v>568</v>
      </c>
      <c r="B6410" t="s">
        <v>53</v>
      </c>
      <c r="C6410" t="s">
        <v>104</v>
      </c>
      <c r="D6410">
        <v>2.367168355</v>
      </c>
      <c r="E6410">
        <v>3</v>
      </c>
      <c r="F6410">
        <v>3</v>
      </c>
      <c r="G6410" t="s">
        <v>54</v>
      </c>
      <c r="H6410" t="s">
        <v>57</v>
      </c>
      <c r="I6410" t="s">
        <v>55</v>
      </c>
      <c r="J6410" t="s">
        <v>56</v>
      </c>
      <c r="K6410" t="s">
        <v>114</v>
      </c>
      <c r="L6410" t="s">
        <v>108</v>
      </c>
      <c r="M6410" t="s">
        <v>115</v>
      </c>
      <c r="N6410" t="s">
        <v>111</v>
      </c>
    </row>
    <row r="6411" spans="1:14">
      <c r="A6411">
        <v>568</v>
      </c>
      <c r="B6411" t="s">
        <v>53</v>
      </c>
      <c r="C6411" t="s">
        <v>104</v>
      </c>
      <c r="D6411">
        <v>4.9078173559999998</v>
      </c>
      <c r="E6411">
        <v>15</v>
      </c>
      <c r="F6411">
        <v>7</v>
      </c>
      <c r="G6411" t="s">
        <v>55</v>
      </c>
      <c r="H6411" t="s">
        <v>56</v>
      </c>
      <c r="I6411" t="s">
        <v>58</v>
      </c>
      <c r="J6411" t="s">
        <v>64</v>
      </c>
      <c r="K6411" t="s">
        <v>115</v>
      </c>
      <c r="L6411" t="s">
        <v>106</v>
      </c>
      <c r="M6411" t="s">
        <v>114</v>
      </c>
      <c r="N6411" t="s">
        <v>108</v>
      </c>
    </row>
    <row r="6412" spans="1:14">
      <c r="A6412">
        <v>568</v>
      </c>
      <c r="B6412" t="s">
        <v>53</v>
      </c>
      <c r="C6412" t="s">
        <v>104</v>
      </c>
      <c r="D6412">
        <v>2.6754994920000001</v>
      </c>
      <c r="E6412">
        <v>3</v>
      </c>
      <c r="F6412">
        <v>4</v>
      </c>
      <c r="G6412" t="s">
        <v>64</v>
      </c>
      <c r="H6412" t="s">
        <v>55</v>
      </c>
      <c r="I6412" t="s">
        <v>56</v>
      </c>
      <c r="J6412" t="s">
        <v>58</v>
      </c>
      <c r="K6412" t="s">
        <v>113</v>
      </c>
      <c r="L6412" t="s">
        <v>109</v>
      </c>
      <c r="M6412" t="s">
        <v>115</v>
      </c>
      <c r="N6412" t="s">
        <v>114</v>
      </c>
    </row>
    <row r="6413" spans="1:14">
      <c r="A6413">
        <v>568</v>
      </c>
      <c r="B6413" t="s">
        <v>53</v>
      </c>
      <c r="C6413" t="s">
        <v>104</v>
      </c>
      <c r="D6413">
        <v>4.642365603</v>
      </c>
      <c r="E6413">
        <v>13</v>
      </c>
      <c r="F6413">
        <v>9</v>
      </c>
      <c r="G6413" t="s">
        <v>58</v>
      </c>
      <c r="H6413" t="s">
        <v>62</v>
      </c>
      <c r="I6413" t="s">
        <v>54</v>
      </c>
      <c r="J6413" t="s">
        <v>65</v>
      </c>
      <c r="K6413" t="s">
        <v>109</v>
      </c>
      <c r="L6413" t="s">
        <v>105</v>
      </c>
      <c r="M6413" t="s">
        <v>106</v>
      </c>
      <c r="N6413" t="s">
        <v>111</v>
      </c>
    </row>
    <row r="6414" spans="1:14">
      <c r="A6414">
        <v>568</v>
      </c>
      <c r="B6414" t="s">
        <v>53</v>
      </c>
      <c r="C6414" t="s">
        <v>104</v>
      </c>
      <c r="D6414">
        <v>4.5659161529999999</v>
      </c>
      <c r="E6414">
        <v>6</v>
      </c>
      <c r="F6414">
        <v>1</v>
      </c>
      <c r="G6414" t="s">
        <v>63</v>
      </c>
      <c r="H6414" t="s">
        <v>55</v>
      </c>
      <c r="I6414" t="s">
        <v>62</v>
      </c>
      <c r="J6414" t="s">
        <v>65</v>
      </c>
      <c r="K6414" t="s">
        <v>107</v>
      </c>
      <c r="L6414" t="s">
        <v>111</v>
      </c>
      <c r="M6414" t="s">
        <v>168</v>
      </c>
      <c r="N6414" t="s">
        <v>114</v>
      </c>
    </row>
    <row r="6415" spans="1:14">
      <c r="A6415">
        <v>568</v>
      </c>
      <c r="B6415" t="s">
        <v>53</v>
      </c>
      <c r="C6415" t="s">
        <v>104</v>
      </c>
      <c r="D6415">
        <v>2.4498882540000002</v>
      </c>
      <c r="E6415">
        <v>5</v>
      </c>
      <c r="F6415">
        <v>5</v>
      </c>
      <c r="G6415" t="s">
        <v>65</v>
      </c>
      <c r="H6415" t="s">
        <v>60</v>
      </c>
      <c r="I6415" t="s">
        <v>57</v>
      </c>
      <c r="J6415" t="s">
        <v>59</v>
      </c>
      <c r="K6415" t="s">
        <v>105</v>
      </c>
      <c r="L6415" t="s">
        <v>114</v>
      </c>
      <c r="M6415" t="s">
        <v>168</v>
      </c>
      <c r="N6415" t="s">
        <v>110</v>
      </c>
    </row>
    <row r="6416" spans="1:14">
      <c r="A6416">
        <v>568</v>
      </c>
      <c r="B6416" t="s">
        <v>53</v>
      </c>
      <c r="C6416" t="s">
        <v>104</v>
      </c>
      <c r="D6416">
        <v>5.9925841489999998</v>
      </c>
      <c r="E6416">
        <v>8</v>
      </c>
      <c r="F6416">
        <v>9</v>
      </c>
      <c r="G6416" t="s">
        <v>62</v>
      </c>
      <c r="H6416" t="s">
        <v>65</v>
      </c>
      <c r="I6416" t="s">
        <v>59</v>
      </c>
      <c r="J6416" t="s">
        <v>57</v>
      </c>
      <c r="K6416" t="s">
        <v>111</v>
      </c>
      <c r="L6416" t="s">
        <v>115</v>
      </c>
      <c r="M6416" t="s">
        <v>109</v>
      </c>
      <c r="N6416" t="s">
        <v>113</v>
      </c>
    </row>
    <row r="6417" spans="1:14">
      <c r="A6417">
        <v>568</v>
      </c>
      <c r="B6417" t="s">
        <v>53</v>
      </c>
      <c r="C6417" t="s">
        <v>104</v>
      </c>
      <c r="D6417">
        <v>3.9823244390000001</v>
      </c>
      <c r="E6417">
        <v>8</v>
      </c>
      <c r="F6417">
        <v>6</v>
      </c>
      <c r="G6417" t="s">
        <v>57</v>
      </c>
      <c r="H6417" t="s">
        <v>58</v>
      </c>
      <c r="I6417" t="s">
        <v>56</v>
      </c>
      <c r="J6417" t="s">
        <v>64</v>
      </c>
      <c r="K6417" t="s">
        <v>110</v>
      </c>
      <c r="L6417" t="s">
        <v>106</v>
      </c>
      <c r="M6417" t="s">
        <v>112</v>
      </c>
      <c r="N6417" t="s">
        <v>105</v>
      </c>
    </row>
    <row r="6418" spans="1:14">
      <c r="A6418">
        <v>568</v>
      </c>
      <c r="B6418" t="s">
        <v>53</v>
      </c>
      <c r="C6418" t="s">
        <v>104</v>
      </c>
      <c r="D6418">
        <v>0.4164361982</v>
      </c>
      <c r="E6418">
        <v>0</v>
      </c>
      <c r="F6418">
        <v>2</v>
      </c>
      <c r="G6418" t="s">
        <v>56</v>
      </c>
      <c r="H6418" t="s">
        <v>65</v>
      </c>
      <c r="I6418" t="s">
        <v>58</v>
      </c>
      <c r="J6418" t="s">
        <v>64</v>
      </c>
      <c r="K6418" t="s">
        <v>115</v>
      </c>
      <c r="L6418" t="s">
        <v>114</v>
      </c>
      <c r="M6418" t="s">
        <v>108</v>
      </c>
      <c r="N6418" t="s">
        <v>111</v>
      </c>
    </row>
    <row r="6419" spans="1:14">
      <c r="A6419">
        <v>569</v>
      </c>
      <c r="B6419" t="s">
        <v>53</v>
      </c>
      <c r="C6419" t="s">
        <v>116</v>
      </c>
      <c r="D6419">
        <v>1.7563916580000001</v>
      </c>
      <c r="E6419">
        <v>4</v>
      </c>
      <c r="F6419">
        <v>2</v>
      </c>
      <c r="G6419" t="s">
        <v>62</v>
      </c>
      <c r="H6419" t="s">
        <v>54</v>
      </c>
      <c r="I6419" t="s">
        <v>60</v>
      </c>
      <c r="J6419" t="s">
        <v>63</v>
      </c>
      <c r="K6419" t="s">
        <v>117</v>
      </c>
      <c r="L6419" t="s">
        <v>120</v>
      </c>
      <c r="M6419" t="s">
        <v>125</v>
      </c>
      <c r="N6419" t="s">
        <v>123</v>
      </c>
    </row>
    <row r="6420" spans="1:14">
      <c r="A6420">
        <v>569</v>
      </c>
      <c r="B6420" t="s">
        <v>53</v>
      </c>
      <c r="C6420" t="s">
        <v>116</v>
      </c>
      <c r="D6420">
        <v>2.1382769509999999</v>
      </c>
      <c r="E6420">
        <v>9</v>
      </c>
      <c r="F6420">
        <v>1</v>
      </c>
      <c r="G6420" t="s">
        <v>60</v>
      </c>
      <c r="H6420" t="s">
        <v>61</v>
      </c>
      <c r="I6420" t="s">
        <v>54</v>
      </c>
      <c r="J6420" t="s">
        <v>57</v>
      </c>
      <c r="K6420" t="s">
        <v>127</v>
      </c>
      <c r="L6420" t="s">
        <v>121</v>
      </c>
      <c r="M6420" t="s">
        <v>128</v>
      </c>
      <c r="N6420" t="s">
        <v>118</v>
      </c>
    </row>
    <row r="6421" spans="1:14">
      <c r="A6421">
        <v>569</v>
      </c>
      <c r="B6421" t="s">
        <v>53</v>
      </c>
      <c r="C6421" t="s">
        <v>116</v>
      </c>
      <c r="D6421">
        <v>2.8037569069999999</v>
      </c>
      <c r="E6421">
        <v>8</v>
      </c>
      <c r="F6421">
        <v>1</v>
      </c>
      <c r="G6421" t="s">
        <v>64</v>
      </c>
      <c r="H6421" t="s">
        <v>62</v>
      </c>
      <c r="I6421" t="s">
        <v>61</v>
      </c>
      <c r="J6421" t="s">
        <v>57</v>
      </c>
      <c r="K6421" t="s">
        <v>121</v>
      </c>
      <c r="L6421" t="s">
        <v>127</v>
      </c>
      <c r="M6421" t="s">
        <v>118</v>
      </c>
      <c r="N6421" t="s">
        <v>119</v>
      </c>
    </row>
    <row r="6422" spans="1:14">
      <c r="A6422">
        <v>569</v>
      </c>
      <c r="B6422" t="s">
        <v>53</v>
      </c>
      <c r="C6422" t="s">
        <v>116</v>
      </c>
      <c r="D6422">
        <v>3.213784907</v>
      </c>
      <c r="E6422">
        <v>9</v>
      </c>
      <c r="F6422">
        <v>2</v>
      </c>
      <c r="G6422" t="s">
        <v>55</v>
      </c>
      <c r="H6422" t="s">
        <v>57</v>
      </c>
      <c r="I6422" t="s">
        <v>60</v>
      </c>
      <c r="J6422" t="s">
        <v>63</v>
      </c>
      <c r="K6422" t="s">
        <v>122</v>
      </c>
      <c r="L6422" t="s">
        <v>118</v>
      </c>
      <c r="M6422" t="s">
        <v>119</v>
      </c>
      <c r="N6422" t="s">
        <v>117</v>
      </c>
    </row>
    <row r="6423" spans="1:14">
      <c r="A6423">
        <v>569</v>
      </c>
      <c r="B6423" t="s">
        <v>53</v>
      </c>
      <c r="C6423" t="s">
        <v>116</v>
      </c>
      <c r="D6423">
        <v>2.897023506</v>
      </c>
      <c r="E6423">
        <v>5</v>
      </c>
      <c r="F6423">
        <v>4</v>
      </c>
      <c r="G6423" t="s">
        <v>60</v>
      </c>
      <c r="H6423" t="s">
        <v>63</v>
      </c>
      <c r="I6423" t="s">
        <v>58</v>
      </c>
      <c r="J6423" t="s">
        <v>57</v>
      </c>
      <c r="K6423" t="s">
        <v>125</v>
      </c>
      <c r="L6423" t="s">
        <v>119</v>
      </c>
      <c r="M6423" t="s">
        <v>122</v>
      </c>
      <c r="N6423" t="s">
        <v>124</v>
      </c>
    </row>
    <row r="6424" spans="1:14">
      <c r="A6424">
        <v>569</v>
      </c>
      <c r="B6424" t="s">
        <v>53</v>
      </c>
      <c r="C6424" t="s">
        <v>116</v>
      </c>
      <c r="D6424">
        <v>4.1063038330000001</v>
      </c>
      <c r="E6424">
        <v>6</v>
      </c>
      <c r="F6424">
        <v>8</v>
      </c>
      <c r="G6424" t="s">
        <v>55</v>
      </c>
      <c r="H6424" t="s">
        <v>57</v>
      </c>
      <c r="I6424" t="s">
        <v>56</v>
      </c>
      <c r="J6424" t="s">
        <v>64</v>
      </c>
      <c r="K6424" t="s">
        <v>128</v>
      </c>
      <c r="L6424" t="s">
        <v>127</v>
      </c>
      <c r="M6424" t="s">
        <v>125</v>
      </c>
      <c r="N6424" t="s">
        <v>118</v>
      </c>
    </row>
    <row r="6425" spans="1:14">
      <c r="A6425">
        <v>569</v>
      </c>
      <c r="B6425" t="s">
        <v>53</v>
      </c>
      <c r="C6425" t="s">
        <v>116</v>
      </c>
      <c r="D6425">
        <v>2.386510983</v>
      </c>
      <c r="E6425">
        <v>2</v>
      </c>
      <c r="F6425">
        <v>4</v>
      </c>
      <c r="G6425" t="s">
        <v>55</v>
      </c>
      <c r="H6425" t="s">
        <v>57</v>
      </c>
      <c r="I6425" t="s">
        <v>62</v>
      </c>
      <c r="J6425" t="s">
        <v>59</v>
      </c>
      <c r="K6425" t="s">
        <v>124</v>
      </c>
      <c r="L6425" t="s">
        <v>125</v>
      </c>
      <c r="M6425" t="s">
        <v>120</v>
      </c>
      <c r="N6425" t="s">
        <v>128</v>
      </c>
    </row>
    <row r="6426" spans="1:14">
      <c r="A6426">
        <v>569</v>
      </c>
      <c r="B6426" t="s">
        <v>53</v>
      </c>
      <c r="C6426" t="s">
        <v>116</v>
      </c>
      <c r="D6426">
        <v>6.241490572</v>
      </c>
      <c r="E6426">
        <v>12</v>
      </c>
      <c r="F6426">
        <v>10</v>
      </c>
      <c r="G6426" t="s">
        <v>55</v>
      </c>
      <c r="H6426" t="s">
        <v>54</v>
      </c>
      <c r="I6426" t="s">
        <v>60</v>
      </c>
      <c r="J6426" t="s">
        <v>61</v>
      </c>
      <c r="K6426" t="s">
        <v>125</v>
      </c>
      <c r="L6426" t="s">
        <v>123</v>
      </c>
      <c r="M6426" t="s">
        <v>124</v>
      </c>
      <c r="N6426" t="s">
        <v>122</v>
      </c>
    </row>
    <row r="6427" spans="1:14">
      <c r="A6427">
        <v>569</v>
      </c>
      <c r="B6427" t="s">
        <v>53</v>
      </c>
      <c r="C6427" t="s">
        <v>116</v>
      </c>
      <c r="D6427">
        <v>3.2045882830000001</v>
      </c>
      <c r="E6427">
        <v>6</v>
      </c>
      <c r="F6427">
        <v>3</v>
      </c>
      <c r="G6427" t="s">
        <v>61</v>
      </c>
      <c r="H6427" t="s">
        <v>65</v>
      </c>
      <c r="I6427" t="s">
        <v>54</v>
      </c>
      <c r="J6427" t="s">
        <v>62</v>
      </c>
      <c r="K6427" t="s">
        <v>125</v>
      </c>
      <c r="L6427" t="s">
        <v>128</v>
      </c>
      <c r="M6427" t="s">
        <v>121</v>
      </c>
      <c r="N6427" t="s">
        <v>123</v>
      </c>
    </row>
    <row r="6428" spans="1:14">
      <c r="A6428">
        <v>569</v>
      </c>
      <c r="B6428" t="s">
        <v>53</v>
      </c>
      <c r="C6428" t="s">
        <v>116</v>
      </c>
      <c r="D6428">
        <v>3.251872401</v>
      </c>
      <c r="E6428">
        <v>6</v>
      </c>
      <c r="F6428">
        <v>0</v>
      </c>
      <c r="G6428" t="s">
        <v>57</v>
      </c>
      <c r="H6428" t="s">
        <v>58</v>
      </c>
      <c r="I6428" t="s">
        <v>55</v>
      </c>
      <c r="J6428" t="s">
        <v>61</v>
      </c>
      <c r="K6428" t="s">
        <v>117</v>
      </c>
      <c r="L6428" t="s">
        <v>124</v>
      </c>
      <c r="M6428" t="s">
        <v>126</v>
      </c>
      <c r="N6428" t="s">
        <v>120</v>
      </c>
    </row>
    <row r="6429" spans="1:14">
      <c r="A6429">
        <v>570</v>
      </c>
      <c r="B6429" t="s">
        <v>53</v>
      </c>
      <c r="C6429" t="s">
        <v>129</v>
      </c>
      <c r="D6429">
        <v>1.461040838</v>
      </c>
      <c r="E6429">
        <v>1</v>
      </c>
      <c r="F6429">
        <v>1</v>
      </c>
      <c r="G6429" t="s">
        <v>56</v>
      </c>
      <c r="H6429" t="s">
        <v>55</v>
      </c>
      <c r="I6429" t="s">
        <v>59</v>
      </c>
      <c r="J6429" t="s">
        <v>62</v>
      </c>
      <c r="K6429" t="s">
        <v>132</v>
      </c>
      <c r="L6429" t="s">
        <v>131</v>
      </c>
      <c r="M6429" t="s">
        <v>135</v>
      </c>
      <c r="N6429" t="s">
        <v>133</v>
      </c>
    </row>
    <row r="6430" spans="1:14">
      <c r="A6430">
        <v>570</v>
      </c>
      <c r="B6430" t="s">
        <v>53</v>
      </c>
      <c r="C6430" t="s">
        <v>129</v>
      </c>
      <c r="D6430">
        <v>5.3269218760000001</v>
      </c>
      <c r="E6430">
        <v>8</v>
      </c>
      <c r="F6430">
        <v>10</v>
      </c>
      <c r="G6430" t="s">
        <v>59</v>
      </c>
      <c r="H6430" t="s">
        <v>62</v>
      </c>
      <c r="I6430" t="s">
        <v>56</v>
      </c>
      <c r="J6430" t="s">
        <v>64</v>
      </c>
      <c r="K6430" t="s">
        <v>135</v>
      </c>
      <c r="L6430" t="s">
        <v>137</v>
      </c>
      <c r="M6430" t="s">
        <v>141</v>
      </c>
      <c r="N6430" t="s">
        <v>134</v>
      </c>
    </row>
    <row r="6431" spans="1:14">
      <c r="A6431">
        <v>570</v>
      </c>
      <c r="B6431" t="s">
        <v>53</v>
      </c>
      <c r="C6431" t="s">
        <v>129</v>
      </c>
      <c r="D6431">
        <v>5.4788433269999999</v>
      </c>
      <c r="E6431">
        <v>12</v>
      </c>
      <c r="F6431">
        <v>10</v>
      </c>
      <c r="G6431" t="s">
        <v>59</v>
      </c>
      <c r="H6431" t="s">
        <v>57</v>
      </c>
      <c r="I6431" t="s">
        <v>61</v>
      </c>
      <c r="J6431" t="s">
        <v>60</v>
      </c>
      <c r="K6431" t="s">
        <v>139</v>
      </c>
      <c r="L6431" t="s">
        <v>140</v>
      </c>
      <c r="M6431" t="s">
        <v>138</v>
      </c>
      <c r="N6431" t="s">
        <v>134</v>
      </c>
    </row>
    <row r="6432" spans="1:14">
      <c r="A6432">
        <v>570</v>
      </c>
      <c r="B6432" t="s">
        <v>53</v>
      </c>
      <c r="C6432" t="s">
        <v>129</v>
      </c>
      <c r="D6432">
        <v>2.6905365059999999</v>
      </c>
      <c r="E6432">
        <v>2</v>
      </c>
      <c r="F6432">
        <v>6</v>
      </c>
      <c r="G6432" t="s">
        <v>63</v>
      </c>
      <c r="H6432" t="s">
        <v>56</v>
      </c>
      <c r="I6432" t="s">
        <v>58</v>
      </c>
      <c r="J6432" t="s">
        <v>62</v>
      </c>
      <c r="K6432" t="s">
        <v>139</v>
      </c>
      <c r="L6432" t="s">
        <v>132</v>
      </c>
      <c r="M6432" t="s">
        <v>137</v>
      </c>
      <c r="N6432" t="s">
        <v>135</v>
      </c>
    </row>
    <row r="6433" spans="1:14">
      <c r="A6433">
        <v>570</v>
      </c>
      <c r="B6433" t="s">
        <v>53</v>
      </c>
      <c r="C6433" t="s">
        <v>129</v>
      </c>
      <c r="D6433">
        <v>1.7134861830000001</v>
      </c>
      <c r="E6433">
        <v>1</v>
      </c>
      <c r="F6433">
        <v>1</v>
      </c>
      <c r="G6433" t="s">
        <v>59</v>
      </c>
      <c r="H6433" t="s">
        <v>58</v>
      </c>
      <c r="I6433" t="s">
        <v>57</v>
      </c>
      <c r="J6433" t="s">
        <v>62</v>
      </c>
      <c r="K6433" t="s">
        <v>137</v>
      </c>
      <c r="L6433" t="s">
        <v>140</v>
      </c>
      <c r="M6433" t="s">
        <v>138</v>
      </c>
      <c r="N6433" t="s">
        <v>135</v>
      </c>
    </row>
    <row r="6434" spans="1:14">
      <c r="A6434">
        <v>570</v>
      </c>
      <c r="B6434" t="s">
        <v>53</v>
      </c>
      <c r="C6434" t="s">
        <v>129</v>
      </c>
      <c r="D6434">
        <v>3.2476772060000001</v>
      </c>
      <c r="E6434">
        <v>2</v>
      </c>
      <c r="F6434">
        <v>5</v>
      </c>
      <c r="G6434" t="s">
        <v>54</v>
      </c>
      <c r="H6434" t="s">
        <v>61</v>
      </c>
      <c r="I6434" t="s">
        <v>57</v>
      </c>
      <c r="J6434" t="s">
        <v>62</v>
      </c>
      <c r="K6434" t="s">
        <v>138</v>
      </c>
      <c r="L6434" t="s">
        <v>132</v>
      </c>
      <c r="M6434" t="s">
        <v>131</v>
      </c>
      <c r="N6434" t="s">
        <v>137</v>
      </c>
    </row>
    <row r="6435" spans="1:14">
      <c r="A6435">
        <v>570</v>
      </c>
      <c r="B6435" t="s">
        <v>53</v>
      </c>
      <c r="C6435" t="s">
        <v>129</v>
      </c>
      <c r="D6435">
        <v>2.764522688</v>
      </c>
      <c r="E6435">
        <v>7</v>
      </c>
      <c r="F6435">
        <v>3</v>
      </c>
      <c r="G6435" t="s">
        <v>56</v>
      </c>
      <c r="H6435" t="s">
        <v>62</v>
      </c>
      <c r="I6435" t="s">
        <v>63</v>
      </c>
      <c r="J6435" t="s">
        <v>55</v>
      </c>
      <c r="K6435" t="s">
        <v>140</v>
      </c>
      <c r="L6435" t="s">
        <v>138</v>
      </c>
      <c r="M6435" t="s">
        <v>136</v>
      </c>
      <c r="N6435" t="s">
        <v>130</v>
      </c>
    </row>
    <row r="6436" spans="1:14">
      <c r="A6436">
        <v>570</v>
      </c>
      <c r="B6436" t="s">
        <v>53</v>
      </c>
      <c r="C6436" t="s">
        <v>129</v>
      </c>
      <c r="D6436">
        <v>2.5242017219999999</v>
      </c>
      <c r="E6436">
        <v>5</v>
      </c>
      <c r="F6436">
        <v>3</v>
      </c>
      <c r="G6436" t="s">
        <v>60</v>
      </c>
      <c r="H6436" t="s">
        <v>63</v>
      </c>
      <c r="I6436" t="s">
        <v>61</v>
      </c>
      <c r="J6436" t="s">
        <v>57</v>
      </c>
      <c r="K6436" t="s">
        <v>138</v>
      </c>
      <c r="L6436" t="s">
        <v>135</v>
      </c>
      <c r="M6436" t="s">
        <v>139</v>
      </c>
      <c r="N6436" t="s">
        <v>132</v>
      </c>
    </row>
    <row r="6437" spans="1:14">
      <c r="A6437">
        <v>570</v>
      </c>
      <c r="B6437" t="s">
        <v>53</v>
      </c>
      <c r="C6437" t="s">
        <v>129</v>
      </c>
      <c r="D6437">
        <v>1.539145958</v>
      </c>
      <c r="E6437">
        <v>2</v>
      </c>
      <c r="F6437">
        <v>3</v>
      </c>
      <c r="G6437" t="s">
        <v>54</v>
      </c>
      <c r="H6437" t="s">
        <v>55</v>
      </c>
      <c r="I6437" t="s">
        <v>56</v>
      </c>
      <c r="J6437" t="s">
        <v>65</v>
      </c>
      <c r="K6437" t="s">
        <v>139</v>
      </c>
      <c r="L6437" t="s">
        <v>131</v>
      </c>
      <c r="M6437" t="s">
        <v>130</v>
      </c>
      <c r="N6437" t="s">
        <v>132</v>
      </c>
    </row>
    <row r="6438" spans="1:14">
      <c r="A6438">
        <v>570</v>
      </c>
      <c r="B6438" t="s">
        <v>53</v>
      </c>
      <c r="C6438" t="s">
        <v>129</v>
      </c>
      <c r="D6438">
        <v>1.7840156389999999</v>
      </c>
      <c r="E6438">
        <v>7</v>
      </c>
      <c r="F6438">
        <v>5</v>
      </c>
      <c r="G6438" t="s">
        <v>64</v>
      </c>
      <c r="H6438" t="s">
        <v>62</v>
      </c>
      <c r="I6438" t="s">
        <v>60</v>
      </c>
      <c r="J6438" t="s">
        <v>59</v>
      </c>
      <c r="K6438" t="s">
        <v>130</v>
      </c>
      <c r="L6438" t="s">
        <v>141</v>
      </c>
      <c r="M6438" t="s">
        <v>137</v>
      </c>
      <c r="N6438" t="s">
        <v>134</v>
      </c>
    </row>
    <row r="6439" spans="1:14">
      <c r="A6439">
        <v>570</v>
      </c>
      <c r="B6439" t="s">
        <v>53</v>
      </c>
      <c r="C6439" t="s">
        <v>129</v>
      </c>
      <c r="D6439">
        <v>0.96717925339999999</v>
      </c>
      <c r="E6439">
        <v>2</v>
      </c>
      <c r="F6439">
        <v>0</v>
      </c>
      <c r="G6439" t="s">
        <v>56</v>
      </c>
      <c r="H6439" t="s">
        <v>57</v>
      </c>
      <c r="I6439" t="s">
        <v>63</v>
      </c>
      <c r="J6439" t="s">
        <v>65</v>
      </c>
      <c r="K6439" t="s">
        <v>137</v>
      </c>
      <c r="L6439" t="s">
        <v>140</v>
      </c>
      <c r="M6439" t="s">
        <v>130</v>
      </c>
      <c r="N6439" t="s">
        <v>138</v>
      </c>
    </row>
    <row r="6440" spans="1:14">
      <c r="A6440">
        <v>570</v>
      </c>
      <c r="B6440" t="s">
        <v>53</v>
      </c>
      <c r="C6440" t="s">
        <v>129</v>
      </c>
      <c r="D6440">
        <v>2.1746825140000001</v>
      </c>
      <c r="E6440">
        <v>2</v>
      </c>
      <c r="F6440">
        <v>11</v>
      </c>
      <c r="G6440" t="s">
        <v>56</v>
      </c>
      <c r="H6440" t="s">
        <v>64</v>
      </c>
      <c r="I6440" t="s">
        <v>58</v>
      </c>
      <c r="J6440" t="s">
        <v>55</v>
      </c>
      <c r="K6440" t="s">
        <v>133</v>
      </c>
      <c r="L6440" t="s">
        <v>132</v>
      </c>
      <c r="M6440" t="s">
        <v>135</v>
      </c>
      <c r="N6440" t="s">
        <v>141</v>
      </c>
    </row>
    <row r="6441" spans="1:14">
      <c r="A6441">
        <v>570</v>
      </c>
      <c r="B6441" t="s">
        <v>53</v>
      </c>
      <c r="C6441" t="s">
        <v>129</v>
      </c>
      <c r="D6441">
        <v>0.3277462887</v>
      </c>
      <c r="E6441">
        <v>0</v>
      </c>
      <c r="F6441">
        <v>1</v>
      </c>
      <c r="G6441" t="s">
        <v>56</v>
      </c>
      <c r="H6441" t="s">
        <v>65</v>
      </c>
      <c r="I6441" t="s">
        <v>64</v>
      </c>
      <c r="J6441" t="s">
        <v>57</v>
      </c>
      <c r="K6441" t="s">
        <v>136</v>
      </c>
      <c r="L6441" t="s">
        <v>139</v>
      </c>
      <c r="M6441" t="s">
        <v>135</v>
      </c>
      <c r="N6441" t="s">
        <v>132</v>
      </c>
    </row>
    <row r="6442" spans="1:14">
      <c r="A6442">
        <v>571</v>
      </c>
      <c r="B6442" t="s">
        <v>53</v>
      </c>
      <c r="C6442" t="s">
        <v>142</v>
      </c>
      <c r="D6442">
        <v>2.8839416959999999</v>
      </c>
      <c r="E6442">
        <v>6</v>
      </c>
      <c r="F6442">
        <v>2</v>
      </c>
      <c r="G6442" t="s">
        <v>62</v>
      </c>
      <c r="H6442" t="s">
        <v>63</v>
      </c>
      <c r="I6442" t="s">
        <v>60</v>
      </c>
      <c r="J6442" t="s">
        <v>59</v>
      </c>
      <c r="K6442" t="s">
        <v>151</v>
      </c>
      <c r="L6442" t="s">
        <v>146</v>
      </c>
      <c r="M6442" t="s">
        <v>153</v>
      </c>
      <c r="N6442" t="s">
        <v>144</v>
      </c>
    </row>
    <row r="6443" spans="1:14">
      <c r="A6443">
        <v>571</v>
      </c>
      <c r="B6443" t="s">
        <v>53</v>
      </c>
      <c r="C6443" t="s">
        <v>142</v>
      </c>
      <c r="D6443">
        <v>2.6007036270000001</v>
      </c>
      <c r="E6443">
        <v>5</v>
      </c>
      <c r="F6443">
        <v>2</v>
      </c>
      <c r="G6443" t="s">
        <v>57</v>
      </c>
      <c r="H6443" t="s">
        <v>64</v>
      </c>
      <c r="I6443" t="s">
        <v>60</v>
      </c>
      <c r="J6443" t="s">
        <v>63</v>
      </c>
      <c r="K6443" t="s">
        <v>149</v>
      </c>
      <c r="L6443" t="s">
        <v>144</v>
      </c>
      <c r="M6443" t="s">
        <v>153</v>
      </c>
      <c r="N6443" t="s">
        <v>145</v>
      </c>
    </row>
    <row r="6444" spans="1:14">
      <c r="A6444">
        <v>571</v>
      </c>
      <c r="B6444" t="s">
        <v>53</v>
      </c>
      <c r="C6444" t="s">
        <v>142</v>
      </c>
      <c r="D6444">
        <v>4.1123765030000001</v>
      </c>
      <c r="E6444">
        <v>11</v>
      </c>
      <c r="F6444">
        <v>2</v>
      </c>
      <c r="G6444" t="s">
        <v>62</v>
      </c>
      <c r="H6444" t="s">
        <v>61</v>
      </c>
      <c r="I6444" t="s">
        <v>54</v>
      </c>
      <c r="J6444" t="s">
        <v>58</v>
      </c>
      <c r="K6444" t="s">
        <v>153</v>
      </c>
      <c r="L6444" t="s">
        <v>151</v>
      </c>
      <c r="M6444" t="s">
        <v>145</v>
      </c>
      <c r="N6444" t="s">
        <v>150</v>
      </c>
    </row>
    <row r="6445" spans="1:14">
      <c r="A6445">
        <v>571</v>
      </c>
      <c r="B6445" t="s">
        <v>53</v>
      </c>
      <c r="C6445" t="s">
        <v>142</v>
      </c>
      <c r="D6445">
        <v>5.183021589</v>
      </c>
      <c r="E6445">
        <v>7</v>
      </c>
      <c r="F6445">
        <v>2</v>
      </c>
      <c r="G6445" t="s">
        <v>58</v>
      </c>
      <c r="H6445" t="s">
        <v>55</v>
      </c>
      <c r="I6445" t="s">
        <v>57</v>
      </c>
      <c r="J6445" t="s">
        <v>65</v>
      </c>
      <c r="K6445" t="s">
        <v>143</v>
      </c>
      <c r="L6445" t="s">
        <v>148</v>
      </c>
      <c r="M6445" t="s">
        <v>151</v>
      </c>
      <c r="N6445" t="s">
        <v>146</v>
      </c>
    </row>
    <row r="6446" spans="1:14">
      <c r="A6446">
        <v>571</v>
      </c>
      <c r="B6446" t="s">
        <v>53</v>
      </c>
      <c r="C6446" t="s">
        <v>142</v>
      </c>
      <c r="D6446">
        <v>3.053756736</v>
      </c>
      <c r="E6446">
        <v>6</v>
      </c>
      <c r="F6446">
        <v>5</v>
      </c>
      <c r="G6446" t="s">
        <v>57</v>
      </c>
      <c r="H6446" t="s">
        <v>55</v>
      </c>
      <c r="I6446" t="s">
        <v>56</v>
      </c>
      <c r="J6446" t="s">
        <v>61</v>
      </c>
      <c r="K6446" t="s">
        <v>149</v>
      </c>
      <c r="L6446" t="s">
        <v>152</v>
      </c>
      <c r="M6446" t="s">
        <v>153</v>
      </c>
      <c r="N6446" t="s">
        <v>144</v>
      </c>
    </row>
    <row r="6447" spans="1:14">
      <c r="A6447">
        <v>571</v>
      </c>
      <c r="B6447" t="s">
        <v>53</v>
      </c>
      <c r="C6447" t="s">
        <v>142</v>
      </c>
      <c r="D6447">
        <v>0.57700622300000004</v>
      </c>
      <c r="E6447">
        <v>1</v>
      </c>
      <c r="F6447">
        <v>0</v>
      </c>
      <c r="G6447" t="s">
        <v>57</v>
      </c>
      <c r="H6447" t="s">
        <v>60</v>
      </c>
      <c r="I6447" t="s">
        <v>59</v>
      </c>
      <c r="J6447" t="s">
        <v>65</v>
      </c>
      <c r="K6447" t="s">
        <v>152</v>
      </c>
      <c r="L6447" t="s">
        <v>151</v>
      </c>
      <c r="M6447" t="s">
        <v>145</v>
      </c>
      <c r="N6447" t="s">
        <v>143</v>
      </c>
    </row>
    <row r="6448" spans="1:14">
      <c r="A6448">
        <v>571</v>
      </c>
      <c r="B6448" t="s">
        <v>53</v>
      </c>
      <c r="C6448" t="s">
        <v>142</v>
      </c>
      <c r="D6448">
        <v>1.3424252720000001</v>
      </c>
      <c r="E6448">
        <v>1</v>
      </c>
      <c r="F6448">
        <v>3</v>
      </c>
      <c r="G6448" t="s">
        <v>56</v>
      </c>
      <c r="H6448" t="s">
        <v>54</v>
      </c>
      <c r="I6448" t="s">
        <v>57</v>
      </c>
      <c r="J6448" t="s">
        <v>55</v>
      </c>
      <c r="K6448" t="s">
        <v>144</v>
      </c>
      <c r="L6448" t="s">
        <v>143</v>
      </c>
      <c r="M6448" t="s">
        <v>146</v>
      </c>
      <c r="N6448" t="s">
        <v>149</v>
      </c>
    </row>
    <row r="6449" spans="1:14">
      <c r="A6449">
        <v>571</v>
      </c>
      <c r="B6449" t="s">
        <v>53</v>
      </c>
      <c r="C6449" t="s">
        <v>142</v>
      </c>
      <c r="D6449">
        <v>3.0205042440000001</v>
      </c>
      <c r="E6449">
        <v>7</v>
      </c>
      <c r="F6449">
        <v>8</v>
      </c>
      <c r="G6449" t="s">
        <v>61</v>
      </c>
      <c r="H6449" t="s">
        <v>62</v>
      </c>
      <c r="I6449" t="s">
        <v>54</v>
      </c>
      <c r="J6449" t="s">
        <v>65</v>
      </c>
      <c r="K6449" t="s">
        <v>151</v>
      </c>
      <c r="L6449" t="s">
        <v>144</v>
      </c>
      <c r="M6449" t="s">
        <v>149</v>
      </c>
      <c r="N6449" t="s">
        <v>145</v>
      </c>
    </row>
    <row r="6450" spans="1:14">
      <c r="A6450">
        <v>571</v>
      </c>
      <c r="B6450" t="s">
        <v>53</v>
      </c>
      <c r="C6450" t="s">
        <v>142</v>
      </c>
      <c r="D6450">
        <v>2.4307779809999999</v>
      </c>
      <c r="E6450">
        <v>4</v>
      </c>
      <c r="F6450">
        <v>1</v>
      </c>
      <c r="G6450" t="s">
        <v>58</v>
      </c>
      <c r="H6450" t="s">
        <v>63</v>
      </c>
      <c r="I6450" t="s">
        <v>65</v>
      </c>
      <c r="J6450" t="s">
        <v>60</v>
      </c>
      <c r="K6450" t="s">
        <v>152</v>
      </c>
      <c r="L6450" t="s">
        <v>150</v>
      </c>
      <c r="M6450" t="s">
        <v>151</v>
      </c>
      <c r="N6450" t="s">
        <v>169</v>
      </c>
    </row>
    <row r="6451" spans="1:14">
      <c r="A6451">
        <v>571</v>
      </c>
      <c r="B6451" t="s">
        <v>53</v>
      </c>
      <c r="C6451" t="s">
        <v>142</v>
      </c>
      <c r="D6451">
        <v>2.0992888870000002</v>
      </c>
      <c r="E6451">
        <v>6</v>
      </c>
      <c r="F6451">
        <v>2</v>
      </c>
      <c r="G6451" t="s">
        <v>56</v>
      </c>
      <c r="H6451" t="s">
        <v>57</v>
      </c>
      <c r="I6451" t="s">
        <v>55</v>
      </c>
      <c r="J6451" t="s">
        <v>54</v>
      </c>
      <c r="K6451" t="s">
        <v>153</v>
      </c>
      <c r="L6451" t="s">
        <v>151</v>
      </c>
      <c r="M6451" t="s">
        <v>147</v>
      </c>
      <c r="N6451" t="s">
        <v>148</v>
      </c>
    </row>
    <row r="6452" spans="1:14">
      <c r="A6452">
        <v>571</v>
      </c>
      <c r="B6452" t="s">
        <v>53</v>
      </c>
      <c r="C6452" t="s">
        <v>142</v>
      </c>
      <c r="D6452">
        <v>3.0597806809999999</v>
      </c>
      <c r="E6452">
        <v>3</v>
      </c>
      <c r="F6452">
        <v>5</v>
      </c>
      <c r="G6452" t="s">
        <v>61</v>
      </c>
      <c r="H6452" t="s">
        <v>56</v>
      </c>
      <c r="I6452" t="s">
        <v>54</v>
      </c>
      <c r="J6452" t="s">
        <v>62</v>
      </c>
      <c r="K6452" t="s">
        <v>153</v>
      </c>
      <c r="L6452" t="s">
        <v>152</v>
      </c>
      <c r="M6452" t="s">
        <v>150</v>
      </c>
      <c r="N6452" t="s">
        <v>148</v>
      </c>
    </row>
    <row r="6453" spans="1:14">
      <c r="A6453">
        <v>571</v>
      </c>
      <c r="B6453" t="s">
        <v>53</v>
      </c>
      <c r="C6453" t="s">
        <v>142</v>
      </c>
      <c r="D6453">
        <v>0.28083899089999997</v>
      </c>
      <c r="E6453">
        <v>0</v>
      </c>
      <c r="F6453">
        <v>0</v>
      </c>
      <c r="G6453" t="s">
        <v>62</v>
      </c>
      <c r="H6453" t="s">
        <v>59</v>
      </c>
      <c r="I6453" t="s">
        <v>56</v>
      </c>
      <c r="J6453" t="s">
        <v>55</v>
      </c>
      <c r="K6453" t="s">
        <v>147</v>
      </c>
      <c r="L6453" t="s">
        <v>151</v>
      </c>
      <c r="M6453" t="s">
        <v>146</v>
      </c>
      <c r="N6453" t="s">
        <v>150</v>
      </c>
    </row>
    <row r="6454" spans="1:14">
      <c r="A6454">
        <v>571</v>
      </c>
      <c r="B6454" t="s">
        <v>53</v>
      </c>
      <c r="C6454" t="s">
        <v>142</v>
      </c>
      <c r="D6454">
        <v>1.355577569</v>
      </c>
      <c r="E6454">
        <v>2</v>
      </c>
      <c r="F6454">
        <v>3</v>
      </c>
      <c r="G6454" t="s">
        <v>57</v>
      </c>
      <c r="H6454" t="s">
        <v>59</v>
      </c>
      <c r="I6454" t="s">
        <v>62</v>
      </c>
      <c r="J6454" t="s">
        <v>61</v>
      </c>
      <c r="K6454" t="s">
        <v>144</v>
      </c>
      <c r="L6454" t="s">
        <v>169</v>
      </c>
      <c r="M6454" t="s">
        <v>147</v>
      </c>
      <c r="N6454" t="s">
        <v>151</v>
      </c>
    </row>
    <row r="6455" spans="1:14">
      <c r="A6455">
        <v>572</v>
      </c>
      <c r="B6455" t="s">
        <v>53</v>
      </c>
      <c r="C6455" t="s">
        <v>154</v>
      </c>
      <c r="D6455">
        <v>4.9598017939999997</v>
      </c>
      <c r="E6455">
        <v>7</v>
      </c>
      <c r="F6455">
        <v>8</v>
      </c>
      <c r="G6455" t="s">
        <v>55</v>
      </c>
      <c r="H6455" t="s">
        <v>57</v>
      </c>
      <c r="I6455" t="s">
        <v>58</v>
      </c>
      <c r="J6455" t="s">
        <v>61</v>
      </c>
      <c r="K6455" t="s">
        <v>164</v>
      </c>
      <c r="L6455" t="s">
        <v>159</v>
      </c>
      <c r="M6455" t="s">
        <v>163</v>
      </c>
      <c r="N6455" t="s">
        <v>160</v>
      </c>
    </row>
    <row r="6456" spans="1:14">
      <c r="A6456">
        <v>572</v>
      </c>
      <c r="B6456" t="s">
        <v>53</v>
      </c>
      <c r="C6456" t="s">
        <v>154</v>
      </c>
      <c r="D6456">
        <v>1.376140022</v>
      </c>
      <c r="E6456">
        <v>5</v>
      </c>
      <c r="F6456">
        <v>1</v>
      </c>
      <c r="G6456" t="s">
        <v>61</v>
      </c>
      <c r="H6456" t="s">
        <v>60</v>
      </c>
      <c r="I6456" t="s">
        <v>59</v>
      </c>
      <c r="J6456" t="s">
        <v>65</v>
      </c>
      <c r="K6456" t="s">
        <v>160</v>
      </c>
      <c r="L6456" t="s">
        <v>155</v>
      </c>
      <c r="M6456" t="s">
        <v>159</v>
      </c>
      <c r="N6456" t="s">
        <v>162</v>
      </c>
    </row>
    <row r="6457" spans="1:14">
      <c r="A6457">
        <v>572</v>
      </c>
      <c r="B6457" t="s">
        <v>53</v>
      </c>
      <c r="C6457" t="s">
        <v>154</v>
      </c>
      <c r="D6457">
        <v>2.6690397099999998</v>
      </c>
      <c r="E6457">
        <v>3</v>
      </c>
      <c r="F6457">
        <v>4</v>
      </c>
      <c r="G6457" t="s">
        <v>59</v>
      </c>
      <c r="H6457" t="s">
        <v>65</v>
      </c>
      <c r="I6457" t="s">
        <v>62</v>
      </c>
      <c r="J6457" t="s">
        <v>57</v>
      </c>
      <c r="K6457" t="s">
        <v>157</v>
      </c>
      <c r="L6457" t="s">
        <v>158</v>
      </c>
      <c r="M6457" t="s">
        <v>161</v>
      </c>
      <c r="N6457" t="s">
        <v>160</v>
      </c>
    </row>
    <row r="6458" spans="1:14">
      <c r="A6458">
        <v>572</v>
      </c>
      <c r="B6458" t="s">
        <v>53</v>
      </c>
      <c r="C6458" t="s">
        <v>154</v>
      </c>
      <c r="D6458">
        <v>7.9299293459999998</v>
      </c>
      <c r="E6458">
        <v>21</v>
      </c>
      <c r="F6458">
        <v>15</v>
      </c>
      <c r="G6458" t="s">
        <v>58</v>
      </c>
      <c r="H6458" t="s">
        <v>55</v>
      </c>
      <c r="I6458" t="s">
        <v>57</v>
      </c>
      <c r="J6458" t="s">
        <v>61</v>
      </c>
      <c r="K6458" t="s">
        <v>155</v>
      </c>
      <c r="L6458" t="s">
        <v>165</v>
      </c>
      <c r="M6458" t="s">
        <v>164</v>
      </c>
      <c r="N6458" t="s">
        <v>161</v>
      </c>
    </row>
    <row r="6459" spans="1:14">
      <c r="A6459">
        <v>572</v>
      </c>
      <c r="B6459" t="s">
        <v>53</v>
      </c>
      <c r="C6459" t="s">
        <v>154</v>
      </c>
      <c r="D6459">
        <v>4.9349358490000004</v>
      </c>
      <c r="E6459">
        <v>10</v>
      </c>
      <c r="F6459">
        <v>3</v>
      </c>
      <c r="G6459" t="s">
        <v>58</v>
      </c>
      <c r="H6459" t="s">
        <v>57</v>
      </c>
      <c r="I6459" t="s">
        <v>60</v>
      </c>
      <c r="J6459" t="s">
        <v>63</v>
      </c>
      <c r="K6459" t="s">
        <v>161</v>
      </c>
      <c r="L6459" t="s">
        <v>163</v>
      </c>
      <c r="M6459" t="s">
        <v>156</v>
      </c>
      <c r="N6459" t="s">
        <v>157</v>
      </c>
    </row>
    <row r="6460" spans="1:14">
      <c r="A6460">
        <v>572</v>
      </c>
      <c r="B6460" t="s">
        <v>53</v>
      </c>
      <c r="C6460" t="s">
        <v>154</v>
      </c>
      <c r="D6460">
        <v>3.7764289870000001</v>
      </c>
      <c r="E6460">
        <v>13</v>
      </c>
      <c r="F6460">
        <v>6</v>
      </c>
      <c r="G6460" t="s">
        <v>56</v>
      </c>
      <c r="H6460" t="s">
        <v>54</v>
      </c>
      <c r="I6460" t="s">
        <v>60</v>
      </c>
      <c r="J6460" t="s">
        <v>59</v>
      </c>
      <c r="K6460" t="s">
        <v>164</v>
      </c>
      <c r="L6460" t="s">
        <v>166</v>
      </c>
      <c r="M6460" t="s">
        <v>163</v>
      </c>
      <c r="N6460" t="s">
        <v>160</v>
      </c>
    </row>
    <row r="6461" spans="1:14">
      <c r="A6461">
        <v>572</v>
      </c>
      <c r="B6461" t="s">
        <v>53</v>
      </c>
      <c r="C6461" t="s">
        <v>154</v>
      </c>
      <c r="D6461">
        <v>1.041263738</v>
      </c>
      <c r="E6461">
        <v>1</v>
      </c>
      <c r="F6461">
        <v>3</v>
      </c>
      <c r="G6461" t="s">
        <v>65</v>
      </c>
      <c r="H6461" t="s">
        <v>54</v>
      </c>
      <c r="I6461" t="s">
        <v>62</v>
      </c>
      <c r="J6461" t="s">
        <v>55</v>
      </c>
      <c r="K6461" t="s">
        <v>165</v>
      </c>
      <c r="L6461" t="s">
        <v>155</v>
      </c>
      <c r="M6461" t="s">
        <v>157</v>
      </c>
      <c r="N6461" t="s">
        <v>162</v>
      </c>
    </row>
    <row r="6462" spans="1:14">
      <c r="A6462">
        <v>572</v>
      </c>
      <c r="B6462" t="s">
        <v>53</v>
      </c>
      <c r="C6462" t="s">
        <v>154</v>
      </c>
      <c r="D6462">
        <v>3.2283190789999998</v>
      </c>
      <c r="E6462">
        <v>6</v>
      </c>
      <c r="F6462">
        <v>10</v>
      </c>
      <c r="G6462" t="s">
        <v>57</v>
      </c>
      <c r="H6462" t="s">
        <v>59</v>
      </c>
      <c r="I6462" t="s">
        <v>56</v>
      </c>
      <c r="J6462" t="s">
        <v>65</v>
      </c>
      <c r="K6462" t="s">
        <v>161</v>
      </c>
      <c r="L6462" t="s">
        <v>159</v>
      </c>
      <c r="M6462" t="s">
        <v>157</v>
      </c>
      <c r="N6462" t="s">
        <v>163</v>
      </c>
    </row>
    <row r="6463" spans="1:14">
      <c r="A6463">
        <v>572</v>
      </c>
      <c r="B6463" t="s">
        <v>53</v>
      </c>
      <c r="C6463" t="s">
        <v>154</v>
      </c>
      <c r="D6463">
        <v>2.084141475</v>
      </c>
      <c r="E6463">
        <v>7</v>
      </c>
      <c r="F6463">
        <v>5</v>
      </c>
      <c r="G6463" t="s">
        <v>59</v>
      </c>
      <c r="H6463" t="s">
        <v>64</v>
      </c>
      <c r="I6463" t="s">
        <v>60</v>
      </c>
      <c r="J6463" t="s">
        <v>57</v>
      </c>
      <c r="K6463" t="s">
        <v>158</v>
      </c>
      <c r="L6463" t="s">
        <v>157</v>
      </c>
      <c r="M6463" t="s">
        <v>164</v>
      </c>
      <c r="N6463" t="s">
        <v>163</v>
      </c>
    </row>
    <row r="6464" spans="1:14">
      <c r="A6464">
        <v>573</v>
      </c>
      <c r="B6464" t="s">
        <v>66</v>
      </c>
      <c r="C6464" t="s">
        <v>14</v>
      </c>
      <c r="D6464">
        <v>5.2639038060000001</v>
      </c>
      <c r="E6464">
        <v>4</v>
      </c>
      <c r="F6464">
        <v>10</v>
      </c>
      <c r="G6464" t="s">
        <v>70</v>
      </c>
      <c r="H6464" t="s">
        <v>75</v>
      </c>
      <c r="I6464" t="s">
        <v>76</v>
      </c>
      <c r="J6464" t="s">
        <v>77</v>
      </c>
      <c r="K6464" t="s">
        <v>18</v>
      </c>
      <c r="L6464" t="s">
        <v>19</v>
      </c>
      <c r="M6464" t="s">
        <v>28</v>
      </c>
      <c r="N6464" t="s">
        <v>24</v>
      </c>
    </row>
    <row r="6465" spans="1:14">
      <c r="A6465">
        <v>573</v>
      </c>
      <c r="B6465" t="s">
        <v>66</v>
      </c>
      <c r="C6465" t="s">
        <v>14</v>
      </c>
      <c r="D6465">
        <v>0.17819047399999999</v>
      </c>
      <c r="E6465">
        <v>0</v>
      </c>
      <c r="F6465">
        <v>0</v>
      </c>
      <c r="G6465" t="s">
        <v>78</v>
      </c>
      <c r="H6465" t="s">
        <v>70</v>
      </c>
      <c r="I6465" t="s">
        <v>73</v>
      </c>
      <c r="J6465" t="s">
        <v>72</v>
      </c>
      <c r="K6465" t="s">
        <v>18</v>
      </c>
      <c r="L6465" t="s">
        <v>19</v>
      </c>
      <c r="M6465" t="s">
        <v>33</v>
      </c>
      <c r="N6465" t="s">
        <v>28</v>
      </c>
    </row>
    <row r="6466" spans="1:14">
      <c r="A6466">
        <v>573</v>
      </c>
      <c r="B6466" t="s">
        <v>66</v>
      </c>
      <c r="C6466" t="s">
        <v>14</v>
      </c>
      <c r="D6466">
        <v>2.7903536870000001</v>
      </c>
      <c r="E6466">
        <v>5</v>
      </c>
      <c r="F6466">
        <v>3</v>
      </c>
      <c r="G6466" t="s">
        <v>73</v>
      </c>
      <c r="H6466" t="s">
        <v>72</v>
      </c>
      <c r="I6466" t="s">
        <v>75</v>
      </c>
      <c r="J6466" t="s">
        <v>78</v>
      </c>
      <c r="K6466" t="s">
        <v>37</v>
      </c>
      <c r="L6466" t="s">
        <v>25</v>
      </c>
      <c r="M6466" t="s">
        <v>24</v>
      </c>
      <c r="N6466" t="s">
        <v>17</v>
      </c>
    </row>
    <row r="6467" spans="1:14">
      <c r="A6467">
        <v>573</v>
      </c>
      <c r="B6467" t="s">
        <v>66</v>
      </c>
      <c r="C6467" t="s">
        <v>14</v>
      </c>
      <c r="D6467">
        <v>1.9286096720000001</v>
      </c>
      <c r="E6467">
        <v>2</v>
      </c>
      <c r="F6467">
        <v>3</v>
      </c>
      <c r="G6467" t="s">
        <v>76</v>
      </c>
      <c r="H6467" t="s">
        <v>71</v>
      </c>
      <c r="I6467" t="s">
        <v>74</v>
      </c>
      <c r="J6467" t="s">
        <v>72</v>
      </c>
      <c r="K6467" t="s">
        <v>31</v>
      </c>
      <c r="L6467" t="s">
        <v>33</v>
      </c>
      <c r="M6467" t="s">
        <v>19</v>
      </c>
      <c r="N6467" t="s">
        <v>18</v>
      </c>
    </row>
    <row r="6468" spans="1:14">
      <c r="A6468">
        <v>573</v>
      </c>
      <c r="B6468" t="s">
        <v>66</v>
      </c>
      <c r="C6468" t="s">
        <v>14</v>
      </c>
      <c r="D6468">
        <v>2.7935782950000001</v>
      </c>
      <c r="E6468">
        <v>3</v>
      </c>
      <c r="F6468">
        <v>2</v>
      </c>
      <c r="G6468" t="s">
        <v>69</v>
      </c>
      <c r="H6468" t="s">
        <v>73</v>
      </c>
      <c r="I6468" t="s">
        <v>68</v>
      </c>
      <c r="J6468" t="s">
        <v>71</v>
      </c>
      <c r="K6468" t="s">
        <v>39</v>
      </c>
      <c r="L6468" t="s">
        <v>16</v>
      </c>
      <c r="M6468" t="s">
        <v>37</v>
      </c>
      <c r="N6468" t="s">
        <v>31</v>
      </c>
    </row>
    <row r="6469" spans="1:14">
      <c r="A6469">
        <v>573</v>
      </c>
      <c r="B6469" t="s">
        <v>66</v>
      </c>
      <c r="C6469" t="s">
        <v>14</v>
      </c>
      <c r="D6469">
        <v>4.6098717990000004</v>
      </c>
      <c r="E6469">
        <v>7</v>
      </c>
      <c r="F6469">
        <v>6</v>
      </c>
      <c r="G6469" t="s">
        <v>77</v>
      </c>
      <c r="H6469" t="s">
        <v>78</v>
      </c>
      <c r="I6469" t="s">
        <v>75</v>
      </c>
      <c r="J6469" t="s">
        <v>67</v>
      </c>
      <c r="K6469" t="s">
        <v>31</v>
      </c>
      <c r="L6469" t="s">
        <v>35</v>
      </c>
      <c r="M6469" t="s">
        <v>33</v>
      </c>
      <c r="N6469" t="s">
        <v>37</v>
      </c>
    </row>
    <row r="6470" spans="1:14">
      <c r="A6470">
        <v>573</v>
      </c>
      <c r="B6470" t="s">
        <v>66</v>
      </c>
      <c r="C6470" t="s">
        <v>14</v>
      </c>
      <c r="D6470">
        <v>3.6652596160000002</v>
      </c>
      <c r="E6470">
        <v>5</v>
      </c>
      <c r="F6470">
        <v>5</v>
      </c>
      <c r="G6470" t="s">
        <v>74</v>
      </c>
      <c r="H6470" t="s">
        <v>72</v>
      </c>
      <c r="I6470" t="s">
        <v>76</v>
      </c>
      <c r="J6470" t="s">
        <v>71</v>
      </c>
      <c r="K6470" t="s">
        <v>28</v>
      </c>
      <c r="L6470" t="s">
        <v>33</v>
      </c>
      <c r="M6470" t="s">
        <v>35</v>
      </c>
      <c r="N6470" t="s">
        <v>37</v>
      </c>
    </row>
    <row r="6471" spans="1:14">
      <c r="A6471">
        <v>573</v>
      </c>
      <c r="B6471" t="s">
        <v>66</v>
      </c>
      <c r="C6471" t="s">
        <v>14</v>
      </c>
      <c r="D6471">
        <v>2.303892179</v>
      </c>
      <c r="E6471">
        <v>4</v>
      </c>
      <c r="F6471">
        <v>1</v>
      </c>
      <c r="G6471" t="s">
        <v>71</v>
      </c>
      <c r="H6471" t="s">
        <v>72</v>
      </c>
      <c r="I6471" t="s">
        <v>68</v>
      </c>
      <c r="J6471" t="s">
        <v>69</v>
      </c>
      <c r="K6471" t="s">
        <v>16</v>
      </c>
      <c r="L6471" t="s">
        <v>31</v>
      </c>
      <c r="M6471" t="s">
        <v>24</v>
      </c>
      <c r="N6471" t="s">
        <v>28</v>
      </c>
    </row>
    <row r="6472" spans="1:14">
      <c r="A6472">
        <v>573</v>
      </c>
      <c r="B6472" t="s">
        <v>66</v>
      </c>
      <c r="C6472" t="s">
        <v>14</v>
      </c>
      <c r="D6472">
        <v>2.2633356650000001</v>
      </c>
      <c r="E6472">
        <v>2</v>
      </c>
      <c r="F6472">
        <v>3</v>
      </c>
      <c r="G6472" t="s">
        <v>76</v>
      </c>
      <c r="H6472" t="s">
        <v>70</v>
      </c>
      <c r="I6472" t="s">
        <v>74</v>
      </c>
      <c r="J6472" t="s">
        <v>73</v>
      </c>
      <c r="K6472" t="s">
        <v>31</v>
      </c>
      <c r="L6472" t="s">
        <v>35</v>
      </c>
      <c r="M6472" t="s">
        <v>37</v>
      </c>
      <c r="N6472" t="s">
        <v>19</v>
      </c>
    </row>
    <row r="6473" spans="1:14">
      <c r="A6473">
        <v>573</v>
      </c>
      <c r="B6473" t="s">
        <v>66</v>
      </c>
      <c r="C6473" t="s">
        <v>14</v>
      </c>
      <c r="D6473">
        <v>3.8672307940000001</v>
      </c>
      <c r="E6473">
        <v>7</v>
      </c>
      <c r="F6473">
        <v>4</v>
      </c>
      <c r="G6473" t="s">
        <v>71</v>
      </c>
      <c r="H6473" t="s">
        <v>74</v>
      </c>
      <c r="I6473" t="s">
        <v>70</v>
      </c>
      <c r="J6473" t="s">
        <v>69</v>
      </c>
      <c r="K6473" t="s">
        <v>37</v>
      </c>
      <c r="L6473" t="s">
        <v>39</v>
      </c>
      <c r="M6473" t="s">
        <v>35</v>
      </c>
      <c r="N6473" t="s">
        <v>16</v>
      </c>
    </row>
    <row r="6474" spans="1:14">
      <c r="A6474">
        <v>573</v>
      </c>
      <c r="B6474" t="s">
        <v>66</v>
      </c>
      <c r="C6474" t="s">
        <v>14</v>
      </c>
      <c r="D6474">
        <v>1.104961197</v>
      </c>
      <c r="E6474">
        <v>0</v>
      </c>
      <c r="F6474">
        <v>3</v>
      </c>
      <c r="G6474" t="s">
        <v>67</v>
      </c>
      <c r="H6474" t="s">
        <v>74</v>
      </c>
      <c r="I6474" t="s">
        <v>78</v>
      </c>
      <c r="J6474" t="s">
        <v>73</v>
      </c>
      <c r="K6474" t="s">
        <v>17</v>
      </c>
      <c r="L6474" t="s">
        <v>24</v>
      </c>
      <c r="M6474" t="s">
        <v>33</v>
      </c>
      <c r="N6474" t="s">
        <v>25</v>
      </c>
    </row>
    <row r="6475" spans="1:14">
      <c r="A6475">
        <v>573</v>
      </c>
      <c r="B6475" t="s">
        <v>66</v>
      </c>
      <c r="C6475" t="s">
        <v>14</v>
      </c>
      <c r="D6475">
        <v>1.2036520770000001</v>
      </c>
      <c r="E6475">
        <v>1</v>
      </c>
      <c r="F6475">
        <v>3</v>
      </c>
      <c r="G6475" t="s">
        <v>74</v>
      </c>
      <c r="H6475" t="s">
        <v>76</v>
      </c>
      <c r="I6475" t="s">
        <v>69</v>
      </c>
      <c r="J6475" t="s">
        <v>67</v>
      </c>
      <c r="K6475" t="s">
        <v>39</v>
      </c>
      <c r="L6475" t="s">
        <v>35</v>
      </c>
      <c r="M6475" t="s">
        <v>37</v>
      </c>
      <c r="N6475" t="s">
        <v>16</v>
      </c>
    </row>
    <row r="6476" spans="1:14">
      <c r="A6476">
        <v>573</v>
      </c>
      <c r="B6476" t="s">
        <v>66</v>
      </c>
      <c r="C6476" t="s">
        <v>14</v>
      </c>
      <c r="D6476">
        <v>2.7160741339999999E-2</v>
      </c>
      <c r="E6476">
        <v>0</v>
      </c>
      <c r="F6476">
        <v>0</v>
      </c>
      <c r="G6476" t="s">
        <v>69</v>
      </c>
      <c r="H6476" t="s">
        <v>75</v>
      </c>
      <c r="I6476" t="s">
        <v>67</v>
      </c>
      <c r="J6476" t="s">
        <v>70</v>
      </c>
      <c r="K6476" t="s">
        <v>24</v>
      </c>
      <c r="L6476" t="s">
        <v>16</v>
      </c>
      <c r="M6476" t="s">
        <v>31</v>
      </c>
      <c r="N6476" t="s">
        <v>39</v>
      </c>
    </row>
    <row r="6477" spans="1:14">
      <c r="A6477">
        <v>574</v>
      </c>
      <c r="B6477" t="s">
        <v>66</v>
      </c>
      <c r="C6477" t="s">
        <v>15</v>
      </c>
      <c r="D6477">
        <v>0.91517777030000003</v>
      </c>
      <c r="E6477">
        <v>4</v>
      </c>
      <c r="F6477">
        <v>1</v>
      </c>
      <c r="G6477" t="s">
        <v>68</v>
      </c>
      <c r="H6477" t="s">
        <v>70</v>
      </c>
      <c r="I6477" t="s">
        <v>72</v>
      </c>
      <c r="J6477" t="s">
        <v>71</v>
      </c>
      <c r="K6477" t="s">
        <v>27</v>
      </c>
      <c r="L6477" t="s">
        <v>22</v>
      </c>
      <c r="M6477" t="s">
        <v>34</v>
      </c>
      <c r="N6477" t="s">
        <v>38</v>
      </c>
    </row>
    <row r="6478" spans="1:14">
      <c r="A6478">
        <v>574</v>
      </c>
      <c r="B6478" t="s">
        <v>66</v>
      </c>
      <c r="C6478" t="s">
        <v>15</v>
      </c>
      <c r="D6478">
        <v>3.3216753840000002</v>
      </c>
      <c r="E6478">
        <v>6</v>
      </c>
      <c r="F6478">
        <v>5</v>
      </c>
      <c r="G6478" t="s">
        <v>68</v>
      </c>
      <c r="H6478" t="s">
        <v>73</v>
      </c>
      <c r="I6478" t="s">
        <v>71</v>
      </c>
      <c r="J6478" t="s">
        <v>77</v>
      </c>
      <c r="K6478" t="s">
        <v>27</v>
      </c>
      <c r="L6478" t="s">
        <v>36</v>
      </c>
      <c r="M6478" t="s">
        <v>34</v>
      </c>
      <c r="N6478" t="s">
        <v>26</v>
      </c>
    </row>
    <row r="6479" spans="1:14">
      <c r="A6479">
        <v>574</v>
      </c>
      <c r="B6479" t="s">
        <v>66</v>
      </c>
      <c r="C6479" t="s">
        <v>15</v>
      </c>
      <c r="D6479">
        <v>0.99910654480000005</v>
      </c>
      <c r="E6479">
        <v>0</v>
      </c>
      <c r="F6479">
        <v>2</v>
      </c>
      <c r="G6479" t="s">
        <v>76</v>
      </c>
      <c r="H6479" t="s">
        <v>67</v>
      </c>
      <c r="I6479" t="s">
        <v>68</v>
      </c>
      <c r="J6479" t="s">
        <v>77</v>
      </c>
      <c r="K6479" t="s">
        <v>38</v>
      </c>
      <c r="L6479" t="s">
        <v>21</v>
      </c>
      <c r="M6479" t="s">
        <v>30</v>
      </c>
      <c r="N6479" t="s">
        <v>22</v>
      </c>
    </row>
    <row r="6480" spans="1:14">
      <c r="A6480">
        <v>574</v>
      </c>
      <c r="B6480" t="s">
        <v>66</v>
      </c>
      <c r="C6480" t="s">
        <v>15</v>
      </c>
      <c r="D6480">
        <v>1.3993669010000001</v>
      </c>
      <c r="E6480">
        <v>0</v>
      </c>
      <c r="F6480">
        <v>4</v>
      </c>
      <c r="G6480" t="s">
        <v>69</v>
      </c>
      <c r="H6480" t="s">
        <v>68</v>
      </c>
      <c r="I6480" t="s">
        <v>76</v>
      </c>
      <c r="J6480" t="s">
        <v>73</v>
      </c>
      <c r="K6480" t="s">
        <v>22</v>
      </c>
      <c r="L6480" t="s">
        <v>27</v>
      </c>
      <c r="M6480" t="s">
        <v>30</v>
      </c>
      <c r="N6480" t="s">
        <v>23</v>
      </c>
    </row>
    <row r="6481" spans="1:14">
      <c r="A6481">
        <v>574</v>
      </c>
      <c r="B6481" t="s">
        <v>66</v>
      </c>
      <c r="C6481" t="s">
        <v>15</v>
      </c>
      <c r="D6481">
        <v>4.1411071499999998</v>
      </c>
      <c r="E6481">
        <v>4</v>
      </c>
      <c r="F6481">
        <v>6</v>
      </c>
      <c r="G6481" t="s">
        <v>74</v>
      </c>
      <c r="H6481" t="s">
        <v>78</v>
      </c>
      <c r="I6481" t="s">
        <v>67</v>
      </c>
      <c r="J6481" t="s">
        <v>73</v>
      </c>
      <c r="K6481" t="s">
        <v>30</v>
      </c>
      <c r="L6481" t="s">
        <v>26</v>
      </c>
      <c r="M6481" t="s">
        <v>23</v>
      </c>
      <c r="N6481" t="s">
        <v>27</v>
      </c>
    </row>
    <row r="6482" spans="1:14">
      <c r="A6482">
        <v>574</v>
      </c>
      <c r="B6482" t="s">
        <v>66</v>
      </c>
      <c r="C6482" t="s">
        <v>15</v>
      </c>
      <c r="D6482">
        <v>0.97161792540000003</v>
      </c>
      <c r="E6482">
        <v>1</v>
      </c>
      <c r="F6482">
        <v>1</v>
      </c>
      <c r="G6482" t="s">
        <v>73</v>
      </c>
      <c r="H6482" t="s">
        <v>69</v>
      </c>
      <c r="I6482" t="s">
        <v>75</v>
      </c>
      <c r="J6482" t="s">
        <v>70</v>
      </c>
      <c r="K6482" t="s">
        <v>20</v>
      </c>
      <c r="L6482" t="s">
        <v>30</v>
      </c>
      <c r="M6482" t="s">
        <v>21</v>
      </c>
      <c r="N6482" t="s">
        <v>23</v>
      </c>
    </row>
    <row r="6483" spans="1:14">
      <c r="A6483">
        <v>574</v>
      </c>
      <c r="B6483" t="s">
        <v>66</v>
      </c>
      <c r="C6483" t="s">
        <v>15</v>
      </c>
      <c r="D6483">
        <v>4.2198769629999999</v>
      </c>
      <c r="E6483">
        <v>4</v>
      </c>
      <c r="F6483">
        <v>11</v>
      </c>
      <c r="G6483" t="s">
        <v>76</v>
      </c>
      <c r="H6483" t="s">
        <v>74</v>
      </c>
      <c r="I6483" t="s">
        <v>68</v>
      </c>
      <c r="J6483" t="s">
        <v>70</v>
      </c>
      <c r="K6483" t="s">
        <v>26</v>
      </c>
      <c r="L6483" t="s">
        <v>23</v>
      </c>
      <c r="M6483" t="s">
        <v>22</v>
      </c>
      <c r="N6483" t="s">
        <v>34</v>
      </c>
    </row>
    <row r="6484" spans="1:14">
      <c r="A6484">
        <v>574</v>
      </c>
      <c r="B6484" t="s">
        <v>66</v>
      </c>
      <c r="C6484" t="s">
        <v>15</v>
      </c>
      <c r="D6484">
        <v>2.133567963</v>
      </c>
      <c r="E6484">
        <v>3</v>
      </c>
      <c r="F6484">
        <v>4</v>
      </c>
      <c r="G6484" t="s">
        <v>71</v>
      </c>
      <c r="H6484" t="s">
        <v>77</v>
      </c>
      <c r="I6484" t="s">
        <v>69</v>
      </c>
      <c r="J6484" t="s">
        <v>78</v>
      </c>
      <c r="K6484" t="s">
        <v>27</v>
      </c>
      <c r="L6484" t="s">
        <v>29</v>
      </c>
      <c r="M6484" t="s">
        <v>32</v>
      </c>
      <c r="N6484" t="s">
        <v>34</v>
      </c>
    </row>
    <row r="6485" spans="1:14">
      <c r="A6485">
        <v>574</v>
      </c>
      <c r="B6485" t="s">
        <v>66</v>
      </c>
      <c r="C6485" t="s">
        <v>15</v>
      </c>
      <c r="D6485">
        <v>0.94996809959999995</v>
      </c>
      <c r="E6485">
        <v>0</v>
      </c>
      <c r="F6485">
        <v>0</v>
      </c>
      <c r="G6485" t="s">
        <v>67</v>
      </c>
      <c r="H6485" t="s">
        <v>68</v>
      </c>
      <c r="I6485" t="s">
        <v>77</v>
      </c>
      <c r="J6485" t="s">
        <v>78</v>
      </c>
      <c r="K6485" t="s">
        <v>32</v>
      </c>
      <c r="L6485" t="s">
        <v>30</v>
      </c>
      <c r="M6485" t="s">
        <v>26</v>
      </c>
      <c r="N6485" t="s">
        <v>27</v>
      </c>
    </row>
    <row r="6486" spans="1:14">
      <c r="A6486">
        <v>574</v>
      </c>
      <c r="B6486" t="s">
        <v>66</v>
      </c>
      <c r="C6486" t="s">
        <v>15</v>
      </c>
      <c r="D6486">
        <v>1.434022497</v>
      </c>
      <c r="E6486">
        <v>3</v>
      </c>
      <c r="F6486">
        <v>6</v>
      </c>
      <c r="G6486" t="s">
        <v>71</v>
      </c>
      <c r="H6486" t="s">
        <v>69</v>
      </c>
      <c r="I6486" t="s">
        <v>68</v>
      </c>
      <c r="J6486" t="s">
        <v>72</v>
      </c>
      <c r="K6486" t="s">
        <v>27</v>
      </c>
      <c r="L6486" t="s">
        <v>26</v>
      </c>
      <c r="M6486" t="s">
        <v>21</v>
      </c>
      <c r="N6486" t="s">
        <v>23</v>
      </c>
    </row>
    <row r="6487" spans="1:14">
      <c r="A6487">
        <v>574</v>
      </c>
      <c r="B6487" t="s">
        <v>66</v>
      </c>
      <c r="C6487" t="s">
        <v>15</v>
      </c>
      <c r="D6487">
        <v>6.9311644020000003</v>
      </c>
      <c r="E6487">
        <v>8</v>
      </c>
      <c r="F6487">
        <v>12</v>
      </c>
      <c r="G6487" t="s">
        <v>75</v>
      </c>
      <c r="H6487" t="s">
        <v>69</v>
      </c>
      <c r="I6487" t="s">
        <v>71</v>
      </c>
      <c r="J6487" t="s">
        <v>72</v>
      </c>
      <c r="K6487" t="s">
        <v>20</v>
      </c>
      <c r="L6487" t="s">
        <v>34</v>
      </c>
      <c r="M6487" t="s">
        <v>26</v>
      </c>
      <c r="N6487" t="s">
        <v>30</v>
      </c>
    </row>
    <row r="6488" spans="1:14">
      <c r="A6488">
        <v>574</v>
      </c>
      <c r="B6488" t="s">
        <v>66</v>
      </c>
      <c r="C6488" t="s">
        <v>15</v>
      </c>
      <c r="D6488">
        <v>1.7958439770000001</v>
      </c>
      <c r="E6488">
        <v>5</v>
      </c>
      <c r="F6488">
        <v>1</v>
      </c>
      <c r="G6488" t="s">
        <v>71</v>
      </c>
      <c r="H6488" t="s">
        <v>78</v>
      </c>
      <c r="I6488" t="s">
        <v>69</v>
      </c>
      <c r="J6488" t="s">
        <v>74</v>
      </c>
      <c r="K6488" t="s">
        <v>27</v>
      </c>
      <c r="L6488" t="s">
        <v>20</v>
      </c>
      <c r="M6488" t="s">
        <v>32</v>
      </c>
      <c r="N6488" t="s">
        <v>34</v>
      </c>
    </row>
    <row r="6489" spans="1:14">
      <c r="A6489">
        <v>574</v>
      </c>
      <c r="B6489" t="s">
        <v>66</v>
      </c>
      <c r="C6489" t="s">
        <v>15</v>
      </c>
      <c r="D6489">
        <v>2.7875044240000002</v>
      </c>
      <c r="E6489">
        <v>5</v>
      </c>
      <c r="F6489">
        <v>4</v>
      </c>
      <c r="G6489" t="s">
        <v>67</v>
      </c>
      <c r="H6489" t="s">
        <v>76</v>
      </c>
      <c r="I6489" t="s">
        <v>72</v>
      </c>
      <c r="J6489" t="s">
        <v>75</v>
      </c>
      <c r="K6489" t="s">
        <v>32</v>
      </c>
      <c r="L6489" t="s">
        <v>27</v>
      </c>
      <c r="M6489" t="s">
        <v>26</v>
      </c>
      <c r="N6489" t="s">
        <v>30</v>
      </c>
    </row>
    <row r="6490" spans="1:14">
      <c r="A6490">
        <v>575</v>
      </c>
      <c r="B6490" t="s">
        <v>66</v>
      </c>
      <c r="C6490" t="s">
        <v>40</v>
      </c>
      <c r="D6490">
        <v>0.92810898330000002</v>
      </c>
      <c r="E6490">
        <v>1</v>
      </c>
      <c r="F6490">
        <v>0</v>
      </c>
      <c r="G6490" t="s">
        <v>73</v>
      </c>
      <c r="H6490" t="s">
        <v>78</v>
      </c>
      <c r="I6490" t="s">
        <v>74</v>
      </c>
      <c r="J6490" t="s">
        <v>70</v>
      </c>
      <c r="K6490" t="s">
        <v>46</v>
      </c>
      <c r="L6490" t="s">
        <v>52</v>
      </c>
      <c r="M6490" t="s">
        <v>41</v>
      </c>
      <c r="N6490" t="s">
        <v>50</v>
      </c>
    </row>
    <row r="6491" spans="1:14">
      <c r="A6491">
        <v>575</v>
      </c>
      <c r="B6491" t="s">
        <v>66</v>
      </c>
      <c r="C6491" t="s">
        <v>40</v>
      </c>
      <c r="D6491">
        <v>2.5762904190000002</v>
      </c>
      <c r="E6491">
        <v>5</v>
      </c>
      <c r="F6491">
        <v>9</v>
      </c>
      <c r="G6491" t="s">
        <v>69</v>
      </c>
      <c r="H6491" t="s">
        <v>67</v>
      </c>
      <c r="I6491" t="s">
        <v>76</v>
      </c>
      <c r="J6491" t="s">
        <v>72</v>
      </c>
      <c r="K6491" t="s">
        <v>45</v>
      </c>
      <c r="L6491" t="s">
        <v>41</v>
      </c>
      <c r="M6491" t="s">
        <v>51</v>
      </c>
      <c r="N6491" t="s">
        <v>48</v>
      </c>
    </row>
    <row r="6492" spans="1:14">
      <c r="A6492">
        <v>575</v>
      </c>
      <c r="B6492" t="s">
        <v>66</v>
      </c>
      <c r="C6492" t="s">
        <v>40</v>
      </c>
      <c r="D6492">
        <v>3.5635129239999999</v>
      </c>
      <c r="E6492">
        <v>3</v>
      </c>
      <c r="F6492">
        <v>8</v>
      </c>
      <c r="G6492" t="s">
        <v>69</v>
      </c>
      <c r="H6492" t="s">
        <v>72</v>
      </c>
      <c r="I6492" t="s">
        <v>67</v>
      </c>
      <c r="J6492" t="s">
        <v>70</v>
      </c>
      <c r="K6492" t="s">
        <v>52</v>
      </c>
      <c r="L6492" t="s">
        <v>50</v>
      </c>
      <c r="M6492" t="s">
        <v>41</v>
      </c>
      <c r="N6492" t="s">
        <v>48</v>
      </c>
    </row>
    <row r="6493" spans="1:14">
      <c r="A6493">
        <v>575</v>
      </c>
      <c r="B6493" t="s">
        <v>66</v>
      </c>
      <c r="C6493" t="s">
        <v>40</v>
      </c>
      <c r="D6493">
        <v>2.389828622</v>
      </c>
      <c r="E6493">
        <v>1</v>
      </c>
      <c r="F6493">
        <v>7</v>
      </c>
      <c r="G6493" t="s">
        <v>75</v>
      </c>
      <c r="H6493" t="s">
        <v>77</v>
      </c>
      <c r="I6493" t="s">
        <v>70</v>
      </c>
      <c r="J6493" t="s">
        <v>71</v>
      </c>
      <c r="K6493" t="s">
        <v>47</v>
      </c>
      <c r="L6493" t="s">
        <v>50</v>
      </c>
      <c r="M6493" t="s">
        <v>46</v>
      </c>
      <c r="N6493" t="s">
        <v>43</v>
      </c>
    </row>
    <row r="6494" spans="1:14">
      <c r="A6494">
        <v>575</v>
      </c>
      <c r="B6494" t="s">
        <v>66</v>
      </c>
      <c r="C6494" t="s">
        <v>40</v>
      </c>
      <c r="D6494">
        <v>4.8118541959999996</v>
      </c>
      <c r="E6494">
        <v>10</v>
      </c>
      <c r="F6494">
        <v>3</v>
      </c>
      <c r="G6494" t="s">
        <v>73</v>
      </c>
      <c r="H6494" t="s">
        <v>70</v>
      </c>
      <c r="I6494" t="s">
        <v>68</v>
      </c>
      <c r="J6494" t="s">
        <v>69</v>
      </c>
      <c r="K6494" t="s">
        <v>52</v>
      </c>
      <c r="L6494" t="s">
        <v>51</v>
      </c>
      <c r="M6494" t="s">
        <v>46</v>
      </c>
      <c r="N6494" t="s">
        <v>43</v>
      </c>
    </row>
    <row r="6495" spans="1:14">
      <c r="A6495">
        <v>575</v>
      </c>
      <c r="B6495" t="s">
        <v>66</v>
      </c>
      <c r="C6495" t="s">
        <v>40</v>
      </c>
      <c r="D6495">
        <v>2.0284843270000001</v>
      </c>
      <c r="E6495">
        <v>4</v>
      </c>
      <c r="F6495">
        <v>2</v>
      </c>
      <c r="G6495" t="s">
        <v>70</v>
      </c>
      <c r="H6495" t="s">
        <v>72</v>
      </c>
      <c r="I6495" t="s">
        <v>67</v>
      </c>
      <c r="J6495" t="s">
        <v>68</v>
      </c>
      <c r="K6495" t="s">
        <v>49</v>
      </c>
      <c r="L6495" t="s">
        <v>46</v>
      </c>
      <c r="M6495" t="s">
        <v>41</v>
      </c>
      <c r="N6495" t="s">
        <v>52</v>
      </c>
    </row>
    <row r="6496" spans="1:14">
      <c r="A6496">
        <v>575</v>
      </c>
      <c r="B6496" t="s">
        <v>66</v>
      </c>
      <c r="C6496" t="s">
        <v>40</v>
      </c>
      <c r="D6496">
        <v>1.782963514</v>
      </c>
      <c r="E6496">
        <v>3</v>
      </c>
      <c r="F6496">
        <v>1</v>
      </c>
      <c r="G6496" t="s">
        <v>71</v>
      </c>
      <c r="H6496" t="s">
        <v>76</v>
      </c>
      <c r="I6496" t="s">
        <v>77</v>
      </c>
      <c r="J6496" t="s">
        <v>73</v>
      </c>
      <c r="K6496" t="s">
        <v>47</v>
      </c>
      <c r="L6496" t="s">
        <v>51</v>
      </c>
      <c r="M6496" t="s">
        <v>42</v>
      </c>
      <c r="N6496" t="s">
        <v>48</v>
      </c>
    </row>
    <row r="6497" spans="1:14">
      <c r="A6497">
        <v>575</v>
      </c>
      <c r="B6497" t="s">
        <v>66</v>
      </c>
      <c r="C6497" t="s">
        <v>40</v>
      </c>
      <c r="D6497">
        <v>2.5101131259999998</v>
      </c>
      <c r="E6497">
        <v>1</v>
      </c>
      <c r="F6497">
        <v>2</v>
      </c>
      <c r="G6497" t="s">
        <v>69</v>
      </c>
      <c r="H6497" t="s">
        <v>67</v>
      </c>
      <c r="I6497" t="s">
        <v>77</v>
      </c>
      <c r="J6497" t="s">
        <v>76</v>
      </c>
      <c r="K6497" t="s">
        <v>46</v>
      </c>
      <c r="L6497" t="s">
        <v>48</v>
      </c>
      <c r="M6497" t="s">
        <v>51</v>
      </c>
      <c r="N6497" t="s">
        <v>47</v>
      </c>
    </row>
    <row r="6498" spans="1:14">
      <c r="A6498">
        <v>575</v>
      </c>
      <c r="B6498" t="s">
        <v>66</v>
      </c>
      <c r="C6498" t="s">
        <v>40</v>
      </c>
      <c r="D6498">
        <v>5.985204543</v>
      </c>
      <c r="E6498">
        <v>12</v>
      </c>
      <c r="F6498">
        <v>9</v>
      </c>
      <c r="G6498" t="s">
        <v>68</v>
      </c>
      <c r="H6498" t="s">
        <v>76</v>
      </c>
      <c r="I6498" t="s">
        <v>78</v>
      </c>
      <c r="J6498" t="s">
        <v>74</v>
      </c>
      <c r="K6498" t="s">
        <v>51</v>
      </c>
      <c r="L6498" t="s">
        <v>42</v>
      </c>
      <c r="M6498" t="s">
        <v>41</v>
      </c>
      <c r="N6498" t="s">
        <v>43</v>
      </c>
    </row>
    <row r="6499" spans="1:14">
      <c r="A6499">
        <v>575</v>
      </c>
      <c r="B6499" t="s">
        <v>66</v>
      </c>
      <c r="C6499" t="s">
        <v>40</v>
      </c>
      <c r="D6499">
        <v>5.4236393449999998</v>
      </c>
      <c r="E6499">
        <v>7</v>
      </c>
      <c r="F6499">
        <v>11</v>
      </c>
      <c r="G6499" t="s">
        <v>68</v>
      </c>
      <c r="H6499" t="s">
        <v>73</v>
      </c>
      <c r="I6499" t="s">
        <v>76</v>
      </c>
      <c r="J6499" t="s">
        <v>69</v>
      </c>
      <c r="K6499" t="s">
        <v>43</v>
      </c>
      <c r="L6499" t="s">
        <v>51</v>
      </c>
      <c r="M6499" t="s">
        <v>42</v>
      </c>
      <c r="N6499" t="s">
        <v>46</v>
      </c>
    </row>
    <row r="6500" spans="1:14">
      <c r="A6500">
        <v>576</v>
      </c>
      <c r="B6500" t="s">
        <v>66</v>
      </c>
      <c r="C6500" t="s">
        <v>53</v>
      </c>
      <c r="D6500">
        <v>6.1296555689999996</v>
      </c>
      <c r="E6500">
        <v>19</v>
      </c>
      <c r="F6500">
        <v>5</v>
      </c>
      <c r="G6500" t="s">
        <v>78</v>
      </c>
      <c r="H6500" t="s">
        <v>77</v>
      </c>
      <c r="I6500" t="s">
        <v>71</v>
      </c>
      <c r="J6500" t="s">
        <v>69</v>
      </c>
      <c r="K6500" t="s">
        <v>55</v>
      </c>
      <c r="L6500" t="s">
        <v>56</v>
      </c>
      <c r="M6500" t="s">
        <v>64</v>
      </c>
      <c r="N6500" t="s">
        <v>57</v>
      </c>
    </row>
    <row r="6501" spans="1:14">
      <c r="A6501">
        <v>576</v>
      </c>
      <c r="B6501" t="s">
        <v>66</v>
      </c>
      <c r="C6501" t="s">
        <v>53</v>
      </c>
      <c r="D6501">
        <v>5.3071425330000004</v>
      </c>
      <c r="E6501">
        <v>8</v>
      </c>
      <c r="F6501">
        <v>10</v>
      </c>
      <c r="G6501" t="s">
        <v>70</v>
      </c>
      <c r="H6501" t="s">
        <v>75</v>
      </c>
      <c r="I6501" t="s">
        <v>69</v>
      </c>
      <c r="J6501" t="s">
        <v>73</v>
      </c>
      <c r="K6501" t="s">
        <v>60</v>
      </c>
      <c r="L6501" t="s">
        <v>64</v>
      </c>
      <c r="M6501" t="s">
        <v>61</v>
      </c>
      <c r="N6501" t="s">
        <v>55</v>
      </c>
    </row>
    <row r="6502" spans="1:14">
      <c r="A6502">
        <v>576</v>
      </c>
      <c r="B6502" t="s">
        <v>66</v>
      </c>
      <c r="C6502" t="s">
        <v>53</v>
      </c>
      <c r="D6502">
        <v>2.591255823</v>
      </c>
      <c r="E6502">
        <v>4</v>
      </c>
      <c r="F6502">
        <v>9</v>
      </c>
      <c r="G6502" t="s">
        <v>71</v>
      </c>
      <c r="H6502" t="s">
        <v>76</v>
      </c>
      <c r="I6502" t="s">
        <v>75</v>
      </c>
      <c r="J6502" t="s">
        <v>77</v>
      </c>
      <c r="K6502" t="s">
        <v>57</v>
      </c>
      <c r="L6502" t="s">
        <v>60</v>
      </c>
      <c r="M6502" t="s">
        <v>58</v>
      </c>
      <c r="N6502" t="s">
        <v>59</v>
      </c>
    </row>
    <row r="6503" spans="1:14">
      <c r="A6503">
        <v>576</v>
      </c>
      <c r="B6503" t="s">
        <v>66</v>
      </c>
      <c r="C6503" t="s">
        <v>53</v>
      </c>
      <c r="D6503">
        <v>2.19398435</v>
      </c>
      <c r="E6503">
        <v>8</v>
      </c>
      <c r="F6503">
        <v>4</v>
      </c>
      <c r="G6503" t="s">
        <v>68</v>
      </c>
      <c r="H6503" t="s">
        <v>72</v>
      </c>
      <c r="I6503" t="s">
        <v>73</v>
      </c>
      <c r="J6503" t="s">
        <v>71</v>
      </c>
      <c r="K6503" t="s">
        <v>57</v>
      </c>
      <c r="L6503" t="s">
        <v>65</v>
      </c>
      <c r="M6503" t="s">
        <v>56</v>
      </c>
      <c r="N6503" t="s">
        <v>63</v>
      </c>
    </row>
    <row r="6504" spans="1:14">
      <c r="A6504">
        <v>576</v>
      </c>
      <c r="B6504" t="s">
        <v>66</v>
      </c>
      <c r="C6504" t="s">
        <v>53</v>
      </c>
      <c r="D6504">
        <v>1.2857912869999999</v>
      </c>
      <c r="E6504">
        <v>0</v>
      </c>
      <c r="F6504">
        <v>0</v>
      </c>
      <c r="G6504" t="s">
        <v>75</v>
      </c>
      <c r="H6504" t="s">
        <v>74</v>
      </c>
      <c r="I6504" t="s">
        <v>71</v>
      </c>
      <c r="J6504" t="s">
        <v>70</v>
      </c>
      <c r="K6504" t="s">
        <v>55</v>
      </c>
      <c r="L6504" t="s">
        <v>54</v>
      </c>
      <c r="M6504" t="s">
        <v>56</v>
      </c>
      <c r="N6504" t="s">
        <v>58</v>
      </c>
    </row>
    <row r="6505" spans="1:14">
      <c r="A6505">
        <v>576</v>
      </c>
      <c r="B6505" t="s">
        <v>66</v>
      </c>
      <c r="C6505" t="s">
        <v>53</v>
      </c>
      <c r="D6505">
        <v>3.1257404069999999</v>
      </c>
      <c r="E6505">
        <v>4</v>
      </c>
      <c r="F6505">
        <v>2</v>
      </c>
      <c r="G6505" t="s">
        <v>78</v>
      </c>
      <c r="H6505" t="s">
        <v>68</v>
      </c>
      <c r="I6505" t="s">
        <v>70</v>
      </c>
      <c r="J6505" t="s">
        <v>74</v>
      </c>
      <c r="K6505" t="s">
        <v>65</v>
      </c>
      <c r="L6505" t="s">
        <v>55</v>
      </c>
      <c r="M6505" t="s">
        <v>58</v>
      </c>
      <c r="N6505" t="s">
        <v>57</v>
      </c>
    </row>
    <row r="6506" spans="1:14">
      <c r="A6506">
        <v>576</v>
      </c>
      <c r="B6506" t="s">
        <v>66</v>
      </c>
      <c r="C6506" t="s">
        <v>53</v>
      </c>
      <c r="D6506">
        <v>4.5096086199999998</v>
      </c>
      <c r="E6506">
        <v>7</v>
      </c>
      <c r="F6506">
        <v>11</v>
      </c>
      <c r="G6506" t="s">
        <v>78</v>
      </c>
      <c r="H6506" t="s">
        <v>69</v>
      </c>
      <c r="I6506" t="s">
        <v>77</v>
      </c>
      <c r="J6506" t="s">
        <v>76</v>
      </c>
      <c r="K6506" t="s">
        <v>62</v>
      </c>
      <c r="L6506" t="s">
        <v>63</v>
      </c>
      <c r="M6506" t="s">
        <v>64</v>
      </c>
      <c r="N6506" t="s">
        <v>60</v>
      </c>
    </row>
    <row r="6507" spans="1:14">
      <c r="A6507">
        <v>576</v>
      </c>
      <c r="B6507" t="s">
        <v>66</v>
      </c>
      <c r="C6507" t="s">
        <v>53</v>
      </c>
      <c r="D6507">
        <v>3.2140636050000002</v>
      </c>
      <c r="E6507">
        <v>6</v>
      </c>
      <c r="F6507">
        <v>3</v>
      </c>
      <c r="G6507" t="s">
        <v>71</v>
      </c>
      <c r="H6507" t="s">
        <v>70</v>
      </c>
      <c r="I6507" t="s">
        <v>77</v>
      </c>
      <c r="J6507" t="s">
        <v>73</v>
      </c>
      <c r="K6507" t="s">
        <v>56</v>
      </c>
      <c r="L6507" t="s">
        <v>55</v>
      </c>
      <c r="M6507" t="s">
        <v>65</v>
      </c>
      <c r="N6507" t="s">
        <v>58</v>
      </c>
    </row>
    <row r="6508" spans="1:14">
      <c r="A6508">
        <v>576</v>
      </c>
      <c r="B6508" t="s">
        <v>66</v>
      </c>
      <c r="C6508" t="s">
        <v>53</v>
      </c>
      <c r="D6508">
        <v>2.0987861149999998</v>
      </c>
      <c r="E6508">
        <v>6</v>
      </c>
      <c r="F6508">
        <v>3</v>
      </c>
      <c r="G6508" t="s">
        <v>67</v>
      </c>
      <c r="H6508" t="s">
        <v>69</v>
      </c>
      <c r="I6508" t="s">
        <v>78</v>
      </c>
      <c r="J6508" t="s">
        <v>72</v>
      </c>
      <c r="K6508" t="s">
        <v>63</v>
      </c>
      <c r="L6508" t="s">
        <v>55</v>
      </c>
      <c r="M6508" t="s">
        <v>62</v>
      </c>
      <c r="N6508" t="s">
        <v>58</v>
      </c>
    </row>
    <row r="6509" spans="1:14">
      <c r="A6509">
        <v>576</v>
      </c>
      <c r="B6509" t="s">
        <v>66</v>
      </c>
      <c r="C6509" t="s">
        <v>53</v>
      </c>
      <c r="D6509">
        <v>0.92697798310000001</v>
      </c>
      <c r="E6509">
        <v>0</v>
      </c>
      <c r="F6509">
        <v>1</v>
      </c>
      <c r="G6509" t="s">
        <v>72</v>
      </c>
      <c r="H6509" t="s">
        <v>70</v>
      </c>
      <c r="I6509" t="s">
        <v>71</v>
      </c>
      <c r="J6509" t="s">
        <v>68</v>
      </c>
      <c r="K6509" t="s">
        <v>60</v>
      </c>
      <c r="L6509" t="s">
        <v>54</v>
      </c>
      <c r="M6509" t="s">
        <v>56</v>
      </c>
      <c r="N6509" t="s">
        <v>63</v>
      </c>
    </row>
    <row r="6510" spans="1:14">
      <c r="A6510">
        <v>576</v>
      </c>
      <c r="B6510" t="s">
        <v>66</v>
      </c>
      <c r="C6510" t="s">
        <v>53</v>
      </c>
      <c r="D6510">
        <v>0.61699370909999995</v>
      </c>
      <c r="E6510">
        <v>2</v>
      </c>
      <c r="F6510">
        <v>1</v>
      </c>
      <c r="G6510" t="s">
        <v>68</v>
      </c>
      <c r="H6510" t="s">
        <v>75</v>
      </c>
      <c r="I6510" t="s">
        <v>71</v>
      </c>
      <c r="J6510" t="s">
        <v>74</v>
      </c>
      <c r="K6510" t="s">
        <v>59</v>
      </c>
      <c r="L6510" t="s">
        <v>60</v>
      </c>
      <c r="M6510" t="s">
        <v>58</v>
      </c>
      <c r="N6510" t="s">
        <v>57</v>
      </c>
    </row>
    <row r="6511" spans="1:14">
      <c r="A6511">
        <v>577</v>
      </c>
      <c r="B6511" t="s">
        <v>66</v>
      </c>
      <c r="C6511" t="s">
        <v>79</v>
      </c>
      <c r="D6511">
        <v>2.0346352130000001</v>
      </c>
      <c r="E6511">
        <v>2</v>
      </c>
      <c r="F6511">
        <v>2</v>
      </c>
      <c r="G6511" t="s">
        <v>77</v>
      </c>
      <c r="H6511" t="s">
        <v>73</v>
      </c>
      <c r="I6511" t="s">
        <v>68</v>
      </c>
      <c r="J6511" t="s">
        <v>71</v>
      </c>
      <c r="K6511" t="s">
        <v>90</v>
      </c>
      <c r="L6511" t="s">
        <v>80</v>
      </c>
      <c r="M6511" t="s">
        <v>86</v>
      </c>
      <c r="N6511" t="s">
        <v>81</v>
      </c>
    </row>
    <row r="6512" spans="1:14">
      <c r="A6512">
        <v>577</v>
      </c>
      <c r="B6512" t="s">
        <v>66</v>
      </c>
      <c r="C6512" t="s">
        <v>79</v>
      </c>
      <c r="D6512">
        <v>2.1253465949999999</v>
      </c>
      <c r="E6512">
        <v>5</v>
      </c>
      <c r="F6512">
        <v>4</v>
      </c>
      <c r="G6512" t="s">
        <v>74</v>
      </c>
      <c r="H6512" t="s">
        <v>78</v>
      </c>
      <c r="I6512" t="s">
        <v>69</v>
      </c>
      <c r="J6512" t="s">
        <v>67</v>
      </c>
      <c r="K6512" t="s">
        <v>85</v>
      </c>
      <c r="L6512" t="s">
        <v>87</v>
      </c>
      <c r="M6512" t="s">
        <v>80</v>
      </c>
      <c r="N6512" t="s">
        <v>86</v>
      </c>
    </row>
    <row r="6513" spans="1:14">
      <c r="A6513">
        <v>577</v>
      </c>
      <c r="B6513" t="s">
        <v>66</v>
      </c>
      <c r="C6513" t="s">
        <v>79</v>
      </c>
      <c r="D6513">
        <v>2.6814490900000001</v>
      </c>
      <c r="E6513">
        <v>5</v>
      </c>
      <c r="F6513">
        <v>8</v>
      </c>
      <c r="G6513" t="s">
        <v>75</v>
      </c>
      <c r="H6513" t="s">
        <v>76</v>
      </c>
      <c r="I6513" t="s">
        <v>69</v>
      </c>
      <c r="J6513" t="s">
        <v>70</v>
      </c>
      <c r="K6513" t="s">
        <v>80</v>
      </c>
      <c r="L6513" t="s">
        <v>81</v>
      </c>
      <c r="M6513" t="s">
        <v>89</v>
      </c>
      <c r="N6513" t="s">
        <v>87</v>
      </c>
    </row>
    <row r="6514" spans="1:14">
      <c r="A6514">
        <v>577</v>
      </c>
      <c r="B6514" t="s">
        <v>66</v>
      </c>
      <c r="C6514" t="s">
        <v>79</v>
      </c>
      <c r="D6514">
        <v>1.441202315</v>
      </c>
      <c r="E6514">
        <v>3</v>
      </c>
      <c r="F6514">
        <v>3</v>
      </c>
      <c r="G6514" t="s">
        <v>70</v>
      </c>
      <c r="H6514" t="s">
        <v>69</v>
      </c>
      <c r="I6514" t="s">
        <v>78</v>
      </c>
      <c r="J6514" t="s">
        <v>72</v>
      </c>
      <c r="K6514" t="s">
        <v>90</v>
      </c>
      <c r="L6514" t="s">
        <v>88</v>
      </c>
      <c r="M6514" t="s">
        <v>81</v>
      </c>
      <c r="N6514" t="s">
        <v>84</v>
      </c>
    </row>
    <row r="6515" spans="1:14">
      <c r="A6515">
        <v>577</v>
      </c>
      <c r="B6515" t="s">
        <v>66</v>
      </c>
      <c r="C6515" t="s">
        <v>79</v>
      </c>
      <c r="D6515">
        <v>0.26406304549999998</v>
      </c>
      <c r="E6515">
        <v>0</v>
      </c>
      <c r="F6515">
        <v>0</v>
      </c>
      <c r="G6515" t="s">
        <v>67</v>
      </c>
      <c r="H6515" t="s">
        <v>77</v>
      </c>
      <c r="I6515" t="s">
        <v>75</v>
      </c>
      <c r="J6515" t="s">
        <v>76</v>
      </c>
      <c r="K6515" t="s">
        <v>89</v>
      </c>
      <c r="L6515" t="s">
        <v>82</v>
      </c>
      <c r="M6515" t="s">
        <v>90</v>
      </c>
      <c r="N6515" t="s">
        <v>80</v>
      </c>
    </row>
    <row r="6516" spans="1:14">
      <c r="A6516">
        <v>577</v>
      </c>
      <c r="B6516" t="s">
        <v>66</v>
      </c>
      <c r="C6516" t="s">
        <v>79</v>
      </c>
      <c r="D6516">
        <v>3.9939688840000001</v>
      </c>
      <c r="E6516">
        <v>7</v>
      </c>
      <c r="F6516">
        <v>2</v>
      </c>
      <c r="G6516" t="s">
        <v>71</v>
      </c>
      <c r="H6516" t="s">
        <v>72</v>
      </c>
      <c r="I6516" t="s">
        <v>68</v>
      </c>
      <c r="J6516" t="s">
        <v>73</v>
      </c>
      <c r="K6516" t="s">
        <v>87</v>
      </c>
      <c r="L6516" t="s">
        <v>81</v>
      </c>
      <c r="M6516" t="s">
        <v>80</v>
      </c>
      <c r="N6516" t="s">
        <v>91</v>
      </c>
    </row>
    <row r="6517" spans="1:14">
      <c r="A6517">
        <v>577</v>
      </c>
      <c r="B6517" t="s">
        <v>66</v>
      </c>
      <c r="C6517" t="s">
        <v>79</v>
      </c>
      <c r="D6517">
        <v>4.0985590710000004</v>
      </c>
      <c r="E6517">
        <v>6</v>
      </c>
      <c r="F6517">
        <v>7</v>
      </c>
      <c r="G6517" t="s">
        <v>76</v>
      </c>
      <c r="H6517" t="s">
        <v>67</v>
      </c>
      <c r="I6517" t="s">
        <v>73</v>
      </c>
      <c r="J6517" t="s">
        <v>77</v>
      </c>
      <c r="K6517" t="s">
        <v>90</v>
      </c>
      <c r="L6517" t="s">
        <v>84</v>
      </c>
      <c r="M6517" t="s">
        <v>91</v>
      </c>
      <c r="N6517" t="s">
        <v>80</v>
      </c>
    </row>
    <row r="6518" spans="1:14">
      <c r="A6518">
        <v>577</v>
      </c>
      <c r="B6518" t="s">
        <v>66</v>
      </c>
      <c r="C6518" t="s">
        <v>79</v>
      </c>
      <c r="D6518">
        <v>0.50141632049999996</v>
      </c>
      <c r="E6518">
        <v>3</v>
      </c>
      <c r="F6518">
        <v>1</v>
      </c>
      <c r="G6518" t="s">
        <v>74</v>
      </c>
      <c r="H6518" t="s">
        <v>67</v>
      </c>
      <c r="I6518" t="s">
        <v>78</v>
      </c>
      <c r="J6518" t="s">
        <v>72</v>
      </c>
      <c r="K6518" t="s">
        <v>82</v>
      </c>
      <c r="L6518" t="s">
        <v>81</v>
      </c>
      <c r="M6518" t="s">
        <v>89</v>
      </c>
      <c r="N6518" t="s">
        <v>84</v>
      </c>
    </row>
    <row r="6519" spans="1:14">
      <c r="A6519">
        <v>577</v>
      </c>
      <c r="B6519" t="s">
        <v>66</v>
      </c>
      <c r="C6519" t="s">
        <v>79</v>
      </c>
      <c r="D6519">
        <v>1.3220368389999999</v>
      </c>
      <c r="E6519">
        <v>0</v>
      </c>
      <c r="F6519">
        <v>3</v>
      </c>
      <c r="G6519" t="s">
        <v>77</v>
      </c>
      <c r="H6519" t="s">
        <v>70</v>
      </c>
      <c r="I6519" t="s">
        <v>69</v>
      </c>
      <c r="J6519" t="s">
        <v>71</v>
      </c>
      <c r="K6519" t="s">
        <v>87</v>
      </c>
      <c r="L6519" t="s">
        <v>91</v>
      </c>
      <c r="M6519" t="s">
        <v>81</v>
      </c>
      <c r="N6519" t="s">
        <v>82</v>
      </c>
    </row>
    <row r="6520" spans="1:14">
      <c r="A6520">
        <v>577</v>
      </c>
      <c r="B6520" t="s">
        <v>66</v>
      </c>
      <c r="C6520" t="s">
        <v>79</v>
      </c>
      <c r="D6520">
        <v>2.341044042</v>
      </c>
      <c r="E6520">
        <v>5</v>
      </c>
      <c r="F6520">
        <v>5</v>
      </c>
      <c r="G6520" t="s">
        <v>74</v>
      </c>
      <c r="H6520" t="s">
        <v>70</v>
      </c>
      <c r="I6520" t="s">
        <v>76</v>
      </c>
      <c r="J6520" t="s">
        <v>68</v>
      </c>
      <c r="K6520" t="s">
        <v>88</v>
      </c>
      <c r="L6520" t="s">
        <v>86</v>
      </c>
      <c r="M6520" t="s">
        <v>91</v>
      </c>
      <c r="N6520" t="s">
        <v>87</v>
      </c>
    </row>
    <row r="6521" spans="1:14">
      <c r="A6521">
        <v>577</v>
      </c>
      <c r="B6521" t="s">
        <v>66</v>
      </c>
      <c r="C6521" t="s">
        <v>79</v>
      </c>
      <c r="D6521">
        <v>4.1112509570000002</v>
      </c>
      <c r="E6521">
        <v>10</v>
      </c>
      <c r="F6521">
        <v>5</v>
      </c>
      <c r="G6521" t="s">
        <v>70</v>
      </c>
      <c r="H6521" t="s">
        <v>71</v>
      </c>
      <c r="I6521" t="s">
        <v>74</v>
      </c>
      <c r="J6521" t="s">
        <v>73</v>
      </c>
      <c r="K6521" t="s">
        <v>89</v>
      </c>
      <c r="L6521" t="s">
        <v>82</v>
      </c>
      <c r="M6521" t="s">
        <v>83</v>
      </c>
      <c r="N6521" t="s">
        <v>90</v>
      </c>
    </row>
    <row r="6522" spans="1:14">
      <c r="A6522">
        <v>577</v>
      </c>
      <c r="B6522" t="s">
        <v>66</v>
      </c>
      <c r="C6522" t="s">
        <v>79</v>
      </c>
      <c r="D6522">
        <v>3.867422473</v>
      </c>
      <c r="E6522">
        <v>5</v>
      </c>
      <c r="F6522">
        <v>1</v>
      </c>
      <c r="G6522" t="s">
        <v>74</v>
      </c>
      <c r="H6522" t="s">
        <v>73</v>
      </c>
      <c r="I6522" t="s">
        <v>68</v>
      </c>
      <c r="J6522" t="s">
        <v>71</v>
      </c>
      <c r="K6522" t="s">
        <v>84</v>
      </c>
      <c r="L6522" t="s">
        <v>87</v>
      </c>
      <c r="M6522" t="s">
        <v>88</v>
      </c>
      <c r="N6522" t="s">
        <v>81</v>
      </c>
    </row>
    <row r="6523" spans="1:14">
      <c r="A6523">
        <v>577</v>
      </c>
      <c r="B6523" t="s">
        <v>66</v>
      </c>
      <c r="C6523" t="s">
        <v>79</v>
      </c>
      <c r="D6523">
        <v>3.2176051550000002</v>
      </c>
      <c r="E6523">
        <v>4</v>
      </c>
      <c r="F6523">
        <v>2</v>
      </c>
      <c r="G6523" t="s">
        <v>73</v>
      </c>
      <c r="H6523" t="s">
        <v>72</v>
      </c>
      <c r="I6523" t="s">
        <v>69</v>
      </c>
      <c r="J6523" t="s">
        <v>71</v>
      </c>
      <c r="K6523" t="s">
        <v>90</v>
      </c>
      <c r="L6523" t="s">
        <v>85</v>
      </c>
      <c r="M6523" t="s">
        <v>87</v>
      </c>
      <c r="N6523" t="s">
        <v>86</v>
      </c>
    </row>
    <row r="6524" spans="1:14">
      <c r="A6524">
        <v>578</v>
      </c>
      <c r="B6524" t="s">
        <v>66</v>
      </c>
      <c r="C6524" t="s">
        <v>92</v>
      </c>
      <c r="D6524">
        <v>5.5778268049999999</v>
      </c>
      <c r="E6524">
        <v>13</v>
      </c>
      <c r="F6524">
        <v>4</v>
      </c>
      <c r="G6524" t="s">
        <v>67</v>
      </c>
      <c r="H6524" t="s">
        <v>74</v>
      </c>
      <c r="I6524" t="s">
        <v>70</v>
      </c>
      <c r="J6524" t="s">
        <v>73</v>
      </c>
      <c r="K6524" t="s">
        <v>167</v>
      </c>
      <c r="L6524" t="s">
        <v>103</v>
      </c>
      <c r="M6524" t="s">
        <v>97</v>
      </c>
      <c r="N6524" t="s">
        <v>93</v>
      </c>
    </row>
    <row r="6525" spans="1:14">
      <c r="A6525">
        <v>578</v>
      </c>
      <c r="B6525" t="s">
        <v>66</v>
      </c>
      <c r="C6525" t="s">
        <v>92</v>
      </c>
      <c r="D6525">
        <v>3.271870705</v>
      </c>
      <c r="E6525">
        <v>8</v>
      </c>
      <c r="F6525">
        <v>8</v>
      </c>
      <c r="G6525" t="s">
        <v>70</v>
      </c>
      <c r="H6525" t="s">
        <v>67</v>
      </c>
      <c r="I6525" t="s">
        <v>76</v>
      </c>
      <c r="J6525" t="s">
        <v>74</v>
      </c>
      <c r="K6525" t="s">
        <v>103</v>
      </c>
      <c r="L6525" t="s">
        <v>98</v>
      </c>
      <c r="M6525" t="s">
        <v>93</v>
      </c>
      <c r="N6525" t="s">
        <v>95</v>
      </c>
    </row>
    <row r="6526" spans="1:14">
      <c r="A6526">
        <v>578</v>
      </c>
      <c r="B6526" t="s">
        <v>66</v>
      </c>
      <c r="C6526" t="s">
        <v>92</v>
      </c>
      <c r="D6526">
        <v>1.2067071229999999</v>
      </c>
      <c r="E6526">
        <v>2</v>
      </c>
      <c r="F6526">
        <v>0</v>
      </c>
      <c r="G6526" t="s">
        <v>69</v>
      </c>
      <c r="H6526" t="s">
        <v>75</v>
      </c>
      <c r="I6526" t="s">
        <v>72</v>
      </c>
      <c r="J6526" t="s">
        <v>78</v>
      </c>
      <c r="K6526" t="s">
        <v>98</v>
      </c>
      <c r="L6526" t="s">
        <v>97</v>
      </c>
      <c r="M6526" t="s">
        <v>102</v>
      </c>
      <c r="N6526" t="s">
        <v>93</v>
      </c>
    </row>
    <row r="6527" spans="1:14">
      <c r="A6527">
        <v>578</v>
      </c>
      <c r="B6527" t="s">
        <v>66</v>
      </c>
      <c r="C6527" t="s">
        <v>92</v>
      </c>
      <c r="D6527">
        <v>3.933716918</v>
      </c>
      <c r="E6527">
        <v>4</v>
      </c>
      <c r="F6527">
        <v>3</v>
      </c>
      <c r="G6527" t="s">
        <v>71</v>
      </c>
      <c r="H6527" t="s">
        <v>72</v>
      </c>
      <c r="I6527" t="s">
        <v>70</v>
      </c>
      <c r="J6527" t="s">
        <v>73</v>
      </c>
      <c r="K6527" t="s">
        <v>95</v>
      </c>
      <c r="L6527" t="s">
        <v>98</v>
      </c>
      <c r="M6527" t="s">
        <v>103</v>
      </c>
      <c r="N6527" t="s">
        <v>93</v>
      </c>
    </row>
    <row r="6528" spans="1:14">
      <c r="A6528">
        <v>578</v>
      </c>
      <c r="B6528" t="s">
        <v>66</v>
      </c>
      <c r="C6528" t="s">
        <v>92</v>
      </c>
      <c r="D6528">
        <v>4.2897480479999999</v>
      </c>
      <c r="E6528">
        <v>10</v>
      </c>
      <c r="F6528">
        <v>6</v>
      </c>
      <c r="G6528" t="s">
        <v>71</v>
      </c>
      <c r="H6528" t="s">
        <v>68</v>
      </c>
      <c r="I6528" t="s">
        <v>75</v>
      </c>
      <c r="J6528" t="s">
        <v>72</v>
      </c>
      <c r="K6528" t="s">
        <v>100</v>
      </c>
      <c r="L6528" t="s">
        <v>103</v>
      </c>
      <c r="M6528" t="s">
        <v>98</v>
      </c>
      <c r="N6528" t="s">
        <v>93</v>
      </c>
    </row>
    <row r="6529" spans="1:14">
      <c r="A6529">
        <v>578</v>
      </c>
      <c r="B6529" t="s">
        <v>66</v>
      </c>
      <c r="C6529" t="s">
        <v>92</v>
      </c>
      <c r="D6529">
        <v>1.428167816</v>
      </c>
      <c r="E6529">
        <v>3</v>
      </c>
      <c r="F6529">
        <v>1</v>
      </c>
      <c r="G6529" t="s">
        <v>74</v>
      </c>
      <c r="H6529" t="s">
        <v>69</v>
      </c>
      <c r="I6529" t="s">
        <v>78</v>
      </c>
      <c r="J6529" t="s">
        <v>70</v>
      </c>
      <c r="K6529" t="s">
        <v>97</v>
      </c>
      <c r="L6529" t="s">
        <v>101</v>
      </c>
      <c r="M6529" t="s">
        <v>94</v>
      </c>
      <c r="N6529" t="s">
        <v>93</v>
      </c>
    </row>
    <row r="6530" spans="1:14">
      <c r="A6530">
        <v>578</v>
      </c>
      <c r="B6530" t="s">
        <v>66</v>
      </c>
      <c r="C6530" t="s">
        <v>92</v>
      </c>
      <c r="D6530">
        <v>6.2860172729999997</v>
      </c>
      <c r="E6530">
        <v>8</v>
      </c>
      <c r="F6530">
        <v>9</v>
      </c>
      <c r="G6530" t="s">
        <v>77</v>
      </c>
      <c r="H6530" t="s">
        <v>70</v>
      </c>
      <c r="I6530" t="s">
        <v>73</v>
      </c>
      <c r="J6530" t="s">
        <v>67</v>
      </c>
      <c r="K6530" t="s">
        <v>99</v>
      </c>
      <c r="L6530" t="s">
        <v>96</v>
      </c>
      <c r="M6530" t="s">
        <v>102</v>
      </c>
      <c r="N6530" t="s">
        <v>101</v>
      </c>
    </row>
    <row r="6531" spans="1:14">
      <c r="A6531">
        <v>578</v>
      </c>
      <c r="B6531" t="s">
        <v>66</v>
      </c>
      <c r="C6531" t="s">
        <v>92</v>
      </c>
      <c r="D6531">
        <v>2.6701690249999999</v>
      </c>
      <c r="E6531">
        <v>7</v>
      </c>
      <c r="F6531">
        <v>2</v>
      </c>
      <c r="G6531" t="s">
        <v>74</v>
      </c>
      <c r="H6531" t="s">
        <v>73</v>
      </c>
      <c r="I6531" t="s">
        <v>76</v>
      </c>
      <c r="J6531" t="s">
        <v>70</v>
      </c>
      <c r="K6531" t="s">
        <v>95</v>
      </c>
      <c r="L6531" t="s">
        <v>93</v>
      </c>
      <c r="M6531" t="s">
        <v>103</v>
      </c>
      <c r="N6531" t="s">
        <v>100</v>
      </c>
    </row>
    <row r="6532" spans="1:14">
      <c r="A6532">
        <v>578</v>
      </c>
      <c r="B6532" t="s">
        <v>66</v>
      </c>
      <c r="C6532" t="s">
        <v>92</v>
      </c>
      <c r="D6532">
        <v>1.4837532959999999</v>
      </c>
      <c r="E6532">
        <v>5</v>
      </c>
      <c r="F6532">
        <v>2</v>
      </c>
      <c r="G6532" t="s">
        <v>74</v>
      </c>
      <c r="H6532" t="s">
        <v>78</v>
      </c>
      <c r="I6532" t="s">
        <v>67</v>
      </c>
      <c r="J6532" t="s">
        <v>69</v>
      </c>
      <c r="K6532" t="s">
        <v>103</v>
      </c>
      <c r="L6532" t="s">
        <v>99</v>
      </c>
      <c r="M6532" t="s">
        <v>101</v>
      </c>
      <c r="N6532" t="s">
        <v>96</v>
      </c>
    </row>
    <row r="6533" spans="1:14">
      <c r="A6533">
        <v>578</v>
      </c>
      <c r="B6533" t="s">
        <v>66</v>
      </c>
      <c r="C6533" t="s">
        <v>92</v>
      </c>
      <c r="D6533">
        <v>1.842680154</v>
      </c>
      <c r="E6533">
        <v>3</v>
      </c>
      <c r="F6533">
        <v>2</v>
      </c>
      <c r="G6533" t="s">
        <v>68</v>
      </c>
      <c r="H6533" t="s">
        <v>73</v>
      </c>
      <c r="I6533" t="s">
        <v>78</v>
      </c>
      <c r="J6533" t="s">
        <v>77</v>
      </c>
      <c r="K6533" t="s">
        <v>93</v>
      </c>
      <c r="L6533" t="s">
        <v>101</v>
      </c>
      <c r="M6533" t="s">
        <v>100</v>
      </c>
      <c r="N6533" t="s">
        <v>102</v>
      </c>
    </row>
    <row r="6534" spans="1:14">
      <c r="A6534">
        <v>578</v>
      </c>
      <c r="B6534" t="s">
        <v>66</v>
      </c>
      <c r="C6534" t="s">
        <v>92</v>
      </c>
      <c r="D6534">
        <v>9.3428369250000004E-3</v>
      </c>
      <c r="E6534">
        <v>0</v>
      </c>
      <c r="F6534">
        <v>0</v>
      </c>
      <c r="G6534" t="s">
        <v>69</v>
      </c>
      <c r="H6534" t="s">
        <v>71</v>
      </c>
      <c r="I6534" t="s">
        <v>73</v>
      </c>
      <c r="J6534" t="s">
        <v>75</v>
      </c>
      <c r="K6534" t="s">
        <v>96</v>
      </c>
      <c r="L6534" t="s">
        <v>94</v>
      </c>
      <c r="M6534" t="s">
        <v>100</v>
      </c>
      <c r="N6534" t="s">
        <v>93</v>
      </c>
    </row>
    <row r="6535" spans="1:14">
      <c r="A6535">
        <v>579</v>
      </c>
      <c r="B6535" t="s">
        <v>66</v>
      </c>
      <c r="C6535" t="s">
        <v>104</v>
      </c>
      <c r="D6535">
        <v>8</v>
      </c>
      <c r="E6535">
        <v>9</v>
      </c>
      <c r="F6535">
        <v>20</v>
      </c>
      <c r="G6535" t="s">
        <v>75</v>
      </c>
      <c r="H6535" t="s">
        <v>76</v>
      </c>
      <c r="I6535" t="s">
        <v>77</v>
      </c>
      <c r="J6535" t="s">
        <v>67</v>
      </c>
      <c r="K6535" t="s">
        <v>108</v>
      </c>
      <c r="L6535" t="s">
        <v>115</v>
      </c>
      <c r="M6535" t="s">
        <v>106</v>
      </c>
      <c r="N6535" t="s">
        <v>110</v>
      </c>
    </row>
    <row r="6536" spans="1:14">
      <c r="A6536">
        <v>579</v>
      </c>
      <c r="B6536" t="s">
        <v>66</v>
      </c>
      <c r="C6536" t="s">
        <v>104</v>
      </c>
      <c r="D6536">
        <v>4.4757509290000002</v>
      </c>
      <c r="E6536">
        <v>3</v>
      </c>
      <c r="F6536">
        <v>4</v>
      </c>
      <c r="G6536" t="s">
        <v>74</v>
      </c>
      <c r="H6536" t="s">
        <v>73</v>
      </c>
      <c r="I6536" t="s">
        <v>67</v>
      </c>
      <c r="J6536" t="s">
        <v>70</v>
      </c>
      <c r="K6536" t="s">
        <v>107</v>
      </c>
      <c r="L6536" t="s">
        <v>112</v>
      </c>
      <c r="M6536" t="s">
        <v>111</v>
      </c>
      <c r="N6536" t="s">
        <v>114</v>
      </c>
    </row>
    <row r="6537" spans="1:14">
      <c r="A6537">
        <v>579</v>
      </c>
      <c r="B6537" t="s">
        <v>66</v>
      </c>
      <c r="C6537" t="s">
        <v>104</v>
      </c>
      <c r="D6537">
        <v>5.1319610740000003</v>
      </c>
      <c r="E6537">
        <v>7</v>
      </c>
      <c r="F6537">
        <v>9</v>
      </c>
      <c r="G6537" t="s">
        <v>78</v>
      </c>
      <c r="H6537" t="s">
        <v>77</v>
      </c>
      <c r="I6537" t="s">
        <v>73</v>
      </c>
      <c r="J6537" t="s">
        <v>76</v>
      </c>
      <c r="K6537" t="s">
        <v>107</v>
      </c>
      <c r="L6537" t="s">
        <v>105</v>
      </c>
      <c r="M6537" t="s">
        <v>112</v>
      </c>
      <c r="N6537" t="s">
        <v>109</v>
      </c>
    </row>
    <row r="6538" spans="1:14">
      <c r="A6538">
        <v>579</v>
      </c>
      <c r="B6538" t="s">
        <v>66</v>
      </c>
      <c r="C6538" t="s">
        <v>104</v>
      </c>
      <c r="D6538">
        <v>2.7022431839999999</v>
      </c>
      <c r="E6538">
        <v>0</v>
      </c>
      <c r="F6538">
        <v>9</v>
      </c>
      <c r="G6538" t="s">
        <v>67</v>
      </c>
      <c r="H6538" t="s">
        <v>72</v>
      </c>
      <c r="I6538" t="s">
        <v>73</v>
      </c>
      <c r="J6538" t="s">
        <v>76</v>
      </c>
      <c r="K6538" t="s">
        <v>105</v>
      </c>
      <c r="L6538" t="s">
        <v>168</v>
      </c>
      <c r="M6538" t="s">
        <v>109</v>
      </c>
      <c r="N6538" t="s">
        <v>115</v>
      </c>
    </row>
    <row r="6539" spans="1:14">
      <c r="A6539">
        <v>579</v>
      </c>
      <c r="B6539" t="s">
        <v>66</v>
      </c>
      <c r="C6539" t="s">
        <v>104</v>
      </c>
      <c r="D6539">
        <v>5.5618856210000001</v>
      </c>
      <c r="E6539">
        <v>7</v>
      </c>
      <c r="F6539">
        <v>16</v>
      </c>
      <c r="G6539" t="s">
        <v>69</v>
      </c>
      <c r="H6539" t="s">
        <v>75</v>
      </c>
      <c r="I6539" t="s">
        <v>73</v>
      </c>
      <c r="J6539" t="s">
        <v>71</v>
      </c>
      <c r="K6539" t="s">
        <v>112</v>
      </c>
      <c r="L6539" t="s">
        <v>111</v>
      </c>
      <c r="M6539" t="s">
        <v>115</v>
      </c>
      <c r="N6539" t="s">
        <v>113</v>
      </c>
    </row>
    <row r="6540" spans="1:14">
      <c r="A6540">
        <v>579</v>
      </c>
      <c r="B6540" t="s">
        <v>66</v>
      </c>
      <c r="C6540" t="s">
        <v>104</v>
      </c>
      <c r="D6540">
        <v>5.0587934829999996</v>
      </c>
      <c r="E6540">
        <v>6</v>
      </c>
      <c r="F6540">
        <v>5</v>
      </c>
      <c r="G6540" t="s">
        <v>72</v>
      </c>
      <c r="H6540" t="s">
        <v>69</v>
      </c>
      <c r="I6540" t="s">
        <v>71</v>
      </c>
      <c r="J6540" t="s">
        <v>68</v>
      </c>
      <c r="K6540" t="s">
        <v>111</v>
      </c>
      <c r="L6540" t="s">
        <v>110</v>
      </c>
      <c r="M6540" t="s">
        <v>168</v>
      </c>
      <c r="N6540" t="s">
        <v>107</v>
      </c>
    </row>
    <row r="6541" spans="1:14">
      <c r="A6541">
        <v>579</v>
      </c>
      <c r="B6541" t="s">
        <v>66</v>
      </c>
      <c r="C6541" t="s">
        <v>104</v>
      </c>
      <c r="D6541">
        <v>1.0693657089999999</v>
      </c>
      <c r="E6541">
        <v>2</v>
      </c>
      <c r="F6541">
        <v>3</v>
      </c>
      <c r="G6541" t="s">
        <v>75</v>
      </c>
      <c r="H6541" t="s">
        <v>69</v>
      </c>
      <c r="I6541" t="s">
        <v>70</v>
      </c>
      <c r="J6541" t="s">
        <v>76</v>
      </c>
      <c r="K6541" t="s">
        <v>105</v>
      </c>
      <c r="L6541" t="s">
        <v>168</v>
      </c>
      <c r="M6541" t="s">
        <v>113</v>
      </c>
      <c r="N6541" t="s">
        <v>110</v>
      </c>
    </row>
    <row r="6542" spans="1:14">
      <c r="A6542">
        <v>580</v>
      </c>
      <c r="B6542" t="s">
        <v>66</v>
      </c>
      <c r="C6542" t="s">
        <v>116</v>
      </c>
      <c r="D6542">
        <v>6.7386003189999997</v>
      </c>
      <c r="E6542">
        <v>9</v>
      </c>
      <c r="F6542">
        <v>3</v>
      </c>
      <c r="G6542" t="s">
        <v>67</v>
      </c>
      <c r="H6542" t="s">
        <v>77</v>
      </c>
      <c r="I6542" t="s">
        <v>71</v>
      </c>
      <c r="J6542" t="s">
        <v>73</v>
      </c>
      <c r="K6542" t="s">
        <v>121</v>
      </c>
      <c r="L6542" t="s">
        <v>119</v>
      </c>
      <c r="M6542" t="s">
        <v>122</v>
      </c>
      <c r="N6542" t="s">
        <v>124</v>
      </c>
    </row>
    <row r="6543" spans="1:14">
      <c r="A6543">
        <v>580</v>
      </c>
      <c r="B6543" t="s">
        <v>66</v>
      </c>
      <c r="C6543" t="s">
        <v>116</v>
      </c>
      <c r="D6543">
        <v>1.6916591949999999</v>
      </c>
      <c r="E6543">
        <v>4</v>
      </c>
      <c r="F6543">
        <v>2</v>
      </c>
      <c r="G6543" t="s">
        <v>73</v>
      </c>
      <c r="H6543" t="s">
        <v>67</v>
      </c>
      <c r="I6543" t="s">
        <v>70</v>
      </c>
      <c r="J6543" t="s">
        <v>72</v>
      </c>
      <c r="K6543" t="s">
        <v>118</v>
      </c>
      <c r="L6543" t="s">
        <v>120</v>
      </c>
      <c r="M6543" t="s">
        <v>124</v>
      </c>
      <c r="N6543" t="s">
        <v>127</v>
      </c>
    </row>
    <row r="6544" spans="1:14">
      <c r="A6544">
        <v>580</v>
      </c>
      <c r="B6544" t="s">
        <v>66</v>
      </c>
      <c r="C6544" t="s">
        <v>116</v>
      </c>
      <c r="D6544">
        <v>3.8699684560000001</v>
      </c>
      <c r="E6544">
        <v>5</v>
      </c>
      <c r="F6544">
        <v>3</v>
      </c>
      <c r="G6544" t="s">
        <v>77</v>
      </c>
      <c r="H6544" t="s">
        <v>73</v>
      </c>
      <c r="I6544" t="s">
        <v>68</v>
      </c>
      <c r="J6544" t="s">
        <v>71</v>
      </c>
      <c r="K6544" t="s">
        <v>126</v>
      </c>
      <c r="L6544" t="s">
        <v>122</v>
      </c>
      <c r="M6544" t="s">
        <v>121</v>
      </c>
      <c r="N6544" t="s">
        <v>119</v>
      </c>
    </row>
    <row r="6545" spans="1:14">
      <c r="A6545">
        <v>580</v>
      </c>
      <c r="B6545" t="s">
        <v>66</v>
      </c>
      <c r="C6545" t="s">
        <v>116</v>
      </c>
      <c r="D6545">
        <v>1.7445255820000001</v>
      </c>
      <c r="E6545">
        <v>3</v>
      </c>
      <c r="F6545">
        <v>1</v>
      </c>
      <c r="G6545" t="s">
        <v>77</v>
      </c>
      <c r="H6545" t="s">
        <v>70</v>
      </c>
      <c r="I6545" t="s">
        <v>68</v>
      </c>
      <c r="J6545" t="s">
        <v>67</v>
      </c>
      <c r="K6545" t="s">
        <v>121</v>
      </c>
      <c r="L6545" t="s">
        <v>118</v>
      </c>
      <c r="M6545" t="s">
        <v>128</v>
      </c>
      <c r="N6545" t="s">
        <v>126</v>
      </c>
    </row>
    <row r="6546" spans="1:14">
      <c r="A6546">
        <v>580</v>
      </c>
      <c r="B6546" t="s">
        <v>66</v>
      </c>
      <c r="C6546" t="s">
        <v>116</v>
      </c>
      <c r="D6546">
        <v>3.4889266210000001</v>
      </c>
      <c r="E6546">
        <v>6</v>
      </c>
      <c r="F6546">
        <v>4</v>
      </c>
      <c r="G6546" t="s">
        <v>76</v>
      </c>
      <c r="H6546" t="s">
        <v>78</v>
      </c>
      <c r="I6546" t="s">
        <v>74</v>
      </c>
      <c r="J6546" t="s">
        <v>69</v>
      </c>
      <c r="K6546" t="s">
        <v>122</v>
      </c>
      <c r="L6546" t="s">
        <v>127</v>
      </c>
      <c r="M6546" t="s">
        <v>117</v>
      </c>
      <c r="N6546" t="s">
        <v>118</v>
      </c>
    </row>
    <row r="6547" spans="1:14">
      <c r="A6547">
        <v>580</v>
      </c>
      <c r="B6547" t="s">
        <v>66</v>
      </c>
      <c r="C6547" t="s">
        <v>116</v>
      </c>
      <c r="D6547">
        <v>8</v>
      </c>
      <c r="E6547">
        <v>4</v>
      </c>
      <c r="F6547">
        <v>12</v>
      </c>
      <c r="G6547" t="s">
        <v>76</v>
      </c>
      <c r="H6547" t="s">
        <v>74</v>
      </c>
      <c r="I6547" t="s">
        <v>75</v>
      </c>
      <c r="J6547" t="s">
        <v>70</v>
      </c>
      <c r="K6547" t="s">
        <v>122</v>
      </c>
      <c r="L6547" t="s">
        <v>123</v>
      </c>
      <c r="M6547" t="s">
        <v>126</v>
      </c>
      <c r="N6547" t="s">
        <v>121</v>
      </c>
    </row>
    <row r="6548" spans="1:14">
      <c r="A6548">
        <v>580</v>
      </c>
      <c r="B6548" t="s">
        <v>66</v>
      </c>
      <c r="C6548" t="s">
        <v>116</v>
      </c>
      <c r="D6548">
        <v>4.4557173429999999</v>
      </c>
      <c r="E6548">
        <v>3</v>
      </c>
      <c r="F6548">
        <v>6</v>
      </c>
      <c r="G6548" t="s">
        <v>78</v>
      </c>
      <c r="H6548" t="s">
        <v>69</v>
      </c>
      <c r="I6548" t="s">
        <v>77</v>
      </c>
      <c r="J6548" t="s">
        <v>70</v>
      </c>
      <c r="K6548" t="s">
        <v>124</v>
      </c>
      <c r="L6548" t="s">
        <v>120</v>
      </c>
      <c r="M6548" t="s">
        <v>122</v>
      </c>
      <c r="N6548" t="s">
        <v>126</v>
      </c>
    </row>
    <row r="6549" spans="1:14">
      <c r="A6549">
        <v>580</v>
      </c>
      <c r="B6549" t="s">
        <v>66</v>
      </c>
      <c r="C6549" t="s">
        <v>116</v>
      </c>
      <c r="D6549">
        <v>1.06992592</v>
      </c>
      <c r="E6549">
        <v>0</v>
      </c>
      <c r="F6549">
        <v>1</v>
      </c>
      <c r="G6549" t="s">
        <v>67</v>
      </c>
      <c r="H6549" t="s">
        <v>72</v>
      </c>
      <c r="I6549" t="s">
        <v>75</v>
      </c>
      <c r="J6549" t="s">
        <v>70</v>
      </c>
      <c r="K6549" t="s">
        <v>120</v>
      </c>
      <c r="L6549" t="s">
        <v>124</v>
      </c>
      <c r="M6549" t="s">
        <v>119</v>
      </c>
      <c r="N6549" t="s">
        <v>121</v>
      </c>
    </row>
    <row r="6550" spans="1:14">
      <c r="A6550">
        <v>580</v>
      </c>
      <c r="B6550" t="s">
        <v>66</v>
      </c>
      <c r="C6550" t="s">
        <v>116</v>
      </c>
      <c r="D6550">
        <v>0.94067656340000005</v>
      </c>
      <c r="E6550">
        <v>1</v>
      </c>
      <c r="F6550">
        <v>1</v>
      </c>
      <c r="G6550" t="s">
        <v>76</v>
      </c>
      <c r="H6550" t="s">
        <v>78</v>
      </c>
      <c r="I6550" t="s">
        <v>68</v>
      </c>
      <c r="J6550" t="s">
        <v>77</v>
      </c>
      <c r="K6550" t="s">
        <v>124</v>
      </c>
      <c r="L6550" t="s">
        <v>123</v>
      </c>
      <c r="M6550" t="s">
        <v>121</v>
      </c>
      <c r="N6550" t="s">
        <v>122</v>
      </c>
    </row>
    <row r="6551" spans="1:14">
      <c r="A6551">
        <v>581</v>
      </c>
      <c r="B6551" t="s">
        <v>66</v>
      </c>
      <c r="C6551" t="s">
        <v>129</v>
      </c>
      <c r="D6551">
        <v>0.93541733459999998</v>
      </c>
      <c r="E6551">
        <v>2</v>
      </c>
      <c r="F6551">
        <v>1</v>
      </c>
      <c r="G6551" t="s">
        <v>76</v>
      </c>
      <c r="H6551" t="s">
        <v>68</v>
      </c>
      <c r="I6551" t="s">
        <v>69</v>
      </c>
      <c r="J6551" t="s">
        <v>73</v>
      </c>
      <c r="K6551" t="s">
        <v>140</v>
      </c>
      <c r="L6551" t="s">
        <v>130</v>
      </c>
      <c r="M6551" t="s">
        <v>131</v>
      </c>
      <c r="N6551" t="s">
        <v>141</v>
      </c>
    </row>
    <row r="6552" spans="1:14">
      <c r="A6552">
        <v>581</v>
      </c>
      <c r="B6552" t="s">
        <v>66</v>
      </c>
      <c r="C6552" t="s">
        <v>129</v>
      </c>
      <c r="D6552">
        <v>7.0469064049999997</v>
      </c>
      <c r="E6552">
        <v>10</v>
      </c>
      <c r="F6552">
        <v>8</v>
      </c>
      <c r="G6552" t="s">
        <v>78</v>
      </c>
      <c r="H6552" t="s">
        <v>77</v>
      </c>
      <c r="I6552" t="s">
        <v>71</v>
      </c>
      <c r="J6552" t="s">
        <v>72</v>
      </c>
      <c r="K6552" t="s">
        <v>135</v>
      </c>
      <c r="L6552" t="s">
        <v>139</v>
      </c>
      <c r="M6552" t="s">
        <v>134</v>
      </c>
      <c r="N6552" t="s">
        <v>131</v>
      </c>
    </row>
    <row r="6553" spans="1:14">
      <c r="A6553">
        <v>581</v>
      </c>
      <c r="B6553" t="s">
        <v>66</v>
      </c>
      <c r="C6553" t="s">
        <v>129</v>
      </c>
      <c r="D6553">
        <v>5.1439784409999998</v>
      </c>
      <c r="E6553">
        <v>9</v>
      </c>
      <c r="F6553">
        <v>5</v>
      </c>
      <c r="G6553" t="s">
        <v>68</v>
      </c>
      <c r="H6553" t="s">
        <v>69</v>
      </c>
      <c r="I6553" t="s">
        <v>73</v>
      </c>
      <c r="J6553" t="s">
        <v>67</v>
      </c>
      <c r="K6553" t="s">
        <v>130</v>
      </c>
      <c r="L6553" t="s">
        <v>135</v>
      </c>
      <c r="M6553" t="s">
        <v>136</v>
      </c>
      <c r="N6553" t="s">
        <v>138</v>
      </c>
    </row>
    <row r="6554" spans="1:14">
      <c r="A6554">
        <v>581</v>
      </c>
      <c r="B6554" t="s">
        <v>66</v>
      </c>
      <c r="C6554" t="s">
        <v>129</v>
      </c>
      <c r="D6554">
        <v>3.5438181260000001</v>
      </c>
      <c r="E6554">
        <v>7</v>
      </c>
      <c r="F6554">
        <v>4</v>
      </c>
      <c r="G6554" t="s">
        <v>76</v>
      </c>
      <c r="H6554" t="s">
        <v>74</v>
      </c>
      <c r="I6554" t="s">
        <v>78</v>
      </c>
      <c r="J6554" t="s">
        <v>72</v>
      </c>
      <c r="K6554" t="s">
        <v>141</v>
      </c>
      <c r="L6554" t="s">
        <v>138</v>
      </c>
      <c r="M6554" t="s">
        <v>132</v>
      </c>
      <c r="N6554" t="s">
        <v>131</v>
      </c>
    </row>
    <row r="6555" spans="1:14">
      <c r="A6555">
        <v>581</v>
      </c>
      <c r="B6555" t="s">
        <v>66</v>
      </c>
      <c r="C6555" t="s">
        <v>129</v>
      </c>
      <c r="D6555">
        <v>1.253619058</v>
      </c>
      <c r="E6555">
        <v>1</v>
      </c>
      <c r="F6555">
        <v>1</v>
      </c>
      <c r="G6555" t="s">
        <v>72</v>
      </c>
      <c r="H6555" t="s">
        <v>75</v>
      </c>
      <c r="I6555" t="s">
        <v>71</v>
      </c>
      <c r="J6555" t="s">
        <v>73</v>
      </c>
      <c r="K6555" t="s">
        <v>136</v>
      </c>
      <c r="L6555" t="s">
        <v>140</v>
      </c>
      <c r="M6555" t="s">
        <v>133</v>
      </c>
      <c r="N6555" t="s">
        <v>132</v>
      </c>
    </row>
    <row r="6556" spans="1:14">
      <c r="A6556">
        <v>581</v>
      </c>
      <c r="B6556" t="s">
        <v>66</v>
      </c>
      <c r="C6556" t="s">
        <v>129</v>
      </c>
      <c r="D6556">
        <v>3.576019423</v>
      </c>
      <c r="E6556">
        <v>7</v>
      </c>
      <c r="F6556">
        <v>4</v>
      </c>
      <c r="G6556" t="s">
        <v>74</v>
      </c>
      <c r="H6556" t="s">
        <v>67</v>
      </c>
      <c r="I6556" t="s">
        <v>72</v>
      </c>
      <c r="J6556" t="s">
        <v>78</v>
      </c>
      <c r="K6556" t="s">
        <v>131</v>
      </c>
      <c r="L6556" t="s">
        <v>138</v>
      </c>
      <c r="M6556" t="s">
        <v>132</v>
      </c>
      <c r="N6556" t="s">
        <v>137</v>
      </c>
    </row>
    <row r="6557" spans="1:14">
      <c r="A6557">
        <v>581</v>
      </c>
      <c r="B6557" t="s">
        <v>66</v>
      </c>
      <c r="C6557" t="s">
        <v>129</v>
      </c>
      <c r="D6557">
        <v>1.574045213</v>
      </c>
      <c r="E6557">
        <v>1</v>
      </c>
      <c r="F6557">
        <v>3</v>
      </c>
      <c r="G6557" t="s">
        <v>67</v>
      </c>
      <c r="H6557" t="s">
        <v>74</v>
      </c>
      <c r="I6557" t="s">
        <v>68</v>
      </c>
      <c r="J6557" t="s">
        <v>71</v>
      </c>
      <c r="K6557" t="s">
        <v>136</v>
      </c>
      <c r="L6557" t="s">
        <v>133</v>
      </c>
      <c r="M6557" t="s">
        <v>134</v>
      </c>
      <c r="N6557" t="s">
        <v>132</v>
      </c>
    </row>
    <row r="6558" spans="1:14">
      <c r="A6558">
        <v>581</v>
      </c>
      <c r="B6558" t="s">
        <v>66</v>
      </c>
      <c r="C6558" t="s">
        <v>129</v>
      </c>
      <c r="D6558">
        <v>2.2394184300000002</v>
      </c>
      <c r="E6558">
        <v>2</v>
      </c>
      <c r="F6558">
        <v>5</v>
      </c>
      <c r="G6558" t="s">
        <v>69</v>
      </c>
      <c r="H6558" t="s">
        <v>73</v>
      </c>
      <c r="I6558" t="s">
        <v>75</v>
      </c>
      <c r="J6558" t="s">
        <v>71</v>
      </c>
      <c r="K6558" t="s">
        <v>131</v>
      </c>
      <c r="L6558" t="s">
        <v>133</v>
      </c>
      <c r="M6558" t="s">
        <v>130</v>
      </c>
      <c r="N6558" t="s">
        <v>134</v>
      </c>
    </row>
    <row r="6559" spans="1:14">
      <c r="A6559">
        <v>581</v>
      </c>
      <c r="B6559" t="s">
        <v>66</v>
      </c>
      <c r="C6559" t="s">
        <v>129</v>
      </c>
      <c r="D6559">
        <v>1.12835649</v>
      </c>
      <c r="E6559">
        <v>2</v>
      </c>
      <c r="F6559">
        <v>5</v>
      </c>
      <c r="G6559" t="s">
        <v>77</v>
      </c>
      <c r="H6559" t="s">
        <v>67</v>
      </c>
      <c r="I6559" t="s">
        <v>71</v>
      </c>
      <c r="J6559" t="s">
        <v>68</v>
      </c>
      <c r="K6559" t="s">
        <v>140</v>
      </c>
      <c r="L6559" t="s">
        <v>141</v>
      </c>
      <c r="M6559" t="s">
        <v>139</v>
      </c>
      <c r="N6559" t="s">
        <v>132</v>
      </c>
    </row>
    <row r="6560" spans="1:14">
      <c r="A6560">
        <v>581</v>
      </c>
      <c r="B6560" t="s">
        <v>66</v>
      </c>
      <c r="C6560" t="s">
        <v>129</v>
      </c>
      <c r="D6560">
        <v>1.289067561</v>
      </c>
      <c r="E6560">
        <v>1</v>
      </c>
      <c r="F6560">
        <v>1</v>
      </c>
      <c r="G6560" t="s">
        <v>78</v>
      </c>
      <c r="H6560" t="s">
        <v>72</v>
      </c>
      <c r="I6560" t="s">
        <v>77</v>
      </c>
      <c r="J6560" t="s">
        <v>76</v>
      </c>
      <c r="K6560" t="s">
        <v>133</v>
      </c>
      <c r="L6560" t="s">
        <v>140</v>
      </c>
      <c r="M6560" t="s">
        <v>131</v>
      </c>
      <c r="N6560" t="s">
        <v>134</v>
      </c>
    </row>
    <row r="6561" spans="1:14">
      <c r="A6561">
        <v>581</v>
      </c>
      <c r="B6561" t="s">
        <v>66</v>
      </c>
      <c r="C6561" t="s">
        <v>129</v>
      </c>
      <c r="D6561">
        <v>3.3111976630000002</v>
      </c>
      <c r="E6561">
        <v>4</v>
      </c>
      <c r="F6561">
        <v>3</v>
      </c>
      <c r="G6561" t="s">
        <v>72</v>
      </c>
      <c r="H6561" t="s">
        <v>69</v>
      </c>
      <c r="I6561" t="s">
        <v>68</v>
      </c>
      <c r="J6561" t="s">
        <v>78</v>
      </c>
      <c r="K6561" t="s">
        <v>130</v>
      </c>
      <c r="L6561" t="s">
        <v>133</v>
      </c>
      <c r="M6561" t="s">
        <v>132</v>
      </c>
      <c r="N6561" t="s">
        <v>131</v>
      </c>
    </row>
    <row r="6562" spans="1:14">
      <c r="A6562">
        <v>581</v>
      </c>
      <c r="B6562" t="s">
        <v>66</v>
      </c>
      <c r="C6562" t="s">
        <v>129</v>
      </c>
      <c r="D6562">
        <v>0.95815585560000005</v>
      </c>
      <c r="E6562">
        <v>0</v>
      </c>
      <c r="F6562">
        <v>1</v>
      </c>
      <c r="G6562" t="s">
        <v>74</v>
      </c>
      <c r="H6562" t="s">
        <v>67</v>
      </c>
      <c r="I6562" t="s">
        <v>73</v>
      </c>
      <c r="J6562" t="s">
        <v>78</v>
      </c>
      <c r="K6562" t="s">
        <v>130</v>
      </c>
      <c r="L6562" t="s">
        <v>141</v>
      </c>
      <c r="M6562" t="s">
        <v>138</v>
      </c>
      <c r="N6562" t="s">
        <v>132</v>
      </c>
    </row>
    <row r="6563" spans="1:14">
      <c r="A6563">
        <v>582</v>
      </c>
      <c r="B6563" t="s">
        <v>66</v>
      </c>
      <c r="C6563" t="s">
        <v>142</v>
      </c>
      <c r="D6563">
        <v>2.6661812280000001</v>
      </c>
      <c r="E6563">
        <v>8</v>
      </c>
      <c r="F6563">
        <v>5</v>
      </c>
      <c r="G6563" t="s">
        <v>69</v>
      </c>
      <c r="H6563" t="s">
        <v>68</v>
      </c>
      <c r="I6563" t="s">
        <v>75</v>
      </c>
      <c r="J6563" t="s">
        <v>78</v>
      </c>
      <c r="K6563" t="s">
        <v>151</v>
      </c>
      <c r="L6563" t="s">
        <v>146</v>
      </c>
      <c r="M6563" t="s">
        <v>144</v>
      </c>
      <c r="N6563" t="s">
        <v>145</v>
      </c>
    </row>
    <row r="6564" spans="1:14">
      <c r="A6564">
        <v>582</v>
      </c>
      <c r="B6564" t="s">
        <v>66</v>
      </c>
      <c r="C6564" t="s">
        <v>142</v>
      </c>
      <c r="D6564">
        <v>1.4448267450000001</v>
      </c>
      <c r="E6564">
        <v>3</v>
      </c>
      <c r="F6564">
        <v>3</v>
      </c>
      <c r="G6564" t="s">
        <v>75</v>
      </c>
      <c r="H6564" t="s">
        <v>78</v>
      </c>
      <c r="I6564" t="s">
        <v>76</v>
      </c>
      <c r="J6564" t="s">
        <v>74</v>
      </c>
      <c r="K6564" t="s">
        <v>145</v>
      </c>
      <c r="L6564" t="s">
        <v>148</v>
      </c>
      <c r="M6564" t="s">
        <v>150</v>
      </c>
      <c r="N6564" t="s">
        <v>151</v>
      </c>
    </row>
    <row r="6565" spans="1:14">
      <c r="A6565">
        <v>582</v>
      </c>
      <c r="B6565" t="s">
        <v>66</v>
      </c>
      <c r="C6565" t="s">
        <v>142</v>
      </c>
      <c r="D6565">
        <v>3.4473955919999999</v>
      </c>
      <c r="E6565">
        <v>5</v>
      </c>
      <c r="F6565">
        <v>4</v>
      </c>
      <c r="G6565" t="s">
        <v>72</v>
      </c>
      <c r="H6565" t="s">
        <v>68</v>
      </c>
      <c r="I6565" t="s">
        <v>75</v>
      </c>
      <c r="J6565" t="s">
        <v>67</v>
      </c>
      <c r="K6565" t="s">
        <v>143</v>
      </c>
      <c r="L6565" t="s">
        <v>152</v>
      </c>
      <c r="M6565" t="s">
        <v>153</v>
      </c>
      <c r="N6565" t="s">
        <v>148</v>
      </c>
    </row>
    <row r="6566" spans="1:14">
      <c r="A6566">
        <v>582</v>
      </c>
      <c r="B6566" t="s">
        <v>66</v>
      </c>
      <c r="C6566" t="s">
        <v>142</v>
      </c>
      <c r="D6566">
        <v>5.3121209269999996</v>
      </c>
      <c r="E6566">
        <v>3</v>
      </c>
      <c r="F6566">
        <v>8</v>
      </c>
      <c r="G6566" t="s">
        <v>67</v>
      </c>
      <c r="H6566" t="s">
        <v>74</v>
      </c>
      <c r="I6566" t="s">
        <v>76</v>
      </c>
      <c r="J6566" t="s">
        <v>68</v>
      </c>
      <c r="K6566" t="s">
        <v>151</v>
      </c>
      <c r="L6566" t="s">
        <v>150</v>
      </c>
      <c r="M6566" t="s">
        <v>146</v>
      </c>
      <c r="N6566" t="s">
        <v>153</v>
      </c>
    </row>
    <row r="6567" spans="1:14">
      <c r="A6567">
        <v>582</v>
      </c>
      <c r="B6567" t="s">
        <v>66</v>
      </c>
      <c r="C6567" t="s">
        <v>142</v>
      </c>
      <c r="D6567">
        <v>3.1812428480000001</v>
      </c>
      <c r="E6567">
        <v>11</v>
      </c>
      <c r="F6567">
        <v>6</v>
      </c>
      <c r="G6567" t="s">
        <v>74</v>
      </c>
      <c r="H6567" t="s">
        <v>78</v>
      </c>
      <c r="I6567" t="s">
        <v>68</v>
      </c>
      <c r="J6567" t="s">
        <v>67</v>
      </c>
      <c r="K6567" t="s">
        <v>148</v>
      </c>
      <c r="L6567" t="s">
        <v>150</v>
      </c>
      <c r="M6567" t="s">
        <v>149</v>
      </c>
      <c r="N6567" t="s">
        <v>146</v>
      </c>
    </row>
    <row r="6568" spans="1:14">
      <c r="A6568">
        <v>582</v>
      </c>
      <c r="B6568" t="s">
        <v>66</v>
      </c>
      <c r="C6568" t="s">
        <v>142</v>
      </c>
      <c r="D6568">
        <v>5.7899224970000001</v>
      </c>
      <c r="E6568">
        <v>10</v>
      </c>
      <c r="F6568">
        <v>6</v>
      </c>
      <c r="G6568" t="s">
        <v>73</v>
      </c>
      <c r="H6568" t="s">
        <v>77</v>
      </c>
      <c r="I6568" t="s">
        <v>76</v>
      </c>
      <c r="J6568" t="s">
        <v>78</v>
      </c>
      <c r="K6568" t="s">
        <v>151</v>
      </c>
      <c r="L6568" t="s">
        <v>146</v>
      </c>
      <c r="M6568" t="s">
        <v>144</v>
      </c>
      <c r="N6568" t="s">
        <v>153</v>
      </c>
    </row>
    <row r="6569" spans="1:14">
      <c r="A6569">
        <v>582</v>
      </c>
      <c r="B6569" t="s">
        <v>66</v>
      </c>
      <c r="C6569" t="s">
        <v>142</v>
      </c>
      <c r="D6569">
        <v>3.2165751450000002</v>
      </c>
      <c r="E6569">
        <v>4</v>
      </c>
      <c r="F6569">
        <v>2</v>
      </c>
      <c r="G6569" t="s">
        <v>72</v>
      </c>
      <c r="H6569" t="s">
        <v>69</v>
      </c>
      <c r="I6569" t="s">
        <v>76</v>
      </c>
      <c r="J6569" t="s">
        <v>70</v>
      </c>
      <c r="K6569" t="s">
        <v>147</v>
      </c>
      <c r="L6569" t="s">
        <v>144</v>
      </c>
      <c r="M6569" t="s">
        <v>149</v>
      </c>
      <c r="N6569" t="s">
        <v>153</v>
      </c>
    </row>
    <row r="6570" spans="1:14">
      <c r="A6570">
        <v>582</v>
      </c>
      <c r="B6570" t="s">
        <v>66</v>
      </c>
      <c r="C6570" t="s">
        <v>142</v>
      </c>
      <c r="D6570">
        <v>2.8568299069999998</v>
      </c>
      <c r="E6570">
        <v>5</v>
      </c>
      <c r="F6570">
        <v>7</v>
      </c>
      <c r="G6570" t="s">
        <v>70</v>
      </c>
      <c r="H6570" t="s">
        <v>72</v>
      </c>
      <c r="I6570" t="s">
        <v>68</v>
      </c>
      <c r="J6570" t="s">
        <v>67</v>
      </c>
      <c r="K6570" t="s">
        <v>148</v>
      </c>
      <c r="L6570" t="s">
        <v>151</v>
      </c>
      <c r="M6570" t="s">
        <v>153</v>
      </c>
      <c r="N6570" t="s">
        <v>152</v>
      </c>
    </row>
    <row r="6571" spans="1:14">
      <c r="A6571">
        <v>582</v>
      </c>
      <c r="B6571" t="s">
        <v>66</v>
      </c>
      <c r="C6571" t="s">
        <v>142</v>
      </c>
      <c r="D6571">
        <v>4.0849051110000003</v>
      </c>
      <c r="E6571">
        <v>7</v>
      </c>
      <c r="F6571">
        <v>4</v>
      </c>
      <c r="G6571" t="s">
        <v>72</v>
      </c>
      <c r="H6571" t="s">
        <v>68</v>
      </c>
      <c r="I6571" t="s">
        <v>71</v>
      </c>
      <c r="J6571" t="s">
        <v>69</v>
      </c>
      <c r="K6571" t="s">
        <v>150</v>
      </c>
      <c r="L6571" t="s">
        <v>147</v>
      </c>
      <c r="M6571" t="s">
        <v>146</v>
      </c>
      <c r="N6571" t="s">
        <v>152</v>
      </c>
    </row>
    <row r="6572" spans="1:14">
      <c r="A6572">
        <v>583</v>
      </c>
      <c r="B6572" t="s">
        <v>66</v>
      </c>
      <c r="C6572" t="s">
        <v>154</v>
      </c>
      <c r="D6572">
        <v>3.7647381019999999</v>
      </c>
      <c r="E6572">
        <v>7</v>
      </c>
      <c r="F6572">
        <v>7</v>
      </c>
      <c r="G6572" t="s">
        <v>76</v>
      </c>
      <c r="H6572" t="s">
        <v>73</v>
      </c>
      <c r="I6572" t="s">
        <v>69</v>
      </c>
      <c r="J6572" t="s">
        <v>68</v>
      </c>
      <c r="K6572" t="s">
        <v>158</v>
      </c>
      <c r="L6572" t="s">
        <v>155</v>
      </c>
      <c r="M6572" t="s">
        <v>160</v>
      </c>
      <c r="N6572" t="s">
        <v>159</v>
      </c>
    </row>
    <row r="6573" spans="1:14">
      <c r="A6573">
        <v>583</v>
      </c>
      <c r="B6573" t="s">
        <v>66</v>
      </c>
      <c r="C6573" t="s">
        <v>154</v>
      </c>
      <c r="D6573">
        <v>2.1283753519999999</v>
      </c>
      <c r="E6573">
        <v>4</v>
      </c>
      <c r="F6573">
        <v>1</v>
      </c>
      <c r="G6573" t="s">
        <v>73</v>
      </c>
      <c r="H6573" t="s">
        <v>77</v>
      </c>
      <c r="I6573" t="s">
        <v>71</v>
      </c>
      <c r="J6573" t="s">
        <v>76</v>
      </c>
      <c r="K6573" t="s">
        <v>160</v>
      </c>
      <c r="L6573" t="s">
        <v>158</v>
      </c>
      <c r="M6573" t="s">
        <v>155</v>
      </c>
      <c r="N6573" t="s">
        <v>163</v>
      </c>
    </row>
    <row r="6574" spans="1:14">
      <c r="A6574">
        <v>583</v>
      </c>
      <c r="B6574" t="s">
        <v>66</v>
      </c>
      <c r="C6574" t="s">
        <v>154</v>
      </c>
      <c r="D6574">
        <v>1.1404221859999999</v>
      </c>
      <c r="E6574">
        <v>3</v>
      </c>
      <c r="F6574">
        <v>2</v>
      </c>
      <c r="G6574" t="s">
        <v>75</v>
      </c>
      <c r="H6574" t="s">
        <v>68</v>
      </c>
      <c r="I6574" t="s">
        <v>76</v>
      </c>
      <c r="J6574" t="s">
        <v>69</v>
      </c>
      <c r="K6574" t="s">
        <v>160</v>
      </c>
      <c r="L6574" t="s">
        <v>157</v>
      </c>
      <c r="M6574" t="s">
        <v>159</v>
      </c>
      <c r="N6574" t="s">
        <v>165</v>
      </c>
    </row>
    <row r="6575" spans="1:14">
      <c r="A6575">
        <v>583</v>
      </c>
      <c r="B6575" t="s">
        <v>66</v>
      </c>
      <c r="C6575" t="s">
        <v>154</v>
      </c>
      <c r="D6575">
        <v>3.2614628529999998</v>
      </c>
      <c r="E6575">
        <v>12</v>
      </c>
      <c r="F6575">
        <v>2</v>
      </c>
      <c r="G6575" t="s">
        <v>68</v>
      </c>
      <c r="H6575" t="s">
        <v>73</v>
      </c>
      <c r="I6575" t="s">
        <v>78</v>
      </c>
      <c r="J6575" t="s">
        <v>72</v>
      </c>
      <c r="K6575" t="s">
        <v>159</v>
      </c>
      <c r="L6575" t="s">
        <v>157</v>
      </c>
      <c r="M6575" t="s">
        <v>160</v>
      </c>
      <c r="N6575" t="s">
        <v>162</v>
      </c>
    </row>
    <row r="6576" spans="1:14">
      <c r="A6576">
        <v>583</v>
      </c>
      <c r="B6576" t="s">
        <v>66</v>
      </c>
      <c r="C6576" t="s">
        <v>154</v>
      </c>
      <c r="D6576">
        <v>5.9832714979999997</v>
      </c>
      <c r="E6576">
        <v>9</v>
      </c>
      <c r="F6576">
        <v>14</v>
      </c>
      <c r="G6576" t="s">
        <v>76</v>
      </c>
      <c r="H6576" t="s">
        <v>78</v>
      </c>
      <c r="I6576" t="s">
        <v>72</v>
      </c>
      <c r="J6576" t="s">
        <v>74</v>
      </c>
      <c r="K6576" t="s">
        <v>161</v>
      </c>
      <c r="L6576" t="s">
        <v>159</v>
      </c>
      <c r="M6576" t="s">
        <v>160</v>
      </c>
      <c r="N6576" t="s">
        <v>155</v>
      </c>
    </row>
    <row r="6577" spans="1:14">
      <c r="A6577">
        <v>583</v>
      </c>
      <c r="B6577" t="s">
        <v>66</v>
      </c>
      <c r="C6577" t="s">
        <v>154</v>
      </c>
      <c r="D6577">
        <v>0.74319080550000005</v>
      </c>
      <c r="E6577">
        <v>0</v>
      </c>
      <c r="F6577">
        <v>2</v>
      </c>
      <c r="G6577" t="s">
        <v>73</v>
      </c>
      <c r="H6577" t="s">
        <v>70</v>
      </c>
      <c r="I6577" t="s">
        <v>76</v>
      </c>
      <c r="J6577" t="s">
        <v>69</v>
      </c>
      <c r="K6577" t="s">
        <v>155</v>
      </c>
      <c r="L6577" t="s">
        <v>157</v>
      </c>
      <c r="M6577" t="s">
        <v>165</v>
      </c>
      <c r="N6577" t="s">
        <v>159</v>
      </c>
    </row>
    <row r="6578" spans="1:14">
      <c r="A6578">
        <v>583</v>
      </c>
      <c r="B6578" t="s">
        <v>66</v>
      </c>
      <c r="C6578" t="s">
        <v>154</v>
      </c>
      <c r="D6578">
        <v>2.4461332699999998</v>
      </c>
      <c r="E6578">
        <v>6</v>
      </c>
      <c r="F6578">
        <v>3</v>
      </c>
      <c r="G6578" t="s">
        <v>77</v>
      </c>
      <c r="H6578" t="s">
        <v>67</v>
      </c>
      <c r="I6578" t="s">
        <v>75</v>
      </c>
      <c r="J6578" t="s">
        <v>71</v>
      </c>
      <c r="K6578" t="s">
        <v>159</v>
      </c>
      <c r="L6578" t="s">
        <v>155</v>
      </c>
      <c r="M6578" t="s">
        <v>166</v>
      </c>
      <c r="N6578" t="s">
        <v>160</v>
      </c>
    </row>
    <row r="6579" spans="1:14">
      <c r="A6579">
        <v>583</v>
      </c>
      <c r="B6579" t="s">
        <v>66</v>
      </c>
      <c r="C6579" t="s">
        <v>154</v>
      </c>
      <c r="D6579">
        <v>3.7119192660000002</v>
      </c>
      <c r="E6579">
        <v>15</v>
      </c>
      <c r="F6579">
        <v>4</v>
      </c>
      <c r="G6579" t="s">
        <v>72</v>
      </c>
      <c r="H6579" t="s">
        <v>68</v>
      </c>
      <c r="I6579" t="s">
        <v>78</v>
      </c>
      <c r="J6579" t="s">
        <v>69</v>
      </c>
      <c r="K6579" t="s">
        <v>155</v>
      </c>
      <c r="L6579" t="s">
        <v>160</v>
      </c>
      <c r="M6579" t="s">
        <v>163</v>
      </c>
      <c r="N6579" t="s">
        <v>158</v>
      </c>
    </row>
    <row r="6580" spans="1:14">
      <c r="A6580">
        <v>583</v>
      </c>
      <c r="B6580" t="s">
        <v>66</v>
      </c>
      <c r="C6580" t="s">
        <v>154</v>
      </c>
      <c r="D6580">
        <v>1.5889752269999999</v>
      </c>
      <c r="E6580">
        <v>1</v>
      </c>
      <c r="F6580">
        <v>5</v>
      </c>
      <c r="G6580" t="s">
        <v>68</v>
      </c>
      <c r="H6580" t="s">
        <v>76</v>
      </c>
      <c r="I6580" t="s">
        <v>67</v>
      </c>
      <c r="J6580" t="s">
        <v>77</v>
      </c>
      <c r="K6580" t="s">
        <v>166</v>
      </c>
      <c r="L6580" t="s">
        <v>165</v>
      </c>
      <c r="M6580" t="s">
        <v>157</v>
      </c>
      <c r="N6580" t="s">
        <v>160</v>
      </c>
    </row>
    <row r="6581" spans="1:14">
      <c r="A6581">
        <v>583</v>
      </c>
      <c r="B6581" t="s">
        <v>66</v>
      </c>
      <c r="C6581" t="s">
        <v>154</v>
      </c>
      <c r="D6581">
        <v>7.2315114410000003</v>
      </c>
      <c r="E6581">
        <v>10</v>
      </c>
      <c r="F6581">
        <v>16</v>
      </c>
      <c r="G6581" t="s">
        <v>74</v>
      </c>
      <c r="H6581" t="s">
        <v>75</v>
      </c>
      <c r="I6581" t="s">
        <v>71</v>
      </c>
      <c r="J6581" t="s">
        <v>76</v>
      </c>
      <c r="K6581" t="s">
        <v>164</v>
      </c>
      <c r="L6581" t="s">
        <v>158</v>
      </c>
      <c r="M6581" t="s">
        <v>160</v>
      </c>
      <c r="N6581" t="s">
        <v>157</v>
      </c>
    </row>
    <row r="6582" spans="1:14">
      <c r="A6582">
        <v>584</v>
      </c>
      <c r="B6582" t="s">
        <v>79</v>
      </c>
      <c r="C6582" t="s">
        <v>14</v>
      </c>
      <c r="D6582">
        <v>2.4987839059999999</v>
      </c>
      <c r="E6582">
        <v>5</v>
      </c>
      <c r="F6582">
        <v>1</v>
      </c>
      <c r="G6582" t="s">
        <v>82</v>
      </c>
      <c r="H6582" t="s">
        <v>84</v>
      </c>
      <c r="I6582" t="s">
        <v>89</v>
      </c>
      <c r="J6582" t="s">
        <v>88</v>
      </c>
      <c r="K6582" t="s">
        <v>35</v>
      </c>
      <c r="L6582" t="s">
        <v>37</v>
      </c>
      <c r="M6582" t="s">
        <v>25</v>
      </c>
      <c r="N6582" t="s">
        <v>24</v>
      </c>
    </row>
    <row r="6583" spans="1:14">
      <c r="A6583">
        <v>584</v>
      </c>
      <c r="B6583" t="s">
        <v>79</v>
      </c>
      <c r="C6583" t="s">
        <v>14</v>
      </c>
      <c r="D6583">
        <v>1.3170490589999999</v>
      </c>
      <c r="E6583">
        <v>4</v>
      </c>
      <c r="F6583">
        <v>7</v>
      </c>
      <c r="G6583" t="s">
        <v>88</v>
      </c>
      <c r="H6583" t="s">
        <v>91</v>
      </c>
      <c r="I6583" t="s">
        <v>87</v>
      </c>
      <c r="J6583" t="s">
        <v>83</v>
      </c>
      <c r="K6583" t="s">
        <v>33</v>
      </c>
      <c r="L6583" t="s">
        <v>37</v>
      </c>
      <c r="M6583" t="s">
        <v>18</v>
      </c>
      <c r="N6583" t="s">
        <v>25</v>
      </c>
    </row>
    <row r="6584" spans="1:14">
      <c r="A6584">
        <v>584</v>
      </c>
      <c r="B6584" t="s">
        <v>79</v>
      </c>
      <c r="C6584" t="s">
        <v>14</v>
      </c>
      <c r="D6584">
        <v>2.0164313580000002</v>
      </c>
      <c r="E6584">
        <v>1</v>
      </c>
      <c r="F6584">
        <v>0</v>
      </c>
      <c r="G6584" t="s">
        <v>88</v>
      </c>
      <c r="H6584" t="s">
        <v>84</v>
      </c>
      <c r="I6584" t="s">
        <v>87</v>
      </c>
      <c r="J6584" t="s">
        <v>85</v>
      </c>
      <c r="K6584" t="s">
        <v>24</v>
      </c>
      <c r="L6584" t="s">
        <v>17</v>
      </c>
      <c r="M6584" t="s">
        <v>25</v>
      </c>
      <c r="N6584" t="s">
        <v>33</v>
      </c>
    </row>
    <row r="6585" spans="1:14">
      <c r="A6585">
        <v>584</v>
      </c>
      <c r="B6585" t="s">
        <v>79</v>
      </c>
      <c r="C6585" t="s">
        <v>14</v>
      </c>
      <c r="D6585">
        <v>1.137851046</v>
      </c>
      <c r="E6585">
        <v>1</v>
      </c>
      <c r="F6585">
        <v>2</v>
      </c>
      <c r="G6585" t="s">
        <v>83</v>
      </c>
      <c r="H6585" t="s">
        <v>82</v>
      </c>
      <c r="I6585" t="s">
        <v>85</v>
      </c>
      <c r="J6585" t="s">
        <v>84</v>
      </c>
      <c r="K6585" t="s">
        <v>39</v>
      </c>
      <c r="L6585" t="s">
        <v>35</v>
      </c>
      <c r="M6585" t="s">
        <v>16</v>
      </c>
      <c r="N6585" t="s">
        <v>19</v>
      </c>
    </row>
    <row r="6586" spans="1:14">
      <c r="A6586">
        <v>584</v>
      </c>
      <c r="B6586" t="s">
        <v>79</v>
      </c>
      <c r="C6586" t="s">
        <v>14</v>
      </c>
      <c r="D6586">
        <v>4.395078324</v>
      </c>
      <c r="E6586">
        <v>8</v>
      </c>
      <c r="F6586">
        <v>14</v>
      </c>
      <c r="G6586" t="s">
        <v>87</v>
      </c>
      <c r="H6586" t="s">
        <v>86</v>
      </c>
      <c r="I6586" t="s">
        <v>85</v>
      </c>
      <c r="J6586" t="s">
        <v>90</v>
      </c>
      <c r="K6586" t="s">
        <v>33</v>
      </c>
      <c r="L6586" t="s">
        <v>17</v>
      </c>
      <c r="M6586" t="s">
        <v>31</v>
      </c>
      <c r="N6586" t="s">
        <v>19</v>
      </c>
    </row>
    <row r="6587" spans="1:14">
      <c r="A6587">
        <v>584</v>
      </c>
      <c r="B6587" t="s">
        <v>79</v>
      </c>
      <c r="C6587" t="s">
        <v>14</v>
      </c>
      <c r="D6587">
        <v>2.3449294389999999</v>
      </c>
      <c r="E6587">
        <v>3</v>
      </c>
      <c r="F6587">
        <v>3</v>
      </c>
      <c r="G6587" t="s">
        <v>87</v>
      </c>
      <c r="H6587" t="s">
        <v>88</v>
      </c>
      <c r="I6587" t="s">
        <v>89</v>
      </c>
      <c r="J6587" t="s">
        <v>83</v>
      </c>
      <c r="K6587" t="s">
        <v>25</v>
      </c>
      <c r="L6587" t="s">
        <v>37</v>
      </c>
      <c r="M6587" t="s">
        <v>28</v>
      </c>
      <c r="N6587" t="s">
        <v>24</v>
      </c>
    </row>
    <row r="6588" spans="1:14">
      <c r="A6588">
        <v>584</v>
      </c>
      <c r="B6588" t="s">
        <v>79</v>
      </c>
      <c r="C6588" t="s">
        <v>14</v>
      </c>
      <c r="D6588">
        <v>7.0493540770000003</v>
      </c>
      <c r="E6588">
        <v>8</v>
      </c>
      <c r="F6588">
        <v>7</v>
      </c>
      <c r="G6588" t="s">
        <v>82</v>
      </c>
      <c r="H6588" t="s">
        <v>80</v>
      </c>
      <c r="I6588" t="s">
        <v>86</v>
      </c>
      <c r="J6588" t="s">
        <v>91</v>
      </c>
      <c r="K6588" t="s">
        <v>17</v>
      </c>
      <c r="L6588" t="s">
        <v>18</v>
      </c>
      <c r="M6588" t="s">
        <v>16</v>
      </c>
      <c r="N6588" t="s">
        <v>37</v>
      </c>
    </row>
    <row r="6589" spans="1:14">
      <c r="A6589">
        <v>584</v>
      </c>
      <c r="B6589" t="s">
        <v>79</v>
      </c>
      <c r="C6589" t="s">
        <v>14</v>
      </c>
      <c r="D6589">
        <v>2.1403262820000002</v>
      </c>
      <c r="E6589">
        <v>4</v>
      </c>
      <c r="F6589">
        <v>4</v>
      </c>
      <c r="G6589" t="s">
        <v>88</v>
      </c>
      <c r="H6589" t="s">
        <v>87</v>
      </c>
      <c r="I6589" t="s">
        <v>85</v>
      </c>
      <c r="J6589" t="s">
        <v>90</v>
      </c>
      <c r="K6589" t="s">
        <v>33</v>
      </c>
      <c r="L6589" t="s">
        <v>24</v>
      </c>
      <c r="M6589" t="s">
        <v>25</v>
      </c>
      <c r="N6589" t="s">
        <v>17</v>
      </c>
    </row>
    <row r="6590" spans="1:14">
      <c r="A6590">
        <v>584</v>
      </c>
      <c r="B6590" t="s">
        <v>79</v>
      </c>
      <c r="C6590" t="s">
        <v>14</v>
      </c>
      <c r="D6590">
        <v>2.174950742</v>
      </c>
      <c r="E6590">
        <v>4</v>
      </c>
      <c r="F6590">
        <v>3</v>
      </c>
      <c r="G6590" t="s">
        <v>89</v>
      </c>
      <c r="H6590" t="s">
        <v>84</v>
      </c>
      <c r="I6590" t="s">
        <v>90</v>
      </c>
      <c r="J6590" t="s">
        <v>80</v>
      </c>
      <c r="K6590" t="s">
        <v>17</v>
      </c>
      <c r="L6590" t="s">
        <v>16</v>
      </c>
      <c r="M6590" t="s">
        <v>35</v>
      </c>
      <c r="N6590" t="s">
        <v>37</v>
      </c>
    </row>
    <row r="6591" spans="1:14">
      <c r="A6591">
        <v>584</v>
      </c>
      <c r="B6591" t="s">
        <v>79</v>
      </c>
      <c r="C6591" t="s">
        <v>14</v>
      </c>
      <c r="D6591">
        <v>3.686502119</v>
      </c>
      <c r="E6591">
        <v>3</v>
      </c>
      <c r="F6591">
        <v>7</v>
      </c>
      <c r="G6591" t="s">
        <v>83</v>
      </c>
      <c r="H6591" t="s">
        <v>90</v>
      </c>
      <c r="I6591" t="s">
        <v>88</v>
      </c>
      <c r="J6591" t="s">
        <v>84</v>
      </c>
      <c r="K6591" t="s">
        <v>24</v>
      </c>
      <c r="L6591" t="s">
        <v>28</v>
      </c>
      <c r="M6591" t="s">
        <v>17</v>
      </c>
      <c r="N6591" t="s">
        <v>37</v>
      </c>
    </row>
    <row r="6592" spans="1:14">
      <c r="A6592">
        <v>584</v>
      </c>
      <c r="B6592" t="s">
        <v>79</v>
      </c>
      <c r="C6592" t="s">
        <v>14</v>
      </c>
      <c r="D6592">
        <v>3.2387436479999998</v>
      </c>
      <c r="E6592">
        <v>7</v>
      </c>
      <c r="F6592">
        <v>9</v>
      </c>
      <c r="G6592" t="s">
        <v>81</v>
      </c>
      <c r="H6592" t="s">
        <v>83</v>
      </c>
      <c r="I6592" t="s">
        <v>88</v>
      </c>
      <c r="J6592" t="s">
        <v>87</v>
      </c>
      <c r="K6592" t="s">
        <v>24</v>
      </c>
      <c r="L6592" t="s">
        <v>31</v>
      </c>
      <c r="M6592" t="s">
        <v>18</v>
      </c>
      <c r="N6592" t="s">
        <v>16</v>
      </c>
    </row>
    <row r="6593" spans="1:14">
      <c r="A6593">
        <v>585</v>
      </c>
      <c r="B6593" t="s">
        <v>79</v>
      </c>
      <c r="C6593" t="s">
        <v>15</v>
      </c>
      <c r="D6593">
        <v>4.5597014109999998</v>
      </c>
      <c r="E6593">
        <v>10</v>
      </c>
      <c r="F6593">
        <v>7</v>
      </c>
      <c r="G6593" t="s">
        <v>81</v>
      </c>
      <c r="H6593" t="s">
        <v>83</v>
      </c>
      <c r="I6593" t="s">
        <v>82</v>
      </c>
      <c r="J6593" t="s">
        <v>80</v>
      </c>
      <c r="K6593" t="s">
        <v>26</v>
      </c>
      <c r="L6593" t="s">
        <v>22</v>
      </c>
      <c r="M6593" t="s">
        <v>23</v>
      </c>
      <c r="N6593" t="s">
        <v>30</v>
      </c>
    </row>
    <row r="6594" spans="1:14">
      <c r="A6594">
        <v>585</v>
      </c>
      <c r="B6594" t="s">
        <v>79</v>
      </c>
      <c r="C6594" t="s">
        <v>15</v>
      </c>
      <c r="D6594">
        <v>4.6534868429999996</v>
      </c>
      <c r="E6594">
        <v>5</v>
      </c>
      <c r="F6594">
        <v>7</v>
      </c>
      <c r="G6594" t="s">
        <v>85</v>
      </c>
      <c r="H6594" t="s">
        <v>82</v>
      </c>
      <c r="I6594" t="s">
        <v>87</v>
      </c>
      <c r="J6594" t="s">
        <v>91</v>
      </c>
      <c r="K6594" t="s">
        <v>29</v>
      </c>
      <c r="L6594" t="s">
        <v>22</v>
      </c>
      <c r="M6594" t="s">
        <v>27</v>
      </c>
      <c r="N6594" t="s">
        <v>20</v>
      </c>
    </row>
    <row r="6595" spans="1:14">
      <c r="A6595">
        <v>585</v>
      </c>
      <c r="B6595" t="s">
        <v>79</v>
      </c>
      <c r="C6595" t="s">
        <v>15</v>
      </c>
      <c r="D6595">
        <v>3.5764145159999998</v>
      </c>
      <c r="E6595">
        <v>9</v>
      </c>
      <c r="F6595">
        <v>5</v>
      </c>
      <c r="G6595" t="s">
        <v>82</v>
      </c>
      <c r="H6595" t="s">
        <v>80</v>
      </c>
      <c r="I6595" t="s">
        <v>88</v>
      </c>
      <c r="J6595" t="s">
        <v>89</v>
      </c>
      <c r="K6595" t="s">
        <v>23</v>
      </c>
      <c r="L6595" t="s">
        <v>26</v>
      </c>
      <c r="M6595" t="s">
        <v>22</v>
      </c>
      <c r="N6595" t="s">
        <v>34</v>
      </c>
    </row>
    <row r="6596" spans="1:14">
      <c r="A6596">
        <v>585</v>
      </c>
      <c r="B6596" t="s">
        <v>79</v>
      </c>
      <c r="C6596" t="s">
        <v>15</v>
      </c>
      <c r="D6596">
        <v>3.4883313189999998</v>
      </c>
      <c r="E6596">
        <v>5</v>
      </c>
      <c r="F6596">
        <v>3</v>
      </c>
      <c r="G6596" t="s">
        <v>90</v>
      </c>
      <c r="H6596" t="s">
        <v>89</v>
      </c>
      <c r="I6596" t="s">
        <v>80</v>
      </c>
      <c r="J6596" t="s">
        <v>83</v>
      </c>
      <c r="K6596" t="s">
        <v>20</v>
      </c>
      <c r="L6596" t="s">
        <v>38</v>
      </c>
      <c r="M6596" t="s">
        <v>22</v>
      </c>
      <c r="N6596" t="s">
        <v>21</v>
      </c>
    </row>
    <row r="6597" spans="1:14">
      <c r="A6597">
        <v>585</v>
      </c>
      <c r="B6597" t="s">
        <v>79</v>
      </c>
      <c r="C6597" t="s">
        <v>15</v>
      </c>
      <c r="D6597">
        <v>5.5305730669999997</v>
      </c>
      <c r="E6597">
        <v>11</v>
      </c>
      <c r="F6597">
        <v>11</v>
      </c>
      <c r="G6597" t="s">
        <v>90</v>
      </c>
      <c r="H6597" t="s">
        <v>86</v>
      </c>
      <c r="I6597" t="s">
        <v>84</v>
      </c>
      <c r="J6597" t="s">
        <v>91</v>
      </c>
      <c r="K6597" t="s">
        <v>27</v>
      </c>
      <c r="L6597" t="s">
        <v>23</v>
      </c>
      <c r="M6597" t="s">
        <v>21</v>
      </c>
      <c r="N6597" t="s">
        <v>32</v>
      </c>
    </row>
    <row r="6598" spans="1:14">
      <c r="A6598">
        <v>585</v>
      </c>
      <c r="B6598" t="s">
        <v>79</v>
      </c>
      <c r="C6598" t="s">
        <v>15</v>
      </c>
      <c r="D6598">
        <v>0.2100655209</v>
      </c>
      <c r="E6598">
        <v>0</v>
      </c>
      <c r="F6598">
        <v>0</v>
      </c>
      <c r="G6598" t="s">
        <v>83</v>
      </c>
      <c r="H6598" t="s">
        <v>87</v>
      </c>
      <c r="I6598" t="s">
        <v>86</v>
      </c>
      <c r="J6598" t="s">
        <v>85</v>
      </c>
      <c r="K6598" t="s">
        <v>34</v>
      </c>
      <c r="L6598" t="s">
        <v>38</v>
      </c>
      <c r="M6598" t="s">
        <v>22</v>
      </c>
      <c r="N6598" t="s">
        <v>27</v>
      </c>
    </row>
    <row r="6599" spans="1:14">
      <c r="A6599">
        <v>585</v>
      </c>
      <c r="B6599" t="s">
        <v>79</v>
      </c>
      <c r="C6599" t="s">
        <v>15</v>
      </c>
      <c r="D6599">
        <v>1.6184752529999999</v>
      </c>
      <c r="E6599">
        <v>3</v>
      </c>
      <c r="F6599">
        <v>5</v>
      </c>
      <c r="G6599" t="s">
        <v>89</v>
      </c>
      <c r="H6599" t="s">
        <v>80</v>
      </c>
      <c r="I6599" t="s">
        <v>87</v>
      </c>
      <c r="J6599" t="s">
        <v>91</v>
      </c>
      <c r="K6599" t="s">
        <v>34</v>
      </c>
      <c r="L6599" t="s">
        <v>27</v>
      </c>
      <c r="M6599" t="s">
        <v>32</v>
      </c>
      <c r="N6599" t="s">
        <v>29</v>
      </c>
    </row>
    <row r="6600" spans="1:14">
      <c r="A6600">
        <v>585</v>
      </c>
      <c r="B6600" t="s">
        <v>79</v>
      </c>
      <c r="C6600" t="s">
        <v>15</v>
      </c>
      <c r="D6600">
        <v>0.24811738310000001</v>
      </c>
      <c r="E6600">
        <v>0</v>
      </c>
      <c r="F6600">
        <v>1</v>
      </c>
      <c r="G6600" t="s">
        <v>86</v>
      </c>
      <c r="H6600" t="s">
        <v>87</v>
      </c>
      <c r="I6600" t="s">
        <v>90</v>
      </c>
      <c r="J6600" t="s">
        <v>89</v>
      </c>
      <c r="K6600" t="s">
        <v>23</v>
      </c>
      <c r="L6600" t="s">
        <v>34</v>
      </c>
      <c r="M6600" t="s">
        <v>38</v>
      </c>
      <c r="N6600" t="s">
        <v>21</v>
      </c>
    </row>
    <row r="6601" spans="1:14">
      <c r="A6601">
        <v>585</v>
      </c>
      <c r="B6601" t="s">
        <v>79</v>
      </c>
      <c r="C6601" t="s">
        <v>15</v>
      </c>
      <c r="D6601">
        <v>2.7889432150000002</v>
      </c>
      <c r="E6601">
        <v>3</v>
      </c>
      <c r="F6601">
        <v>3</v>
      </c>
      <c r="G6601" t="s">
        <v>90</v>
      </c>
      <c r="H6601" t="s">
        <v>86</v>
      </c>
      <c r="I6601" t="s">
        <v>88</v>
      </c>
      <c r="J6601" t="s">
        <v>82</v>
      </c>
      <c r="K6601" t="s">
        <v>30</v>
      </c>
      <c r="L6601" t="s">
        <v>34</v>
      </c>
      <c r="M6601" t="s">
        <v>27</v>
      </c>
      <c r="N6601" t="s">
        <v>38</v>
      </c>
    </row>
    <row r="6602" spans="1:14">
      <c r="A6602">
        <v>585</v>
      </c>
      <c r="B6602" t="s">
        <v>79</v>
      </c>
      <c r="C6602" t="s">
        <v>15</v>
      </c>
      <c r="D6602">
        <v>2.605189905</v>
      </c>
      <c r="E6602">
        <v>5</v>
      </c>
      <c r="F6602">
        <v>4</v>
      </c>
      <c r="G6602" t="s">
        <v>84</v>
      </c>
      <c r="H6602" t="s">
        <v>87</v>
      </c>
      <c r="I6602" t="s">
        <v>85</v>
      </c>
      <c r="J6602" t="s">
        <v>89</v>
      </c>
      <c r="K6602" t="s">
        <v>30</v>
      </c>
      <c r="L6602" t="s">
        <v>26</v>
      </c>
      <c r="M6602" t="s">
        <v>20</v>
      </c>
      <c r="N6602" t="s">
        <v>22</v>
      </c>
    </row>
    <row r="6603" spans="1:14">
      <c r="A6603">
        <v>585</v>
      </c>
      <c r="B6603" t="s">
        <v>79</v>
      </c>
      <c r="C6603" t="s">
        <v>15</v>
      </c>
      <c r="D6603">
        <v>2.7207015669999999</v>
      </c>
      <c r="E6603">
        <v>4</v>
      </c>
      <c r="F6603">
        <v>7</v>
      </c>
      <c r="G6603" t="s">
        <v>84</v>
      </c>
      <c r="H6603" t="s">
        <v>88</v>
      </c>
      <c r="I6603" t="s">
        <v>91</v>
      </c>
      <c r="J6603" t="s">
        <v>87</v>
      </c>
      <c r="K6603" t="s">
        <v>26</v>
      </c>
      <c r="L6603" t="s">
        <v>30</v>
      </c>
      <c r="M6603" t="s">
        <v>22</v>
      </c>
      <c r="N6603" t="s">
        <v>29</v>
      </c>
    </row>
    <row r="6604" spans="1:14">
      <c r="A6604">
        <v>586</v>
      </c>
      <c r="B6604" t="s">
        <v>79</v>
      </c>
      <c r="C6604" t="s">
        <v>40</v>
      </c>
      <c r="D6604">
        <v>2.4025261900000001</v>
      </c>
      <c r="E6604">
        <v>4</v>
      </c>
      <c r="F6604">
        <v>4</v>
      </c>
      <c r="G6604" t="s">
        <v>89</v>
      </c>
      <c r="H6604" t="s">
        <v>90</v>
      </c>
      <c r="I6604" t="s">
        <v>87</v>
      </c>
      <c r="J6604" t="s">
        <v>81</v>
      </c>
      <c r="K6604" t="s">
        <v>42</v>
      </c>
      <c r="L6604" t="s">
        <v>41</v>
      </c>
      <c r="M6604" t="s">
        <v>50</v>
      </c>
      <c r="N6604" t="s">
        <v>49</v>
      </c>
    </row>
    <row r="6605" spans="1:14">
      <c r="A6605">
        <v>586</v>
      </c>
      <c r="B6605" t="s">
        <v>79</v>
      </c>
      <c r="C6605" t="s">
        <v>40</v>
      </c>
      <c r="D6605">
        <v>1.719877957</v>
      </c>
      <c r="E6605">
        <v>6</v>
      </c>
      <c r="F6605">
        <v>2</v>
      </c>
      <c r="G6605" t="s">
        <v>80</v>
      </c>
      <c r="H6605" t="s">
        <v>87</v>
      </c>
      <c r="I6605" t="s">
        <v>83</v>
      </c>
      <c r="J6605" t="s">
        <v>81</v>
      </c>
      <c r="K6605" t="s">
        <v>41</v>
      </c>
      <c r="L6605" t="s">
        <v>46</v>
      </c>
      <c r="M6605" t="s">
        <v>44</v>
      </c>
      <c r="N6605" t="s">
        <v>49</v>
      </c>
    </row>
    <row r="6606" spans="1:14">
      <c r="A6606">
        <v>586</v>
      </c>
      <c r="B6606" t="s">
        <v>79</v>
      </c>
      <c r="C6606" t="s">
        <v>40</v>
      </c>
      <c r="D6606">
        <v>1.9156315239999999</v>
      </c>
      <c r="E6606">
        <v>1</v>
      </c>
      <c r="F6606">
        <v>1</v>
      </c>
      <c r="G6606" t="s">
        <v>88</v>
      </c>
      <c r="H6606" t="s">
        <v>87</v>
      </c>
      <c r="I6606" t="s">
        <v>82</v>
      </c>
      <c r="J6606" t="s">
        <v>91</v>
      </c>
      <c r="K6606" t="s">
        <v>51</v>
      </c>
      <c r="L6606" t="s">
        <v>41</v>
      </c>
      <c r="M6606" t="s">
        <v>43</v>
      </c>
      <c r="N6606" t="s">
        <v>46</v>
      </c>
    </row>
    <row r="6607" spans="1:14">
      <c r="A6607">
        <v>586</v>
      </c>
      <c r="B6607" t="s">
        <v>79</v>
      </c>
      <c r="C6607" t="s">
        <v>40</v>
      </c>
      <c r="D6607">
        <v>1.754889135</v>
      </c>
      <c r="E6607">
        <v>4</v>
      </c>
      <c r="F6607">
        <v>3</v>
      </c>
      <c r="G6607" t="s">
        <v>86</v>
      </c>
      <c r="H6607" t="s">
        <v>88</v>
      </c>
      <c r="I6607" t="s">
        <v>87</v>
      </c>
      <c r="J6607" t="s">
        <v>81</v>
      </c>
      <c r="K6607" t="s">
        <v>52</v>
      </c>
      <c r="L6607" t="s">
        <v>42</v>
      </c>
      <c r="M6607" t="s">
        <v>46</v>
      </c>
      <c r="N6607" t="s">
        <v>49</v>
      </c>
    </row>
    <row r="6608" spans="1:14">
      <c r="A6608">
        <v>586</v>
      </c>
      <c r="B6608" t="s">
        <v>79</v>
      </c>
      <c r="C6608" t="s">
        <v>40</v>
      </c>
      <c r="D6608">
        <v>5.312960758</v>
      </c>
      <c r="E6608">
        <v>4</v>
      </c>
      <c r="F6608">
        <v>6</v>
      </c>
      <c r="G6608" t="s">
        <v>80</v>
      </c>
      <c r="H6608" t="s">
        <v>89</v>
      </c>
      <c r="I6608" t="s">
        <v>90</v>
      </c>
      <c r="J6608" t="s">
        <v>82</v>
      </c>
      <c r="K6608" t="s">
        <v>46</v>
      </c>
      <c r="L6608" t="s">
        <v>45</v>
      </c>
      <c r="M6608" t="s">
        <v>41</v>
      </c>
      <c r="N6608" t="s">
        <v>50</v>
      </c>
    </row>
    <row r="6609" spans="1:14">
      <c r="A6609">
        <v>586</v>
      </c>
      <c r="B6609" t="s">
        <v>79</v>
      </c>
      <c r="C6609" t="s">
        <v>40</v>
      </c>
      <c r="D6609">
        <v>0.56846901910000003</v>
      </c>
      <c r="E6609">
        <v>1</v>
      </c>
      <c r="F6609">
        <v>1</v>
      </c>
      <c r="G6609" t="s">
        <v>86</v>
      </c>
      <c r="H6609" t="s">
        <v>83</v>
      </c>
      <c r="I6609" t="s">
        <v>88</v>
      </c>
      <c r="J6609" t="s">
        <v>87</v>
      </c>
      <c r="K6609" t="s">
        <v>46</v>
      </c>
      <c r="L6609" t="s">
        <v>44</v>
      </c>
      <c r="M6609" t="s">
        <v>43</v>
      </c>
      <c r="N6609" t="s">
        <v>51</v>
      </c>
    </row>
    <row r="6610" spans="1:14">
      <c r="A6610">
        <v>586</v>
      </c>
      <c r="B6610" t="s">
        <v>79</v>
      </c>
      <c r="C6610" t="s">
        <v>40</v>
      </c>
      <c r="D6610">
        <v>5.5786686530000003</v>
      </c>
      <c r="E6610">
        <v>10</v>
      </c>
      <c r="F6610">
        <v>15</v>
      </c>
      <c r="G6610" t="s">
        <v>86</v>
      </c>
      <c r="H6610" t="s">
        <v>80</v>
      </c>
      <c r="I6610" t="s">
        <v>81</v>
      </c>
      <c r="J6610" t="s">
        <v>90</v>
      </c>
      <c r="K6610" t="s">
        <v>47</v>
      </c>
      <c r="L6610" t="s">
        <v>42</v>
      </c>
      <c r="M6610" t="s">
        <v>51</v>
      </c>
      <c r="N6610" t="s">
        <v>48</v>
      </c>
    </row>
    <row r="6611" spans="1:14">
      <c r="A6611">
        <v>586</v>
      </c>
      <c r="B6611" t="s">
        <v>79</v>
      </c>
      <c r="C6611" t="s">
        <v>40</v>
      </c>
      <c r="D6611">
        <v>1.427452003</v>
      </c>
      <c r="E6611">
        <v>1</v>
      </c>
      <c r="F6611">
        <v>2</v>
      </c>
      <c r="G6611" t="s">
        <v>91</v>
      </c>
      <c r="H6611" t="s">
        <v>82</v>
      </c>
      <c r="I6611" t="s">
        <v>84</v>
      </c>
      <c r="J6611" t="s">
        <v>81</v>
      </c>
      <c r="K6611" t="s">
        <v>42</v>
      </c>
      <c r="L6611" t="s">
        <v>44</v>
      </c>
      <c r="M6611" t="s">
        <v>43</v>
      </c>
      <c r="N6611" t="s">
        <v>50</v>
      </c>
    </row>
    <row r="6612" spans="1:14">
      <c r="A6612">
        <v>586</v>
      </c>
      <c r="B6612" t="s">
        <v>79</v>
      </c>
      <c r="C6612" t="s">
        <v>40</v>
      </c>
      <c r="D6612">
        <v>1.1743447380000001</v>
      </c>
      <c r="E6612">
        <v>3</v>
      </c>
      <c r="F6612">
        <v>2</v>
      </c>
      <c r="G6612" t="s">
        <v>82</v>
      </c>
      <c r="H6612" t="s">
        <v>88</v>
      </c>
      <c r="I6612" t="s">
        <v>90</v>
      </c>
      <c r="J6612" t="s">
        <v>86</v>
      </c>
      <c r="K6612" t="s">
        <v>51</v>
      </c>
      <c r="L6612" t="s">
        <v>41</v>
      </c>
      <c r="M6612" t="s">
        <v>46</v>
      </c>
      <c r="N6612" t="s">
        <v>43</v>
      </c>
    </row>
    <row r="6613" spans="1:14">
      <c r="A6613">
        <v>586</v>
      </c>
      <c r="B6613" t="s">
        <v>79</v>
      </c>
      <c r="C6613" t="s">
        <v>40</v>
      </c>
      <c r="D6613">
        <v>1.571874685</v>
      </c>
      <c r="E6613">
        <v>1</v>
      </c>
      <c r="F6613">
        <v>1</v>
      </c>
      <c r="G6613" t="s">
        <v>84</v>
      </c>
      <c r="H6613" t="s">
        <v>83</v>
      </c>
      <c r="I6613" t="s">
        <v>89</v>
      </c>
      <c r="J6613" t="s">
        <v>82</v>
      </c>
      <c r="K6613" t="s">
        <v>43</v>
      </c>
      <c r="L6613" t="s">
        <v>48</v>
      </c>
      <c r="M6613" t="s">
        <v>49</v>
      </c>
      <c r="N6613" t="s">
        <v>47</v>
      </c>
    </row>
    <row r="6614" spans="1:14">
      <c r="A6614">
        <v>586</v>
      </c>
      <c r="B6614" t="s">
        <v>79</v>
      </c>
      <c r="C6614" t="s">
        <v>40</v>
      </c>
      <c r="D6614">
        <v>1.3050631859999999</v>
      </c>
      <c r="E6614">
        <v>3</v>
      </c>
      <c r="F6614">
        <v>1</v>
      </c>
      <c r="G6614" t="s">
        <v>82</v>
      </c>
      <c r="H6614" t="s">
        <v>84</v>
      </c>
      <c r="I6614" t="s">
        <v>91</v>
      </c>
      <c r="J6614" t="s">
        <v>81</v>
      </c>
      <c r="K6614" t="s">
        <v>48</v>
      </c>
      <c r="L6614" t="s">
        <v>50</v>
      </c>
      <c r="M6614" t="s">
        <v>45</v>
      </c>
      <c r="N6614" t="s">
        <v>49</v>
      </c>
    </row>
    <row r="6615" spans="1:14">
      <c r="A6615">
        <v>586</v>
      </c>
      <c r="B6615" t="s">
        <v>79</v>
      </c>
      <c r="C6615" t="s">
        <v>40</v>
      </c>
      <c r="D6615">
        <v>7.2682421499999998</v>
      </c>
      <c r="E6615">
        <v>14</v>
      </c>
      <c r="F6615">
        <v>10</v>
      </c>
      <c r="G6615" t="s">
        <v>83</v>
      </c>
      <c r="H6615" t="s">
        <v>89</v>
      </c>
      <c r="I6615" t="s">
        <v>90</v>
      </c>
      <c r="J6615" t="s">
        <v>87</v>
      </c>
      <c r="K6615" t="s">
        <v>46</v>
      </c>
      <c r="L6615" t="s">
        <v>52</v>
      </c>
      <c r="M6615" t="s">
        <v>44</v>
      </c>
      <c r="N6615" t="s">
        <v>43</v>
      </c>
    </row>
    <row r="6616" spans="1:14">
      <c r="A6616">
        <v>587</v>
      </c>
      <c r="B6616" t="s">
        <v>79</v>
      </c>
      <c r="C6616" t="s">
        <v>53</v>
      </c>
      <c r="D6616">
        <v>2.7711589029999999</v>
      </c>
      <c r="E6616">
        <v>2</v>
      </c>
      <c r="F6616">
        <v>8</v>
      </c>
      <c r="G6616" t="s">
        <v>89</v>
      </c>
      <c r="H6616" t="s">
        <v>83</v>
      </c>
      <c r="I6616" t="s">
        <v>87</v>
      </c>
      <c r="J6616" t="s">
        <v>80</v>
      </c>
      <c r="K6616" t="s">
        <v>60</v>
      </c>
      <c r="L6616" t="s">
        <v>61</v>
      </c>
      <c r="M6616" t="s">
        <v>59</v>
      </c>
      <c r="N6616" t="s">
        <v>57</v>
      </c>
    </row>
    <row r="6617" spans="1:14">
      <c r="A6617">
        <v>587</v>
      </c>
      <c r="B6617" t="s">
        <v>79</v>
      </c>
      <c r="C6617" t="s">
        <v>53</v>
      </c>
      <c r="D6617">
        <v>5.6418537290000002</v>
      </c>
      <c r="E6617">
        <v>6</v>
      </c>
      <c r="F6617">
        <v>11</v>
      </c>
      <c r="G6617" t="s">
        <v>82</v>
      </c>
      <c r="H6617" t="s">
        <v>86</v>
      </c>
      <c r="I6617" t="s">
        <v>83</v>
      </c>
      <c r="J6617" t="s">
        <v>81</v>
      </c>
      <c r="K6617" t="s">
        <v>60</v>
      </c>
      <c r="L6617" t="s">
        <v>55</v>
      </c>
      <c r="M6617" t="s">
        <v>61</v>
      </c>
      <c r="N6617" t="s">
        <v>59</v>
      </c>
    </row>
    <row r="6618" spans="1:14">
      <c r="A6618">
        <v>587</v>
      </c>
      <c r="B6618" t="s">
        <v>79</v>
      </c>
      <c r="C6618" t="s">
        <v>53</v>
      </c>
      <c r="D6618">
        <v>0.96211586549999994</v>
      </c>
      <c r="E6618">
        <v>0</v>
      </c>
      <c r="F6618">
        <v>2</v>
      </c>
      <c r="G6618" t="s">
        <v>85</v>
      </c>
      <c r="H6618" t="s">
        <v>90</v>
      </c>
      <c r="I6618" t="s">
        <v>83</v>
      </c>
      <c r="J6618" t="s">
        <v>87</v>
      </c>
      <c r="K6618" t="s">
        <v>56</v>
      </c>
      <c r="L6618" t="s">
        <v>62</v>
      </c>
      <c r="M6618" t="s">
        <v>63</v>
      </c>
      <c r="N6618" t="s">
        <v>64</v>
      </c>
    </row>
    <row r="6619" spans="1:14">
      <c r="A6619">
        <v>587</v>
      </c>
      <c r="B6619" t="s">
        <v>79</v>
      </c>
      <c r="C6619" t="s">
        <v>53</v>
      </c>
      <c r="D6619">
        <v>2.522836903</v>
      </c>
      <c r="E6619">
        <v>5</v>
      </c>
      <c r="F6619">
        <v>4</v>
      </c>
      <c r="G6619" t="s">
        <v>86</v>
      </c>
      <c r="H6619" t="s">
        <v>82</v>
      </c>
      <c r="I6619" t="s">
        <v>81</v>
      </c>
      <c r="J6619" t="s">
        <v>90</v>
      </c>
      <c r="K6619" t="s">
        <v>62</v>
      </c>
      <c r="L6619" t="s">
        <v>60</v>
      </c>
      <c r="M6619" t="s">
        <v>54</v>
      </c>
      <c r="N6619" t="s">
        <v>63</v>
      </c>
    </row>
    <row r="6620" spans="1:14">
      <c r="A6620">
        <v>587</v>
      </c>
      <c r="B6620" t="s">
        <v>79</v>
      </c>
      <c r="C6620" t="s">
        <v>53</v>
      </c>
      <c r="D6620">
        <v>2.5461784590000001</v>
      </c>
      <c r="E6620">
        <v>3</v>
      </c>
      <c r="F6620">
        <v>4</v>
      </c>
      <c r="G6620" t="s">
        <v>86</v>
      </c>
      <c r="H6620" t="s">
        <v>88</v>
      </c>
      <c r="I6620" t="s">
        <v>84</v>
      </c>
      <c r="J6620" t="s">
        <v>80</v>
      </c>
      <c r="K6620" t="s">
        <v>60</v>
      </c>
      <c r="L6620" t="s">
        <v>56</v>
      </c>
      <c r="M6620" t="s">
        <v>61</v>
      </c>
      <c r="N6620" t="s">
        <v>59</v>
      </c>
    </row>
    <row r="6621" spans="1:14">
      <c r="A6621">
        <v>587</v>
      </c>
      <c r="B6621" t="s">
        <v>79</v>
      </c>
      <c r="C6621" t="s">
        <v>53</v>
      </c>
      <c r="D6621">
        <v>4.5437170199999999</v>
      </c>
      <c r="E6621">
        <v>6</v>
      </c>
      <c r="F6621">
        <v>7</v>
      </c>
      <c r="G6621" t="s">
        <v>87</v>
      </c>
      <c r="H6621" t="s">
        <v>80</v>
      </c>
      <c r="I6621" t="s">
        <v>89</v>
      </c>
      <c r="J6621" t="s">
        <v>83</v>
      </c>
      <c r="K6621" t="s">
        <v>64</v>
      </c>
      <c r="L6621" t="s">
        <v>60</v>
      </c>
      <c r="M6621" t="s">
        <v>55</v>
      </c>
      <c r="N6621" t="s">
        <v>54</v>
      </c>
    </row>
    <row r="6622" spans="1:14">
      <c r="A6622">
        <v>587</v>
      </c>
      <c r="B6622" t="s">
        <v>79</v>
      </c>
      <c r="C6622" t="s">
        <v>53</v>
      </c>
      <c r="D6622">
        <v>0.79623933229999999</v>
      </c>
      <c r="E6622">
        <v>1</v>
      </c>
      <c r="F6622">
        <v>2</v>
      </c>
      <c r="G6622" t="s">
        <v>82</v>
      </c>
      <c r="H6622" t="s">
        <v>90</v>
      </c>
      <c r="I6622" t="s">
        <v>80</v>
      </c>
      <c r="J6622" t="s">
        <v>85</v>
      </c>
      <c r="K6622" t="s">
        <v>56</v>
      </c>
      <c r="L6622" t="s">
        <v>54</v>
      </c>
      <c r="M6622" t="s">
        <v>58</v>
      </c>
      <c r="N6622" t="s">
        <v>55</v>
      </c>
    </row>
    <row r="6623" spans="1:14">
      <c r="A6623">
        <v>587</v>
      </c>
      <c r="B6623" t="s">
        <v>79</v>
      </c>
      <c r="C6623" t="s">
        <v>53</v>
      </c>
      <c r="D6623">
        <v>7.0979272699999996</v>
      </c>
      <c r="E6623">
        <v>7</v>
      </c>
      <c r="F6623">
        <v>10</v>
      </c>
      <c r="G6623" t="s">
        <v>84</v>
      </c>
      <c r="H6623" t="s">
        <v>88</v>
      </c>
      <c r="I6623" t="s">
        <v>90</v>
      </c>
      <c r="J6623" t="s">
        <v>89</v>
      </c>
      <c r="K6623" t="s">
        <v>57</v>
      </c>
      <c r="L6623" t="s">
        <v>65</v>
      </c>
      <c r="M6623" t="s">
        <v>59</v>
      </c>
      <c r="N6623" t="s">
        <v>62</v>
      </c>
    </row>
    <row r="6624" spans="1:14">
      <c r="A6624">
        <v>587</v>
      </c>
      <c r="B6624" t="s">
        <v>79</v>
      </c>
      <c r="C6624" t="s">
        <v>53</v>
      </c>
      <c r="D6624">
        <v>0.98597719090000002</v>
      </c>
      <c r="E6624">
        <v>3</v>
      </c>
      <c r="F6624">
        <v>2</v>
      </c>
      <c r="G6624" t="s">
        <v>82</v>
      </c>
      <c r="H6624" t="s">
        <v>81</v>
      </c>
      <c r="I6624" t="s">
        <v>89</v>
      </c>
      <c r="J6624" t="s">
        <v>84</v>
      </c>
      <c r="K6624" t="s">
        <v>55</v>
      </c>
      <c r="L6624" t="s">
        <v>62</v>
      </c>
      <c r="M6624" t="s">
        <v>65</v>
      </c>
      <c r="N6624" t="s">
        <v>54</v>
      </c>
    </row>
    <row r="6625" spans="1:14">
      <c r="A6625">
        <v>587</v>
      </c>
      <c r="B6625" t="s">
        <v>79</v>
      </c>
      <c r="C6625" t="s">
        <v>53</v>
      </c>
      <c r="D6625">
        <v>3.0452113770000002</v>
      </c>
      <c r="E6625">
        <v>8</v>
      </c>
      <c r="F6625">
        <v>0</v>
      </c>
      <c r="G6625" t="s">
        <v>81</v>
      </c>
      <c r="H6625" t="s">
        <v>90</v>
      </c>
      <c r="I6625" t="s">
        <v>82</v>
      </c>
      <c r="J6625" t="s">
        <v>83</v>
      </c>
      <c r="K6625" t="s">
        <v>55</v>
      </c>
      <c r="L6625" t="s">
        <v>62</v>
      </c>
      <c r="M6625" t="s">
        <v>58</v>
      </c>
      <c r="N6625" t="s">
        <v>64</v>
      </c>
    </row>
    <row r="6626" spans="1:14">
      <c r="A6626">
        <v>587</v>
      </c>
      <c r="B6626" t="s">
        <v>79</v>
      </c>
      <c r="C6626" t="s">
        <v>53</v>
      </c>
      <c r="D6626">
        <v>1.0867839500000001</v>
      </c>
      <c r="E6626">
        <v>2</v>
      </c>
      <c r="F6626">
        <v>4</v>
      </c>
      <c r="G6626" t="s">
        <v>83</v>
      </c>
      <c r="H6626" t="s">
        <v>84</v>
      </c>
      <c r="I6626" t="s">
        <v>88</v>
      </c>
      <c r="J6626" t="s">
        <v>80</v>
      </c>
      <c r="K6626" t="s">
        <v>61</v>
      </c>
      <c r="L6626" t="s">
        <v>60</v>
      </c>
      <c r="M6626" t="s">
        <v>58</v>
      </c>
      <c r="N6626" t="s">
        <v>54</v>
      </c>
    </row>
    <row r="6627" spans="1:14">
      <c r="A6627">
        <v>588</v>
      </c>
      <c r="B6627" t="s">
        <v>79</v>
      </c>
      <c r="C6627" t="s">
        <v>66</v>
      </c>
      <c r="D6627">
        <v>3.398243672</v>
      </c>
      <c r="E6627">
        <v>5</v>
      </c>
      <c r="F6627">
        <v>7</v>
      </c>
      <c r="G6627" t="s">
        <v>89</v>
      </c>
      <c r="H6627" t="s">
        <v>87</v>
      </c>
      <c r="I6627" t="s">
        <v>88</v>
      </c>
      <c r="J6627" t="s">
        <v>80</v>
      </c>
      <c r="K6627" t="s">
        <v>69</v>
      </c>
      <c r="L6627" t="s">
        <v>71</v>
      </c>
      <c r="M6627" t="s">
        <v>72</v>
      </c>
      <c r="N6627" t="s">
        <v>67</v>
      </c>
    </row>
    <row r="6628" spans="1:14">
      <c r="A6628">
        <v>588</v>
      </c>
      <c r="B6628" t="s">
        <v>79</v>
      </c>
      <c r="C6628" t="s">
        <v>66</v>
      </c>
      <c r="D6628">
        <v>1.9845592999999999</v>
      </c>
      <c r="E6628">
        <v>3</v>
      </c>
      <c r="F6628">
        <v>4</v>
      </c>
      <c r="G6628" t="s">
        <v>83</v>
      </c>
      <c r="H6628" t="s">
        <v>87</v>
      </c>
      <c r="I6628" t="s">
        <v>85</v>
      </c>
      <c r="J6628" t="s">
        <v>90</v>
      </c>
      <c r="K6628" t="s">
        <v>71</v>
      </c>
      <c r="L6628" t="s">
        <v>72</v>
      </c>
      <c r="M6628" t="s">
        <v>67</v>
      </c>
      <c r="N6628" t="s">
        <v>69</v>
      </c>
    </row>
    <row r="6629" spans="1:14">
      <c r="A6629">
        <v>588</v>
      </c>
      <c r="B6629" t="s">
        <v>79</v>
      </c>
      <c r="C6629" t="s">
        <v>66</v>
      </c>
      <c r="D6629">
        <v>3.9096167039999998</v>
      </c>
      <c r="E6629">
        <v>6</v>
      </c>
      <c r="F6629">
        <v>5</v>
      </c>
      <c r="G6629" t="s">
        <v>81</v>
      </c>
      <c r="H6629" t="s">
        <v>83</v>
      </c>
      <c r="I6629" t="s">
        <v>90</v>
      </c>
      <c r="J6629" t="s">
        <v>87</v>
      </c>
      <c r="K6629" t="s">
        <v>73</v>
      </c>
      <c r="L6629" t="s">
        <v>67</v>
      </c>
      <c r="M6629" t="s">
        <v>74</v>
      </c>
      <c r="N6629" t="s">
        <v>71</v>
      </c>
    </row>
    <row r="6630" spans="1:14">
      <c r="A6630">
        <v>588</v>
      </c>
      <c r="B6630" t="s">
        <v>79</v>
      </c>
      <c r="C6630" t="s">
        <v>66</v>
      </c>
      <c r="D6630">
        <v>2.1541746650000002</v>
      </c>
      <c r="E6630">
        <v>7</v>
      </c>
      <c r="F6630">
        <v>5</v>
      </c>
      <c r="G6630" t="s">
        <v>90</v>
      </c>
      <c r="H6630" t="s">
        <v>88</v>
      </c>
      <c r="I6630" t="s">
        <v>83</v>
      </c>
      <c r="J6630" t="s">
        <v>86</v>
      </c>
      <c r="K6630" t="s">
        <v>70</v>
      </c>
      <c r="L6630" t="s">
        <v>77</v>
      </c>
      <c r="M6630" t="s">
        <v>67</v>
      </c>
      <c r="N6630" t="s">
        <v>76</v>
      </c>
    </row>
    <row r="6631" spans="1:14">
      <c r="A6631">
        <v>588</v>
      </c>
      <c r="B6631" t="s">
        <v>79</v>
      </c>
      <c r="C6631" t="s">
        <v>66</v>
      </c>
      <c r="D6631">
        <v>4.7435455439999998</v>
      </c>
      <c r="E6631">
        <v>8</v>
      </c>
      <c r="F6631">
        <v>4</v>
      </c>
      <c r="G6631" t="s">
        <v>82</v>
      </c>
      <c r="H6631" t="s">
        <v>81</v>
      </c>
      <c r="I6631" t="s">
        <v>86</v>
      </c>
      <c r="J6631" t="s">
        <v>80</v>
      </c>
      <c r="K6631" t="s">
        <v>69</v>
      </c>
      <c r="L6631" t="s">
        <v>67</v>
      </c>
      <c r="M6631" t="s">
        <v>71</v>
      </c>
      <c r="N6631" t="s">
        <v>72</v>
      </c>
    </row>
    <row r="6632" spans="1:14">
      <c r="A6632">
        <v>588</v>
      </c>
      <c r="B6632" t="s">
        <v>79</v>
      </c>
      <c r="C6632" t="s">
        <v>66</v>
      </c>
      <c r="D6632">
        <v>1.0314523710000001</v>
      </c>
      <c r="E6632">
        <v>2</v>
      </c>
      <c r="F6632">
        <v>1</v>
      </c>
      <c r="G6632" t="s">
        <v>86</v>
      </c>
      <c r="H6632" t="s">
        <v>81</v>
      </c>
      <c r="I6632" t="s">
        <v>82</v>
      </c>
      <c r="J6632" t="s">
        <v>84</v>
      </c>
      <c r="K6632" t="s">
        <v>71</v>
      </c>
      <c r="L6632" t="s">
        <v>74</v>
      </c>
      <c r="M6632" t="s">
        <v>78</v>
      </c>
      <c r="N6632" t="s">
        <v>72</v>
      </c>
    </row>
    <row r="6633" spans="1:14">
      <c r="A6633">
        <v>588</v>
      </c>
      <c r="B6633" t="s">
        <v>79</v>
      </c>
      <c r="C6633" t="s">
        <v>66</v>
      </c>
      <c r="D6633">
        <v>2.7806913820000001</v>
      </c>
      <c r="E6633">
        <v>6</v>
      </c>
      <c r="F6633">
        <v>12</v>
      </c>
      <c r="G6633" t="s">
        <v>90</v>
      </c>
      <c r="H6633" t="s">
        <v>81</v>
      </c>
      <c r="I6633" t="s">
        <v>86</v>
      </c>
      <c r="J6633" t="s">
        <v>87</v>
      </c>
      <c r="K6633" t="s">
        <v>74</v>
      </c>
      <c r="L6633" t="s">
        <v>67</v>
      </c>
      <c r="M6633" t="s">
        <v>68</v>
      </c>
      <c r="N6633" t="s">
        <v>78</v>
      </c>
    </row>
    <row r="6634" spans="1:14">
      <c r="A6634">
        <v>588</v>
      </c>
      <c r="B6634" t="s">
        <v>79</v>
      </c>
      <c r="C6634" t="s">
        <v>66</v>
      </c>
      <c r="D6634">
        <v>4.3909855530000002</v>
      </c>
      <c r="E6634">
        <v>9</v>
      </c>
      <c r="F6634">
        <v>7</v>
      </c>
      <c r="G6634" t="s">
        <v>86</v>
      </c>
      <c r="H6634" t="s">
        <v>82</v>
      </c>
      <c r="I6634" t="s">
        <v>83</v>
      </c>
      <c r="J6634" t="s">
        <v>81</v>
      </c>
      <c r="K6634" t="s">
        <v>67</v>
      </c>
      <c r="L6634" t="s">
        <v>75</v>
      </c>
      <c r="M6634" t="s">
        <v>68</v>
      </c>
      <c r="N6634" t="s">
        <v>73</v>
      </c>
    </row>
    <row r="6635" spans="1:14">
      <c r="A6635">
        <v>588</v>
      </c>
      <c r="B6635" t="s">
        <v>79</v>
      </c>
      <c r="C6635" t="s">
        <v>66</v>
      </c>
      <c r="D6635">
        <v>5.6348249170000004</v>
      </c>
      <c r="E6635">
        <v>9</v>
      </c>
      <c r="F6635">
        <v>6</v>
      </c>
      <c r="G6635" t="s">
        <v>86</v>
      </c>
      <c r="H6635" t="s">
        <v>90</v>
      </c>
      <c r="I6635" t="s">
        <v>81</v>
      </c>
      <c r="J6635" t="s">
        <v>84</v>
      </c>
      <c r="K6635" t="s">
        <v>68</v>
      </c>
      <c r="L6635" t="s">
        <v>70</v>
      </c>
      <c r="M6635" t="s">
        <v>74</v>
      </c>
      <c r="N6635" t="s">
        <v>71</v>
      </c>
    </row>
    <row r="6636" spans="1:14">
      <c r="A6636">
        <v>588</v>
      </c>
      <c r="B6636" t="s">
        <v>79</v>
      </c>
      <c r="C6636" t="s">
        <v>66</v>
      </c>
      <c r="D6636">
        <v>1.5678196200000001</v>
      </c>
      <c r="E6636">
        <v>0</v>
      </c>
      <c r="F6636">
        <v>0</v>
      </c>
      <c r="G6636" t="s">
        <v>81</v>
      </c>
      <c r="H6636" t="s">
        <v>80</v>
      </c>
      <c r="I6636" t="s">
        <v>82</v>
      </c>
      <c r="J6636" t="s">
        <v>88</v>
      </c>
      <c r="K6636" t="s">
        <v>78</v>
      </c>
      <c r="L6636" t="s">
        <v>72</v>
      </c>
      <c r="M6636" t="s">
        <v>68</v>
      </c>
      <c r="N6636" t="s">
        <v>70</v>
      </c>
    </row>
    <row r="6637" spans="1:14">
      <c r="A6637">
        <v>588</v>
      </c>
      <c r="B6637" t="s">
        <v>79</v>
      </c>
      <c r="C6637" t="s">
        <v>66</v>
      </c>
      <c r="D6637">
        <v>0.4040862737</v>
      </c>
      <c r="E6637">
        <v>0</v>
      </c>
      <c r="F6637">
        <v>1</v>
      </c>
      <c r="G6637" t="s">
        <v>84</v>
      </c>
      <c r="H6637" t="s">
        <v>89</v>
      </c>
      <c r="I6637" t="s">
        <v>90</v>
      </c>
      <c r="J6637" t="s">
        <v>80</v>
      </c>
      <c r="K6637" t="s">
        <v>73</v>
      </c>
      <c r="L6637" t="s">
        <v>76</v>
      </c>
      <c r="M6637" t="s">
        <v>70</v>
      </c>
      <c r="N6637" t="s">
        <v>69</v>
      </c>
    </row>
    <row r="6638" spans="1:14">
      <c r="A6638">
        <v>589</v>
      </c>
      <c r="B6638" t="s">
        <v>79</v>
      </c>
      <c r="C6638" t="s">
        <v>92</v>
      </c>
      <c r="D6638">
        <v>3.275825846</v>
      </c>
      <c r="E6638">
        <v>12</v>
      </c>
      <c r="F6638">
        <v>3</v>
      </c>
      <c r="G6638" t="s">
        <v>84</v>
      </c>
      <c r="H6638" t="s">
        <v>85</v>
      </c>
      <c r="I6638" t="s">
        <v>87</v>
      </c>
      <c r="J6638" t="s">
        <v>88</v>
      </c>
      <c r="K6638" t="s">
        <v>93</v>
      </c>
      <c r="L6638" t="s">
        <v>97</v>
      </c>
      <c r="M6638" t="s">
        <v>100</v>
      </c>
      <c r="N6638" t="s">
        <v>98</v>
      </c>
    </row>
    <row r="6639" spans="1:14">
      <c r="A6639">
        <v>589</v>
      </c>
      <c r="B6639" t="s">
        <v>79</v>
      </c>
      <c r="C6639" t="s">
        <v>92</v>
      </c>
      <c r="D6639">
        <v>2.8448178589999999</v>
      </c>
      <c r="E6639">
        <v>6</v>
      </c>
      <c r="F6639">
        <v>1</v>
      </c>
      <c r="G6639" t="s">
        <v>89</v>
      </c>
      <c r="H6639" t="s">
        <v>90</v>
      </c>
      <c r="I6639" t="s">
        <v>80</v>
      </c>
      <c r="J6639" t="s">
        <v>83</v>
      </c>
      <c r="K6639" t="s">
        <v>96</v>
      </c>
      <c r="L6639" t="s">
        <v>95</v>
      </c>
      <c r="M6639" t="s">
        <v>93</v>
      </c>
      <c r="N6639" t="s">
        <v>98</v>
      </c>
    </row>
    <row r="6640" spans="1:14">
      <c r="A6640">
        <v>589</v>
      </c>
      <c r="B6640" t="s">
        <v>79</v>
      </c>
      <c r="C6640" t="s">
        <v>92</v>
      </c>
      <c r="D6640">
        <v>1.193119906</v>
      </c>
      <c r="E6640">
        <v>2</v>
      </c>
      <c r="F6640">
        <v>3</v>
      </c>
      <c r="G6640" t="s">
        <v>80</v>
      </c>
      <c r="H6640" t="s">
        <v>90</v>
      </c>
      <c r="I6640" t="s">
        <v>86</v>
      </c>
      <c r="J6640" t="s">
        <v>81</v>
      </c>
      <c r="K6640" t="s">
        <v>100</v>
      </c>
      <c r="L6640" t="s">
        <v>93</v>
      </c>
      <c r="M6640" t="s">
        <v>99</v>
      </c>
      <c r="N6640" t="s">
        <v>101</v>
      </c>
    </row>
    <row r="6641" spans="1:14">
      <c r="A6641">
        <v>589</v>
      </c>
      <c r="B6641" t="s">
        <v>79</v>
      </c>
      <c r="C6641" t="s">
        <v>92</v>
      </c>
      <c r="D6641">
        <v>3.6390129770000001</v>
      </c>
      <c r="E6641">
        <v>5</v>
      </c>
      <c r="F6641">
        <v>1</v>
      </c>
      <c r="G6641" t="s">
        <v>88</v>
      </c>
      <c r="H6641" t="s">
        <v>90</v>
      </c>
      <c r="I6641" t="s">
        <v>82</v>
      </c>
      <c r="J6641" t="s">
        <v>89</v>
      </c>
      <c r="K6641" t="s">
        <v>103</v>
      </c>
      <c r="L6641" t="s">
        <v>99</v>
      </c>
      <c r="M6641" t="s">
        <v>100</v>
      </c>
      <c r="N6641" t="s">
        <v>96</v>
      </c>
    </row>
    <row r="6642" spans="1:14">
      <c r="A6642">
        <v>589</v>
      </c>
      <c r="B6642" t="s">
        <v>79</v>
      </c>
      <c r="C6642" t="s">
        <v>92</v>
      </c>
      <c r="D6642">
        <v>4.7312795220000003</v>
      </c>
      <c r="E6642">
        <v>8</v>
      </c>
      <c r="F6642">
        <v>8</v>
      </c>
      <c r="G6642" t="s">
        <v>83</v>
      </c>
      <c r="H6642" t="s">
        <v>91</v>
      </c>
      <c r="I6642" t="s">
        <v>90</v>
      </c>
      <c r="J6642" t="s">
        <v>87</v>
      </c>
      <c r="K6642" t="s">
        <v>96</v>
      </c>
      <c r="L6642" t="s">
        <v>102</v>
      </c>
      <c r="M6642" t="s">
        <v>103</v>
      </c>
      <c r="N6642" t="s">
        <v>101</v>
      </c>
    </row>
    <row r="6643" spans="1:14">
      <c r="A6643">
        <v>589</v>
      </c>
      <c r="B6643" t="s">
        <v>79</v>
      </c>
      <c r="C6643" t="s">
        <v>92</v>
      </c>
      <c r="D6643">
        <v>2.2923414320000002</v>
      </c>
      <c r="E6643">
        <v>10</v>
      </c>
      <c r="F6643">
        <v>3</v>
      </c>
      <c r="G6643" t="s">
        <v>89</v>
      </c>
      <c r="H6643" t="s">
        <v>88</v>
      </c>
      <c r="I6643" t="s">
        <v>90</v>
      </c>
      <c r="J6643" t="s">
        <v>87</v>
      </c>
      <c r="K6643" t="s">
        <v>100</v>
      </c>
      <c r="L6643" t="s">
        <v>97</v>
      </c>
      <c r="M6643" t="s">
        <v>99</v>
      </c>
      <c r="N6643" t="s">
        <v>96</v>
      </c>
    </row>
    <row r="6644" spans="1:14">
      <c r="A6644">
        <v>589</v>
      </c>
      <c r="B6644" t="s">
        <v>79</v>
      </c>
      <c r="C6644" t="s">
        <v>92</v>
      </c>
      <c r="D6644">
        <v>4.2786945479999998</v>
      </c>
      <c r="E6644">
        <v>9</v>
      </c>
      <c r="F6644">
        <v>7</v>
      </c>
      <c r="G6644" t="s">
        <v>86</v>
      </c>
      <c r="H6644" t="s">
        <v>87</v>
      </c>
      <c r="I6644" t="s">
        <v>91</v>
      </c>
      <c r="J6644" t="s">
        <v>90</v>
      </c>
      <c r="K6644" t="s">
        <v>93</v>
      </c>
      <c r="L6644" t="s">
        <v>100</v>
      </c>
      <c r="M6644" t="s">
        <v>99</v>
      </c>
      <c r="N6644" t="s">
        <v>102</v>
      </c>
    </row>
    <row r="6645" spans="1:14">
      <c r="A6645">
        <v>589</v>
      </c>
      <c r="B6645" t="s">
        <v>79</v>
      </c>
      <c r="C6645" t="s">
        <v>92</v>
      </c>
      <c r="D6645">
        <v>3.8141284099999999</v>
      </c>
      <c r="E6645">
        <v>9</v>
      </c>
      <c r="F6645">
        <v>7</v>
      </c>
      <c r="G6645" t="s">
        <v>90</v>
      </c>
      <c r="H6645" t="s">
        <v>83</v>
      </c>
      <c r="I6645" t="s">
        <v>86</v>
      </c>
      <c r="J6645" t="s">
        <v>88</v>
      </c>
      <c r="K6645" t="s">
        <v>103</v>
      </c>
      <c r="L6645" t="s">
        <v>93</v>
      </c>
      <c r="M6645" t="s">
        <v>97</v>
      </c>
      <c r="N6645" t="s">
        <v>167</v>
      </c>
    </row>
    <row r="6646" spans="1:14">
      <c r="A6646">
        <v>589</v>
      </c>
      <c r="B6646" t="s">
        <v>79</v>
      </c>
      <c r="C6646" t="s">
        <v>92</v>
      </c>
      <c r="D6646">
        <v>2.5185202929999999</v>
      </c>
      <c r="E6646">
        <v>6</v>
      </c>
      <c r="F6646">
        <v>4</v>
      </c>
      <c r="G6646" t="s">
        <v>87</v>
      </c>
      <c r="H6646" t="s">
        <v>86</v>
      </c>
      <c r="I6646" t="s">
        <v>81</v>
      </c>
      <c r="J6646" t="s">
        <v>80</v>
      </c>
      <c r="K6646" t="s">
        <v>93</v>
      </c>
      <c r="L6646" t="s">
        <v>167</v>
      </c>
      <c r="M6646" t="s">
        <v>94</v>
      </c>
      <c r="N6646" t="s">
        <v>96</v>
      </c>
    </row>
    <row r="6647" spans="1:14">
      <c r="A6647">
        <v>589</v>
      </c>
      <c r="B6647" t="s">
        <v>79</v>
      </c>
      <c r="C6647" t="s">
        <v>92</v>
      </c>
      <c r="D6647">
        <v>2.0766933010000002</v>
      </c>
      <c r="E6647">
        <v>2</v>
      </c>
      <c r="F6647">
        <v>0</v>
      </c>
      <c r="G6647" t="s">
        <v>88</v>
      </c>
      <c r="H6647" t="s">
        <v>82</v>
      </c>
      <c r="I6647" t="s">
        <v>89</v>
      </c>
      <c r="J6647" t="s">
        <v>87</v>
      </c>
      <c r="K6647" t="s">
        <v>101</v>
      </c>
      <c r="L6647" t="s">
        <v>103</v>
      </c>
      <c r="M6647" t="s">
        <v>93</v>
      </c>
      <c r="N6647" t="s">
        <v>95</v>
      </c>
    </row>
    <row r="6648" spans="1:14">
      <c r="A6648">
        <v>589</v>
      </c>
      <c r="B6648" t="s">
        <v>79</v>
      </c>
      <c r="C6648" t="s">
        <v>92</v>
      </c>
      <c r="D6648">
        <v>1.335565906</v>
      </c>
      <c r="E6648">
        <v>1</v>
      </c>
      <c r="F6648">
        <v>2</v>
      </c>
      <c r="G6648" t="s">
        <v>82</v>
      </c>
      <c r="H6648" t="s">
        <v>91</v>
      </c>
      <c r="I6648" t="s">
        <v>86</v>
      </c>
      <c r="J6648" t="s">
        <v>90</v>
      </c>
      <c r="K6648" t="s">
        <v>102</v>
      </c>
      <c r="L6648" t="s">
        <v>93</v>
      </c>
      <c r="M6648" t="s">
        <v>99</v>
      </c>
      <c r="N6648" t="s">
        <v>98</v>
      </c>
    </row>
    <row r="6649" spans="1:14">
      <c r="A6649">
        <v>590</v>
      </c>
      <c r="B6649" t="s">
        <v>79</v>
      </c>
      <c r="C6649" t="s">
        <v>104</v>
      </c>
      <c r="D6649">
        <v>3.5454054519999998</v>
      </c>
      <c r="E6649">
        <v>15</v>
      </c>
      <c r="F6649">
        <v>7</v>
      </c>
      <c r="G6649" t="s">
        <v>88</v>
      </c>
      <c r="H6649" t="s">
        <v>90</v>
      </c>
      <c r="I6649" t="s">
        <v>91</v>
      </c>
      <c r="J6649" t="s">
        <v>84</v>
      </c>
      <c r="K6649" t="s">
        <v>114</v>
      </c>
      <c r="L6649" t="s">
        <v>113</v>
      </c>
      <c r="M6649" t="s">
        <v>105</v>
      </c>
      <c r="N6649" t="s">
        <v>109</v>
      </c>
    </row>
    <row r="6650" spans="1:14">
      <c r="A6650">
        <v>590</v>
      </c>
      <c r="B6650" t="s">
        <v>79</v>
      </c>
      <c r="C6650" t="s">
        <v>104</v>
      </c>
      <c r="D6650">
        <v>4.7795427699999999</v>
      </c>
      <c r="E6650">
        <v>13</v>
      </c>
      <c r="F6650">
        <v>8</v>
      </c>
      <c r="G6650" t="s">
        <v>80</v>
      </c>
      <c r="H6650" t="s">
        <v>81</v>
      </c>
      <c r="I6650" t="s">
        <v>83</v>
      </c>
      <c r="J6650" t="s">
        <v>90</v>
      </c>
      <c r="K6650" t="s">
        <v>113</v>
      </c>
      <c r="L6650" t="s">
        <v>168</v>
      </c>
      <c r="M6650" t="s">
        <v>115</v>
      </c>
      <c r="N6650" t="s">
        <v>105</v>
      </c>
    </row>
    <row r="6651" spans="1:14">
      <c r="A6651">
        <v>590</v>
      </c>
      <c r="B6651" t="s">
        <v>79</v>
      </c>
      <c r="C6651" t="s">
        <v>104</v>
      </c>
      <c r="D6651">
        <v>3.1231229570000001</v>
      </c>
      <c r="E6651">
        <v>8</v>
      </c>
      <c r="F6651">
        <v>4</v>
      </c>
      <c r="G6651" t="s">
        <v>85</v>
      </c>
      <c r="H6651" t="s">
        <v>82</v>
      </c>
      <c r="I6651" t="s">
        <v>84</v>
      </c>
      <c r="J6651" t="s">
        <v>80</v>
      </c>
      <c r="K6651" t="s">
        <v>107</v>
      </c>
      <c r="L6651" t="s">
        <v>106</v>
      </c>
      <c r="M6651" t="s">
        <v>110</v>
      </c>
      <c r="N6651" t="s">
        <v>109</v>
      </c>
    </row>
    <row r="6652" spans="1:14">
      <c r="A6652">
        <v>590</v>
      </c>
      <c r="B6652" t="s">
        <v>79</v>
      </c>
      <c r="C6652" t="s">
        <v>104</v>
      </c>
      <c r="D6652">
        <v>1.0136907509999999</v>
      </c>
      <c r="E6652">
        <v>5</v>
      </c>
      <c r="F6652">
        <v>2</v>
      </c>
      <c r="G6652" t="s">
        <v>90</v>
      </c>
      <c r="H6652" t="s">
        <v>86</v>
      </c>
      <c r="I6652" t="s">
        <v>84</v>
      </c>
      <c r="J6652" t="s">
        <v>91</v>
      </c>
      <c r="K6652" t="s">
        <v>113</v>
      </c>
      <c r="L6652" t="s">
        <v>114</v>
      </c>
      <c r="M6652" t="s">
        <v>111</v>
      </c>
      <c r="N6652" t="s">
        <v>110</v>
      </c>
    </row>
    <row r="6653" spans="1:14">
      <c r="A6653">
        <v>590</v>
      </c>
      <c r="B6653" t="s">
        <v>79</v>
      </c>
      <c r="C6653" t="s">
        <v>104</v>
      </c>
      <c r="D6653">
        <v>0.89563421809999999</v>
      </c>
      <c r="E6653">
        <v>2</v>
      </c>
      <c r="F6653">
        <v>2</v>
      </c>
      <c r="G6653" t="s">
        <v>90</v>
      </c>
      <c r="H6653" t="s">
        <v>86</v>
      </c>
      <c r="I6653" t="s">
        <v>80</v>
      </c>
      <c r="J6653" t="s">
        <v>91</v>
      </c>
      <c r="K6653" t="s">
        <v>114</v>
      </c>
      <c r="L6653" t="s">
        <v>107</v>
      </c>
      <c r="M6653" t="s">
        <v>168</v>
      </c>
      <c r="N6653" t="s">
        <v>106</v>
      </c>
    </row>
    <row r="6654" spans="1:14">
      <c r="A6654">
        <v>590</v>
      </c>
      <c r="B6654" t="s">
        <v>79</v>
      </c>
      <c r="C6654" t="s">
        <v>104</v>
      </c>
      <c r="D6654">
        <v>1.2973867100000001</v>
      </c>
      <c r="E6654">
        <v>0</v>
      </c>
      <c r="F6654">
        <v>4</v>
      </c>
      <c r="G6654" t="s">
        <v>83</v>
      </c>
      <c r="H6654" t="s">
        <v>86</v>
      </c>
      <c r="I6654" t="s">
        <v>90</v>
      </c>
      <c r="J6654" t="s">
        <v>80</v>
      </c>
      <c r="K6654" t="s">
        <v>108</v>
      </c>
      <c r="L6654" t="s">
        <v>115</v>
      </c>
      <c r="M6654" t="s">
        <v>114</v>
      </c>
      <c r="N6654" t="s">
        <v>110</v>
      </c>
    </row>
    <row r="6655" spans="1:14">
      <c r="A6655">
        <v>590</v>
      </c>
      <c r="B6655" t="s">
        <v>79</v>
      </c>
      <c r="C6655" t="s">
        <v>104</v>
      </c>
      <c r="D6655">
        <v>3.4472307</v>
      </c>
      <c r="E6655">
        <v>7</v>
      </c>
      <c r="F6655">
        <v>3</v>
      </c>
      <c r="G6655" t="s">
        <v>90</v>
      </c>
      <c r="H6655" t="s">
        <v>80</v>
      </c>
      <c r="I6655" t="s">
        <v>86</v>
      </c>
      <c r="J6655" t="s">
        <v>89</v>
      </c>
      <c r="K6655" t="s">
        <v>107</v>
      </c>
      <c r="L6655" t="s">
        <v>113</v>
      </c>
      <c r="M6655" t="s">
        <v>168</v>
      </c>
      <c r="N6655" t="s">
        <v>106</v>
      </c>
    </row>
    <row r="6656" spans="1:14">
      <c r="A6656">
        <v>590</v>
      </c>
      <c r="B6656" t="s">
        <v>79</v>
      </c>
      <c r="C6656" t="s">
        <v>104</v>
      </c>
      <c r="D6656">
        <v>4.8361987510000004</v>
      </c>
      <c r="E6656">
        <v>6</v>
      </c>
      <c r="F6656">
        <v>6</v>
      </c>
      <c r="G6656" t="s">
        <v>83</v>
      </c>
      <c r="H6656" t="s">
        <v>89</v>
      </c>
      <c r="I6656" t="s">
        <v>86</v>
      </c>
      <c r="J6656" t="s">
        <v>87</v>
      </c>
      <c r="K6656" t="s">
        <v>113</v>
      </c>
      <c r="L6656" t="s">
        <v>106</v>
      </c>
      <c r="M6656" t="s">
        <v>114</v>
      </c>
      <c r="N6656" t="s">
        <v>111</v>
      </c>
    </row>
    <row r="6657" spans="1:14">
      <c r="A6657">
        <v>590</v>
      </c>
      <c r="B6657" t="s">
        <v>79</v>
      </c>
      <c r="C6657" t="s">
        <v>104</v>
      </c>
      <c r="D6657">
        <v>1.273511343</v>
      </c>
      <c r="E6657">
        <v>2</v>
      </c>
      <c r="F6657">
        <v>0</v>
      </c>
      <c r="G6657" t="s">
        <v>87</v>
      </c>
      <c r="H6657" t="s">
        <v>91</v>
      </c>
      <c r="I6657" t="s">
        <v>90</v>
      </c>
      <c r="J6657" t="s">
        <v>83</v>
      </c>
      <c r="K6657" t="s">
        <v>113</v>
      </c>
      <c r="L6657" t="s">
        <v>114</v>
      </c>
      <c r="M6657" t="s">
        <v>168</v>
      </c>
      <c r="N6657" t="s">
        <v>107</v>
      </c>
    </row>
    <row r="6658" spans="1:14">
      <c r="A6658">
        <v>590</v>
      </c>
      <c r="B6658" t="s">
        <v>79</v>
      </c>
      <c r="C6658" t="s">
        <v>104</v>
      </c>
      <c r="D6658">
        <v>2.5152050720000001</v>
      </c>
      <c r="E6658">
        <v>5</v>
      </c>
      <c r="F6658">
        <v>3</v>
      </c>
      <c r="G6658" t="s">
        <v>80</v>
      </c>
      <c r="H6658" t="s">
        <v>88</v>
      </c>
      <c r="I6658" t="s">
        <v>91</v>
      </c>
      <c r="J6658" t="s">
        <v>87</v>
      </c>
      <c r="K6658" t="s">
        <v>107</v>
      </c>
      <c r="L6658" t="s">
        <v>109</v>
      </c>
      <c r="M6658" t="s">
        <v>106</v>
      </c>
      <c r="N6658" t="s">
        <v>110</v>
      </c>
    </row>
    <row r="6659" spans="1:14">
      <c r="A6659">
        <v>590</v>
      </c>
      <c r="B6659" t="s">
        <v>79</v>
      </c>
      <c r="C6659" t="s">
        <v>104</v>
      </c>
      <c r="D6659">
        <v>2.1102777599999998</v>
      </c>
      <c r="E6659">
        <v>2</v>
      </c>
      <c r="F6659">
        <v>6</v>
      </c>
      <c r="G6659" t="s">
        <v>82</v>
      </c>
      <c r="H6659" t="s">
        <v>90</v>
      </c>
      <c r="I6659" t="s">
        <v>80</v>
      </c>
      <c r="J6659" t="s">
        <v>91</v>
      </c>
      <c r="K6659" t="s">
        <v>114</v>
      </c>
      <c r="L6659" t="s">
        <v>108</v>
      </c>
      <c r="M6659" t="s">
        <v>111</v>
      </c>
      <c r="N6659" t="s">
        <v>115</v>
      </c>
    </row>
    <row r="6660" spans="1:14">
      <c r="A6660">
        <v>590</v>
      </c>
      <c r="B6660" t="s">
        <v>79</v>
      </c>
      <c r="C6660" t="s">
        <v>104</v>
      </c>
      <c r="D6660">
        <v>2.1602525149999998</v>
      </c>
      <c r="E6660">
        <v>1</v>
      </c>
      <c r="F6660">
        <v>2</v>
      </c>
      <c r="G6660" t="s">
        <v>85</v>
      </c>
      <c r="H6660" t="s">
        <v>83</v>
      </c>
      <c r="I6660" t="s">
        <v>82</v>
      </c>
      <c r="J6660" t="s">
        <v>87</v>
      </c>
      <c r="K6660" t="s">
        <v>111</v>
      </c>
      <c r="L6660" t="s">
        <v>106</v>
      </c>
      <c r="M6660" t="s">
        <v>105</v>
      </c>
      <c r="N6660" t="s">
        <v>109</v>
      </c>
    </row>
    <row r="6661" spans="1:14">
      <c r="A6661">
        <v>590</v>
      </c>
      <c r="B6661" t="s">
        <v>79</v>
      </c>
      <c r="C6661" t="s">
        <v>104</v>
      </c>
      <c r="D6661">
        <v>1.002541001</v>
      </c>
      <c r="E6661">
        <v>4</v>
      </c>
      <c r="F6661">
        <v>2</v>
      </c>
      <c r="G6661" t="s">
        <v>80</v>
      </c>
      <c r="H6661" t="s">
        <v>91</v>
      </c>
      <c r="I6661" t="s">
        <v>83</v>
      </c>
      <c r="J6661" t="s">
        <v>84</v>
      </c>
      <c r="K6661" t="s">
        <v>107</v>
      </c>
      <c r="L6661" t="s">
        <v>108</v>
      </c>
      <c r="M6661" t="s">
        <v>106</v>
      </c>
      <c r="N6661" t="s">
        <v>105</v>
      </c>
    </row>
    <row r="6662" spans="1:14">
      <c r="A6662">
        <v>591</v>
      </c>
      <c r="B6662" t="s">
        <v>79</v>
      </c>
      <c r="C6662" t="s">
        <v>116</v>
      </c>
      <c r="D6662">
        <v>7.0048884119999997</v>
      </c>
      <c r="E6662">
        <v>9</v>
      </c>
      <c r="F6662">
        <v>9</v>
      </c>
      <c r="G6662" t="s">
        <v>82</v>
      </c>
      <c r="H6662" t="s">
        <v>84</v>
      </c>
      <c r="I6662" t="s">
        <v>86</v>
      </c>
      <c r="J6662" t="s">
        <v>89</v>
      </c>
      <c r="K6662" t="s">
        <v>119</v>
      </c>
      <c r="L6662" t="s">
        <v>120</v>
      </c>
      <c r="M6662" t="s">
        <v>125</v>
      </c>
      <c r="N6662" t="s">
        <v>122</v>
      </c>
    </row>
    <row r="6663" spans="1:14">
      <c r="A6663">
        <v>591</v>
      </c>
      <c r="B6663" t="s">
        <v>79</v>
      </c>
      <c r="C6663" t="s">
        <v>116</v>
      </c>
      <c r="D6663">
        <v>4.1394393249999997</v>
      </c>
      <c r="E6663">
        <v>4</v>
      </c>
      <c r="F6663">
        <v>9</v>
      </c>
      <c r="G6663" t="s">
        <v>88</v>
      </c>
      <c r="H6663" t="s">
        <v>91</v>
      </c>
      <c r="I6663" t="s">
        <v>84</v>
      </c>
      <c r="J6663" t="s">
        <v>82</v>
      </c>
      <c r="K6663" t="s">
        <v>125</v>
      </c>
      <c r="L6663" t="s">
        <v>126</v>
      </c>
      <c r="M6663" t="s">
        <v>127</v>
      </c>
      <c r="N6663" t="s">
        <v>118</v>
      </c>
    </row>
    <row r="6664" spans="1:14">
      <c r="A6664">
        <v>591</v>
      </c>
      <c r="B6664" t="s">
        <v>79</v>
      </c>
      <c r="C6664" t="s">
        <v>116</v>
      </c>
      <c r="D6664">
        <v>3.893387986</v>
      </c>
      <c r="E6664">
        <v>3</v>
      </c>
      <c r="F6664">
        <v>13</v>
      </c>
      <c r="G6664" t="s">
        <v>83</v>
      </c>
      <c r="H6664" t="s">
        <v>89</v>
      </c>
      <c r="I6664" t="s">
        <v>84</v>
      </c>
      <c r="J6664" t="s">
        <v>90</v>
      </c>
      <c r="K6664" t="s">
        <v>117</v>
      </c>
      <c r="L6664" t="s">
        <v>122</v>
      </c>
      <c r="M6664" t="s">
        <v>119</v>
      </c>
      <c r="N6664" t="s">
        <v>118</v>
      </c>
    </row>
    <row r="6665" spans="1:14">
      <c r="A6665">
        <v>591</v>
      </c>
      <c r="B6665" t="s">
        <v>79</v>
      </c>
      <c r="C6665" t="s">
        <v>116</v>
      </c>
      <c r="D6665">
        <v>2.905606009</v>
      </c>
      <c r="E6665">
        <v>6</v>
      </c>
      <c r="F6665">
        <v>3</v>
      </c>
      <c r="G6665" t="s">
        <v>84</v>
      </c>
      <c r="H6665" t="s">
        <v>87</v>
      </c>
      <c r="I6665" t="s">
        <v>85</v>
      </c>
      <c r="J6665" t="s">
        <v>88</v>
      </c>
      <c r="K6665" t="s">
        <v>120</v>
      </c>
      <c r="L6665" t="s">
        <v>122</v>
      </c>
      <c r="M6665" t="s">
        <v>126</v>
      </c>
      <c r="N6665" t="s">
        <v>118</v>
      </c>
    </row>
    <row r="6666" spans="1:14">
      <c r="A6666">
        <v>591</v>
      </c>
      <c r="B6666" t="s">
        <v>79</v>
      </c>
      <c r="C6666" t="s">
        <v>116</v>
      </c>
      <c r="D6666">
        <v>3.5308576459999998</v>
      </c>
      <c r="E6666">
        <v>5</v>
      </c>
      <c r="F6666">
        <v>9</v>
      </c>
      <c r="G6666" t="s">
        <v>90</v>
      </c>
      <c r="H6666" t="s">
        <v>89</v>
      </c>
      <c r="I6666" t="s">
        <v>88</v>
      </c>
      <c r="J6666" t="s">
        <v>87</v>
      </c>
      <c r="K6666" t="s">
        <v>124</v>
      </c>
      <c r="L6666" t="s">
        <v>117</v>
      </c>
      <c r="M6666" t="s">
        <v>128</v>
      </c>
      <c r="N6666" t="s">
        <v>125</v>
      </c>
    </row>
    <row r="6667" spans="1:14">
      <c r="A6667">
        <v>591</v>
      </c>
      <c r="B6667" t="s">
        <v>79</v>
      </c>
      <c r="C6667" t="s">
        <v>116</v>
      </c>
      <c r="D6667">
        <v>1.8585823459999999</v>
      </c>
      <c r="E6667">
        <v>1</v>
      </c>
      <c r="F6667">
        <v>0</v>
      </c>
      <c r="G6667" t="s">
        <v>82</v>
      </c>
      <c r="H6667" t="s">
        <v>87</v>
      </c>
      <c r="I6667" t="s">
        <v>86</v>
      </c>
      <c r="J6667" t="s">
        <v>85</v>
      </c>
      <c r="K6667" t="s">
        <v>119</v>
      </c>
      <c r="L6667" t="s">
        <v>124</v>
      </c>
      <c r="M6667" t="s">
        <v>121</v>
      </c>
      <c r="N6667" t="s">
        <v>123</v>
      </c>
    </row>
    <row r="6668" spans="1:14">
      <c r="A6668">
        <v>591</v>
      </c>
      <c r="B6668" t="s">
        <v>79</v>
      </c>
      <c r="C6668" t="s">
        <v>116</v>
      </c>
      <c r="D6668">
        <v>2.5326535099999998</v>
      </c>
      <c r="E6668">
        <v>0</v>
      </c>
      <c r="F6668">
        <v>1</v>
      </c>
      <c r="G6668" t="s">
        <v>89</v>
      </c>
      <c r="H6668" t="s">
        <v>90</v>
      </c>
      <c r="I6668" t="s">
        <v>83</v>
      </c>
      <c r="J6668" t="s">
        <v>84</v>
      </c>
      <c r="K6668" t="s">
        <v>125</v>
      </c>
      <c r="L6668" t="s">
        <v>123</v>
      </c>
      <c r="M6668" t="s">
        <v>124</v>
      </c>
      <c r="N6668" t="s">
        <v>120</v>
      </c>
    </row>
    <row r="6669" spans="1:14">
      <c r="A6669">
        <v>591</v>
      </c>
      <c r="B6669" t="s">
        <v>79</v>
      </c>
      <c r="C6669" t="s">
        <v>116</v>
      </c>
      <c r="D6669">
        <v>2.57909503</v>
      </c>
      <c r="E6669">
        <v>5</v>
      </c>
      <c r="F6669">
        <v>8</v>
      </c>
      <c r="G6669" t="s">
        <v>86</v>
      </c>
      <c r="H6669" t="s">
        <v>82</v>
      </c>
      <c r="I6669" t="s">
        <v>80</v>
      </c>
      <c r="J6669" t="s">
        <v>91</v>
      </c>
      <c r="K6669" t="s">
        <v>124</v>
      </c>
      <c r="L6669" t="s">
        <v>125</v>
      </c>
      <c r="M6669" t="s">
        <v>128</v>
      </c>
      <c r="N6669" t="s">
        <v>120</v>
      </c>
    </row>
    <row r="6670" spans="1:14">
      <c r="A6670">
        <v>591</v>
      </c>
      <c r="B6670" t="s">
        <v>79</v>
      </c>
      <c r="C6670" t="s">
        <v>116</v>
      </c>
      <c r="D6670">
        <v>1.8284480249999999</v>
      </c>
      <c r="E6670">
        <v>3</v>
      </c>
      <c r="F6670">
        <v>2</v>
      </c>
      <c r="G6670" t="s">
        <v>80</v>
      </c>
      <c r="H6670" t="s">
        <v>88</v>
      </c>
      <c r="I6670" t="s">
        <v>86</v>
      </c>
      <c r="J6670" t="s">
        <v>83</v>
      </c>
      <c r="K6670" t="s">
        <v>124</v>
      </c>
      <c r="L6670" t="s">
        <v>126</v>
      </c>
      <c r="M6670" t="s">
        <v>123</v>
      </c>
      <c r="N6670" t="s">
        <v>118</v>
      </c>
    </row>
    <row r="6671" spans="1:14">
      <c r="A6671">
        <v>591</v>
      </c>
      <c r="B6671" t="s">
        <v>79</v>
      </c>
      <c r="C6671" t="s">
        <v>116</v>
      </c>
      <c r="D6671">
        <v>1.002848754</v>
      </c>
      <c r="E6671">
        <v>1</v>
      </c>
      <c r="F6671">
        <v>1</v>
      </c>
      <c r="G6671" t="s">
        <v>82</v>
      </c>
      <c r="H6671" t="s">
        <v>88</v>
      </c>
      <c r="I6671" t="s">
        <v>87</v>
      </c>
      <c r="J6671" t="s">
        <v>89</v>
      </c>
      <c r="K6671" t="s">
        <v>118</v>
      </c>
      <c r="L6671" t="s">
        <v>127</v>
      </c>
      <c r="M6671" t="s">
        <v>124</v>
      </c>
      <c r="N6671" t="s">
        <v>117</v>
      </c>
    </row>
    <row r="6672" spans="1:14">
      <c r="A6672">
        <v>591</v>
      </c>
      <c r="B6672" t="s">
        <v>79</v>
      </c>
      <c r="C6672" t="s">
        <v>116</v>
      </c>
      <c r="D6672">
        <v>0.72419295770000003</v>
      </c>
      <c r="E6672">
        <v>2</v>
      </c>
      <c r="F6672">
        <v>0</v>
      </c>
      <c r="G6672" t="s">
        <v>85</v>
      </c>
      <c r="H6672" t="s">
        <v>87</v>
      </c>
      <c r="I6672" t="s">
        <v>80</v>
      </c>
      <c r="J6672" t="s">
        <v>86</v>
      </c>
      <c r="K6672" t="s">
        <v>122</v>
      </c>
      <c r="L6672" t="s">
        <v>117</v>
      </c>
      <c r="M6672" t="s">
        <v>120</v>
      </c>
      <c r="N6672" t="s">
        <v>126</v>
      </c>
    </row>
    <row r="6673" spans="1:14">
      <c r="A6673">
        <v>592</v>
      </c>
      <c r="B6673" t="s">
        <v>79</v>
      </c>
      <c r="C6673" t="s">
        <v>129</v>
      </c>
      <c r="D6673">
        <v>7.4746832000000003</v>
      </c>
      <c r="E6673">
        <v>5</v>
      </c>
      <c r="F6673">
        <v>10</v>
      </c>
      <c r="G6673" t="s">
        <v>80</v>
      </c>
      <c r="H6673" t="s">
        <v>83</v>
      </c>
      <c r="I6673" t="s">
        <v>85</v>
      </c>
      <c r="J6673" t="s">
        <v>84</v>
      </c>
      <c r="K6673" t="s">
        <v>137</v>
      </c>
      <c r="L6673" t="s">
        <v>140</v>
      </c>
      <c r="M6673" t="s">
        <v>131</v>
      </c>
      <c r="N6673" t="s">
        <v>132</v>
      </c>
    </row>
    <row r="6674" spans="1:14">
      <c r="A6674">
        <v>592</v>
      </c>
      <c r="B6674" t="s">
        <v>79</v>
      </c>
      <c r="C6674" t="s">
        <v>129</v>
      </c>
      <c r="D6674">
        <v>1.1875662259999999</v>
      </c>
      <c r="E6674">
        <v>6</v>
      </c>
      <c r="F6674">
        <v>3</v>
      </c>
      <c r="G6674" t="s">
        <v>87</v>
      </c>
      <c r="H6674" t="s">
        <v>85</v>
      </c>
      <c r="I6674" t="s">
        <v>83</v>
      </c>
      <c r="J6674" t="s">
        <v>84</v>
      </c>
      <c r="K6674" t="s">
        <v>134</v>
      </c>
      <c r="L6674" t="s">
        <v>137</v>
      </c>
      <c r="M6674" t="s">
        <v>138</v>
      </c>
      <c r="N6674" t="s">
        <v>140</v>
      </c>
    </row>
    <row r="6675" spans="1:14">
      <c r="A6675">
        <v>592</v>
      </c>
      <c r="B6675" t="s">
        <v>79</v>
      </c>
      <c r="C6675" t="s">
        <v>129</v>
      </c>
      <c r="D6675">
        <v>5.8109706110000001</v>
      </c>
      <c r="E6675">
        <v>5</v>
      </c>
      <c r="F6675">
        <v>11</v>
      </c>
      <c r="G6675" t="s">
        <v>87</v>
      </c>
      <c r="H6675" t="s">
        <v>86</v>
      </c>
      <c r="I6675" t="s">
        <v>80</v>
      </c>
      <c r="J6675" t="s">
        <v>91</v>
      </c>
      <c r="K6675" t="s">
        <v>132</v>
      </c>
      <c r="L6675" t="s">
        <v>137</v>
      </c>
      <c r="M6675" t="s">
        <v>135</v>
      </c>
      <c r="N6675" t="s">
        <v>138</v>
      </c>
    </row>
    <row r="6676" spans="1:14">
      <c r="A6676">
        <v>592</v>
      </c>
      <c r="B6676" t="s">
        <v>79</v>
      </c>
      <c r="C6676" t="s">
        <v>129</v>
      </c>
      <c r="D6676">
        <v>3.101139533</v>
      </c>
      <c r="E6676">
        <v>4</v>
      </c>
      <c r="F6676">
        <v>3</v>
      </c>
      <c r="G6676" t="s">
        <v>82</v>
      </c>
      <c r="H6676" t="s">
        <v>81</v>
      </c>
      <c r="I6676" t="s">
        <v>83</v>
      </c>
      <c r="J6676" t="s">
        <v>86</v>
      </c>
      <c r="K6676" t="s">
        <v>138</v>
      </c>
      <c r="L6676" t="s">
        <v>135</v>
      </c>
      <c r="M6676" t="s">
        <v>132</v>
      </c>
      <c r="N6676" t="s">
        <v>139</v>
      </c>
    </row>
    <row r="6677" spans="1:14">
      <c r="A6677">
        <v>592</v>
      </c>
      <c r="B6677" t="s">
        <v>79</v>
      </c>
      <c r="C6677" t="s">
        <v>129</v>
      </c>
      <c r="D6677">
        <v>2.2883353080000002</v>
      </c>
      <c r="E6677">
        <v>4</v>
      </c>
      <c r="F6677">
        <v>10</v>
      </c>
      <c r="G6677" t="s">
        <v>82</v>
      </c>
      <c r="H6677" t="s">
        <v>81</v>
      </c>
      <c r="I6677" t="s">
        <v>83</v>
      </c>
      <c r="J6677" t="s">
        <v>84</v>
      </c>
      <c r="K6677" t="s">
        <v>136</v>
      </c>
      <c r="L6677" t="s">
        <v>133</v>
      </c>
      <c r="M6677" t="s">
        <v>134</v>
      </c>
      <c r="N6677" t="s">
        <v>135</v>
      </c>
    </row>
    <row r="6678" spans="1:14">
      <c r="A6678">
        <v>592</v>
      </c>
      <c r="B6678" t="s">
        <v>79</v>
      </c>
      <c r="C6678" t="s">
        <v>129</v>
      </c>
      <c r="D6678">
        <v>3.0108035719999999</v>
      </c>
      <c r="E6678">
        <v>1</v>
      </c>
      <c r="F6678">
        <v>5</v>
      </c>
      <c r="G6678" t="s">
        <v>84</v>
      </c>
      <c r="H6678" t="s">
        <v>88</v>
      </c>
      <c r="I6678" t="s">
        <v>90</v>
      </c>
      <c r="J6678" t="s">
        <v>89</v>
      </c>
      <c r="K6678" t="s">
        <v>130</v>
      </c>
      <c r="L6678" t="s">
        <v>131</v>
      </c>
      <c r="M6678" t="s">
        <v>136</v>
      </c>
      <c r="N6678" t="s">
        <v>135</v>
      </c>
    </row>
    <row r="6679" spans="1:14">
      <c r="A6679">
        <v>592</v>
      </c>
      <c r="B6679" t="s">
        <v>79</v>
      </c>
      <c r="C6679" t="s">
        <v>129</v>
      </c>
      <c r="D6679">
        <v>2.2622961570000002</v>
      </c>
      <c r="E6679">
        <v>5</v>
      </c>
      <c r="F6679">
        <v>5</v>
      </c>
      <c r="G6679" t="s">
        <v>84</v>
      </c>
      <c r="H6679" t="s">
        <v>80</v>
      </c>
      <c r="I6679" t="s">
        <v>91</v>
      </c>
      <c r="J6679" t="s">
        <v>86</v>
      </c>
      <c r="K6679" t="s">
        <v>137</v>
      </c>
      <c r="L6679" t="s">
        <v>130</v>
      </c>
      <c r="M6679" t="s">
        <v>141</v>
      </c>
      <c r="N6679" t="s">
        <v>132</v>
      </c>
    </row>
    <row r="6680" spans="1:14">
      <c r="A6680">
        <v>592</v>
      </c>
      <c r="B6680" t="s">
        <v>79</v>
      </c>
      <c r="C6680" t="s">
        <v>129</v>
      </c>
      <c r="D6680">
        <v>0.89121148819999996</v>
      </c>
      <c r="E6680">
        <v>0</v>
      </c>
      <c r="F6680">
        <v>1</v>
      </c>
      <c r="G6680" t="s">
        <v>80</v>
      </c>
      <c r="H6680" t="s">
        <v>86</v>
      </c>
      <c r="I6680" t="s">
        <v>84</v>
      </c>
      <c r="J6680" t="s">
        <v>85</v>
      </c>
      <c r="K6680" t="s">
        <v>135</v>
      </c>
      <c r="L6680" t="s">
        <v>133</v>
      </c>
      <c r="M6680" t="s">
        <v>137</v>
      </c>
      <c r="N6680" t="s">
        <v>134</v>
      </c>
    </row>
    <row r="6681" spans="1:14">
      <c r="A6681">
        <v>592</v>
      </c>
      <c r="B6681" t="s">
        <v>79</v>
      </c>
      <c r="C6681" t="s">
        <v>129</v>
      </c>
      <c r="D6681">
        <v>2.4015578710000001</v>
      </c>
      <c r="E6681">
        <v>1</v>
      </c>
      <c r="F6681">
        <v>5</v>
      </c>
      <c r="G6681" t="s">
        <v>82</v>
      </c>
      <c r="H6681" t="s">
        <v>83</v>
      </c>
      <c r="I6681" t="s">
        <v>80</v>
      </c>
      <c r="J6681" t="s">
        <v>81</v>
      </c>
      <c r="K6681" t="s">
        <v>135</v>
      </c>
      <c r="L6681" t="s">
        <v>131</v>
      </c>
      <c r="M6681" t="s">
        <v>137</v>
      </c>
      <c r="N6681" t="s">
        <v>140</v>
      </c>
    </row>
    <row r="6682" spans="1:14">
      <c r="A6682">
        <v>592</v>
      </c>
      <c r="B6682" t="s">
        <v>79</v>
      </c>
      <c r="C6682" t="s">
        <v>129</v>
      </c>
      <c r="D6682">
        <v>2.6037564450000001</v>
      </c>
      <c r="E6682">
        <v>5</v>
      </c>
      <c r="F6682">
        <v>5</v>
      </c>
      <c r="G6682" t="s">
        <v>82</v>
      </c>
      <c r="H6682" t="s">
        <v>80</v>
      </c>
      <c r="I6682" t="s">
        <v>90</v>
      </c>
      <c r="J6682" t="s">
        <v>89</v>
      </c>
      <c r="K6682" t="s">
        <v>134</v>
      </c>
      <c r="L6682" t="s">
        <v>131</v>
      </c>
      <c r="M6682" t="s">
        <v>140</v>
      </c>
      <c r="N6682" t="s">
        <v>136</v>
      </c>
    </row>
    <row r="6683" spans="1:14">
      <c r="A6683">
        <v>592</v>
      </c>
      <c r="B6683" t="s">
        <v>79</v>
      </c>
      <c r="C6683" t="s">
        <v>129</v>
      </c>
      <c r="D6683">
        <v>0.96767958750000005</v>
      </c>
      <c r="E6683">
        <v>0</v>
      </c>
      <c r="F6683">
        <v>1</v>
      </c>
      <c r="G6683" t="s">
        <v>87</v>
      </c>
      <c r="H6683" t="s">
        <v>89</v>
      </c>
      <c r="I6683" t="s">
        <v>91</v>
      </c>
      <c r="J6683" t="s">
        <v>82</v>
      </c>
      <c r="K6683" t="s">
        <v>134</v>
      </c>
      <c r="L6683" t="s">
        <v>137</v>
      </c>
      <c r="M6683" t="s">
        <v>132</v>
      </c>
      <c r="N6683" t="s">
        <v>136</v>
      </c>
    </row>
    <row r="6684" spans="1:14">
      <c r="A6684">
        <v>593</v>
      </c>
      <c r="B6684" t="s">
        <v>79</v>
      </c>
      <c r="C6684" t="s">
        <v>142</v>
      </c>
      <c r="D6684">
        <v>3.55441319</v>
      </c>
      <c r="E6684">
        <v>9</v>
      </c>
      <c r="F6684">
        <v>3</v>
      </c>
      <c r="G6684" t="s">
        <v>86</v>
      </c>
      <c r="H6684" t="s">
        <v>83</v>
      </c>
      <c r="I6684" t="s">
        <v>82</v>
      </c>
      <c r="J6684" t="s">
        <v>88</v>
      </c>
      <c r="K6684" t="s">
        <v>150</v>
      </c>
      <c r="L6684" t="s">
        <v>146</v>
      </c>
      <c r="M6684" t="s">
        <v>148</v>
      </c>
      <c r="N6684" t="s">
        <v>145</v>
      </c>
    </row>
    <row r="6685" spans="1:14">
      <c r="A6685">
        <v>593</v>
      </c>
      <c r="B6685" t="s">
        <v>79</v>
      </c>
      <c r="C6685" t="s">
        <v>142</v>
      </c>
      <c r="D6685">
        <v>7.1111357120000003</v>
      </c>
      <c r="E6685">
        <v>15</v>
      </c>
      <c r="F6685">
        <v>7</v>
      </c>
      <c r="G6685" t="s">
        <v>91</v>
      </c>
      <c r="H6685" t="s">
        <v>81</v>
      </c>
      <c r="I6685" t="s">
        <v>87</v>
      </c>
      <c r="J6685" t="s">
        <v>90</v>
      </c>
      <c r="K6685" t="s">
        <v>146</v>
      </c>
      <c r="L6685" t="s">
        <v>145</v>
      </c>
      <c r="M6685" t="s">
        <v>147</v>
      </c>
      <c r="N6685" t="s">
        <v>144</v>
      </c>
    </row>
    <row r="6686" spans="1:14">
      <c r="A6686">
        <v>593</v>
      </c>
      <c r="B6686" t="s">
        <v>79</v>
      </c>
      <c r="C6686" t="s">
        <v>142</v>
      </c>
      <c r="D6686">
        <v>1.969372159</v>
      </c>
      <c r="E6686">
        <v>6</v>
      </c>
      <c r="F6686">
        <v>1</v>
      </c>
      <c r="G6686" t="s">
        <v>82</v>
      </c>
      <c r="H6686" t="s">
        <v>80</v>
      </c>
      <c r="I6686" t="s">
        <v>83</v>
      </c>
      <c r="J6686" t="s">
        <v>85</v>
      </c>
      <c r="K6686" t="s">
        <v>152</v>
      </c>
      <c r="L6686" t="s">
        <v>147</v>
      </c>
      <c r="M6686" t="s">
        <v>148</v>
      </c>
      <c r="N6686" t="s">
        <v>143</v>
      </c>
    </row>
    <row r="6687" spans="1:14">
      <c r="A6687">
        <v>593</v>
      </c>
      <c r="B6687" t="s">
        <v>79</v>
      </c>
      <c r="C6687" t="s">
        <v>142</v>
      </c>
      <c r="D6687">
        <v>1.6115162080000001</v>
      </c>
      <c r="E6687">
        <v>4</v>
      </c>
      <c r="F6687">
        <v>1</v>
      </c>
      <c r="G6687" t="s">
        <v>88</v>
      </c>
      <c r="H6687" t="s">
        <v>81</v>
      </c>
      <c r="I6687" t="s">
        <v>87</v>
      </c>
      <c r="J6687" t="s">
        <v>82</v>
      </c>
      <c r="K6687" t="s">
        <v>152</v>
      </c>
      <c r="L6687" t="s">
        <v>146</v>
      </c>
      <c r="M6687" t="s">
        <v>149</v>
      </c>
      <c r="N6687" t="s">
        <v>150</v>
      </c>
    </row>
    <row r="6688" spans="1:14">
      <c r="A6688">
        <v>593</v>
      </c>
      <c r="B6688" t="s">
        <v>79</v>
      </c>
      <c r="C6688" t="s">
        <v>142</v>
      </c>
      <c r="D6688">
        <v>2.0621293879999998</v>
      </c>
      <c r="E6688">
        <v>4</v>
      </c>
      <c r="F6688">
        <v>1</v>
      </c>
      <c r="G6688" t="s">
        <v>90</v>
      </c>
      <c r="H6688" t="s">
        <v>83</v>
      </c>
      <c r="I6688" t="s">
        <v>88</v>
      </c>
      <c r="J6688" t="s">
        <v>84</v>
      </c>
      <c r="K6688" t="s">
        <v>148</v>
      </c>
      <c r="L6688" t="s">
        <v>144</v>
      </c>
      <c r="M6688" t="s">
        <v>143</v>
      </c>
      <c r="N6688" t="s">
        <v>169</v>
      </c>
    </row>
    <row r="6689" spans="1:14">
      <c r="A6689">
        <v>593</v>
      </c>
      <c r="B6689" t="s">
        <v>79</v>
      </c>
      <c r="C6689" t="s">
        <v>142</v>
      </c>
      <c r="D6689">
        <v>3.1232456160000002</v>
      </c>
      <c r="E6689">
        <v>8</v>
      </c>
      <c r="F6689">
        <v>4</v>
      </c>
      <c r="G6689" t="s">
        <v>88</v>
      </c>
      <c r="H6689" t="s">
        <v>90</v>
      </c>
      <c r="I6689" t="s">
        <v>91</v>
      </c>
      <c r="J6689" t="s">
        <v>82</v>
      </c>
      <c r="K6689" t="s">
        <v>147</v>
      </c>
      <c r="L6689" t="s">
        <v>153</v>
      </c>
      <c r="M6689" t="s">
        <v>143</v>
      </c>
      <c r="N6689" t="s">
        <v>148</v>
      </c>
    </row>
    <row r="6690" spans="1:14">
      <c r="A6690">
        <v>593</v>
      </c>
      <c r="B6690" t="s">
        <v>79</v>
      </c>
      <c r="C6690" t="s">
        <v>142</v>
      </c>
      <c r="D6690">
        <v>5.4721826560000002</v>
      </c>
      <c r="E6690">
        <v>14</v>
      </c>
      <c r="F6690">
        <v>8</v>
      </c>
      <c r="G6690" t="s">
        <v>84</v>
      </c>
      <c r="H6690" t="s">
        <v>91</v>
      </c>
      <c r="I6690" t="s">
        <v>82</v>
      </c>
      <c r="J6690" t="s">
        <v>83</v>
      </c>
      <c r="K6690" t="s">
        <v>151</v>
      </c>
      <c r="L6690" t="s">
        <v>149</v>
      </c>
      <c r="M6690" t="s">
        <v>145</v>
      </c>
      <c r="N6690" t="s">
        <v>150</v>
      </c>
    </row>
    <row r="6691" spans="1:14">
      <c r="A6691">
        <v>593</v>
      </c>
      <c r="B6691" t="s">
        <v>79</v>
      </c>
      <c r="C6691" t="s">
        <v>142</v>
      </c>
      <c r="D6691">
        <v>2.350148307</v>
      </c>
      <c r="E6691">
        <v>3</v>
      </c>
      <c r="F6691">
        <v>5</v>
      </c>
      <c r="G6691" t="s">
        <v>87</v>
      </c>
      <c r="H6691" t="s">
        <v>83</v>
      </c>
      <c r="I6691" t="s">
        <v>80</v>
      </c>
      <c r="J6691" t="s">
        <v>89</v>
      </c>
      <c r="K6691" t="s">
        <v>143</v>
      </c>
      <c r="L6691" t="s">
        <v>152</v>
      </c>
      <c r="M6691" t="s">
        <v>146</v>
      </c>
      <c r="N6691" t="s">
        <v>150</v>
      </c>
    </row>
    <row r="6692" spans="1:14">
      <c r="A6692">
        <v>593</v>
      </c>
      <c r="B6692" t="s">
        <v>79</v>
      </c>
      <c r="C6692" t="s">
        <v>142</v>
      </c>
      <c r="D6692">
        <v>2.6360216300000001</v>
      </c>
      <c r="E6692">
        <v>3</v>
      </c>
      <c r="F6692">
        <v>5</v>
      </c>
      <c r="G6692" t="s">
        <v>86</v>
      </c>
      <c r="H6692" t="s">
        <v>84</v>
      </c>
      <c r="I6692" t="s">
        <v>89</v>
      </c>
      <c r="J6692" t="s">
        <v>90</v>
      </c>
      <c r="K6692" t="s">
        <v>146</v>
      </c>
      <c r="L6692" t="s">
        <v>151</v>
      </c>
      <c r="M6692" t="s">
        <v>148</v>
      </c>
      <c r="N6692" t="s">
        <v>147</v>
      </c>
    </row>
    <row r="6693" spans="1:14">
      <c r="A6693">
        <v>593</v>
      </c>
      <c r="B6693" t="s">
        <v>79</v>
      </c>
      <c r="C6693" t="s">
        <v>142</v>
      </c>
      <c r="D6693">
        <v>2.1098351339999999</v>
      </c>
      <c r="E6693">
        <v>2</v>
      </c>
      <c r="F6693">
        <v>1</v>
      </c>
      <c r="G6693" t="s">
        <v>84</v>
      </c>
      <c r="H6693" t="s">
        <v>91</v>
      </c>
      <c r="I6693" t="s">
        <v>80</v>
      </c>
      <c r="J6693" t="s">
        <v>88</v>
      </c>
      <c r="K6693" t="s">
        <v>144</v>
      </c>
      <c r="L6693" t="s">
        <v>152</v>
      </c>
      <c r="M6693" t="s">
        <v>147</v>
      </c>
      <c r="N6693" t="s">
        <v>169</v>
      </c>
    </row>
    <row r="6694" spans="1:14">
      <c r="A6694">
        <v>594</v>
      </c>
      <c r="B6694" t="s">
        <v>79</v>
      </c>
      <c r="C6694" t="s">
        <v>154</v>
      </c>
      <c r="D6694">
        <v>2.421967354</v>
      </c>
      <c r="E6694">
        <v>2</v>
      </c>
      <c r="F6694">
        <v>7</v>
      </c>
      <c r="G6694" t="s">
        <v>88</v>
      </c>
      <c r="H6694" t="s">
        <v>89</v>
      </c>
      <c r="I6694" t="s">
        <v>82</v>
      </c>
      <c r="J6694" t="s">
        <v>90</v>
      </c>
      <c r="K6694" t="s">
        <v>157</v>
      </c>
      <c r="L6694" t="s">
        <v>155</v>
      </c>
      <c r="M6694" t="s">
        <v>159</v>
      </c>
      <c r="N6694" t="s">
        <v>158</v>
      </c>
    </row>
    <row r="6695" spans="1:14">
      <c r="A6695">
        <v>594</v>
      </c>
      <c r="B6695" t="s">
        <v>79</v>
      </c>
      <c r="C6695" t="s">
        <v>154</v>
      </c>
      <c r="D6695">
        <v>2.9137980990000001</v>
      </c>
      <c r="E6695">
        <v>5</v>
      </c>
      <c r="F6695">
        <v>4</v>
      </c>
      <c r="G6695" t="s">
        <v>87</v>
      </c>
      <c r="H6695" t="s">
        <v>86</v>
      </c>
      <c r="I6695" t="s">
        <v>83</v>
      </c>
      <c r="J6695" t="s">
        <v>91</v>
      </c>
      <c r="K6695" t="s">
        <v>155</v>
      </c>
      <c r="L6695" t="s">
        <v>165</v>
      </c>
      <c r="M6695" t="s">
        <v>163</v>
      </c>
      <c r="N6695" t="s">
        <v>164</v>
      </c>
    </row>
    <row r="6696" spans="1:14">
      <c r="A6696">
        <v>594</v>
      </c>
      <c r="B6696" t="s">
        <v>79</v>
      </c>
      <c r="C6696" t="s">
        <v>154</v>
      </c>
      <c r="D6696">
        <v>1.3430150810000001</v>
      </c>
      <c r="E6696">
        <v>3</v>
      </c>
      <c r="F6696">
        <v>4</v>
      </c>
      <c r="G6696" t="s">
        <v>88</v>
      </c>
      <c r="H6696" t="s">
        <v>83</v>
      </c>
      <c r="I6696" t="s">
        <v>80</v>
      </c>
      <c r="J6696" t="s">
        <v>82</v>
      </c>
      <c r="K6696" t="s">
        <v>165</v>
      </c>
      <c r="L6696" t="s">
        <v>163</v>
      </c>
      <c r="M6696" t="s">
        <v>155</v>
      </c>
      <c r="N6696" t="s">
        <v>159</v>
      </c>
    </row>
    <row r="6697" spans="1:14">
      <c r="A6697">
        <v>594</v>
      </c>
      <c r="B6697" t="s">
        <v>79</v>
      </c>
      <c r="C6697" t="s">
        <v>154</v>
      </c>
      <c r="D6697">
        <v>1.3061568509999999</v>
      </c>
      <c r="E6697">
        <v>7</v>
      </c>
      <c r="F6697">
        <v>2</v>
      </c>
      <c r="G6697" t="s">
        <v>87</v>
      </c>
      <c r="H6697" t="s">
        <v>86</v>
      </c>
      <c r="I6697" t="s">
        <v>83</v>
      </c>
      <c r="J6697" t="s">
        <v>81</v>
      </c>
      <c r="K6697" t="s">
        <v>163</v>
      </c>
      <c r="L6697" t="s">
        <v>165</v>
      </c>
      <c r="M6697" t="s">
        <v>159</v>
      </c>
      <c r="N6697" t="s">
        <v>155</v>
      </c>
    </row>
    <row r="6698" spans="1:14">
      <c r="A6698">
        <v>594</v>
      </c>
      <c r="B6698" t="s">
        <v>79</v>
      </c>
      <c r="C6698" t="s">
        <v>154</v>
      </c>
      <c r="D6698">
        <v>3.0877256360000001</v>
      </c>
      <c r="E6698">
        <v>5</v>
      </c>
      <c r="F6698">
        <v>4</v>
      </c>
      <c r="G6698" t="s">
        <v>83</v>
      </c>
      <c r="H6698" t="s">
        <v>87</v>
      </c>
      <c r="I6698" t="s">
        <v>89</v>
      </c>
      <c r="J6698" t="s">
        <v>88</v>
      </c>
      <c r="K6698" t="s">
        <v>160</v>
      </c>
      <c r="L6698" t="s">
        <v>162</v>
      </c>
      <c r="M6698" t="s">
        <v>166</v>
      </c>
      <c r="N6698" t="s">
        <v>155</v>
      </c>
    </row>
    <row r="6699" spans="1:14">
      <c r="A6699">
        <v>594</v>
      </c>
      <c r="B6699" t="s">
        <v>79</v>
      </c>
      <c r="C6699" t="s">
        <v>154</v>
      </c>
      <c r="D6699">
        <v>1.129025919</v>
      </c>
      <c r="E6699">
        <v>3</v>
      </c>
      <c r="F6699">
        <v>3</v>
      </c>
      <c r="G6699" t="s">
        <v>88</v>
      </c>
      <c r="H6699" t="s">
        <v>84</v>
      </c>
      <c r="I6699" t="s">
        <v>89</v>
      </c>
      <c r="J6699" t="s">
        <v>82</v>
      </c>
      <c r="K6699" t="s">
        <v>159</v>
      </c>
      <c r="L6699" t="s">
        <v>156</v>
      </c>
      <c r="M6699" t="s">
        <v>165</v>
      </c>
      <c r="N6699" t="s">
        <v>155</v>
      </c>
    </row>
    <row r="6700" spans="1:14">
      <c r="A6700">
        <v>594</v>
      </c>
      <c r="B6700" t="s">
        <v>79</v>
      </c>
      <c r="C6700" t="s">
        <v>154</v>
      </c>
      <c r="D6700">
        <v>3.4006679860000002</v>
      </c>
      <c r="E6700">
        <v>8</v>
      </c>
      <c r="F6700">
        <v>0</v>
      </c>
      <c r="G6700" t="s">
        <v>84</v>
      </c>
      <c r="H6700" t="s">
        <v>85</v>
      </c>
      <c r="I6700" t="s">
        <v>86</v>
      </c>
      <c r="J6700" t="s">
        <v>80</v>
      </c>
      <c r="K6700" t="s">
        <v>163</v>
      </c>
      <c r="L6700" t="s">
        <v>158</v>
      </c>
      <c r="M6700" t="s">
        <v>160</v>
      </c>
      <c r="N6700" t="s">
        <v>164</v>
      </c>
    </row>
    <row r="6701" spans="1:14">
      <c r="A6701">
        <v>594</v>
      </c>
      <c r="B6701" t="s">
        <v>79</v>
      </c>
      <c r="C6701" t="s">
        <v>154</v>
      </c>
      <c r="D6701">
        <v>4.8903465810000002</v>
      </c>
      <c r="E6701">
        <v>15</v>
      </c>
      <c r="F6701">
        <v>6</v>
      </c>
      <c r="G6701" t="s">
        <v>89</v>
      </c>
      <c r="H6701" t="s">
        <v>86</v>
      </c>
      <c r="I6701" t="s">
        <v>87</v>
      </c>
      <c r="J6701" t="s">
        <v>83</v>
      </c>
      <c r="K6701" t="s">
        <v>156</v>
      </c>
      <c r="L6701" t="s">
        <v>166</v>
      </c>
      <c r="M6701" t="s">
        <v>163</v>
      </c>
      <c r="N6701" t="s">
        <v>155</v>
      </c>
    </row>
    <row r="6702" spans="1:14">
      <c r="A6702">
        <v>594</v>
      </c>
      <c r="B6702" t="s">
        <v>79</v>
      </c>
      <c r="C6702" t="s">
        <v>154</v>
      </c>
      <c r="D6702">
        <v>1.4557383189999999</v>
      </c>
      <c r="E6702">
        <v>8</v>
      </c>
      <c r="F6702">
        <v>4</v>
      </c>
      <c r="G6702" t="s">
        <v>86</v>
      </c>
      <c r="H6702" t="s">
        <v>87</v>
      </c>
      <c r="I6702" t="s">
        <v>85</v>
      </c>
      <c r="J6702" t="s">
        <v>90</v>
      </c>
      <c r="K6702" t="s">
        <v>155</v>
      </c>
      <c r="L6702" t="s">
        <v>164</v>
      </c>
      <c r="M6702" t="s">
        <v>157</v>
      </c>
      <c r="N6702" t="s">
        <v>158</v>
      </c>
    </row>
    <row r="6703" spans="1:14">
      <c r="A6703">
        <v>594</v>
      </c>
      <c r="B6703" t="s">
        <v>79</v>
      </c>
      <c r="C6703" t="s">
        <v>154</v>
      </c>
      <c r="D6703">
        <v>2.4379274560000002</v>
      </c>
      <c r="E6703">
        <v>5</v>
      </c>
      <c r="F6703">
        <v>3</v>
      </c>
      <c r="G6703" t="s">
        <v>83</v>
      </c>
      <c r="H6703" t="s">
        <v>82</v>
      </c>
      <c r="I6703" t="s">
        <v>88</v>
      </c>
      <c r="J6703" t="s">
        <v>80</v>
      </c>
      <c r="K6703" t="s">
        <v>160</v>
      </c>
      <c r="L6703" t="s">
        <v>163</v>
      </c>
      <c r="M6703" t="s">
        <v>166</v>
      </c>
      <c r="N6703" t="s">
        <v>156</v>
      </c>
    </row>
    <row r="6704" spans="1:14">
      <c r="A6704">
        <v>594</v>
      </c>
      <c r="B6704" t="s">
        <v>79</v>
      </c>
      <c r="C6704" t="s">
        <v>154</v>
      </c>
      <c r="D6704">
        <v>1.63366488</v>
      </c>
      <c r="E6704">
        <v>4</v>
      </c>
      <c r="F6704">
        <v>4</v>
      </c>
      <c r="G6704" t="s">
        <v>82</v>
      </c>
      <c r="H6704" t="s">
        <v>86</v>
      </c>
      <c r="I6704" t="s">
        <v>88</v>
      </c>
      <c r="J6704" t="s">
        <v>80</v>
      </c>
      <c r="K6704" t="s">
        <v>155</v>
      </c>
      <c r="L6704" t="s">
        <v>156</v>
      </c>
      <c r="M6704" t="s">
        <v>161</v>
      </c>
      <c r="N6704" t="s">
        <v>163</v>
      </c>
    </row>
    <row r="6705" spans="1:14">
      <c r="A6705">
        <v>594</v>
      </c>
      <c r="B6705" t="s">
        <v>79</v>
      </c>
      <c r="C6705" t="s">
        <v>154</v>
      </c>
      <c r="D6705">
        <v>4.903716159</v>
      </c>
      <c r="E6705">
        <v>13</v>
      </c>
      <c r="F6705">
        <v>9</v>
      </c>
      <c r="G6705" t="s">
        <v>91</v>
      </c>
      <c r="H6705" t="s">
        <v>80</v>
      </c>
      <c r="I6705" t="s">
        <v>84</v>
      </c>
      <c r="J6705" t="s">
        <v>90</v>
      </c>
      <c r="K6705" t="s">
        <v>160</v>
      </c>
      <c r="L6705" t="s">
        <v>158</v>
      </c>
      <c r="M6705" t="s">
        <v>163</v>
      </c>
      <c r="N6705" t="s">
        <v>164</v>
      </c>
    </row>
    <row r="6706" spans="1:14">
      <c r="A6706">
        <v>594</v>
      </c>
      <c r="B6706" t="s">
        <v>79</v>
      </c>
      <c r="C6706" t="s">
        <v>154</v>
      </c>
      <c r="D6706">
        <v>1.0762496779999999</v>
      </c>
      <c r="E6706">
        <v>1</v>
      </c>
      <c r="F6706">
        <v>1</v>
      </c>
      <c r="G6706" t="s">
        <v>83</v>
      </c>
      <c r="H6706" t="s">
        <v>80</v>
      </c>
      <c r="I6706" t="s">
        <v>91</v>
      </c>
      <c r="J6706" t="s">
        <v>87</v>
      </c>
      <c r="K6706" t="s">
        <v>165</v>
      </c>
      <c r="L6706" t="s">
        <v>160</v>
      </c>
      <c r="M6706" t="s">
        <v>163</v>
      </c>
      <c r="N6706" t="s">
        <v>161</v>
      </c>
    </row>
    <row r="6707" spans="1:14">
      <c r="A6707">
        <v>595</v>
      </c>
      <c r="B6707" t="s">
        <v>92</v>
      </c>
      <c r="C6707" t="s">
        <v>14</v>
      </c>
      <c r="D6707">
        <v>6.0479238369999999</v>
      </c>
      <c r="E6707">
        <v>8</v>
      </c>
      <c r="F6707">
        <v>14</v>
      </c>
      <c r="G6707" t="s">
        <v>100</v>
      </c>
      <c r="H6707" t="s">
        <v>93</v>
      </c>
      <c r="I6707" t="s">
        <v>102</v>
      </c>
      <c r="J6707" t="s">
        <v>99</v>
      </c>
      <c r="K6707" t="s">
        <v>18</v>
      </c>
      <c r="L6707" t="s">
        <v>31</v>
      </c>
      <c r="M6707" t="s">
        <v>16</v>
      </c>
      <c r="N6707" t="s">
        <v>37</v>
      </c>
    </row>
    <row r="6708" spans="1:14">
      <c r="A6708">
        <v>595</v>
      </c>
      <c r="B6708" t="s">
        <v>92</v>
      </c>
      <c r="C6708" t="s">
        <v>14</v>
      </c>
      <c r="D6708">
        <v>8</v>
      </c>
      <c r="E6708">
        <v>17</v>
      </c>
      <c r="F6708">
        <v>13</v>
      </c>
      <c r="G6708" t="s">
        <v>103</v>
      </c>
      <c r="H6708" t="s">
        <v>93</v>
      </c>
      <c r="I6708" t="s">
        <v>95</v>
      </c>
      <c r="J6708" t="s">
        <v>102</v>
      </c>
      <c r="K6708" t="s">
        <v>18</v>
      </c>
      <c r="L6708" t="s">
        <v>37</v>
      </c>
      <c r="M6708" t="s">
        <v>28</v>
      </c>
      <c r="N6708" t="s">
        <v>16</v>
      </c>
    </row>
    <row r="6709" spans="1:14">
      <c r="A6709">
        <v>595</v>
      </c>
      <c r="B6709" t="s">
        <v>92</v>
      </c>
      <c r="C6709" t="s">
        <v>14</v>
      </c>
      <c r="D6709">
        <v>4.5160668499999996</v>
      </c>
      <c r="E6709">
        <v>7</v>
      </c>
      <c r="F6709">
        <v>9</v>
      </c>
      <c r="G6709" t="s">
        <v>93</v>
      </c>
      <c r="H6709" t="s">
        <v>100</v>
      </c>
      <c r="I6709" t="s">
        <v>98</v>
      </c>
      <c r="J6709" t="s">
        <v>97</v>
      </c>
      <c r="K6709" t="s">
        <v>19</v>
      </c>
      <c r="L6709" t="s">
        <v>16</v>
      </c>
      <c r="M6709" t="s">
        <v>39</v>
      </c>
      <c r="N6709" t="s">
        <v>17</v>
      </c>
    </row>
    <row r="6710" spans="1:14">
      <c r="A6710">
        <v>595</v>
      </c>
      <c r="B6710" t="s">
        <v>92</v>
      </c>
      <c r="C6710" t="s">
        <v>14</v>
      </c>
      <c r="D6710">
        <v>4.0753825309999998</v>
      </c>
      <c r="E6710">
        <v>4</v>
      </c>
      <c r="F6710">
        <v>13</v>
      </c>
      <c r="G6710" t="s">
        <v>99</v>
      </c>
      <c r="H6710" t="s">
        <v>100</v>
      </c>
      <c r="I6710" t="s">
        <v>97</v>
      </c>
      <c r="J6710" t="s">
        <v>96</v>
      </c>
      <c r="K6710" t="s">
        <v>18</v>
      </c>
      <c r="L6710" t="s">
        <v>24</v>
      </c>
      <c r="M6710" t="s">
        <v>37</v>
      </c>
      <c r="N6710" t="s">
        <v>33</v>
      </c>
    </row>
    <row r="6711" spans="1:14">
      <c r="A6711">
        <v>595</v>
      </c>
      <c r="B6711" t="s">
        <v>92</v>
      </c>
      <c r="C6711" t="s">
        <v>14</v>
      </c>
      <c r="D6711">
        <v>4.7233991819999996</v>
      </c>
      <c r="E6711">
        <v>4</v>
      </c>
      <c r="F6711">
        <v>13</v>
      </c>
      <c r="G6711" t="s">
        <v>101</v>
      </c>
      <c r="H6711" t="s">
        <v>93</v>
      </c>
      <c r="I6711" t="s">
        <v>102</v>
      </c>
      <c r="J6711" t="s">
        <v>98</v>
      </c>
      <c r="K6711" t="s">
        <v>35</v>
      </c>
      <c r="L6711" t="s">
        <v>19</v>
      </c>
      <c r="M6711" t="s">
        <v>37</v>
      </c>
      <c r="N6711" t="s">
        <v>39</v>
      </c>
    </row>
    <row r="6712" spans="1:14">
      <c r="A6712">
        <v>595</v>
      </c>
      <c r="B6712" t="s">
        <v>92</v>
      </c>
      <c r="C6712" t="s">
        <v>14</v>
      </c>
      <c r="D6712">
        <v>0.18399598440000001</v>
      </c>
      <c r="E6712">
        <v>0</v>
      </c>
      <c r="F6712">
        <v>0</v>
      </c>
      <c r="G6712" t="s">
        <v>96</v>
      </c>
      <c r="H6712" t="s">
        <v>98</v>
      </c>
      <c r="I6712" t="s">
        <v>93</v>
      </c>
      <c r="J6712" t="s">
        <v>94</v>
      </c>
      <c r="K6712" t="s">
        <v>24</v>
      </c>
      <c r="L6712" t="s">
        <v>28</v>
      </c>
      <c r="M6712" t="s">
        <v>18</v>
      </c>
      <c r="N6712" t="s">
        <v>19</v>
      </c>
    </row>
    <row r="6713" spans="1:14">
      <c r="A6713">
        <v>595</v>
      </c>
      <c r="B6713" t="s">
        <v>92</v>
      </c>
      <c r="C6713" t="s">
        <v>14</v>
      </c>
      <c r="D6713">
        <v>4.4532316160000001</v>
      </c>
      <c r="E6713">
        <v>3</v>
      </c>
      <c r="F6713">
        <v>13</v>
      </c>
      <c r="G6713" t="s">
        <v>93</v>
      </c>
      <c r="H6713" t="s">
        <v>94</v>
      </c>
      <c r="I6713" t="s">
        <v>102</v>
      </c>
      <c r="J6713" t="s">
        <v>101</v>
      </c>
      <c r="K6713" t="s">
        <v>25</v>
      </c>
      <c r="L6713" t="s">
        <v>24</v>
      </c>
      <c r="M6713" t="s">
        <v>18</v>
      </c>
      <c r="N6713" t="s">
        <v>19</v>
      </c>
    </row>
    <row r="6714" spans="1:14">
      <c r="A6714">
        <v>596</v>
      </c>
      <c r="B6714" t="s">
        <v>92</v>
      </c>
      <c r="C6714" t="s">
        <v>15</v>
      </c>
      <c r="D6714">
        <v>2.2938354049999998</v>
      </c>
      <c r="E6714">
        <v>2</v>
      </c>
      <c r="F6714">
        <v>6</v>
      </c>
      <c r="G6714" t="s">
        <v>93</v>
      </c>
      <c r="H6714" t="s">
        <v>96</v>
      </c>
      <c r="I6714" t="s">
        <v>100</v>
      </c>
      <c r="J6714" t="s">
        <v>95</v>
      </c>
      <c r="K6714" t="s">
        <v>38</v>
      </c>
      <c r="L6714" t="s">
        <v>30</v>
      </c>
      <c r="M6714" t="s">
        <v>21</v>
      </c>
      <c r="N6714" t="s">
        <v>27</v>
      </c>
    </row>
    <row r="6715" spans="1:14">
      <c r="A6715">
        <v>596</v>
      </c>
      <c r="B6715" t="s">
        <v>92</v>
      </c>
      <c r="C6715" t="s">
        <v>15</v>
      </c>
      <c r="D6715">
        <v>3.7867869349999999</v>
      </c>
      <c r="E6715">
        <v>6</v>
      </c>
      <c r="F6715">
        <v>9</v>
      </c>
      <c r="G6715" t="s">
        <v>100</v>
      </c>
      <c r="H6715" t="s">
        <v>103</v>
      </c>
      <c r="I6715" t="s">
        <v>93</v>
      </c>
      <c r="J6715" t="s">
        <v>95</v>
      </c>
      <c r="K6715" t="s">
        <v>34</v>
      </c>
      <c r="L6715" t="s">
        <v>38</v>
      </c>
      <c r="M6715" t="s">
        <v>21</v>
      </c>
      <c r="N6715" t="s">
        <v>32</v>
      </c>
    </row>
    <row r="6716" spans="1:14">
      <c r="A6716">
        <v>596</v>
      </c>
      <c r="B6716" t="s">
        <v>92</v>
      </c>
      <c r="C6716" t="s">
        <v>15</v>
      </c>
      <c r="D6716">
        <v>4.547203551</v>
      </c>
      <c r="E6716">
        <v>3</v>
      </c>
      <c r="F6716">
        <v>7</v>
      </c>
      <c r="G6716" t="s">
        <v>103</v>
      </c>
      <c r="H6716" t="s">
        <v>93</v>
      </c>
      <c r="I6716" t="s">
        <v>98</v>
      </c>
      <c r="J6716" t="s">
        <v>99</v>
      </c>
      <c r="K6716" t="s">
        <v>27</v>
      </c>
      <c r="L6716" t="s">
        <v>22</v>
      </c>
      <c r="M6716" t="s">
        <v>29</v>
      </c>
      <c r="N6716" t="s">
        <v>23</v>
      </c>
    </row>
    <row r="6717" spans="1:14">
      <c r="A6717">
        <v>596</v>
      </c>
      <c r="B6717" t="s">
        <v>92</v>
      </c>
      <c r="C6717" t="s">
        <v>15</v>
      </c>
      <c r="D6717">
        <v>1.6057986369999999</v>
      </c>
      <c r="E6717">
        <v>3</v>
      </c>
      <c r="F6717">
        <v>1</v>
      </c>
      <c r="G6717" t="s">
        <v>102</v>
      </c>
      <c r="H6717" t="s">
        <v>93</v>
      </c>
      <c r="I6717" t="s">
        <v>167</v>
      </c>
      <c r="J6717" t="s">
        <v>97</v>
      </c>
      <c r="K6717" t="s">
        <v>29</v>
      </c>
      <c r="L6717" t="s">
        <v>30</v>
      </c>
      <c r="M6717" t="s">
        <v>21</v>
      </c>
      <c r="N6717" t="s">
        <v>38</v>
      </c>
    </row>
    <row r="6718" spans="1:14">
      <c r="A6718">
        <v>596</v>
      </c>
      <c r="B6718" t="s">
        <v>92</v>
      </c>
      <c r="C6718" t="s">
        <v>15</v>
      </c>
      <c r="D6718">
        <v>1.7210858680000001</v>
      </c>
      <c r="E6718">
        <v>1</v>
      </c>
      <c r="F6718">
        <v>2</v>
      </c>
      <c r="G6718" t="s">
        <v>99</v>
      </c>
      <c r="H6718" t="s">
        <v>93</v>
      </c>
      <c r="I6718" t="s">
        <v>103</v>
      </c>
      <c r="J6718" t="s">
        <v>167</v>
      </c>
      <c r="K6718" t="s">
        <v>23</v>
      </c>
      <c r="L6718" t="s">
        <v>30</v>
      </c>
      <c r="M6718" t="s">
        <v>22</v>
      </c>
      <c r="N6718" t="s">
        <v>27</v>
      </c>
    </row>
    <row r="6719" spans="1:14">
      <c r="A6719">
        <v>596</v>
      </c>
      <c r="B6719" t="s">
        <v>92</v>
      </c>
      <c r="C6719" t="s">
        <v>15</v>
      </c>
      <c r="D6719">
        <v>4.6535639040000003</v>
      </c>
      <c r="E6719">
        <v>0</v>
      </c>
      <c r="F6719">
        <v>8</v>
      </c>
      <c r="G6719" t="s">
        <v>101</v>
      </c>
      <c r="H6719" t="s">
        <v>96</v>
      </c>
      <c r="I6719" t="s">
        <v>98</v>
      </c>
      <c r="J6719" t="s">
        <v>97</v>
      </c>
      <c r="K6719" t="s">
        <v>30</v>
      </c>
      <c r="L6719" t="s">
        <v>22</v>
      </c>
      <c r="M6719" t="s">
        <v>26</v>
      </c>
      <c r="N6719" t="s">
        <v>32</v>
      </c>
    </row>
    <row r="6720" spans="1:14">
      <c r="A6720">
        <v>596</v>
      </c>
      <c r="B6720" t="s">
        <v>92</v>
      </c>
      <c r="C6720" t="s">
        <v>15</v>
      </c>
      <c r="D6720">
        <v>7.4251832960000002</v>
      </c>
      <c r="E6720">
        <v>7</v>
      </c>
      <c r="F6720">
        <v>18</v>
      </c>
      <c r="G6720" t="s">
        <v>103</v>
      </c>
      <c r="H6720" t="s">
        <v>98</v>
      </c>
      <c r="I6720" t="s">
        <v>97</v>
      </c>
      <c r="J6720" t="s">
        <v>93</v>
      </c>
      <c r="K6720" t="s">
        <v>29</v>
      </c>
      <c r="L6720" t="s">
        <v>27</v>
      </c>
      <c r="M6720" t="s">
        <v>32</v>
      </c>
      <c r="N6720" t="s">
        <v>21</v>
      </c>
    </row>
    <row r="6721" spans="1:14">
      <c r="A6721">
        <v>596</v>
      </c>
      <c r="B6721" t="s">
        <v>92</v>
      </c>
      <c r="C6721" t="s">
        <v>15</v>
      </c>
      <c r="D6721">
        <v>1.5773203490000001</v>
      </c>
      <c r="E6721">
        <v>0</v>
      </c>
      <c r="F6721">
        <v>4</v>
      </c>
      <c r="G6721" t="s">
        <v>93</v>
      </c>
      <c r="H6721" t="s">
        <v>167</v>
      </c>
      <c r="I6721" t="s">
        <v>99</v>
      </c>
      <c r="J6721" t="s">
        <v>103</v>
      </c>
      <c r="K6721" t="s">
        <v>26</v>
      </c>
      <c r="L6721" t="s">
        <v>22</v>
      </c>
      <c r="M6721" t="s">
        <v>21</v>
      </c>
      <c r="N6721" t="s">
        <v>36</v>
      </c>
    </row>
    <row r="6722" spans="1:14">
      <c r="A6722">
        <v>596</v>
      </c>
      <c r="B6722" t="s">
        <v>92</v>
      </c>
      <c r="C6722" t="s">
        <v>15</v>
      </c>
      <c r="D6722">
        <v>4.2083421320000003</v>
      </c>
      <c r="E6722">
        <v>2</v>
      </c>
      <c r="F6722">
        <v>8</v>
      </c>
      <c r="G6722" t="s">
        <v>98</v>
      </c>
      <c r="H6722" t="s">
        <v>96</v>
      </c>
      <c r="I6722" t="s">
        <v>97</v>
      </c>
      <c r="J6722" t="s">
        <v>103</v>
      </c>
      <c r="K6722" t="s">
        <v>34</v>
      </c>
      <c r="L6722" t="s">
        <v>29</v>
      </c>
      <c r="M6722" t="s">
        <v>20</v>
      </c>
      <c r="N6722" t="s">
        <v>30</v>
      </c>
    </row>
    <row r="6723" spans="1:14">
      <c r="A6723">
        <v>596</v>
      </c>
      <c r="B6723" t="s">
        <v>92</v>
      </c>
      <c r="C6723" t="s">
        <v>15</v>
      </c>
      <c r="D6723">
        <v>0.18087992319999999</v>
      </c>
      <c r="E6723">
        <v>1</v>
      </c>
      <c r="F6723">
        <v>0</v>
      </c>
      <c r="G6723" t="s">
        <v>101</v>
      </c>
      <c r="H6723" t="s">
        <v>93</v>
      </c>
      <c r="I6723" t="s">
        <v>98</v>
      </c>
      <c r="J6723" t="s">
        <v>99</v>
      </c>
      <c r="K6723" t="s">
        <v>23</v>
      </c>
      <c r="L6723" t="s">
        <v>36</v>
      </c>
      <c r="M6723" t="s">
        <v>34</v>
      </c>
      <c r="N6723" t="s">
        <v>21</v>
      </c>
    </row>
    <row r="6724" spans="1:14">
      <c r="A6724">
        <v>597</v>
      </c>
      <c r="B6724" t="s">
        <v>92</v>
      </c>
      <c r="C6724" t="s">
        <v>40</v>
      </c>
      <c r="D6724">
        <v>2.1145523640000001</v>
      </c>
      <c r="E6724">
        <v>3</v>
      </c>
      <c r="F6724">
        <v>8</v>
      </c>
      <c r="G6724" t="s">
        <v>95</v>
      </c>
      <c r="H6724" t="s">
        <v>93</v>
      </c>
      <c r="I6724" t="s">
        <v>99</v>
      </c>
      <c r="J6724" t="s">
        <v>98</v>
      </c>
      <c r="K6724" t="s">
        <v>46</v>
      </c>
      <c r="L6724" t="s">
        <v>42</v>
      </c>
      <c r="M6724" t="s">
        <v>41</v>
      </c>
      <c r="N6724" t="s">
        <v>51</v>
      </c>
    </row>
    <row r="6725" spans="1:14">
      <c r="A6725">
        <v>597</v>
      </c>
      <c r="B6725" t="s">
        <v>92</v>
      </c>
      <c r="C6725" t="s">
        <v>40</v>
      </c>
      <c r="D6725">
        <v>0.9796768736</v>
      </c>
      <c r="E6725">
        <v>0</v>
      </c>
      <c r="F6725">
        <v>1</v>
      </c>
      <c r="G6725" t="s">
        <v>93</v>
      </c>
      <c r="H6725" t="s">
        <v>99</v>
      </c>
      <c r="I6725" t="s">
        <v>101</v>
      </c>
      <c r="J6725" t="s">
        <v>95</v>
      </c>
      <c r="K6725" t="s">
        <v>48</v>
      </c>
      <c r="L6725" t="s">
        <v>43</v>
      </c>
      <c r="M6725" t="s">
        <v>52</v>
      </c>
      <c r="N6725" t="s">
        <v>44</v>
      </c>
    </row>
    <row r="6726" spans="1:14">
      <c r="A6726">
        <v>597</v>
      </c>
      <c r="B6726" t="s">
        <v>92</v>
      </c>
      <c r="C6726" t="s">
        <v>40</v>
      </c>
      <c r="D6726">
        <v>2.1140590690000001</v>
      </c>
      <c r="E6726">
        <v>2</v>
      </c>
      <c r="F6726">
        <v>2</v>
      </c>
      <c r="G6726" t="s">
        <v>93</v>
      </c>
      <c r="H6726" t="s">
        <v>97</v>
      </c>
      <c r="I6726" t="s">
        <v>99</v>
      </c>
      <c r="J6726" t="s">
        <v>98</v>
      </c>
      <c r="K6726" t="s">
        <v>43</v>
      </c>
      <c r="L6726" t="s">
        <v>48</v>
      </c>
      <c r="M6726" t="s">
        <v>44</v>
      </c>
      <c r="N6726" t="s">
        <v>52</v>
      </c>
    </row>
    <row r="6727" spans="1:14">
      <c r="A6727">
        <v>597</v>
      </c>
      <c r="B6727" t="s">
        <v>92</v>
      </c>
      <c r="C6727" t="s">
        <v>40</v>
      </c>
      <c r="D6727">
        <v>2.453154423</v>
      </c>
      <c r="E6727">
        <v>2</v>
      </c>
      <c r="F6727">
        <v>4</v>
      </c>
      <c r="G6727" t="s">
        <v>95</v>
      </c>
      <c r="H6727" t="s">
        <v>103</v>
      </c>
      <c r="I6727" t="s">
        <v>97</v>
      </c>
      <c r="J6727" t="s">
        <v>96</v>
      </c>
      <c r="K6727" t="s">
        <v>51</v>
      </c>
      <c r="L6727" t="s">
        <v>45</v>
      </c>
      <c r="M6727" t="s">
        <v>48</v>
      </c>
      <c r="N6727" t="s">
        <v>43</v>
      </c>
    </row>
    <row r="6728" spans="1:14">
      <c r="A6728">
        <v>597</v>
      </c>
      <c r="B6728" t="s">
        <v>92</v>
      </c>
      <c r="C6728" t="s">
        <v>40</v>
      </c>
      <c r="D6728">
        <v>3.324636301</v>
      </c>
      <c r="E6728">
        <v>7</v>
      </c>
      <c r="F6728">
        <v>6</v>
      </c>
      <c r="G6728" t="s">
        <v>101</v>
      </c>
      <c r="H6728" t="s">
        <v>100</v>
      </c>
      <c r="I6728" t="s">
        <v>96</v>
      </c>
      <c r="J6728" t="s">
        <v>103</v>
      </c>
      <c r="K6728" t="s">
        <v>50</v>
      </c>
      <c r="L6728" t="s">
        <v>47</v>
      </c>
      <c r="M6728" t="s">
        <v>48</v>
      </c>
      <c r="N6728" t="s">
        <v>43</v>
      </c>
    </row>
    <row r="6729" spans="1:14">
      <c r="A6729">
        <v>597</v>
      </c>
      <c r="B6729" t="s">
        <v>92</v>
      </c>
      <c r="C6729" t="s">
        <v>40</v>
      </c>
      <c r="D6729">
        <v>2.6086520860000002</v>
      </c>
      <c r="E6729">
        <v>2</v>
      </c>
      <c r="F6729">
        <v>7</v>
      </c>
      <c r="G6729" t="s">
        <v>93</v>
      </c>
      <c r="H6729" t="s">
        <v>100</v>
      </c>
      <c r="I6729" t="s">
        <v>102</v>
      </c>
      <c r="J6729" t="s">
        <v>101</v>
      </c>
      <c r="K6729" t="s">
        <v>42</v>
      </c>
      <c r="L6729" t="s">
        <v>41</v>
      </c>
      <c r="M6729" t="s">
        <v>45</v>
      </c>
      <c r="N6729" t="s">
        <v>46</v>
      </c>
    </row>
    <row r="6730" spans="1:14">
      <c r="A6730">
        <v>597</v>
      </c>
      <c r="B6730" t="s">
        <v>92</v>
      </c>
      <c r="C6730" t="s">
        <v>40</v>
      </c>
      <c r="D6730">
        <v>4.3464152</v>
      </c>
      <c r="E6730">
        <v>6</v>
      </c>
      <c r="F6730">
        <v>4</v>
      </c>
      <c r="G6730" t="s">
        <v>102</v>
      </c>
      <c r="H6730" t="s">
        <v>96</v>
      </c>
      <c r="I6730" t="s">
        <v>99</v>
      </c>
      <c r="J6730" t="s">
        <v>101</v>
      </c>
      <c r="K6730" t="s">
        <v>41</v>
      </c>
      <c r="L6730" t="s">
        <v>52</v>
      </c>
      <c r="M6730" t="s">
        <v>48</v>
      </c>
      <c r="N6730" t="s">
        <v>42</v>
      </c>
    </row>
    <row r="6731" spans="1:14">
      <c r="A6731">
        <v>597</v>
      </c>
      <c r="B6731" t="s">
        <v>92</v>
      </c>
      <c r="C6731" t="s">
        <v>40</v>
      </c>
      <c r="D6731">
        <v>5.8375727590000004</v>
      </c>
      <c r="E6731">
        <v>9</v>
      </c>
      <c r="F6731">
        <v>4</v>
      </c>
      <c r="G6731" t="s">
        <v>100</v>
      </c>
      <c r="H6731" t="s">
        <v>103</v>
      </c>
      <c r="I6731" t="s">
        <v>101</v>
      </c>
      <c r="J6731" t="s">
        <v>93</v>
      </c>
      <c r="K6731" t="s">
        <v>43</v>
      </c>
      <c r="L6731" t="s">
        <v>46</v>
      </c>
      <c r="M6731" t="s">
        <v>52</v>
      </c>
      <c r="N6731" t="s">
        <v>44</v>
      </c>
    </row>
    <row r="6732" spans="1:14">
      <c r="A6732">
        <v>597</v>
      </c>
      <c r="B6732" t="s">
        <v>92</v>
      </c>
      <c r="C6732" t="s">
        <v>40</v>
      </c>
      <c r="D6732">
        <v>1.1018620809999999</v>
      </c>
      <c r="E6732">
        <v>0</v>
      </c>
      <c r="F6732">
        <v>2</v>
      </c>
      <c r="G6732" t="s">
        <v>101</v>
      </c>
      <c r="H6732" t="s">
        <v>100</v>
      </c>
      <c r="I6732" t="s">
        <v>93</v>
      </c>
      <c r="J6732" t="s">
        <v>103</v>
      </c>
      <c r="K6732" t="s">
        <v>52</v>
      </c>
      <c r="L6732" t="s">
        <v>43</v>
      </c>
      <c r="M6732" t="s">
        <v>46</v>
      </c>
      <c r="N6732" t="s">
        <v>44</v>
      </c>
    </row>
    <row r="6733" spans="1:14">
      <c r="A6733">
        <v>597</v>
      </c>
      <c r="B6733" t="s">
        <v>92</v>
      </c>
      <c r="C6733" t="s">
        <v>40</v>
      </c>
      <c r="D6733">
        <v>2.1811920200000001</v>
      </c>
      <c r="E6733">
        <v>3</v>
      </c>
      <c r="F6733">
        <v>2</v>
      </c>
      <c r="G6733" t="s">
        <v>101</v>
      </c>
      <c r="H6733" t="s">
        <v>95</v>
      </c>
      <c r="I6733" t="s">
        <v>98</v>
      </c>
      <c r="J6733" t="s">
        <v>93</v>
      </c>
      <c r="K6733" t="s">
        <v>49</v>
      </c>
      <c r="L6733" t="s">
        <v>51</v>
      </c>
      <c r="M6733" t="s">
        <v>44</v>
      </c>
      <c r="N6733" t="s">
        <v>48</v>
      </c>
    </row>
    <row r="6734" spans="1:14">
      <c r="A6734">
        <v>597</v>
      </c>
      <c r="B6734" t="s">
        <v>92</v>
      </c>
      <c r="C6734" t="s">
        <v>40</v>
      </c>
      <c r="D6734">
        <v>4.0986205910000004</v>
      </c>
      <c r="E6734">
        <v>3</v>
      </c>
      <c r="F6734">
        <v>9</v>
      </c>
      <c r="G6734" t="s">
        <v>93</v>
      </c>
      <c r="H6734" t="s">
        <v>96</v>
      </c>
      <c r="I6734" t="s">
        <v>167</v>
      </c>
      <c r="J6734" t="s">
        <v>100</v>
      </c>
      <c r="K6734" t="s">
        <v>44</v>
      </c>
      <c r="L6734" t="s">
        <v>41</v>
      </c>
      <c r="M6734" t="s">
        <v>43</v>
      </c>
      <c r="N6734" t="s">
        <v>50</v>
      </c>
    </row>
    <row r="6735" spans="1:14">
      <c r="A6735">
        <v>597</v>
      </c>
      <c r="B6735" t="s">
        <v>92</v>
      </c>
      <c r="C6735" t="s">
        <v>40</v>
      </c>
      <c r="D6735">
        <v>0.83960623290000003</v>
      </c>
      <c r="E6735">
        <v>0</v>
      </c>
      <c r="F6735">
        <v>2</v>
      </c>
      <c r="G6735" t="s">
        <v>103</v>
      </c>
      <c r="H6735" t="s">
        <v>96</v>
      </c>
      <c r="I6735" t="s">
        <v>101</v>
      </c>
      <c r="J6735" t="s">
        <v>100</v>
      </c>
      <c r="K6735" t="s">
        <v>48</v>
      </c>
      <c r="L6735" t="s">
        <v>51</v>
      </c>
      <c r="M6735" t="s">
        <v>50</v>
      </c>
      <c r="N6735" t="s">
        <v>47</v>
      </c>
    </row>
    <row r="6736" spans="1:14">
      <c r="A6736">
        <v>598</v>
      </c>
      <c r="B6736" t="s">
        <v>92</v>
      </c>
      <c r="C6736" t="s">
        <v>53</v>
      </c>
      <c r="D6736">
        <v>2.8088657879999999</v>
      </c>
      <c r="E6736">
        <v>3</v>
      </c>
      <c r="F6736">
        <v>2</v>
      </c>
      <c r="G6736" t="s">
        <v>102</v>
      </c>
      <c r="H6736" t="s">
        <v>103</v>
      </c>
      <c r="I6736" t="s">
        <v>101</v>
      </c>
      <c r="J6736" t="s">
        <v>96</v>
      </c>
      <c r="K6736" t="s">
        <v>55</v>
      </c>
      <c r="L6736" t="s">
        <v>62</v>
      </c>
      <c r="M6736" t="s">
        <v>59</v>
      </c>
      <c r="N6736" t="s">
        <v>58</v>
      </c>
    </row>
    <row r="6737" spans="1:14">
      <c r="A6737">
        <v>598</v>
      </c>
      <c r="B6737" t="s">
        <v>92</v>
      </c>
      <c r="C6737" t="s">
        <v>53</v>
      </c>
      <c r="D6737">
        <v>3.08389655</v>
      </c>
      <c r="E6737">
        <v>4</v>
      </c>
      <c r="F6737">
        <v>3</v>
      </c>
      <c r="G6737" t="s">
        <v>102</v>
      </c>
      <c r="H6737" t="s">
        <v>101</v>
      </c>
      <c r="I6737" t="s">
        <v>98</v>
      </c>
      <c r="J6737" t="s">
        <v>93</v>
      </c>
      <c r="K6737" t="s">
        <v>60</v>
      </c>
      <c r="L6737" t="s">
        <v>58</v>
      </c>
      <c r="M6737" t="s">
        <v>55</v>
      </c>
      <c r="N6737" t="s">
        <v>59</v>
      </c>
    </row>
    <row r="6738" spans="1:14">
      <c r="A6738">
        <v>598</v>
      </c>
      <c r="B6738" t="s">
        <v>92</v>
      </c>
      <c r="C6738" t="s">
        <v>53</v>
      </c>
      <c r="D6738">
        <v>0.48376040059999997</v>
      </c>
      <c r="E6738">
        <v>2</v>
      </c>
      <c r="F6738">
        <v>2</v>
      </c>
      <c r="G6738" t="s">
        <v>97</v>
      </c>
      <c r="H6738" t="s">
        <v>95</v>
      </c>
      <c r="I6738" t="s">
        <v>101</v>
      </c>
      <c r="J6738" t="s">
        <v>93</v>
      </c>
      <c r="K6738" t="s">
        <v>65</v>
      </c>
      <c r="L6738" t="s">
        <v>64</v>
      </c>
      <c r="M6738" t="s">
        <v>58</v>
      </c>
      <c r="N6738" t="s">
        <v>60</v>
      </c>
    </row>
    <row r="6739" spans="1:14">
      <c r="A6739">
        <v>598</v>
      </c>
      <c r="B6739" t="s">
        <v>92</v>
      </c>
      <c r="C6739" t="s">
        <v>53</v>
      </c>
      <c r="D6739">
        <v>3.5282298230000002</v>
      </c>
      <c r="E6739">
        <v>2</v>
      </c>
      <c r="F6739">
        <v>8</v>
      </c>
      <c r="G6739" t="s">
        <v>167</v>
      </c>
      <c r="H6739" t="s">
        <v>99</v>
      </c>
      <c r="I6739" t="s">
        <v>103</v>
      </c>
      <c r="J6739" t="s">
        <v>93</v>
      </c>
      <c r="K6739" t="s">
        <v>62</v>
      </c>
      <c r="L6739" t="s">
        <v>55</v>
      </c>
      <c r="M6739" t="s">
        <v>54</v>
      </c>
      <c r="N6739" t="s">
        <v>65</v>
      </c>
    </row>
    <row r="6740" spans="1:14">
      <c r="A6740">
        <v>598</v>
      </c>
      <c r="B6740" t="s">
        <v>92</v>
      </c>
      <c r="C6740" t="s">
        <v>53</v>
      </c>
      <c r="D6740">
        <v>2.7227788429999999</v>
      </c>
      <c r="E6740">
        <v>3</v>
      </c>
      <c r="F6740">
        <v>0</v>
      </c>
      <c r="G6740" t="s">
        <v>99</v>
      </c>
      <c r="H6740" t="s">
        <v>96</v>
      </c>
      <c r="I6740" t="s">
        <v>103</v>
      </c>
      <c r="J6740" t="s">
        <v>98</v>
      </c>
      <c r="K6740" t="s">
        <v>60</v>
      </c>
      <c r="L6740" t="s">
        <v>55</v>
      </c>
      <c r="M6740" t="s">
        <v>61</v>
      </c>
      <c r="N6740" t="s">
        <v>63</v>
      </c>
    </row>
    <row r="6741" spans="1:14">
      <c r="A6741">
        <v>598</v>
      </c>
      <c r="B6741" t="s">
        <v>92</v>
      </c>
      <c r="C6741" t="s">
        <v>53</v>
      </c>
      <c r="D6741">
        <v>3.852678327</v>
      </c>
      <c r="E6741">
        <v>4</v>
      </c>
      <c r="F6741">
        <v>4</v>
      </c>
      <c r="G6741" t="s">
        <v>93</v>
      </c>
      <c r="H6741" t="s">
        <v>98</v>
      </c>
      <c r="I6741" t="s">
        <v>103</v>
      </c>
      <c r="J6741" t="s">
        <v>95</v>
      </c>
      <c r="K6741" t="s">
        <v>64</v>
      </c>
      <c r="L6741" t="s">
        <v>59</v>
      </c>
      <c r="M6741" t="s">
        <v>56</v>
      </c>
      <c r="N6741" t="s">
        <v>62</v>
      </c>
    </row>
    <row r="6742" spans="1:14">
      <c r="A6742">
        <v>598</v>
      </c>
      <c r="B6742" t="s">
        <v>92</v>
      </c>
      <c r="C6742" t="s">
        <v>53</v>
      </c>
      <c r="D6742">
        <v>2.6005582610000002</v>
      </c>
      <c r="E6742">
        <v>4</v>
      </c>
      <c r="F6742">
        <v>3</v>
      </c>
      <c r="G6742" t="s">
        <v>101</v>
      </c>
      <c r="H6742" t="s">
        <v>93</v>
      </c>
      <c r="I6742" t="s">
        <v>94</v>
      </c>
      <c r="J6742" t="s">
        <v>97</v>
      </c>
      <c r="K6742" t="s">
        <v>59</v>
      </c>
      <c r="L6742" t="s">
        <v>58</v>
      </c>
      <c r="M6742" t="s">
        <v>62</v>
      </c>
      <c r="N6742" t="s">
        <v>55</v>
      </c>
    </row>
    <row r="6743" spans="1:14">
      <c r="A6743">
        <v>598</v>
      </c>
      <c r="B6743" t="s">
        <v>92</v>
      </c>
      <c r="C6743" t="s">
        <v>53</v>
      </c>
      <c r="D6743">
        <v>4.3513300069999996</v>
      </c>
      <c r="E6743">
        <v>5</v>
      </c>
      <c r="F6743">
        <v>10</v>
      </c>
      <c r="G6743" t="s">
        <v>93</v>
      </c>
      <c r="H6743" t="s">
        <v>98</v>
      </c>
      <c r="I6743" t="s">
        <v>97</v>
      </c>
      <c r="J6743" t="s">
        <v>100</v>
      </c>
      <c r="K6743" t="s">
        <v>58</v>
      </c>
      <c r="L6743" t="s">
        <v>55</v>
      </c>
      <c r="M6743" t="s">
        <v>59</v>
      </c>
      <c r="N6743" t="s">
        <v>62</v>
      </c>
    </row>
    <row r="6744" spans="1:14">
      <c r="A6744">
        <v>598</v>
      </c>
      <c r="B6744" t="s">
        <v>92</v>
      </c>
      <c r="C6744" t="s">
        <v>53</v>
      </c>
      <c r="D6744">
        <v>3.5385856420000001</v>
      </c>
      <c r="E6744">
        <v>7</v>
      </c>
      <c r="F6744">
        <v>7</v>
      </c>
      <c r="G6744" t="s">
        <v>94</v>
      </c>
      <c r="H6744" t="s">
        <v>95</v>
      </c>
      <c r="I6744" t="s">
        <v>93</v>
      </c>
      <c r="J6744" t="s">
        <v>96</v>
      </c>
      <c r="K6744" t="s">
        <v>61</v>
      </c>
      <c r="L6744" t="s">
        <v>65</v>
      </c>
      <c r="M6744" t="s">
        <v>57</v>
      </c>
      <c r="N6744" t="s">
        <v>56</v>
      </c>
    </row>
    <row r="6745" spans="1:14">
      <c r="A6745">
        <v>598</v>
      </c>
      <c r="B6745" t="s">
        <v>92</v>
      </c>
      <c r="C6745" t="s">
        <v>53</v>
      </c>
      <c r="D6745">
        <v>0.78188506000000002</v>
      </c>
      <c r="E6745">
        <v>1</v>
      </c>
      <c r="F6745">
        <v>4</v>
      </c>
      <c r="G6745" t="s">
        <v>93</v>
      </c>
      <c r="H6745" t="s">
        <v>97</v>
      </c>
      <c r="I6745" t="s">
        <v>102</v>
      </c>
      <c r="J6745" t="s">
        <v>95</v>
      </c>
      <c r="K6745" t="s">
        <v>58</v>
      </c>
      <c r="L6745" t="s">
        <v>63</v>
      </c>
      <c r="M6745" t="s">
        <v>57</v>
      </c>
      <c r="N6745" t="s">
        <v>56</v>
      </c>
    </row>
    <row r="6746" spans="1:14">
      <c r="A6746">
        <v>598</v>
      </c>
      <c r="B6746" t="s">
        <v>92</v>
      </c>
      <c r="C6746" t="s">
        <v>53</v>
      </c>
      <c r="D6746">
        <v>2.3912471310000001</v>
      </c>
      <c r="E6746">
        <v>2</v>
      </c>
      <c r="F6746">
        <v>2</v>
      </c>
      <c r="G6746" t="s">
        <v>101</v>
      </c>
      <c r="H6746" t="s">
        <v>93</v>
      </c>
      <c r="I6746" t="s">
        <v>99</v>
      </c>
      <c r="J6746" t="s">
        <v>95</v>
      </c>
      <c r="K6746" t="s">
        <v>63</v>
      </c>
      <c r="L6746" t="s">
        <v>62</v>
      </c>
      <c r="M6746" t="s">
        <v>55</v>
      </c>
      <c r="N6746" t="s">
        <v>65</v>
      </c>
    </row>
    <row r="6747" spans="1:14">
      <c r="A6747">
        <v>598</v>
      </c>
      <c r="B6747" t="s">
        <v>92</v>
      </c>
      <c r="C6747" t="s">
        <v>53</v>
      </c>
      <c r="D6747">
        <v>1.856184168</v>
      </c>
      <c r="E6747">
        <v>0</v>
      </c>
      <c r="F6747">
        <v>4</v>
      </c>
      <c r="G6747" t="s">
        <v>93</v>
      </c>
      <c r="H6747" t="s">
        <v>98</v>
      </c>
      <c r="I6747" t="s">
        <v>103</v>
      </c>
      <c r="J6747" t="s">
        <v>100</v>
      </c>
      <c r="K6747" t="s">
        <v>56</v>
      </c>
      <c r="L6747" t="s">
        <v>55</v>
      </c>
      <c r="M6747" t="s">
        <v>61</v>
      </c>
      <c r="N6747" t="s">
        <v>58</v>
      </c>
    </row>
    <row r="6748" spans="1:14">
      <c r="A6748">
        <v>599</v>
      </c>
      <c r="B6748" t="s">
        <v>92</v>
      </c>
      <c r="C6748" t="s">
        <v>66</v>
      </c>
      <c r="D6748">
        <v>2.4141699700000001</v>
      </c>
      <c r="E6748">
        <v>5</v>
      </c>
      <c r="F6748">
        <v>9</v>
      </c>
      <c r="G6748" t="s">
        <v>101</v>
      </c>
      <c r="H6748" t="s">
        <v>96</v>
      </c>
      <c r="I6748" t="s">
        <v>103</v>
      </c>
      <c r="J6748" t="s">
        <v>98</v>
      </c>
      <c r="K6748" t="s">
        <v>70</v>
      </c>
      <c r="L6748" t="s">
        <v>69</v>
      </c>
      <c r="M6748" t="s">
        <v>72</v>
      </c>
      <c r="N6748" t="s">
        <v>67</v>
      </c>
    </row>
    <row r="6749" spans="1:14">
      <c r="A6749">
        <v>599</v>
      </c>
      <c r="B6749" t="s">
        <v>92</v>
      </c>
      <c r="C6749" t="s">
        <v>66</v>
      </c>
      <c r="D6749">
        <v>4.0138083069999997</v>
      </c>
      <c r="E6749">
        <v>5</v>
      </c>
      <c r="F6749">
        <v>7</v>
      </c>
      <c r="G6749" t="s">
        <v>96</v>
      </c>
      <c r="H6749" t="s">
        <v>101</v>
      </c>
      <c r="I6749" t="s">
        <v>97</v>
      </c>
      <c r="J6749" t="s">
        <v>103</v>
      </c>
      <c r="K6749" t="s">
        <v>73</v>
      </c>
      <c r="L6749" t="s">
        <v>70</v>
      </c>
      <c r="M6749" t="s">
        <v>76</v>
      </c>
      <c r="N6749" t="s">
        <v>69</v>
      </c>
    </row>
    <row r="6750" spans="1:14">
      <c r="A6750">
        <v>599</v>
      </c>
      <c r="B6750" t="s">
        <v>92</v>
      </c>
      <c r="C6750" t="s">
        <v>66</v>
      </c>
      <c r="D6750">
        <v>2.1117094440000002</v>
      </c>
      <c r="E6750">
        <v>3</v>
      </c>
      <c r="F6750">
        <v>3</v>
      </c>
      <c r="G6750" t="s">
        <v>103</v>
      </c>
      <c r="H6750" t="s">
        <v>102</v>
      </c>
      <c r="I6750" t="s">
        <v>95</v>
      </c>
      <c r="J6750" t="s">
        <v>93</v>
      </c>
      <c r="K6750" t="s">
        <v>68</v>
      </c>
      <c r="L6750" t="s">
        <v>70</v>
      </c>
      <c r="M6750" t="s">
        <v>74</v>
      </c>
      <c r="N6750" t="s">
        <v>67</v>
      </c>
    </row>
    <row r="6751" spans="1:14">
      <c r="A6751">
        <v>599</v>
      </c>
      <c r="B6751" t="s">
        <v>92</v>
      </c>
      <c r="C6751" t="s">
        <v>66</v>
      </c>
      <c r="D6751">
        <v>4.5618383060000003</v>
      </c>
      <c r="E6751">
        <v>13</v>
      </c>
      <c r="F6751">
        <v>1</v>
      </c>
      <c r="G6751" t="s">
        <v>101</v>
      </c>
      <c r="H6751" t="s">
        <v>95</v>
      </c>
      <c r="I6751" t="s">
        <v>96</v>
      </c>
      <c r="J6751" t="s">
        <v>97</v>
      </c>
      <c r="K6751" t="s">
        <v>76</v>
      </c>
      <c r="L6751" t="s">
        <v>77</v>
      </c>
      <c r="M6751" t="s">
        <v>73</v>
      </c>
      <c r="N6751" t="s">
        <v>67</v>
      </c>
    </row>
    <row r="6752" spans="1:14">
      <c r="A6752">
        <v>599</v>
      </c>
      <c r="B6752" t="s">
        <v>92</v>
      </c>
      <c r="C6752" t="s">
        <v>66</v>
      </c>
      <c r="D6752">
        <v>6.3338161059999996</v>
      </c>
      <c r="E6752">
        <v>8</v>
      </c>
      <c r="F6752">
        <v>15</v>
      </c>
      <c r="G6752" t="s">
        <v>103</v>
      </c>
      <c r="H6752" t="s">
        <v>102</v>
      </c>
      <c r="I6752" t="s">
        <v>93</v>
      </c>
      <c r="J6752" t="s">
        <v>94</v>
      </c>
      <c r="K6752" t="s">
        <v>73</v>
      </c>
      <c r="L6752" t="s">
        <v>76</v>
      </c>
      <c r="M6752" t="s">
        <v>69</v>
      </c>
      <c r="N6752" t="s">
        <v>75</v>
      </c>
    </row>
    <row r="6753" spans="1:14">
      <c r="A6753">
        <v>599</v>
      </c>
      <c r="B6753" t="s">
        <v>92</v>
      </c>
      <c r="C6753" t="s">
        <v>66</v>
      </c>
      <c r="D6753">
        <v>5.3490393699999998</v>
      </c>
      <c r="E6753">
        <v>9</v>
      </c>
      <c r="F6753">
        <v>14</v>
      </c>
      <c r="G6753" t="s">
        <v>99</v>
      </c>
      <c r="H6753" t="s">
        <v>97</v>
      </c>
      <c r="I6753" t="s">
        <v>96</v>
      </c>
      <c r="J6753" t="s">
        <v>101</v>
      </c>
      <c r="K6753" t="s">
        <v>75</v>
      </c>
      <c r="L6753" t="s">
        <v>76</v>
      </c>
      <c r="M6753" t="s">
        <v>74</v>
      </c>
      <c r="N6753" t="s">
        <v>78</v>
      </c>
    </row>
    <row r="6754" spans="1:14">
      <c r="A6754">
        <v>599</v>
      </c>
      <c r="B6754" t="s">
        <v>92</v>
      </c>
      <c r="C6754" t="s">
        <v>66</v>
      </c>
      <c r="D6754">
        <v>3.6666507519999998</v>
      </c>
      <c r="E6754">
        <v>3</v>
      </c>
      <c r="F6754">
        <v>2</v>
      </c>
      <c r="G6754" t="s">
        <v>93</v>
      </c>
      <c r="H6754" t="s">
        <v>103</v>
      </c>
      <c r="I6754" t="s">
        <v>100</v>
      </c>
      <c r="J6754" t="s">
        <v>101</v>
      </c>
      <c r="K6754" t="s">
        <v>78</v>
      </c>
      <c r="L6754" t="s">
        <v>76</v>
      </c>
      <c r="M6754" t="s">
        <v>68</v>
      </c>
      <c r="N6754" t="s">
        <v>74</v>
      </c>
    </row>
    <row r="6755" spans="1:14">
      <c r="A6755">
        <v>599</v>
      </c>
      <c r="B6755" t="s">
        <v>92</v>
      </c>
      <c r="C6755" t="s">
        <v>66</v>
      </c>
      <c r="D6755">
        <v>0.44718104520000002</v>
      </c>
      <c r="E6755">
        <v>2</v>
      </c>
      <c r="F6755">
        <v>0</v>
      </c>
      <c r="G6755" t="s">
        <v>95</v>
      </c>
      <c r="H6755" t="s">
        <v>93</v>
      </c>
      <c r="I6755" t="s">
        <v>167</v>
      </c>
      <c r="J6755" t="s">
        <v>96</v>
      </c>
      <c r="K6755" t="s">
        <v>76</v>
      </c>
      <c r="L6755" t="s">
        <v>68</v>
      </c>
      <c r="M6755" t="s">
        <v>77</v>
      </c>
      <c r="N6755" t="s">
        <v>67</v>
      </c>
    </row>
    <row r="6756" spans="1:14">
      <c r="A6756">
        <v>599</v>
      </c>
      <c r="B6756" t="s">
        <v>92</v>
      </c>
      <c r="C6756" t="s">
        <v>66</v>
      </c>
      <c r="D6756">
        <v>3.0757193410000001</v>
      </c>
      <c r="E6756">
        <v>3</v>
      </c>
      <c r="F6756">
        <v>8</v>
      </c>
      <c r="G6756" t="s">
        <v>96</v>
      </c>
      <c r="H6756" t="s">
        <v>97</v>
      </c>
      <c r="I6756" t="s">
        <v>102</v>
      </c>
      <c r="J6756" t="s">
        <v>103</v>
      </c>
      <c r="K6756" t="s">
        <v>78</v>
      </c>
      <c r="L6756" t="s">
        <v>69</v>
      </c>
      <c r="M6756" t="s">
        <v>74</v>
      </c>
      <c r="N6756" t="s">
        <v>70</v>
      </c>
    </row>
    <row r="6757" spans="1:14">
      <c r="A6757">
        <v>599</v>
      </c>
      <c r="B6757" t="s">
        <v>92</v>
      </c>
      <c r="C6757" t="s">
        <v>66</v>
      </c>
      <c r="D6757">
        <v>2.6067358709999999E-2</v>
      </c>
      <c r="E6757">
        <v>0</v>
      </c>
      <c r="F6757">
        <v>0</v>
      </c>
      <c r="G6757" t="s">
        <v>102</v>
      </c>
      <c r="H6757" t="s">
        <v>93</v>
      </c>
      <c r="I6757" t="s">
        <v>94</v>
      </c>
      <c r="J6757" t="s">
        <v>96</v>
      </c>
      <c r="K6757" t="s">
        <v>74</v>
      </c>
      <c r="L6757" t="s">
        <v>69</v>
      </c>
      <c r="M6757" t="s">
        <v>67</v>
      </c>
      <c r="N6757" t="s">
        <v>71</v>
      </c>
    </row>
    <row r="6758" spans="1:14">
      <c r="A6758">
        <v>600</v>
      </c>
      <c r="B6758" t="s">
        <v>92</v>
      </c>
      <c r="C6758" t="s">
        <v>79</v>
      </c>
      <c r="D6758">
        <v>3.039566641</v>
      </c>
      <c r="E6758">
        <v>8</v>
      </c>
      <c r="F6758">
        <v>4</v>
      </c>
      <c r="G6758" t="s">
        <v>96</v>
      </c>
      <c r="H6758" t="s">
        <v>101</v>
      </c>
      <c r="I6758" t="s">
        <v>95</v>
      </c>
      <c r="J6758" t="s">
        <v>99</v>
      </c>
      <c r="K6758" t="s">
        <v>82</v>
      </c>
      <c r="L6758" t="s">
        <v>90</v>
      </c>
      <c r="M6758" t="s">
        <v>91</v>
      </c>
      <c r="N6758" t="s">
        <v>86</v>
      </c>
    </row>
    <row r="6759" spans="1:14">
      <c r="A6759">
        <v>600</v>
      </c>
      <c r="B6759" t="s">
        <v>92</v>
      </c>
      <c r="C6759" t="s">
        <v>79</v>
      </c>
      <c r="D6759">
        <v>3.5750418349999999</v>
      </c>
      <c r="E6759">
        <v>9</v>
      </c>
      <c r="F6759">
        <v>8</v>
      </c>
      <c r="G6759" t="s">
        <v>102</v>
      </c>
      <c r="H6759" t="s">
        <v>95</v>
      </c>
      <c r="I6759" t="s">
        <v>93</v>
      </c>
      <c r="J6759" t="s">
        <v>97</v>
      </c>
      <c r="K6759" t="s">
        <v>86</v>
      </c>
      <c r="L6759" t="s">
        <v>91</v>
      </c>
      <c r="M6759" t="s">
        <v>84</v>
      </c>
      <c r="N6759" t="s">
        <v>83</v>
      </c>
    </row>
    <row r="6760" spans="1:14">
      <c r="A6760">
        <v>600</v>
      </c>
      <c r="B6760" t="s">
        <v>92</v>
      </c>
      <c r="C6760" t="s">
        <v>79</v>
      </c>
      <c r="D6760">
        <v>1.534413931</v>
      </c>
      <c r="E6760">
        <v>4</v>
      </c>
      <c r="F6760">
        <v>5</v>
      </c>
      <c r="G6760" t="s">
        <v>93</v>
      </c>
      <c r="H6760" t="s">
        <v>97</v>
      </c>
      <c r="I6760" t="s">
        <v>103</v>
      </c>
      <c r="J6760" t="s">
        <v>94</v>
      </c>
      <c r="K6760" t="s">
        <v>89</v>
      </c>
      <c r="L6760" t="s">
        <v>91</v>
      </c>
      <c r="M6760" t="s">
        <v>87</v>
      </c>
      <c r="N6760" t="s">
        <v>80</v>
      </c>
    </row>
    <row r="6761" spans="1:14">
      <c r="A6761">
        <v>600</v>
      </c>
      <c r="B6761" t="s">
        <v>92</v>
      </c>
      <c r="C6761" t="s">
        <v>79</v>
      </c>
      <c r="D6761">
        <v>2.491472135</v>
      </c>
      <c r="E6761">
        <v>6</v>
      </c>
      <c r="F6761">
        <v>2</v>
      </c>
      <c r="G6761" t="s">
        <v>100</v>
      </c>
      <c r="H6761" t="s">
        <v>93</v>
      </c>
      <c r="I6761" t="s">
        <v>102</v>
      </c>
      <c r="J6761" t="s">
        <v>99</v>
      </c>
      <c r="K6761" t="s">
        <v>91</v>
      </c>
      <c r="L6761" t="s">
        <v>87</v>
      </c>
      <c r="M6761" t="s">
        <v>86</v>
      </c>
      <c r="N6761" t="s">
        <v>80</v>
      </c>
    </row>
    <row r="6762" spans="1:14">
      <c r="A6762">
        <v>600</v>
      </c>
      <c r="B6762" t="s">
        <v>92</v>
      </c>
      <c r="C6762" t="s">
        <v>79</v>
      </c>
      <c r="D6762">
        <v>2.5860160749999999</v>
      </c>
      <c r="E6762">
        <v>1</v>
      </c>
      <c r="F6762">
        <v>3</v>
      </c>
      <c r="G6762" t="s">
        <v>95</v>
      </c>
      <c r="H6762" t="s">
        <v>93</v>
      </c>
      <c r="I6762" t="s">
        <v>97</v>
      </c>
      <c r="J6762" t="s">
        <v>100</v>
      </c>
      <c r="K6762" t="s">
        <v>90</v>
      </c>
      <c r="L6762" t="s">
        <v>81</v>
      </c>
      <c r="M6762" t="s">
        <v>84</v>
      </c>
      <c r="N6762" t="s">
        <v>80</v>
      </c>
    </row>
    <row r="6763" spans="1:14">
      <c r="A6763">
        <v>600</v>
      </c>
      <c r="B6763" t="s">
        <v>92</v>
      </c>
      <c r="C6763" t="s">
        <v>79</v>
      </c>
      <c r="D6763">
        <v>2.1767950190000001</v>
      </c>
      <c r="E6763">
        <v>3</v>
      </c>
      <c r="F6763">
        <v>5</v>
      </c>
      <c r="G6763" t="s">
        <v>96</v>
      </c>
      <c r="H6763" t="s">
        <v>167</v>
      </c>
      <c r="I6763" t="s">
        <v>93</v>
      </c>
      <c r="J6763" t="s">
        <v>100</v>
      </c>
      <c r="K6763" t="s">
        <v>82</v>
      </c>
      <c r="L6763" t="s">
        <v>88</v>
      </c>
      <c r="M6763" t="s">
        <v>81</v>
      </c>
      <c r="N6763" t="s">
        <v>80</v>
      </c>
    </row>
    <row r="6764" spans="1:14">
      <c r="A6764">
        <v>600</v>
      </c>
      <c r="B6764" t="s">
        <v>92</v>
      </c>
      <c r="C6764" t="s">
        <v>79</v>
      </c>
      <c r="D6764">
        <v>5.1150973359999998</v>
      </c>
      <c r="E6764">
        <v>7</v>
      </c>
      <c r="F6764">
        <v>11</v>
      </c>
      <c r="G6764" t="s">
        <v>93</v>
      </c>
      <c r="H6764" t="s">
        <v>99</v>
      </c>
      <c r="I6764" t="s">
        <v>98</v>
      </c>
      <c r="J6764" t="s">
        <v>101</v>
      </c>
      <c r="K6764" t="s">
        <v>83</v>
      </c>
      <c r="L6764" t="s">
        <v>82</v>
      </c>
      <c r="M6764" t="s">
        <v>81</v>
      </c>
      <c r="N6764" t="s">
        <v>90</v>
      </c>
    </row>
    <row r="6765" spans="1:14">
      <c r="A6765">
        <v>600</v>
      </c>
      <c r="B6765" t="s">
        <v>92</v>
      </c>
      <c r="C6765" t="s">
        <v>79</v>
      </c>
      <c r="D6765">
        <v>2.317643881</v>
      </c>
      <c r="E6765">
        <v>7</v>
      </c>
      <c r="F6765">
        <v>6</v>
      </c>
      <c r="G6765" t="s">
        <v>167</v>
      </c>
      <c r="H6765" t="s">
        <v>102</v>
      </c>
      <c r="I6765" t="s">
        <v>93</v>
      </c>
      <c r="J6765" t="s">
        <v>96</v>
      </c>
      <c r="K6765" t="s">
        <v>88</v>
      </c>
      <c r="L6765" t="s">
        <v>86</v>
      </c>
      <c r="M6765" t="s">
        <v>80</v>
      </c>
      <c r="N6765" t="s">
        <v>84</v>
      </c>
    </row>
    <row r="6766" spans="1:14">
      <c r="A6766">
        <v>600</v>
      </c>
      <c r="B6766" t="s">
        <v>92</v>
      </c>
      <c r="C6766" t="s">
        <v>79</v>
      </c>
      <c r="D6766">
        <v>2.730952496</v>
      </c>
      <c r="E6766">
        <v>10</v>
      </c>
      <c r="F6766">
        <v>7</v>
      </c>
      <c r="G6766" t="s">
        <v>97</v>
      </c>
      <c r="H6766" t="s">
        <v>102</v>
      </c>
      <c r="I6766" t="s">
        <v>96</v>
      </c>
      <c r="J6766" t="s">
        <v>101</v>
      </c>
      <c r="K6766" t="s">
        <v>86</v>
      </c>
      <c r="L6766" t="s">
        <v>89</v>
      </c>
      <c r="M6766" t="s">
        <v>87</v>
      </c>
      <c r="N6766" t="s">
        <v>80</v>
      </c>
    </row>
    <row r="6767" spans="1:14">
      <c r="A6767">
        <v>600</v>
      </c>
      <c r="B6767" t="s">
        <v>92</v>
      </c>
      <c r="C6767" t="s">
        <v>79</v>
      </c>
      <c r="D6767">
        <v>3.4246510099999998</v>
      </c>
      <c r="E6767">
        <v>4</v>
      </c>
      <c r="F6767">
        <v>8</v>
      </c>
      <c r="G6767" t="s">
        <v>100</v>
      </c>
      <c r="H6767" t="s">
        <v>99</v>
      </c>
      <c r="I6767" t="s">
        <v>97</v>
      </c>
      <c r="J6767" t="s">
        <v>93</v>
      </c>
      <c r="K6767" t="s">
        <v>85</v>
      </c>
      <c r="L6767" t="s">
        <v>88</v>
      </c>
      <c r="M6767" t="s">
        <v>82</v>
      </c>
      <c r="N6767" t="s">
        <v>87</v>
      </c>
    </row>
    <row r="6768" spans="1:14">
      <c r="A6768">
        <v>600</v>
      </c>
      <c r="B6768" t="s">
        <v>92</v>
      </c>
      <c r="C6768" t="s">
        <v>79</v>
      </c>
      <c r="D6768">
        <v>1.795420945</v>
      </c>
      <c r="E6768">
        <v>2</v>
      </c>
      <c r="F6768">
        <v>4</v>
      </c>
      <c r="G6768" t="s">
        <v>101</v>
      </c>
      <c r="H6768" t="s">
        <v>95</v>
      </c>
      <c r="I6768" t="s">
        <v>98</v>
      </c>
      <c r="J6768" t="s">
        <v>93</v>
      </c>
      <c r="K6768" t="s">
        <v>87</v>
      </c>
      <c r="L6768" t="s">
        <v>91</v>
      </c>
      <c r="M6768" t="s">
        <v>88</v>
      </c>
      <c r="N6768" t="s">
        <v>90</v>
      </c>
    </row>
    <row r="6769" spans="1:14">
      <c r="A6769">
        <v>600</v>
      </c>
      <c r="B6769" t="s">
        <v>92</v>
      </c>
      <c r="C6769" t="s">
        <v>79</v>
      </c>
      <c r="D6769">
        <v>1.212928695</v>
      </c>
      <c r="E6769">
        <v>4</v>
      </c>
      <c r="F6769">
        <v>3</v>
      </c>
      <c r="G6769" t="s">
        <v>96</v>
      </c>
      <c r="H6769" t="s">
        <v>97</v>
      </c>
      <c r="I6769" t="s">
        <v>98</v>
      </c>
      <c r="J6769" t="s">
        <v>101</v>
      </c>
      <c r="K6769" t="s">
        <v>82</v>
      </c>
      <c r="L6769" t="s">
        <v>88</v>
      </c>
      <c r="M6769" t="s">
        <v>84</v>
      </c>
      <c r="N6769" t="s">
        <v>91</v>
      </c>
    </row>
    <row r="6770" spans="1:14">
      <c r="A6770">
        <v>601</v>
      </c>
      <c r="B6770" t="s">
        <v>92</v>
      </c>
      <c r="C6770" t="s">
        <v>104</v>
      </c>
      <c r="D6770">
        <v>4.5291744979999997</v>
      </c>
      <c r="E6770">
        <v>11</v>
      </c>
      <c r="F6770">
        <v>9</v>
      </c>
      <c r="G6770" t="s">
        <v>102</v>
      </c>
      <c r="H6770" t="s">
        <v>93</v>
      </c>
      <c r="I6770" t="s">
        <v>97</v>
      </c>
      <c r="J6770" t="s">
        <v>94</v>
      </c>
      <c r="K6770" t="s">
        <v>111</v>
      </c>
      <c r="L6770" t="s">
        <v>115</v>
      </c>
      <c r="M6770" t="s">
        <v>109</v>
      </c>
      <c r="N6770" t="s">
        <v>106</v>
      </c>
    </row>
    <row r="6771" spans="1:14">
      <c r="A6771">
        <v>601</v>
      </c>
      <c r="B6771" t="s">
        <v>92</v>
      </c>
      <c r="C6771" t="s">
        <v>104</v>
      </c>
      <c r="D6771">
        <v>2.320616088</v>
      </c>
      <c r="E6771">
        <v>1</v>
      </c>
      <c r="F6771">
        <v>3</v>
      </c>
      <c r="G6771" t="s">
        <v>100</v>
      </c>
      <c r="H6771" t="s">
        <v>95</v>
      </c>
      <c r="I6771" t="s">
        <v>93</v>
      </c>
      <c r="J6771" t="s">
        <v>97</v>
      </c>
      <c r="K6771" t="s">
        <v>107</v>
      </c>
      <c r="L6771" t="s">
        <v>108</v>
      </c>
      <c r="M6771" t="s">
        <v>110</v>
      </c>
      <c r="N6771" t="s">
        <v>106</v>
      </c>
    </row>
    <row r="6772" spans="1:14">
      <c r="A6772">
        <v>601</v>
      </c>
      <c r="B6772" t="s">
        <v>92</v>
      </c>
      <c r="C6772" t="s">
        <v>104</v>
      </c>
      <c r="D6772">
        <v>2.668783897</v>
      </c>
      <c r="E6772">
        <v>5</v>
      </c>
      <c r="F6772">
        <v>7</v>
      </c>
      <c r="G6772" t="s">
        <v>101</v>
      </c>
      <c r="H6772" t="s">
        <v>93</v>
      </c>
      <c r="I6772" t="s">
        <v>167</v>
      </c>
      <c r="J6772" t="s">
        <v>99</v>
      </c>
      <c r="K6772" t="s">
        <v>114</v>
      </c>
      <c r="L6772" t="s">
        <v>105</v>
      </c>
      <c r="M6772" t="s">
        <v>113</v>
      </c>
      <c r="N6772" t="s">
        <v>111</v>
      </c>
    </row>
    <row r="6773" spans="1:14">
      <c r="A6773">
        <v>601</v>
      </c>
      <c r="B6773" t="s">
        <v>92</v>
      </c>
      <c r="C6773" t="s">
        <v>104</v>
      </c>
      <c r="D6773">
        <v>5.4979932399999996</v>
      </c>
      <c r="E6773">
        <v>6</v>
      </c>
      <c r="F6773">
        <v>11</v>
      </c>
      <c r="G6773" t="s">
        <v>101</v>
      </c>
      <c r="H6773" t="s">
        <v>97</v>
      </c>
      <c r="I6773" t="s">
        <v>93</v>
      </c>
      <c r="J6773" t="s">
        <v>95</v>
      </c>
      <c r="K6773" t="s">
        <v>110</v>
      </c>
      <c r="L6773" t="s">
        <v>115</v>
      </c>
      <c r="M6773" t="s">
        <v>111</v>
      </c>
      <c r="N6773" t="s">
        <v>109</v>
      </c>
    </row>
    <row r="6774" spans="1:14">
      <c r="A6774">
        <v>601</v>
      </c>
      <c r="B6774" t="s">
        <v>92</v>
      </c>
      <c r="C6774" t="s">
        <v>104</v>
      </c>
      <c r="D6774">
        <v>2.7953226519999999</v>
      </c>
      <c r="E6774">
        <v>3</v>
      </c>
      <c r="F6774">
        <v>5</v>
      </c>
      <c r="G6774" t="s">
        <v>101</v>
      </c>
      <c r="H6774" t="s">
        <v>100</v>
      </c>
      <c r="I6774" t="s">
        <v>93</v>
      </c>
      <c r="J6774" t="s">
        <v>103</v>
      </c>
      <c r="K6774" t="s">
        <v>113</v>
      </c>
      <c r="L6774" t="s">
        <v>115</v>
      </c>
      <c r="M6774" t="s">
        <v>108</v>
      </c>
      <c r="N6774" t="s">
        <v>110</v>
      </c>
    </row>
    <row r="6775" spans="1:14">
      <c r="A6775">
        <v>601</v>
      </c>
      <c r="B6775" t="s">
        <v>92</v>
      </c>
      <c r="C6775" t="s">
        <v>104</v>
      </c>
      <c r="D6775">
        <v>2.6302557420000001</v>
      </c>
      <c r="E6775">
        <v>3</v>
      </c>
      <c r="F6775">
        <v>4</v>
      </c>
      <c r="G6775" t="s">
        <v>99</v>
      </c>
      <c r="H6775" t="s">
        <v>95</v>
      </c>
      <c r="I6775" t="s">
        <v>98</v>
      </c>
      <c r="J6775" t="s">
        <v>93</v>
      </c>
      <c r="K6775" t="s">
        <v>168</v>
      </c>
      <c r="L6775" t="s">
        <v>114</v>
      </c>
      <c r="M6775" t="s">
        <v>110</v>
      </c>
      <c r="N6775" t="s">
        <v>105</v>
      </c>
    </row>
    <row r="6776" spans="1:14">
      <c r="A6776">
        <v>601</v>
      </c>
      <c r="B6776" t="s">
        <v>92</v>
      </c>
      <c r="C6776" t="s">
        <v>104</v>
      </c>
      <c r="D6776">
        <v>4.8055491400000001</v>
      </c>
      <c r="E6776">
        <v>8</v>
      </c>
      <c r="F6776">
        <v>8</v>
      </c>
      <c r="G6776" t="s">
        <v>100</v>
      </c>
      <c r="H6776" t="s">
        <v>101</v>
      </c>
      <c r="I6776" t="s">
        <v>99</v>
      </c>
      <c r="J6776" t="s">
        <v>96</v>
      </c>
      <c r="K6776" t="s">
        <v>107</v>
      </c>
      <c r="L6776" t="s">
        <v>105</v>
      </c>
      <c r="M6776" t="s">
        <v>109</v>
      </c>
      <c r="N6776" t="s">
        <v>108</v>
      </c>
    </row>
    <row r="6777" spans="1:14">
      <c r="A6777">
        <v>601</v>
      </c>
      <c r="B6777" t="s">
        <v>92</v>
      </c>
      <c r="C6777" t="s">
        <v>104</v>
      </c>
      <c r="D6777">
        <v>2.1155230600000001</v>
      </c>
      <c r="E6777">
        <v>6</v>
      </c>
      <c r="F6777">
        <v>5</v>
      </c>
      <c r="G6777" t="s">
        <v>95</v>
      </c>
      <c r="H6777" t="s">
        <v>103</v>
      </c>
      <c r="I6777" t="s">
        <v>97</v>
      </c>
      <c r="J6777" t="s">
        <v>96</v>
      </c>
      <c r="K6777" t="s">
        <v>105</v>
      </c>
      <c r="L6777" t="s">
        <v>107</v>
      </c>
      <c r="M6777" t="s">
        <v>106</v>
      </c>
      <c r="N6777" t="s">
        <v>108</v>
      </c>
    </row>
    <row r="6778" spans="1:14">
      <c r="A6778">
        <v>601</v>
      </c>
      <c r="B6778" t="s">
        <v>92</v>
      </c>
      <c r="C6778" t="s">
        <v>104</v>
      </c>
      <c r="D6778">
        <v>4.4539566959999997</v>
      </c>
      <c r="E6778">
        <v>8</v>
      </c>
      <c r="F6778">
        <v>4</v>
      </c>
      <c r="G6778" t="s">
        <v>167</v>
      </c>
      <c r="H6778" t="s">
        <v>97</v>
      </c>
      <c r="I6778" t="s">
        <v>93</v>
      </c>
      <c r="J6778" t="s">
        <v>103</v>
      </c>
      <c r="K6778" t="s">
        <v>115</v>
      </c>
      <c r="L6778" t="s">
        <v>109</v>
      </c>
      <c r="M6778" t="s">
        <v>113</v>
      </c>
      <c r="N6778" t="s">
        <v>114</v>
      </c>
    </row>
    <row r="6779" spans="1:14">
      <c r="A6779">
        <v>601</v>
      </c>
      <c r="B6779" t="s">
        <v>92</v>
      </c>
      <c r="C6779" t="s">
        <v>104</v>
      </c>
      <c r="D6779">
        <v>0.18282498650000001</v>
      </c>
      <c r="E6779">
        <v>0</v>
      </c>
      <c r="F6779">
        <v>0</v>
      </c>
      <c r="G6779" t="s">
        <v>103</v>
      </c>
      <c r="H6779" t="s">
        <v>99</v>
      </c>
      <c r="I6779" t="s">
        <v>101</v>
      </c>
      <c r="J6779" t="s">
        <v>96</v>
      </c>
      <c r="K6779" t="s">
        <v>110</v>
      </c>
      <c r="L6779" t="s">
        <v>108</v>
      </c>
      <c r="M6779" t="s">
        <v>111</v>
      </c>
      <c r="N6779" t="s">
        <v>115</v>
      </c>
    </row>
    <row r="6780" spans="1:14">
      <c r="A6780">
        <v>602</v>
      </c>
      <c r="B6780" t="s">
        <v>92</v>
      </c>
      <c r="C6780" t="s">
        <v>116</v>
      </c>
      <c r="D6780">
        <v>1.9734582599999999</v>
      </c>
      <c r="E6780">
        <v>7</v>
      </c>
      <c r="F6780">
        <v>4</v>
      </c>
      <c r="G6780" t="s">
        <v>103</v>
      </c>
      <c r="H6780" t="s">
        <v>99</v>
      </c>
      <c r="I6780" t="s">
        <v>95</v>
      </c>
      <c r="J6780" t="s">
        <v>93</v>
      </c>
      <c r="K6780" t="s">
        <v>125</v>
      </c>
      <c r="L6780" t="s">
        <v>128</v>
      </c>
      <c r="M6780" t="s">
        <v>122</v>
      </c>
      <c r="N6780" t="s">
        <v>124</v>
      </c>
    </row>
    <row r="6781" spans="1:14">
      <c r="A6781">
        <v>602</v>
      </c>
      <c r="B6781" t="s">
        <v>92</v>
      </c>
      <c r="C6781" t="s">
        <v>116</v>
      </c>
      <c r="D6781">
        <v>3.8835812500000002</v>
      </c>
      <c r="E6781">
        <v>10</v>
      </c>
      <c r="F6781">
        <v>5</v>
      </c>
      <c r="G6781" t="s">
        <v>96</v>
      </c>
      <c r="H6781" t="s">
        <v>102</v>
      </c>
      <c r="I6781" t="s">
        <v>101</v>
      </c>
      <c r="J6781" t="s">
        <v>103</v>
      </c>
      <c r="K6781" t="s">
        <v>121</v>
      </c>
      <c r="L6781" t="s">
        <v>128</v>
      </c>
      <c r="M6781" t="s">
        <v>118</v>
      </c>
      <c r="N6781" t="s">
        <v>126</v>
      </c>
    </row>
    <row r="6782" spans="1:14">
      <c r="A6782">
        <v>602</v>
      </c>
      <c r="B6782" t="s">
        <v>92</v>
      </c>
      <c r="C6782" t="s">
        <v>116</v>
      </c>
      <c r="D6782">
        <v>0.3413342372</v>
      </c>
      <c r="E6782">
        <v>0</v>
      </c>
      <c r="F6782">
        <v>1</v>
      </c>
      <c r="G6782" t="s">
        <v>99</v>
      </c>
      <c r="H6782" t="s">
        <v>93</v>
      </c>
      <c r="I6782" t="s">
        <v>100</v>
      </c>
      <c r="J6782" t="s">
        <v>103</v>
      </c>
      <c r="K6782" t="s">
        <v>125</v>
      </c>
      <c r="L6782" t="s">
        <v>117</v>
      </c>
      <c r="M6782" t="s">
        <v>126</v>
      </c>
      <c r="N6782" t="s">
        <v>119</v>
      </c>
    </row>
    <row r="6783" spans="1:14">
      <c r="A6783">
        <v>602</v>
      </c>
      <c r="B6783" t="s">
        <v>92</v>
      </c>
      <c r="C6783" t="s">
        <v>116</v>
      </c>
      <c r="D6783">
        <v>2.264473674</v>
      </c>
      <c r="E6783">
        <v>2</v>
      </c>
      <c r="F6783">
        <v>4</v>
      </c>
      <c r="G6783" t="s">
        <v>93</v>
      </c>
      <c r="H6783" t="s">
        <v>100</v>
      </c>
      <c r="I6783" t="s">
        <v>96</v>
      </c>
      <c r="J6783" t="s">
        <v>98</v>
      </c>
      <c r="K6783" t="s">
        <v>117</v>
      </c>
      <c r="L6783" t="s">
        <v>122</v>
      </c>
      <c r="M6783" t="s">
        <v>121</v>
      </c>
      <c r="N6783" t="s">
        <v>119</v>
      </c>
    </row>
    <row r="6784" spans="1:14">
      <c r="A6784">
        <v>602</v>
      </c>
      <c r="B6784" t="s">
        <v>92</v>
      </c>
      <c r="C6784" t="s">
        <v>116</v>
      </c>
      <c r="D6784">
        <v>4.1575852229999999</v>
      </c>
      <c r="E6784">
        <v>4</v>
      </c>
      <c r="F6784">
        <v>8</v>
      </c>
      <c r="G6784" t="s">
        <v>93</v>
      </c>
      <c r="H6784" t="s">
        <v>97</v>
      </c>
      <c r="I6784" t="s">
        <v>103</v>
      </c>
      <c r="J6784" t="s">
        <v>95</v>
      </c>
      <c r="K6784" t="s">
        <v>123</v>
      </c>
      <c r="L6784" t="s">
        <v>125</v>
      </c>
      <c r="M6784" t="s">
        <v>127</v>
      </c>
      <c r="N6784" t="s">
        <v>121</v>
      </c>
    </row>
    <row r="6785" spans="1:14">
      <c r="A6785">
        <v>602</v>
      </c>
      <c r="B6785" t="s">
        <v>92</v>
      </c>
      <c r="C6785" t="s">
        <v>116</v>
      </c>
      <c r="D6785">
        <v>1.473545458</v>
      </c>
      <c r="E6785">
        <v>2</v>
      </c>
      <c r="F6785">
        <v>1</v>
      </c>
      <c r="G6785" t="s">
        <v>99</v>
      </c>
      <c r="H6785" t="s">
        <v>101</v>
      </c>
      <c r="I6785" t="s">
        <v>103</v>
      </c>
      <c r="J6785" t="s">
        <v>96</v>
      </c>
      <c r="K6785" t="s">
        <v>117</v>
      </c>
      <c r="L6785" t="s">
        <v>122</v>
      </c>
      <c r="M6785" t="s">
        <v>128</v>
      </c>
      <c r="N6785" t="s">
        <v>121</v>
      </c>
    </row>
    <row r="6786" spans="1:14">
      <c r="A6786">
        <v>602</v>
      </c>
      <c r="B6786" t="s">
        <v>92</v>
      </c>
      <c r="C6786" t="s">
        <v>116</v>
      </c>
      <c r="D6786">
        <v>2.5671466390000002</v>
      </c>
      <c r="E6786">
        <v>7</v>
      </c>
      <c r="F6786">
        <v>6</v>
      </c>
      <c r="G6786" t="s">
        <v>103</v>
      </c>
      <c r="H6786" t="s">
        <v>99</v>
      </c>
      <c r="I6786" t="s">
        <v>95</v>
      </c>
      <c r="J6786" t="s">
        <v>96</v>
      </c>
      <c r="K6786" t="s">
        <v>124</v>
      </c>
      <c r="L6786" t="s">
        <v>117</v>
      </c>
      <c r="M6786" t="s">
        <v>125</v>
      </c>
      <c r="N6786" t="s">
        <v>128</v>
      </c>
    </row>
    <row r="6787" spans="1:14">
      <c r="A6787">
        <v>602</v>
      </c>
      <c r="B6787" t="s">
        <v>92</v>
      </c>
      <c r="C6787" t="s">
        <v>116</v>
      </c>
      <c r="D6787">
        <v>2.5369684709999998</v>
      </c>
      <c r="E6787">
        <v>7</v>
      </c>
      <c r="F6787">
        <v>3</v>
      </c>
      <c r="G6787" t="s">
        <v>167</v>
      </c>
      <c r="H6787" t="s">
        <v>97</v>
      </c>
      <c r="I6787" t="s">
        <v>93</v>
      </c>
      <c r="J6787" t="s">
        <v>103</v>
      </c>
      <c r="K6787" t="s">
        <v>123</v>
      </c>
      <c r="L6787" t="s">
        <v>125</v>
      </c>
      <c r="M6787" t="s">
        <v>117</v>
      </c>
      <c r="N6787" t="s">
        <v>124</v>
      </c>
    </row>
    <row r="6788" spans="1:14">
      <c r="A6788">
        <v>602</v>
      </c>
      <c r="B6788" t="s">
        <v>92</v>
      </c>
      <c r="C6788" t="s">
        <v>116</v>
      </c>
      <c r="D6788">
        <v>1.278141127</v>
      </c>
      <c r="E6788">
        <v>2</v>
      </c>
      <c r="F6788">
        <v>1</v>
      </c>
      <c r="G6788" t="s">
        <v>100</v>
      </c>
      <c r="H6788" t="s">
        <v>98</v>
      </c>
      <c r="I6788" t="s">
        <v>93</v>
      </c>
      <c r="J6788" t="s">
        <v>99</v>
      </c>
      <c r="K6788" t="s">
        <v>120</v>
      </c>
      <c r="L6788" t="s">
        <v>123</v>
      </c>
      <c r="M6788" t="s">
        <v>126</v>
      </c>
      <c r="N6788" t="s">
        <v>125</v>
      </c>
    </row>
    <row r="6789" spans="1:14">
      <c r="A6789">
        <v>602</v>
      </c>
      <c r="B6789" t="s">
        <v>92</v>
      </c>
      <c r="C6789" t="s">
        <v>116</v>
      </c>
      <c r="D6789">
        <v>1.2613788260000001</v>
      </c>
      <c r="E6789">
        <v>0</v>
      </c>
      <c r="F6789">
        <v>4</v>
      </c>
      <c r="G6789" t="s">
        <v>95</v>
      </c>
      <c r="H6789" t="s">
        <v>93</v>
      </c>
      <c r="I6789" t="s">
        <v>96</v>
      </c>
      <c r="J6789" t="s">
        <v>167</v>
      </c>
      <c r="K6789" t="s">
        <v>118</v>
      </c>
      <c r="L6789" t="s">
        <v>127</v>
      </c>
      <c r="M6789" t="s">
        <v>126</v>
      </c>
      <c r="N6789" t="s">
        <v>125</v>
      </c>
    </row>
    <row r="6790" spans="1:14">
      <c r="A6790">
        <v>602</v>
      </c>
      <c r="B6790" t="s">
        <v>92</v>
      </c>
      <c r="C6790" t="s">
        <v>116</v>
      </c>
      <c r="D6790">
        <v>3.3929313759999999</v>
      </c>
      <c r="E6790">
        <v>5</v>
      </c>
      <c r="F6790">
        <v>7</v>
      </c>
      <c r="G6790" t="s">
        <v>93</v>
      </c>
      <c r="H6790" t="s">
        <v>99</v>
      </c>
      <c r="I6790" t="s">
        <v>97</v>
      </c>
      <c r="J6790" t="s">
        <v>167</v>
      </c>
      <c r="K6790" t="s">
        <v>117</v>
      </c>
      <c r="L6790" t="s">
        <v>121</v>
      </c>
      <c r="M6790" t="s">
        <v>120</v>
      </c>
      <c r="N6790" t="s">
        <v>119</v>
      </c>
    </row>
    <row r="6791" spans="1:14">
      <c r="A6791">
        <v>602</v>
      </c>
      <c r="B6791" t="s">
        <v>92</v>
      </c>
      <c r="C6791" t="s">
        <v>116</v>
      </c>
      <c r="D6791">
        <v>1.0353558329999999</v>
      </c>
      <c r="E6791">
        <v>2</v>
      </c>
      <c r="F6791">
        <v>0</v>
      </c>
      <c r="G6791" t="s">
        <v>102</v>
      </c>
      <c r="H6791" t="s">
        <v>101</v>
      </c>
      <c r="I6791" t="s">
        <v>96</v>
      </c>
      <c r="J6791" t="s">
        <v>99</v>
      </c>
      <c r="K6791" t="s">
        <v>126</v>
      </c>
      <c r="L6791" t="s">
        <v>119</v>
      </c>
      <c r="M6791" t="s">
        <v>122</v>
      </c>
      <c r="N6791" t="s">
        <v>125</v>
      </c>
    </row>
    <row r="6792" spans="1:14">
      <c r="A6792">
        <v>602</v>
      </c>
      <c r="B6792" t="s">
        <v>92</v>
      </c>
      <c r="C6792" t="s">
        <v>116</v>
      </c>
      <c r="D6792">
        <v>1.4064598820000001</v>
      </c>
      <c r="E6792">
        <v>5</v>
      </c>
      <c r="F6792">
        <v>0</v>
      </c>
      <c r="G6792" t="s">
        <v>100</v>
      </c>
      <c r="H6792" t="s">
        <v>101</v>
      </c>
      <c r="I6792" t="s">
        <v>96</v>
      </c>
      <c r="J6792" t="s">
        <v>97</v>
      </c>
      <c r="K6792" t="s">
        <v>123</v>
      </c>
      <c r="L6792" t="s">
        <v>119</v>
      </c>
      <c r="M6792" t="s">
        <v>118</v>
      </c>
      <c r="N6792" t="s">
        <v>120</v>
      </c>
    </row>
    <row r="6793" spans="1:14">
      <c r="A6793">
        <v>602</v>
      </c>
      <c r="B6793" t="s">
        <v>92</v>
      </c>
      <c r="C6793" t="s">
        <v>116</v>
      </c>
      <c r="D6793">
        <v>2.8884646260000002</v>
      </c>
      <c r="E6793">
        <v>2</v>
      </c>
      <c r="F6793">
        <v>7</v>
      </c>
      <c r="G6793" t="s">
        <v>93</v>
      </c>
      <c r="H6793" t="s">
        <v>95</v>
      </c>
      <c r="I6793" t="s">
        <v>102</v>
      </c>
      <c r="J6793" t="s">
        <v>97</v>
      </c>
      <c r="K6793" t="s">
        <v>123</v>
      </c>
      <c r="L6793" t="s">
        <v>122</v>
      </c>
      <c r="M6793" t="s">
        <v>120</v>
      </c>
      <c r="N6793" t="s">
        <v>124</v>
      </c>
    </row>
    <row r="6794" spans="1:14">
      <c r="A6794">
        <v>602</v>
      </c>
      <c r="B6794" t="s">
        <v>92</v>
      </c>
      <c r="C6794" t="s">
        <v>116</v>
      </c>
      <c r="D6794">
        <v>1.4041890189999999</v>
      </c>
      <c r="E6794">
        <v>1</v>
      </c>
      <c r="F6794">
        <v>1</v>
      </c>
      <c r="G6794" t="s">
        <v>98</v>
      </c>
      <c r="H6794" t="s">
        <v>93</v>
      </c>
      <c r="I6794" t="s">
        <v>100</v>
      </c>
      <c r="J6794" t="s">
        <v>96</v>
      </c>
      <c r="K6794" t="s">
        <v>120</v>
      </c>
      <c r="L6794" t="s">
        <v>124</v>
      </c>
      <c r="M6794" t="s">
        <v>121</v>
      </c>
      <c r="N6794" t="s">
        <v>119</v>
      </c>
    </row>
    <row r="6795" spans="1:14">
      <c r="A6795">
        <v>602</v>
      </c>
      <c r="B6795" t="s">
        <v>92</v>
      </c>
      <c r="C6795" t="s">
        <v>116</v>
      </c>
      <c r="D6795">
        <v>0.13498609859999999</v>
      </c>
      <c r="E6795">
        <v>0</v>
      </c>
      <c r="F6795">
        <v>0</v>
      </c>
      <c r="G6795" t="s">
        <v>96</v>
      </c>
      <c r="H6795" t="s">
        <v>103</v>
      </c>
      <c r="I6795" t="s">
        <v>98</v>
      </c>
      <c r="J6795" t="s">
        <v>101</v>
      </c>
      <c r="K6795" t="s">
        <v>128</v>
      </c>
      <c r="L6795" t="s">
        <v>121</v>
      </c>
      <c r="M6795" t="s">
        <v>125</v>
      </c>
      <c r="N6795" t="s">
        <v>126</v>
      </c>
    </row>
    <row r="6796" spans="1:14">
      <c r="A6796">
        <v>603</v>
      </c>
      <c r="B6796" t="s">
        <v>92</v>
      </c>
      <c r="C6796" t="s">
        <v>129</v>
      </c>
      <c r="D6796">
        <v>3.6105734809999999</v>
      </c>
      <c r="E6796">
        <v>6</v>
      </c>
      <c r="F6796">
        <v>9</v>
      </c>
      <c r="G6796" t="s">
        <v>94</v>
      </c>
      <c r="H6796" t="s">
        <v>103</v>
      </c>
      <c r="I6796" t="s">
        <v>101</v>
      </c>
      <c r="J6796" t="s">
        <v>93</v>
      </c>
      <c r="K6796" t="s">
        <v>135</v>
      </c>
      <c r="L6796" t="s">
        <v>137</v>
      </c>
      <c r="M6796" t="s">
        <v>130</v>
      </c>
      <c r="N6796" t="s">
        <v>138</v>
      </c>
    </row>
    <row r="6797" spans="1:14">
      <c r="A6797">
        <v>603</v>
      </c>
      <c r="B6797" t="s">
        <v>92</v>
      </c>
      <c r="C6797" t="s">
        <v>129</v>
      </c>
      <c r="D6797">
        <v>1.3377927199999999</v>
      </c>
      <c r="E6797">
        <v>4</v>
      </c>
      <c r="F6797">
        <v>2</v>
      </c>
      <c r="G6797" t="s">
        <v>96</v>
      </c>
      <c r="H6797" t="s">
        <v>101</v>
      </c>
      <c r="I6797" t="s">
        <v>99</v>
      </c>
      <c r="J6797" t="s">
        <v>95</v>
      </c>
      <c r="K6797" t="s">
        <v>139</v>
      </c>
      <c r="L6797" t="s">
        <v>138</v>
      </c>
      <c r="M6797" t="s">
        <v>132</v>
      </c>
      <c r="N6797" t="s">
        <v>131</v>
      </c>
    </row>
    <row r="6798" spans="1:14">
      <c r="A6798">
        <v>603</v>
      </c>
      <c r="B6798" t="s">
        <v>92</v>
      </c>
      <c r="C6798" t="s">
        <v>129</v>
      </c>
      <c r="D6798">
        <v>5.4090270089999999</v>
      </c>
      <c r="E6798">
        <v>1</v>
      </c>
      <c r="F6798">
        <v>13</v>
      </c>
      <c r="G6798" t="s">
        <v>93</v>
      </c>
      <c r="H6798" t="s">
        <v>99</v>
      </c>
      <c r="I6798" t="s">
        <v>98</v>
      </c>
      <c r="J6798" t="s">
        <v>97</v>
      </c>
      <c r="K6798" t="s">
        <v>133</v>
      </c>
      <c r="L6798" t="s">
        <v>137</v>
      </c>
      <c r="M6798" t="s">
        <v>140</v>
      </c>
      <c r="N6798" t="s">
        <v>132</v>
      </c>
    </row>
    <row r="6799" spans="1:14">
      <c r="A6799">
        <v>603</v>
      </c>
      <c r="B6799" t="s">
        <v>92</v>
      </c>
      <c r="C6799" t="s">
        <v>129</v>
      </c>
      <c r="D6799">
        <v>5.9961913820000001</v>
      </c>
      <c r="E6799">
        <v>7</v>
      </c>
      <c r="F6799">
        <v>14</v>
      </c>
      <c r="G6799" t="s">
        <v>99</v>
      </c>
      <c r="H6799" t="s">
        <v>94</v>
      </c>
      <c r="I6799" t="s">
        <v>93</v>
      </c>
      <c r="J6799" t="s">
        <v>97</v>
      </c>
      <c r="K6799" t="s">
        <v>135</v>
      </c>
      <c r="L6799" t="s">
        <v>134</v>
      </c>
      <c r="M6799" t="s">
        <v>139</v>
      </c>
      <c r="N6799" t="s">
        <v>138</v>
      </c>
    </row>
    <row r="6800" spans="1:14">
      <c r="A6800">
        <v>603</v>
      </c>
      <c r="B6800" t="s">
        <v>92</v>
      </c>
      <c r="C6800" t="s">
        <v>129</v>
      </c>
      <c r="D6800">
        <v>2.287128901</v>
      </c>
      <c r="E6800">
        <v>1</v>
      </c>
      <c r="F6800">
        <v>1</v>
      </c>
      <c r="G6800" t="s">
        <v>95</v>
      </c>
      <c r="H6800" t="s">
        <v>98</v>
      </c>
      <c r="I6800" t="s">
        <v>93</v>
      </c>
      <c r="J6800" t="s">
        <v>101</v>
      </c>
      <c r="K6800" t="s">
        <v>141</v>
      </c>
      <c r="L6800" t="s">
        <v>134</v>
      </c>
      <c r="M6800" t="s">
        <v>136</v>
      </c>
      <c r="N6800" t="s">
        <v>140</v>
      </c>
    </row>
    <row r="6801" spans="1:14">
      <c r="A6801">
        <v>603</v>
      </c>
      <c r="B6801" t="s">
        <v>92</v>
      </c>
      <c r="C6801" t="s">
        <v>129</v>
      </c>
      <c r="D6801">
        <v>3.6361358680000002</v>
      </c>
      <c r="E6801">
        <v>8</v>
      </c>
      <c r="F6801">
        <v>2</v>
      </c>
      <c r="G6801" t="s">
        <v>167</v>
      </c>
      <c r="H6801" t="s">
        <v>102</v>
      </c>
      <c r="I6801" t="s">
        <v>101</v>
      </c>
      <c r="J6801" t="s">
        <v>93</v>
      </c>
      <c r="K6801" t="s">
        <v>130</v>
      </c>
      <c r="L6801" t="s">
        <v>140</v>
      </c>
      <c r="M6801" t="s">
        <v>137</v>
      </c>
      <c r="N6801" t="s">
        <v>138</v>
      </c>
    </row>
    <row r="6802" spans="1:14">
      <c r="A6802">
        <v>603</v>
      </c>
      <c r="B6802" t="s">
        <v>92</v>
      </c>
      <c r="C6802" t="s">
        <v>129</v>
      </c>
      <c r="D6802">
        <v>5.1770820119999996</v>
      </c>
      <c r="E6802">
        <v>4</v>
      </c>
      <c r="F6802">
        <v>6</v>
      </c>
      <c r="G6802" t="s">
        <v>96</v>
      </c>
      <c r="H6802" t="s">
        <v>103</v>
      </c>
      <c r="I6802" t="s">
        <v>95</v>
      </c>
      <c r="J6802" t="s">
        <v>97</v>
      </c>
      <c r="K6802" t="s">
        <v>138</v>
      </c>
      <c r="L6802" t="s">
        <v>130</v>
      </c>
      <c r="M6802" t="s">
        <v>140</v>
      </c>
      <c r="N6802" t="s">
        <v>133</v>
      </c>
    </row>
    <row r="6803" spans="1:14">
      <c r="A6803">
        <v>603</v>
      </c>
      <c r="B6803" t="s">
        <v>92</v>
      </c>
      <c r="C6803" t="s">
        <v>129</v>
      </c>
      <c r="D6803">
        <v>4.5460686270000004</v>
      </c>
      <c r="E6803">
        <v>5</v>
      </c>
      <c r="F6803">
        <v>12</v>
      </c>
      <c r="G6803" t="s">
        <v>101</v>
      </c>
      <c r="H6803" t="s">
        <v>97</v>
      </c>
      <c r="I6803" t="s">
        <v>96</v>
      </c>
      <c r="J6803" t="s">
        <v>102</v>
      </c>
      <c r="K6803" t="s">
        <v>140</v>
      </c>
      <c r="L6803" t="s">
        <v>138</v>
      </c>
      <c r="M6803" t="s">
        <v>139</v>
      </c>
      <c r="N6803" t="s">
        <v>134</v>
      </c>
    </row>
    <row r="6804" spans="1:14">
      <c r="A6804">
        <v>604</v>
      </c>
      <c r="B6804" t="s">
        <v>92</v>
      </c>
      <c r="C6804" t="s">
        <v>142</v>
      </c>
      <c r="D6804">
        <v>1.3222712640000001</v>
      </c>
      <c r="E6804">
        <v>5</v>
      </c>
      <c r="F6804">
        <v>1</v>
      </c>
      <c r="G6804" t="s">
        <v>103</v>
      </c>
      <c r="H6804" t="s">
        <v>93</v>
      </c>
      <c r="I6804" t="s">
        <v>102</v>
      </c>
      <c r="J6804" t="s">
        <v>167</v>
      </c>
      <c r="K6804" t="s">
        <v>143</v>
      </c>
      <c r="L6804" t="s">
        <v>169</v>
      </c>
      <c r="M6804" t="s">
        <v>147</v>
      </c>
      <c r="N6804" t="s">
        <v>144</v>
      </c>
    </row>
    <row r="6805" spans="1:14">
      <c r="A6805">
        <v>604</v>
      </c>
      <c r="B6805" t="s">
        <v>92</v>
      </c>
      <c r="C6805" t="s">
        <v>142</v>
      </c>
      <c r="D6805">
        <v>3.7757767260000001</v>
      </c>
      <c r="E6805">
        <v>8</v>
      </c>
      <c r="F6805">
        <v>3</v>
      </c>
      <c r="G6805" t="s">
        <v>93</v>
      </c>
      <c r="H6805" t="s">
        <v>96</v>
      </c>
      <c r="I6805" t="s">
        <v>98</v>
      </c>
      <c r="J6805" t="s">
        <v>100</v>
      </c>
      <c r="K6805" t="s">
        <v>146</v>
      </c>
      <c r="L6805" t="s">
        <v>153</v>
      </c>
      <c r="M6805" t="s">
        <v>152</v>
      </c>
      <c r="N6805" t="s">
        <v>150</v>
      </c>
    </row>
    <row r="6806" spans="1:14">
      <c r="A6806">
        <v>604</v>
      </c>
      <c r="B6806" t="s">
        <v>92</v>
      </c>
      <c r="C6806" t="s">
        <v>142</v>
      </c>
      <c r="D6806">
        <v>1.1079666260000001</v>
      </c>
      <c r="E6806">
        <v>1</v>
      </c>
      <c r="F6806">
        <v>2</v>
      </c>
      <c r="G6806" t="s">
        <v>167</v>
      </c>
      <c r="H6806" t="s">
        <v>96</v>
      </c>
      <c r="I6806" t="s">
        <v>95</v>
      </c>
      <c r="J6806" t="s">
        <v>93</v>
      </c>
      <c r="K6806" t="s">
        <v>144</v>
      </c>
      <c r="L6806" t="s">
        <v>169</v>
      </c>
      <c r="M6806" t="s">
        <v>145</v>
      </c>
      <c r="N6806" t="s">
        <v>150</v>
      </c>
    </row>
    <row r="6807" spans="1:14">
      <c r="A6807">
        <v>604</v>
      </c>
      <c r="B6807" t="s">
        <v>92</v>
      </c>
      <c r="C6807" t="s">
        <v>142</v>
      </c>
      <c r="D6807">
        <v>7.1751448189999998</v>
      </c>
      <c r="E6807">
        <v>9</v>
      </c>
      <c r="F6807">
        <v>13</v>
      </c>
      <c r="G6807" t="s">
        <v>97</v>
      </c>
      <c r="H6807" t="s">
        <v>103</v>
      </c>
      <c r="I6807" t="s">
        <v>93</v>
      </c>
      <c r="J6807" t="s">
        <v>167</v>
      </c>
      <c r="K6807" t="s">
        <v>149</v>
      </c>
      <c r="L6807" t="s">
        <v>144</v>
      </c>
      <c r="M6807" t="s">
        <v>153</v>
      </c>
      <c r="N6807" t="s">
        <v>143</v>
      </c>
    </row>
    <row r="6808" spans="1:14">
      <c r="A6808">
        <v>604</v>
      </c>
      <c r="B6808" t="s">
        <v>92</v>
      </c>
      <c r="C6808" t="s">
        <v>142</v>
      </c>
      <c r="D6808">
        <v>1.9312357769999999</v>
      </c>
      <c r="E6808">
        <v>6</v>
      </c>
      <c r="F6808">
        <v>1</v>
      </c>
      <c r="G6808" t="s">
        <v>103</v>
      </c>
      <c r="H6808" t="s">
        <v>97</v>
      </c>
      <c r="I6808" t="s">
        <v>93</v>
      </c>
      <c r="J6808" t="s">
        <v>95</v>
      </c>
      <c r="K6808" t="s">
        <v>143</v>
      </c>
      <c r="L6808" t="s">
        <v>152</v>
      </c>
      <c r="M6808" t="s">
        <v>148</v>
      </c>
      <c r="N6808" t="s">
        <v>153</v>
      </c>
    </row>
    <row r="6809" spans="1:14">
      <c r="A6809">
        <v>604</v>
      </c>
      <c r="B6809" t="s">
        <v>92</v>
      </c>
      <c r="C6809" t="s">
        <v>142</v>
      </c>
      <c r="D6809">
        <v>2.2044741640000001</v>
      </c>
      <c r="E6809">
        <v>1</v>
      </c>
      <c r="F6809">
        <v>4</v>
      </c>
      <c r="G6809" t="s">
        <v>93</v>
      </c>
      <c r="H6809" t="s">
        <v>99</v>
      </c>
      <c r="I6809" t="s">
        <v>97</v>
      </c>
      <c r="J6809" t="s">
        <v>167</v>
      </c>
      <c r="K6809" t="s">
        <v>147</v>
      </c>
      <c r="L6809" t="s">
        <v>152</v>
      </c>
      <c r="M6809" t="s">
        <v>145</v>
      </c>
      <c r="N6809" t="s">
        <v>150</v>
      </c>
    </row>
    <row r="6810" spans="1:14">
      <c r="A6810">
        <v>604</v>
      </c>
      <c r="B6810" t="s">
        <v>92</v>
      </c>
      <c r="C6810" t="s">
        <v>142</v>
      </c>
      <c r="D6810">
        <v>2.2628851879999998</v>
      </c>
      <c r="E6810">
        <v>2</v>
      </c>
      <c r="F6810">
        <v>5</v>
      </c>
      <c r="G6810" t="s">
        <v>96</v>
      </c>
      <c r="H6810" t="s">
        <v>99</v>
      </c>
      <c r="I6810" t="s">
        <v>101</v>
      </c>
      <c r="J6810" t="s">
        <v>100</v>
      </c>
      <c r="K6810" t="s">
        <v>147</v>
      </c>
      <c r="L6810" t="s">
        <v>152</v>
      </c>
      <c r="M6810" t="s">
        <v>148</v>
      </c>
      <c r="N6810" t="s">
        <v>143</v>
      </c>
    </row>
    <row r="6811" spans="1:14">
      <c r="A6811">
        <v>604</v>
      </c>
      <c r="B6811" t="s">
        <v>92</v>
      </c>
      <c r="C6811" t="s">
        <v>142</v>
      </c>
      <c r="D6811">
        <v>8</v>
      </c>
      <c r="E6811">
        <v>15</v>
      </c>
      <c r="F6811">
        <v>16</v>
      </c>
      <c r="G6811" t="s">
        <v>99</v>
      </c>
      <c r="H6811" t="s">
        <v>93</v>
      </c>
      <c r="I6811" t="s">
        <v>101</v>
      </c>
      <c r="J6811" t="s">
        <v>94</v>
      </c>
      <c r="K6811" t="s">
        <v>153</v>
      </c>
      <c r="L6811" t="s">
        <v>147</v>
      </c>
      <c r="M6811" t="s">
        <v>152</v>
      </c>
      <c r="N6811" t="s">
        <v>143</v>
      </c>
    </row>
    <row r="6812" spans="1:14">
      <c r="A6812">
        <v>604</v>
      </c>
      <c r="B6812" t="s">
        <v>92</v>
      </c>
      <c r="C6812" t="s">
        <v>142</v>
      </c>
      <c r="D6812">
        <v>4.2202454359999999</v>
      </c>
      <c r="E6812">
        <v>7</v>
      </c>
      <c r="F6812">
        <v>8</v>
      </c>
      <c r="G6812" t="s">
        <v>98</v>
      </c>
      <c r="H6812" t="s">
        <v>93</v>
      </c>
      <c r="I6812" t="s">
        <v>100</v>
      </c>
      <c r="J6812" t="s">
        <v>96</v>
      </c>
      <c r="K6812" t="s">
        <v>151</v>
      </c>
      <c r="L6812" t="s">
        <v>149</v>
      </c>
      <c r="M6812" t="s">
        <v>147</v>
      </c>
      <c r="N6812" t="s">
        <v>152</v>
      </c>
    </row>
    <row r="6813" spans="1:14">
      <c r="A6813">
        <v>605</v>
      </c>
      <c r="B6813" t="s">
        <v>92</v>
      </c>
      <c r="C6813" t="s">
        <v>154</v>
      </c>
      <c r="D6813">
        <v>2.2690999760000001</v>
      </c>
      <c r="E6813">
        <v>3</v>
      </c>
      <c r="F6813">
        <v>5</v>
      </c>
      <c r="G6813" t="s">
        <v>99</v>
      </c>
      <c r="H6813" t="s">
        <v>95</v>
      </c>
      <c r="I6813" t="s">
        <v>96</v>
      </c>
      <c r="J6813" t="s">
        <v>103</v>
      </c>
      <c r="K6813" t="s">
        <v>165</v>
      </c>
      <c r="L6813" t="s">
        <v>164</v>
      </c>
      <c r="M6813" t="s">
        <v>163</v>
      </c>
      <c r="N6813" t="s">
        <v>156</v>
      </c>
    </row>
    <row r="6814" spans="1:14">
      <c r="A6814">
        <v>605</v>
      </c>
      <c r="B6814" t="s">
        <v>92</v>
      </c>
      <c r="C6814" t="s">
        <v>154</v>
      </c>
      <c r="D6814">
        <v>3.7654110859999999</v>
      </c>
      <c r="E6814">
        <v>5</v>
      </c>
      <c r="F6814">
        <v>6</v>
      </c>
      <c r="G6814" t="s">
        <v>99</v>
      </c>
      <c r="H6814" t="s">
        <v>101</v>
      </c>
      <c r="I6814" t="s">
        <v>95</v>
      </c>
      <c r="J6814" t="s">
        <v>93</v>
      </c>
      <c r="K6814" t="s">
        <v>162</v>
      </c>
      <c r="L6814" t="s">
        <v>155</v>
      </c>
      <c r="M6814" t="s">
        <v>159</v>
      </c>
      <c r="N6814" t="s">
        <v>157</v>
      </c>
    </row>
    <row r="6815" spans="1:14">
      <c r="A6815">
        <v>605</v>
      </c>
      <c r="B6815" t="s">
        <v>92</v>
      </c>
      <c r="C6815" t="s">
        <v>154</v>
      </c>
      <c r="D6815">
        <v>5.5571427179999997</v>
      </c>
      <c r="E6815">
        <v>9</v>
      </c>
      <c r="F6815">
        <v>15</v>
      </c>
      <c r="G6815" t="s">
        <v>103</v>
      </c>
      <c r="H6815" t="s">
        <v>96</v>
      </c>
      <c r="I6815" t="s">
        <v>99</v>
      </c>
      <c r="J6815" t="s">
        <v>100</v>
      </c>
      <c r="K6815" t="s">
        <v>157</v>
      </c>
      <c r="L6815" t="s">
        <v>165</v>
      </c>
      <c r="M6815" t="s">
        <v>159</v>
      </c>
      <c r="N6815" t="s">
        <v>163</v>
      </c>
    </row>
    <row r="6816" spans="1:14">
      <c r="A6816">
        <v>605</v>
      </c>
      <c r="B6816" t="s">
        <v>92</v>
      </c>
      <c r="C6816" t="s">
        <v>154</v>
      </c>
      <c r="D6816">
        <v>2.19547296</v>
      </c>
      <c r="E6816">
        <v>5</v>
      </c>
      <c r="F6816">
        <v>3</v>
      </c>
      <c r="G6816" t="s">
        <v>102</v>
      </c>
      <c r="H6816" t="s">
        <v>93</v>
      </c>
      <c r="I6816" t="s">
        <v>98</v>
      </c>
      <c r="J6816" t="s">
        <v>97</v>
      </c>
      <c r="K6816" t="s">
        <v>165</v>
      </c>
      <c r="L6816" t="s">
        <v>163</v>
      </c>
      <c r="M6816" t="s">
        <v>156</v>
      </c>
      <c r="N6816" t="s">
        <v>164</v>
      </c>
    </row>
    <row r="6817" spans="1:14">
      <c r="A6817">
        <v>605</v>
      </c>
      <c r="B6817" t="s">
        <v>92</v>
      </c>
      <c r="C6817" t="s">
        <v>154</v>
      </c>
      <c r="D6817">
        <v>5.2661793320000001</v>
      </c>
      <c r="E6817">
        <v>15</v>
      </c>
      <c r="F6817">
        <v>9</v>
      </c>
      <c r="G6817" t="s">
        <v>102</v>
      </c>
      <c r="H6817" t="s">
        <v>99</v>
      </c>
      <c r="I6817" t="s">
        <v>96</v>
      </c>
      <c r="J6817" t="s">
        <v>103</v>
      </c>
      <c r="K6817" t="s">
        <v>166</v>
      </c>
      <c r="L6817" t="s">
        <v>160</v>
      </c>
      <c r="M6817" t="s">
        <v>157</v>
      </c>
      <c r="N6817" t="s">
        <v>165</v>
      </c>
    </row>
    <row r="6818" spans="1:14">
      <c r="A6818">
        <v>605</v>
      </c>
      <c r="B6818" t="s">
        <v>92</v>
      </c>
      <c r="C6818" t="s">
        <v>154</v>
      </c>
      <c r="D6818">
        <v>0.78686248510000001</v>
      </c>
      <c r="E6818">
        <v>1</v>
      </c>
      <c r="F6818">
        <v>1</v>
      </c>
      <c r="G6818" t="s">
        <v>96</v>
      </c>
      <c r="H6818" t="s">
        <v>97</v>
      </c>
      <c r="I6818" t="s">
        <v>102</v>
      </c>
      <c r="J6818" t="s">
        <v>103</v>
      </c>
      <c r="K6818" t="s">
        <v>161</v>
      </c>
      <c r="L6818" t="s">
        <v>155</v>
      </c>
      <c r="M6818" t="s">
        <v>160</v>
      </c>
      <c r="N6818" t="s">
        <v>159</v>
      </c>
    </row>
    <row r="6819" spans="1:14">
      <c r="A6819">
        <v>605</v>
      </c>
      <c r="B6819" t="s">
        <v>92</v>
      </c>
      <c r="C6819" t="s">
        <v>154</v>
      </c>
      <c r="D6819">
        <v>1.393689628</v>
      </c>
      <c r="E6819">
        <v>3</v>
      </c>
      <c r="F6819">
        <v>6</v>
      </c>
      <c r="G6819" t="s">
        <v>103</v>
      </c>
      <c r="H6819" t="s">
        <v>99</v>
      </c>
      <c r="I6819" t="s">
        <v>101</v>
      </c>
      <c r="J6819" t="s">
        <v>96</v>
      </c>
      <c r="K6819" t="s">
        <v>163</v>
      </c>
      <c r="L6819" t="s">
        <v>155</v>
      </c>
      <c r="M6819" t="s">
        <v>165</v>
      </c>
      <c r="N6819" t="s">
        <v>156</v>
      </c>
    </row>
    <row r="6820" spans="1:14">
      <c r="A6820">
        <v>605</v>
      </c>
      <c r="B6820" t="s">
        <v>92</v>
      </c>
      <c r="C6820" t="s">
        <v>154</v>
      </c>
      <c r="D6820">
        <v>4.2297584480000001</v>
      </c>
      <c r="E6820">
        <v>6</v>
      </c>
      <c r="F6820">
        <v>8</v>
      </c>
      <c r="G6820" t="s">
        <v>93</v>
      </c>
      <c r="H6820" t="s">
        <v>98</v>
      </c>
      <c r="I6820" t="s">
        <v>95</v>
      </c>
      <c r="J6820" t="s">
        <v>96</v>
      </c>
      <c r="K6820" t="s">
        <v>163</v>
      </c>
      <c r="L6820" t="s">
        <v>157</v>
      </c>
      <c r="M6820" t="s">
        <v>158</v>
      </c>
      <c r="N6820" t="s">
        <v>156</v>
      </c>
    </row>
    <row r="6821" spans="1:14">
      <c r="A6821">
        <v>605</v>
      </c>
      <c r="B6821" t="s">
        <v>92</v>
      </c>
      <c r="C6821" t="s">
        <v>154</v>
      </c>
      <c r="D6821">
        <v>0.85314737640000005</v>
      </c>
      <c r="E6821">
        <v>2</v>
      </c>
      <c r="F6821">
        <v>1</v>
      </c>
      <c r="G6821" t="s">
        <v>98</v>
      </c>
      <c r="H6821" t="s">
        <v>95</v>
      </c>
      <c r="I6821" t="s">
        <v>93</v>
      </c>
      <c r="J6821" t="s">
        <v>96</v>
      </c>
      <c r="K6821" t="s">
        <v>161</v>
      </c>
      <c r="L6821" t="s">
        <v>163</v>
      </c>
      <c r="M6821" t="s">
        <v>156</v>
      </c>
      <c r="N6821" t="s">
        <v>160</v>
      </c>
    </row>
    <row r="6822" spans="1:14">
      <c r="A6822">
        <v>605</v>
      </c>
      <c r="B6822" t="s">
        <v>92</v>
      </c>
      <c r="C6822" t="s">
        <v>154</v>
      </c>
      <c r="D6822">
        <v>1.3661136920000001</v>
      </c>
      <c r="E6822">
        <v>4</v>
      </c>
      <c r="F6822">
        <v>2</v>
      </c>
      <c r="G6822" t="s">
        <v>102</v>
      </c>
      <c r="H6822" t="s">
        <v>103</v>
      </c>
      <c r="I6822" t="s">
        <v>167</v>
      </c>
      <c r="J6822" t="s">
        <v>93</v>
      </c>
      <c r="K6822" t="s">
        <v>160</v>
      </c>
      <c r="L6822" t="s">
        <v>161</v>
      </c>
      <c r="M6822" t="s">
        <v>165</v>
      </c>
      <c r="N6822" t="s">
        <v>164</v>
      </c>
    </row>
    <row r="6823" spans="1:14">
      <c r="A6823">
        <v>605</v>
      </c>
      <c r="B6823" t="s">
        <v>92</v>
      </c>
      <c r="C6823" t="s">
        <v>154</v>
      </c>
      <c r="D6823">
        <v>3.1245163599999999</v>
      </c>
      <c r="E6823">
        <v>5</v>
      </c>
      <c r="F6823">
        <v>2</v>
      </c>
      <c r="G6823" t="s">
        <v>98</v>
      </c>
      <c r="H6823" t="s">
        <v>93</v>
      </c>
      <c r="I6823" t="s">
        <v>95</v>
      </c>
      <c r="J6823" t="s">
        <v>96</v>
      </c>
      <c r="K6823" t="s">
        <v>155</v>
      </c>
      <c r="L6823" t="s">
        <v>165</v>
      </c>
      <c r="M6823" t="s">
        <v>159</v>
      </c>
      <c r="N6823" t="s">
        <v>157</v>
      </c>
    </row>
    <row r="6824" spans="1:14">
      <c r="A6824">
        <v>605</v>
      </c>
      <c r="B6824" t="s">
        <v>92</v>
      </c>
      <c r="C6824" t="s">
        <v>154</v>
      </c>
      <c r="D6824">
        <v>1.1926059389999999</v>
      </c>
      <c r="E6824">
        <v>3</v>
      </c>
      <c r="F6824">
        <v>3</v>
      </c>
      <c r="G6824" t="s">
        <v>101</v>
      </c>
      <c r="H6824" t="s">
        <v>102</v>
      </c>
      <c r="I6824" t="s">
        <v>100</v>
      </c>
      <c r="J6824" t="s">
        <v>93</v>
      </c>
      <c r="K6824" t="s">
        <v>155</v>
      </c>
      <c r="L6824" t="s">
        <v>166</v>
      </c>
      <c r="M6824" t="s">
        <v>157</v>
      </c>
      <c r="N6824" t="s">
        <v>161</v>
      </c>
    </row>
    <row r="6825" spans="1:14">
      <c r="A6825">
        <v>605</v>
      </c>
      <c r="B6825" t="s">
        <v>92</v>
      </c>
      <c r="C6825" t="s">
        <v>154</v>
      </c>
      <c r="D6825">
        <v>3</v>
      </c>
      <c r="E6825">
        <v>3</v>
      </c>
      <c r="F6825">
        <v>5</v>
      </c>
      <c r="G6825" t="s">
        <v>93</v>
      </c>
      <c r="H6825" t="s">
        <v>101</v>
      </c>
      <c r="I6825" t="s">
        <v>99</v>
      </c>
      <c r="J6825" t="s">
        <v>98</v>
      </c>
      <c r="K6825" t="s">
        <v>155</v>
      </c>
      <c r="L6825" t="s">
        <v>162</v>
      </c>
      <c r="M6825" t="s">
        <v>159</v>
      </c>
      <c r="N6825" t="s">
        <v>160</v>
      </c>
    </row>
    <row r="6826" spans="1:14">
      <c r="A6826">
        <v>606</v>
      </c>
      <c r="B6826" t="s">
        <v>104</v>
      </c>
      <c r="C6826" t="s">
        <v>14</v>
      </c>
      <c r="D6826">
        <v>4.247648968</v>
      </c>
      <c r="E6826">
        <v>4</v>
      </c>
      <c r="F6826">
        <v>2</v>
      </c>
      <c r="G6826" t="s">
        <v>114</v>
      </c>
      <c r="H6826" t="s">
        <v>168</v>
      </c>
      <c r="I6826" t="s">
        <v>111</v>
      </c>
      <c r="J6826" t="s">
        <v>107</v>
      </c>
      <c r="K6826" t="s">
        <v>18</v>
      </c>
      <c r="L6826" t="s">
        <v>28</v>
      </c>
      <c r="M6826" t="s">
        <v>16</v>
      </c>
      <c r="N6826" t="s">
        <v>37</v>
      </c>
    </row>
    <row r="6827" spans="1:14">
      <c r="A6827">
        <v>606</v>
      </c>
      <c r="B6827" t="s">
        <v>104</v>
      </c>
      <c r="C6827" t="s">
        <v>14</v>
      </c>
      <c r="D6827">
        <v>2.791906703</v>
      </c>
      <c r="E6827">
        <v>4</v>
      </c>
      <c r="F6827">
        <v>3</v>
      </c>
      <c r="G6827" t="s">
        <v>105</v>
      </c>
      <c r="H6827" t="s">
        <v>112</v>
      </c>
      <c r="I6827" t="s">
        <v>113</v>
      </c>
      <c r="J6827" t="s">
        <v>107</v>
      </c>
      <c r="K6827" t="s">
        <v>28</v>
      </c>
      <c r="L6827" t="s">
        <v>31</v>
      </c>
      <c r="M6827" t="s">
        <v>25</v>
      </c>
      <c r="N6827" t="s">
        <v>16</v>
      </c>
    </row>
    <row r="6828" spans="1:14">
      <c r="A6828">
        <v>606</v>
      </c>
      <c r="B6828" t="s">
        <v>104</v>
      </c>
      <c r="C6828" t="s">
        <v>14</v>
      </c>
      <c r="D6828">
        <v>5.787099306</v>
      </c>
      <c r="E6828">
        <v>8</v>
      </c>
      <c r="F6828">
        <v>8</v>
      </c>
      <c r="G6828" t="s">
        <v>106</v>
      </c>
      <c r="H6828" t="s">
        <v>109</v>
      </c>
      <c r="I6828" t="s">
        <v>115</v>
      </c>
      <c r="J6828" t="s">
        <v>114</v>
      </c>
      <c r="K6828" t="s">
        <v>25</v>
      </c>
      <c r="L6828" t="s">
        <v>37</v>
      </c>
      <c r="M6828" t="s">
        <v>39</v>
      </c>
      <c r="N6828" t="s">
        <v>24</v>
      </c>
    </row>
    <row r="6829" spans="1:14">
      <c r="A6829">
        <v>606</v>
      </c>
      <c r="B6829" t="s">
        <v>104</v>
      </c>
      <c r="C6829" t="s">
        <v>14</v>
      </c>
      <c r="D6829">
        <v>3.2074467979999999</v>
      </c>
      <c r="E6829">
        <v>2</v>
      </c>
      <c r="F6829">
        <v>4</v>
      </c>
      <c r="G6829" t="s">
        <v>105</v>
      </c>
      <c r="H6829" t="s">
        <v>108</v>
      </c>
      <c r="I6829" t="s">
        <v>113</v>
      </c>
      <c r="J6829" t="s">
        <v>115</v>
      </c>
      <c r="K6829" t="s">
        <v>18</v>
      </c>
      <c r="L6829" t="s">
        <v>17</v>
      </c>
      <c r="M6829" t="s">
        <v>33</v>
      </c>
      <c r="N6829" t="s">
        <v>19</v>
      </c>
    </row>
    <row r="6830" spans="1:14">
      <c r="A6830">
        <v>606</v>
      </c>
      <c r="B6830" t="s">
        <v>104</v>
      </c>
      <c r="C6830" t="s">
        <v>14</v>
      </c>
      <c r="D6830">
        <v>2.7567121619999999</v>
      </c>
      <c r="E6830">
        <v>4</v>
      </c>
      <c r="F6830">
        <v>6</v>
      </c>
      <c r="G6830" t="s">
        <v>111</v>
      </c>
      <c r="H6830" t="s">
        <v>115</v>
      </c>
      <c r="I6830" t="s">
        <v>112</v>
      </c>
      <c r="J6830" t="s">
        <v>105</v>
      </c>
      <c r="K6830" t="s">
        <v>24</v>
      </c>
      <c r="L6830" t="s">
        <v>16</v>
      </c>
      <c r="M6830" t="s">
        <v>18</v>
      </c>
      <c r="N6830" t="s">
        <v>28</v>
      </c>
    </row>
    <row r="6831" spans="1:14">
      <c r="A6831">
        <v>606</v>
      </c>
      <c r="B6831" t="s">
        <v>104</v>
      </c>
      <c r="C6831" t="s">
        <v>14</v>
      </c>
      <c r="D6831">
        <v>4.1541800840000001</v>
      </c>
      <c r="E6831">
        <v>8</v>
      </c>
      <c r="F6831">
        <v>8</v>
      </c>
      <c r="G6831" t="s">
        <v>115</v>
      </c>
      <c r="H6831" t="s">
        <v>168</v>
      </c>
      <c r="I6831" t="s">
        <v>110</v>
      </c>
      <c r="J6831" t="s">
        <v>106</v>
      </c>
      <c r="K6831" t="s">
        <v>28</v>
      </c>
      <c r="L6831" t="s">
        <v>35</v>
      </c>
      <c r="M6831" t="s">
        <v>33</v>
      </c>
      <c r="N6831" t="s">
        <v>37</v>
      </c>
    </row>
    <row r="6832" spans="1:14">
      <c r="A6832">
        <v>606</v>
      </c>
      <c r="B6832" t="s">
        <v>104</v>
      </c>
      <c r="C6832" t="s">
        <v>14</v>
      </c>
      <c r="D6832">
        <v>2.7217565069999998</v>
      </c>
      <c r="E6832">
        <v>3</v>
      </c>
      <c r="F6832">
        <v>4</v>
      </c>
      <c r="G6832" t="s">
        <v>112</v>
      </c>
      <c r="H6832" t="s">
        <v>114</v>
      </c>
      <c r="I6832" t="s">
        <v>110</v>
      </c>
      <c r="J6832" t="s">
        <v>107</v>
      </c>
      <c r="K6832" t="s">
        <v>17</v>
      </c>
      <c r="L6832" t="s">
        <v>33</v>
      </c>
      <c r="M6832" t="s">
        <v>35</v>
      </c>
      <c r="N6832" t="s">
        <v>16</v>
      </c>
    </row>
    <row r="6833" spans="1:14">
      <c r="A6833">
        <v>606</v>
      </c>
      <c r="B6833" t="s">
        <v>104</v>
      </c>
      <c r="C6833" t="s">
        <v>14</v>
      </c>
      <c r="D6833">
        <v>2.874078634</v>
      </c>
      <c r="E6833">
        <v>6</v>
      </c>
      <c r="F6833">
        <v>1</v>
      </c>
      <c r="G6833" t="s">
        <v>110</v>
      </c>
      <c r="H6833" t="s">
        <v>107</v>
      </c>
      <c r="I6833" t="s">
        <v>111</v>
      </c>
      <c r="J6833" t="s">
        <v>112</v>
      </c>
      <c r="K6833" t="s">
        <v>18</v>
      </c>
      <c r="L6833" t="s">
        <v>24</v>
      </c>
      <c r="M6833" t="s">
        <v>16</v>
      </c>
      <c r="N6833" t="s">
        <v>17</v>
      </c>
    </row>
    <row r="6834" spans="1:14">
      <c r="A6834">
        <v>606</v>
      </c>
      <c r="B6834" t="s">
        <v>104</v>
      </c>
      <c r="C6834" t="s">
        <v>14</v>
      </c>
      <c r="D6834">
        <v>2.2118673360000001</v>
      </c>
      <c r="E6834">
        <v>3</v>
      </c>
      <c r="F6834">
        <v>1</v>
      </c>
      <c r="G6834" t="s">
        <v>110</v>
      </c>
      <c r="H6834" t="s">
        <v>105</v>
      </c>
      <c r="I6834" t="s">
        <v>109</v>
      </c>
      <c r="J6834" t="s">
        <v>106</v>
      </c>
      <c r="K6834" t="s">
        <v>33</v>
      </c>
      <c r="L6834" t="s">
        <v>39</v>
      </c>
      <c r="M6834" t="s">
        <v>16</v>
      </c>
      <c r="N6834" t="s">
        <v>18</v>
      </c>
    </row>
    <row r="6835" spans="1:14">
      <c r="A6835">
        <v>606</v>
      </c>
      <c r="B6835" t="s">
        <v>104</v>
      </c>
      <c r="C6835" t="s">
        <v>14</v>
      </c>
      <c r="D6835">
        <v>1.247303504</v>
      </c>
      <c r="E6835">
        <v>1</v>
      </c>
      <c r="F6835">
        <v>3</v>
      </c>
      <c r="G6835" t="s">
        <v>112</v>
      </c>
      <c r="H6835" t="s">
        <v>115</v>
      </c>
      <c r="I6835" t="s">
        <v>106</v>
      </c>
      <c r="J6835" t="s">
        <v>105</v>
      </c>
      <c r="K6835" t="s">
        <v>17</v>
      </c>
      <c r="L6835" t="s">
        <v>39</v>
      </c>
      <c r="M6835" t="s">
        <v>19</v>
      </c>
      <c r="N6835" t="s">
        <v>37</v>
      </c>
    </row>
    <row r="6836" spans="1:14">
      <c r="A6836">
        <v>607</v>
      </c>
      <c r="B6836" t="s">
        <v>104</v>
      </c>
      <c r="C6836" t="s">
        <v>15</v>
      </c>
      <c r="D6836">
        <v>0.59154607120000002</v>
      </c>
      <c r="E6836">
        <v>1</v>
      </c>
      <c r="F6836">
        <v>2</v>
      </c>
      <c r="G6836" t="s">
        <v>109</v>
      </c>
      <c r="H6836" t="s">
        <v>111</v>
      </c>
      <c r="I6836" t="s">
        <v>107</v>
      </c>
      <c r="J6836" t="s">
        <v>113</v>
      </c>
      <c r="K6836" t="s">
        <v>36</v>
      </c>
      <c r="L6836" t="s">
        <v>21</v>
      </c>
      <c r="M6836" t="s">
        <v>34</v>
      </c>
      <c r="N6836" t="s">
        <v>29</v>
      </c>
    </row>
    <row r="6837" spans="1:14">
      <c r="A6837">
        <v>607</v>
      </c>
      <c r="B6837" t="s">
        <v>104</v>
      </c>
      <c r="C6837" t="s">
        <v>15</v>
      </c>
      <c r="D6837">
        <v>0.34484016979999998</v>
      </c>
      <c r="E6837">
        <v>0</v>
      </c>
      <c r="F6837">
        <v>1</v>
      </c>
      <c r="G6837" t="s">
        <v>114</v>
      </c>
      <c r="H6837" t="s">
        <v>108</v>
      </c>
      <c r="I6837" t="s">
        <v>110</v>
      </c>
      <c r="J6837" t="s">
        <v>107</v>
      </c>
      <c r="K6837" t="s">
        <v>38</v>
      </c>
      <c r="L6837" t="s">
        <v>30</v>
      </c>
      <c r="M6837" t="s">
        <v>27</v>
      </c>
      <c r="N6837" t="s">
        <v>34</v>
      </c>
    </row>
    <row r="6838" spans="1:14">
      <c r="A6838">
        <v>607</v>
      </c>
      <c r="B6838" t="s">
        <v>104</v>
      </c>
      <c r="C6838" t="s">
        <v>15</v>
      </c>
      <c r="D6838">
        <v>2.2450185889999998</v>
      </c>
      <c r="E6838">
        <v>3</v>
      </c>
      <c r="F6838">
        <v>2</v>
      </c>
      <c r="G6838" t="s">
        <v>113</v>
      </c>
      <c r="H6838" t="s">
        <v>109</v>
      </c>
      <c r="I6838" t="s">
        <v>114</v>
      </c>
      <c r="J6838" t="s">
        <v>105</v>
      </c>
      <c r="K6838" t="s">
        <v>26</v>
      </c>
      <c r="L6838" t="s">
        <v>27</v>
      </c>
      <c r="M6838" t="s">
        <v>29</v>
      </c>
      <c r="N6838" t="s">
        <v>30</v>
      </c>
    </row>
    <row r="6839" spans="1:14">
      <c r="A6839">
        <v>607</v>
      </c>
      <c r="B6839" t="s">
        <v>104</v>
      </c>
      <c r="C6839" t="s">
        <v>15</v>
      </c>
      <c r="D6839">
        <v>4.3892784330000003</v>
      </c>
      <c r="E6839">
        <v>3</v>
      </c>
      <c r="F6839">
        <v>7</v>
      </c>
      <c r="G6839" t="s">
        <v>109</v>
      </c>
      <c r="H6839" t="s">
        <v>112</v>
      </c>
      <c r="I6839" t="s">
        <v>105</v>
      </c>
      <c r="J6839" t="s">
        <v>115</v>
      </c>
      <c r="K6839" t="s">
        <v>38</v>
      </c>
      <c r="L6839" t="s">
        <v>34</v>
      </c>
      <c r="M6839" t="s">
        <v>21</v>
      </c>
      <c r="N6839" t="s">
        <v>26</v>
      </c>
    </row>
    <row r="6840" spans="1:14">
      <c r="A6840">
        <v>607</v>
      </c>
      <c r="B6840" t="s">
        <v>104</v>
      </c>
      <c r="C6840" t="s">
        <v>15</v>
      </c>
      <c r="D6840">
        <v>4.2968604959999999</v>
      </c>
      <c r="E6840">
        <v>7</v>
      </c>
      <c r="F6840">
        <v>5</v>
      </c>
      <c r="G6840" t="s">
        <v>105</v>
      </c>
      <c r="H6840" t="s">
        <v>107</v>
      </c>
      <c r="I6840" t="s">
        <v>168</v>
      </c>
      <c r="J6840" t="s">
        <v>111</v>
      </c>
      <c r="K6840" t="s">
        <v>27</v>
      </c>
      <c r="L6840" t="s">
        <v>29</v>
      </c>
      <c r="M6840" t="s">
        <v>36</v>
      </c>
      <c r="N6840" t="s">
        <v>34</v>
      </c>
    </row>
    <row r="6841" spans="1:14">
      <c r="A6841">
        <v>607</v>
      </c>
      <c r="B6841" t="s">
        <v>104</v>
      </c>
      <c r="C6841" t="s">
        <v>15</v>
      </c>
      <c r="D6841">
        <v>5.7554501809999996</v>
      </c>
      <c r="E6841">
        <v>7</v>
      </c>
      <c r="F6841">
        <v>6</v>
      </c>
      <c r="G6841" t="s">
        <v>105</v>
      </c>
      <c r="H6841" t="s">
        <v>110</v>
      </c>
      <c r="I6841" t="s">
        <v>114</v>
      </c>
      <c r="J6841" t="s">
        <v>109</v>
      </c>
      <c r="K6841" t="s">
        <v>26</v>
      </c>
      <c r="L6841" t="s">
        <v>27</v>
      </c>
      <c r="M6841" t="s">
        <v>23</v>
      </c>
      <c r="N6841" t="s">
        <v>21</v>
      </c>
    </row>
    <row r="6842" spans="1:14">
      <c r="A6842">
        <v>607</v>
      </c>
      <c r="B6842" t="s">
        <v>104</v>
      </c>
      <c r="C6842" t="s">
        <v>15</v>
      </c>
      <c r="D6842">
        <v>0.88940362309999998</v>
      </c>
      <c r="E6842">
        <v>1</v>
      </c>
      <c r="F6842">
        <v>0</v>
      </c>
      <c r="G6842" t="s">
        <v>106</v>
      </c>
      <c r="H6842" t="s">
        <v>105</v>
      </c>
      <c r="I6842" t="s">
        <v>109</v>
      </c>
      <c r="J6842" t="s">
        <v>114</v>
      </c>
      <c r="K6842" t="s">
        <v>36</v>
      </c>
      <c r="L6842" t="s">
        <v>21</v>
      </c>
      <c r="M6842" t="s">
        <v>26</v>
      </c>
      <c r="N6842" t="s">
        <v>30</v>
      </c>
    </row>
    <row r="6843" spans="1:14">
      <c r="A6843">
        <v>607</v>
      </c>
      <c r="B6843" t="s">
        <v>104</v>
      </c>
      <c r="C6843" t="s">
        <v>15</v>
      </c>
      <c r="D6843">
        <v>3.5277000200000002</v>
      </c>
      <c r="E6843">
        <v>3</v>
      </c>
      <c r="F6843">
        <v>2</v>
      </c>
      <c r="G6843" t="s">
        <v>108</v>
      </c>
      <c r="H6843" t="s">
        <v>107</v>
      </c>
      <c r="I6843" t="s">
        <v>111</v>
      </c>
      <c r="J6843" t="s">
        <v>110</v>
      </c>
      <c r="K6843" t="s">
        <v>30</v>
      </c>
      <c r="L6843" t="s">
        <v>38</v>
      </c>
      <c r="M6843" t="s">
        <v>21</v>
      </c>
      <c r="N6843" t="s">
        <v>22</v>
      </c>
    </row>
    <row r="6844" spans="1:14">
      <c r="A6844">
        <v>607</v>
      </c>
      <c r="B6844" t="s">
        <v>104</v>
      </c>
      <c r="C6844" t="s">
        <v>15</v>
      </c>
      <c r="D6844">
        <v>2.1871978489999999</v>
      </c>
      <c r="E6844">
        <v>2</v>
      </c>
      <c r="F6844">
        <v>6</v>
      </c>
      <c r="G6844" t="s">
        <v>111</v>
      </c>
      <c r="H6844" t="s">
        <v>115</v>
      </c>
      <c r="I6844" t="s">
        <v>114</v>
      </c>
      <c r="J6844" t="s">
        <v>112</v>
      </c>
      <c r="K6844" t="s">
        <v>21</v>
      </c>
      <c r="L6844" t="s">
        <v>26</v>
      </c>
      <c r="M6844" t="s">
        <v>34</v>
      </c>
      <c r="N6844" t="s">
        <v>36</v>
      </c>
    </row>
    <row r="6845" spans="1:14">
      <c r="A6845">
        <v>607</v>
      </c>
      <c r="B6845" t="s">
        <v>104</v>
      </c>
      <c r="C6845" t="s">
        <v>15</v>
      </c>
      <c r="D6845">
        <v>2.5544156290000002</v>
      </c>
      <c r="E6845">
        <v>3</v>
      </c>
      <c r="F6845">
        <v>8</v>
      </c>
      <c r="G6845" t="s">
        <v>114</v>
      </c>
      <c r="H6845" t="s">
        <v>115</v>
      </c>
      <c r="I6845" t="s">
        <v>168</v>
      </c>
      <c r="J6845" t="s">
        <v>110</v>
      </c>
      <c r="K6845" t="s">
        <v>32</v>
      </c>
      <c r="L6845" t="s">
        <v>34</v>
      </c>
      <c r="M6845" t="s">
        <v>20</v>
      </c>
      <c r="N6845" t="s">
        <v>30</v>
      </c>
    </row>
    <row r="6846" spans="1:14">
      <c r="A6846">
        <v>607</v>
      </c>
      <c r="B6846" t="s">
        <v>104</v>
      </c>
      <c r="C6846" t="s">
        <v>15</v>
      </c>
      <c r="D6846">
        <v>3.2564622870000002</v>
      </c>
      <c r="E6846">
        <v>5</v>
      </c>
      <c r="F6846">
        <v>2</v>
      </c>
      <c r="G6846" t="s">
        <v>110</v>
      </c>
      <c r="H6846" t="s">
        <v>114</v>
      </c>
      <c r="I6846" t="s">
        <v>108</v>
      </c>
      <c r="J6846" t="s">
        <v>115</v>
      </c>
      <c r="K6846" t="s">
        <v>36</v>
      </c>
      <c r="L6846" t="s">
        <v>21</v>
      </c>
      <c r="M6846" t="s">
        <v>30</v>
      </c>
      <c r="N6846" t="s">
        <v>26</v>
      </c>
    </row>
    <row r="6847" spans="1:14">
      <c r="A6847">
        <v>607</v>
      </c>
      <c r="B6847" t="s">
        <v>104</v>
      </c>
      <c r="C6847" t="s">
        <v>15</v>
      </c>
      <c r="D6847">
        <v>1.9618266520000001</v>
      </c>
      <c r="E6847">
        <v>0</v>
      </c>
      <c r="F6847">
        <v>2</v>
      </c>
      <c r="G6847" t="s">
        <v>105</v>
      </c>
      <c r="H6847" t="s">
        <v>107</v>
      </c>
      <c r="I6847" t="s">
        <v>106</v>
      </c>
      <c r="J6847" t="s">
        <v>108</v>
      </c>
      <c r="K6847" t="s">
        <v>30</v>
      </c>
      <c r="L6847" t="s">
        <v>36</v>
      </c>
      <c r="M6847" t="s">
        <v>21</v>
      </c>
      <c r="N6847" t="s">
        <v>27</v>
      </c>
    </row>
    <row r="6848" spans="1:14">
      <c r="A6848">
        <v>608</v>
      </c>
      <c r="B6848" t="s">
        <v>104</v>
      </c>
      <c r="C6848" t="s">
        <v>40</v>
      </c>
      <c r="D6848">
        <v>0.78719038100000005</v>
      </c>
      <c r="E6848">
        <v>3</v>
      </c>
      <c r="F6848">
        <v>2</v>
      </c>
      <c r="G6848" t="s">
        <v>114</v>
      </c>
      <c r="H6848" t="s">
        <v>111</v>
      </c>
      <c r="I6848" t="s">
        <v>113</v>
      </c>
      <c r="J6848" t="s">
        <v>105</v>
      </c>
      <c r="K6848" t="s">
        <v>49</v>
      </c>
      <c r="L6848" t="s">
        <v>42</v>
      </c>
      <c r="M6848" t="s">
        <v>48</v>
      </c>
      <c r="N6848" t="s">
        <v>45</v>
      </c>
    </row>
    <row r="6849" spans="1:14">
      <c r="A6849">
        <v>608</v>
      </c>
      <c r="B6849" t="s">
        <v>104</v>
      </c>
      <c r="C6849" t="s">
        <v>40</v>
      </c>
      <c r="D6849">
        <v>1.622279078</v>
      </c>
      <c r="E6849">
        <v>3</v>
      </c>
      <c r="F6849">
        <v>0</v>
      </c>
      <c r="G6849" t="s">
        <v>111</v>
      </c>
      <c r="H6849" t="s">
        <v>110</v>
      </c>
      <c r="I6849" t="s">
        <v>105</v>
      </c>
      <c r="J6849" t="s">
        <v>108</v>
      </c>
      <c r="K6849" t="s">
        <v>48</v>
      </c>
      <c r="L6849" t="s">
        <v>50</v>
      </c>
      <c r="M6849" t="s">
        <v>42</v>
      </c>
      <c r="N6849" t="s">
        <v>45</v>
      </c>
    </row>
    <row r="6850" spans="1:14">
      <c r="A6850">
        <v>608</v>
      </c>
      <c r="B6850" t="s">
        <v>104</v>
      </c>
      <c r="C6850" t="s">
        <v>40</v>
      </c>
      <c r="D6850">
        <v>2.1808947999999999</v>
      </c>
      <c r="E6850">
        <v>3</v>
      </c>
      <c r="F6850">
        <v>6</v>
      </c>
      <c r="G6850" t="s">
        <v>114</v>
      </c>
      <c r="H6850" t="s">
        <v>106</v>
      </c>
      <c r="I6850" t="s">
        <v>168</v>
      </c>
      <c r="J6850" t="s">
        <v>107</v>
      </c>
      <c r="K6850" t="s">
        <v>50</v>
      </c>
      <c r="L6850" t="s">
        <v>46</v>
      </c>
      <c r="M6850" t="s">
        <v>42</v>
      </c>
      <c r="N6850" t="s">
        <v>49</v>
      </c>
    </row>
    <row r="6851" spans="1:14">
      <c r="A6851">
        <v>608</v>
      </c>
      <c r="B6851" t="s">
        <v>104</v>
      </c>
      <c r="C6851" t="s">
        <v>40</v>
      </c>
      <c r="D6851">
        <v>7.8888517719999998</v>
      </c>
      <c r="E6851">
        <v>11</v>
      </c>
      <c r="F6851">
        <v>13</v>
      </c>
      <c r="G6851" t="s">
        <v>114</v>
      </c>
      <c r="H6851" t="s">
        <v>105</v>
      </c>
      <c r="I6851" t="s">
        <v>110</v>
      </c>
      <c r="J6851" t="s">
        <v>108</v>
      </c>
      <c r="K6851" t="s">
        <v>51</v>
      </c>
      <c r="L6851" t="s">
        <v>42</v>
      </c>
      <c r="M6851" t="s">
        <v>41</v>
      </c>
      <c r="N6851" t="s">
        <v>43</v>
      </c>
    </row>
    <row r="6852" spans="1:14">
      <c r="A6852">
        <v>608</v>
      </c>
      <c r="B6852" t="s">
        <v>104</v>
      </c>
      <c r="C6852" t="s">
        <v>40</v>
      </c>
      <c r="D6852">
        <v>2.180718261</v>
      </c>
      <c r="E6852">
        <v>0</v>
      </c>
      <c r="F6852">
        <v>4</v>
      </c>
      <c r="G6852" t="s">
        <v>109</v>
      </c>
      <c r="H6852" t="s">
        <v>110</v>
      </c>
      <c r="I6852" t="s">
        <v>105</v>
      </c>
      <c r="J6852" t="s">
        <v>106</v>
      </c>
      <c r="K6852" t="s">
        <v>42</v>
      </c>
      <c r="L6852" t="s">
        <v>41</v>
      </c>
      <c r="M6852" t="s">
        <v>49</v>
      </c>
      <c r="N6852" t="s">
        <v>50</v>
      </c>
    </row>
    <row r="6853" spans="1:14">
      <c r="A6853">
        <v>608</v>
      </c>
      <c r="B6853" t="s">
        <v>104</v>
      </c>
      <c r="C6853" t="s">
        <v>40</v>
      </c>
      <c r="D6853">
        <v>2.8054874079999998</v>
      </c>
      <c r="E6853">
        <v>2</v>
      </c>
      <c r="F6853">
        <v>3</v>
      </c>
      <c r="G6853" t="s">
        <v>107</v>
      </c>
      <c r="H6853" t="s">
        <v>113</v>
      </c>
      <c r="I6853" t="s">
        <v>108</v>
      </c>
      <c r="J6853" t="s">
        <v>105</v>
      </c>
      <c r="K6853" t="s">
        <v>44</v>
      </c>
      <c r="L6853" t="s">
        <v>48</v>
      </c>
      <c r="M6853" t="s">
        <v>47</v>
      </c>
      <c r="N6853" t="s">
        <v>42</v>
      </c>
    </row>
    <row r="6854" spans="1:14">
      <c r="A6854">
        <v>608</v>
      </c>
      <c r="B6854" t="s">
        <v>104</v>
      </c>
      <c r="C6854" t="s">
        <v>40</v>
      </c>
      <c r="D6854">
        <v>3.2322860410000001</v>
      </c>
      <c r="E6854">
        <v>3</v>
      </c>
      <c r="F6854">
        <v>9</v>
      </c>
      <c r="G6854" t="s">
        <v>109</v>
      </c>
      <c r="H6854" t="s">
        <v>106</v>
      </c>
      <c r="I6854" t="s">
        <v>113</v>
      </c>
      <c r="J6854" t="s">
        <v>105</v>
      </c>
      <c r="K6854" t="s">
        <v>49</v>
      </c>
      <c r="L6854" t="s">
        <v>46</v>
      </c>
      <c r="M6854" t="s">
        <v>42</v>
      </c>
      <c r="N6854" t="s">
        <v>51</v>
      </c>
    </row>
    <row r="6855" spans="1:14">
      <c r="A6855">
        <v>608</v>
      </c>
      <c r="B6855" t="s">
        <v>104</v>
      </c>
      <c r="C6855" t="s">
        <v>40</v>
      </c>
      <c r="D6855">
        <v>5.177452669</v>
      </c>
      <c r="E6855">
        <v>5</v>
      </c>
      <c r="F6855">
        <v>12</v>
      </c>
      <c r="G6855" t="s">
        <v>112</v>
      </c>
      <c r="H6855" t="s">
        <v>115</v>
      </c>
      <c r="I6855" t="s">
        <v>107</v>
      </c>
      <c r="J6855" t="s">
        <v>109</v>
      </c>
      <c r="K6855" t="s">
        <v>44</v>
      </c>
      <c r="L6855" t="s">
        <v>41</v>
      </c>
      <c r="M6855" t="s">
        <v>42</v>
      </c>
      <c r="N6855" t="s">
        <v>43</v>
      </c>
    </row>
    <row r="6856" spans="1:14">
      <c r="A6856">
        <v>608</v>
      </c>
      <c r="B6856" t="s">
        <v>104</v>
      </c>
      <c r="C6856" t="s">
        <v>40</v>
      </c>
      <c r="D6856">
        <v>3.5127916880000001</v>
      </c>
      <c r="E6856">
        <v>9</v>
      </c>
      <c r="F6856">
        <v>5</v>
      </c>
      <c r="G6856" t="s">
        <v>111</v>
      </c>
      <c r="H6856" t="s">
        <v>109</v>
      </c>
      <c r="I6856" t="s">
        <v>113</v>
      </c>
      <c r="J6856" t="s">
        <v>105</v>
      </c>
      <c r="K6856" t="s">
        <v>41</v>
      </c>
      <c r="L6856" t="s">
        <v>42</v>
      </c>
      <c r="M6856" t="s">
        <v>52</v>
      </c>
      <c r="N6856" t="s">
        <v>46</v>
      </c>
    </row>
    <row r="6857" spans="1:14">
      <c r="A6857">
        <v>608</v>
      </c>
      <c r="B6857" t="s">
        <v>104</v>
      </c>
      <c r="C6857" t="s">
        <v>40</v>
      </c>
      <c r="D6857">
        <v>1.863410212</v>
      </c>
      <c r="E6857">
        <v>2</v>
      </c>
      <c r="F6857">
        <v>8</v>
      </c>
      <c r="G6857" t="s">
        <v>168</v>
      </c>
      <c r="H6857" t="s">
        <v>106</v>
      </c>
      <c r="I6857" t="s">
        <v>115</v>
      </c>
      <c r="J6857" t="s">
        <v>105</v>
      </c>
      <c r="K6857" t="s">
        <v>45</v>
      </c>
      <c r="L6857" t="s">
        <v>48</v>
      </c>
      <c r="M6857" t="s">
        <v>41</v>
      </c>
      <c r="N6857" t="s">
        <v>52</v>
      </c>
    </row>
    <row r="6858" spans="1:14">
      <c r="A6858">
        <v>608</v>
      </c>
      <c r="B6858" t="s">
        <v>104</v>
      </c>
      <c r="C6858" t="s">
        <v>40</v>
      </c>
      <c r="D6858">
        <v>0.74863769000000002</v>
      </c>
      <c r="E6858">
        <v>0</v>
      </c>
      <c r="F6858">
        <v>1</v>
      </c>
      <c r="G6858" t="s">
        <v>113</v>
      </c>
      <c r="H6858" t="s">
        <v>111</v>
      </c>
      <c r="I6858" t="s">
        <v>110</v>
      </c>
      <c r="J6858" t="s">
        <v>106</v>
      </c>
      <c r="K6858" t="s">
        <v>41</v>
      </c>
      <c r="L6858" t="s">
        <v>46</v>
      </c>
      <c r="M6858" t="s">
        <v>52</v>
      </c>
      <c r="N6858" t="s">
        <v>49</v>
      </c>
    </row>
    <row r="6859" spans="1:14">
      <c r="A6859">
        <v>609</v>
      </c>
      <c r="B6859" t="s">
        <v>104</v>
      </c>
      <c r="C6859" t="s">
        <v>53</v>
      </c>
      <c r="D6859">
        <v>2.2350328890000002</v>
      </c>
      <c r="E6859">
        <v>6</v>
      </c>
      <c r="F6859">
        <v>3</v>
      </c>
      <c r="G6859" t="s">
        <v>112</v>
      </c>
      <c r="H6859" t="s">
        <v>106</v>
      </c>
      <c r="I6859" t="s">
        <v>105</v>
      </c>
      <c r="J6859" t="s">
        <v>110</v>
      </c>
      <c r="K6859" t="s">
        <v>58</v>
      </c>
      <c r="L6859" t="s">
        <v>57</v>
      </c>
      <c r="M6859" t="s">
        <v>54</v>
      </c>
      <c r="N6859" t="s">
        <v>62</v>
      </c>
    </row>
    <row r="6860" spans="1:14">
      <c r="A6860">
        <v>609</v>
      </c>
      <c r="B6860" t="s">
        <v>104</v>
      </c>
      <c r="C6860" t="s">
        <v>53</v>
      </c>
      <c r="D6860">
        <v>2.4273059510000001</v>
      </c>
      <c r="E6860">
        <v>5</v>
      </c>
      <c r="F6860">
        <v>2</v>
      </c>
      <c r="G6860" t="s">
        <v>109</v>
      </c>
      <c r="H6860" t="s">
        <v>105</v>
      </c>
      <c r="I6860" t="s">
        <v>114</v>
      </c>
      <c r="J6860" t="s">
        <v>113</v>
      </c>
      <c r="K6860" t="s">
        <v>65</v>
      </c>
      <c r="L6860" t="s">
        <v>61</v>
      </c>
      <c r="M6860" t="s">
        <v>56</v>
      </c>
      <c r="N6860" t="s">
        <v>57</v>
      </c>
    </row>
    <row r="6861" spans="1:14">
      <c r="A6861">
        <v>609</v>
      </c>
      <c r="B6861" t="s">
        <v>104</v>
      </c>
      <c r="C6861" t="s">
        <v>53</v>
      </c>
      <c r="D6861">
        <v>3.3846553830000001</v>
      </c>
      <c r="E6861">
        <v>7</v>
      </c>
      <c r="F6861">
        <v>4</v>
      </c>
      <c r="G6861" t="s">
        <v>111</v>
      </c>
      <c r="H6861" t="s">
        <v>112</v>
      </c>
      <c r="I6861" t="s">
        <v>113</v>
      </c>
      <c r="J6861" t="s">
        <v>107</v>
      </c>
      <c r="K6861" t="s">
        <v>60</v>
      </c>
      <c r="L6861" t="s">
        <v>63</v>
      </c>
      <c r="M6861" t="s">
        <v>56</v>
      </c>
      <c r="N6861" t="s">
        <v>64</v>
      </c>
    </row>
    <row r="6862" spans="1:14">
      <c r="A6862">
        <v>609</v>
      </c>
      <c r="B6862" t="s">
        <v>104</v>
      </c>
      <c r="C6862" t="s">
        <v>53</v>
      </c>
      <c r="D6862">
        <v>5.4496796999999999</v>
      </c>
      <c r="E6862">
        <v>5</v>
      </c>
      <c r="F6862">
        <v>7</v>
      </c>
      <c r="G6862" t="s">
        <v>108</v>
      </c>
      <c r="H6862" t="s">
        <v>109</v>
      </c>
      <c r="I6862" t="s">
        <v>115</v>
      </c>
      <c r="J6862" t="s">
        <v>107</v>
      </c>
      <c r="K6862" t="s">
        <v>58</v>
      </c>
      <c r="L6862" t="s">
        <v>62</v>
      </c>
      <c r="M6862" t="s">
        <v>57</v>
      </c>
      <c r="N6862" t="s">
        <v>64</v>
      </c>
    </row>
    <row r="6863" spans="1:14">
      <c r="A6863">
        <v>609</v>
      </c>
      <c r="B6863" t="s">
        <v>104</v>
      </c>
      <c r="C6863" t="s">
        <v>53</v>
      </c>
      <c r="D6863">
        <v>1.5181133899999999</v>
      </c>
      <c r="E6863">
        <v>1</v>
      </c>
      <c r="F6863">
        <v>2</v>
      </c>
      <c r="G6863" t="s">
        <v>106</v>
      </c>
      <c r="H6863" t="s">
        <v>109</v>
      </c>
      <c r="I6863" t="s">
        <v>111</v>
      </c>
      <c r="J6863" t="s">
        <v>115</v>
      </c>
      <c r="K6863" t="s">
        <v>57</v>
      </c>
      <c r="L6863" t="s">
        <v>60</v>
      </c>
      <c r="M6863" t="s">
        <v>64</v>
      </c>
      <c r="N6863" t="s">
        <v>63</v>
      </c>
    </row>
    <row r="6864" spans="1:14">
      <c r="A6864">
        <v>609</v>
      </c>
      <c r="B6864" t="s">
        <v>104</v>
      </c>
      <c r="C6864" t="s">
        <v>53</v>
      </c>
      <c r="D6864">
        <v>1.7603491179999999</v>
      </c>
      <c r="E6864">
        <v>4</v>
      </c>
      <c r="F6864">
        <v>1</v>
      </c>
      <c r="G6864" t="s">
        <v>111</v>
      </c>
      <c r="H6864" t="s">
        <v>106</v>
      </c>
      <c r="I6864" t="s">
        <v>110</v>
      </c>
      <c r="J6864" t="s">
        <v>113</v>
      </c>
      <c r="K6864" t="s">
        <v>57</v>
      </c>
      <c r="L6864" t="s">
        <v>62</v>
      </c>
      <c r="M6864" t="s">
        <v>61</v>
      </c>
      <c r="N6864" t="s">
        <v>54</v>
      </c>
    </row>
    <row r="6865" spans="1:14">
      <c r="A6865">
        <v>609</v>
      </c>
      <c r="B6865" t="s">
        <v>104</v>
      </c>
      <c r="C6865" t="s">
        <v>53</v>
      </c>
      <c r="D6865">
        <v>2.3994485490000002</v>
      </c>
      <c r="E6865">
        <v>6</v>
      </c>
      <c r="F6865">
        <v>3</v>
      </c>
      <c r="G6865" t="s">
        <v>168</v>
      </c>
      <c r="H6865" t="s">
        <v>114</v>
      </c>
      <c r="I6865" t="s">
        <v>115</v>
      </c>
      <c r="J6865" t="s">
        <v>111</v>
      </c>
      <c r="K6865" t="s">
        <v>54</v>
      </c>
      <c r="L6865" t="s">
        <v>62</v>
      </c>
      <c r="M6865" t="s">
        <v>63</v>
      </c>
      <c r="N6865" t="s">
        <v>60</v>
      </c>
    </row>
    <row r="6866" spans="1:14">
      <c r="A6866">
        <v>609</v>
      </c>
      <c r="B6866" t="s">
        <v>104</v>
      </c>
      <c r="C6866" t="s">
        <v>53</v>
      </c>
      <c r="D6866">
        <v>3.0491075580000002</v>
      </c>
      <c r="E6866">
        <v>6</v>
      </c>
      <c r="F6866">
        <v>4</v>
      </c>
      <c r="G6866" t="s">
        <v>113</v>
      </c>
      <c r="H6866" t="s">
        <v>109</v>
      </c>
      <c r="I6866" t="s">
        <v>107</v>
      </c>
      <c r="J6866" t="s">
        <v>110</v>
      </c>
      <c r="K6866" t="s">
        <v>62</v>
      </c>
      <c r="L6866" t="s">
        <v>58</v>
      </c>
      <c r="M6866" t="s">
        <v>64</v>
      </c>
      <c r="N6866" t="s">
        <v>65</v>
      </c>
    </row>
    <row r="6867" spans="1:14">
      <c r="A6867">
        <v>609</v>
      </c>
      <c r="B6867" t="s">
        <v>104</v>
      </c>
      <c r="C6867" t="s">
        <v>53</v>
      </c>
      <c r="D6867">
        <v>2.6906380959999998</v>
      </c>
      <c r="E6867">
        <v>1</v>
      </c>
      <c r="F6867">
        <v>3</v>
      </c>
      <c r="G6867" t="s">
        <v>110</v>
      </c>
      <c r="H6867" t="s">
        <v>168</v>
      </c>
      <c r="I6867" t="s">
        <v>115</v>
      </c>
      <c r="J6867" t="s">
        <v>113</v>
      </c>
      <c r="K6867" t="s">
        <v>60</v>
      </c>
      <c r="L6867" t="s">
        <v>54</v>
      </c>
      <c r="M6867" t="s">
        <v>63</v>
      </c>
      <c r="N6867" t="s">
        <v>57</v>
      </c>
    </row>
    <row r="6868" spans="1:14">
      <c r="A6868">
        <v>609</v>
      </c>
      <c r="B6868" t="s">
        <v>104</v>
      </c>
      <c r="C6868" t="s">
        <v>53</v>
      </c>
      <c r="D6868">
        <v>3.4663681030000002</v>
      </c>
      <c r="E6868">
        <v>5</v>
      </c>
      <c r="F6868">
        <v>7</v>
      </c>
      <c r="G6868" t="s">
        <v>108</v>
      </c>
      <c r="H6868" t="s">
        <v>109</v>
      </c>
      <c r="I6868" t="s">
        <v>105</v>
      </c>
      <c r="J6868" t="s">
        <v>115</v>
      </c>
      <c r="K6868" t="s">
        <v>61</v>
      </c>
      <c r="L6868" t="s">
        <v>56</v>
      </c>
      <c r="M6868" t="s">
        <v>57</v>
      </c>
      <c r="N6868" t="s">
        <v>65</v>
      </c>
    </row>
    <row r="6869" spans="1:14">
      <c r="A6869">
        <v>609</v>
      </c>
      <c r="B6869" t="s">
        <v>104</v>
      </c>
      <c r="C6869" t="s">
        <v>53</v>
      </c>
      <c r="D6869">
        <v>2.9072239980000001</v>
      </c>
      <c r="E6869">
        <v>6</v>
      </c>
      <c r="F6869">
        <v>8</v>
      </c>
      <c r="G6869" t="s">
        <v>107</v>
      </c>
      <c r="H6869" t="s">
        <v>106</v>
      </c>
      <c r="I6869" t="s">
        <v>105</v>
      </c>
      <c r="J6869" t="s">
        <v>168</v>
      </c>
      <c r="K6869" t="s">
        <v>55</v>
      </c>
      <c r="L6869" t="s">
        <v>59</v>
      </c>
      <c r="M6869" t="s">
        <v>65</v>
      </c>
      <c r="N6869" t="s">
        <v>60</v>
      </c>
    </row>
    <row r="6870" spans="1:14">
      <c r="A6870">
        <v>609</v>
      </c>
      <c r="B6870" t="s">
        <v>104</v>
      </c>
      <c r="C6870" t="s">
        <v>53</v>
      </c>
      <c r="D6870">
        <v>0.71207726569999996</v>
      </c>
      <c r="E6870">
        <v>1</v>
      </c>
      <c r="F6870">
        <v>0</v>
      </c>
      <c r="G6870" t="s">
        <v>115</v>
      </c>
      <c r="H6870" t="s">
        <v>113</v>
      </c>
      <c r="I6870" t="s">
        <v>105</v>
      </c>
      <c r="J6870" t="s">
        <v>112</v>
      </c>
      <c r="K6870" t="s">
        <v>61</v>
      </c>
      <c r="L6870" t="s">
        <v>59</v>
      </c>
      <c r="M6870" t="s">
        <v>62</v>
      </c>
      <c r="N6870" t="s">
        <v>57</v>
      </c>
    </row>
    <row r="6871" spans="1:14">
      <c r="A6871">
        <v>610</v>
      </c>
      <c r="B6871" t="s">
        <v>104</v>
      </c>
      <c r="C6871" t="s">
        <v>66</v>
      </c>
      <c r="D6871">
        <v>5.7512142849999996</v>
      </c>
      <c r="E6871">
        <v>6</v>
      </c>
      <c r="F6871">
        <v>12</v>
      </c>
      <c r="G6871" t="s">
        <v>106</v>
      </c>
      <c r="H6871" t="s">
        <v>112</v>
      </c>
      <c r="I6871" t="s">
        <v>115</v>
      </c>
      <c r="J6871" t="s">
        <v>113</v>
      </c>
      <c r="K6871" t="s">
        <v>72</v>
      </c>
      <c r="L6871" t="s">
        <v>68</v>
      </c>
      <c r="M6871" t="s">
        <v>73</v>
      </c>
      <c r="N6871" t="s">
        <v>67</v>
      </c>
    </row>
    <row r="6872" spans="1:14">
      <c r="A6872">
        <v>610</v>
      </c>
      <c r="B6872" t="s">
        <v>104</v>
      </c>
      <c r="C6872" t="s">
        <v>66</v>
      </c>
      <c r="D6872">
        <v>3.4760760419999999</v>
      </c>
      <c r="E6872">
        <v>7</v>
      </c>
      <c r="F6872">
        <v>2</v>
      </c>
      <c r="G6872" t="s">
        <v>111</v>
      </c>
      <c r="H6872" t="s">
        <v>107</v>
      </c>
      <c r="I6872" t="s">
        <v>109</v>
      </c>
      <c r="J6872" t="s">
        <v>113</v>
      </c>
      <c r="K6872" t="s">
        <v>67</v>
      </c>
      <c r="L6872" t="s">
        <v>75</v>
      </c>
      <c r="M6872" t="s">
        <v>71</v>
      </c>
      <c r="N6872" t="s">
        <v>77</v>
      </c>
    </row>
    <row r="6873" spans="1:14">
      <c r="A6873">
        <v>610</v>
      </c>
      <c r="B6873" t="s">
        <v>104</v>
      </c>
      <c r="C6873" t="s">
        <v>66</v>
      </c>
      <c r="D6873">
        <v>5.7644908590000004</v>
      </c>
      <c r="E6873">
        <v>9</v>
      </c>
      <c r="F6873">
        <v>9</v>
      </c>
      <c r="G6873" t="s">
        <v>105</v>
      </c>
      <c r="H6873" t="s">
        <v>111</v>
      </c>
      <c r="I6873" t="s">
        <v>112</v>
      </c>
      <c r="J6873" t="s">
        <v>115</v>
      </c>
      <c r="K6873" t="s">
        <v>78</v>
      </c>
      <c r="L6873" t="s">
        <v>72</v>
      </c>
      <c r="M6873" t="s">
        <v>77</v>
      </c>
      <c r="N6873" t="s">
        <v>71</v>
      </c>
    </row>
    <row r="6874" spans="1:14">
      <c r="A6874">
        <v>610</v>
      </c>
      <c r="B6874" t="s">
        <v>104</v>
      </c>
      <c r="C6874" t="s">
        <v>66</v>
      </c>
      <c r="D6874">
        <v>8</v>
      </c>
      <c r="E6874">
        <v>14</v>
      </c>
      <c r="F6874">
        <v>16</v>
      </c>
      <c r="G6874" t="s">
        <v>115</v>
      </c>
      <c r="H6874" t="s">
        <v>114</v>
      </c>
      <c r="I6874" t="s">
        <v>109</v>
      </c>
      <c r="J6874" t="s">
        <v>106</v>
      </c>
      <c r="K6874" t="s">
        <v>68</v>
      </c>
      <c r="L6874" t="s">
        <v>71</v>
      </c>
      <c r="M6874" t="s">
        <v>73</v>
      </c>
      <c r="N6874" t="s">
        <v>69</v>
      </c>
    </row>
    <row r="6875" spans="1:14">
      <c r="A6875">
        <v>610</v>
      </c>
      <c r="B6875" t="s">
        <v>104</v>
      </c>
      <c r="C6875" t="s">
        <v>66</v>
      </c>
      <c r="D6875">
        <v>4.0305973469999996</v>
      </c>
      <c r="E6875">
        <v>4</v>
      </c>
      <c r="F6875">
        <v>9</v>
      </c>
      <c r="G6875" t="s">
        <v>105</v>
      </c>
      <c r="H6875" t="s">
        <v>114</v>
      </c>
      <c r="I6875" t="s">
        <v>109</v>
      </c>
      <c r="J6875" t="s">
        <v>110</v>
      </c>
      <c r="K6875" t="s">
        <v>76</v>
      </c>
      <c r="L6875" t="s">
        <v>77</v>
      </c>
      <c r="M6875" t="s">
        <v>70</v>
      </c>
      <c r="N6875" t="s">
        <v>73</v>
      </c>
    </row>
    <row r="6876" spans="1:14">
      <c r="A6876">
        <v>610</v>
      </c>
      <c r="B6876" t="s">
        <v>104</v>
      </c>
      <c r="C6876" t="s">
        <v>66</v>
      </c>
      <c r="D6876">
        <v>4.9776214679999997</v>
      </c>
      <c r="E6876">
        <v>6</v>
      </c>
      <c r="F6876">
        <v>6</v>
      </c>
      <c r="G6876" t="s">
        <v>115</v>
      </c>
      <c r="H6876" t="s">
        <v>106</v>
      </c>
      <c r="I6876" t="s">
        <v>108</v>
      </c>
      <c r="J6876" t="s">
        <v>114</v>
      </c>
      <c r="K6876" t="s">
        <v>75</v>
      </c>
      <c r="L6876" t="s">
        <v>71</v>
      </c>
      <c r="M6876" t="s">
        <v>68</v>
      </c>
      <c r="N6876" t="s">
        <v>69</v>
      </c>
    </row>
    <row r="6877" spans="1:14">
      <c r="A6877">
        <v>611</v>
      </c>
      <c r="B6877" t="s">
        <v>104</v>
      </c>
      <c r="C6877" t="s">
        <v>79</v>
      </c>
      <c r="D6877">
        <v>2.2502099590000002</v>
      </c>
      <c r="E6877">
        <v>4</v>
      </c>
      <c r="F6877">
        <v>2</v>
      </c>
      <c r="G6877" t="s">
        <v>110</v>
      </c>
      <c r="H6877" t="s">
        <v>111</v>
      </c>
      <c r="I6877" t="s">
        <v>115</v>
      </c>
      <c r="J6877" t="s">
        <v>168</v>
      </c>
      <c r="K6877" t="s">
        <v>86</v>
      </c>
      <c r="L6877" t="s">
        <v>80</v>
      </c>
      <c r="M6877" t="s">
        <v>82</v>
      </c>
      <c r="N6877" t="s">
        <v>88</v>
      </c>
    </row>
    <row r="6878" spans="1:14">
      <c r="A6878">
        <v>611</v>
      </c>
      <c r="B6878" t="s">
        <v>104</v>
      </c>
      <c r="C6878" t="s">
        <v>79</v>
      </c>
      <c r="D6878">
        <v>6.47438628</v>
      </c>
      <c r="E6878">
        <v>13</v>
      </c>
      <c r="F6878">
        <v>5</v>
      </c>
      <c r="G6878" t="s">
        <v>113</v>
      </c>
      <c r="H6878" t="s">
        <v>168</v>
      </c>
      <c r="I6878" t="s">
        <v>115</v>
      </c>
      <c r="J6878" t="s">
        <v>111</v>
      </c>
      <c r="K6878" t="s">
        <v>83</v>
      </c>
      <c r="L6878" t="s">
        <v>86</v>
      </c>
      <c r="M6878" t="s">
        <v>91</v>
      </c>
      <c r="N6878" t="s">
        <v>82</v>
      </c>
    </row>
    <row r="6879" spans="1:14">
      <c r="A6879">
        <v>611</v>
      </c>
      <c r="B6879" t="s">
        <v>104</v>
      </c>
      <c r="C6879" t="s">
        <v>79</v>
      </c>
      <c r="D6879">
        <v>1.5388649969999999</v>
      </c>
      <c r="E6879">
        <v>3</v>
      </c>
      <c r="F6879">
        <v>5</v>
      </c>
      <c r="G6879" t="s">
        <v>115</v>
      </c>
      <c r="H6879" t="s">
        <v>168</v>
      </c>
      <c r="I6879" t="s">
        <v>110</v>
      </c>
      <c r="J6879" t="s">
        <v>106</v>
      </c>
      <c r="K6879" t="s">
        <v>84</v>
      </c>
      <c r="L6879" t="s">
        <v>83</v>
      </c>
      <c r="M6879" t="s">
        <v>82</v>
      </c>
      <c r="N6879" t="s">
        <v>81</v>
      </c>
    </row>
    <row r="6880" spans="1:14">
      <c r="A6880">
        <v>611</v>
      </c>
      <c r="B6880" t="s">
        <v>104</v>
      </c>
      <c r="C6880" t="s">
        <v>79</v>
      </c>
      <c r="D6880">
        <v>1.1649337390000001</v>
      </c>
      <c r="E6880">
        <v>4</v>
      </c>
      <c r="F6880">
        <v>2</v>
      </c>
      <c r="G6880" t="s">
        <v>115</v>
      </c>
      <c r="H6880" t="s">
        <v>110</v>
      </c>
      <c r="I6880" t="s">
        <v>113</v>
      </c>
      <c r="J6880" t="s">
        <v>108</v>
      </c>
      <c r="K6880" t="s">
        <v>85</v>
      </c>
      <c r="L6880" t="s">
        <v>86</v>
      </c>
      <c r="M6880" t="s">
        <v>80</v>
      </c>
      <c r="N6880" t="s">
        <v>82</v>
      </c>
    </row>
    <row r="6881" spans="1:14">
      <c r="A6881">
        <v>611</v>
      </c>
      <c r="B6881" t="s">
        <v>104</v>
      </c>
      <c r="C6881" t="s">
        <v>79</v>
      </c>
      <c r="D6881">
        <v>2.163239071</v>
      </c>
      <c r="E6881">
        <v>2</v>
      </c>
      <c r="F6881">
        <v>10</v>
      </c>
      <c r="G6881" t="s">
        <v>168</v>
      </c>
      <c r="H6881" t="s">
        <v>107</v>
      </c>
      <c r="I6881" t="s">
        <v>114</v>
      </c>
      <c r="J6881" t="s">
        <v>111</v>
      </c>
      <c r="K6881" t="s">
        <v>83</v>
      </c>
      <c r="L6881" t="s">
        <v>80</v>
      </c>
      <c r="M6881" t="s">
        <v>91</v>
      </c>
      <c r="N6881" t="s">
        <v>90</v>
      </c>
    </row>
    <row r="6882" spans="1:14">
      <c r="A6882">
        <v>611</v>
      </c>
      <c r="B6882" t="s">
        <v>104</v>
      </c>
      <c r="C6882" t="s">
        <v>79</v>
      </c>
      <c r="D6882">
        <v>8</v>
      </c>
      <c r="E6882">
        <v>13</v>
      </c>
      <c r="F6882">
        <v>12</v>
      </c>
      <c r="G6882" t="s">
        <v>108</v>
      </c>
      <c r="H6882" t="s">
        <v>110</v>
      </c>
      <c r="I6882" t="s">
        <v>107</v>
      </c>
      <c r="J6882" t="s">
        <v>111</v>
      </c>
      <c r="K6882" t="s">
        <v>82</v>
      </c>
      <c r="L6882" t="s">
        <v>81</v>
      </c>
      <c r="M6882" t="s">
        <v>85</v>
      </c>
      <c r="N6882" t="s">
        <v>87</v>
      </c>
    </row>
    <row r="6883" spans="1:14">
      <c r="A6883">
        <v>611</v>
      </c>
      <c r="B6883" t="s">
        <v>104</v>
      </c>
      <c r="C6883" t="s">
        <v>79</v>
      </c>
      <c r="D6883">
        <v>1.688659511</v>
      </c>
      <c r="E6883">
        <v>4</v>
      </c>
      <c r="F6883">
        <v>3</v>
      </c>
      <c r="G6883" t="s">
        <v>112</v>
      </c>
      <c r="H6883" t="s">
        <v>110</v>
      </c>
      <c r="I6883" t="s">
        <v>106</v>
      </c>
      <c r="J6883" t="s">
        <v>107</v>
      </c>
      <c r="K6883" t="s">
        <v>89</v>
      </c>
      <c r="L6883" t="s">
        <v>82</v>
      </c>
      <c r="M6883" t="s">
        <v>90</v>
      </c>
      <c r="N6883" t="s">
        <v>88</v>
      </c>
    </row>
    <row r="6884" spans="1:14">
      <c r="A6884">
        <v>611</v>
      </c>
      <c r="B6884" t="s">
        <v>104</v>
      </c>
      <c r="C6884" t="s">
        <v>79</v>
      </c>
      <c r="D6884">
        <v>2.8829345489999998</v>
      </c>
      <c r="E6884">
        <v>5</v>
      </c>
      <c r="F6884">
        <v>3</v>
      </c>
      <c r="G6884" t="s">
        <v>113</v>
      </c>
      <c r="H6884" t="s">
        <v>168</v>
      </c>
      <c r="I6884" t="s">
        <v>114</v>
      </c>
      <c r="J6884" t="s">
        <v>107</v>
      </c>
      <c r="K6884" t="s">
        <v>86</v>
      </c>
      <c r="L6884" t="s">
        <v>87</v>
      </c>
      <c r="M6884" t="s">
        <v>89</v>
      </c>
      <c r="N6884" t="s">
        <v>90</v>
      </c>
    </row>
    <row r="6885" spans="1:14">
      <c r="A6885">
        <v>611</v>
      </c>
      <c r="B6885" t="s">
        <v>104</v>
      </c>
      <c r="C6885" t="s">
        <v>79</v>
      </c>
      <c r="D6885">
        <v>1.4582263879999999</v>
      </c>
      <c r="E6885">
        <v>1</v>
      </c>
      <c r="F6885">
        <v>6</v>
      </c>
      <c r="G6885" t="s">
        <v>115</v>
      </c>
      <c r="H6885" t="s">
        <v>110</v>
      </c>
      <c r="I6885" t="s">
        <v>106</v>
      </c>
      <c r="J6885" t="s">
        <v>112</v>
      </c>
      <c r="K6885" t="s">
        <v>86</v>
      </c>
      <c r="L6885" t="s">
        <v>84</v>
      </c>
      <c r="M6885" t="s">
        <v>90</v>
      </c>
      <c r="N6885" t="s">
        <v>88</v>
      </c>
    </row>
    <row r="6886" spans="1:14">
      <c r="A6886">
        <v>611</v>
      </c>
      <c r="B6886" t="s">
        <v>104</v>
      </c>
      <c r="C6886" t="s">
        <v>79</v>
      </c>
      <c r="D6886">
        <v>0.86938517820000005</v>
      </c>
      <c r="E6886">
        <v>1</v>
      </c>
      <c r="F6886">
        <v>3</v>
      </c>
      <c r="G6886" t="s">
        <v>111</v>
      </c>
      <c r="H6886" t="s">
        <v>108</v>
      </c>
      <c r="I6886" t="s">
        <v>107</v>
      </c>
      <c r="J6886" t="s">
        <v>114</v>
      </c>
      <c r="K6886" t="s">
        <v>85</v>
      </c>
      <c r="L6886" t="s">
        <v>84</v>
      </c>
      <c r="M6886" t="s">
        <v>82</v>
      </c>
      <c r="N6886" t="s">
        <v>80</v>
      </c>
    </row>
    <row r="6887" spans="1:14">
      <c r="A6887">
        <v>611</v>
      </c>
      <c r="B6887" t="s">
        <v>104</v>
      </c>
      <c r="C6887" t="s">
        <v>79</v>
      </c>
      <c r="D6887">
        <v>2.4981827980000002</v>
      </c>
      <c r="E6887">
        <v>6</v>
      </c>
      <c r="F6887">
        <v>2</v>
      </c>
      <c r="G6887" t="s">
        <v>106</v>
      </c>
      <c r="H6887" t="s">
        <v>112</v>
      </c>
      <c r="I6887" t="s">
        <v>111</v>
      </c>
      <c r="J6887" t="s">
        <v>115</v>
      </c>
      <c r="K6887" t="s">
        <v>83</v>
      </c>
      <c r="L6887" t="s">
        <v>84</v>
      </c>
      <c r="M6887" t="s">
        <v>88</v>
      </c>
      <c r="N6887" t="s">
        <v>80</v>
      </c>
    </row>
    <row r="6888" spans="1:14">
      <c r="A6888">
        <v>611</v>
      </c>
      <c r="B6888" t="s">
        <v>104</v>
      </c>
      <c r="C6888" t="s">
        <v>79</v>
      </c>
      <c r="D6888">
        <v>1.010977531</v>
      </c>
      <c r="E6888">
        <v>2</v>
      </c>
      <c r="F6888">
        <v>2</v>
      </c>
      <c r="G6888" t="s">
        <v>111</v>
      </c>
      <c r="H6888" t="s">
        <v>105</v>
      </c>
      <c r="I6888" t="s">
        <v>168</v>
      </c>
      <c r="J6888" t="s">
        <v>107</v>
      </c>
      <c r="K6888" t="s">
        <v>90</v>
      </c>
      <c r="L6888" t="s">
        <v>87</v>
      </c>
      <c r="M6888" t="s">
        <v>88</v>
      </c>
      <c r="N6888" t="s">
        <v>91</v>
      </c>
    </row>
    <row r="6889" spans="1:14">
      <c r="A6889">
        <v>612</v>
      </c>
      <c r="B6889" t="s">
        <v>104</v>
      </c>
      <c r="C6889" t="s">
        <v>92</v>
      </c>
      <c r="D6889">
        <v>3.944891862</v>
      </c>
      <c r="E6889">
        <v>10</v>
      </c>
      <c r="F6889">
        <v>8</v>
      </c>
      <c r="G6889" t="s">
        <v>107</v>
      </c>
      <c r="H6889" t="s">
        <v>110</v>
      </c>
      <c r="I6889" t="s">
        <v>113</v>
      </c>
      <c r="J6889" t="s">
        <v>109</v>
      </c>
      <c r="K6889" t="s">
        <v>102</v>
      </c>
      <c r="L6889" t="s">
        <v>93</v>
      </c>
      <c r="M6889" t="s">
        <v>167</v>
      </c>
      <c r="N6889" t="s">
        <v>99</v>
      </c>
    </row>
    <row r="6890" spans="1:14">
      <c r="A6890">
        <v>612</v>
      </c>
      <c r="B6890" t="s">
        <v>104</v>
      </c>
      <c r="C6890" t="s">
        <v>92</v>
      </c>
      <c r="D6890">
        <v>4.0919455720000002</v>
      </c>
      <c r="E6890">
        <v>8</v>
      </c>
      <c r="F6890">
        <v>4</v>
      </c>
      <c r="G6890" t="s">
        <v>111</v>
      </c>
      <c r="H6890" t="s">
        <v>168</v>
      </c>
      <c r="I6890" t="s">
        <v>110</v>
      </c>
      <c r="J6890" t="s">
        <v>105</v>
      </c>
      <c r="K6890" t="s">
        <v>94</v>
      </c>
      <c r="L6890" t="s">
        <v>103</v>
      </c>
      <c r="M6890" t="s">
        <v>101</v>
      </c>
      <c r="N6890" t="s">
        <v>93</v>
      </c>
    </row>
    <row r="6891" spans="1:14">
      <c r="A6891">
        <v>612</v>
      </c>
      <c r="B6891" t="s">
        <v>104</v>
      </c>
      <c r="C6891" t="s">
        <v>92</v>
      </c>
      <c r="D6891">
        <v>3.6827317000000002</v>
      </c>
      <c r="E6891">
        <v>11</v>
      </c>
      <c r="F6891">
        <v>2</v>
      </c>
      <c r="G6891" t="s">
        <v>105</v>
      </c>
      <c r="H6891" t="s">
        <v>111</v>
      </c>
      <c r="I6891" t="s">
        <v>106</v>
      </c>
      <c r="J6891" t="s">
        <v>109</v>
      </c>
      <c r="K6891" t="s">
        <v>102</v>
      </c>
      <c r="L6891" t="s">
        <v>94</v>
      </c>
      <c r="M6891" t="s">
        <v>93</v>
      </c>
      <c r="N6891" t="s">
        <v>99</v>
      </c>
    </row>
    <row r="6892" spans="1:14">
      <c r="A6892">
        <v>612</v>
      </c>
      <c r="B6892" t="s">
        <v>104</v>
      </c>
      <c r="C6892" t="s">
        <v>92</v>
      </c>
      <c r="D6892">
        <v>1.549107668</v>
      </c>
      <c r="E6892">
        <v>2</v>
      </c>
      <c r="F6892">
        <v>4</v>
      </c>
      <c r="G6892" t="s">
        <v>107</v>
      </c>
      <c r="H6892" t="s">
        <v>112</v>
      </c>
      <c r="I6892" t="s">
        <v>106</v>
      </c>
      <c r="J6892" t="s">
        <v>114</v>
      </c>
      <c r="K6892" t="s">
        <v>103</v>
      </c>
      <c r="L6892" t="s">
        <v>96</v>
      </c>
      <c r="M6892" t="s">
        <v>97</v>
      </c>
      <c r="N6892" t="s">
        <v>98</v>
      </c>
    </row>
    <row r="6893" spans="1:14">
      <c r="A6893">
        <v>612</v>
      </c>
      <c r="B6893" t="s">
        <v>104</v>
      </c>
      <c r="C6893" t="s">
        <v>92</v>
      </c>
      <c r="D6893">
        <v>0.43238428569999998</v>
      </c>
      <c r="E6893">
        <v>0</v>
      </c>
      <c r="F6893">
        <v>0</v>
      </c>
      <c r="G6893" t="s">
        <v>113</v>
      </c>
      <c r="H6893" t="s">
        <v>109</v>
      </c>
      <c r="I6893" t="s">
        <v>115</v>
      </c>
      <c r="J6893" t="s">
        <v>106</v>
      </c>
      <c r="K6893" t="s">
        <v>99</v>
      </c>
      <c r="L6893" t="s">
        <v>102</v>
      </c>
      <c r="M6893" t="s">
        <v>96</v>
      </c>
      <c r="N6893" t="s">
        <v>101</v>
      </c>
    </row>
    <row r="6894" spans="1:14">
      <c r="A6894">
        <v>612</v>
      </c>
      <c r="B6894" t="s">
        <v>104</v>
      </c>
      <c r="C6894" t="s">
        <v>92</v>
      </c>
      <c r="D6894">
        <v>2.7198208070000001</v>
      </c>
      <c r="E6894">
        <v>5</v>
      </c>
      <c r="F6894">
        <v>3</v>
      </c>
      <c r="G6894" t="s">
        <v>115</v>
      </c>
      <c r="H6894" t="s">
        <v>111</v>
      </c>
      <c r="I6894" t="s">
        <v>109</v>
      </c>
      <c r="J6894" t="s">
        <v>114</v>
      </c>
      <c r="K6894" t="s">
        <v>102</v>
      </c>
      <c r="L6894" t="s">
        <v>94</v>
      </c>
      <c r="M6894" t="s">
        <v>103</v>
      </c>
      <c r="N6894" t="s">
        <v>93</v>
      </c>
    </row>
    <row r="6895" spans="1:14">
      <c r="A6895">
        <v>612</v>
      </c>
      <c r="B6895" t="s">
        <v>104</v>
      </c>
      <c r="C6895" t="s">
        <v>92</v>
      </c>
      <c r="D6895">
        <v>2.6911740590000002</v>
      </c>
      <c r="E6895">
        <v>3</v>
      </c>
      <c r="F6895">
        <v>5</v>
      </c>
      <c r="G6895" t="s">
        <v>105</v>
      </c>
      <c r="H6895" t="s">
        <v>112</v>
      </c>
      <c r="I6895" t="s">
        <v>107</v>
      </c>
      <c r="J6895" t="s">
        <v>113</v>
      </c>
      <c r="K6895" t="s">
        <v>100</v>
      </c>
      <c r="L6895" t="s">
        <v>101</v>
      </c>
      <c r="M6895" t="s">
        <v>103</v>
      </c>
      <c r="N6895" t="s">
        <v>96</v>
      </c>
    </row>
    <row r="6896" spans="1:14">
      <c r="A6896">
        <v>612</v>
      </c>
      <c r="B6896" t="s">
        <v>104</v>
      </c>
      <c r="C6896" t="s">
        <v>92</v>
      </c>
      <c r="D6896">
        <v>2.2724689599999999</v>
      </c>
      <c r="E6896">
        <v>2</v>
      </c>
      <c r="F6896">
        <v>4</v>
      </c>
      <c r="G6896" t="s">
        <v>111</v>
      </c>
      <c r="H6896" t="s">
        <v>112</v>
      </c>
      <c r="I6896" t="s">
        <v>107</v>
      </c>
      <c r="J6896" t="s">
        <v>113</v>
      </c>
      <c r="K6896" t="s">
        <v>93</v>
      </c>
      <c r="L6896" t="s">
        <v>96</v>
      </c>
      <c r="M6896" t="s">
        <v>167</v>
      </c>
      <c r="N6896" t="s">
        <v>100</v>
      </c>
    </row>
    <row r="6897" spans="1:14">
      <c r="A6897">
        <v>612</v>
      </c>
      <c r="B6897" t="s">
        <v>104</v>
      </c>
      <c r="C6897" t="s">
        <v>92</v>
      </c>
      <c r="D6897">
        <v>3.422444214</v>
      </c>
      <c r="E6897">
        <v>10</v>
      </c>
      <c r="F6897">
        <v>3</v>
      </c>
      <c r="G6897" t="s">
        <v>111</v>
      </c>
      <c r="H6897" t="s">
        <v>115</v>
      </c>
      <c r="I6897" t="s">
        <v>168</v>
      </c>
      <c r="J6897" t="s">
        <v>106</v>
      </c>
      <c r="K6897" t="s">
        <v>101</v>
      </c>
      <c r="L6897" t="s">
        <v>98</v>
      </c>
      <c r="M6897" t="s">
        <v>96</v>
      </c>
      <c r="N6897" t="s">
        <v>99</v>
      </c>
    </row>
    <row r="6898" spans="1:14">
      <c r="A6898">
        <v>612</v>
      </c>
      <c r="B6898" t="s">
        <v>104</v>
      </c>
      <c r="C6898" t="s">
        <v>92</v>
      </c>
      <c r="D6898">
        <v>2.7867455809999999</v>
      </c>
      <c r="E6898">
        <v>6</v>
      </c>
      <c r="F6898">
        <v>3</v>
      </c>
      <c r="G6898" t="s">
        <v>106</v>
      </c>
      <c r="H6898" t="s">
        <v>111</v>
      </c>
      <c r="I6898" t="s">
        <v>110</v>
      </c>
      <c r="J6898" t="s">
        <v>113</v>
      </c>
      <c r="K6898" t="s">
        <v>100</v>
      </c>
      <c r="L6898" t="s">
        <v>93</v>
      </c>
      <c r="M6898" t="s">
        <v>99</v>
      </c>
      <c r="N6898" t="s">
        <v>95</v>
      </c>
    </row>
    <row r="6899" spans="1:14">
      <c r="A6899">
        <v>612</v>
      </c>
      <c r="B6899" t="s">
        <v>104</v>
      </c>
      <c r="C6899" t="s">
        <v>92</v>
      </c>
      <c r="D6899">
        <v>2.4103224390000002</v>
      </c>
      <c r="E6899">
        <v>4</v>
      </c>
      <c r="F6899">
        <v>1</v>
      </c>
      <c r="G6899" t="s">
        <v>108</v>
      </c>
      <c r="H6899" t="s">
        <v>106</v>
      </c>
      <c r="I6899" t="s">
        <v>115</v>
      </c>
      <c r="J6899" t="s">
        <v>114</v>
      </c>
      <c r="K6899" t="s">
        <v>93</v>
      </c>
      <c r="L6899" t="s">
        <v>97</v>
      </c>
      <c r="M6899" t="s">
        <v>102</v>
      </c>
      <c r="N6899" t="s">
        <v>98</v>
      </c>
    </row>
    <row r="6900" spans="1:14">
      <c r="A6900">
        <v>612</v>
      </c>
      <c r="B6900" t="s">
        <v>104</v>
      </c>
      <c r="C6900" t="s">
        <v>92</v>
      </c>
      <c r="D6900">
        <v>1.995962851</v>
      </c>
      <c r="E6900">
        <v>3</v>
      </c>
      <c r="F6900">
        <v>2</v>
      </c>
      <c r="G6900" t="s">
        <v>108</v>
      </c>
      <c r="H6900" t="s">
        <v>110</v>
      </c>
      <c r="I6900" t="s">
        <v>111</v>
      </c>
      <c r="J6900" t="s">
        <v>107</v>
      </c>
      <c r="K6900" t="s">
        <v>103</v>
      </c>
      <c r="L6900" t="s">
        <v>93</v>
      </c>
      <c r="M6900" t="s">
        <v>102</v>
      </c>
      <c r="N6900" t="s">
        <v>100</v>
      </c>
    </row>
    <row r="6901" spans="1:14">
      <c r="A6901">
        <v>613</v>
      </c>
      <c r="B6901" t="s">
        <v>104</v>
      </c>
      <c r="C6901" t="s">
        <v>116</v>
      </c>
      <c r="D6901">
        <v>2.0340571220000001</v>
      </c>
      <c r="E6901">
        <v>6</v>
      </c>
      <c r="F6901">
        <v>2</v>
      </c>
      <c r="G6901" t="s">
        <v>111</v>
      </c>
      <c r="H6901" t="s">
        <v>108</v>
      </c>
      <c r="I6901" t="s">
        <v>115</v>
      </c>
      <c r="J6901" t="s">
        <v>106</v>
      </c>
      <c r="K6901" t="s">
        <v>123</v>
      </c>
      <c r="L6901" t="s">
        <v>117</v>
      </c>
      <c r="M6901" t="s">
        <v>124</v>
      </c>
      <c r="N6901" t="s">
        <v>121</v>
      </c>
    </row>
    <row r="6902" spans="1:14">
      <c r="A6902">
        <v>613</v>
      </c>
      <c r="B6902" t="s">
        <v>104</v>
      </c>
      <c r="C6902" t="s">
        <v>116</v>
      </c>
      <c r="D6902">
        <v>2.3664471499999999</v>
      </c>
      <c r="E6902">
        <v>4</v>
      </c>
      <c r="F6902">
        <v>3</v>
      </c>
      <c r="G6902" t="s">
        <v>107</v>
      </c>
      <c r="H6902" t="s">
        <v>108</v>
      </c>
      <c r="I6902" t="s">
        <v>168</v>
      </c>
      <c r="J6902" t="s">
        <v>115</v>
      </c>
      <c r="K6902" t="s">
        <v>119</v>
      </c>
      <c r="L6902" t="s">
        <v>122</v>
      </c>
      <c r="M6902" t="s">
        <v>117</v>
      </c>
      <c r="N6902" t="s">
        <v>124</v>
      </c>
    </row>
    <row r="6903" spans="1:14">
      <c r="A6903">
        <v>613</v>
      </c>
      <c r="B6903" t="s">
        <v>104</v>
      </c>
      <c r="C6903" t="s">
        <v>116</v>
      </c>
      <c r="D6903">
        <v>4.3724123410000004</v>
      </c>
      <c r="E6903">
        <v>15</v>
      </c>
      <c r="F6903">
        <v>5</v>
      </c>
      <c r="G6903" t="s">
        <v>111</v>
      </c>
      <c r="H6903" t="s">
        <v>115</v>
      </c>
      <c r="I6903" t="s">
        <v>110</v>
      </c>
      <c r="J6903" t="s">
        <v>168</v>
      </c>
      <c r="K6903" t="s">
        <v>125</v>
      </c>
      <c r="L6903" t="s">
        <v>123</v>
      </c>
      <c r="M6903" t="s">
        <v>122</v>
      </c>
      <c r="N6903" t="s">
        <v>119</v>
      </c>
    </row>
    <row r="6904" spans="1:14">
      <c r="A6904">
        <v>613</v>
      </c>
      <c r="B6904" t="s">
        <v>104</v>
      </c>
      <c r="C6904" t="s">
        <v>116</v>
      </c>
      <c r="D6904">
        <v>0.28808194520000002</v>
      </c>
      <c r="E6904">
        <v>0</v>
      </c>
      <c r="F6904">
        <v>1</v>
      </c>
      <c r="G6904" t="s">
        <v>115</v>
      </c>
      <c r="H6904" t="s">
        <v>106</v>
      </c>
      <c r="I6904" t="s">
        <v>113</v>
      </c>
      <c r="J6904" t="s">
        <v>109</v>
      </c>
      <c r="K6904" t="s">
        <v>125</v>
      </c>
      <c r="L6904" t="s">
        <v>117</v>
      </c>
      <c r="M6904" t="s">
        <v>123</v>
      </c>
      <c r="N6904" t="s">
        <v>119</v>
      </c>
    </row>
    <row r="6905" spans="1:14">
      <c r="A6905">
        <v>613</v>
      </c>
      <c r="B6905" t="s">
        <v>104</v>
      </c>
      <c r="C6905" t="s">
        <v>116</v>
      </c>
      <c r="D6905">
        <v>4.3362938729999998</v>
      </c>
      <c r="E6905">
        <v>4</v>
      </c>
      <c r="F6905">
        <v>6</v>
      </c>
      <c r="G6905" t="s">
        <v>111</v>
      </c>
      <c r="H6905" t="s">
        <v>105</v>
      </c>
      <c r="I6905" t="s">
        <v>109</v>
      </c>
      <c r="J6905" t="s">
        <v>106</v>
      </c>
      <c r="K6905" t="s">
        <v>120</v>
      </c>
      <c r="L6905" t="s">
        <v>126</v>
      </c>
      <c r="M6905" t="s">
        <v>117</v>
      </c>
      <c r="N6905" t="s">
        <v>122</v>
      </c>
    </row>
    <row r="6906" spans="1:14">
      <c r="A6906">
        <v>613</v>
      </c>
      <c r="B6906" t="s">
        <v>104</v>
      </c>
      <c r="C6906" t="s">
        <v>116</v>
      </c>
      <c r="D6906">
        <v>1.9810451739999999</v>
      </c>
      <c r="E6906">
        <v>4</v>
      </c>
      <c r="F6906">
        <v>2</v>
      </c>
      <c r="G6906" t="s">
        <v>108</v>
      </c>
      <c r="H6906" t="s">
        <v>107</v>
      </c>
      <c r="I6906" t="s">
        <v>110</v>
      </c>
      <c r="J6906" t="s">
        <v>113</v>
      </c>
      <c r="K6906" t="s">
        <v>121</v>
      </c>
      <c r="L6906" t="s">
        <v>124</v>
      </c>
      <c r="M6906" t="s">
        <v>126</v>
      </c>
      <c r="N6906" t="s">
        <v>120</v>
      </c>
    </row>
    <row r="6907" spans="1:14">
      <c r="A6907">
        <v>613</v>
      </c>
      <c r="B6907" t="s">
        <v>104</v>
      </c>
      <c r="C6907" t="s">
        <v>116</v>
      </c>
      <c r="D6907">
        <v>4.2077547290000004</v>
      </c>
      <c r="E6907">
        <v>8</v>
      </c>
      <c r="F6907">
        <v>4</v>
      </c>
      <c r="G6907" t="s">
        <v>168</v>
      </c>
      <c r="H6907" t="s">
        <v>106</v>
      </c>
      <c r="I6907" t="s">
        <v>115</v>
      </c>
      <c r="J6907" t="s">
        <v>111</v>
      </c>
      <c r="K6907" t="s">
        <v>120</v>
      </c>
      <c r="L6907" t="s">
        <v>121</v>
      </c>
      <c r="M6907" t="s">
        <v>126</v>
      </c>
      <c r="N6907" t="s">
        <v>119</v>
      </c>
    </row>
    <row r="6908" spans="1:14">
      <c r="A6908">
        <v>613</v>
      </c>
      <c r="B6908" t="s">
        <v>104</v>
      </c>
      <c r="C6908" t="s">
        <v>116</v>
      </c>
      <c r="D6908">
        <v>1.0925434970000001</v>
      </c>
      <c r="E6908">
        <v>3</v>
      </c>
      <c r="F6908">
        <v>1</v>
      </c>
      <c r="G6908" t="s">
        <v>105</v>
      </c>
      <c r="H6908" t="s">
        <v>110</v>
      </c>
      <c r="I6908" t="s">
        <v>108</v>
      </c>
      <c r="J6908" t="s">
        <v>114</v>
      </c>
      <c r="K6908" t="s">
        <v>118</v>
      </c>
      <c r="L6908" t="s">
        <v>126</v>
      </c>
      <c r="M6908" t="s">
        <v>120</v>
      </c>
      <c r="N6908" t="s">
        <v>117</v>
      </c>
    </row>
    <row r="6909" spans="1:14">
      <c r="A6909">
        <v>613</v>
      </c>
      <c r="B6909" t="s">
        <v>104</v>
      </c>
      <c r="C6909" t="s">
        <v>116</v>
      </c>
      <c r="D6909">
        <v>3.7043192239999998</v>
      </c>
      <c r="E6909">
        <v>4</v>
      </c>
      <c r="F6909">
        <v>4</v>
      </c>
      <c r="G6909" t="s">
        <v>115</v>
      </c>
      <c r="H6909" t="s">
        <v>114</v>
      </c>
      <c r="I6909" t="s">
        <v>105</v>
      </c>
      <c r="J6909" t="s">
        <v>108</v>
      </c>
      <c r="K6909" t="s">
        <v>126</v>
      </c>
      <c r="L6909" t="s">
        <v>118</v>
      </c>
      <c r="M6909" t="s">
        <v>123</v>
      </c>
      <c r="N6909" t="s">
        <v>117</v>
      </c>
    </row>
    <row r="6910" spans="1:14">
      <c r="A6910">
        <v>613</v>
      </c>
      <c r="B6910" t="s">
        <v>104</v>
      </c>
      <c r="C6910" t="s">
        <v>116</v>
      </c>
      <c r="D6910">
        <v>1.5877966999999999</v>
      </c>
      <c r="E6910">
        <v>1</v>
      </c>
      <c r="F6910">
        <v>1</v>
      </c>
      <c r="G6910" t="s">
        <v>112</v>
      </c>
      <c r="H6910" t="s">
        <v>114</v>
      </c>
      <c r="I6910" t="s">
        <v>110</v>
      </c>
      <c r="J6910" t="s">
        <v>105</v>
      </c>
      <c r="K6910" t="s">
        <v>124</v>
      </c>
      <c r="L6910" t="s">
        <v>119</v>
      </c>
      <c r="M6910" t="s">
        <v>123</v>
      </c>
      <c r="N6910" t="s">
        <v>125</v>
      </c>
    </row>
    <row r="6911" spans="1:14">
      <c r="A6911">
        <v>613</v>
      </c>
      <c r="B6911" t="s">
        <v>104</v>
      </c>
      <c r="C6911" t="s">
        <v>116</v>
      </c>
      <c r="D6911">
        <v>2.290371784</v>
      </c>
      <c r="E6911">
        <v>5</v>
      </c>
      <c r="F6911">
        <v>3</v>
      </c>
      <c r="G6911" t="s">
        <v>168</v>
      </c>
      <c r="H6911" t="s">
        <v>113</v>
      </c>
      <c r="I6911" t="s">
        <v>106</v>
      </c>
      <c r="J6911" t="s">
        <v>115</v>
      </c>
      <c r="K6911" t="s">
        <v>118</v>
      </c>
      <c r="L6911" t="s">
        <v>128</v>
      </c>
      <c r="M6911" t="s">
        <v>120</v>
      </c>
      <c r="N6911" t="s">
        <v>122</v>
      </c>
    </row>
    <row r="6912" spans="1:14">
      <c r="A6912">
        <v>613</v>
      </c>
      <c r="B6912" t="s">
        <v>104</v>
      </c>
      <c r="C6912" t="s">
        <v>116</v>
      </c>
      <c r="D6912">
        <v>1.389509895</v>
      </c>
      <c r="E6912">
        <v>2</v>
      </c>
      <c r="F6912">
        <v>1</v>
      </c>
      <c r="G6912" t="s">
        <v>111</v>
      </c>
      <c r="H6912" t="s">
        <v>168</v>
      </c>
      <c r="I6912" t="s">
        <v>110</v>
      </c>
      <c r="J6912" t="s">
        <v>105</v>
      </c>
      <c r="K6912" t="s">
        <v>122</v>
      </c>
      <c r="L6912" t="s">
        <v>121</v>
      </c>
      <c r="M6912" t="s">
        <v>123</v>
      </c>
      <c r="N6912" t="s">
        <v>120</v>
      </c>
    </row>
    <row r="6913" spans="1:14">
      <c r="A6913">
        <v>613</v>
      </c>
      <c r="B6913" t="s">
        <v>104</v>
      </c>
      <c r="C6913" t="s">
        <v>116</v>
      </c>
      <c r="D6913">
        <v>1.00937386</v>
      </c>
      <c r="E6913">
        <v>2</v>
      </c>
      <c r="F6913">
        <v>1</v>
      </c>
      <c r="G6913" t="s">
        <v>110</v>
      </c>
      <c r="H6913" t="s">
        <v>168</v>
      </c>
      <c r="I6913" t="s">
        <v>105</v>
      </c>
      <c r="J6913" t="s">
        <v>106</v>
      </c>
      <c r="K6913" t="s">
        <v>124</v>
      </c>
      <c r="L6913" t="s">
        <v>117</v>
      </c>
      <c r="M6913" t="s">
        <v>128</v>
      </c>
      <c r="N6913" t="s">
        <v>121</v>
      </c>
    </row>
    <row r="6914" spans="1:14">
      <c r="A6914">
        <v>613</v>
      </c>
      <c r="B6914" t="s">
        <v>104</v>
      </c>
      <c r="C6914" t="s">
        <v>116</v>
      </c>
      <c r="D6914">
        <v>1.3399927060000001</v>
      </c>
      <c r="E6914">
        <v>2</v>
      </c>
      <c r="F6914">
        <v>1</v>
      </c>
      <c r="G6914" t="s">
        <v>107</v>
      </c>
      <c r="H6914" t="s">
        <v>105</v>
      </c>
      <c r="I6914" t="s">
        <v>112</v>
      </c>
      <c r="J6914" t="s">
        <v>109</v>
      </c>
      <c r="K6914" t="s">
        <v>124</v>
      </c>
      <c r="L6914" t="s">
        <v>121</v>
      </c>
      <c r="M6914" t="s">
        <v>126</v>
      </c>
      <c r="N6914" t="s">
        <v>123</v>
      </c>
    </row>
    <row r="6915" spans="1:14">
      <c r="A6915">
        <v>614</v>
      </c>
      <c r="B6915" t="s">
        <v>104</v>
      </c>
      <c r="C6915" t="s">
        <v>129</v>
      </c>
      <c r="D6915">
        <v>2.7526541720000002</v>
      </c>
      <c r="E6915">
        <v>0</v>
      </c>
      <c r="F6915">
        <v>5</v>
      </c>
      <c r="G6915" t="s">
        <v>114</v>
      </c>
      <c r="H6915" t="s">
        <v>108</v>
      </c>
      <c r="I6915" t="s">
        <v>115</v>
      </c>
      <c r="J6915" t="s">
        <v>111</v>
      </c>
      <c r="K6915" t="s">
        <v>133</v>
      </c>
      <c r="L6915" t="s">
        <v>138</v>
      </c>
      <c r="M6915" t="s">
        <v>131</v>
      </c>
      <c r="N6915" t="s">
        <v>132</v>
      </c>
    </row>
    <row r="6916" spans="1:14">
      <c r="A6916">
        <v>614</v>
      </c>
      <c r="B6916" t="s">
        <v>104</v>
      </c>
      <c r="C6916" t="s">
        <v>129</v>
      </c>
      <c r="D6916">
        <v>4.5018651060000003</v>
      </c>
      <c r="E6916">
        <v>7</v>
      </c>
      <c r="F6916">
        <v>7</v>
      </c>
      <c r="G6916" t="s">
        <v>105</v>
      </c>
      <c r="H6916" t="s">
        <v>115</v>
      </c>
      <c r="I6916" t="s">
        <v>106</v>
      </c>
      <c r="J6916" t="s">
        <v>112</v>
      </c>
      <c r="K6916" t="s">
        <v>140</v>
      </c>
      <c r="L6916" t="s">
        <v>131</v>
      </c>
      <c r="M6916" t="s">
        <v>141</v>
      </c>
      <c r="N6916" t="s">
        <v>130</v>
      </c>
    </row>
    <row r="6917" spans="1:14">
      <c r="A6917">
        <v>614</v>
      </c>
      <c r="B6917" t="s">
        <v>104</v>
      </c>
      <c r="C6917" t="s">
        <v>129</v>
      </c>
      <c r="D6917">
        <v>2.1394232990000002</v>
      </c>
      <c r="E6917">
        <v>3</v>
      </c>
      <c r="F6917">
        <v>1</v>
      </c>
      <c r="G6917" t="s">
        <v>113</v>
      </c>
      <c r="H6917" t="s">
        <v>112</v>
      </c>
      <c r="I6917" t="s">
        <v>111</v>
      </c>
      <c r="J6917" t="s">
        <v>115</v>
      </c>
      <c r="K6917" t="s">
        <v>137</v>
      </c>
      <c r="L6917" t="s">
        <v>135</v>
      </c>
      <c r="M6917" t="s">
        <v>138</v>
      </c>
      <c r="N6917" t="s">
        <v>140</v>
      </c>
    </row>
    <row r="6918" spans="1:14">
      <c r="A6918">
        <v>614</v>
      </c>
      <c r="B6918" t="s">
        <v>104</v>
      </c>
      <c r="C6918" t="s">
        <v>129</v>
      </c>
      <c r="D6918">
        <v>0.43826197249999999</v>
      </c>
      <c r="E6918">
        <v>0</v>
      </c>
      <c r="F6918">
        <v>0</v>
      </c>
      <c r="G6918" t="s">
        <v>112</v>
      </c>
      <c r="H6918" t="s">
        <v>105</v>
      </c>
      <c r="I6918" t="s">
        <v>109</v>
      </c>
      <c r="J6918" t="s">
        <v>115</v>
      </c>
      <c r="K6918" t="s">
        <v>133</v>
      </c>
      <c r="L6918" t="s">
        <v>135</v>
      </c>
      <c r="M6918" t="s">
        <v>132</v>
      </c>
      <c r="N6918" t="s">
        <v>141</v>
      </c>
    </row>
    <row r="6919" spans="1:14">
      <c r="A6919">
        <v>614</v>
      </c>
      <c r="B6919" t="s">
        <v>104</v>
      </c>
      <c r="C6919" t="s">
        <v>129</v>
      </c>
      <c r="D6919">
        <v>2.402178825</v>
      </c>
      <c r="E6919">
        <v>4</v>
      </c>
      <c r="F6919">
        <v>4</v>
      </c>
      <c r="G6919" t="s">
        <v>107</v>
      </c>
      <c r="H6919" t="s">
        <v>109</v>
      </c>
      <c r="I6919" t="s">
        <v>106</v>
      </c>
      <c r="J6919" t="s">
        <v>110</v>
      </c>
      <c r="K6919" t="s">
        <v>134</v>
      </c>
      <c r="L6919" t="s">
        <v>141</v>
      </c>
      <c r="M6919" t="s">
        <v>135</v>
      </c>
      <c r="N6919" t="s">
        <v>138</v>
      </c>
    </row>
    <row r="6920" spans="1:14">
      <c r="A6920">
        <v>614</v>
      </c>
      <c r="B6920" t="s">
        <v>104</v>
      </c>
      <c r="C6920" t="s">
        <v>129</v>
      </c>
      <c r="D6920">
        <v>3.4324831140000001</v>
      </c>
      <c r="E6920">
        <v>8</v>
      </c>
      <c r="F6920">
        <v>4</v>
      </c>
      <c r="G6920" t="s">
        <v>107</v>
      </c>
      <c r="H6920" t="s">
        <v>111</v>
      </c>
      <c r="I6920" t="s">
        <v>113</v>
      </c>
      <c r="J6920" t="s">
        <v>108</v>
      </c>
      <c r="K6920" t="s">
        <v>135</v>
      </c>
      <c r="L6920" t="s">
        <v>132</v>
      </c>
      <c r="M6920" t="s">
        <v>138</v>
      </c>
      <c r="N6920" t="s">
        <v>139</v>
      </c>
    </row>
    <row r="6921" spans="1:14">
      <c r="A6921">
        <v>614</v>
      </c>
      <c r="B6921" t="s">
        <v>104</v>
      </c>
      <c r="C6921" t="s">
        <v>129</v>
      </c>
      <c r="D6921">
        <v>1.108819088</v>
      </c>
      <c r="E6921">
        <v>2</v>
      </c>
      <c r="F6921">
        <v>1</v>
      </c>
      <c r="G6921" t="s">
        <v>112</v>
      </c>
      <c r="H6921" t="s">
        <v>105</v>
      </c>
      <c r="I6921" t="s">
        <v>110</v>
      </c>
      <c r="J6921" t="s">
        <v>111</v>
      </c>
      <c r="K6921" t="s">
        <v>136</v>
      </c>
      <c r="L6921" t="s">
        <v>135</v>
      </c>
      <c r="M6921" t="s">
        <v>139</v>
      </c>
      <c r="N6921" t="s">
        <v>134</v>
      </c>
    </row>
    <row r="6922" spans="1:14">
      <c r="A6922">
        <v>614</v>
      </c>
      <c r="B6922" t="s">
        <v>104</v>
      </c>
      <c r="C6922" t="s">
        <v>129</v>
      </c>
      <c r="D6922">
        <v>1.368637412</v>
      </c>
      <c r="E6922">
        <v>7</v>
      </c>
      <c r="F6922">
        <v>2</v>
      </c>
      <c r="G6922" t="s">
        <v>106</v>
      </c>
      <c r="H6922" t="s">
        <v>108</v>
      </c>
      <c r="I6922" t="s">
        <v>111</v>
      </c>
      <c r="J6922" t="s">
        <v>107</v>
      </c>
      <c r="K6922" t="s">
        <v>140</v>
      </c>
      <c r="L6922" t="s">
        <v>134</v>
      </c>
      <c r="M6922" t="s">
        <v>133</v>
      </c>
      <c r="N6922" t="s">
        <v>137</v>
      </c>
    </row>
    <row r="6923" spans="1:14">
      <c r="A6923">
        <v>614</v>
      </c>
      <c r="B6923" t="s">
        <v>104</v>
      </c>
      <c r="C6923" t="s">
        <v>129</v>
      </c>
      <c r="D6923">
        <v>1.2807757399999999</v>
      </c>
      <c r="E6923">
        <v>5</v>
      </c>
      <c r="F6923">
        <v>1</v>
      </c>
      <c r="G6923" t="s">
        <v>111</v>
      </c>
      <c r="H6923" t="s">
        <v>168</v>
      </c>
      <c r="I6923" t="s">
        <v>105</v>
      </c>
      <c r="J6923" t="s">
        <v>110</v>
      </c>
      <c r="K6923" t="s">
        <v>131</v>
      </c>
      <c r="L6923" t="s">
        <v>140</v>
      </c>
      <c r="M6923" t="s">
        <v>139</v>
      </c>
      <c r="N6923" t="s">
        <v>135</v>
      </c>
    </row>
    <row r="6924" spans="1:14">
      <c r="A6924">
        <v>614</v>
      </c>
      <c r="B6924" t="s">
        <v>104</v>
      </c>
      <c r="C6924" t="s">
        <v>129</v>
      </c>
      <c r="D6924">
        <v>2.1435617119999999</v>
      </c>
      <c r="E6924">
        <v>0</v>
      </c>
      <c r="F6924">
        <v>3</v>
      </c>
      <c r="G6924" t="s">
        <v>108</v>
      </c>
      <c r="H6924" t="s">
        <v>107</v>
      </c>
      <c r="I6924" t="s">
        <v>105</v>
      </c>
      <c r="J6924" t="s">
        <v>114</v>
      </c>
      <c r="K6924" t="s">
        <v>137</v>
      </c>
      <c r="L6924" t="s">
        <v>134</v>
      </c>
      <c r="M6924" t="s">
        <v>130</v>
      </c>
      <c r="N6924" t="s">
        <v>141</v>
      </c>
    </row>
    <row r="6925" spans="1:14">
      <c r="A6925">
        <v>614</v>
      </c>
      <c r="B6925" t="s">
        <v>104</v>
      </c>
      <c r="C6925" t="s">
        <v>129</v>
      </c>
      <c r="D6925">
        <v>2.064120221</v>
      </c>
      <c r="E6925">
        <v>5</v>
      </c>
      <c r="F6925">
        <v>1</v>
      </c>
      <c r="G6925" t="s">
        <v>107</v>
      </c>
      <c r="H6925" t="s">
        <v>106</v>
      </c>
      <c r="I6925" t="s">
        <v>113</v>
      </c>
      <c r="J6925" t="s">
        <v>109</v>
      </c>
      <c r="K6925" t="s">
        <v>131</v>
      </c>
      <c r="L6925" t="s">
        <v>139</v>
      </c>
      <c r="M6925" t="s">
        <v>132</v>
      </c>
      <c r="N6925" t="s">
        <v>140</v>
      </c>
    </row>
    <row r="6926" spans="1:14">
      <c r="A6926">
        <v>614</v>
      </c>
      <c r="B6926" t="s">
        <v>104</v>
      </c>
      <c r="C6926" t="s">
        <v>129</v>
      </c>
      <c r="D6926">
        <v>0.70850310630000002</v>
      </c>
      <c r="E6926">
        <v>0</v>
      </c>
      <c r="F6926">
        <v>1</v>
      </c>
      <c r="G6926" t="s">
        <v>109</v>
      </c>
      <c r="H6926" t="s">
        <v>110</v>
      </c>
      <c r="I6926" t="s">
        <v>113</v>
      </c>
      <c r="J6926" t="s">
        <v>105</v>
      </c>
      <c r="K6926" t="s">
        <v>132</v>
      </c>
      <c r="L6926" t="s">
        <v>138</v>
      </c>
      <c r="M6926" t="s">
        <v>139</v>
      </c>
      <c r="N6926" t="s">
        <v>140</v>
      </c>
    </row>
    <row r="6927" spans="1:14">
      <c r="A6927">
        <v>614</v>
      </c>
      <c r="B6927" t="s">
        <v>104</v>
      </c>
      <c r="C6927" t="s">
        <v>129</v>
      </c>
      <c r="D6927">
        <v>3.3143778500000001</v>
      </c>
      <c r="E6927">
        <v>1</v>
      </c>
      <c r="F6927">
        <v>8</v>
      </c>
      <c r="G6927" t="s">
        <v>114</v>
      </c>
      <c r="H6927" t="s">
        <v>106</v>
      </c>
      <c r="I6927" t="s">
        <v>109</v>
      </c>
      <c r="J6927" t="s">
        <v>107</v>
      </c>
      <c r="K6927" t="s">
        <v>136</v>
      </c>
      <c r="L6927" t="s">
        <v>131</v>
      </c>
      <c r="M6927" t="s">
        <v>132</v>
      </c>
      <c r="N6927" t="s">
        <v>138</v>
      </c>
    </row>
    <row r="6928" spans="1:14">
      <c r="A6928">
        <v>614</v>
      </c>
      <c r="B6928" t="s">
        <v>104</v>
      </c>
      <c r="C6928" t="s">
        <v>129</v>
      </c>
      <c r="D6928">
        <v>1.1303069130000001</v>
      </c>
      <c r="E6928">
        <v>1</v>
      </c>
      <c r="F6928">
        <v>0</v>
      </c>
      <c r="G6928" t="s">
        <v>108</v>
      </c>
      <c r="H6928" t="s">
        <v>110</v>
      </c>
      <c r="I6928" t="s">
        <v>107</v>
      </c>
      <c r="J6928" t="s">
        <v>106</v>
      </c>
      <c r="K6928" t="s">
        <v>137</v>
      </c>
      <c r="L6928" t="s">
        <v>134</v>
      </c>
      <c r="M6928" t="s">
        <v>139</v>
      </c>
      <c r="N6928" t="s">
        <v>135</v>
      </c>
    </row>
    <row r="6929" spans="1:14">
      <c r="A6929">
        <v>614</v>
      </c>
      <c r="B6929" t="s">
        <v>104</v>
      </c>
      <c r="C6929" t="s">
        <v>129</v>
      </c>
      <c r="D6929">
        <v>3.214031469</v>
      </c>
      <c r="E6929">
        <v>5</v>
      </c>
      <c r="F6929">
        <v>2</v>
      </c>
      <c r="G6929" t="s">
        <v>111</v>
      </c>
      <c r="H6929" t="s">
        <v>107</v>
      </c>
      <c r="I6929" t="s">
        <v>110</v>
      </c>
      <c r="J6929" t="s">
        <v>109</v>
      </c>
      <c r="K6929" t="s">
        <v>134</v>
      </c>
      <c r="L6929" t="s">
        <v>140</v>
      </c>
      <c r="M6929" t="s">
        <v>137</v>
      </c>
      <c r="N6929" t="s">
        <v>139</v>
      </c>
    </row>
    <row r="6930" spans="1:14">
      <c r="A6930">
        <v>615</v>
      </c>
      <c r="B6930" t="s">
        <v>104</v>
      </c>
      <c r="C6930" t="s">
        <v>142</v>
      </c>
      <c r="D6930">
        <v>2.1407223430000002</v>
      </c>
      <c r="E6930">
        <v>1</v>
      </c>
      <c r="F6930">
        <v>1</v>
      </c>
      <c r="G6930" t="s">
        <v>112</v>
      </c>
      <c r="H6930" t="s">
        <v>111</v>
      </c>
      <c r="I6930" t="s">
        <v>107</v>
      </c>
      <c r="J6930" t="s">
        <v>105</v>
      </c>
      <c r="K6930" t="s">
        <v>153</v>
      </c>
      <c r="L6930" t="s">
        <v>144</v>
      </c>
      <c r="M6930" t="s">
        <v>145</v>
      </c>
      <c r="N6930" t="s">
        <v>143</v>
      </c>
    </row>
    <row r="6931" spans="1:14">
      <c r="A6931">
        <v>615</v>
      </c>
      <c r="B6931" t="s">
        <v>104</v>
      </c>
      <c r="C6931" t="s">
        <v>142</v>
      </c>
      <c r="D6931">
        <v>0.97074472040000004</v>
      </c>
      <c r="E6931">
        <v>0</v>
      </c>
      <c r="F6931">
        <v>1</v>
      </c>
      <c r="G6931" t="s">
        <v>112</v>
      </c>
      <c r="H6931" t="s">
        <v>107</v>
      </c>
      <c r="I6931" t="s">
        <v>110</v>
      </c>
      <c r="J6931" t="s">
        <v>113</v>
      </c>
      <c r="K6931" t="s">
        <v>150</v>
      </c>
      <c r="L6931" t="s">
        <v>169</v>
      </c>
      <c r="M6931" t="s">
        <v>147</v>
      </c>
      <c r="N6931" t="s">
        <v>148</v>
      </c>
    </row>
    <row r="6932" spans="1:14">
      <c r="A6932">
        <v>615</v>
      </c>
      <c r="B6932" t="s">
        <v>104</v>
      </c>
      <c r="C6932" t="s">
        <v>142</v>
      </c>
      <c r="D6932">
        <v>4.1419033839999999</v>
      </c>
      <c r="E6932">
        <v>4</v>
      </c>
      <c r="F6932">
        <v>5</v>
      </c>
      <c r="G6932" t="s">
        <v>168</v>
      </c>
      <c r="H6932" t="s">
        <v>105</v>
      </c>
      <c r="I6932" t="s">
        <v>115</v>
      </c>
      <c r="J6932" t="s">
        <v>106</v>
      </c>
      <c r="K6932" t="s">
        <v>151</v>
      </c>
      <c r="L6932" t="s">
        <v>145</v>
      </c>
      <c r="M6932" t="s">
        <v>150</v>
      </c>
      <c r="N6932" t="s">
        <v>153</v>
      </c>
    </row>
    <row r="6933" spans="1:14">
      <c r="A6933">
        <v>615</v>
      </c>
      <c r="B6933" t="s">
        <v>104</v>
      </c>
      <c r="C6933" t="s">
        <v>142</v>
      </c>
      <c r="D6933">
        <v>3.312084928</v>
      </c>
      <c r="E6933">
        <v>4</v>
      </c>
      <c r="F6933">
        <v>3</v>
      </c>
      <c r="G6933" t="s">
        <v>105</v>
      </c>
      <c r="H6933" t="s">
        <v>115</v>
      </c>
      <c r="I6933" t="s">
        <v>168</v>
      </c>
      <c r="J6933" t="s">
        <v>106</v>
      </c>
      <c r="K6933" t="s">
        <v>151</v>
      </c>
      <c r="L6933" t="s">
        <v>150</v>
      </c>
      <c r="M6933" t="s">
        <v>153</v>
      </c>
      <c r="N6933" t="s">
        <v>143</v>
      </c>
    </row>
    <row r="6934" spans="1:14">
      <c r="A6934">
        <v>615</v>
      </c>
      <c r="B6934" t="s">
        <v>104</v>
      </c>
      <c r="C6934" t="s">
        <v>142</v>
      </c>
      <c r="D6934">
        <v>1.7586114370000001</v>
      </c>
      <c r="E6934">
        <v>2</v>
      </c>
      <c r="F6934">
        <v>0</v>
      </c>
      <c r="G6934" t="s">
        <v>113</v>
      </c>
      <c r="H6934" t="s">
        <v>110</v>
      </c>
      <c r="I6934" t="s">
        <v>111</v>
      </c>
      <c r="J6934" t="s">
        <v>106</v>
      </c>
      <c r="K6934" t="s">
        <v>151</v>
      </c>
      <c r="L6934" t="s">
        <v>143</v>
      </c>
      <c r="M6934" t="s">
        <v>169</v>
      </c>
      <c r="N6934" t="s">
        <v>150</v>
      </c>
    </row>
    <row r="6935" spans="1:14">
      <c r="A6935">
        <v>615</v>
      </c>
      <c r="B6935" t="s">
        <v>104</v>
      </c>
      <c r="C6935" t="s">
        <v>142</v>
      </c>
      <c r="D6935">
        <v>3.2012817020000002</v>
      </c>
      <c r="E6935">
        <v>3</v>
      </c>
      <c r="F6935">
        <v>3</v>
      </c>
      <c r="G6935" t="s">
        <v>111</v>
      </c>
      <c r="H6935" t="s">
        <v>107</v>
      </c>
      <c r="I6935" t="s">
        <v>110</v>
      </c>
      <c r="J6935" t="s">
        <v>112</v>
      </c>
      <c r="K6935" t="s">
        <v>152</v>
      </c>
      <c r="L6935" t="s">
        <v>149</v>
      </c>
      <c r="M6935" t="s">
        <v>143</v>
      </c>
      <c r="N6935" t="s">
        <v>147</v>
      </c>
    </row>
    <row r="6936" spans="1:14">
      <c r="A6936">
        <v>615</v>
      </c>
      <c r="B6936" t="s">
        <v>104</v>
      </c>
      <c r="C6936" t="s">
        <v>142</v>
      </c>
      <c r="D6936">
        <v>1.210751277</v>
      </c>
      <c r="E6936">
        <v>1</v>
      </c>
      <c r="F6936">
        <v>1</v>
      </c>
      <c r="G6936" t="s">
        <v>111</v>
      </c>
      <c r="H6936" t="s">
        <v>106</v>
      </c>
      <c r="I6936" t="s">
        <v>115</v>
      </c>
      <c r="J6936" t="s">
        <v>109</v>
      </c>
      <c r="K6936" t="s">
        <v>143</v>
      </c>
      <c r="L6936" t="s">
        <v>151</v>
      </c>
      <c r="M6936" t="s">
        <v>147</v>
      </c>
      <c r="N6936" t="s">
        <v>153</v>
      </c>
    </row>
    <row r="6937" spans="1:14">
      <c r="A6937">
        <v>615</v>
      </c>
      <c r="B6937" t="s">
        <v>104</v>
      </c>
      <c r="C6937" t="s">
        <v>142</v>
      </c>
      <c r="D6937">
        <v>3.9618627559999999</v>
      </c>
      <c r="E6937">
        <v>3</v>
      </c>
      <c r="F6937">
        <v>4</v>
      </c>
      <c r="G6937" t="s">
        <v>113</v>
      </c>
      <c r="H6937" t="s">
        <v>168</v>
      </c>
      <c r="I6937" t="s">
        <v>105</v>
      </c>
      <c r="J6937" t="s">
        <v>107</v>
      </c>
      <c r="K6937" t="s">
        <v>151</v>
      </c>
      <c r="L6937" t="s">
        <v>150</v>
      </c>
      <c r="M6937" t="s">
        <v>147</v>
      </c>
      <c r="N6937" t="s">
        <v>146</v>
      </c>
    </row>
    <row r="6938" spans="1:14">
      <c r="A6938">
        <v>615</v>
      </c>
      <c r="B6938" t="s">
        <v>104</v>
      </c>
      <c r="C6938" t="s">
        <v>142</v>
      </c>
      <c r="D6938">
        <v>2.6564782259999999</v>
      </c>
      <c r="E6938">
        <v>1</v>
      </c>
      <c r="F6938">
        <v>1</v>
      </c>
      <c r="G6938" t="s">
        <v>106</v>
      </c>
      <c r="H6938" t="s">
        <v>109</v>
      </c>
      <c r="I6938" t="s">
        <v>113</v>
      </c>
      <c r="J6938" t="s">
        <v>105</v>
      </c>
      <c r="K6938" t="s">
        <v>148</v>
      </c>
      <c r="L6938" t="s">
        <v>143</v>
      </c>
      <c r="M6938" t="s">
        <v>145</v>
      </c>
      <c r="N6938" t="s">
        <v>147</v>
      </c>
    </row>
    <row r="6939" spans="1:14">
      <c r="A6939">
        <v>615</v>
      </c>
      <c r="B6939" t="s">
        <v>104</v>
      </c>
      <c r="C6939" t="s">
        <v>142</v>
      </c>
      <c r="D6939">
        <v>1.910897659</v>
      </c>
      <c r="E6939">
        <v>4</v>
      </c>
      <c r="F6939">
        <v>2</v>
      </c>
      <c r="G6939" t="s">
        <v>106</v>
      </c>
      <c r="H6939" t="s">
        <v>168</v>
      </c>
      <c r="I6939" t="s">
        <v>115</v>
      </c>
      <c r="J6939" t="s">
        <v>105</v>
      </c>
      <c r="K6939" t="s">
        <v>148</v>
      </c>
      <c r="L6939" t="s">
        <v>150</v>
      </c>
      <c r="M6939" t="s">
        <v>153</v>
      </c>
      <c r="N6939" t="s">
        <v>149</v>
      </c>
    </row>
    <row r="6940" spans="1:14">
      <c r="A6940">
        <v>615</v>
      </c>
      <c r="B6940" t="s">
        <v>104</v>
      </c>
      <c r="C6940" t="s">
        <v>142</v>
      </c>
      <c r="D6940">
        <v>5.4517514140000003</v>
      </c>
      <c r="E6940">
        <v>12</v>
      </c>
      <c r="F6940">
        <v>7</v>
      </c>
      <c r="G6940" t="s">
        <v>106</v>
      </c>
      <c r="H6940" t="s">
        <v>107</v>
      </c>
      <c r="I6940" t="s">
        <v>109</v>
      </c>
      <c r="J6940" t="s">
        <v>111</v>
      </c>
      <c r="K6940" t="s">
        <v>146</v>
      </c>
      <c r="L6940" t="s">
        <v>152</v>
      </c>
      <c r="M6940" t="s">
        <v>147</v>
      </c>
      <c r="N6940" t="s">
        <v>151</v>
      </c>
    </row>
    <row r="6941" spans="1:14">
      <c r="A6941">
        <v>615</v>
      </c>
      <c r="B6941" t="s">
        <v>104</v>
      </c>
      <c r="C6941" t="s">
        <v>142</v>
      </c>
      <c r="D6941">
        <v>1.2829101540000001</v>
      </c>
      <c r="E6941">
        <v>3</v>
      </c>
      <c r="F6941">
        <v>1</v>
      </c>
      <c r="G6941" t="s">
        <v>111</v>
      </c>
      <c r="H6941" t="s">
        <v>112</v>
      </c>
      <c r="I6941" t="s">
        <v>113</v>
      </c>
      <c r="J6941" t="s">
        <v>115</v>
      </c>
      <c r="K6941" t="s">
        <v>144</v>
      </c>
      <c r="L6941" t="s">
        <v>147</v>
      </c>
      <c r="M6941" t="s">
        <v>153</v>
      </c>
      <c r="N6941" t="s">
        <v>145</v>
      </c>
    </row>
    <row r="6942" spans="1:14">
      <c r="A6942">
        <v>616</v>
      </c>
      <c r="B6942" t="s">
        <v>104</v>
      </c>
      <c r="C6942" t="s">
        <v>154</v>
      </c>
      <c r="D6942">
        <v>2.6353236139999998</v>
      </c>
      <c r="E6942">
        <v>4</v>
      </c>
      <c r="F6942">
        <v>3</v>
      </c>
      <c r="G6942" t="s">
        <v>111</v>
      </c>
      <c r="H6942" t="s">
        <v>107</v>
      </c>
      <c r="I6942" t="s">
        <v>106</v>
      </c>
      <c r="J6942" t="s">
        <v>168</v>
      </c>
      <c r="K6942" t="s">
        <v>158</v>
      </c>
      <c r="L6942" t="s">
        <v>156</v>
      </c>
      <c r="M6942" t="s">
        <v>163</v>
      </c>
      <c r="N6942" t="s">
        <v>160</v>
      </c>
    </row>
    <row r="6943" spans="1:14">
      <c r="A6943">
        <v>616</v>
      </c>
      <c r="B6943" t="s">
        <v>104</v>
      </c>
      <c r="C6943" t="s">
        <v>154</v>
      </c>
      <c r="D6943">
        <v>2.1535932839999998</v>
      </c>
      <c r="E6943">
        <v>1</v>
      </c>
      <c r="F6943">
        <v>1</v>
      </c>
      <c r="G6943" t="s">
        <v>105</v>
      </c>
      <c r="H6943" t="s">
        <v>106</v>
      </c>
      <c r="I6943" t="s">
        <v>114</v>
      </c>
      <c r="J6943" t="s">
        <v>113</v>
      </c>
      <c r="K6943" t="s">
        <v>165</v>
      </c>
      <c r="L6943" t="s">
        <v>160</v>
      </c>
      <c r="M6943" t="s">
        <v>163</v>
      </c>
      <c r="N6943" t="s">
        <v>161</v>
      </c>
    </row>
    <row r="6944" spans="1:14">
      <c r="A6944">
        <v>616</v>
      </c>
      <c r="B6944" t="s">
        <v>104</v>
      </c>
      <c r="C6944" t="s">
        <v>154</v>
      </c>
      <c r="D6944">
        <v>2.465478643</v>
      </c>
      <c r="E6944">
        <v>3</v>
      </c>
      <c r="F6944">
        <v>4</v>
      </c>
      <c r="G6944" t="s">
        <v>115</v>
      </c>
      <c r="H6944" t="s">
        <v>168</v>
      </c>
      <c r="I6944" t="s">
        <v>114</v>
      </c>
      <c r="J6944" t="s">
        <v>105</v>
      </c>
      <c r="K6944" t="s">
        <v>159</v>
      </c>
      <c r="L6944" t="s">
        <v>165</v>
      </c>
      <c r="M6944" t="s">
        <v>157</v>
      </c>
      <c r="N6944" t="s">
        <v>160</v>
      </c>
    </row>
    <row r="6945" spans="1:14">
      <c r="A6945">
        <v>616</v>
      </c>
      <c r="B6945" t="s">
        <v>104</v>
      </c>
      <c r="C6945" t="s">
        <v>154</v>
      </c>
      <c r="D6945">
        <v>5.3869493549999996</v>
      </c>
      <c r="E6945">
        <v>9</v>
      </c>
      <c r="F6945">
        <v>6</v>
      </c>
      <c r="G6945" t="s">
        <v>113</v>
      </c>
      <c r="H6945" t="s">
        <v>114</v>
      </c>
      <c r="I6945" t="s">
        <v>115</v>
      </c>
      <c r="J6945" t="s">
        <v>108</v>
      </c>
      <c r="K6945" t="s">
        <v>156</v>
      </c>
      <c r="L6945" t="s">
        <v>164</v>
      </c>
      <c r="M6945" t="s">
        <v>157</v>
      </c>
      <c r="N6945" t="s">
        <v>158</v>
      </c>
    </row>
    <row r="6946" spans="1:14">
      <c r="A6946">
        <v>616</v>
      </c>
      <c r="B6946" t="s">
        <v>104</v>
      </c>
      <c r="C6946" t="s">
        <v>154</v>
      </c>
      <c r="D6946">
        <v>3.6737985590000002</v>
      </c>
      <c r="E6946">
        <v>8</v>
      </c>
      <c r="F6946">
        <v>7</v>
      </c>
      <c r="G6946" t="s">
        <v>168</v>
      </c>
      <c r="H6946" t="s">
        <v>115</v>
      </c>
      <c r="I6946" t="s">
        <v>114</v>
      </c>
      <c r="J6946" t="s">
        <v>113</v>
      </c>
      <c r="K6946" t="s">
        <v>162</v>
      </c>
      <c r="L6946" t="s">
        <v>160</v>
      </c>
      <c r="M6946" t="s">
        <v>165</v>
      </c>
      <c r="N6946" t="s">
        <v>157</v>
      </c>
    </row>
    <row r="6947" spans="1:14">
      <c r="A6947">
        <v>616</v>
      </c>
      <c r="B6947" t="s">
        <v>104</v>
      </c>
      <c r="C6947" t="s">
        <v>154</v>
      </c>
      <c r="D6947">
        <v>4.3423550710000001</v>
      </c>
      <c r="E6947">
        <v>8</v>
      </c>
      <c r="F6947">
        <v>5</v>
      </c>
      <c r="G6947" t="s">
        <v>111</v>
      </c>
      <c r="H6947" t="s">
        <v>115</v>
      </c>
      <c r="I6947" t="s">
        <v>105</v>
      </c>
      <c r="J6947" t="s">
        <v>108</v>
      </c>
      <c r="K6947" t="s">
        <v>166</v>
      </c>
      <c r="L6947" t="s">
        <v>162</v>
      </c>
      <c r="M6947" t="s">
        <v>160</v>
      </c>
      <c r="N6947" t="s">
        <v>157</v>
      </c>
    </row>
    <row r="6948" spans="1:14">
      <c r="A6948">
        <v>616</v>
      </c>
      <c r="B6948" t="s">
        <v>104</v>
      </c>
      <c r="C6948" t="s">
        <v>154</v>
      </c>
      <c r="D6948">
        <v>1.9284736769999999</v>
      </c>
      <c r="E6948">
        <v>4</v>
      </c>
      <c r="F6948">
        <v>1</v>
      </c>
      <c r="G6948" t="s">
        <v>110</v>
      </c>
      <c r="H6948" t="s">
        <v>112</v>
      </c>
      <c r="I6948" t="s">
        <v>114</v>
      </c>
      <c r="J6948" t="s">
        <v>107</v>
      </c>
      <c r="K6948" t="s">
        <v>164</v>
      </c>
      <c r="L6948" t="s">
        <v>158</v>
      </c>
      <c r="M6948" t="s">
        <v>156</v>
      </c>
      <c r="N6948" t="s">
        <v>160</v>
      </c>
    </row>
    <row r="6949" spans="1:14">
      <c r="A6949">
        <v>616</v>
      </c>
      <c r="B6949" t="s">
        <v>104</v>
      </c>
      <c r="C6949" t="s">
        <v>154</v>
      </c>
      <c r="D6949">
        <v>5.0551682739999997</v>
      </c>
      <c r="E6949">
        <v>6</v>
      </c>
      <c r="F6949">
        <v>11</v>
      </c>
      <c r="G6949" t="s">
        <v>110</v>
      </c>
      <c r="H6949" t="s">
        <v>106</v>
      </c>
      <c r="I6949" t="s">
        <v>105</v>
      </c>
      <c r="J6949" t="s">
        <v>168</v>
      </c>
      <c r="K6949" t="s">
        <v>157</v>
      </c>
      <c r="L6949" t="s">
        <v>160</v>
      </c>
      <c r="M6949" t="s">
        <v>165</v>
      </c>
      <c r="N6949" t="s">
        <v>162</v>
      </c>
    </row>
    <row r="6950" spans="1:14">
      <c r="A6950">
        <v>616</v>
      </c>
      <c r="B6950" t="s">
        <v>104</v>
      </c>
      <c r="C6950" t="s">
        <v>154</v>
      </c>
      <c r="D6950">
        <v>4.3588595239999997</v>
      </c>
      <c r="E6950">
        <v>4</v>
      </c>
      <c r="F6950">
        <v>5</v>
      </c>
      <c r="G6950" t="s">
        <v>112</v>
      </c>
      <c r="H6950" t="s">
        <v>114</v>
      </c>
      <c r="I6950" t="s">
        <v>113</v>
      </c>
      <c r="J6950" t="s">
        <v>115</v>
      </c>
      <c r="K6950" t="s">
        <v>159</v>
      </c>
      <c r="L6950" t="s">
        <v>157</v>
      </c>
      <c r="M6950" t="s">
        <v>164</v>
      </c>
      <c r="N6950" t="s">
        <v>161</v>
      </c>
    </row>
    <row r="6951" spans="1:14">
      <c r="A6951">
        <v>617</v>
      </c>
      <c r="B6951" t="s">
        <v>116</v>
      </c>
      <c r="C6951" t="s">
        <v>14</v>
      </c>
      <c r="D6951">
        <v>1.5514763840000001</v>
      </c>
      <c r="E6951">
        <v>1</v>
      </c>
      <c r="F6951">
        <v>4</v>
      </c>
      <c r="G6951" t="s">
        <v>124</v>
      </c>
      <c r="H6951" t="s">
        <v>119</v>
      </c>
      <c r="I6951" t="s">
        <v>118</v>
      </c>
      <c r="J6951" t="s">
        <v>122</v>
      </c>
      <c r="K6951" t="s">
        <v>37</v>
      </c>
      <c r="L6951" t="s">
        <v>28</v>
      </c>
      <c r="M6951" t="s">
        <v>18</v>
      </c>
      <c r="N6951" t="s">
        <v>33</v>
      </c>
    </row>
    <row r="6952" spans="1:14">
      <c r="A6952">
        <v>617</v>
      </c>
      <c r="B6952" t="s">
        <v>116</v>
      </c>
      <c r="C6952" t="s">
        <v>14</v>
      </c>
      <c r="D6952">
        <v>1.727013594</v>
      </c>
      <c r="E6952">
        <v>3</v>
      </c>
      <c r="F6952">
        <v>3</v>
      </c>
      <c r="G6952" t="s">
        <v>121</v>
      </c>
      <c r="H6952" t="s">
        <v>120</v>
      </c>
      <c r="I6952" t="s">
        <v>122</v>
      </c>
      <c r="J6952" t="s">
        <v>127</v>
      </c>
      <c r="K6952" t="s">
        <v>16</v>
      </c>
      <c r="L6952" t="s">
        <v>25</v>
      </c>
      <c r="M6952" t="s">
        <v>39</v>
      </c>
      <c r="N6952" t="s">
        <v>24</v>
      </c>
    </row>
    <row r="6953" spans="1:14">
      <c r="A6953">
        <v>617</v>
      </c>
      <c r="B6953" t="s">
        <v>116</v>
      </c>
      <c r="C6953" t="s">
        <v>14</v>
      </c>
      <c r="D6953">
        <v>4.1028180059999997</v>
      </c>
      <c r="E6953">
        <v>11</v>
      </c>
      <c r="F6953">
        <v>7</v>
      </c>
      <c r="G6953" t="s">
        <v>123</v>
      </c>
      <c r="H6953" t="s">
        <v>117</v>
      </c>
      <c r="I6953" t="s">
        <v>126</v>
      </c>
      <c r="J6953" t="s">
        <v>121</v>
      </c>
      <c r="K6953" t="s">
        <v>17</v>
      </c>
      <c r="L6953" t="s">
        <v>33</v>
      </c>
      <c r="M6953" t="s">
        <v>37</v>
      </c>
      <c r="N6953" t="s">
        <v>25</v>
      </c>
    </row>
    <row r="6954" spans="1:14">
      <c r="A6954">
        <v>617</v>
      </c>
      <c r="B6954" t="s">
        <v>116</v>
      </c>
      <c r="C6954" t="s">
        <v>14</v>
      </c>
      <c r="D6954">
        <v>5.2893443119999999</v>
      </c>
      <c r="E6954">
        <v>7</v>
      </c>
      <c r="F6954">
        <v>9</v>
      </c>
      <c r="G6954" t="s">
        <v>117</v>
      </c>
      <c r="H6954" t="s">
        <v>120</v>
      </c>
      <c r="I6954" t="s">
        <v>121</v>
      </c>
      <c r="J6954" t="s">
        <v>123</v>
      </c>
      <c r="K6954" t="s">
        <v>31</v>
      </c>
      <c r="L6954" t="s">
        <v>39</v>
      </c>
      <c r="M6954" t="s">
        <v>33</v>
      </c>
      <c r="N6954" t="s">
        <v>16</v>
      </c>
    </row>
    <row r="6955" spans="1:14">
      <c r="A6955">
        <v>617</v>
      </c>
      <c r="B6955" t="s">
        <v>116</v>
      </c>
      <c r="C6955" t="s">
        <v>14</v>
      </c>
      <c r="D6955">
        <v>5.2790560969999998</v>
      </c>
      <c r="E6955">
        <v>8</v>
      </c>
      <c r="F6955">
        <v>11</v>
      </c>
      <c r="G6955" t="s">
        <v>121</v>
      </c>
      <c r="H6955" t="s">
        <v>119</v>
      </c>
      <c r="I6955" t="s">
        <v>126</v>
      </c>
      <c r="J6955" t="s">
        <v>117</v>
      </c>
      <c r="K6955" t="s">
        <v>28</v>
      </c>
      <c r="L6955" t="s">
        <v>35</v>
      </c>
      <c r="M6955" t="s">
        <v>25</v>
      </c>
      <c r="N6955" t="s">
        <v>19</v>
      </c>
    </row>
    <row r="6956" spans="1:14">
      <c r="A6956">
        <v>617</v>
      </c>
      <c r="B6956" t="s">
        <v>116</v>
      </c>
      <c r="C6956" t="s">
        <v>14</v>
      </c>
      <c r="D6956">
        <v>2.48756405</v>
      </c>
      <c r="E6956">
        <v>2</v>
      </c>
      <c r="F6956">
        <v>5</v>
      </c>
      <c r="G6956" t="s">
        <v>120</v>
      </c>
      <c r="H6956" t="s">
        <v>126</v>
      </c>
      <c r="I6956" t="s">
        <v>117</v>
      </c>
      <c r="J6956" t="s">
        <v>121</v>
      </c>
      <c r="K6956" t="s">
        <v>35</v>
      </c>
      <c r="L6956" t="s">
        <v>28</v>
      </c>
      <c r="M6956" t="s">
        <v>19</v>
      </c>
      <c r="N6956" t="s">
        <v>33</v>
      </c>
    </row>
    <row r="6957" spans="1:14">
      <c r="A6957">
        <v>617</v>
      </c>
      <c r="B6957" t="s">
        <v>116</v>
      </c>
      <c r="C6957" t="s">
        <v>14</v>
      </c>
      <c r="D6957">
        <v>2.5923441829999998</v>
      </c>
      <c r="E6957">
        <v>10</v>
      </c>
      <c r="F6957">
        <v>11</v>
      </c>
      <c r="G6957" t="s">
        <v>122</v>
      </c>
      <c r="H6957" t="s">
        <v>123</v>
      </c>
      <c r="I6957" t="s">
        <v>120</v>
      </c>
      <c r="J6957" t="s">
        <v>125</v>
      </c>
      <c r="K6957" t="s">
        <v>33</v>
      </c>
      <c r="L6957" t="s">
        <v>39</v>
      </c>
      <c r="M6957" t="s">
        <v>16</v>
      </c>
      <c r="N6957" t="s">
        <v>28</v>
      </c>
    </row>
    <row r="6958" spans="1:14">
      <c r="A6958">
        <v>617</v>
      </c>
      <c r="B6958" t="s">
        <v>116</v>
      </c>
      <c r="C6958" t="s">
        <v>14</v>
      </c>
      <c r="D6958">
        <v>3.7829870319999999</v>
      </c>
      <c r="E6958">
        <v>6</v>
      </c>
      <c r="F6958">
        <v>8</v>
      </c>
      <c r="G6958" t="s">
        <v>117</v>
      </c>
      <c r="H6958" t="s">
        <v>127</v>
      </c>
      <c r="I6958" t="s">
        <v>125</v>
      </c>
      <c r="J6958" t="s">
        <v>120</v>
      </c>
      <c r="K6958" t="s">
        <v>17</v>
      </c>
      <c r="L6958" t="s">
        <v>16</v>
      </c>
      <c r="M6958" t="s">
        <v>18</v>
      </c>
      <c r="N6958" t="s">
        <v>33</v>
      </c>
    </row>
    <row r="6959" spans="1:14">
      <c r="A6959">
        <v>617</v>
      </c>
      <c r="B6959" t="s">
        <v>116</v>
      </c>
      <c r="C6959" t="s">
        <v>14</v>
      </c>
      <c r="D6959">
        <v>1.725271102</v>
      </c>
      <c r="E6959">
        <v>4</v>
      </c>
      <c r="F6959">
        <v>0</v>
      </c>
      <c r="G6959" t="s">
        <v>119</v>
      </c>
      <c r="H6959" t="s">
        <v>124</v>
      </c>
      <c r="I6959" t="s">
        <v>122</v>
      </c>
      <c r="J6959" t="s">
        <v>121</v>
      </c>
      <c r="K6959" t="s">
        <v>18</v>
      </c>
      <c r="L6959" t="s">
        <v>35</v>
      </c>
      <c r="M6959" t="s">
        <v>37</v>
      </c>
      <c r="N6959" t="s">
        <v>16</v>
      </c>
    </row>
    <row r="6960" spans="1:14">
      <c r="A6960">
        <v>617</v>
      </c>
      <c r="B6960" t="s">
        <v>116</v>
      </c>
      <c r="C6960" t="s">
        <v>14</v>
      </c>
      <c r="D6960">
        <v>1.566902067</v>
      </c>
      <c r="E6960">
        <v>0</v>
      </c>
      <c r="F6960">
        <v>2</v>
      </c>
      <c r="G6960" t="s">
        <v>125</v>
      </c>
      <c r="H6960" t="s">
        <v>126</v>
      </c>
      <c r="I6960" t="s">
        <v>124</v>
      </c>
      <c r="J6960" t="s">
        <v>119</v>
      </c>
      <c r="K6960" t="s">
        <v>37</v>
      </c>
      <c r="L6960" t="s">
        <v>19</v>
      </c>
      <c r="M6960" t="s">
        <v>35</v>
      </c>
      <c r="N6960" t="s">
        <v>39</v>
      </c>
    </row>
    <row r="6961" spans="1:14">
      <c r="A6961">
        <v>617</v>
      </c>
      <c r="B6961" t="s">
        <v>116</v>
      </c>
      <c r="C6961" t="s">
        <v>14</v>
      </c>
      <c r="D6961">
        <v>1.4841181969999999</v>
      </c>
      <c r="E6961">
        <v>3</v>
      </c>
      <c r="F6961">
        <v>6</v>
      </c>
      <c r="G6961" t="s">
        <v>122</v>
      </c>
      <c r="H6961" t="s">
        <v>120</v>
      </c>
      <c r="I6961" t="s">
        <v>126</v>
      </c>
      <c r="J6961" t="s">
        <v>124</v>
      </c>
      <c r="K6961" t="s">
        <v>19</v>
      </c>
      <c r="L6961" t="s">
        <v>39</v>
      </c>
      <c r="M6961" t="s">
        <v>28</v>
      </c>
      <c r="N6961" t="s">
        <v>37</v>
      </c>
    </row>
    <row r="6962" spans="1:14">
      <c r="A6962">
        <v>617</v>
      </c>
      <c r="B6962" t="s">
        <v>116</v>
      </c>
      <c r="C6962" t="s">
        <v>14</v>
      </c>
      <c r="D6962">
        <v>0.41110497489999998</v>
      </c>
      <c r="E6962">
        <v>1</v>
      </c>
      <c r="F6962">
        <v>0</v>
      </c>
      <c r="G6962" t="s">
        <v>124</v>
      </c>
      <c r="H6962" t="s">
        <v>125</v>
      </c>
      <c r="I6962" t="s">
        <v>117</v>
      </c>
      <c r="J6962" t="s">
        <v>123</v>
      </c>
      <c r="K6962" t="s">
        <v>37</v>
      </c>
      <c r="L6962" t="s">
        <v>18</v>
      </c>
      <c r="M6962" t="s">
        <v>28</v>
      </c>
      <c r="N6962" t="s">
        <v>33</v>
      </c>
    </row>
    <row r="6963" spans="1:14">
      <c r="A6963">
        <v>618</v>
      </c>
      <c r="B6963" t="s">
        <v>116</v>
      </c>
      <c r="C6963" t="s">
        <v>15</v>
      </c>
      <c r="D6963">
        <v>0.93091995019999996</v>
      </c>
      <c r="E6963">
        <v>0</v>
      </c>
      <c r="F6963">
        <v>1</v>
      </c>
      <c r="G6963" t="s">
        <v>124</v>
      </c>
      <c r="H6963" t="s">
        <v>119</v>
      </c>
      <c r="I6963" t="s">
        <v>121</v>
      </c>
      <c r="J6963" t="s">
        <v>126</v>
      </c>
      <c r="K6963" t="s">
        <v>27</v>
      </c>
      <c r="L6963" t="s">
        <v>20</v>
      </c>
      <c r="M6963" t="s">
        <v>26</v>
      </c>
      <c r="N6963" t="s">
        <v>22</v>
      </c>
    </row>
    <row r="6964" spans="1:14">
      <c r="A6964">
        <v>618</v>
      </c>
      <c r="B6964" t="s">
        <v>116</v>
      </c>
      <c r="C6964" t="s">
        <v>15</v>
      </c>
      <c r="D6964">
        <v>5.1660018059999997</v>
      </c>
      <c r="E6964">
        <v>8</v>
      </c>
      <c r="F6964">
        <v>12</v>
      </c>
      <c r="G6964" t="s">
        <v>125</v>
      </c>
      <c r="H6964" t="s">
        <v>128</v>
      </c>
      <c r="I6964" t="s">
        <v>126</v>
      </c>
      <c r="J6964" t="s">
        <v>121</v>
      </c>
      <c r="K6964" t="s">
        <v>26</v>
      </c>
      <c r="L6964" t="s">
        <v>22</v>
      </c>
      <c r="M6964" t="s">
        <v>21</v>
      </c>
      <c r="N6964" t="s">
        <v>36</v>
      </c>
    </row>
    <row r="6965" spans="1:14">
      <c r="A6965">
        <v>618</v>
      </c>
      <c r="B6965" t="s">
        <v>116</v>
      </c>
      <c r="C6965" t="s">
        <v>15</v>
      </c>
      <c r="D6965">
        <v>3.1780552759999998</v>
      </c>
      <c r="E6965">
        <v>2</v>
      </c>
      <c r="F6965">
        <v>8</v>
      </c>
      <c r="G6965" t="s">
        <v>122</v>
      </c>
      <c r="H6965" t="s">
        <v>118</v>
      </c>
      <c r="I6965" t="s">
        <v>124</v>
      </c>
      <c r="J6965" t="s">
        <v>119</v>
      </c>
      <c r="K6965" t="s">
        <v>22</v>
      </c>
      <c r="L6965" t="s">
        <v>29</v>
      </c>
      <c r="M6965" t="s">
        <v>38</v>
      </c>
      <c r="N6965" t="s">
        <v>34</v>
      </c>
    </row>
    <row r="6966" spans="1:14">
      <c r="A6966">
        <v>618</v>
      </c>
      <c r="B6966" t="s">
        <v>116</v>
      </c>
      <c r="C6966" t="s">
        <v>15</v>
      </c>
      <c r="D6966">
        <v>1.65085762</v>
      </c>
      <c r="E6966">
        <v>2</v>
      </c>
      <c r="F6966">
        <v>3</v>
      </c>
      <c r="G6966" t="s">
        <v>124</v>
      </c>
      <c r="H6966" t="s">
        <v>121</v>
      </c>
      <c r="I6966" t="s">
        <v>120</v>
      </c>
      <c r="J6966" t="s">
        <v>119</v>
      </c>
      <c r="K6966" t="s">
        <v>26</v>
      </c>
      <c r="L6966" t="s">
        <v>29</v>
      </c>
      <c r="M6966" t="s">
        <v>21</v>
      </c>
      <c r="N6966" t="s">
        <v>36</v>
      </c>
    </row>
    <row r="6967" spans="1:14">
      <c r="A6967">
        <v>618</v>
      </c>
      <c r="B6967" t="s">
        <v>116</v>
      </c>
      <c r="C6967" t="s">
        <v>15</v>
      </c>
      <c r="D6967">
        <v>1.1228552650000001</v>
      </c>
      <c r="E6967">
        <v>1</v>
      </c>
      <c r="F6967">
        <v>2</v>
      </c>
      <c r="G6967" t="s">
        <v>117</v>
      </c>
      <c r="H6967" t="s">
        <v>121</v>
      </c>
      <c r="I6967" t="s">
        <v>119</v>
      </c>
      <c r="J6967" t="s">
        <v>126</v>
      </c>
      <c r="K6967" t="s">
        <v>29</v>
      </c>
      <c r="L6967" t="s">
        <v>21</v>
      </c>
      <c r="M6967" t="s">
        <v>38</v>
      </c>
      <c r="N6967" t="s">
        <v>22</v>
      </c>
    </row>
    <row r="6968" spans="1:14">
      <c r="A6968">
        <v>618</v>
      </c>
      <c r="B6968" t="s">
        <v>116</v>
      </c>
      <c r="C6968" t="s">
        <v>15</v>
      </c>
      <c r="D6968">
        <v>1.0782537480000001</v>
      </c>
      <c r="E6968">
        <v>0</v>
      </c>
      <c r="F6968">
        <v>2</v>
      </c>
      <c r="G6968" t="s">
        <v>125</v>
      </c>
      <c r="H6968" t="s">
        <v>117</v>
      </c>
      <c r="I6968" t="s">
        <v>120</v>
      </c>
      <c r="J6968" t="s">
        <v>119</v>
      </c>
      <c r="K6968" t="s">
        <v>32</v>
      </c>
      <c r="L6968" t="s">
        <v>23</v>
      </c>
      <c r="M6968" t="s">
        <v>22</v>
      </c>
      <c r="N6968" t="s">
        <v>21</v>
      </c>
    </row>
    <row r="6969" spans="1:14">
      <c r="A6969">
        <v>618</v>
      </c>
      <c r="B6969" t="s">
        <v>116</v>
      </c>
      <c r="C6969" t="s">
        <v>15</v>
      </c>
      <c r="D6969">
        <v>3.6295899029999998</v>
      </c>
      <c r="E6969">
        <v>6</v>
      </c>
      <c r="F6969">
        <v>8</v>
      </c>
      <c r="G6969" t="s">
        <v>127</v>
      </c>
      <c r="H6969" t="s">
        <v>124</v>
      </c>
      <c r="I6969" t="s">
        <v>121</v>
      </c>
      <c r="J6969" t="s">
        <v>122</v>
      </c>
      <c r="K6969" t="s">
        <v>26</v>
      </c>
      <c r="L6969" t="s">
        <v>29</v>
      </c>
      <c r="M6969" t="s">
        <v>22</v>
      </c>
      <c r="N6969" t="s">
        <v>30</v>
      </c>
    </row>
    <row r="6970" spans="1:14">
      <c r="A6970">
        <v>618</v>
      </c>
      <c r="B6970" t="s">
        <v>116</v>
      </c>
      <c r="C6970" t="s">
        <v>15</v>
      </c>
      <c r="D6970">
        <v>2.5711816139999999</v>
      </c>
      <c r="E6970">
        <v>4</v>
      </c>
      <c r="F6970">
        <v>2</v>
      </c>
      <c r="G6970" t="s">
        <v>127</v>
      </c>
      <c r="H6970" t="s">
        <v>124</v>
      </c>
      <c r="I6970" t="s">
        <v>117</v>
      </c>
      <c r="J6970" t="s">
        <v>125</v>
      </c>
      <c r="K6970" t="s">
        <v>27</v>
      </c>
      <c r="L6970" t="s">
        <v>34</v>
      </c>
      <c r="M6970" t="s">
        <v>26</v>
      </c>
      <c r="N6970" t="s">
        <v>32</v>
      </c>
    </row>
    <row r="6971" spans="1:14">
      <c r="A6971">
        <v>618</v>
      </c>
      <c r="B6971" t="s">
        <v>116</v>
      </c>
      <c r="C6971" t="s">
        <v>15</v>
      </c>
      <c r="D6971">
        <v>5.3898140080000001</v>
      </c>
      <c r="E6971">
        <v>7</v>
      </c>
      <c r="F6971">
        <v>7</v>
      </c>
      <c r="G6971" t="s">
        <v>121</v>
      </c>
      <c r="H6971" t="s">
        <v>117</v>
      </c>
      <c r="I6971" t="s">
        <v>119</v>
      </c>
      <c r="J6971" t="s">
        <v>126</v>
      </c>
      <c r="K6971" t="s">
        <v>34</v>
      </c>
      <c r="L6971" t="s">
        <v>32</v>
      </c>
      <c r="M6971" t="s">
        <v>23</v>
      </c>
      <c r="N6971" t="s">
        <v>21</v>
      </c>
    </row>
    <row r="6972" spans="1:14">
      <c r="A6972">
        <v>618</v>
      </c>
      <c r="B6972" t="s">
        <v>116</v>
      </c>
      <c r="C6972" t="s">
        <v>15</v>
      </c>
      <c r="D6972">
        <v>4.0891131139999999</v>
      </c>
      <c r="E6972">
        <v>4</v>
      </c>
      <c r="F6972">
        <v>5</v>
      </c>
      <c r="G6972" t="s">
        <v>122</v>
      </c>
      <c r="H6972" t="s">
        <v>120</v>
      </c>
      <c r="I6972" t="s">
        <v>117</v>
      </c>
      <c r="J6972" t="s">
        <v>119</v>
      </c>
      <c r="K6972" t="s">
        <v>26</v>
      </c>
      <c r="L6972" t="s">
        <v>22</v>
      </c>
      <c r="M6972" t="s">
        <v>23</v>
      </c>
      <c r="N6972" t="s">
        <v>27</v>
      </c>
    </row>
    <row r="6973" spans="1:14">
      <c r="A6973">
        <v>618</v>
      </c>
      <c r="B6973" t="s">
        <v>116</v>
      </c>
      <c r="C6973" t="s">
        <v>15</v>
      </c>
      <c r="D6973">
        <v>1.3900445079999999</v>
      </c>
      <c r="E6973">
        <v>1</v>
      </c>
      <c r="F6973">
        <v>6</v>
      </c>
      <c r="G6973" t="s">
        <v>122</v>
      </c>
      <c r="H6973" t="s">
        <v>117</v>
      </c>
      <c r="I6973" t="s">
        <v>120</v>
      </c>
      <c r="J6973" t="s">
        <v>123</v>
      </c>
      <c r="K6973" t="s">
        <v>20</v>
      </c>
      <c r="L6973" t="s">
        <v>34</v>
      </c>
      <c r="M6973" t="s">
        <v>23</v>
      </c>
      <c r="N6973" t="s">
        <v>27</v>
      </c>
    </row>
    <row r="6974" spans="1:14">
      <c r="A6974">
        <v>618</v>
      </c>
      <c r="B6974" t="s">
        <v>116</v>
      </c>
      <c r="C6974" t="s">
        <v>15</v>
      </c>
      <c r="D6974">
        <v>0.5085684841</v>
      </c>
      <c r="E6974">
        <v>0</v>
      </c>
      <c r="F6974">
        <v>0</v>
      </c>
      <c r="G6974" t="s">
        <v>121</v>
      </c>
      <c r="H6974" t="s">
        <v>117</v>
      </c>
      <c r="I6974" t="s">
        <v>120</v>
      </c>
      <c r="J6974" t="s">
        <v>127</v>
      </c>
      <c r="K6974" t="s">
        <v>22</v>
      </c>
      <c r="L6974" t="s">
        <v>32</v>
      </c>
      <c r="M6974" t="s">
        <v>29</v>
      </c>
      <c r="N6974" t="s">
        <v>34</v>
      </c>
    </row>
    <row r="6975" spans="1:14">
      <c r="A6975">
        <v>618</v>
      </c>
      <c r="B6975" t="s">
        <v>116</v>
      </c>
      <c r="C6975" t="s">
        <v>15</v>
      </c>
      <c r="D6975">
        <v>0.75870227420000003</v>
      </c>
      <c r="E6975">
        <v>1</v>
      </c>
      <c r="F6975">
        <v>0</v>
      </c>
      <c r="G6975" t="s">
        <v>123</v>
      </c>
      <c r="H6975" t="s">
        <v>120</v>
      </c>
      <c r="I6975" t="s">
        <v>126</v>
      </c>
      <c r="J6975" t="s">
        <v>118</v>
      </c>
      <c r="K6975" t="s">
        <v>27</v>
      </c>
      <c r="L6975" t="s">
        <v>21</v>
      </c>
      <c r="M6975" t="s">
        <v>30</v>
      </c>
      <c r="N6975" t="s">
        <v>38</v>
      </c>
    </row>
    <row r="6976" spans="1:14">
      <c r="A6976">
        <v>618</v>
      </c>
      <c r="B6976" t="s">
        <v>116</v>
      </c>
      <c r="C6976" t="s">
        <v>15</v>
      </c>
      <c r="D6976">
        <v>0.53604243060000001</v>
      </c>
      <c r="E6976">
        <v>1</v>
      </c>
      <c r="F6976">
        <v>1</v>
      </c>
      <c r="G6976" t="s">
        <v>118</v>
      </c>
      <c r="H6976" t="s">
        <v>125</v>
      </c>
      <c r="I6976" t="s">
        <v>123</v>
      </c>
      <c r="J6976" t="s">
        <v>119</v>
      </c>
      <c r="K6976" t="s">
        <v>29</v>
      </c>
      <c r="L6976" t="s">
        <v>34</v>
      </c>
      <c r="M6976" t="s">
        <v>22</v>
      </c>
      <c r="N6976" t="s">
        <v>32</v>
      </c>
    </row>
    <row r="6977" spans="1:14">
      <c r="A6977">
        <v>619</v>
      </c>
      <c r="B6977" t="s">
        <v>116</v>
      </c>
      <c r="C6977" t="s">
        <v>40</v>
      </c>
      <c r="D6977">
        <v>1.715598476</v>
      </c>
      <c r="E6977">
        <v>2</v>
      </c>
      <c r="F6977">
        <v>1</v>
      </c>
      <c r="G6977" t="s">
        <v>121</v>
      </c>
      <c r="H6977" t="s">
        <v>119</v>
      </c>
      <c r="I6977" t="s">
        <v>117</v>
      </c>
      <c r="J6977" t="s">
        <v>120</v>
      </c>
      <c r="K6977" t="s">
        <v>48</v>
      </c>
      <c r="L6977" t="s">
        <v>51</v>
      </c>
      <c r="M6977" t="s">
        <v>42</v>
      </c>
      <c r="N6977" t="s">
        <v>44</v>
      </c>
    </row>
    <row r="6978" spans="1:14">
      <c r="A6978">
        <v>619</v>
      </c>
      <c r="B6978" t="s">
        <v>116</v>
      </c>
      <c r="C6978" t="s">
        <v>40</v>
      </c>
      <c r="D6978">
        <v>1.259843179</v>
      </c>
      <c r="E6978">
        <v>1</v>
      </c>
      <c r="F6978">
        <v>3</v>
      </c>
      <c r="G6978" t="s">
        <v>127</v>
      </c>
      <c r="H6978" t="s">
        <v>118</v>
      </c>
      <c r="I6978" t="s">
        <v>124</v>
      </c>
      <c r="J6978" t="s">
        <v>122</v>
      </c>
      <c r="K6978" t="s">
        <v>43</v>
      </c>
      <c r="L6978" t="s">
        <v>44</v>
      </c>
      <c r="M6978" t="s">
        <v>48</v>
      </c>
      <c r="N6978" t="s">
        <v>45</v>
      </c>
    </row>
    <row r="6979" spans="1:14">
      <c r="A6979">
        <v>619</v>
      </c>
      <c r="B6979" t="s">
        <v>116</v>
      </c>
      <c r="C6979" t="s">
        <v>40</v>
      </c>
      <c r="D6979">
        <v>4.8407025680000002</v>
      </c>
      <c r="E6979">
        <v>10</v>
      </c>
      <c r="F6979">
        <v>10</v>
      </c>
      <c r="G6979" t="s">
        <v>122</v>
      </c>
      <c r="H6979" t="s">
        <v>126</v>
      </c>
      <c r="I6979" t="s">
        <v>121</v>
      </c>
      <c r="J6979" t="s">
        <v>124</v>
      </c>
      <c r="K6979" t="s">
        <v>46</v>
      </c>
      <c r="L6979" t="s">
        <v>43</v>
      </c>
      <c r="M6979" t="s">
        <v>47</v>
      </c>
      <c r="N6979" t="s">
        <v>49</v>
      </c>
    </row>
    <row r="6980" spans="1:14">
      <c r="A6980">
        <v>619</v>
      </c>
      <c r="B6980" t="s">
        <v>116</v>
      </c>
      <c r="C6980" t="s">
        <v>40</v>
      </c>
      <c r="D6980">
        <v>2.5552036519999999</v>
      </c>
      <c r="E6980">
        <v>3</v>
      </c>
      <c r="F6980">
        <v>1</v>
      </c>
      <c r="G6980" t="s">
        <v>121</v>
      </c>
      <c r="H6980" t="s">
        <v>117</v>
      </c>
      <c r="I6980" t="s">
        <v>124</v>
      </c>
      <c r="J6980" t="s">
        <v>126</v>
      </c>
      <c r="K6980" t="s">
        <v>50</v>
      </c>
      <c r="L6980" t="s">
        <v>45</v>
      </c>
      <c r="M6980" t="s">
        <v>43</v>
      </c>
      <c r="N6980" t="s">
        <v>46</v>
      </c>
    </row>
    <row r="6981" spans="1:14">
      <c r="A6981">
        <v>619</v>
      </c>
      <c r="B6981" t="s">
        <v>116</v>
      </c>
      <c r="C6981" t="s">
        <v>40</v>
      </c>
      <c r="D6981">
        <v>2.032572869</v>
      </c>
      <c r="E6981">
        <v>4</v>
      </c>
      <c r="F6981">
        <v>3</v>
      </c>
      <c r="G6981" t="s">
        <v>125</v>
      </c>
      <c r="H6981" t="s">
        <v>126</v>
      </c>
      <c r="I6981" t="s">
        <v>121</v>
      </c>
      <c r="J6981" t="s">
        <v>127</v>
      </c>
      <c r="K6981" t="s">
        <v>43</v>
      </c>
      <c r="L6981" t="s">
        <v>42</v>
      </c>
      <c r="M6981" t="s">
        <v>49</v>
      </c>
      <c r="N6981" t="s">
        <v>51</v>
      </c>
    </row>
    <row r="6982" spans="1:14">
      <c r="A6982">
        <v>619</v>
      </c>
      <c r="B6982" t="s">
        <v>116</v>
      </c>
      <c r="C6982" t="s">
        <v>40</v>
      </c>
      <c r="D6982">
        <v>2.5064385570000001</v>
      </c>
      <c r="E6982">
        <v>5</v>
      </c>
      <c r="F6982">
        <v>4</v>
      </c>
      <c r="G6982" t="s">
        <v>125</v>
      </c>
      <c r="H6982" t="s">
        <v>128</v>
      </c>
      <c r="I6982" t="s">
        <v>121</v>
      </c>
      <c r="J6982" t="s">
        <v>126</v>
      </c>
      <c r="K6982" t="s">
        <v>44</v>
      </c>
      <c r="L6982" t="s">
        <v>51</v>
      </c>
      <c r="M6982" t="s">
        <v>46</v>
      </c>
      <c r="N6982" t="s">
        <v>42</v>
      </c>
    </row>
    <row r="6983" spans="1:14">
      <c r="A6983">
        <v>619</v>
      </c>
      <c r="B6983" t="s">
        <v>116</v>
      </c>
      <c r="C6983" t="s">
        <v>40</v>
      </c>
      <c r="D6983">
        <v>4.3394234379999999</v>
      </c>
      <c r="E6983">
        <v>12</v>
      </c>
      <c r="F6983">
        <v>4</v>
      </c>
      <c r="G6983" t="s">
        <v>117</v>
      </c>
      <c r="H6983" t="s">
        <v>125</v>
      </c>
      <c r="I6983" t="s">
        <v>127</v>
      </c>
      <c r="J6983" t="s">
        <v>120</v>
      </c>
      <c r="K6983" t="s">
        <v>44</v>
      </c>
      <c r="L6983" t="s">
        <v>52</v>
      </c>
      <c r="M6983" t="s">
        <v>48</v>
      </c>
      <c r="N6983" t="s">
        <v>43</v>
      </c>
    </row>
    <row r="6984" spans="1:14">
      <c r="A6984">
        <v>619</v>
      </c>
      <c r="B6984" t="s">
        <v>116</v>
      </c>
      <c r="C6984" t="s">
        <v>40</v>
      </c>
      <c r="D6984">
        <v>4.8181636330000002</v>
      </c>
      <c r="E6984">
        <v>4</v>
      </c>
      <c r="F6984">
        <v>3</v>
      </c>
      <c r="G6984" t="s">
        <v>122</v>
      </c>
      <c r="H6984" t="s">
        <v>117</v>
      </c>
      <c r="I6984" t="s">
        <v>123</v>
      </c>
      <c r="J6984" t="s">
        <v>118</v>
      </c>
      <c r="K6984" t="s">
        <v>46</v>
      </c>
      <c r="L6984" t="s">
        <v>43</v>
      </c>
      <c r="M6984" t="s">
        <v>52</v>
      </c>
      <c r="N6984" t="s">
        <v>49</v>
      </c>
    </row>
    <row r="6985" spans="1:14">
      <c r="A6985">
        <v>619</v>
      </c>
      <c r="B6985" t="s">
        <v>116</v>
      </c>
      <c r="C6985" t="s">
        <v>40</v>
      </c>
      <c r="D6985">
        <v>0.87085863730000002</v>
      </c>
      <c r="E6985">
        <v>1</v>
      </c>
      <c r="F6985">
        <v>0</v>
      </c>
      <c r="G6985" t="s">
        <v>123</v>
      </c>
      <c r="H6985" t="s">
        <v>120</v>
      </c>
      <c r="I6985" t="s">
        <v>119</v>
      </c>
      <c r="J6985" t="s">
        <v>118</v>
      </c>
      <c r="K6985" t="s">
        <v>52</v>
      </c>
      <c r="L6985" t="s">
        <v>42</v>
      </c>
      <c r="M6985" t="s">
        <v>43</v>
      </c>
      <c r="N6985" t="s">
        <v>46</v>
      </c>
    </row>
    <row r="6986" spans="1:14">
      <c r="A6986">
        <v>619</v>
      </c>
      <c r="B6986" t="s">
        <v>116</v>
      </c>
      <c r="C6986" t="s">
        <v>40</v>
      </c>
      <c r="D6986">
        <v>6.7869870140000002</v>
      </c>
      <c r="E6986">
        <v>13</v>
      </c>
      <c r="F6986">
        <v>4</v>
      </c>
      <c r="G6986" t="s">
        <v>120</v>
      </c>
      <c r="H6986" t="s">
        <v>127</v>
      </c>
      <c r="I6986" t="s">
        <v>124</v>
      </c>
      <c r="J6986" t="s">
        <v>121</v>
      </c>
      <c r="K6986" t="s">
        <v>51</v>
      </c>
      <c r="L6986" t="s">
        <v>45</v>
      </c>
      <c r="M6986" t="s">
        <v>48</v>
      </c>
      <c r="N6986" t="s">
        <v>43</v>
      </c>
    </row>
    <row r="6987" spans="1:14">
      <c r="A6987">
        <v>619</v>
      </c>
      <c r="B6987" t="s">
        <v>116</v>
      </c>
      <c r="C6987" t="s">
        <v>40</v>
      </c>
      <c r="D6987">
        <v>0.27420797720000001</v>
      </c>
      <c r="E6987">
        <v>0</v>
      </c>
      <c r="F6987">
        <v>0</v>
      </c>
      <c r="G6987" t="s">
        <v>123</v>
      </c>
      <c r="H6987" t="s">
        <v>125</v>
      </c>
      <c r="I6987" t="s">
        <v>119</v>
      </c>
      <c r="J6987" t="s">
        <v>122</v>
      </c>
      <c r="K6987" t="s">
        <v>51</v>
      </c>
      <c r="L6987" t="s">
        <v>49</v>
      </c>
      <c r="M6987" t="s">
        <v>46</v>
      </c>
      <c r="N6987" t="s">
        <v>41</v>
      </c>
    </row>
    <row r="6988" spans="1:14">
      <c r="A6988">
        <v>620</v>
      </c>
      <c r="B6988" t="s">
        <v>116</v>
      </c>
      <c r="C6988" t="s">
        <v>53</v>
      </c>
      <c r="D6988">
        <v>5.6708814900000002</v>
      </c>
      <c r="E6988">
        <v>3</v>
      </c>
      <c r="F6988">
        <v>10</v>
      </c>
      <c r="G6988" t="s">
        <v>126</v>
      </c>
      <c r="H6988" t="s">
        <v>125</v>
      </c>
      <c r="I6988" t="s">
        <v>123</v>
      </c>
      <c r="J6988" t="s">
        <v>124</v>
      </c>
      <c r="K6988" t="s">
        <v>61</v>
      </c>
      <c r="L6988" t="s">
        <v>59</v>
      </c>
      <c r="M6988" t="s">
        <v>65</v>
      </c>
      <c r="N6988" t="s">
        <v>60</v>
      </c>
    </row>
    <row r="6989" spans="1:14">
      <c r="A6989">
        <v>620</v>
      </c>
      <c r="B6989" t="s">
        <v>116</v>
      </c>
      <c r="C6989" t="s">
        <v>53</v>
      </c>
      <c r="D6989">
        <v>4.1512029139999997</v>
      </c>
      <c r="E6989">
        <v>9</v>
      </c>
      <c r="F6989">
        <v>6</v>
      </c>
      <c r="G6989" t="s">
        <v>122</v>
      </c>
      <c r="H6989" t="s">
        <v>124</v>
      </c>
      <c r="I6989" t="s">
        <v>123</v>
      </c>
      <c r="J6989" t="s">
        <v>120</v>
      </c>
      <c r="K6989" t="s">
        <v>65</v>
      </c>
      <c r="L6989" t="s">
        <v>61</v>
      </c>
      <c r="M6989" t="s">
        <v>54</v>
      </c>
      <c r="N6989" t="s">
        <v>60</v>
      </c>
    </row>
    <row r="6990" spans="1:14">
      <c r="A6990">
        <v>620</v>
      </c>
      <c r="B6990" t="s">
        <v>116</v>
      </c>
      <c r="C6990" t="s">
        <v>53</v>
      </c>
      <c r="D6990">
        <v>7.5568173180000002</v>
      </c>
      <c r="E6990">
        <v>12</v>
      </c>
      <c r="F6990">
        <v>11</v>
      </c>
      <c r="G6990" t="s">
        <v>123</v>
      </c>
      <c r="H6990" t="s">
        <v>125</v>
      </c>
      <c r="I6990" t="s">
        <v>119</v>
      </c>
      <c r="J6990" t="s">
        <v>120</v>
      </c>
      <c r="K6990" t="s">
        <v>58</v>
      </c>
      <c r="L6990" t="s">
        <v>56</v>
      </c>
      <c r="M6990" t="s">
        <v>55</v>
      </c>
      <c r="N6990" t="s">
        <v>54</v>
      </c>
    </row>
    <row r="6991" spans="1:14">
      <c r="A6991">
        <v>620</v>
      </c>
      <c r="B6991" t="s">
        <v>116</v>
      </c>
      <c r="C6991" t="s">
        <v>53</v>
      </c>
      <c r="D6991">
        <v>1.386151924</v>
      </c>
      <c r="E6991">
        <v>4</v>
      </c>
      <c r="F6991">
        <v>5</v>
      </c>
      <c r="G6991" t="s">
        <v>119</v>
      </c>
      <c r="H6991" t="s">
        <v>122</v>
      </c>
      <c r="I6991" t="s">
        <v>124</v>
      </c>
      <c r="J6991" t="s">
        <v>121</v>
      </c>
      <c r="K6991" t="s">
        <v>65</v>
      </c>
      <c r="L6991" t="s">
        <v>55</v>
      </c>
      <c r="M6991" t="s">
        <v>60</v>
      </c>
      <c r="N6991" t="s">
        <v>54</v>
      </c>
    </row>
    <row r="6992" spans="1:14">
      <c r="A6992">
        <v>620</v>
      </c>
      <c r="B6992" t="s">
        <v>116</v>
      </c>
      <c r="C6992" t="s">
        <v>53</v>
      </c>
      <c r="D6992">
        <v>3.543688065</v>
      </c>
      <c r="E6992">
        <v>5</v>
      </c>
      <c r="F6992">
        <v>7</v>
      </c>
      <c r="G6992" t="s">
        <v>128</v>
      </c>
      <c r="H6992" t="s">
        <v>117</v>
      </c>
      <c r="I6992" t="s">
        <v>122</v>
      </c>
      <c r="J6992" t="s">
        <v>121</v>
      </c>
      <c r="K6992" t="s">
        <v>56</v>
      </c>
      <c r="L6992" t="s">
        <v>57</v>
      </c>
      <c r="M6992" t="s">
        <v>65</v>
      </c>
      <c r="N6992" t="s">
        <v>61</v>
      </c>
    </row>
    <row r="6993" spans="1:14">
      <c r="A6993">
        <v>620</v>
      </c>
      <c r="B6993" t="s">
        <v>116</v>
      </c>
      <c r="C6993" t="s">
        <v>53</v>
      </c>
      <c r="D6993">
        <v>3.1862740999999999</v>
      </c>
      <c r="E6993">
        <v>9</v>
      </c>
      <c r="F6993">
        <v>9</v>
      </c>
      <c r="G6993" t="s">
        <v>124</v>
      </c>
      <c r="H6993" t="s">
        <v>125</v>
      </c>
      <c r="I6993" t="s">
        <v>122</v>
      </c>
      <c r="J6993" t="s">
        <v>127</v>
      </c>
      <c r="K6993" t="s">
        <v>60</v>
      </c>
      <c r="L6993" t="s">
        <v>64</v>
      </c>
      <c r="M6993" t="s">
        <v>57</v>
      </c>
      <c r="N6993" t="s">
        <v>61</v>
      </c>
    </row>
    <row r="6994" spans="1:14">
      <c r="A6994">
        <v>620</v>
      </c>
      <c r="B6994" t="s">
        <v>116</v>
      </c>
      <c r="C6994" t="s">
        <v>53</v>
      </c>
      <c r="D6994">
        <v>0.97177118060000001</v>
      </c>
      <c r="E6994">
        <v>4</v>
      </c>
      <c r="F6994">
        <v>0</v>
      </c>
      <c r="G6994" t="s">
        <v>120</v>
      </c>
      <c r="H6994" t="s">
        <v>126</v>
      </c>
      <c r="I6994" t="s">
        <v>119</v>
      </c>
      <c r="J6994" t="s">
        <v>118</v>
      </c>
      <c r="K6994" t="s">
        <v>59</v>
      </c>
      <c r="L6994" t="s">
        <v>65</v>
      </c>
      <c r="M6994" t="s">
        <v>58</v>
      </c>
      <c r="N6994" t="s">
        <v>62</v>
      </c>
    </row>
    <row r="6995" spans="1:14">
      <c r="A6995">
        <v>620</v>
      </c>
      <c r="B6995" t="s">
        <v>116</v>
      </c>
      <c r="C6995" t="s">
        <v>53</v>
      </c>
      <c r="D6995">
        <v>5.0155266359999997</v>
      </c>
      <c r="E6995">
        <v>7</v>
      </c>
      <c r="F6995">
        <v>5</v>
      </c>
      <c r="G6995" t="s">
        <v>117</v>
      </c>
      <c r="H6995" t="s">
        <v>128</v>
      </c>
      <c r="I6995" t="s">
        <v>125</v>
      </c>
      <c r="J6995" t="s">
        <v>124</v>
      </c>
      <c r="K6995" t="s">
        <v>55</v>
      </c>
      <c r="L6995" t="s">
        <v>57</v>
      </c>
      <c r="M6995" t="s">
        <v>54</v>
      </c>
      <c r="N6995" t="s">
        <v>62</v>
      </c>
    </row>
    <row r="6996" spans="1:14">
      <c r="A6996">
        <v>620</v>
      </c>
      <c r="B6996" t="s">
        <v>116</v>
      </c>
      <c r="C6996" t="s">
        <v>53</v>
      </c>
      <c r="D6996">
        <v>0.51768637220000002</v>
      </c>
      <c r="E6996">
        <v>1</v>
      </c>
      <c r="F6996">
        <v>0</v>
      </c>
      <c r="G6996" t="s">
        <v>117</v>
      </c>
      <c r="H6996" t="s">
        <v>126</v>
      </c>
      <c r="I6996" t="s">
        <v>124</v>
      </c>
      <c r="J6996" t="s">
        <v>125</v>
      </c>
      <c r="K6996" t="s">
        <v>60</v>
      </c>
      <c r="L6996" t="s">
        <v>61</v>
      </c>
      <c r="M6996" t="s">
        <v>57</v>
      </c>
      <c r="N6996" t="s">
        <v>64</v>
      </c>
    </row>
    <row r="6997" spans="1:14">
      <c r="A6997">
        <v>621</v>
      </c>
      <c r="B6997" t="s">
        <v>116</v>
      </c>
      <c r="C6997" t="s">
        <v>66</v>
      </c>
      <c r="D6997">
        <v>4.4796093519999998</v>
      </c>
      <c r="E6997">
        <v>4</v>
      </c>
      <c r="F6997">
        <v>5</v>
      </c>
      <c r="G6997" t="s">
        <v>123</v>
      </c>
      <c r="H6997" t="s">
        <v>124</v>
      </c>
      <c r="I6997" t="s">
        <v>118</v>
      </c>
      <c r="J6997" t="s">
        <v>126</v>
      </c>
      <c r="K6997" t="s">
        <v>68</v>
      </c>
      <c r="L6997" t="s">
        <v>78</v>
      </c>
      <c r="M6997" t="s">
        <v>73</v>
      </c>
      <c r="N6997" t="s">
        <v>74</v>
      </c>
    </row>
    <row r="6998" spans="1:14">
      <c r="A6998">
        <v>621</v>
      </c>
      <c r="B6998" t="s">
        <v>116</v>
      </c>
      <c r="C6998" t="s">
        <v>66</v>
      </c>
      <c r="D6998">
        <v>5.9660171249999996</v>
      </c>
      <c r="E6998">
        <v>10</v>
      </c>
      <c r="F6998">
        <v>10</v>
      </c>
      <c r="G6998" t="s">
        <v>126</v>
      </c>
      <c r="H6998" t="s">
        <v>122</v>
      </c>
      <c r="I6998" t="s">
        <v>119</v>
      </c>
      <c r="J6998" t="s">
        <v>118</v>
      </c>
      <c r="K6998" t="s">
        <v>72</v>
      </c>
      <c r="L6998" t="s">
        <v>76</v>
      </c>
      <c r="M6998" t="s">
        <v>77</v>
      </c>
      <c r="N6998" t="s">
        <v>78</v>
      </c>
    </row>
    <row r="6999" spans="1:14">
      <c r="A6999">
        <v>621</v>
      </c>
      <c r="B6999" t="s">
        <v>116</v>
      </c>
      <c r="C6999" t="s">
        <v>66</v>
      </c>
      <c r="D6999">
        <v>1.199202407</v>
      </c>
      <c r="E6999">
        <v>1</v>
      </c>
      <c r="F6999">
        <v>6</v>
      </c>
      <c r="G6999" t="s">
        <v>126</v>
      </c>
      <c r="H6999" t="s">
        <v>122</v>
      </c>
      <c r="I6999" t="s">
        <v>125</v>
      </c>
      <c r="J6999" t="s">
        <v>123</v>
      </c>
      <c r="K6999" t="s">
        <v>75</v>
      </c>
      <c r="L6999" t="s">
        <v>70</v>
      </c>
      <c r="M6999" t="s">
        <v>78</v>
      </c>
      <c r="N6999" t="s">
        <v>72</v>
      </c>
    </row>
    <row r="7000" spans="1:14">
      <c r="A7000">
        <v>621</v>
      </c>
      <c r="B7000" t="s">
        <v>116</v>
      </c>
      <c r="C7000" t="s">
        <v>66</v>
      </c>
      <c r="D7000">
        <v>3.503020899</v>
      </c>
      <c r="E7000">
        <v>5</v>
      </c>
      <c r="F7000">
        <v>3</v>
      </c>
      <c r="G7000" t="s">
        <v>125</v>
      </c>
      <c r="H7000" t="s">
        <v>119</v>
      </c>
      <c r="I7000" t="s">
        <v>128</v>
      </c>
      <c r="J7000" t="s">
        <v>118</v>
      </c>
      <c r="K7000" t="s">
        <v>67</v>
      </c>
      <c r="L7000" t="s">
        <v>73</v>
      </c>
      <c r="M7000" t="s">
        <v>77</v>
      </c>
      <c r="N7000" t="s">
        <v>71</v>
      </c>
    </row>
    <row r="7001" spans="1:14">
      <c r="A7001">
        <v>621</v>
      </c>
      <c r="B7001" t="s">
        <v>116</v>
      </c>
      <c r="C7001" t="s">
        <v>66</v>
      </c>
      <c r="D7001">
        <v>4.1994079529999997</v>
      </c>
      <c r="E7001">
        <v>4</v>
      </c>
      <c r="F7001">
        <v>6</v>
      </c>
      <c r="G7001" t="s">
        <v>119</v>
      </c>
      <c r="H7001" t="s">
        <v>117</v>
      </c>
      <c r="I7001" t="s">
        <v>122</v>
      </c>
      <c r="J7001" t="s">
        <v>118</v>
      </c>
      <c r="K7001" t="s">
        <v>77</v>
      </c>
      <c r="L7001" t="s">
        <v>73</v>
      </c>
      <c r="M7001" t="s">
        <v>78</v>
      </c>
      <c r="N7001" t="s">
        <v>75</v>
      </c>
    </row>
    <row r="7002" spans="1:14">
      <c r="A7002">
        <v>621</v>
      </c>
      <c r="B7002" t="s">
        <v>116</v>
      </c>
      <c r="C7002" t="s">
        <v>66</v>
      </c>
      <c r="D7002">
        <v>4.2582759780000004</v>
      </c>
      <c r="E7002">
        <v>8</v>
      </c>
      <c r="F7002">
        <v>10</v>
      </c>
      <c r="G7002" t="s">
        <v>117</v>
      </c>
      <c r="H7002" t="s">
        <v>120</v>
      </c>
      <c r="I7002" t="s">
        <v>125</v>
      </c>
      <c r="J7002" t="s">
        <v>127</v>
      </c>
      <c r="K7002" t="s">
        <v>70</v>
      </c>
      <c r="L7002" t="s">
        <v>69</v>
      </c>
      <c r="M7002" t="s">
        <v>78</v>
      </c>
      <c r="N7002" t="s">
        <v>74</v>
      </c>
    </row>
    <row r="7003" spans="1:14">
      <c r="A7003">
        <v>621</v>
      </c>
      <c r="B7003" t="s">
        <v>116</v>
      </c>
      <c r="C7003" t="s">
        <v>66</v>
      </c>
      <c r="D7003">
        <v>7.6281358370000003</v>
      </c>
      <c r="E7003">
        <v>12</v>
      </c>
      <c r="F7003">
        <v>10</v>
      </c>
      <c r="G7003" t="s">
        <v>121</v>
      </c>
      <c r="H7003" t="s">
        <v>125</v>
      </c>
      <c r="I7003" t="s">
        <v>126</v>
      </c>
      <c r="J7003" t="s">
        <v>127</v>
      </c>
      <c r="K7003" t="s">
        <v>76</v>
      </c>
      <c r="L7003" t="s">
        <v>70</v>
      </c>
      <c r="M7003" t="s">
        <v>75</v>
      </c>
      <c r="N7003" t="s">
        <v>77</v>
      </c>
    </row>
    <row r="7004" spans="1:14">
      <c r="A7004">
        <v>621</v>
      </c>
      <c r="B7004" t="s">
        <v>116</v>
      </c>
      <c r="C7004" t="s">
        <v>66</v>
      </c>
      <c r="D7004">
        <v>0.76633044920000004</v>
      </c>
      <c r="E7004">
        <v>3</v>
      </c>
      <c r="F7004">
        <v>1</v>
      </c>
      <c r="G7004" t="s">
        <v>126</v>
      </c>
      <c r="H7004" t="s">
        <v>118</v>
      </c>
      <c r="I7004" t="s">
        <v>127</v>
      </c>
      <c r="J7004" t="s">
        <v>121</v>
      </c>
      <c r="K7004" t="s">
        <v>77</v>
      </c>
      <c r="L7004" t="s">
        <v>67</v>
      </c>
      <c r="M7004" t="s">
        <v>75</v>
      </c>
      <c r="N7004" t="s">
        <v>71</v>
      </c>
    </row>
    <row r="7005" spans="1:14">
      <c r="A7005">
        <v>622</v>
      </c>
      <c r="B7005" t="s">
        <v>116</v>
      </c>
      <c r="C7005" t="s">
        <v>79</v>
      </c>
      <c r="D7005">
        <v>2.9797417839999998</v>
      </c>
      <c r="E7005">
        <v>7</v>
      </c>
      <c r="F7005">
        <v>1</v>
      </c>
      <c r="G7005" t="s">
        <v>120</v>
      </c>
      <c r="H7005" t="s">
        <v>118</v>
      </c>
      <c r="I7005" t="s">
        <v>126</v>
      </c>
      <c r="J7005" t="s">
        <v>117</v>
      </c>
      <c r="K7005" t="s">
        <v>87</v>
      </c>
      <c r="L7005" t="s">
        <v>88</v>
      </c>
      <c r="M7005" t="s">
        <v>89</v>
      </c>
      <c r="N7005" t="s">
        <v>84</v>
      </c>
    </row>
    <row r="7006" spans="1:14">
      <c r="A7006">
        <v>622</v>
      </c>
      <c r="B7006" t="s">
        <v>116</v>
      </c>
      <c r="C7006" t="s">
        <v>79</v>
      </c>
      <c r="D7006">
        <v>2.0084184870000001</v>
      </c>
      <c r="E7006">
        <v>2</v>
      </c>
      <c r="F7006">
        <v>3</v>
      </c>
      <c r="G7006" t="s">
        <v>120</v>
      </c>
      <c r="H7006" t="s">
        <v>124</v>
      </c>
      <c r="I7006" t="s">
        <v>126</v>
      </c>
      <c r="J7006" t="s">
        <v>121</v>
      </c>
      <c r="K7006" t="s">
        <v>82</v>
      </c>
      <c r="L7006" t="s">
        <v>83</v>
      </c>
      <c r="M7006" t="s">
        <v>80</v>
      </c>
      <c r="N7006" t="s">
        <v>89</v>
      </c>
    </row>
    <row r="7007" spans="1:14">
      <c r="A7007">
        <v>622</v>
      </c>
      <c r="B7007" t="s">
        <v>116</v>
      </c>
      <c r="C7007" t="s">
        <v>79</v>
      </c>
      <c r="D7007">
        <v>3.8888624439999999</v>
      </c>
      <c r="E7007">
        <v>3</v>
      </c>
      <c r="F7007">
        <v>8</v>
      </c>
      <c r="G7007" t="s">
        <v>117</v>
      </c>
      <c r="H7007" t="s">
        <v>119</v>
      </c>
      <c r="I7007" t="s">
        <v>118</v>
      </c>
      <c r="J7007" t="s">
        <v>123</v>
      </c>
      <c r="K7007" t="s">
        <v>91</v>
      </c>
      <c r="L7007" t="s">
        <v>80</v>
      </c>
      <c r="M7007" t="s">
        <v>88</v>
      </c>
      <c r="N7007" t="s">
        <v>84</v>
      </c>
    </row>
    <row r="7008" spans="1:14">
      <c r="A7008">
        <v>622</v>
      </c>
      <c r="B7008" t="s">
        <v>116</v>
      </c>
      <c r="C7008" t="s">
        <v>79</v>
      </c>
      <c r="D7008">
        <v>1.087940935</v>
      </c>
      <c r="E7008">
        <v>3</v>
      </c>
      <c r="F7008">
        <v>2</v>
      </c>
      <c r="G7008" t="s">
        <v>127</v>
      </c>
      <c r="H7008" t="s">
        <v>125</v>
      </c>
      <c r="I7008" t="s">
        <v>119</v>
      </c>
      <c r="J7008" t="s">
        <v>118</v>
      </c>
      <c r="K7008" t="s">
        <v>90</v>
      </c>
      <c r="L7008" t="s">
        <v>91</v>
      </c>
      <c r="M7008" t="s">
        <v>82</v>
      </c>
      <c r="N7008" t="s">
        <v>80</v>
      </c>
    </row>
    <row r="7009" spans="1:14">
      <c r="A7009">
        <v>622</v>
      </c>
      <c r="B7009" t="s">
        <v>116</v>
      </c>
      <c r="C7009" t="s">
        <v>79</v>
      </c>
      <c r="D7009">
        <v>5.1690558089999996</v>
      </c>
      <c r="E7009">
        <v>11</v>
      </c>
      <c r="F7009">
        <v>7</v>
      </c>
      <c r="G7009" t="s">
        <v>126</v>
      </c>
      <c r="H7009" t="s">
        <v>124</v>
      </c>
      <c r="I7009" t="s">
        <v>118</v>
      </c>
      <c r="J7009" t="s">
        <v>120</v>
      </c>
      <c r="K7009" t="s">
        <v>86</v>
      </c>
      <c r="L7009" t="s">
        <v>90</v>
      </c>
      <c r="M7009" t="s">
        <v>80</v>
      </c>
      <c r="N7009" t="s">
        <v>88</v>
      </c>
    </row>
    <row r="7010" spans="1:14">
      <c r="A7010">
        <v>622</v>
      </c>
      <c r="B7010" t="s">
        <v>116</v>
      </c>
      <c r="C7010" t="s">
        <v>79</v>
      </c>
      <c r="D7010">
        <v>1.8882364169999999</v>
      </c>
      <c r="E7010">
        <v>2</v>
      </c>
      <c r="F7010">
        <v>4</v>
      </c>
      <c r="G7010" t="s">
        <v>124</v>
      </c>
      <c r="H7010" t="s">
        <v>117</v>
      </c>
      <c r="I7010" t="s">
        <v>122</v>
      </c>
      <c r="J7010" t="s">
        <v>123</v>
      </c>
      <c r="K7010" t="s">
        <v>88</v>
      </c>
      <c r="L7010" t="s">
        <v>87</v>
      </c>
      <c r="M7010" t="s">
        <v>90</v>
      </c>
      <c r="N7010" t="s">
        <v>85</v>
      </c>
    </row>
    <row r="7011" spans="1:14">
      <c r="A7011">
        <v>622</v>
      </c>
      <c r="B7011" t="s">
        <v>116</v>
      </c>
      <c r="C7011" t="s">
        <v>79</v>
      </c>
      <c r="D7011">
        <v>0.94615938470000005</v>
      </c>
      <c r="E7011">
        <v>0</v>
      </c>
      <c r="F7011">
        <v>0</v>
      </c>
      <c r="G7011" t="s">
        <v>118</v>
      </c>
      <c r="H7011" t="s">
        <v>117</v>
      </c>
      <c r="I7011" t="s">
        <v>124</v>
      </c>
      <c r="J7011" t="s">
        <v>126</v>
      </c>
      <c r="K7011" t="s">
        <v>84</v>
      </c>
      <c r="L7011" t="s">
        <v>86</v>
      </c>
      <c r="M7011" t="s">
        <v>82</v>
      </c>
      <c r="N7011" t="s">
        <v>85</v>
      </c>
    </row>
    <row r="7012" spans="1:14">
      <c r="A7012">
        <v>622</v>
      </c>
      <c r="B7012" t="s">
        <v>116</v>
      </c>
      <c r="C7012" t="s">
        <v>79</v>
      </c>
      <c r="D7012">
        <v>2.1397399369999999</v>
      </c>
      <c r="E7012">
        <v>3</v>
      </c>
      <c r="F7012">
        <v>2</v>
      </c>
      <c r="G7012" t="s">
        <v>124</v>
      </c>
      <c r="H7012" t="s">
        <v>126</v>
      </c>
      <c r="I7012" t="s">
        <v>120</v>
      </c>
      <c r="J7012" t="s">
        <v>122</v>
      </c>
      <c r="K7012" t="s">
        <v>86</v>
      </c>
      <c r="L7012" t="s">
        <v>83</v>
      </c>
      <c r="M7012" t="s">
        <v>88</v>
      </c>
      <c r="N7012" t="s">
        <v>80</v>
      </c>
    </row>
    <row r="7013" spans="1:14">
      <c r="A7013">
        <v>622</v>
      </c>
      <c r="B7013" t="s">
        <v>116</v>
      </c>
      <c r="C7013" t="s">
        <v>79</v>
      </c>
      <c r="D7013">
        <v>1.812300013</v>
      </c>
      <c r="E7013">
        <v>3</v>
      </c>
      <c r="F7013">
        <v>9</v>
      </c>
      <c r="G7013" t="s">
        <v>124</v>
      </c>
      <c r="H7013" t="s">
        <v>126</v>
      </c>
      <c r="I7013" t="s">
        <v>119</v>
      </c>
      <c r="J7013" t="s">
        <v>118</v>
      </c>
      <c r="K7013" t="s">
        <v>80</v>
      </c>
      <c r="L7013" t="s">
        <v>81</v>
      </c>
      <c r="M7013" t="s">
        <v>84</v>
      </c>
      <c r="N7013" t="s">
        <v>90</v>
      </c>
    </row>
    <row r="7014" spans="1:14">
      <c r="A7014">
        <v>622</v>
      </c>
      <c r="B7014" t="s">
        <v>116</v>
      </c>
      <c r="C7014" t="s">
        <v>79</v>
      </c>
      <c r="D7014">
        <v>4.4766711739999998</v>
      </c>
      <c r="E7014">
        <v>9</v>
      </c>
      <c r="F7014">
        <v>8</v>
      </c>
      <c r="G7014" t="s">
        <v>125</v>
      </c>
      <c r="H7014" t="s">
        <v>120</v>
      </c>
      <c r="I7014" t="s">
        <v>117</v>
      </c>
      <c r="J7014" t="s">
        <v>126</v>
      </c>
      <c r="K7014" t="s">
        <v>86</v>
      </c>
      <c r="L7014" t="s">
        <v>91</v>
      </c>
      <c r="M7014" t="s">
        <v>80</v>
      </c>
      <c r="N7014" t="s">
        <v>82</v>
      </c>
    </row>
    <row r="7015" spans="1:14">
      <c r="A7015">
        <v>622</v>
      </c>
      <c r="B7015" t="s">
        <v>116</v>
      </c>
      <c r="C7015" t="s">
        <v>79</v>
      </c>
      <c r="D7015">
        <v>2.0370037270000001</v>
      </c>
      <c r="E7015">
        <v>5</v>
      </c>
      <c r="F7015">
        <v>1</v>
      </c>
      <c r="G7015" t="s">
        <v>125</v>
      </c>
      <c r="H7015" t="s">
        <v>126</v>
      </c>
      <c r="I7015" t="s">
        <v>122</v>
      </c>
      <c r="J7015" t="s">
        <v>124</v>
      </c>
      <c r="K7015" t="s">
        <v>91</v>
      </c>
      <c r="L7015" t="s">
        <v>86</v>
      </c>
      <c r="M7015" t="s">
        <v>87</v>
      </c>
      <c r="N7015" t="s">
        <v>80</v>
      </c>
    </row>
    <row r="7016" spans="1:14">
      <c r="A7016">
        <v>622</v>
      </c>
      <c r="B7016" t="s">
        <v>116</v>
      </c>
      <c r="C7016" t="s">
        <v>79</v>
      </c>
      <c r="D7016">
        <v>3.5658698879999999</v>
      </c>
      <c r="E7016">
        <v>7</v>
      </c>
      <c r="F7016">
        <v>3</v>
      </c>
      <c r="G7016" t="s">
        <v>124</v>
      </c>
      <c r="H7016" t="s">
        <v>123</v>
      </c>
      <c r="I7016" t="s">
        <v>121</v>
      </c>
      <c r="J7016" t="s">
        <v>117</v>
      </c>
      <c r="K7016" t="s">
        <v>88</v>
      </c>
      <c r="L7016" t="s">
        <v>81</v>
      </c>
      <c r="M7016" t="s">
        <v>86</v>
      </c>
      <c r="N7016" t="s">
        <v>87</v>
      </c>
    </row>
    <row r="7017" spans="1:14">
      <c r="A7017">
        <v>623</v>
      </c>
      <c r="B7017" t="s">
        <v>116</v>
      </c>
      <c r="C7017" t="s">
        <v>92</v>
      </c>
      <c r="D7017">
        <v>2.091594749</v>
      </c>
      <c r="E7017">
        <v>4</v>
      </c>
      <c r="F7017">
        <v>0</v>
      </c>
      <c r="G7017" t="s">
        <v>125</v>
      </c>
      <c r="H7017" t="s">
        <v>124</v>
      </c>
      <c r="I7017" t="s">
        <v>126</v>
      </c>
      <c r="J7017" t="s">
        <v>117</v>
      </c>
      <c r="K7017" t="s">
        <v>94</v>
      </c>
      <c r="L7017" t="s">
        <v>102</v>
      </c>
      <c r="M7017" t="s">
        <v>93</v>
      </c>
      <c r="N7017" t="s">
        <v>97</v>
      </c>
    </row>
    <row r="7018" spans="1:14">
      <c r="A7018">
        <v>623</v>
      </c>
      <c r="B7018" t="s">
        <v>116</v>
      </c>
      <c r="C7018" t="s">
        <v>92</v>
      </c>
      <c r="D7018">
        <v>1.790952667</v>
      </c>
      <c r="E7018">
        <v>3</v>
      </c>
      <c r="F7018">
        <v>3</v>
      </c>
      <c r="G7018" t="s">
        <v>118</v>
      </c>
      <c r="H7018" t="s">
        <v>123</v>
      </c>
      <c r="I7018" t="s">
        <v>124</v>
      </c>
      <c r="J7018" t="s">
        <v>126</v>
      </c>
      <c r="K7018" t="s">
        <v>96</v>
      </c>
      <c r="L7018" t="s">
        <v>97</v>
      </c>
      <c r="M7018" t="s">
        <v>98</v>
      </c>
      <c r="N7018" t="s">
        <v>103</v>
      </c>
    </row>
    <row r="7019" spans="1:14">
      <c r="A7019">
        <v>623</v>
      </c>
      <c r="B7019" t="s">
        <v>116</v>
      </c>
      <c r="C7019" t="s">
        <v>92</v>
      </c>
      <c r="D7019">
        <v>5.6666659829999997</v>
      </c>
      <c r="E7019">
        <v>13</v>
      </c>
      <c r="F7019">
        <v>12</v>
      </c>
      <c r="G7019" t="s">
        <v>128</v>
      </c>
      <c r="H7019" t="s">
        <v>118</v>
      </c>
      <c r="I7019" t="s">
        <v>125</v>
      </c>
      <c r="J7019" t="s">
        <v>119</v>
      </c>
      <c r="K7019" t="s">
        <v>101</v>
      </c>
      <c r="L7019" t="s">
        <v>96</v>
      </c>
      <c r="M7019" t="s">
        <v>103</v>
      </c>
      <c r="N7019" t="s">
        <v>98</v>
      </c>
    </row>
    <row r="7020" spans="1:14">
      <c r="A7020">
        <v>623</v>
      </c>
      <c r="B7020" t="s">
        <v>116</v>
      </c>
      <c r="C7020" t="s">
        <v>92</v>
      </c>
      <c r="D7020">
        <v>1.7133867700000001</v>
      </c>
      <c r="E7020">
        <v>3</v>
      </c>
      <c r="F7020">
        <v>1</v>
      </c>
      <c r="G7020" t="s">
        <v>119</v>
      </c>
      <c r="H7020" t="s">
        <v>117</v>
      </c>
      <c r="I7020" t="s">
        <v>124</v>
      </c>
      <c r="J7020" t="s">
        <v>122</v>
      </c>
      <c r="K7020" t="s">
        <v>97</v>
      </c>
      <c r="L7020" t="s">
        <v>101</v>
      </c>
      <c r="M7020" t="s">
        <v>98</v>
      </c>
      <c r="N7020" t="s">
        <v>96</v>
      </c>
    </row>
    <row r="7021" spans="1:14">
      <c r="A7021">
        <v>623</v>
      </c>
      <c r="B7021" t="s">
        <v>116</v>
      </c>
      <c r="C7021" t="s">
        <v>92</v>
      </c>
      <c r="D7021">
        <v>4.5694519580000001</v>
      </c>
      <c r="E7021">
        <v>11</v>
      </c>
      <c r="F7021">
        <v>5</v>
      </c>
      <c r="G7021" t="s">
        <v>121</v>
      </c>
      <c r="H7021" t="s">
        <v>120</v>
      </c>
      <c r="I7021" t="s">
        <v>124</v>
      </c>
      <c r="J7021" t="s">
        <v>123</v>
      </c>
      <c r="K7021" t="s">
        <v>99</v>
      </c>
      <c r="L7021" t="s">
        <v>103</v>
      </c>
      <c r="M7021" t="s">
        <v>101</v>
      </c>
      <c r="N7021" t="s">
        <v>97</v>
      </c>
    </row>
    <row r="7022" spans="1:14">
      <c r="A7022">
        <v>623</v>
      </c>
      <c r="B7022" t="s">
        <v>116</v>
      </c>
      <c r="C7022" t="s">
        <v>92</v>
      </c>
      <c r="D7022">
        <v>3.083452581</v>
      </c>
      <c r="E7022">
        <v>7</v>
      </c>
      <c r="F7022">
        <v>1</v>
      </c>
      <c r="G7022" t="s">
        <v>124</v>
      </c>
      <c r="H7022" t="s">
        <v>120</v>
      </c>
      <c r="I7022" t="s">
        <v>125</v>
      </c>
      <c r="J7022" t="s">
        <v>123</v>
      </c>
      <c r="K7022" t="s">
        <v>102</v>
      </c>
      <c r="L7022" t="s">
        <v>100</v>
      </c>
      <c r="M7022" t="s">
        <v>93</v>
      </c>
      <c r="N7022" t="s">
        <v>103</v>
      </c>
    </row>
    <row r="7023" spans="1:14">
      <c r="A7023">
        <v>623</v>
      </c>
      <c r="B7023" t="s">
        <v>116</v>
      </c>
      <c r="C7023" t="s">
        <v>92</v>
      </c>
      <c r="D7023">
        <v>2.0684024230000002</v>
      </c>
      <c r="E7023">
        <v>6</v>
      </c>
      <c r="F7023">
        <v>5</v>
      </c>
      <c r="G7023" t="s">
        <v>125</v>
      </c>
      <c r="H7023" t="s">
        <v>124</v>
      </c>
      <c r="I7023" t="s">
        <v>127</v>
      </c>
      <c r="J7023" t="s">
        <v>117</v>
      </c>
      <c r="K7023" t="s">
        <v>94</v>
      </c>
      <c r="L7023" t="s">
        <v>103</v>
      </c>
      <c r="M7023" t="s">
        <v>93</v>
      </c>
      <c r="N7023" t="s">
        <v>99</v>
      </c>
    </row>
    <row r="7024" spans="1:14">
      <c r="A7024">
        <v>623</v>
      </c>
      <c r="B7024" t="s">
        <v>116</v>
      </c>
      <c r="C7024" t="s">
        <v>92</v>
      </c>
      <c r="D7024">
        <v>2.6878896970000001</v>
      </c>
      <c r="E7024">
        <v>6</v>
      </c>
      <c r="F7024">
        <v>4</v>
      </c>
      <c r="G7024" t="s">
        <v>119</v>
      </c>
      <c r="H7024" t="s">
        <v>122</v>
      </c>
      <c r="I7024" t="s">
        <v>117</v>
      </c>
      <c r="J7024" t="s">
        <v>121</v>
      </c>
      <c r="K7024" t="s">
        <v>102</v>
      </c>
      <c r="L7024" t="s">
        <v>97</v>
      </c>
      <c r="M7024" t="s">
        <v>93</v>
      </c>
      <c r="N7024" t="s">
        <v>100</v>
      </c>
    </row>
    <row r="7025" spans="1:14">
      <c r="A7025">
        <v>623</v>
      </c>
      <c r="B7025" t="s">
        <v>116</v>
      </c>
      <c r="C7025" t="s">
        <v>92</v>
      </c>
      <c r="D7025">
        <v>1.6991990939999999</v>
      </c>
      <c r="E7025">
        <v>2</v>
      </c>
      <c r="F7025">
        <v>4</v>
      </c>
      <c r="G7025" t="s">
        <v>121</v>
      </c>
      <c r="H7025" t="s">
        <v>120</v>
      </c>
      <c r="I7025" t="s">
        <v>126</v>
      </c>
      <c r="J7025" t="s">
        <v>123</v>
      </c>
      <c r="K7025" t="s">
        <v>102</v>
      </c>
      <c r="L7025" t="s">
        <v>93</v>
      </c>
      <c r="M7025" t="s">
        <v>94</v>
      </c>
      <c r="N7025" t="s">
        <v>96</v>
      </c>
    </row>
    <row r="7026" spans="1:14">
      <c r="A7026">
        <v>623</v>
      </c>
      <c r="B7026" t="s">
        <v>116</v>
      </c>
      <c r="C7026" t="s">
        <v>92</v>
      </c>
      <c r="D7026">
        <v>2.9867811080000002</v>
      </c>
      <c r="E7026">
        <v>7</v>
      </c>
      <c r="F7026">
        <v>3</v>
      </c>
      <c r="G7026" t="s">
        <v>118</v>
      </c>
      <c r="H7026" t="s">
        <v>117</v>
      </c>
      <c r="I7026" t="s">
        <v>120</v>
      </c>
      <c r="J7026" t="s">
        <v>126</v>
      </c>
      <c r="K7026" t="s">
        <v>96</v>
      </c>
      <c r="L7026" t="s">
        <v>101</v>
      </c>
      <c r="M7026" t="s">
        <v>103</v>
      </c>
      <c r="N7026" t="s">
        <v>97</v>
      </c>
    </row>
    <row r="7027" spans="1:14">
      <c r="A7027">
        <v>623</v>
      </c>
      <c r="B7027" t="s">
        <v>116</v>
      </c>
      <c r="C7027" t="s">
        <v>92</v>
      </c>
      <c r="D7027">
        <v>3.6422229700000002</v>
      </c>
      <c r="E7027">
        <v>7</v>
      </c>
      <c r="F7027">
        <v>7</v>
      </c>
      <c r="G7027" t="s">
        <v>127</v>
      </c>
      <c r="H7027" t="s">
        <v>121</v>
      </c>
      <c r="I7027" t="s">
        <v>120</v>
      </c>
      <c r="J7027" t="s">
        <v>117</v>
      </c>
      <c r="K7027" t="s">
        <v>100</v>
      </c>
      <c r="L7027" t="s">
        <v>103</v>
      </c>
      <c r="M7027" t="s">
        <v>102</v>
      </c>
      <c r="N7027" t="s">
        <v>93</v>
      </c>
    </row>
    <row r="7028" spans="1:14">
      <c r="A7028">
        <v>624</v>
      </c>
      <c r="B7028" t="s">
        <v>116</v>
      </c>
      <c r="C7028" t="s">
        <v>104</v>
      </c>
      <c r="D7028">
        <v>4.1579492900000004</v>
      </c>
      <c r="E7028">
        <v>5</v>
      </c>
      <c r="F7028">
        <v>12</v>
      </c>
      <c r="G7028" t="s">
        <v>119</v>
      </c>
      <c r="H7028" t="s">
        <v>120</v>
      </c>
      <c r="I7028" t="s">
        <v>126</v>
      </c>
      <c r="J7028" t="s">
        <v>118</v>
      </c>
      <c r="K7028" t="s">
        <v>115</v>
      </c>
      <c r="L7028" t="s">
        <v>110</v>
      </c>
      <c r="M7028" t="s">
        <v>109</v>
      </c>
      <c r="N7028" t="s">
        <v>113</v>
      </c>
    </row>
    <row r="7029" spans="1:14">
      <c r="A7029">
        <v>624</v>
      </c>
      <c r="B7029" t="s">
        <v>116</v>
      </c>
      <c r="C7029" t="s">
        <v>104</v>
      </c>
      <c r="D7029">
        <v>2.9160190020000001</v>
      </c>
      <c r="E7029">
        <v>10</v>
      </c>
      <c r="F7029">
        <v>8</v>
      </c>
      <c r="G7029" t="s">
        <v>117</v>
      </c>
      <c r="H7029" t="s">
        <v>119</v>
      </c>
      <c r="I7029" t="s">
        <v>124</v>
      </c>
      <c r="J7029" t="s">
        <v>121</v>
      </c>
      <c r="K7029" t="s">
        <v>108</v>
      </c>
      <c r="L7029" t="s">
        <v>111</v>
      </c>
      <c r="M7029" t="s">
        <v>115</v>
      </c>
      <c r="N7029" t="s">
        <v>114</v>
      </c>
    </row>
    <row r="7030" spans="1:14">
      <c r="A7030">
        <v>624</v>
      </c>
      <c r="B7030" t="s">
        <v>116</v>
      </c>
      <c r="C7030" t="s">
        <v>104</v>
      </c>
      <c r="D7030">
        <v>5.7911948049999999</v>
      </c>
      <c r="E7030">
        <v>3</v>
      </c>
      <c r="F7030">
        <v>14</v>
      </c>
      <c r="G7030" t="s">
        <v>124</v>
      </c>
      <c r="H7030" t="s">
        <v>121</v>
      </c>
      <c r="I7030" t="s">
        <v>117</v>
      </c>
      <c r="J7030" t="s">
        <v>119</v>
      </c>
      <c r="K7030" t="s">
        <v>111</v>
      </c>
      <c r="L7030" t="s">
        <v>113</v>
      </c>
      <c r="M7030" t="s">
        <v>105</v>
      </c>
      <c r="N7030" t="s">
        <v>109</v>
      </c>
    </row>
    <row r="7031" spans="1:14">
      <c r="A7031">
        <v>624</v>
      </c>
      <c r="B7031" t="s">
        <v>116</v>
      </c>
      <c r="C7031" t="s">
        <v>104</v>
      </c>
      <c r="D7031">
        <v>1.4981714100000001</v>
      </c>
      <c r="E7031">
        <v>3</v>
      </c>
      <c r="F7031">
        <v>3</v>
      </c>
      <c r="G7031" t="s">
        <v>119</v>
      </c>
      <c r="H7031" t="s">
        <v>117</v>
      </c>
      <c r="I7031" t="s">
        <v>120</v>
      </c>
      <c r="J7031" t="s">
        <v>122</v>
      </c>
      <c r="K7031" t="s">
        <v>105</v>
      </c>
      <c r="L7031" t="s">
        <v>110</v>
      </c>
      <c r="M7031" t="s">
        <v>109</v>
      </c>
      <c r="N7031" t="s">
        <v>113</v>
      </c>
    </row>
    <row r="7032" spans="1:14">
      <c r="A7032">
        <v>624</v>
      </c>
      <c r="B7032" t="s">
        <v>116</v>
      </c>
      <c r="C7032" t="s">
        <v>104</v>
      </c>
      <c r="D7032">
        <v>1.942135554</v>
      </c>
      <c r="E7032">
        <v>0</v>
      </c>
      <c r="F7032">
        <v>2</v>
      </c>
      <c r="G7032" t="s">
        <v>117</v>
      </c>
      <c r="H7032" t="s">
        <v>125</v>
      </c>
      <c r="I7032" t="s">
        <v>123</v>
      </c>
      <c r="J7032" t="s">
        <v>126</v>
      </c>
      <c r="K7032" t="s">
        <v>108</v>
      </c>
      <c r="L7032" t="s">
        <v>105</v>
      </c>
      <c r="M7032" t="s">
        <v>109</v>
      </c>
      <c r="N7032" t="s">
        <v>107</v>
      </c>
    </row>
    <row r="7033" spans="1:14">
      <c r="A7033">
        <v>624</v>
      </c>
      <c r="B7033" t="s">
        <v>116</v>
      </c>
      <c r="C7033" t="s">
        <v>104</v>
      </c>
      <c r="D7033">
        <v>2.8252620209999999</v>
      </c>
      <c r="E7033">
        <v>2</v>
      </c>
      <c r="F7033">
        <v>6</v>
      </c>
      <c r="G7033" t="s">
        <v>126</v>
      </c>
      <c r="H7033" t="s">
        <v>117</v>
      </c>
      <c r="I7033" t="s">
        <v>125</v>
      </c>
      <c r="J7033" t="s">
        <v>122</v>
      </c>
      <c r="K7033" t="s">
        <v>108</v>
      </c>
      <c r="L7033" t="s">
        <v>109</v>
      </c>
      <c r="M7033" t="s">
        <v>105</v>
      </c>
      <c r="N7033" t="s">
        <v>115</v>
      </c>
    </row>
    <row r="7034" spans="1:14">
      <c r="A7034">
        <v>624</v>
      </c>
      <c r="B7034" t="s">
        <v>116</v>
      </c>
      <c r="C7034" t="s">
        <v>104</v>
      </c>
      <c r="D7034">
        <v>5.1149432519999998</v>
      </c>
      <c r="E7034">
        <v>5</v>
      </c>
      <c r="F7034">
        <v>11</v>
      </c>
      <c r="G7034" t="s">
        <v>125</v>
      </c>
      <c r="H7034" t="s">
        <v>121</v>
      </c>
      <c r="I7034" t="s">
        <v>126</v>
      </c>
      <c r="J7034" t="s">
        <v>123</v>
      </c>
      <c r="K7034" t="s">
        <v>108</v>
      </c>
      <c r="L7034" t="s">
        <v>110</v>
      </c>
      <c r="M7034" t="s">
        <v>115</v>
      </c>
      <c r="N7034" t="s">
        <v>111</v>
      </c>
    </row>
    <row r="7035" spans="1:14">
      <c r="A7035">
        <v>624</v>
      </c>
      <c r="B7035" t="s">
        <v>116</v>
      </c>
      <c r="C7035" t="s">
        <v>104</v>
      </c>
      <c r="D7035">
        <v>4.3406082149999996</v>
      </c>
      <c r="E7035">
        <v>6</v>
      </c>
      <c r="F7035">
        <v>6</v>
      </c>
      <c r="G7035" t="s">
        <v>126</v>
      </c>
      <c r="H7035" t="s">
        <v>123</v>
      </c>
      <c r="I7035" t="s">
        <v>120</v>
      </c>
      <c r="J7035" t="s">
        <v>125</v>
      </c>
      <c r="K7035" t="s">
        <v>113</v>
      </c>
      <c r="L7035" t="s">
        <v>105</v>
      </c>
      <c r="M7035" t="s">
        <v>108</v>
      </c>
      <c r="N7035" t="s">
        <v>115</v>
      </c>
    </row>
    <row r="7036" spans="1:14">
      <c r="A7036">
        <v>624</v>
      </c>
      <c r="B7036" t="s">
        <v>116</v>
      </c>
      <c r="C7036" t="s">
        <v>104</v>
      </c>
      <c r="D7036">
        <v>1.8471610839999999</v>
      </c>
      <c r="E7036">
        <v>4</v>
      </c>
      <c r="F7036">
        <v>2</v>
      </c>
      <c r="G7036" t="s">
        <v>120</v>
      </c>
      <c r="H7036" t="s">
        <v>125</v>
      </c>
      <c r="I7036" t="s">
        <v>124</v>
      </c>
      <c r="J7036" t="s">
        <v>123</v>
      </c>
      <c r="K7036" t="s">
        <v>111</v>
      </c>
      <c r="L7036" t="s">
        <v>107</v>
      </c>
      <c r="M7036" t="s">
        <v>110</v>
      </c>
      <c r="N7036" t="s">
        <v>112</v>
      </c>
    </row>
    <row r="7037" spans="1:14">
      <c r="A7037">
        <v>624</v>
      </c>
      <c r="B7037" t="s">
        <v>116</v>
      </c>
      <c r="C7037" t="s">
        <v>104</v>
      </c>
      <c r="D7037">
        <v>1.566555366</v>
      </c>
      <c r="E7037">
        <v>2</v>
      </c>
      <c r="F7037">
        <v>2</v>
      </c>
      <c r="G7037" t="s">
        <v>124</v>
      </c>
      <c r="H7037" t="s">
        <v>117</v>
      </c>
      <c r="I7037" t="s">
        <v>119</v>
      </c>
      <c r="J7037" t="s">
        <v>118</v>
      </c>
      <c r="K7037" t="s">
        <v>115</v>
      </c>
      <c r="L7037" t="s">
        <v>105</v>
      </c>
      <c r="M7037" t="s">
        <v>106</v>
      </c>
      <c r="N7037" t="s">
        <v>112</v>
      </c>
    </row>
    <row r="7038" spans="1:14">
      <c r="A7038">
        <v>625</v>
      </c>
      <c r="B7038" t="s">
        <v>116</v>
      </c>
      <c r="C7038" t="s">
        <v>129</v>
      </c>
      <c r="D7038">
        <v>5.9379738189999998</v>
      </c>
      <c r="E7038">
        <v>9</v>
      </c>
      <c r="F7038">
        <v>5</v>
      </c>
      <c r="G7038" t="s">
        <v>122</v>
      </c>
      <c r="H7038" t="s">
        <v>124</v>
      </c>
      <c r="I7038" t="s">
        <v>119</v>
      </c>
      <c r="J7038" t="s">
        <v>118</v>
      </c>
      <c r="K7038" t="s">
        <v>134</v>
      </c>
      <c r="L7038" t="s">
        <v>135</v>
      </c>
      <c r="M7038" t="s">
        <v>139</v>
      </c>
      <c r="N7038" t="s">
        <v>131</v>
      </c>
    </row>
    <row r="7039" spans="1:14">
      <c r="A7039">
        <v>625</v>
      </c>
      <c r="B7039" t="s">
        <v>116</v>
      </c>
      <c r="C7039" t="s">
        <v>129</v>
      </c>
      <c r="D7039">
        <v>3.092618828</v>
      </c>
      <c r="E7039">
        <v>3</v>
      </c>
      <c r="F7039">
        <v>0</v>
      </c>
      <c r="G7039" t="s">
        <v>122</v>
      </c>
      <c r="H7039" t="s">
        <v>119</v>
      </c>
      <c r="I7039" t="s">
        <v>125</v>
      </c>
      <c r="J7039" t="s">
        <v>120</v>
      </c>
      <c r="K7039" t="s">
        <v>130</v>
      </c>
      <c r="L7039" t="s">
        <v>141</v>
      </c>
      <c r="M7039" t="s">
        <v>133</v>
      </c>
      <c r="N7039" t="s">
        <v>134</v>
      </c>
    </row>
    <row r="7040" spans="1:14">
      <c r="A7040">
        <v>625</v>
      </c>
      <c r="B7040" t="s">
        <v>116</v>
      </c>
      <c r="C7040" t="s">
        <v>129</v>
      </c>
      <c r="D7040">
        <v>1.0098931710000001</v>
      </c>
      <c r="E7040">
        <v>0</v>
      </c>
      <c r="F7040">
        <v>4</v>
      </c>
      <c r="G7040" t="s">
        <v>123</v>
      </c>
      <c r="H7040" t="s">
        <v>118</v>
      </c>
      <c r="I7040" t="s">
        <v>126</v>
      </c>
      <c r="J7040" t="s">
        <v>117</v>
      </c>
      <c r="K7040" t="s">
        <v>140</v>
      </c>
      <c r="L7040" t="s">
        <v>134</v>
      </c>
      <c r="M7040" t="s">
        <v>133</v>
      </c>
      <c r="N7040" t="s">
        <v>141</v>
      </c>
    </row>
    <row r="7041" spans="1:14">
      <c r="A7041">
        <v>625</v>
      </c>
      <c r="B7041" t="s">
        <v>116</v>
      </c>
      <c r="C7041" t="s">
        <v>129</v>
      </c>
      <c r="D7041">
        <v>1.1367812209999999</v>
      </c>
      <c r="E7041">
        <v>2</v>
      </c>
      <c r="F7041">
        <v>1</v>
      </c>
      <c r="G7041" t="s">
        <v>121</v>
      </c>
      <c r="H7041" t="s">
        <v>126</v>
      </c>
      <c r="I7041" t="s">
        <v>119</v>
      </c>
      <c r="J7041" t="s">
        <v>120</v>
      </c>
      <c r="K7041" t="s">
        <v>133</v>
      </c>
      <c r="L7041" t="s">
        <v>134</v>
      </c>
      <c r="M7041" t="s">
        <v>130</v>
      </c>
      <c r="N7041" t="s">
        <v>141</v>
      </c>
    </row>
    <row r="7042" spans="1:14">
      <c r="A7042">
        <v>625</v>
      </c>
      <c r="B7042" t="s">
        <v>116</v>
      </c>
      <c r="C7042" t="s">
        <v>129</v>
      </c>
      <c r="D7042">
        <v>3.8623918050000001</v>
      </c>
      <c r="E7042">
        <v>5</v>
      </c>
      <c r="F7042">
        <v>6</v>
      </c>
      <c r="G7042" t="s">
        <v>126</v>
      </c>
      <c r="H7042" t="s">
        <v>125</v>
      </c>
      <c r="I7042" t="s">
        <v>121</v>
      </c>
      <c r="J7042" t="s">
        <v>128</v>
      </c>
      <c r="K7042" t="s">
        <v>134</v>
      </c>
      <c r="L7042" t="s">
        <v>132</v>
      </c>
      <c r="M7042" t="s">
        <v>136</v>
      </c>
      <c r="N7042" t="s">
        <v>137</v>
      </c>
    </row>
    <row r="7043" spans="1:14">
      <c r="A7043">
        <v>625</v>
      </c>
      <c r="B7043" t="s">
        <v>116</v>
      </c>
      <c r="C7043" t="s">
        <v>129</v>
      </c>
      <c r="D7043">
        <v>4.2405302730000001</v>
      </c>
      <c r="E7043">
        <v>3</v>
      </c>
      <c r="F7043">
        <v>6</v>
      </c>
      <c r="G7043" t="s">
        <v>118</v>
      </c>
      <c r="H7043" t="s">
        <v>120</v>
      </c>
      <c r="I7043" t="s">
        <v>117</v>
      </c>
      <c r="J7043" t="s">
        <v>123</v>
      </c>
      <c r="K7043" t="s">
        <v>137</v>
      </c>
      <c r="L7043" t="s">
        <v>132</v>
      </c>
      <c r="M7043" t="s">
        <v>136</v>
      </c>
      <c r="N7043" t="s">
        <v>140</v>
      </c>
    </row>
    <row r="7044" spans="1:14">
      <c r="A7044">
        <v>625</v>
      </c>
      <c r="B7044" t="s">
        <v>116</v>
      </c>
      <c r="C7044" t="s">
        <v>129</v>
      </c>
      <c r="D7044">
        <v>1.099372775</v>
      </c>
      <c r="E7044">
        <v>1</v>
      </c>
      <c r="F7044">
        <v>4</v>
      </c>
      <c r="G7044" t="s">
        <v>124</v>
      </c>
      <c r="H7044" t="s">
        <v>119</v>
      </c>
      <c r="I7044" t="s">
        <v>118</v>
      </c>
      <c r="J7044" t="s">
        <v>126</v>
      </c>
      <c r="K7044" t="s">
        <v>132</v>
      </c>
      <c r="L7044" t="s">
        <v>135</v>
      </c>
      <c r="M7044" t="s">
        <v>139</v>
      </c>
      <c r="N7044" t="s">
        <v>136</v>
      </c>
    </row>
    <row r="7045" spans="1:14">
      <c r="A7045">
        <v>625</v>
      </c>
      <c r="B7045" t="s">
        <v>116</v>
      </c>
      <c r="C7045" t="s">
        <v>129</v>
      </c>
      <c r="D7045">
        <v>0.7155651583</v>
      </c>
      <c r="E7045">
        <v>0</v>
      </c>
      <c r="F7045">
        <v>2</v>
      </c>
      <c r="G7045" t="s">
        <v>123</v>
      </c>
      <c r="H7045" t="s">
        <v>119</v>
      </c>
      <c r="I7045" t="s">
        <v>118</v>
      </c>
      <c r="J7045" t="s">
        <v>121</v>
      </c>
      <c r="K7045" t="s">
        <v>135</v>
      </c>
      <c r="L7045" t="s">
        <v>133</v>
      </c>
      <c r="M7045" t="s">
        <v>134</v>
      </c>
      <c r="N7045" t="s">
        <v>141</v>
      </c>
    </row>
    <row r="7046" spans="1:14">
      <c r="A7046">
        <v>625</v>
      </c>
      <c r="B7046" t="s">
        <v>116</v>
      </c>
      <c r="C7046" t="s">
        <v>129</v>
      </c>
      <c r="D7046">
        <v>1.170835173</v>
      </c>
      <c r="E7046">
        <v>1</v>
      </c>
      <c r="F7046">
        <v>2</v>
      </c>
      <c r="G7046" t="s">
        <v>126</v>
      </c>
      <c r="H7046" t="s">
        <v>125</v>
      </c>
      <c r="I7046" t="s">
        <v>119</v>
      </c>
      <c r="J7046" t="s">
        <v>117</v>
      </c>
      <c r="K7046" t="s">
        <v>132</v>
      </c>
      <c r="L7046" t="s">
        <v>136</v>
      </c>
      <c r="M7046" t="s">
        <v>130</v>
      </c>
      <c r="N7046" t="s">
        <v>138</v>
      </c>
    </row>
    <row r="7047" spans="1:14">
      <c r="A7047">
        <v>625</v>
      </c>
      <c r="B7047" t="s">
        <v>116</v>
      </c>
      <c r="C7047" t="s">
        <v>129</v>
      </c>
      <c r="D7047">
        <v>1.489075017</v>
      </c>
      <c r="E7047">
        <v>5</v>
      </c>
      <c r="F7047">
        <v>0</v>
      </c>
      <c r="G7047" t="s">
        <v>124</v>
      </c>
      <c r="H7047" t="s">
        <v>127</v>
      </c>
      <c r="I7047" t="s">
        <v>125</v>
      </c>
      <c r="J7047" t="s">
        <v>120</v>
      </c>
      <c r="K7047" t="s">
        <v>137</v>
      </c>
      <c r="L7047" t="s">
        <v>130</v>
      </c>
      <c r="M7047" t="s">
        <v>133</v>
      </c>
      <c r="N7047" t="s">
        <v>134</v>
      </c>
    </row>
    <row r="7048" spans="1:14">
      <c r="A7048">
        <v>625</v>
      </c>
      <c r="B7048" t="s">
        <v>116</v>
      </c>
      <c r="C7048" t="s">
        <v>129</v>
      </c>
      <c r="D7048">
        <v>0.83471615060000004</v>
      </c>
      <c r="E7048">
        <v>1</v>
      </c>
      <c r="F7048">
        <v>0</v>
      </c>
      <c r="G7048" t="s">
        <v>118</v>
      </c>
      <c r="H7048" t="s">
        <v>117</v>
      </c>
      <c r="I7048" t="s">
        <v>122</v>
      </c>
      <c r="J7048" t="s">
        <v>126</v>
      </c>
      <c r="K7048" t="s">
        <v>139</v>
      </c>
      <c r="L7048" t="s">
        <v>131</v>
      </c>
      <c r="M7048" t="s">
        <v>132</v>
      </c>
      <c r="N7048" t="s">
        <v>138</v>
      </c>
    </row>
    <row r="7049" spans="1:14">
      <c r="A7049">
        <v>625</v>
      </c>
      <c r="B7049" t="s">
        <v>116</v>
      </c>
      <c r="C7049" t="s">
        <v>129</v>
      </c>
      <c r="D7049">
        <v>3.13068122</v>
      </c>
      <c r="E7049">
        <v>4</v>
      </c>
      <c r="F7049">
        <v>6</v>
      </c>
      <c r="G7049" t="s">
        <v>126</v>
      </c>
      <c r="H7049" t="s">
        <v>124</v>
      </c>
      <c r="I7049" t="s">
        <v>121</v>
      </c>
      <c r="J7049" t="s">
        <v>123</v>
      </c>
      <c r="K7049" t="s">
        <v>134</v>
      </c>
      <c r="L7049" t="s">
        <v>138</v>
      </c>
      <c r="M7049" t="s">
        <v>139</v>
      </c>
      <c r="N7049" t="s">
        <v>135</v>
      </c>
    </row>
    <row r="7050" spans="1:14">
      <c r="A7050">
        <v>625</v>
      </c>
      <c r="B7050" t="s">
        <v>116</v>
      </c>
      <c r="C7050" t="s">
        <v>129</v>
      </c>
      <c r="D7050">
        <v>3.9456424050000001</v>
      </c>
      <c r="E7050">
        <v>9</v>
      </c>
      <c r="F7050">
        <v>7</v>
      </c>
      <c r="G7050" t="s">
        <v>118</v>
      </c>
      <c r="H7050" t="s">
        <v>125</v>
      </c>
      <c r="I7050" t="s">
        <v>127</v>
      </c>
      <c r="J7050" t="s">
        <v>123</v>
      </c>
      <c r="K7050" t="s">
        <v>134</v>
      </c>
      <c r="L7050" t="s">
        <v>139</v>
      </c>
      <c r="M7050" t="s">
        <v>140</v>
      </c>
      <c r="N7050" t="s">
        <v>138</v>
      </c>
    </row>
    <row r="7051" spans="1:14">
      <c r="A7051">
        <v>625</v>
      </c>
      <c r="B7051" t="s">
        <v>116</v>
      </c>
      <c r="C7051" t="s">
        <v>129</v>
      </c>
      <c r="D7051">
        <v>0.33392298250000002</v>
      </c>
      <c r="E7051">
        <v>0</v>
      </c>
      <c r="F7051">
        <v>0</v>
      </c>
      <c r="G7051" t="s">
        <v>121</v>
      </c>
      <c r="H7051" t="s">
        <v>127</v>
      </c>
      <c r="I7051" t="s">
        <v>118</v>
      </c>
      <c r="J7051" t="s">
        <v>119</v>
      </c>
      <c r="K7051" t="s">
        <v>139</v>
      </c>
      <c r="L7051" t="s">
        <v>131</v>
      </c>
      <c r="M7051" t="s">
        <v>134</v>
      </c>
      <c r="N7051" t="s">
        <v>130</v>
      </c>
    </row>
    <row r="7052" spans="1:14">
      <c r="A7052">
        <v>625</v>
      </c>
      <c r="B7052" t="s">
        <v>116</v>
      </c>
      <c r="C7052" t="s">
        <v>129</v>
      </c>
      <c r="D7052">
        <v>3</v>
      </c>
      <c r="E7052">
        <v>5</v>
      </c>
      <c r="F7052">
        <v>1</v>
      </c>
      <c r="G7052" t="s">
        <v>119</v>
      </c>
      <c r="H7052" t="s">
        <v>122</v>
      </c>
      <c r="I7052" t="s">
        <v>117</v>
      </c>
      <c r="J7052" t="s">
        <v>121</v>
      </c>
      <c r="K7052" t="s">
        <v>139</v>
      </c>
      <c r="L7052" t="s">
        <v>140</v>
      </c>
      <c r="M7052" t="s">
        <v>132</v>
      </c>
      <c r="N7052" t="s">
        <v>137</v>
      </c>
    </row>
    <row r="7053" spans="1:14">
      <c r="A7053">
        <v>626</v>
      </c>
      <c r="B7053" t="s">
        <v>116</v>
      </c>
      <c r="C7053" t="s">
        <v>142</v>
      </c>
      <c r="D7053">
        <v>2.3637849790000001</v>
      </c>
      <c r="E7053">
        <v>6</v>
      </c>
      <c r="F7053">
        <v>1</v>
      </c>
      <c r="G7053" t="s">
        <v>126</v>
      </c>
      <c r="H7053" t="s">
        <v>122</v>
      </c>
      <c r="I7053" t="s">
        <v>120</v>
      </c>
      <c r="J7053" t="s">
        <v>118</v>
      </c>
      <c r="K7053" t="s">
        <v>147</v>
      </c>
      <c r="L7053" t="s">
        <v>150</v>
      </c>
      <c r="M7053" t="s">
        <v>149</v>
      </c>
      <c r="N7053" t="s">
        <v>145</v>
      </c>
    </row>
    <row r="7054" spans="1:14">
      <c r="A7054">
        <v>626</v>
      </c>
      <c r="B7054" t="s">
        <v>116</v>
      </c>
      <c r="C7054" t="s">
        <v>142</v>
      </c>
      <c r="D7054">
        <v>4.4278344900000004</v>
      </c>
      <c r="E7054">
        <v>8</v>
      </c>
      <c r="F7054">
        <v>4</v>
      </c>
      <c r="G7054" t="s">
        <v>118</v>
      </c>
      <c r="H7054" t="s">
        <v>125</v>
      </c>
      <c r="I7054" t="s">
        <v>123</v>
      </c>
      <c r="J7054" t="s">
        <v>119</v>
      </c>
      <c r="K7054" t="s">
        <v>144</v>
      </c>
      <c r="L7054" t="s">
        <v>148</v>
      </c>
      <c r="M7054" t="s">
        <v>146</v>
      </c>
      <c r="N7054" t="s">
        <v>149</v>
      </c>
    </row>
    <row r="7055" spans="1:14">
      <c r="A7055">
        <v>626</v>
      </c>
      <c r="B7055" t="s">
        <v>116</v>
      </c>
      <c r="C7055" t="s">
        <v>142</v>
      </c>
      <c r="D7055">
        <v>1.5826305430000001</v>
      </c>
      <c r="E7055">
        <v>2</v>
      </c>
      <c r="F7055">
        <v>1</v>
      </c>
      <c r="G7055" t="s">
        <v>119</v>
      </c>
      <c r="H7055" t="s">
        <v>118</v>
      </c>
      <c r="I7055" t="s">
        <v>125</v>
      </c>
      <c r="J7055" t="s">
        <v>126</v>
      </c>
      <c r="K7055" t="s">
        <v>153</v>
      </c>
      <c r="L7055" t="s">
        <v>149</v>
      </c>
      <c r="M7055" t="s">
        <v>144</v>
      </c>
      <c r="N7055" t="s">
        <v>151</v>
      </c>
    </row>
    <row r="7056" spans="1:14">
      <c r="A7056">
        <v>626</v>
      </c>
      <c r="B7056" t="s">
        <v>116</v>
      </c>
      <c r="C7056" t="s">
        <v>142</v>
      </c>
      <c r="D7056">
        <v>2.1936389090000001</v>
      </c>
      <c r="E7056">
        <v>3</v>
      </c>
      <c r="F7056">
        <v>4</v>
      </c>
      <c r="G7056" t="s">
        <v>126</v>
      </c>
      <c r="H7056" t="s">
        <v>118</v>
      </c>
      <c r="I7056" t="s">
        <v>121</v>
      </c>
      <c r="J7056" t="s">
        <v>119</v>
      </c>
      <c r="K7056" t="s">
        <v>144</v>
      </c>
      <c r="L7056" t="s">
        <v>147</v>
      </c>
      <c r="M7056" t="s">
        <v>169</v>
      </c>
      <c r="N7056" t="s">
        <v>149</v>
      </c>
    </row>
    <row r="7057" spans="1:14">
      <c r="A7057">
        <v>626</v>
      </c>
      <c r="B7057" t="s">
        <v>116</v>
      </c>
      <c r="C7057" t="s">
        <v>142</v>
      </c>
      <c r="D7057">
        <v>4.1779265399999996</v>
      </c>
      <c r="E7057">
        <v>11</v>
      </c>
      <c r="F7057">
        <v>5</v>
      </c>
      <c r="G7057" t="s">
        <v>124</v>
      </c>
      <c r="H7057" t="s">
        <v>120</v>
      </c>
      <c r="I7057" t="s">
        <v>125</v>
      </c>
      <c r="J7057" t="s">
        <v>119</v>
      </c>
      <c r="K7057" t="s">
        <v>150</v>
      </c>
      <c r="L7057" t="s">
        <v>153</v>
      </c>
      <c r="M7057" t="s">
        <v>148</v>
      </c>
      <c r="N7057" t="s">
        <v>145</v>
      </c>
    </row>
    <row r="7058" spans="1:14">
      <c r="A7058">
        <v>626</v>
      </c>
      <c r="B7058" t="s">
        <v>116</v>
      </c>
      <c r="C7058" t="s">
        <v>142</v>
      </c>
      <c r="D7058">
        <v>5.0896438359999996</v>
      </c>
      <c r="E7058">
        <v>6</v>
      </c>
      <c r="F7058">
        <v>6</v>
      </c>
      <c r="G7058" t="s">
        <v>118</v>
      </c>
      <c r="H7058" t="s">
        <v>123</v>
      </c>
      <c r="I7058" t="s">
        <v>125</v>
      </c>
      <c r="J7058" t="s">
        <v>126</v>
      </c>
      <c r="K7058" t="s">
        <v>149</v>
      </c>
      <c r="L7058" t="s">
        <v>146</v>
      </c>
      <c r="M7058" t="s">
        <v>151</v>
      </c>
      <c r="N7058" t="s">
        <v>150</v>
      </c>
    </row>
    <row r="7059" spans="1:14">
      <c r="A7059">
        <v>626</v>
      </c>
      <c r="B7059" t="s">
        <v>116</v>
      </c>
      <c r="C7059" t="s">
        <v>142</v>
      </c>
      <c r="D7059">
        <v>1.0002959870000001</v>
      </c>
      <c r="E7059">
        <v>1</v>
      </c>
      <c r="F7059">
        <v>2</v>
      </c>
      <c r="G7059" t="s">
        <v>122</v>
      </c>
      <c r="H7059" t="s">
        <v>119</v>
      </c>
      <c r="I7059" t="s">
        <v>121</v>
      </c>
      <c r="J7059" t="s">
        <v>126</v>
      </c>
      <c r="K7059" t="s">
        <v>147</v>
      </c>
      <c r="L7059" t="s">
        <v>151</v>
      </c>
      <c r="M7059" t="s">
        <v>144</v>
      </c>
      <c r="N7059" t="s">
        <v>169</v>
      </c>
    </row>
    <row r="7060" spans="1:14">
      <c r="A7060">
        <v>626</v>
      </c>
      <c r="B7060" t="s">
        <v>116</v>
      </c>
      <c r="C7060" t="s">
        <v>142</v>
      </c>
      <c r="D7060">
        <v>4.1750891079999999</v>
      </c>
      <c r="E7060">
        <v>6</v>
      </c>
      <c r="F7060">
        <v>6</v>
      </c>
      <c r="G7060" t="s">
        <v>128</v>
      </c>
      <c r="H7060" t="s">
        <v>123</v>
      </c>
      <c r="I7060" t="s">
        <v>118</v>
      </c>
      <c r="J7060" t="s">
        <v>121</v>
      </c>
      <c r="K7060" t="s">
        <v>153</v>
      </c>
      <c r="L7060" t="s">
        <v>147</v>
      </c>
      <c r="M7060" t="s">
        <v>146</v>
      </c>
      <c r="N7060" t="s">
        <v>150</v>
      </c>
    </row>
    <row r="7061" spans="1:14">
      <c r="A7061">
        <v>626</v>
      </c>
      <c r="B7061" t="s">
        <v>116</v>
      </c>
      <c r="C7061" t="s">
        <v>142</v>
      </c>
      <c r="D7061">
        <v>0.88920348969999996</v>
      </c>
      <c r="E7061">
        <v>0</v>
      </c>
      <c r="F7061">
        <v>1</v>
      </c>
      <c r="G7061" t="s">
        <v>119</v>
      </c>
      <c r="H7061" t="s">
        <v>124</v>
      </c>
      <c r="I7061" t="s">
        <v>117</v>
      </c>
      <c r="J7061" t="s">
        <v>118</v>
      </c>
      <c r="K7061" t="s">
        <v>151</v>
      </c>
      <c r="L7061" t="s">
        <v>145</v>
      </c>
      <c r="M7061" t="s">
        <v>144</v>
      </c>
      <c r="N7061" t="s">
        <v>146</v>
      </c>
    </row>
    <row r="7062" spans="1:14">
      <c r="A7062">
        <v>626</v>
      </c>
      <c r="B7062" t="s">
        <v>116</v>
      </c>
      <c r="C7062" t="s">
        <v>142</v>
      </c>
      <c r="D7062">
        <v>2.3800478709999999</v>
      </c>
      <c r="E7062">
        <v>3</v>
      </c>
      <c r="F7062">
        <v>3</v>
      </c>
      <c r="G7062" t="s">
        <v>119</v>
      </c>
      <c r="H7062" t="s">
        <v>122</v>
      </c>
      <c r="I7062" t="s">
        <v>117</v>
      </c>
      <c r="J7062" t="s">
        <v>121</v>
      </c>
      <c r="K7062" t="s">
        <v>146</v>
      </c>
      <c r="L7062" t="s">
        <v>150</v>
      </c>
      <c r="M7062" t="s">
        <v>153</v>
      </c>
      <c r="N7062" t="s">
        <v>143</v>
      </c>
    </row>
    <row r="7063" spans="1:14">
      <c r="A7063">
        <v>626</v>
      </c>
      <c r="B7063" t="s">
        <v>116</v>
      </c>
      <c r="C7063" t="s">
        <v>142</v>
      </c>
      <c r="D7063">
        <v>3.7199042480000002</v>
      </c>
      <c r="E7063">
        <v>4</v>
      </c>
      <c r="F7063">
        <v>1</v>
      </c>
      <c r="G7063" t="s">
        <v>125</v>
      </c>
      <c r="H7063" t="s">
        <v>118</v>
      </c>
      <c r="I7063" t="s">
        <v>126</v>
      </c>
      <c r="J7063" t="s">
        <v>127</v>
      </c>
      <c r="K7063" t="s">
        <v>146</v>
      </c>
      <c r="L7063" t="s">
        <v>153</v>
      </c>
      <c r="M7063" t="s">
        <v>150</v>
      </c>
      <c r="N7063" t="s">
        <v>147</v>
      </c>
    </row>
    <row r="7064" spans="1:14">
      <c r="A7064">
        <v>627</v>
      </c>
      <c r="B7064" t="s">
        <v>116</v>
      </c>
      <c r="C7064" t="s">
        <v>154</v>
      </c>
      <c r="D7064">
        <v>1.842816472</v>
      </c>
      <c r="E7064">
        <v>3</v>
      </c>
      <c r="F7064">
        <v>2</v>
      </c>
      <c r="G7064" t="s">
        <v>127</v>
      </c>
      <c r="H7064" t="s">
        <v>125</v>
      </c>
      <c r="I7064" t="s">
        <v>117</v>
      </c>
      <c r="J7064" t="s">
        <v>124</v>
      </c>
      <c r="K7064" t="s">
        <v>164</v>
      </c>
      <c r="L7064" t="s">
        <v>155</v>
      </c>
      <c r="M7064" t="s">
        <v>158</v>
      </c>
      <c r="N7064" t="s">
        <v>163</v>
      </c>
    </row>
    <row r="7065" spans="1:14">
      <c r="A7065">
        <v>627</v>
      </c>
      <c r="B7065" t="s">
        <v>116</v>
      </c>
      <c r="C7065" t="s">
        <v>154</v>
      </c>
      <c r="D7065">
        <v>3.809392023</v>
      </c>
      <c r="E7065">
        <v>12</v>
      </c>
      <c r="F7065">
        <v>4</v>
      </c>
      <c r="G7065" t="s">
        <v>126</v>
      </c>
      <c r="H7065" t="s">
        <v>118</v>
      </c>
      <c r="I7065" t="s">
        <v>117</v>
      </c>
      <c r="J7065" t="s">
        <v>119</v>
      </c>
      <c r="K7065" t="s">
        <v>156</v>
      </c>
      <c r="L7065" t="s">
        <v>165</v>
      </c>
      <c r="M7065" t="s">
        <v>155</v>
      </c>
      <c r="N7065" t="s">
        <v>163</v>
      </c>
    </row>
    <row r="7066" spans="1:14">
      <c r="A7066">
        <v>627</v>
      </c>
      <c r="B7066" t="s">
        <v>116</v>
      </c>
      <c r="C7066" t="s">
        <v>154</v>
      </c>
      <c r="D7066">
        <v>3.7991304920000002</v>
      </c>
      <c r="E7066">
        <v>13</v>
      </c>
      <c r="F7066">
        <v>6</v>
      </c>
      <c r="G7066" t="s">
        <v>117</v>
      </c>
      <c r="H7066" t="s">
        <v>126</v>
      </c>
      <c r="I7066" t="s">
        <v>120</v>
      </c>
      <c r="J7066" t="s">
        <v>121</v>
      </c>
      <c r="K7066" t="s">
        <v>159</v>
      </c>
      <c r="L7066" t="s">
        <v>155</v>
      </c>
      <c r="M7066" t="s">
        <v>161</v>
      </c>
      <c r="N7066" t="s">
        <v>163</v>
      </c>
    </row>
    <row r="7067" spans="1:14">
      <c r="A7067">
        <v>627</v>
      </c>
      <c r="B7067" t="s">
        <v>116</v>
      </c>
      <c r="C7067" t="s">
        <v>154</v>
      </c>
      <c r="D7067">
        <v>1.8393887369999999</v>
      </c>
      <c r="E7067">
        <v>4</v>
      </c>
      <c r="F7067">
        <v>3</v>
      </c>
      <c r="G7067" t="s">
        <v>126</v>
      </c>
      <c r="H7067" t="s">
        <v>123</v>
      </c>
      <c r="I7067" t="s">
        <v>120</v>
      </c>
      <c r="J7067" t="s">
        <v>125</v>
      </c>
      <c r="K7067" t="s">
        <v>157</v>
      </c>
      <c r="L7067" t="s">
        <v>166</v>
      </c>
      <c r="M7067" t="s">
        <v>165</v>
      </c>
      <c r="N7067" t="s">
        <v>155</v>
      </c>
    </row>
    <row r="7068" spans="1:14">
      <c r="A7068">
        <v>627</v>
      </c>
      <c r="B7068" t="s">
        <v>116</v>
      </c>
      <c r="C7068" t="s">
        <v>154</v>
      </c>
      <c r="D7068">
        <v>2.1516970980000001</v>
      </c>
      <c r="E7068">
        <v>1</v>
      </c>
      <c r="F7068">
        <v>6</v>
      </c>
      <c r="G7068" t="s">
        <v>124</v>
      </c>
      <c r="H7068" t="s">
        <v>118</v>
      </c>
      <c r="I7068" t="s">
        <v>123</v>
      </c>
      <c r="J7068" t="s">
        <v>117</v>
      </c>
      <c r="K7068" t="s">
        <v>161</v>
      </c>
      <c r="L7068" t="s">
        <v>160</v>
      </c>
      <c r="M7068" t="s">
        <v>155</v>
      </c>
      <c r="N7068" t="s">
        <v>158</v>
      </c>
    </row>
    <row r="7069" spans="1:14">
      <c r="A7069">
        <v>627</v>
      </c>
      <c r="B7069" t="s">
        <v>116</v>
      </c>
      <c r="C7069" t="s">
        <v>154</v>
      </c>
      <c r="D7069">
        <v>3.1861428790000001</v>
      </c>
      <c r="E7069">
        <v>5</v>
      </c>
      <c r="F7069">
        <v>2</v>
      </c>
      <c r="G7069" t="s">
        <v>126</v>
      </c>
      <c r="H7069" t="s">
        <v>118</v>
      </c>
      <c r="I7069" t="s">
        <v>125</v>
      </c>
      <c r="J7069" t="s">
        <v>119</v>
      </c>
      <c r="K7069" t="s">
        <v>157</v>
      </c>
      <c r="L7069" t="s">
        <v>165</v>
      </c>
      <c r="M7069" t="s">
        <v>163</v>
      </c>
      <c r="N7069" t="s">
        <v>156</v>
      </c>
    </row>
    <row r="7070" spans="1:14">
      <c r="A7070">
        <v>627</v>
      </c>
      <c r="B7070" t="s">
        <v>116</v>
      </c>
      <c r="C7070" t="s">
        <v>154</v>
      </c>
      <c r="D7070">
        <v>2.3685259200000002</v>
      </c>
      <c r="E7070">
        <v>5</v>
      </c>
      <c r="F7070">
        <v>5</v>
      </c>
      <c r="G7070" t="s">
        <v>121</v>
      </c>
      <c r="H7070" t="s">
        <v>122</v>
      </c>
      <c r="I7070" t="s">
        <v>119</v>
      </c>
      <c r="J7070" t="s">
        <v>124</v>
      </c>
      <c r="K7070" t="s">
        <v>160</v>
      </c>
      <c r="L7070" t="s">
        <v>161</v>
      </c>
      <c r="M7070" t="s">
        <v>165</v>
      </c>
      <c r="N7070" t="s">
        <v>163</v>
      </c>
    </row>
    <row r="7071" spans="1:14">
      <c r="A7071">
        <v>627</v>
      </c>
      <c r="B7071" t="s">
        <v>116</v>
      </c>
      <c r="C7071" t="s">
        <v>154</v>
      </c>
      <c r="D7071">
        <v>1.573617263</v>
      </c>
      <c r="E7071">
        <v>6</v>
      </c>
      <c r="F7071">
        <v>5</v>
      </c>
      <c r="G7071" t="s">
        <v>127</v>
      </c>
      <c r="H7071" t="s">
        <v>117</v>
      </c>
      <c r="I7071" t="s">
        <v>118</v>
      </c>
      <c r="J7071" t="s">
        <v>122</v>
      </c>
      <c r="K7071" t="s">
        <v>166</v>
      </c>
      <c r="L7071" t="s">
        <v>164</v>
      </c>
      <c r="M7071" t="s">
        <v>155</v>
      </c>
      <c r="N7071" t="s">
        <v>163</v>
      </c>
    </row>
    <row r="7072" spans="1:14">
      <c r="A7072">
        <v>627</v>
      </c>
      <c r="B7072" t="s">
        <v>116</v>
      </c>
      <c r="C7072" t="s">
        <v>154</v>
      </c>
      <c r="D7072">
        <v>4.3259232860000001</v>
      </c>
      <c r="E7072">
        <v>7</v>
      </c>
      <c r="F7072">
        <v>5</v>
      </c>
      <c r="G7072" t="s">
        <v>118</v>
      </c>
      <c r="H7072" t="s">
        <v>121</v>
      </c>
      <c r="I7072" t="s">
        <v>119</v>
      </c>
      <c r="J7072" t="s">
        <v>127</v>
      </c>
      <c r="K7072" t="s">
        <v>157</v>
      </c>
      <c r="L7072" t="s">
        <v>156</v>
      </c>
      <c r="M7072" t="s">
        <v>162</v>
      </c>
      <c r="N7072" t="s">
        <v>163</v>
      </c>
    </row>
    <row r="7073" spans="1:14">
      <c r="A7073">
        <v>627</v>
      </c>
      <c r="B7073" t="s">
        <v>116</v>
      </c>
      <c r="C7073" t="s">
        <v>154</v>
      </c>
      <c r="D7073">
        <v>1.923416767</v>
      </c>
      <c r="E7073">
        <v>2</v>
      </c>
      <c r="F7073">
        <v>3</v>
      </c>
      <c r="G7073" t="s">
        <v>122</v>
      </c>
      <c r="H7073" t="s">
        <v>123</v>
      </c>
      <c r="I7073" t="s">
        <v>118</v>
      </c>
      <c r="J7073" t="s">
        <v>124</v>
      </c>
      <c r="K7073" t="s">
        <v>161</v>
      </c>
      <c r="L7073" t="s">
        <v>160</v>
      </c>
      <c r="M7073" t="s">
        <v>165</v>
      </c>
      <c r="N7073" t="s">
        <v>164</v>
      </c>
    </row>
    <row r="7074" spans="1:14">
      <c r="A7074">
        <v>627</v>
      </c>
      <c r="B7074" t="s">
        <v>116</v>
      </c>
      <c r="C7074" t="s">
        <v>154</v>
      </c>
      <c r="D7074">
        <v>1.0543152419999999</v>
      </c>
      <c r="E7074">
        <v>1</v>
      </c>
      <c r="F7074">
        <v>1</v>
      </c>
      <c r="G7074" t="s">
        <v>124</v>
      </c>
      <c r="H7074" t="s">
        <v>118</v>
      </c>
      <c r="I7074" t="s">
        <v>128</v>
      </c>
      <c r="J7074" t="s">
        <v>120</v>
      </c>
      <c r="K7074" t="s">
        <v>161</v>
      </c>
      <c r="L7074" t="s">
        <v>160</v>
      </c>
      <c r="M7074" t="s">
        <v>156</v>
      </c>
      <c r="N7074" t="s">
        <v>165</v>
      </c>
    </row>
    <row r="7075" spans="1:14">
      <c r="A7075">
        <v>627</v>
      </c>
      <c r="B7075" t="s">
        <v>116</v>
      </c>
      <c r="C7075" t="s">
        <v>154</v>
      </c>
      <c r="D7075">
        <v>4.12563382</v>
      </c>
      <c r="E7075">
        <v>3</v>
      </c>
      <c r="F7075">
        <v>5</v>
      </c>
      <c r="G7075" t="s">
        <v>119</v>
      </c>
      <c r="H7075" t="s">
        <v>124</v>
      </c>
      <c r="I7075" t="s">
        <v>120</v>
      </c>
      <c r="J7075" t="s">
        <v>121</v>
      </c>
      <c r="K7075" t="s">
        <v>155</v>
      </c>
      <c r="L7075" t="s">
        <v>157</v>
      </c>
      <c r="M7075" t="s">
        <v>159</v>
      </c>
      <c r="N7075" t="s">
        <v>166</v>
      </c>
    </row>
    <row r="7076" spans="1:14">
      <c r="A7076">
        <v>628</v>
      </c>
      <c r="B7076" t="s">
        <v>129</v>
      </c>
      <c r="C7076" t="s">
        <v>14</v>
      </c>
      <c r="D7076">
        <v>2.4385218430000002</v>
      </c>
      <c r="E7076">
        <v>4</v>
      </c>
      <c r="F7076">
        <v>2</v>
      </c>
      <c r="G7076" t="s">
        <v>134</v>
      </c>
      <c r="H7076" t="s">
        <v>137</v>
      </c>
      <c r="I7076" t="s">
        <v>132</v>
      </c>
      <c r="J7076" t="s">
        <v>136</v>
      </c>
      <c r="K7076" t="s">
        <v>17</v>
      </c>
      <c r="L7076" t="s">
        <v>35</v>
      </c>
      <c r="M7076" t="s">
        <v>24</v>
      </c>
      <c r="N7076" t="s">
        <v>16</v>
      </c>
    </row>
    <row r="7077" spans="1:14">
      <c r="A7077">
        <v>628</v>
      </c>
      <c r="B7077" t="s">
        <v>129</v>
      </c>
      <c r="C7077" t="s">
        <v>14</v>
      </c>
      <c r="D7077">
        <v>1.846560851</v>
      </c>
      <c r="E7077">
        <v>3</v>
      </c>
      <c r="F7077">
        <v>3</v>
      </c>
      <c r="G7077" t="s">
        <v>133</v>
      </c>
      <c r="H7077" t="s">
        <v>134</v>
      </c>
      <c r="I7077" t="s">
        <v>136</v>
      </c>
      <c r="J7077" t="s">
        <v>135</v>
      </c>
      <c r="K7077" t="s">
        <v>19</v>
      </c>
      <c r="L7077" t="s">
        <v>24</v>
      </c>
      <c r="M7077" t="s">
        <v>31</v>
      </c>
      <c r="N7077" t="s">
        <v>25</v>
      </c>
    </row>
    <row r="7078" spans="1:14">
      <c r="A7078">
        <v>628</v>
      </c>
      <c r="B7078" t="s">
        <v>129</v>
      </c>
      <c r="C7078" t="s">
        <v>14</v>
      </c>
      <c r="D7078">
        <v>0.82551285379999995</v>
      </c>
      <c r="E7078">
        <v>1</v>
      </c>
      <c r="F7078">
        <v>0</v>
      </c>
      <c r="G7078" t="s">
        <v>137</v>
      </c>
      <c r="H7078" t="s">
        <v>138</v>
      </c>
      <c r="I7078" t="s">
        <v>140</v>
      </c>
      <c r="J7078" t="s">
        <v>135</v>
      </c>
      <c r="K7078" t="s">
        <v>25</v>
      </c>
      <c r="L7078" t="s">
        <v>33</v>
      </c>
      <c r="M7078" t="s">
        <v>24</v>
      </c>
      <c r="N7078" t="s">
        <v>39</v>
      </c>
    </row>
    <row r="7079" spans="1:14">
      <c r="A7079">
        <v>628</v>
      </c>
      <c r="B7079" t="s">
        <v>129</v>
      </c>
      <c r="C7079" t="s">
        <v>14</v>
      </c>
      <c r="D7079">
        <v>4.0298218170000002</v>
      </c>
      <c r="E7079">
        <v>8</v>
      </c>
      <c r="F7079">
        <v>4</v>
      </c>
      <c r="G7079" t="s">
        <v>141</v>
      </c>
      <c r="H7079" t="s">
        <v>131</v>
      </c>
      <c r="I7079" t="s">
        <v>132</v>
      </c>
      <c r="J7079" t="s">
        <v>138</v>
      </c>
      <c r="K7079" t="s">
        <v>18</v>
      </c>
      <c r="L7079" t="s">
        <v>33</v>
      </c>
      <c r="M7079" t="s">
        <v>17</v>
      </c>
      <c r="N7079" t="s">
        <v>19</v>
      </c>
    </row>
    <row r="7080" spans="1:14">
      <c r="A7080">
        <v>628</v>
      </c>
      <c r="B7080" t="s">
        <v>129</v>
      </c>
      <c r="C7080" t="s">
        <v>14</v>
      </c>
      <c r="D7080">
        <v>1.9689665489999999</v>
      </c>
      <c r="E7080">
        <v>4</v>
      </c>
      <c r="F7080">
        <v>1</v>
      </c>
      <c r="G7080" t="s">
        <v>141</v>
      </c>
      <c r="H7080" t="s">
        <v>134</v>
      </c>
      <c r="I7080" t="s">
        <v>140</v>
      </c>
      <c r="J7080" t="s">
        <v>136</v>
      </c>
      <c r="K7080" t="s">
        <v>39</v>
      </c>
      <c r="L7080" t="s">
        <v>31</v>
      </c>
      <c r="M7080" t="s">
        <v>16</v>
      </c>
      <c r="N7080" t="s">
        <v>24</v>
      </c>
    </row>
    <row r="7081" spans="1:14">
      <c r="A7081">
        <v>628</v>
      </c>
      <c r="B7081" t="s">
        <v>129</v>
      </c>
      <c r="C7081" t="s">
        <v>14</v>
      </c>
      <c r="D7081">
        <v>1.850979975</v>
      </c>
      <c r="E7081">
        <v>2</v>
      </c>
      <c r="F7081">
        <v>6</v>
      </c>
      <c r="G7081" t="s">
        <v>136</v>
      </c>
      <c r="H7081" t="s">
        <v>132</v>
      </c>
      <c r="I7081" t="s">
        <v>133</v>
      </c>
      <c r="J7081" t="s">
        <v>134</v>
      </c>
      <c r="K7081" t="s">
        <v>33</v>
      </c>
      <c r="L7081" t="s">
        <v>28</v>
      </c>
      <c r="M7081" t="s">
        <v>18</v>
      </c>
      <c r="N7081" t="s">
        <v>16</v>
      </c>
    </row>
    <row r="7082" spans="1:14">
      <c r="A7082">
        <v>628</v>
      </c>
      <c r="B7082" t="s">
        <v>129</v>
      </c>
      <c r="C7082" t="s">
        <v>14</v>
      </c>
      <c r="D7082">
        <v>1.354615924</v>
      </c>
      <c r="E7082">
        <v>5</v>
      </c>
      <c r="F7082">
        <v>1</v>
      </c>
      <c r="G7082" t="s">
        <v>132</v>
      </c>
      <c r="H7082" t="s">
        <v>139</v>
      </c>
      <c r="I7082" t="s">
        <v>133</v>
      </c>
      <c r="J7082" t="s">
        <v>135</v>
      </c>
      <c r="K7082" t="s">
        <v>28</v>
      </c>
      <c r="L7082" t="s">
        <v>33</v>
      </c>
      <c r="M7082" t="s">
        <v>18</v>
      </c>
      <c r="N7082" t="s">
        <v>37</v>
      </c>
    </row>
    <row r="7083" spans="1:14">
      <c r="A7083">
        <v>628</v>
      </c>
      <c r="B7083" t="s">
        <v>129</v>
      </c>
      <c r="C7083" t="s">
        <v>14</v>
      </c>
      <c r="D7083">
        <v>3.4723102090000002</v>
      </c>
      <c r="E7083">
        <v>4</v>
      </c>
      <c r="F7083">
        <v>12</v>
      </c>
      <c r="G7083" t="s">
        <v>136</v>
      </c>
      <c r="H7083" t="s">
        <v>132</v>
      </c>
      <c r="I7083" t="s">
        <v>139</v>
      </c>
      <c r="J7083" t="s">
        <v>140</v>
      </c>
      <c r="K7083" t="s">
        <v>16</v>
      </c>
      <c r="L7083" t="s">
        <v>17</v>
      </c>
      <c r="M7083" t="s">
        <v>31</v>
      </c>
      <c r="N7083" t="s">
        <v>33</v>
      </c>
    </row>
    <row r="7084" spans="1:14">
      <c r="A7084">
        <v>628</v>
      </c>
      <c r="B7084" t="s">
        <v>129</v>
      </c>
      <c r="C7084" t="s">
        <v>14</v>
      </c>
      <c r="D7084">
        <v>3.3037171000000001</v>
      </c>
      <c r="E7084">
        <v>5</v>
      </c>
      <c r="F7084">
        <v>7</v>
      </c>
      <c r="G7084" t="s">
        <v>132</v>
      </c>
      <c r="H7084" t="s">
        <v>141</v>
      </c>
      <c r="I7084" t="s">
        <v>135</v>
      </c>
      <c r="J7084" t="s">
        <v>137</v>
      </c>
      <c r="K7084" t="s">
        <v>19</v>
      </c>
      <c r="L7084" t="s">
        <v>33</v>
      </c>
      <c r="M7084" t="s">
        <v>35</v>
      </c>
      <c r="N7084" t="s">
        <v>17</v>
      </c>
    </row>
    <row r="7085" spans="1:14">
      <c r="A7085">
        <v>628</v>
      </c>
      <c r="B7085" t="s">
        <v>129</v>
      </c>
      <c r="C7085" t="s">
        <v>14</v>
      </c>
      <c r="D7085">
        <v>2.4000950830000001</v>
      </c>
      <c r="E7085">
        <v>8</v>
      </c>
      <c r="F7085">
        <v>1</v>
      </c>
      <c r="G7085" t="s">
        <v>130</v>
      </c>
      <c r="H7085" t="s">
        <v>139</v>
      </c>
      <c r="I7085" t="s">
        <v>141</v>
      </c>
      <c r="J7085" t="s">
        <v>132</v>
      </c>
      <c r="K7085" t="s">
        <v>18</v>
      </c>
      <c r="L7085" t="s">
        <v>19</v>
      </c>
      <c r="M7085" t="s">
        <v>31</v>
      </c>
      <c r="N7085" t="s">
        <v>16</v>
      </c>
    </row>
    <row r="7086" spans="1:14">
      <c r="A7086">
        <v>628</v>
      </c>
      <c r="B7086" t="s">
        <v>129</v>
      </c>
      <c r="C7086" t="s">
        <v>14</v>
      </c>
      <c r="D7086">
        <v>4.8014224260000002</v>
      </c>
      <c r="E7086">
        <v>8</v>
      </c>
      <c r="F7086">
        <v>8</v>
      </c>
      <c r="G7086" t="s">
        <v>137</v>
      </c>
      <c r="H7086" t="s">
        <v>134</v>
      </c>
      <c r="I7086" t="s">
        <v>131</v>
      </c>
      <c r="J7086" t="s">
        <v>135</v>
      </c>
      <c r="K7086" t="s">
        <v>31</v>
      </c>
      <c r="L7086" t="s">
        <v>37</v>
      </c>
      <c r="M7086" t="s">
        <v>35</v>
      </c>
      <c r="N7086" t="s">
        <v>33</v>
      </c>
    </row>
    <row r="7087" spans="1:14">
      <c r="A7087">
        <v>628</v>
      </c>
      <c r="B7087" t="s">
        <v>129</v>
      </c>
      <c r="C7087" t="s">
        <v>14</v>
      </c>
      <c r="D7087">
        <v>3.5835575240000002</v>
      </c>
      <c r="E7087">
        <v>5</v>
      </c>
      <c r="F7087">
        <v>11</v>
      </c>
      <c r="G7087" t="s">
        <v>139</v>
      </c>
      <c r="H7087" t="s">
        <v>130</v>
      </c>
      <c r="I7087" t="s">
        <v>132</v>
      </c>
      <c r="J7087" t="s">
        <v>131</v>
      </c>
      <c r="K7087" t="s">
        <v>17</v>
      </c>
      <c r="L7087" t="s">
        <v>37</v>
      </c>
      <c r="M7087" t="s">
        <v>18</v>
      </c>
      <c r="N7087" t="s">
        <v>16</v>
      </c>
    </row>
    <row r="7088" spans="1:14">
      <c r="A7088">
        <v>628</v>
      </c>
      <c r="B7088" t="s">
        <v>129</v>
      </c>
      <c r="C7088" t="s">
        <v>14</v>
      </c>
      <c r="D7088">
        <v>0.1239178442</v>
      </c>
      <c r="E7088">
        <v>0</v>
      </c>
      <c r="F7088">
        <v>0</v>
      </c>
      <c r="G7088" t="s">
        <v>134</v>
      </c>
      <c r="H7088" t="s">
        <v>138</v>
      </c>
      <c r="I7088" t="s">
        <v>140</v>
      </c>
      <c r="J7088" t="s">
        <v>139</v>
      </c>
      <c r="K7088" t="s">
        <v>25</v>
      </c>
      <c r="L7088" t="s">
        <v>19</v>
      </c>
      <c r="M7088" t="s">
        <v>24</v>
      </c>
      <c r="N7088" t="s">
        <v>39</v>
      </c>
    </row>
    <row r="7089" spans="1:14">
      <c r="A7089">
        <v>629</v>
      </c>
      <c r="B7089" t="s">
        <v>129</v>
      </c>
      <c r="C7089" t="s">
        <v>15</v>
      </c>
      <c r="D7089">
        <v>1.923944179</v>
      </c>
      <c r="E7089">
        <v>2</v>
      </c>
      <c r="F7089">
        <v>1</v>
      </c>
      <c r="G7089" t="s">
        <v>134</v>
      </c>
      <c r="H7089" t="s">
        <v>141</v>
      </c>
      <c r="I7089" t="s">
        <v>133</v>
      </c>
      <c r="J7089" t="s">
        <v>132</v>
      </c>
      <c r="K7089" t="s">
        <v>29</v>
      </c>
      <c r="L7089" t="s">
        <v>27</v>
      </c>
      <c r="M7089" t="s">
        <v>36</v>
      </c>
      <c r="N7089" t="s">
        <v>34</v>
      </c>
    </row>
    <row r="7090" spans="1:14">
      <c r="A7090">
        <v>629</v>
      </c>
      <c r="B7090" t="s">
        <v>129</v>
      </c>
      <c r="C7090" t="s">
        <v>15</v>
      </c>
      <c r="D7090">
        <v>3.7575181880000001</v>
      </c>
      <c r="E7090">
        <v>4</v>
      </c>
      <c r="F7090">
        <v>14</v>
      </c>
      <c r="G7090" t="s">
        <v>136</v>
      </c>
      <c r="H7090" t="s">
        <v>130</v>
      </c>
      <c r="I7090" t="s">
        <v>135</v>
      </c>
      <c r="J7090" t="s">
        <v>138</v>
      </c>
      <c r="K7090" t="s">
        <v>21</v>
      </c>
      <c r="L7090" t="s">
        <v>38</v>
      </c>
      <c r="M7090" t="s">
        <v>34</v>
      </c>
      <c r="N7090" t="s">
        <v>29</v>
      </c>
    </row>
    <row r="7091" spans="1:14">
      <c r="A7091">
        <v>629</v>
      </c>
      <c r="B7091" t="s">
        <v>129</v>
      </c>
      <c r="C7091" t="s">
        <v>15</v>
      </c>
      <c r="D7091">
        <v>1.999638866</v>
      </c>
      <c r="E7091">
        <v>1</v>
      </c>
      <c r="F7091">
        <v>3</v>
      </c>
      <c r="G7091" t="s">
        <v>139</v>
      </c>
      <c r="H7091" t="s">
        <v>132</v>
      </c>
      <c r="I7091" t="s">
        <v>131</v>
      </c>
      <c r="J7091" t="s">
        <v>138</v>
      </c>
      <c r="K7091" t="s">
        <v>26</v>
      </c>
      <c r="L7091" t="s">
        <v>34</v>
      </c>
      <c r="M7091" t="s">
        <v>20</v>
      </c>
      <c r="N7091" t="s">
        <v>27</v>
      </c>
    </row>
    <row r="7092" spans="1:14">
      <c r="A7092">
        <v>629</v>
      </c>
      <c r="B7092" t="s">
        <v>129</v>
      </c>
      <c r="C7092" t="s">
        <v>15</v>
      </c>
      <c r="D7092">
        <v>5.0820699210000004</v>
      </c>
      <c r="E7092">
        <v>15</v>
      </c>
      <c r="F7092">
        <v>6</v>
      </c>
      <c r="G7092" t="s">
        <v>138</v>
      </c>
      <c r="H7092" t="s">
        <v>136</v>
      </c>
      <c r="I7092" t="s">
        <v>132</v>
      </c>
      <c r="J7092" t="s">
        <v>130</v>
      </c>
      <c r="K7092" t="s">
        <v>29</v>
      </c>
      <c r="L7092" t="s">
        <v>32</v>
      </c>
      <c r="M7092" t="s">
        <v>27</v>
      </c>
      <c r="N7092" t="s">
        <v>21</v>
      </c>
    </row>
    <row r="7093" spans="1:14">
      <c r="A7093">
        <v>629</v>
      </c>
      <c r="B7093" t="s">
        <v>129</v>
      </c>
      <c r="C7093" t="s">
        <v>15</v>
      </c>
      <c r="D7093">
        <v>5.826706658</v>
      </c>
      <c r="E7093">
        <v>7</v>
      </c>
      <c r="F7093">
        <v>11</v>
      </c>
      <c r="G7093" t="s">
        <v>130</v>
      </c>
      <c r="H7093" t="s">
        <v>140</v>
      </c>
      <c r="I7093" t="s">
        <v>138</v>
      </c>
      <c r="J7093" t="s">
        <v>139</v>
      </c>
      <c r="K7093" t="s">
        <v>36</v>
      </c>
      <c r="L7093" t="s">
        <v>22</v>
      </c>
      <c r="M7093" t="s">
        <v>21</v>
      </c>
      <c r="N7093" t="s">
        <v>30</v>
      </c>
    </row>
    <row r="7094" spans="1:14">
      <c r="A7094">
        <v>629</v>
      </c>
      <c r="B7094" t="s">
        <v>129</v>
      </c>
      <c r="C7094" t="s">
        <v>15</v>
      </c>
      <c r="D7094">
        <v>8</v>
      </c>
      <c r="E7094">
        <v>5</v>
      </c>
      <c r="F7094">
        <v>15</v>
      </c>
      <c r="G7094" t="s">
        <v>139</v>
      </c>
      <c r="H7094" t="s">
        <v>131</v>
      </c>
      <c r="I7094" t="s">
        <v>135</v>
      </c>
      <c r="J7094" t="s">
        <v>130</v>
      </c>
      <c r="K7094" t="s">
        <v>34</v>
      </c>
      <c r="L7094" t="s">
        <v>38</v>
      </c>
      <c r="M7094" t="s">
        <v>30</v>
      </c>
      <c r="N7094" t="s">
        <v>22</v>
      </c>
    </row>
    <row r="7095" spans="1:14">
      <c r="A7095">
        <v>629</v>
      </c>
      <c r="B7095" t="s">
        <v>129</v>
      </c>
      <c r="C7095" t="s">
        <v>15</v>
      </c>
      <c r="D7095">
        <v>5.410122189</v>
      </c>
      <c r="E7095">
        <v>5</v>
      </c>
      <c r="F7095">
        <v>10</v>
      </c>
      <c r="G7095" t="s">
        <v>132</v>
      </c>
      <c r="H7095" t="s">
        <v>138</v>
      </c>
      <c r="I7095" t="s">
        <v>139</v>
      </c>
      <c r="J7095" t="s">
        <v>135</v>
      </c>
      <c r="K7095" t="s">
        <v>34</v>
      </c>
      <c r="L7095" t="s">
        <v>22</v>
      </c>
      <c r="M7095" t="s">
        <v>36</v>
      </c>
      <c r="N7095" t="s">
        <v>29</v>
      </c>
    </row>
    <row r="7096" spans="1:14">
      <c r="A7096">
        <v>630</v>
      </c>
      <c r="B7096" t="s">
        <v>129</v>
      </c>
      <c r="C7096" t="s">
        <v>40</v>
      </c>
      <c r="D7096">
        <v>1.895274243</v>
      </c>
      <c r="E7096">
        <v>3</v>
      </c>
      <c r="F7096">
        <v>4</v>
      </c>
      <c r="G7096" t="s">
        <v>133</v>
      </c>
      <c r="H7096" t="s">
        <v>132</v>
      </c>
      <c r="I7096" t="s">
        <v>135</v>
      </c>
      <c r="J7096" t="s">
        <v>137</v>
      </c>
      <c r="K7096" t="s">
        <v>50</v>
      </c>
      <c r="L7096" t="s">
        <v>44</v>
      </c>
      <c r="M7096" t="s">
        <v>43</v>
      </c>
      <c r="N7096" t="s">
        <v>42</v>
      </c>
    </row>
    <row r="7097" spans="1:14">
      <c r="A7097">
        <v>630</v>
      </c>
      <c r="B7097" t="s">
        <v>129</v>
      </c>
      <c r="C7097" t="s">
        <v>40</v>
      </c>
      <c r="D7097">
        <v>1.5748086160000001</v>
      </c>
      <c r="E7097">
        <v>3</v>
      </c>
      <c r="F7097">
        <v>2</v>
      </c>
      <c r="G7097" t="s">
        <v>140</v>
      </c>
      <c r="H7097" t="s">
        <v>133</v>
      </c>
      <c r="I7097" t="s">
        <v>132</v>
      </c>
      <c r="J7097" t="s">
        <v>141</v>
      </c>
      <c r="K7097" t="s">
        <v>42</v>
      </c>
      <c r="L7097" t="s">
        <v>48</v>
      </c>
      <c r="M7097" t="s">
        <v>43</v>
      </c>
      <c r="N7097" t="s">
        <v>47</v>
      </c>
    </row>
    <row r="7098" spans="1:14">
      <c r="A7098">
        <v>630</v>
      </c>
      <c r="B7098" t="s">
        <v>129</v>
      </c>
      <c r="C7098" t="s">
        <v>40</v>
      </c>
      <c r="D7098">
        <v>5.1790447400000001</v>
      </c>
      <c r="E7098">
        <v>4</v>
      </c>
      <c r="F7098">
        <v>7</v>
      </c>
      <c r="G7098" t="s">
        <v>131</v>
      </c>
      <c r="H7098" t="s">
        <v>136</v>
      </c>
      <c r="I7098" t="s">
        <v>130</v>
      </c>
      <c r="J7098" t="s">
        <v>134</v>
      </c>
      <c r="K7098" t="s">
        <v>46</v>
      </c>
      <c r="L7098" t="s">
        <v>50</v>
      </c>
      <c r="M7098" t="s">
        <v>41</v>
      </c>
      <c r="N7098" t="s">
        <v>51</v>
      </c>
    </row>
    <row r="7099" spans="1:14">
      <c r="A7099">
        <v>630</v>
      </c>
      <c r="B7099" t="s">
        <v>129</v>
      </c>
      <c r="C7099" t="s">
        <v>40</v>
      </c>
      <c r="D7099">
        <v>2.6226558889999998</v>
      </c>
      <c r="E7099">
        <v>6</v>
      </c>
      <c r="F7099">
        <v>6</v>
      </c>
      <c r="G7099" t="s">
        <v>136</v>
      </c>
      <c r="H7099" t="s">
        <v>132</v>
      </c>
      <c r="I7099" t="s">
        <v>139</v>
      </c>
      <c r="J7099" t="s">
        <v>135</v>
      </c>
      <c r="K7099" t="s">
        <v>50</v>
      </c>
      <c r="L7099" t="s">
        <v>47</v>
      </c>
      <c r="M7099" t="s">
        <v>51</v>
      </c>
      <c r="N7099" t="s">
        <v>48</v>
      </c>
    </row>
    <row r="7100" spans="1:14">
      <c r="A7100">
        <v>630</v>
      </c>
      <c r="B7100" t="s">
        <v>129</v>
      </c>
      <c r="C7100" t="s">
        <v>40</v>
      </c>
      <c r="D7100">
        <v>3.2979483940000001</v>
      </c>
      <c r="E7100">
        <v>2</v>
      </c>
      <c r="F7100">
        <v>5</v>
      </c>
      <c r="G7100" t="s">
        <v>132</v>
      </c>
      <c r="H7100" t="s">
        <v>131</v>
      </c>
      <c r="I7100" t="s">
        <v>135</v>
      </c>
      <c r="J7100" t="s">
        <v>133</v>
      </c>
      <c r="K7100" t="s">
        <v>44</v>
      </c>
      <c r="L7100" t="s">
        <v>46</v>
      </c>
      <c r="M7100" t="s">
        <v>51</v>
      </c>
      <c r="N7100" t="s">
        <v>42</v>
      </c>
    </row>
    <row r="7101" spans="1:14">
      <c r="A7101">
        <v>630</v>
      </c>
      <c r="B7101" t="s">
        <v>129</v>
      </c>
      <c r="C7101" t="s">
        <v>40</v>
      </c>
      <c r="D7101">
        <v>3.1766457799999999</v>
      </c>
      <c r="E7101">
        <v>3</v>
      </c>
      <c r="F7101">
        <v>4</v>
      </c>
      <c r="G7101" t="s">
        <v>136</v>
      </c>
      <c r="H7101" t="s">
        <v>138</v>
      </c>
      <c r="I7101" t="s">
        <v>130</v>
      </c>
      <c r="J7101" t="s">
        <v>140</v>
      </c>
      <c r="K7101" t="s">
        <v>45</v>
      </c>
      <c r="L7101" t="s">
        <v>48</v>
      </c>
      <c r="M7101" t="s">
        <v>49</v>
      </c>
      <c r="N7101" t="s">
        <v>44</v>
      </c>
    </row>
    <row r="7102" spans="1:14">
      <c r="A7102">
        <v>630</v>
      </c>
      <c r="B7102" t="s">
        <v>129</v>
      </c>
      <c r="C7102" t="s">
        <v>40</v>
      </c>
      <c r="D7102">
        <v>1.616772281</v>
      </c>
      <c r="E7102">
        <v>3</v>
      </c>
      <c r="F7102">
        <v>2</v>
      </c>
      <c r="G7102" t="s">
        <v>133</v>
      </c>
      <c r="H7102" t="s">
        <v>135</v>
      </c>
      <c r="I7102" t="s">
        <v>136</v>
      </c>
      <c r="J7102" t="s">
        <v>132</v>
      </c>
      <c r="K7102" t="s">
        <v>45</v>
      </c>
      <c r="L7102" t="s">
        <v>41</v>
      </c>
      <c r="M7102" t="s">
        <v>42</v>
      </c>
      <c r="N7102" t="s">
        <v>46</v>
      </c>
    </row>
    <row r="7103" spans="1:14">
      <c r="A7103">
        <v>630</v>
      </c>
      <c r="B7103" t="s">
        <v>129</v>
      </c>
      <c r="C7103" t="s">
        <v>40</v>
      </c>
      <c r="D7103">
        <v>1.4196735599999999</v>
      </c>
      <c r="E7103">
        <v>4</v>
      </c>
      <c r="F7103">
        <v>1</v>
      </c>
      <c r="G7103" t="s">
        <v>133</v>
      </c>
      <c r="H7103" t="s">
        <v>134</v>
      </c>
      <c r="I7103" t="s">
        <v>138</v>
      </c>
      <c r="J7103" t="s">
        <v>140</v>
      </c>
      <c r="K7103" t="s">
        <v>44</v>
      </c>
      <c r="L7103" t="s">
        <v>48</v>
      </c>
      <c r="M7103" t="s">
        <v>41</v>
      </c>
      <c r="N7103" t="s">
        <v>51</v>
      </c>
    </row>
    <row r="7104" spans="1:14">
      <c r="A7104">
        <v>630</v>
      </c>
      <c r="B7104" t="s">
        <v>129</v>
      </c>
      <c r="C7104" t="s">
        <v>40</v>
      </c>
      <c r="D7104">
        <v>2.7979430459999999</v>
      </c>
      <c r="E7104">
        <v>5</v>
      </c>
      <c r="F7104">
        <v>5</v>
      </c>
      <c r="G7104" t="s">
        <v>135</v>
      </c>
      <c r="H7104" t="s">
        <v>140</v>
      </c>
      <c r="I7104" t="s">
        <v>139</v>
      </c>
      <c r="J7104" t="s">
        <v>131</v>
      </c>
      <c r="K7104" t="s">
        <v>51</v>
      </c>
      <c r="L7104" t="s">
        <v>52</v>
      </c>
      <c r="M7104" t="s">
        <v>48</v>
      </c>
      <c r="N7104" t="s">
        <v>50</v>
      </c>
    </row>
    <row r="7105" spans="1:14">
      <c r="A7105">
        <v>630</v>
      </c>
      <c r="B7105" t="s">
        <v>129</v>
      </c>
      <c r="C7105" t="s">
        <v>40</v>
      </c>
      <c r="D7105">
        <v>2.3340976499999999</v>
      </c>
      <c r="E7105">
        <v>1</v>
      </c>
      <c r="F7105">
        <v>1</v>
      </c>
      <c r="G7105" t="s">
        <v>131</v>
      </c>
      <c r="H7105" t="s">
        <v>136</v>
      </c>
      <c r="I7105" t="s">
        <v>134</v>
      </c>
      <c r="J7105" t="s">
        <v>138</v>
      </c>
      <c r="K7105" t="s">
        <v>41</v>
      </c>
      <c r="L7105" t="s">
        <v>42</v>
      </c>
      <c r="M7105" t="s">
        <v>48</v>
      </c>
      <c r="N7105" t="s">
        <v>52</v>
      </c>
    </row>
    <row r="7106" spans="1:14">
      <c r="A7106">
        <v>630</v>
      </c>
      <c r="B7106" t="s">
        <v>129</v>
      </c>
      <c r="C7106" t="s">
        <v>40</v>
      </c>
      <c r="D7106">
        <v>4.203842098</v>
      </c>
      <c r="E7106">
        <v>5</v>
      </c>
      <c r="F7106">
        <v>1</v>
      </c>
      <c r="G7106" t="s">
        <v>139</v>
      </c>
      <c r="H7106" t="s">
        <v>135</v>
      </c>
      <c r="I7106" t="s">
        <v>134</v>
      </c>
      <c r="J7106" t="s">
        <v>137</v>
      </c>
      <c r="K7106" t="s">
        <v>47</v>
      </c>
      <c r="L7106" t="s">
        <v>50</v>
      </c>
      <c r="M7106" t="s">
        <v>43</v>
      </c>
      <c r="N7106" t="s">
        <v>46</v>
      </c>
    </row>
    <row r="7107" spans="1:14">
      <c r="A7107">
        <v>630</v>
      </c>
      <c r="B7107" t="s">
        <v>129</v>
      </c>
      <c r="C7107" t="s">
        <v>40</v>
      </c>
      <c r="D7107">
        <v>1.8812937030000001</v>
      </c>
      <c r="E7107">
        <v>3</v>
      </c>
      <c r="F7107">
        <v>2</v>
      </c>
      <c r="G7107" t="s">
        <v>138</v>
      </c>
      <c r="H7107" t="s">
        <v>136</v>
      </c>
      <c r="I7107" t="s">
        <v>134</v>
      </c>
      <c r="J7107" t="s">
        <v>131</v>
      </c>
      <c r="K7107" t="s">
        <v>49</v>
      </c>
      <c r="L7107" t="s">
        <v>47</v>
      </c>
      <c r="M7107" t="s">
        <v>43</v>
      </c>
      <c r="N7107" t="s">
        <v>46</v>
      </c>
    </row>
    <row r="7108" spans="1:14">
      <c r="A7108">
        <v>631</v>
      </c>
      <c r="B7108" t="s">
        <v>129</v>
      </c>
      <c r="C7108" t="s">
        <v>53</v>
      </c>
      <c r="D7108">
        <v>5.6463143320000002</v>
      </c>
      <c r="E7108">
        <v>13</v>
      </c>
      <c r="F7108">
        <v>10</v>
      </c>
      <c r="G7108" t="s">
        <v>132</v>
      </c>
      <c r="H7108" t="s">
        <v>138</v>
      </c>
      <c r="I7108" t="s">
        <v>135</v>
      </c>
      <c r="J7108" t="s">
        <v>137</v>
      </c>
      <c r="K7108" t="s">
        <v>57</v>
      </c>
      <c r="L7108" t="s">
        <v>63</v>
      </c>
      <c r="M7108" t="s">
        <v>64</v>
      </c>
      <c r="N7108" t="s">
        <v>60</v>
      </c>
    </row>
    <row r="7109" spans="1:14">
      <c r="A7109">
        <v>631</v>
      </c>
      <c r="B7109" t="s">
        <v>129</v>
      </c>
      <c r="C7109" t="s">
        <v>53</v>
      </c>
      <c r="D7109">
        <v>1.852271335</v>
      </c>
      <c r="E7109">
        <v>2</v>
      </c>
      <c r="F7109">
        <v>4</v>
      </c>
      <c r="G7109" t="s">
        <v>140</v>
      </c>
      <c r="H7109" t="s">
        <v>131</v>
      </c>
      <c r="I7109" t="s">
        <v>139</v>
      </c>
      <c r="J7109" t="s">
        <v>132</v>
      </c>
      <c r="K7109" t="s">
        <v>58</v>
      </c>
      <c r="L7109" t="s">
        <v>61</v>
      </c>
      <c r="M7109" t="s">
        <v>60</v>
      </c>
      <c r="N7109" t="s">
        <v>59</v>
      </c>
    </row>
    <row r="7110" spans="1:14">
      <c r="A7110">
        <v>631</v>
      </c>
      <c r="B7110" t="s">
        <v>129</v>
      </c>
      <c r="C7110" t="s">
        <v>53</v>
      </c>
      <c r="D7110">
        <v>3.470462173</v>
      </c>
      <c r="E7110">
        <v>6</v>
      </c>
      <c r="F7110">
        <v>5</v>
      </c>
      <c r="G7110" t="s">
        <v>133</v>
      </c>
      <c r="H7110" t="s">
        <v>140</v>
      </c>
      <c r="I7110" t="s">
        <v>135</v>
      </c>
      <c r="J7110" t="s">
        <v>131</v>
      </c>
      <c r="K7110" t="s">
        <v>57</v>
      </c>
      <c r="L7110" t="s">
        <v>61</v>
      </c>
      <c r="M7110" t="s">
        <v>64</v>
      </c>
      <c r="N7110" t="s">
        <v>60</v>
      </c>
    </row>
    <row r="7111" spans="1:14">
      <c r="A7111">
        <v>631</v>
      </c>
      <c r="B7111" t="s">
        <v>129</v>
      </c>
      <c r="C7111" t="s">
        <v>53</v>
      </c>
      <c r="D7111">
        <v>0.48665831300000001</v>
      </c>
      <c r="E7111">
        <v>1</v>
      </c>
      <c r="F7111">
        <v>1</v>
      </c>
      <c r="G7111" t="s">
        <v>132</v>
      </c>
      <c r="H7111" t="s">
        <v>141</v>
      </c>
      <c r="I7111" t="s">
        <v>140</v>
      </c>
      <c r="J7111" t="s">
        <v>133</v>
      </c>
      <c r="K7111" t="s">
        <v>59</v>
      </c>
      <c r="L7111" t="s">
        <v>60</v>
      </c>
      <c r="M7111" t="s">
        <v>54</v>
      </c>
      <c r="N7111" t="s">
        <v>57</v>
      </c>
    </row>
    <row r="7112" spans="1:14">
      <c r="A7112">
        <v>631</v>
      </c>
      <c r="B7112" t="s">
        <v>129</v>
      </c>
      <c r="C7112" t="s">
        <v>53</v>
      </c>
      <c r="D7112">
        <v>4.8198811560000001</v>
      </c>
      <c r="E7112">
        <v>7</v>
      </c>
      <c r="F7112">
        <v>8</v>
      </c>
      <c r="G7112" t="s">
        <v>140</v>
      </c>
      <c r="H7112" t="s">
        <v>131</v>
      </c>
      <c r="I7112" t="s">
        <v>136</v>
      </c>
      <c r="J7112" t="s">
        <v>132</v>
      </c>
      <c r="K7112" t="s">
        <v>65</v>
      </c>
      <c r="L7112" t="s">
        <v>57</v>
      </c>
      <c r="M7112" t="s">
        <v>60</v>
      </c>
      <c r="N7112" t="s">
        <v>59</v>
      </c>
    </row>
    <row r="7113" spans="1:14">
      <c r="A7113">
        <v>631</v>
      </c>
      <c r="B7113" t="s">
        <v>129</v>
      </c>
      <c r="C7113" t="s">
        <v>53</v>
      </c>
      <c r="D7113">
        <v>2.5143838409999999</v>
      </c>
      <c r="E7113">
        <v>0</v>
      </c>
      <c r="F7113">
        <v>4</v>
      </c>
      <c r="G7113" t="s">
        <v>140</v>
      </c>
      <c r="H7113" t="s">
        <v>130</v>
      </c>
      <c r="I7113" t="s">
        <v>136</v>
      </c>
      <c r="J7113" t="s">
        <v>131</v>
      </c>
      <c r="K7113" t="s">
        <v>65</v>
      </c>
      <c r="L7113" t="s">
        <v>55</v>
      </c>
      <c r="M7113" t="s">
        <v>58</v>
      </c>
      <c r="N7113" t="s">
        <v>57</v>
      </c>
    </row>
    <row r="7114" spans="1:14">
      <c r="A7114">
        <v>631</v>
      </c>
      <c r="B7114" t="s">
        <v>129</v>
      </c>
      <c r="C7114" t="s">
        <v>53</v>
      </c>
      <c r="D7114">
        <v>3.0978848989999999</v>
      </c>
      <c r="E7114">
        <v>8</v>
      </c>
      <c r="F7114">
        <v>2</v>
      </c>
      <c r="G7114" t="s">
        <v>135</v>
      </c>
      <c r="H7114" t="s">
        <v>141</v>
      </c>
      <c r="I7114" t="s">
        <v>140</v>
      </c>
      <c r="J7114" t="s">
        <v>131</v>
      </c>
      <c r="K7114" t="s">
        <v>63</v>
      </c>
      <c r="L7114" t="s">
        <v>54</v>
      </c>
      <c r="M7114" t="s">
        <v>56</v>
      </c>
      <c r="N7114" t="s">
        <v>60</v>
      </c>
    </row>
    <row r="7115" spans="1:14">
      <c r="A7115">
        <v>631</v>
      </c>
      <c r="B7115" t="s">
        <v>129</v>
      </c>
      <c r="C7115" t="s">
        <v>53</v>
      </c>
      <c r="D7115">
        <v>3.6584367270000002</v>
      </c>
      <c r="E7115">
        <v>7</v>
      </c>
      <c r="F7115">
        <v>3</v>
      </c>
      <c r="G7115" t="s">
        <v>141</v>
      </c>
      <c r="H7115" t="s">
        <v>140</v>
      </c>
      <c r="I7115" t="s">
        <v>131</v>
      </c>
      <c r="J7115" t="s">
        <v>134</v>
      </c>
      <c r="K7115" t="s">
        <v>55</v>
      </c>
      <c r="L7115" t="s">
        <v>60</v>
      </c>
      <c r="M7115" t="s">
        <v>59</v>
      </c>
      <c r="N7115" t="s">
        <v>65</v>
      </c>
    </row>
    <row r="7116" spans="1:14">
      <c r="A7116">
        <v>631</v>
      </c>
      <c r="B7116" t="s">
        <v>129</v>
      </c>
      <c r="C7116" t="s">
        <v>53</v>
      </c>
      <c r="D7116">
        <v>2.3402805779999998</v>
      </c>
      <c r="E7116">
        <v>5</v>
      </c>
      <c r="F7116">
        <v>3</v>
      </c>
      <c r="G7116" t="s">
        <v>141</v>
      </c>
      <c r="H7116" t="s">
        <v>132</v>
      </c>
      <c r="I7116" t="s">
        <v>133</v>
      </c>
      <c r="J7116" t="s">
        <v>134</v>
      </c>
      <c r="K7116" t="s">
        <v>54</v>
      </c>
      <c r="L7116" t="s">
        <v>56</v>
      </c>
      <c r="M7116" t="s">
        <v>62</v>
      </c>
      <c r="N7116" t="s">
        <v>59</v>
      </c>
    </row>
    <row r="7117" spans="1:14">
      <c r="A7117">
        <v>631</v>
      </c>
      <c r="B7117" t="s">
        <v>129</v>
      </c>
      <c r="C7117" t="s">
        <v>53</v>
      </c>
      <c r="D7117">
        <v>1.6777213559999999</v>
      </c>
      <c r="E7117">
        <v>0</v>
      </c>
      <c r="F7117">
        <v>1</v>
      </c>
      <c r="G7117" t="s">
        <v>136</v>
      </c>
      <c r="H7117" t="s">
        <v>130</v>
      </c>
      <c r="I7117" t="s">
        <v>139</v>
      </c>
      <c r="J7117" t="s">
        <v>134</v>
      </c>
      <c r="K7117" t="s">
        <v>63</v>
      </c>
      <c r="L7117" t="s">
        <v>65</v>
      </c>
      <c r="M7117" t="s">
        <v>58</v>
      </c>
      <c r="N7117" t="s">
        <v>62</v>
      </c>
    </row>
    <row r="7118" spans="1:14">
      <c r="A7118">
        <v>631</v>
      </c>
      <c r="B7118" t="s">
        <v>129</v>
      </c>
      <c r="C7118" t="s">
        <v>53</v>
      </c>
      <c r="D7118">
        <v>2.43570529</v>
      </c>
      <c r="E7118">
        <v>4</v>
      </c>
      <c r="F7118">
        <v>2</v>
      </c>
      <c r="G7118" t="s">
        <v>139</v>
      </c>
      <c r="H7118" t="s">
        <v>138</v>
      </c>
      <c r="I7118" t="s">
        <v>134</v>
      </c>
      <c r="J7118" t="s">
        <v>131</v>
      </c>
      <c r="K7118" t="s">
        <v>65</v>
      </c>
      <c r="L7118" t="s">
        <v>55</v>
      </c>
      <c r="M7118" t="s">
        <v>62</v>
      </c>
      <c r="N7118" t="s">
        <v>59</v>
      </c>
    </row>
    <row r="7119" spans="1:14">
      <c r="A7119">
        <v>632</v>
      </c>
      <c r="B7119" t="s">
        <v>129</v>
      </c>
      <c r="C7119" t="s">
        <v>66</v>
      </c>
      <c r="D7119">
        <v>3.1983543239999999</v>
      </c>
      <c r="E7119">
        <v>5</v>
      </c>
      <c r="F7119">
        <v>7</v>
      </c>
      <c r="G7119" t="s">
        <v>130</v>
      </c>
      <c r="H7119" t="s">
        <v>132</v>
      </c>
      <c r="I7119" t="s">
        <v>137</v>
      </c>
      <c r="J7119" t="s">
        <v>133</v>
      </c>
      <c r="K7119" t="s">
        <v>77</v>
      </c>
      <c r="L7119" t="s">
        <v>76</v>
      </c>
      <c r="M7119" t="s">
        <v>68</v>
      </c>
      <c r="N7119" t="s">
        <v>70</v>
      </c>
    </row>
    <row r="7120" spans="1:14">
      <c r="A7120">
        <v>632</v>
      </c>
      <c r="B7120" t="s">
        <v>129</v>
      </c>
      <c r="C7120" t="s">
        <v>66</v>
      </c>
      <c r="D7120">
        <v>2.1074018489999999</v>
      </c>
      <c r="E7120">
        <v>4</v>
      </c>
      <c r="F7120">
        <v>0</v>
      </c>
      <c r="G7120" t="s">
        <v>131</v>
      </c>
      <c r="H7120" t="s">
        <v>130</v>
      </c>
      <c r="I7120" t="s">
        <v>141</v>
      </c>
      <c r="J7120" t="s">
        <v>134</v>
      </c>
      <c r="K7120" t="s">
        <v>71</v>
      </c>
      <c r="L7120" t="s">
        <v>70</v>
      </c>
      <c r="M7120" t="s">
        <v>69</v>
      </c>
      <c r="N7120" t="s">
        <v>72</v>
      </c>
    </row>
    <row r="7121" spans="1:14">
      <c r="A7121">
        <v>632</v>
      </c>
      <c r="B7121" t="s">
        <v>129</v>
      </c>
      <c r="C7121" t="s">
        <v>66</v>
      </c>
      <c r="D7121">
        <v>6.0152082059999996</v>
      </c>
      <c r="E7121">
        <v>4</v>
      </c>
      <c r="F7121">
        <v>11</v>
      </c>
      <c r="G7121" t="s">
        <v>136</v>
      </c>
      <c r="H7121" t="s">
        <v>140</v>
      </c>
      <c r="I7121" t="s">
        <v>141</v>
      </c>
      <c r="J7121" t="s">
        <v>132</v>
      </c>
      <c r="K7121" t="s">
        <v>69</v>
      </c>
      <c r="L7121" t="s">
        <v>70</v>
      </c>
      <c r="M7121" t="s">
        <v>72</v>
      </c>
      <c r="N7121" t="s">
        <v>78</v>
      </c>
    </row>
    <row r="7122" spans="1:14">
      <c r="A7122">
        <v>632</v>
      </c>
      <c r="B7122" t="s">
        <v>129</v>
      </c>
      <c r="C7122" t="s">
        <v>66</v>
      </c>
      <c r="D7122">
        <v>3.4831694340000001</v>
      </c>
      <c r="E7122">
        <v>1</v>
      </c>
      <c r="F7122">
        <v>3</v>
      </c>
      <c r="G7122" t="s">
        <v>134</v>
      </c>
      <c r="H7122" t="s">
        <v>137</v>
      </c>
      <c r="I7122" t="s">
        <v>136</v>
      </c>
      <c r="J7122" t="s">
        <v>132</v>
      </c>
      <c r="K7122" t="s">
        <v>73</v>
      </c>
      <c r="L7122" t="s">
        <v>68</v>
      </c>
      <c r="M7122" t="s">
        <v>69</v>
      </c>
      <c r="N7122" t="s">
        <v>76</v>
      </c>
    </row>
    <row r="7123" spans="1:14">
      <c r="A7123">
        <v>632</v>
      </c>
      <c r="B7123" t="s">
        <v>129</v>
      </c>
      <c r="C7123" t="s">
        <v>66</v>
      </c>
      <c r="D7123">
        <v>1.6291385009999999</v>
      </c>
      <c r="E7123">
        <v>0</v>
      </c>
      <c r="F7123">
        <v>1</v>
      </c>
      <c r="G7123" t="s">
        <v>135</v>
      </c>
      <c r="H7123" t="s">
        <v>141</v>
      </c>
      <c r="I7123" t="s">
        <v>132</v>
      </c>
      <c r="J7123" t="s">
        <v>136</v>
      </c>
      <c r="K7123" t="s">
        <v>67</v>
      </c>
      <c r="L7123" t="s">
        <v>78</v>
      </c>
      <c r="M7123" t="s">
        <v>69</v>
      </c>
      <c r="N7123" t="s">
        <v>72</v>
      </c>
    </row>
    <row r="7124" spans="1:14">
      <c r="A7124">
        <v>632</v>
      </c>
      <c r="B7124" t="s">
        <v>129</v>
      </c>
      <c r="C7124" t="s">
        <v>66</v>
      </c>
      <c r="D7124">
        <v>1.4553780569999999</v>
      </c>
      <c r="E7124">
        <v>3</v>
      </c>
      <c r="F7124">
        <v>4</v>
      </c>
      <c r="G7124" t="s">
        <v>138</v>
      </c>
      <c r="H7124" t="s">
        <v>134</v>
      </c>
      <c r="I7124" t="s">
        <v>135</v>
      </c>
      <c r="J7124" t="s">
        <v>137</v>
      </c>
      <c r="K7124" t="s">
        <v>73</v>
      </c>
      <c r="L7124" t="s">
        <v>77</v>
      </c>
      <c r="M7124" t="s">
        <v>71</v>
      </c>
      <c r="N7124" t="s">
        <v>76</v>
      </c>
    </row>
    <row r="7125" spans="1:14">
      <c r="A7125">
        <v>632</v>
      </c>
      <c r="B7125" t="s">
        <v>129</v>
      </c>
      <c r="C7125" t="s">
        <v>66</v>
      </c>
      <c r="D7125">
        <v>5.8910222250000004</v>
      </c>
      <c r="E7125">
        <v>12</v>
      </c>
      <c r="F7125">
        <v>11</v>
      </c>
      <c r="G7125" t="s">
        <v>141</v>
      </c>
      <c r="H7125" t="s">
        <v>135</v>
      </c>
      <c r="I7125" t="s">
        <v>140</v>
      </c>
      <c r="J7125" t="s">
        <v>131</v>
      </c>
      <c r="K7125" t="s">
        <v>78</v>
      </c>
      <c r="L7125" t="s">
        <v>75</v>
      </c>
      <c r="M7125" t="s">
        <v>68</v>
      </c>
      <c r="N7125" t="s">
        <v>74</v>
      </c>
    </row>
    <row r="7126" spans="1:14">
      <c r="A7126">
        <v>632</v>
      </c>
      <c r="B7126" t="s">
        <v>129</v>
      </c>
      <c r="C7126" t="s">
        <v>66</v>
      </c>
      <c r="D7126">
        <v>0.92295371309999996</v>
      </c>
      <c r="E7126">
        <v>1</v>
      </c>
      <c r="F7126">
        <v>0</v>
      </c>
      <c r="G7126" t="s">
        <v>138</v>
      </c>
      <c r="H7126" t="s">
        <v>135</v>
      </c>
      <c r="I7126" t="s">
        <v>136</v>
      </c>
      <c r="J7126" t="s">
        <v>134</v>
      </c>
      <c r="K7126" t="s">
        <v>70</v>
      </c>
      <c r="L7126" t="s">
        <v>67</v>
      </c>
      <c r="M7126" t="s">
        <v>76</v>
      </c>
      <c r="N7126" t="s">
        <v>77</v>
      </c>
    </row>
    <row r="7127" spans="1:14">
      <c r="A7127">
        <v>632</v>
      </c>
      <c r="B7127" t="s">
        <v>129</v>
      </c>
      <c r="C7127" t="s">
        <v>66</v>
      </c>
      <c r="D7127">
        <v>2.360031964</v>
      </c>
      <c r="E7127">
        <v>2</v>
      </c>
      <c r="F7127">
        <v>0</v>
      </c>
      <c r="G7127" t="s">
        <v>136</v>
      </c>
      <c r="H7127" t="s">
        <v>140</v>
      </c>
      <c r="I7127" t="s">
        <v>134</v>
      </c>
      <c r="J7127" t="s">
        <v>138</v>
      </c>
      <c r="K7127" t="s">
        <v>76</v>
      </c>
      <c r="L7127" t="s">
        <v>68</v>
      </c>
      <c r="M7127" t="s">
        <v>70</v>
      </c>
      <c r="N7127" t="s">
        <v>74</v>
      </c>
    </row>
    <row r="7128" spans="1:14">
      <c r="A7128">
        <v>632</v>
      </c>
      <c r="B7128" t="s">
        <v>129</v>
      </c>
      <c r="C7128" t="s">
        <v>66</v>
      </c>
      <c r="D7128">
        <v>2.0875499230000001</v>
      </c>
      <c r="E7128">
        <v>8</v>
      </c>
      <c r="F7128">
        <v>3</v>
      </c>
      <c r="G7128" t="s">
        <v>138</v>
      </c>
      <c r="H7128" t="s">
        <v>139</v>
      </c>
      <c r="I7128" t="s">
        <v>132</v>
      </c>
      <c r="J7128" t="s">
        <v>135</v>
      </c>
      <c r="K7128" t="s">
        <v>68</v>
      </c>
      <c r="L7128" t="s">
        <v>76</v>
      </c>
      <c r="M7128" t="s">
        <v>70</v>
      </c>
      <c r="N7128" t="s">
        <v>74</v>
      </c>
    </row>
    <row r="7129" spans="1:14">
      <c r="A7129">
        <v>632</v>
      </c>
      <c r="B7129" t="s">
        <v>129</v>
      </c>
      <c r="C7129" t="s">
        <v>66</v>
      </c>
      <c r="D7129">
        <v>1.350036719</v>
      </c>
      <c r="E7129">
        <v>4</v>
      </c>
      <c r="F7129">
        <v>0</v>
      </c>
      <c r="G7129" t="s">
        <v>139</v>
      </c>
      <c r="H7129" t="s">
        <v>132</v>
      </c>
      <c r="I7129" t="s">
        <v>130</v>
      </c>
      <c r="J7129" t="s">
        <v>131</v>
      </c>
      <c r="K7129" t="s">
        <v>78</v>
      </c>
      <c r="L7129" t="s">
        <v>77</v>
      </c>
      <c r="M7129" t="s">
        <v>68</v>
      </c>
      <c r="N7129" t="s">
        <v>67</v>
      </c>
    </row>
    <row r="7130" spans="1:14">
      <c r="A7130">
        <v>632</v>
      </c>
      <c r="B7130" t="s">
        <v>129</v>
      </c>
      <c r="C7130" t="s">
        <v>66</v>
      </c>
      <c r="D7130">
        <v>1.4997550850000001</v>
      </c>
      <c r="E7130">
        <v>1</v>
      </c>
      <c r="F7130">
        <v>0</v>
      </c>
      <c r="G7130" t="s">
        <v>134</v>
      </c>
      <c r="H7130" t="s">
        <v>141</v>
      </c>
      <c r="I7130" t="s">
        <v>133</v>
      </c>
      <c r="J7130" t="s">
        <v>132</v>
      </c>
      <c r="K7130" t="s">
        <v>68</v>
      </c>
      <c r="L7130" t="s">
        <v>67</v>
      </c>
      <c r="M7130" t="s">
        <v>70</v>
      </c>
      <c r="N7130" t="s">
        <v>74</v>
      </c>
    </row>
    <row r="7131" spans="1:14">
      <c r="A7131">
        <v>633</v>
      </c>
      <c r="B7131" t="s">
        <v>129</v>
      </c>
      <c r="C7131" t="s">
        <v>79</v>
      </c>
      <c r="D7131">
        <v>5.9642110859999997</v>
      </c>
      <c r="E7131">
        <v>14</v>
      </c>
      <c r="F7131">
        <v>7</v>
      </c>
      <c r="G7131" t="s">
        <v>140</v>
      </c>
      <c r="H7131" t="s">
        <v>137</v>
      </c>
      <c r="I7131" t="s">
        <v>130</v>
      </c>
      <c r="J7131" t="s">
        <v>135</v>
      </c>
      <c r="K7131" t="s">
        <v>83</v>
      </c>
      <c r="L7131" t="s">
        <v>91</v>
      </c>
      <c r="M7131" t="s">
        <v>87</v>
      </c>
      <c r="N7131" t="s">
        <v>80</v>
      </c>
    </row>
    <row r="7132" spans="1:14">
      <c r="A7132">
        <v>633</v>
      </c>
      <c r="B7132" t="s">
        <v>129</v>
      </c>
      <c r="C7132" t="s">
        <v>79</v>
      </c>
      <c r="D7132">
        <v>8</v>
      </c>
      <c r="E7132">
        <v>12</v>
      </c>
      <c r="F7132">
        <v>11</v>
      </c>
      <c r="G7132" t="s">
        <v>140</v>
      </c>
      <c r="H7132" t="s">
        <v>132</v>
      </c>
      <c r="I7132" t="s">
        <v>131</v>
      </c>
      <c r="J7132" t="s">
        <v>141</v>
      </c>
      <c r="K7132" t="s">
        <v>80</v>
      </c>
      <c r="L7132" t="s">
        <v>86</v>
      </c>
      <c r="M7132" t="s">
        <v>88</v>
      </c>
      <c r="N7132" t="s">
        <v>90</v>
      </c>
    </row>
    <row r="7133" spans="1:14">
      <c r="A7133">
        <v>633</v>
      </c>
      <c r="B7133" t="s">
        <v>129</v>
      </c>
      <c r="C7133" t="s">
        <v>79</v>
      </c>
      <c r="D7133">
        <v>2.5400218379999999</v>
      </c>
      <c r="E7133">
        <v>3</v>
      </c>
      <c r="F7133">
        <v>2</v>
      </c>
      <c r="G7133" t="s">
        <v>130</v>
      </c>
      <c r="H7133" t="s">
        <v>138</v>
      </c>
      <c r="I7133" t="s">
        <v>133</v>
      </c>
      <c r="J7133" t="s">
        <v>134</v>
      </c>
      <c r="K7133" t="s">
        <v>91</v>
      </c>
      <c r="L7133" t="s">
        <v>82</v>
      </c>
      <c r="M7133" t="s">
        <v>84</v>
      </c>
      <c r="N7133" t="s">
        <v>83</v>
      </c>
    </row>
    <row r="7134" spans="1:14">
      <c r="A7134">
        <v>633</v>
      </c>
      <c r="B7134" t="s">
        <v>129</v>
      </c>
      <c r="C7134" t="s">
        <v>79</v>
      </c>
      <c r="D7134">
        <v>2.8903771580000002</v>
      </c>
      <c r="E7134">
        <v>4</v>
      </c>
      <c r="F7134">
        <v>2</v>
      </c>
      <c r="G7134" t="s">
        <v>137</v>
      </c>
      <c r="H7134" t="s">
        <v>134</v>
      </c>
      <c r="I7134" t="s">
        <v>141</v>
      </c>
      <c r="J7134" t="s">
        <v>132</v>
      </c>
      <c r="K7134" t="s">
        <v>87</v>
      </c>
      <c r="L7134" t="s">
        <v>84</v>
      </c>
      <c r="M7134" t="s">
        <v>85</v>
      </c>
      <c r="N7134" t="s">
        <v>89</v>
      </c>
    </row>
    <row r="7135" spans="1:14">
      <c r="A7135">
        <v>633</v>
      </c>
      <c r="B7135" t="s">
        <v>129</v>
      </c>
      <c r="C7135" t="s">
        <v>79</v>
      </c>
      <c r="D7135">
        <v>3.9991586469999998</v>
      </c>
      <c r="E7135">
        <v>10</v>
      </c>
      <c r="F7135">
        <v>5</v>
      </c>
      <c r="G7135" t="s">
        <v>134</v>
      </c>
      <c r="H7135" t="s">
        <v>140</v>
      </c>
      <c r="I7135" t="s">
        <v>137</v>
      </c>
      <c r="J7135" t="s">
        <v>133</v>
      </c>
      <c r="K7135" t="s">
        <v>88</v>
      </c>
      <c r="L7135" t="s">
        <v>90</v>
      </c>
      <c r="M7135" t="s">
        <v>83</v>
      </c>
      <c r="N7135" t="s">
        <v>84</v>
      </c>
    </row>
    <row r="7136" spans="1:14">
      <c r="A7136">
        <v>633</v>
      </c>
      <c r="B7136" t="s">
        <v>129</v>
      </c>
      <c r="C7136" t="s">
        <v>79</v>
      </c>
      <c r="D7136">
        <v>2.7547861629999999</v>
      </c>
      <c r="E7136">
        <v>6</v>
      </c>
      <c r="F7136">
        <v>4</v>
      </c>
      <c r="G7136" t="s">
        <v>140</v>
      </c>
      <c r="H7136" t="s">
        <v>134</v>
      </c>
      <c r="I7136" t="s">
        <v>136</v>
      </c>
      <c r="J7136" t="s">
        <v>141</v>
      </c>
      <c r="K7136" t="s">
        <v>80</v>
      </c>
      <c r="L7136" t="s">
        <v>81</v>
      </c>
      <c r="M7136" t="s">
        <v>87</v>
      </c>
      <c r="N7136" t="s">
        <v>86</v>
      </c>
    </row>
    <row r="7137" spans="1:14">
      <c r="A7137">
        <v>633</v>
      </c>
      <c r="B7137" t="s">
        <v>129</v>
      </c>
      <c r="C7137" t="s">
        <v>79</v>
      </c>
      <c r="D7137">
        <v>1.8851291130000001</v>
      </c>
      <c r="E7137">
        <v>3</v>
      </c>
      <c r="F7137">
        <v>3</v>
      </c>
      <c r="G7137" t="s">
        <v>132</v>
      </c>
      <c r="H7137" t="s">
        <v>138</v>
      </c>
      <c r="I7137" t="s">
        <v>130</v>
      </c>
      <c r="J7137" t="s">
        <v>133</v>
      </c>
      <c r="K7137" t="s">
        <v>81</v>
      </c>
      <c r="L7137" t="s">
        <v>90</v>
      </c>
      <c r="M7137" t="s">
        <v>80</v>
      </c>
      <c r="N7137" t="s">
        <v>86</v>
      </c>
    </row>
    <row r="7138" spans="1:14">
      <c r="A7138">
        <v>633</v>
      </c>
      <c r="B7138" t="s">
        <v>129</v>
      </c>
      <c r="C7138" t="s">
        <v>79</v>
      </c>
      <c r="D7138">
        <v>2.9735791140000001</v>
      </c>
      <c r="E7138">
        <v>3</v>
      </c>
      <c r="F7138">
        <v>7</v>
      </c>
      <c r="G7138" t="s">
        <v>134</v>
      </c>
      <c r="H7138" t="s">
        <v>140</v>
      </c>
      <c r="I7138" t="s">
        <v>137</v>
      </c>
      <c r="J7138" t="s">
        <v>139</v>
      </c>
      <c r="K7138" t="s">
        <v>81</v>
      </c>
      <c r="L7138" t="s">
        <v>84</v>
      </c>
      <c r="M7138" t="s">
        <v>90</v>
      </c>
      <c r="N7138" t="s">
        <v>83</v>
      </c>
    </row>
    <row r="7139" spans="1:14">
      <c r="A7139">
        <v>633</v>
      </c>
      <c r="B7139" t="s">
        <v>129</v>
      </c>
      <c r="C7139" t="s">
        <v>79</v>
      </c>
      <c r="D7139">
        <v>0.9927368795</v>
      </c>
      <c r="E7139">
        <v>0</v>
      </c>
      <c r="F7139">
        <v>1</v>
      </c>
      <c r="G7139" t="s">
        <v>136</v>
      </c>
      <c r="H7139" t="s">
        <v>133</v>
      </c>
      <c r="I7139" t="s">
        <v>130</v>
      </c>
      <c r="J7139" t="s">
        <v>134</v>
      </c>
      <c r="K7139" t="s">
        <v>85</v>
      </c>
      <c r="L7139" t="s">
        <v>84</v>
      </c>
      <c r="M7139" t="s">
        <v>82</v>
      </c>
      <c r="N7139" t="s">
        <v>83</v>
      </c>
    </row>
    <row r="7140" spans="1:14">
      <c r="A7140">
        <v>634</v>
      </c>
      <c r="B7140" t="s">
        <v>129</v>
      </c>
      <c r="C7140" t="s">
        <v>92</v>
      </c>
      <c r="D7140">
        <v>6.4529157189999999</v>
      </c>
      <c r="E7140">
        <v>9</v>
      </c>
      <c r="F7140">
        <v>8</v>
      </c>
      <c r="G7140" t="s">
        <v>138</v>
      </c>
      <c r="H7140" t="s">
        <v>140</v>
      </c>
      <c r="I7140" t="s">
        <v>132</v>
      </c>
      <c r="J7140" t="s">
        <v>133</v>
      </c>
      <c r="K7140" t="s">
        <v>95</v>
      </c>
      <c r="L7140" t="s">
        <v>103</v>
      </c>
      <c r="M7140" t="s">
        <v>96</v>
      </c>
      <c r="N7140" t="s">
        <v>99</v>
      </c>
    </row>
    <row r="7141" spans="1:14">
      <c r="A7141">
        <v>634</v>
      </c>
      <c r="B7141" t="s">
        <v>129</v>
      </c>
      <c r="C7141" t="s">
        <v>92</v>
      </c>
      <c r="D7141">
        <v>2.9172051319999999</v>
      </c>
      <c r="E7141">
        <v>6</v>
      </c>
      <c r="F7141">
        <v>2</v>
      </c>
      <c r="G7141" t="s">
        <v>132</v>
      </c>
      <c r="H7141" t="s">
        <v>139</v>
      </c>
      <c r="I7141" t="s">
        <v>140</v>
      </c>
      <c r="J7141" t="s">
        <v>131</v>
      </c>
      <c r="K7141" t="s">
        <v>99</v>
      </c>
      <c r="L7141" t="s">
        <v>97</v>
      </c>
      <c r="M7141" t="s">
        <v>96</v>
      </c>
      <c r="N7141" t="s">
        <v>102</v>
      </c>
    </row>
    <row r="7142" spans="1:14">
      <c r="A7142">
        <v>634</v>
      </c>
      <c r="B7142" t="s">
        <v>129</v>
      </c>
      <c r="C7142" t="s">
        <v>92</v>
      </c>
      <c r="D7142">
        <v>4.4622513880000003</v>
      </c>
      <c r="E7142">
        <v>13</v>
      </c>
      <c r="F7142">
        <v>2</v>
      </c>
      <c r="G7142" t="s">
        <v>131</v>
      </c>
      <c r="H7142" t="s">
        <v>134</v>
      </c>
      <c r="I7142" t="s">
        <v>138</v>
      </c>
      <c r="J7142" t="s">
        <v>137</v>
      </c>
      <c r="K7142" t="s">
        <v>97</v>
      </c>
      <c r="L7142" t="s">
        <v>101</v>
      </c>
      <c r="M7142" t="s">
        <v>96</v>
      </c>
      <c r="N7142" t="s">
        <v>98</v>
      </c>
    </row>
    <row r="7143" spans="1:14">
      <c r="A7143">
        <v>634</v>
      </c>
      <c r="B7143" t="s">
        <v>129</v>
      </c>
      <c r="C7143" t="s">
        <v>92</v>
      </c>
      <c r="D7143">
        <v>4.3151687890000003</v>
      </c>
      <c r="E7143">
        <v>11</v>
      </c>
      <c r="F7143">
        <v>6</v>
      </c>
      <c r="G7143" t="s">
        <v>132</v>
      </c>
      <c r="H7143" t="s">
        <v>141</v>
      </c>
      <c r="I7143" t="s">
        <v>134</v>
      </c>
      <c r="J7143" t="s">
        <v>136</v>
      </c>
      <c r="K7143" t="s">
        <v>93</v>
      </c>
      <c r="L7143" t="s">
        <v>102</v>
      </c>
      <c r="M7143" t="s">
        <v>99</v>
      </c>
      <c r="N7143" t="s">
        <v>100</v>
      </c>
    </row>
    <row r="7144" spans="1:14">
      <c r="A7144">
        <v>634</v>
      </c>
      <c r="B7144" t="s">
        <v>129</v>
      </c>
      <c r="C7144" t="s">
        <v>92</v>
      </c>
      <c r="D7144">
        <v>6.5334703029999996</v>
      </c>
      <c r="E7144">
        <v>17</v>
      </c>
      <c r="F7144">
        <v>8</v>
      </c>
      <c r="G7144" t="s">
        <v>139</v>
      </c>
      <c r="H7144" t="s">
        <v>134</v>
      </c>
      <c r="I7144" t="s">
        <v>137</v>
      </c>
      <c r="J7144" t="s">
        <v>132</v>
      </c>
      <c r="K7144" t="s">
        <v>103</v>
      </c>
      <c r="L7144" t="s">
        <v>101</v>
      </c>
      <c r="M7144" t="s">
        <v>93</v>
      </c>
      <c r="N7144" t="s">
        <v>167</v>
      </c>
    </row>
    <row r="7145" spans="1:14">
      <c r="A7145">
        <v>634</v>
      </c>
      <c r="B7145" t="s">
        <v>129</v>
      </c>
      <c r="C7145" t="s">
        <v>92</v>
      </c>
      <c r="D7145">
        <v>1.9533511180000001</v>
      </c>
      <c r="E7145">
        <v>3</v>
      </c>
      <c r="F7145">
        <v>2</v>
      </c>
      <c r="G7145" t="s">
        <v>140</v>
      </c>
      <c r="H7145" t="s">
        <v>137</v>
      </c>
      <c r="I7145" t="s">
        <v>139</v>
      </c>
      <c r="J7145" t="s">
        <v>134</v>
      </c>
      <c r="K7145" t="s">
        <v>101</v>
      </c>
      <c r="L7145" t="s">
        <v>93</v>
      </c>
      <c r="M7145" t="s">
        <v>102</v>
      </c>
      <c r="N7145" t="s">
        <v>94</v>
      </c>
    </row>
    <row r="7146" spans="1:14">
      <c r="A7146">
        <v>634</v>
      </c>
      <c r="B7146" t="s">
        <v>129</v>
      </c>
      <c r="C7146" t="s">
        <v>92</v>
      </c>
      <c r="D7146">
        <v>2.2454051549999998</v>
      </c>
      <c r="E7146">
        <v>5</v>
      </c>
      <c r="F7146">
        <v>0</v>
      </c>
      <c r="G7146" t="s">
        <v>140</v>
      </c>
      <c r="H7146" t="s">
        <v>130</v>
      </c>
      <c r="I7146" t="s">
        <v>137</v>
      </c>
      <c r="J7146" t="s">
        <v>138</v>
      </c>
      <c r="K7146" t="s">
        <v>97</v>
      </c>
      <c r="L7146" t="s">
        <v>98</v>
      </c>
      <c r="M7146" t="s">
        <v>96</v>
      </c>
      <c r="N7146" t="s">
        <v>99</v>
      </c>
    </row>
    <row r="7147" spans="1:14">
      <c r="A7147">
        <v>634</v>
      </c>
      <c r="B7147" t="s">
        <v>129</v>
      </c>
      <c r="C7147" t="s">
        <v>92</v>
      </c>
      <c r="D7147">
        <v>3.1202323970000001</v>
      </c>
      <c r="E7147">
        <v>3</v>
      </c>
      <c r="F7147">
        <v>1</v>
      </c>
      <c r="G7147" t="s">
        <v>131</v>
      </c>
      <c r="H7147" t="s">
        <v>133</v>
      </c>
      <c r="I7147" t="s">
        <v>140</v>
      </c>
      <c r="J7147" t="s">
        <v>135</v>
      </c>
      <c r="K7147" t="s">
        <v>98</v>
      </c>
      <c r="L7147" t="s">
        <v>101</v>
      </c>
      <c r="M7147" t="s">
        <v>100</v>
      </c>
      <c r="N7147" t="s">
        <v>93</v>
      </c>
    </row>
    <row r="7148" spans="1:14">
      <c r="A7148">
        <v>635</v>
      </c>
      <c r="B7148" t="s">
        <v>129</v>
      </c>
      <c r="C7148" t="s">
        <v>104</v>
      </c>
      <c r="D7148">
        <v>0.93396530580000003</v>
      </c>
      <c r="E7148">
        <v>2</v>
      </c>
      <c r="F7148">
        <v>1</v>
      </c>
      <c r="G7148" t="s">
        <v>139</v>
      </c>
      <c r="H7148" t="s">
        <v>140</v>
      </c>
      <c r="I7148" t="s">
        <v>132</v>
      </c>
      <c r="J7148" t="s">
        <v>136</v>
      </c>
      <c r="K7148" t="s">
        <v>114</v>
      </c>
      <c r="L7148" t="s">
        <v>105</v>
      </c>
      <c r="M7148" t="s">
        <v>106</v>
      </c>
      <c r="N7148" t="s">
        <v>109</v>
      </c>
    </row>
    <row r="7149" spans="1:14">
      <c r="A7149">
        <v>635</v>
      </c>
      <c r="B7149" t="s">
        <v>129</v>
      </c>
      <c r="C7149" t="s">
        <v>104</v>
      </c>
      <c r="D7149">
        <v>3.0756399220000001</v>
      </c>
      <c r="E7149">
        <v>3</v>
      </c>
      <c r="F7149">
        <v>3</v>
      </c>
      <c r="G7149" t="s">
        <v>134</v>
      </c>
      <c r="H7149" t="s">
        <v>133</v>
      </c>
      <c r="I7149" t="s">
        <v>136</v>
      </c>
      <c r="J7149" t="s">
        <v>132</v>
      </c>
      <c r="K7149" t="s">
        <v>113</v>
      </c>
      <c r="L7149" t="s">
        <v>106</v>
      </c>
      <c r="M7149" t="s">
        <v>107</v>
      </c>
      <c r="N7149" t="s">
        <v>112</v>
      </c>
    </row>
    <row r="7150" spans="1:14">
      <c r="A7150">
        <v>635</v>
      </c>
      <c r="B7150" t="s">
        <v>129</v>
      </c>
      <c r="C7150" t="s">
        <v>104</v>
      </c>
      <c r="D7150">
        <v>1.1227760899999999</v>
      </c>
      <c r="E7150">
        <v>1</v>
      </c>
      <c r="F7150">
        <v>1</v>
      </c>
      <c r="G7150" t="s">
        <v>140</v>
      </c>
      <c r="H7150" t="s">
        <v>138</v>
      </c>
      <c r="I7150" t="s">
        <v>132</v>
      </c>
      <c r="J7150" t="s">
        <v>139</v>
      </c>
      <c r="K7150" t="s">
        <v>112</v>
      </c>
      <c r="L7150" t="s">
        <v>105</v>
      </c>
      <c r="M7150" t="s">
        <v>109</v>
      </c>
      <c r="N7150" t="s">
        <v>107</v>
      </c>
    </row>
    <row r="7151" spans="1:14">
      <c r="A7151">
        <v>635</v>
      </c>
      <c r="B7151" t="s">
        <v>129</v>
      </c>
      <c r="C7151" t="s">
        <v>104</v>
      </c>
      <c r="D7151">
        <v>6.8445425000000002</v>
      </c>
      <c r="E7151">
        <v>15</v>
      </c>
      <c r="F7151">
        <v>13</v>
      </c>
      <c r="G7151" t="s">
        <v>138</v>
      </c>
      <c r="H7151" t="s">
        <v>140</v>
      </c>
      <c r="I7151" t="s">
        <v>139</v>
      </c>
      <c r="J7151" t="s">
        <v>130</v>
      </c>
      <c r="K7151" t="s">
        <v>106</v>
      </c>
      <c r="L7151" t="s">
        <v>113</v>
      </c>
      <c r="M7151" t="s">
        <v>112</v>
      </c>
      <c r="N7151" t="s">
        <v>107</v>
      </c>
    </row>
    <row r="7152" spans="1:14">
      <c r="A7152">
        <v>635</v>
      </c>
      <c r="B7152" t="s">
        <v>129</v>
      </c>
      <c r="C7152" t="s">
        <v>104</v>
      </c>
      <c r="D7152">
        <v>2.5720728789999998</v>
      </c>
      <c r="E7152">
        <v>7</v>
      </c>
      <c r="F7152">
        <v>0</v>
      </c>
      <c r="G7152" t="s">
        <v>137</v>
      </c>
      <c r="H7152" t="s">
        <v>132</v>
      </c>
      <c r="I7152" t="s">
        <v>134</v>
      </c>
      <c r="J7152" t="s">
        <v>133</v>
      </c>
      <c r="K7152" t="s">
        <v>106</v>
      </c>
      <c r="L7152" t="s">
        <v>168</v>
      </c>
      <c r="M7152" t="s">
        <v>105</v>
      </c>
      <c r="N7152" t="s">
        <v>107</v>
      </c>
    </row>
    <row r="7153" spans="1:14">
      <c r="A7153">
        <v>635</v>
      </c>
      <c r="B7153" t="s">
        <v>129</v>
      </c>
      <c r="C7153" t="s">
        <v>104</v>
      </c>
      <c r="D7153">
        <v>0.83636442519999998</v>
      </c>
      <c r="E7153">
        <v>0</v>
      </c>
      <c r="F7153">
        <v>0</v>
      </c>
      <c r="G7153" t="s">
        <v>139</v>
      </c>
      <c r="H7153" t="s">
        <v>135</v>
      </c>
      <c r="I7153" t="s">
        <v>138</v>
      </c>
      <c r="J7153" t="s">
        <v>132</v>
      </c>
      <c r="K7153" t="s">
        <v>114</v>
      </c>
      <c r="L7153" t="s">
        <v>107</v>
      </c>
      <c r="M7153" t="s">
        <v>110</v>
      </c>
      <c r="N7153" t="s">
        <v>168</v>
      </c>
    </row>
    <row r="7154" spans="1:14">
      <c r="A7154">
        <v>635</v>
      </c>
      <c r="B7154" t="s">
        <v>129</v>
      </c>
      <c r="C7154" t="s">
        <v>104</v>
      </c>
      <c r="D7154">
        <v>1.7538680170000001</v>
      </c>
      <c r="E7154">
        <v>3</v>
      </c>
      <c r="F7154">
        <v>3</v>
      </c>
      <c r="G7154" t="s">
        <v>132</v>
      </c>
      <c r="H7154" t="s">
        <v>136</v>
      </c>
      <c r="I7154" t="s">
        <v>135</v>
      </c>
      <c r="J7154" t="s">
        <v>139</v>
      </c>
      <c r="K7154" t="s">
        <v>112</v>
      </c>
      <c r="L7154" t="s">
        <v>111</v>
      </c>
      <c r="M7154" t="s">
        <v>110</v>
      </c>
      <c r="N7154" t="s">
        <v>107</v>
      </c>
    </row>
    <row r="7155" spans="1:14">
      <c r="A7155">
        <v>635</v>
      </c>
      <c r="B7155" t="s">
        <v>129</v>
      </c>
      <c r="C7155" t="s">
        <v>104</v>
      </c>
      <c r="D7155">
        <v>1.519663368</v>
      </c>
      <c r="E7155">
        <v>3</v>
      </c>
      <c r="F7155">
        <v>1</v>
      </c>
      <c r="G7155" t="s">
        <v>134</v>
      </c>
      <c r="H7155" t="s">
        <v>141</v>
      </c>
      <c r="I7155" t="s">
        <v>135</v>
      </c>
      <c r="J7155" t="s">
        <v>139</v>
      </c>
      <c r="K7155" t="s">
        <v>106</v>
      </c>
      <c r="L7155" t="s">
        <v>115</v>
      </c>
      <c r="M7155" t="s">
        <v>109</v>
      </c>
      <c r="N7155" t="s">
        <v>114</v>
      </c>
    </row>
    <row r="7156" spans="1:14">
      <c r="A7156">
        <v>635</v>
      </c>
      <c r="B7156" t="s">
        <v>129</v>
      </c>
      <c r="C7156" t="s">
        <v>104</v>
      </c>
      <c r="D7156">
        <v>3.8375464799999999</v>
      </c>
      <c r="E7156">
        <v>8</v>
      </c>
      <c r="F7156">
        <v>5</v>
      </c>
      <c r="G7156" t="s">
        <v>139</v>
      </c>
      <c r="H7156" t="s">
        <v>140</v>
      </c>
      <c r="I7156" t="s">
        <v>137</v>
      </c>
      <c r="J7156" t="s">
        <v>134</v>
      </c>
      <c r="K7156" t="s">
        <v>114</v>
      </c>
      <c r="L7156" t="s">
        <v>110</v>
      </c>
      <c r="M7156" t="s">
        <v>113</v>
      </c>
      <c r="N7156" t="s">
        <v>106</v>
      </c>
    </row>
    <row r="7157" spans="1:14">
      <c r="A7157">
        <v>635</v>
      </c>
      <c r="B7157" t="s">
        <v>129</v>
      </c>
      <c r="C7157" t="s">
        <v>104</v>
      </c>
      <c r="D7157">
        <v>1.523412599</v>
      </c>
      <c r="E7157">
        <v>2</v>
      </c>
      <c r="F7157">
        <v>2</v>
      </c>
      <c r="G7157" t="s">
        <v>133</v>
      </c>
      <c r="H7157" t="s">
        <v>134</v>
      </c>
      <c r="I7157" t="s">
        <v>141</v>
      </c>
      <c r="J7157" t="s">
        <v>135</v>
      </c>
      <c r="K7157" t="s">
        <v>114</v>
      </c>
      <c r="L7157" t="s">
        <v>109</v>
      </c>
      <c r="M7157" t="s">
        <v>105</v>
      </c>
      <c r="N7157" t="s">
        <v>110</v>
      </c>
    </row>
    <row r="7158" spans="1:14">
      <c r="A7158">
        <v>635</v>
      </c>
      <c r="B7158" t="s">
        <v>129</v>
      </c>
      <c r="C7158" t="s">
        <v>104</v>
      </c>
      <c r="D7158">
        <v>2.8523624399999998</v>
      </c>
      <c r="E7158">
        <v>7</v>
      </c>
      <c r="F7158">
        <v>3</v>
      </c>
      <c r="G7158" t="s">
        <v>136</v>
      </c>
      <c r="H7158" t="s">
        <v>132</v>
      </c>
      <c r="I7158" t="s">
        <v>135</v>
      </c>
      <c r="J7158" t="s">
        <v>131</v>
      </c>
      <c r="K7158" t="s">
        <v>105</v>
      </c>
      <c r="L7158" t="s">
        <v>107</v>
      </c>
      <c r="M7158" t="s">
        <v>106</v>
      </c>
      <c r="N7158" t="s">
        <v>168</v>
      </c>
    </row>
    <row r="7159" spans="1:14">
      <c r="A7159">
        <v>635</v>
      </c>
      <c r="B7159" t="s">
        <v>129</v>
      </c>
      <c r="C7159" t="s">
        <v>104</v>
      </c>
      <c r="D7159">
        <v>0.8796151203</v>
      </c>
      <c r="E7159">
        <v>2</v>
      </c>
      <c r="F7159">
        <v>1</v>
      </c>
      <c r="G7159" t="s">
        <v>140</v>
      </c>
      <c r="H7159" t="s">
        <v>137</v>
      </c>
      <c r="I7159" t="s">
        <v>139</v>
      </c>
      <c r="J7159" t="s">
        <v>132</v>
      </c>
      <c r="K7159" t="s">
        <v>105</v>
      </c>
      <c r="L7159" t="s">
        <v>108</v>
      </c>
      <c r="M7159" t="s">
        <v>115</v>
      </c>
      <c r="N7159" t="s">
        <v>106</v>
      </c>
    </row>
    <row r="7160" spans="1:14">
      <c r="A7160">
        <v>635</v>
      </c>
      <c r="B7160" t="s">
        <v>129</v>
      </c>
      <c r="C7160" t="s">
        <v>104</v>
      </c>
      <c r="D7160">
        <v>2.340183192</v>
      </c>
      <c r="E7160">
        <v>3</v>
      </c>
      <c r="F7160">
        <v>3</v>
      </c>
      <c r="G7160" t="s">
        <v>135</v>
      </c>
      <c r="H7160" t="s">
        <v>134</v>
      </c>
      <c r="I7160" t="s">
        <v>131</v>
      </c>
      <c r="J7160" t="s">
        <v>137</v>
      </c>
      <c r="K7160" t="s">
        <v>106</v>
      </c>
      <c r="L7160" t="s">
        <v>114</v>
      </c>
      <c r="M7160" t="s">
        <v>111</v>
      </c>
      <c r="N7160" t="s">
        <v>105</v>
      </c>
    </row>
    <row r="7161" spans="1:14">
      <c r="A7161">
        <v>635</v>
      </c>
      <c r="B7161" t="s">
        <v>129</v>
      </c>
      <c r="C7161" t="s">
        <v>104</v>
      </c>
      <c r="D7161">
        <v>1.907987662</v>
      </c>
      <c r="E7161">
        <v>0</v>
      </c>
      <c r="F7161">
        <v>1</v>
      </c>
      <c r="G7161" t="s">
        <v>139</v>
      </c>
      <c r="H7161" t="s">
        <v>135</v>
      </c>
      <c r="I7161" t="s">
        <v>138</v>
      </c>
      <c r="J7161" t="s">
        <v>140</v>
      </c>
      <c r="K7161" t="s">
        <v>115</v>
      </c>
      <c r="L7161" t="s">
        <v>112</v>
      </c>
      <c r="M7161" t="s">
        <v>114</v>
      </c>
      <c r="N7161" t="s">
        <v>105</v>
      </c>
    </row>
    <row r="7162" spans="1:14">
      <c r="A7162">
        <v>636</v>
      </c>
      <c r="B7162" t="s">
        <v>129</v>
      </c>
      <c r="C7162" t="s">
        <v>116</v>
      </c>
      <c r="D7162">
        <v>2.255110604</v>
      </c>
      <c r="E7162">
        <v>6</v>
      </c>
      <c r="F7162">
        <v>5</v>
      </c>
      <c r="G7162" t="s">
        <v>140</v>
      </c>
      <c r="H7162" t="s">
        <v>138</v>
      </c>
      <c r="I7162" t="s">
        <v>137</v>
      </c>
      <c r="J7162" t="s">
        <v>130</v>
      </c>
      <c r="K7162" t="s">
        <v>128</v>
      </c>
      <c r="L7162" t="s">
        <v>122</v>
      </c>
      <c r="M7162" t="s">
        <v>120</v>
      </c>
      <c r="N7162" t="s">
        <v>125</v>
      </c>
    </row>
    <row r="7163" spans="1:14">
      <c r="A7163">
        <v>636</v>
      </c>
      <c r="B7163" t="s">
        <v>129</v>
      </c>
      <c r="C7163" t="s">
        <v>116</v>
      </c>
      <c r="D7163">
        <v>3.1322382979999999</v>
      </c>
      <c r="E7163">
        <v>4</v>
      </c>
      <c r="F7163">
        <v>5</v>
      </c>
      <c r="G7163" t="s">
        <v>138</v>
      </c>
      <c r="H7163" t="s">
        <v>134</v>
      </c>
      <c r="I7163" t="s">
        <v>139</v>
      </c>
      <c r="J7163" t="s">
        <v>140</v>
      </c>
      <c r="K7163" t="s">
        <v>117</v>
      </c>
      <c r="L7163" t="s">
        <v>126</v>
      </c>
      <c r="M7163" t="s">
        <v>118</v>
      </c>
      <c r="N7163" t="s">
        <v>123</v>
      </c>
    </row>
    <row r="7164" spans="1:14">
      <c r="A7164">
        <v>636</v>
      </c>
      <c r="B7164" t="s">
        <v>129</v>
      </c>
      <c r="C7164" t="s">
        <v>116</v>
      </c>
      <c r="D7164">
        <v>2.9688151170000001</v>
      </c>
      <c r="E7164">
        <v>8</v>
      </c>
      <c r="F7164">
        <v>6</v>
      </c>
      <c r="G7164" t="s">
        <v>135</v>
      </c>
      <c r="H7164" t="s">
        <v>140</v>
      </c>
      <c r="I7164" t="s">
        <v>138</v>
      </c>
      <c r="J7164" t="s">
        <v>137</v>
      </c>
      <c r="K7164" t="s">
        <v>122</v>
      </c>
      <c r="L7164" t="s">
        <v>128</v>
      </c>
      <c r="M7164" t="s">
        <v>117</v>
      </c>
      <c r="N7164" t="s">
        <v>125</v>
      </c>
    </row>
    <row r="7165" spans="1:14">
      <c r="A7165">
        <v>636</v>
      </c>
      <c r="B7165" t="s">
        <v>129</v>
      </c>
      <c r="C7165" t="s">
        <v>116</v>
      </c>
      <c r="D7165">
        <v>2.0741855130000002</v>
      </c>
      <c r="E7165">
        <v>2</v>
      </c>
      <c r="F7165">
        <v>2</v>
      </c>
      <c r="G7165" t="s">
        <v>132</v>
      </c>
      <c r="H7165" t="s">
        <v>137</v>
      </c>
      <c r="I7165" t="s">
        <v>131</v>
      </c>
      <c r="J7165" t="s">
        <v>140</v>
      </c>
      <c r="K7165" t="s">
        <v>122</v>
      </c>
      <c r="L7165" t="s">
        <v>124</v>
      </c>
      <c r="M7165" t="s">
        <v>121</v>
      </c>
      <c r="N7165" t="s">
        <v>126</v>
      </c>
    </row>
    <row r="7166" spans="1:14">
      <c r="A7166">
        <v>636</v>
      </c>
      <c r="B7166" t="s">
        <v>129</v>
      </c>
      <c r="C7166" t="s">
        <v>116</v>
      </c>
      <c r="D7166">
        <v>4.7627279229999999</v>
      </c>
      <c r="E7166">
        <v>6</v>
      </c>
      <c r="F7166">
        <v>8</v>
      </c>
      <c r="G7166" t="s">
        <v>140</v>
      </c>
      <c r="H7166" t="s">
        <v>136</v>
      </c>
      <c r="I7166" t="s">
        <v>135</v>
      </c>
      <c r="J7166" t="s">
        <v>130</v>
      </c>
      <c r="K7166" t="s">
        <v>128</v>
      </c>
      <c r="L7166" t="s">
        <v>122</v>
      </c>
      <c r="M7166" t="s">
        <v>120</v>
      </c>
      <c r="N7166" t="s">
        <v>118</v>
      </c>
    </row>
    <row r="7167" spans="1:14">
      <c r="A7167">
        <v>636</v>
      </c>
      <c r="B7167" t="s">
        <v>129</v>
      </c>
      <c r="C7167" t="s">
        <v>116</v>
      </c>
      <c r="D7167">
        <v>2.669417132</v>
      </c>
      <c r="E7167">
        <v>3</v>
      </c>
      <c r="F7167">
        <v>3</v>
      </c>
      <c r="G7167" t="s">
        <v>138</v>
      </c>
      <c r="H7167" t="s">
        <v>140</v>
      </c>
      <c r="I7167" t="s">
        <v>135</v>
      </c>
      <c r="J7167" t="s">
        <v>137</v>
      </c>
      <c r="K7167" t="s">
        <v>118</v>
      </c>
      <c r="L7167" t="s">
        <v>123</v>
      </c>
      <c r="M7167" t="s">
        <v>126</v>
      </c>
      <c r="N7167" t="s">
        <v>120</v>
      </c>
    </row>
    <row r="7168" spans="1:14">
      <c r="A7168">
        <v>636</v>
      </c>
      <c r="B7168" t="s">
        <v>129</v>
      </c>
      <c r="C7168" t="s">
        <v>116</v>
      </c>
      <c r="D7168">
        <v>2.563616589</v>
      </c>
      <c r="E7168">
        <v>2</v>
      </c>
      <c r="F7168">
        <v>6</v>
      </c>
      <c r="G7168" t="s">
        <v>130</v>
      </c>
      <c r="H7168" t="s">
        <v>139</v>
      </c>
      <c r="I7168" t="s">
        <v>140</v>
      </c>
      <c r="J7168" t="s">
        <v>135</v>
      </c>
      <c r="K7168" t="s">
        <v>118</v>
      </c>
      <c r="L7168" t="s">
        <v>122</v>
      </c>
      <c r="M7168" t="s">
        <v>120</v>
      </c>
      <c r="N7168" t="s">
        <v>128</v>
      </c>
    </row>
    <row r="7169" spans="1:14">
      <c r="A7169">
        <v>636</v>
      </c>
      <c r="B7169" t="s">
        <v>129</v>
      </c>
      <c r="C7169" t="s">
        <v>116</v>
      </c>
      <c r="D7169">
        <v>3.4237202039999999</v>
      </c>
      <c r="E7169">
        <v>4</v>
      </c>
      <c r="F7169">
        <v>5</v>
      </c>
      <c r="G7169" t="s">
        <v>130</v>
      </c>
      <c r="H7169" t="s">
        <v>135</v>
      </c>
      <c r="I7169" t="s">
        <v>131</v>
      </c>
      <c r="J7169" t="s">
        <v>136</v>
      </c>
      <c r="K7169" t="s">
        <v>126</v>
      </c>
      <c r="L7169" t="s">
        <v>121</v>
      </c>
      <c r="M7169" t="s">
        <v>118</v>
      </c>
      <c r="N7169" t="s">
        <v>119</v>
      </c>
    </row>
    <row r="7170" spans="1:14">
      <c r="A7170">
        <v>636</v>
      </c>
      <c r="B7170" t="s">
        <v>129</v>
      </c>
      <c r="C7170" t="s">
        <v>116</v>
      </c>
      <c r="D7170">
        <v>3.1844952559999999</v>
      </c>
      <c r="E7170">
        <v>5</v>
      </c>
      <c r="F7170">
        <v>5</v>
      </c>
      <c r="G7170" t="s">
        <v>138</v>
      </c>
      <c r="H7170" t="s">
        <v>130</v>
      </c>
      <c r="I7170" t="s">
        <v>134</v>
      </c>
      <c r="J7170" t="s">
        <v>139</v>
      </c>
      <c r="K7170" t="s">
        <v>125</v>
      </c>
      <c r="L7170" t="s">
        <v>123</v>
      </c>
      <c r="M7170" t="s">
        <v>120</v>
      </c>
      <c r="N7170" t="s">
        <v>119</v>
      </c>
    </row>
    <row r="7171" spans="1:14">
      <c r="A7171">
        <v>636</v>
      </c>
      <c r="B7171" t="s">
        <v>129</v>
      </c>
      <c r="C7171" t="s">
        <v>116</v>
      </c>
      <c r="D7171">
        <v>3.8773854230000002</v>
      </c>
      <c r="E7171">
        <v>6</v>
      </c>
      <c r="F7171">
        <v>8</v>
      </c>
      <c r="G7171" t="s">
        <v>132</v>
      </c>
      <c r="H7171" t="s">
        <v>130</v>
      </c>
      <c r="I7171" t="s">
        <v>141</v>
      </c>
      <c r="J7171" t="s">
        <v>131</v>
      </c>
      <c r="K7171" t="s">
        <v>127</v>
      </c>
      <c r="L7171" t="s">
        <v>118</v>
      </c>
      <c r="M7171" t="s">
        <v>125</v>
      </c>
      <c r="N7171" t="s">
        <v>126</v>
      </c>
    </row>
    <row r="7172" spans="1:14">
      <c r="A7172">
        <v>636</v>
      </c>
      <c r="B7172" t="s">
        <v>129</v>
      </c>
      <c r="C7172" t="s">
        <v>116</v>
      </c>
      <c r="D7172">
        <v>1.0882879400000001</v>
      </c>
      <c r="E7172">
        <v>1</v>
      </c>
      <c r="F7172">
        <v>0</v>
      </c>
      <c r="G7172" t="s">
        <v>139</v>
      </c>
      <c r="H7172" t="s">
        <v>131</v>
      </c>
      <c r="I7172" t="s">
        <v>140</v>
      </c>
      <c r="J7172" t="s">
        <v>132</v>
      </c>
      <c r="K7172" t="s">
        <v>120</v>
      </c>
      <c r="L7172" t="s">
        <v>123</v>
      </c>
      <c r="M7172" t="s">
        <v>124</v>
      </c>
      <c r="N7172" t="s">
        <v>122</v>
      </c>
    </row>
    <row r="7173" spans="1:14">
      <c r="A7173">
        <v>637</v>
      </c>
      <c r="B7173" t="s">
        <v>129</v>
      </c>
      <c r="C7173" t="s">
        <v>142</v>
      </c>
      <c r="D7173">
        <v>2.1413499640000002</v>
      </c>
      <c r="E7173">
        <v>3</v>
      </c>
      <c r="F7173">
        <v>0</v>
      </c>
      <c r="G7173" t="s">
        <v>134</v>
      </c>
      <c r="H7173" t="s">
        <v>137</v>
      </c>
      <c r="I7173" t="s">
        <v>132</v>
      </c>
      <c r="J7173" t="s">
        <v>139</v>
      </c>
      <c r="K7173" t="s">
        <v>145</v>
      </c>
      <c r="L7173" t="s">
        <v>152</v>
      </c>
      <c r="M7173" t="s">
        <v>148</v>
      </c>
      <c r="N7173" t="s">
        <v>147</v>
      </c>
    </row>
    <row r="7174" spans="1:14">
      <c r="A7174">
        <v>637</v>
      </c>
      <c r="B7174" t="s">
        <v>129</v>
      </c>
      <c r="C7174" t="s">
        <v>142</v>
      </c>
      <c r="D7174">
        <v>3.836849</v>
      </c>
      <c r="E7174">
        <v>5</v>
      </c>
      <c r="F7174">
        <v>5</v>
      </c>
      <c r="G7174" t="s">
        <v>130</v>
      </c>
      <c r="H7174" t="s">
        <v>136</v>
      </c>
      <c r="I7174" t="s">
        <v>133</v>
      </c>
      <c r="J7174" t="s">
        <v>134</v>
      </c>
      <c r="K7174" t="s">
        <v>150</v>
      </c>
      <c r="L7174" t="s">
        <v>151</v>
      </c>
      <c r="M7174" t="s">
        <v>146</v>
      </c>
      <c r="N7174" t="s">
        <v>148</v>
      </c>
    </row>
    <row r="7175" spans="1:14">
      <c r="A7175">
        <v>637</v>
      </c>
      <c r="B7175" t="s">
        <v>129</v>
      </c>
      <c r="C7175" t="s">
        <v>142</v>
      </c>
      <c r="D7175">
        <v>3.2077451560000001</v>
      </c>
      <c r="E7175">
        <v>5</v>
      </c>
      <c r="F7175">
        <v>6</v>
      </c>
      <c r="G7175" t="s">
        <v>139</v>
      </c>
      <c r="H7175" t="s">
        <v>132</v>
      </c>
      <c r="I7175" t="s">
        <v>130</v>
      </c>
      <c r="J7175" t="s">
        <v>137</v>
      </c>
      <c r="K7175" t="s">
        <v>144</v>
      </c>
      <c r="L7175" t="s">
        <v>146</v>
      </c>
      <c r="M7175" t="s">
        <v>143</v>
      </c>
      <c r="N7175" t="s">
        <v>145</v>
      </c>
    </row>
    <row r="7176" spans="1:14">
      <c r="A7176">
        <v>637</v>
      </c>
      <c r="B7176" t="s">
        <v>129</v>
      </c>
      <c r="C7176" t="s">
        <v>142</v>
      </c>
      <c r="D7176">
        <v>5.0038123800000003</v>
      </c>
      <c r="E7176">
        <v>9</v>
      </c>
      <c r="F7176">
        <v>4</v>
      </c>
      <c r="G7176" t="s">
        <v>140</v>
      </c>
      <c r="H7176" t="s">
        <v>137</v>
      </c>
      <c r="I7176" t="s">
        <v>138</v>
      </c>
      <c r="J7176" t="s">
        <v>134</v>
      </c>
      <c r="K7176" t="s">
        <v>169</v>
      </c>
      <c r="L7176" t="s">
        <v>148</v>
      </c>
      <c r="M7176" t="s">
        <v>152</v>
      </c>
      <c r="N7176" t="s">
        <v>150</v>
      </c>
    </row>
    <row r="7177" spans="1:14">
      <c r="A7177">
        <v>637</v>
      </c>
      <c r="B7177" t="s">
        <v>129</v>
      </c>
      <c r="C7177" t="s">
        <v>142</v>
      </c>
      <c r="D7177">
        <v>1.5359520900000001</v>
      </c>
      <c r="E7177">
        <v>2</v>
      </c>
      <c r="F7177">
        <v>3</v>
      </c>
      <c r="G7177" t="s">
        <v>140</v>
      </c>
      <c r="H7177" t="s">
        <v>133</v>
      </c>
      <c r="I7177" t="s">
        <v>135</v>
      </c>
      <c r="J7177" t="s">
        <v>131</v>
      </c>
      <c r="K7177" t="s">
        <v>147</v>
      </c>
      <c r="L7177" t="s">
        <v>146</v>
      </c>
      <c r="M7177" t="s">
        <v>145</v>
      </c>
      <c r="N7177" t="s">
        <v>150</v>
      </c>
    </row>
    <row r="7178" spans="1:14">
      <c r="A7178">
        <v>637</v>
      </c>
      <c r="B7178" t="s">
        <v>129</v>
      </c>
      <c r="C7178" t="s">
        <v>142</v>
      </c>
      <c r="D7178">
        <v>2.0834787069999998</v>
      </c>
      <c r="E7178">
        <v>6</v>
      </c>
      <c r="F7178">
        <v>3</v>
      </c>
      <c r="G7178" t="s">
        <v>140</v>
      </c>
      <c r="H7178" t="s">
        <v>137</v>
      </c>
      <c r="I7178" t="s">
        <v>131</v>
      </c>
      <c r="J7178" t="s">
        <v>132</v>
      </c>
      <c r="K7178" t="s">
        <v>150</v>
      </c>
      <c r="L7178" t="s">
        <v>149</v>
      </c>
      <c r="M7178" t="s">
        <v>147</v>
      </c>
      <c r="N7178" t="s">
        <v>153</v>
      </c>
    </row>
    <row r="7179" spans="1:14">
      <c r="A7179">
        <v>637</v>
      </c>
      <c r="B7179" t="s">
        <v>129</v>
      </c>
      <c r="C7179" t="s">
        <v>142</v>
      </c>
      <c r="D7179">
        <v>3.1174146729999999</v>
      </c>
      <c r="E7179">
        <v>5</v>
      </c>
      <c r="F7179">
        <v>1</v>
      </c>
      <c r="G7179" t="s">
        <v>130</v>
      </c>
      <c r="H7179" t="s">
        <v>134</v>
      </c>
      <c r="I7179" t="s">
        <v>133</v>
      </c>
      <c r="J7179" t="s">
        <v>131</v>
      </c>
      <c r="K7179" t="s">
        <v>150</v>
      </c>
      <c r="L7179" t="s">
        <v>151</v>
      </c>
      <c r="M7179" t="s">
        <v>153</v>
      </c>
      <c r="N7179" t="s">
        <v>146</v>
      </c>
    </row>
    <row r="7180" spans="1:14">
      <c r="A7180">
        <v>637</v>
      </c>
      <c r="B7180" t="s">
        <v>129</v>
      </c>
      <c r="C7180" t="s">
        <v>142</v>
      </c>
      <c r="D7180">
        <v>2.7560158989999999</v>
      </c>
      <c r="E7180">
        <v>6</v>
      </c>
      <c r="F7180">
        <v>4</v>
      </c>
      <c r="G7180" t="s">
        <v>137</v>
      </c>
      <c r="H7180" t="s">
        <v>135</v>
      </c>
      <c r="I7180" t="s">
        <v>140</v>
      </c>
      <c r="J7180" t="s">
        <v>131</v>
      </c>
      <c r="K7180" t="s">
        <v>147</v>
      </c>
      <c r="L7180" t="s">
        <v>152</v>
      </c>
      <c r="M7180" t="s">
        <v>143</v>
      </c>
      <c r="N7180" t="s">
        <v>151</v>
      </c>
    </row>
    <row r="7181" spans="1:14">
      <c r="A7181">
        <v>637</v>
      </c>
      <c r="B7181" t="s">
        <v>129</v>
      </c>
      <c r="C7181" t="s">
        <v>142</v>
      </c>
      <c r="D7181">
        <v>1.9578144900000001</v>
      </c>
      <c r="E7181">
        <v>7</v>
      </c>
      <c r="F7181">
        <v>1</v>
      </c>
      <c r="G7181" t="s">
        <v>132</v>
      </c>
      <c r="H7181" t="s">
        <v>130</v>
      </c>
      <c r="I7181" t="s">
        <v>131</v>
      </c>
      <c r="J7181" t="s">
        <v>136</v>
      </c>
      <c r="K7181" t="s">
        <v>149</v>
      </c>
      <c r="L7181" t="s">
        <v>144</v>
      </c>
      <c r="M7181" t="s">
        <v>169</v>
      </c>
      <c r="N7181" t="s">
        <v>147</v>
      </c>
    </row>
    <row r="7182" spans="1:14">
      <c r="A7182">
        <v>637</v>
      </c>
      <c r="B7182" t="s">
        <v>129</v>
      </c>
      <c r="C7182" t="s">
        <v>142</v>
      </c>
      <c r="D7182">
        <v>5.0901363030000004</v>
      </c>
      <c r="E7182">
        <v>8</v>
      </c>
      <c r="F7182">
        <v>6</v>
      </c>
      <c r="G7182" t="s">
        <v>132</v>
      </c>
      <c r="H7182" t="s">
        <v>133</v>
      </c>
      <c r="I7182" t="s">
        <v>135</v>
      </c>
      <c r="J7182" t="s">
        <v>141</v>
      </c>
      <c r="K7182" t="s">
        <v>153</v>
      </c>
      <c r="L7182" t="s">
        <v>146</v>
      </c>
      <c r="M7182" t="s">
        <v>150</v>
      </c>
      <c r="N7182" t="s">
        <v>143</v>
      </c>
    </row>
    <row r="7183" spans="1:14">
      <c r="A7183">
        <v>637</v>
      </c>
      <c r="B7183" t="s">
        <v>129</v>
      </c>
      <c r="C7183" t="s">
        <v>142</v>
      </c>
      <c r="D7183">
        <v>1.269431338</v>
      </c>
      <c r="E7183">
        <v>1</v>
      </c>
      <c r="F7183">
        <v>1</v>
      </c>
      <c r="G7183" t="s">
        <v>138</v>
      </c>
      <c r="H7183" t="s">
        <v>135</v>
      </c>
      <c r="I7183" t="s">
        <v>136</v>
      </c>
      <c r="J7183" t="s">
        <v>132</v>
      </c>
      <c r="K7183" t="s">
        <v>149</v>
      </c>
      <c r="L7183" t="s">
        <v>147</v>
      </c>
      <c r="M7183" t="s">
        <v>151</v>
      </c>
      <c r="N7183" t="s">
        <v>148</v>
      </c>
    </row>
    <row r="7184" spans="1:14">
      <c r="A7184">
        <v>638</v>
      </c>
      <c r="B7184" t="s">
        <v>129</v>
      </c>
      <c r="C7184" t="s">
        <v>154</v>
      </c>
      <c r="D7184">
        <v>5.0693500169999997</v>
      </c>
      <c r="E7184">
        <v>12</v>
      </c>
      <c r="F7184">
        <v>7</v>
      </c>
      <c r="G7184" t="s">
        <v>134</v>
      </c>
      <c r="H7184" t="s">
        <v>132</v>
      </c>
      <c r="I7184" t="s">
        <v>136</v>
      </c>
      <c r="J7184" t="s">
        <v>139</v>
      </c>
      <c r="K7184" t="s">
        <v>157</v>
      </c>
      <c r="L7184" t="s">
        <v>166</v>
      </c>
      <c r="M7184" t="s">
        <v>163</v>
      </c>
      <c r="N7184" t="s">
        <v>164</v>
      </c>
    </row>
    <row r="7185" spans="1:14">
      <c r="A7185">
        <v>638</v>
      </c>
      <c r="B7185" t="s">
        <v>129</v>
      </c>
      <c r="C7185" t="s">
        <v>154</v>
      </c>
      <c r="D7185">
        <v>3.4903358660000001</v>
      </c>
      <c r="E7185">
        <v>8</v>
      </c>
      <c r="F7185">
        <v>2</v>
      </c>
      <c r="G7185" t="s">
        <v>132</v>
      </c>
      <c r="H7185" t="s">
        <v>135</v>
      </c>
      <c r="I7185" t="s">
        <v>141</v>
      </c>
      <c r="J7185" t="s">
        <v>138</v>
      </c>
      <c r="K7185" t="s">
        <v>162</v>
      </c>
      <c r="L7185" t="s">
        <v>163</v>
      </c>
      <c r="M7185" t="s">
        <v>164</v>
      </c>
      <c r="N7185" t="s">
        <v>157</v>
      </c>
    </row>
    <row r="7186" spans="1:14">
      <c r="A7186">
        <v>638</v>
      </c>
      <c r="B7186" t="s">
        <v>129</v>
      </c>
      <c r="C7186" t="s">
        <v>154</v>
      </c>
      <c r="D7186">
        <v>3.9289136039999999</v>
      </c>
      <c r="E7186">
        <v>7</v>
      </c>
      <c r="F7186">
        <v>7</v>
      </c>
      <c r="G7186" t="s">
        <v>136</v>
      </c>
      <c r="H7186" t="s">
        <v>137</v>
      </c>
      <c r="I7186" t="s">
        <v>132</v>
      </c>
      <c r="J7186" t="s">
        <v>134</v>
      </c>
      <c r="K7186" t="s">
        <v>163</v>
      </c>
      <c r="L7186" t="s">
        <v>157</v>
      </c>
      <c r="M7186" t="s">
        <v>165</v>
      </c>
      <c r="N7186" t="s">
        <v>164</v>
      </c>
    </row>
    <row r="7187" spans="1:14">
      <c r="A7187">
        <v>638</v>
      </c>
      <c r="B7187" t="s">
        <v>129</v>
      </c>
      <c r="C7187" t="s">
        <v>154</v>
      </c>
      <c r="D7187">
        <v>1.675519626</v>
      </c>
      <c r="E7187">
        <v>2</v>
      </c>
      <c r="F7187">
        <v>4</v>
      </c>
      <c r="G7187" t="s">
        <v>141</v>
      </c>
      <c r="H7187" t="s">
        <v>134</v>
      </c>
      <c r="I7187" t="s">
        <v>135</v>
      </c>
      <c r="J7187" t="s">
        <v>137</v>
      </c>
      <c r="K7187" t="s">
        <v>163</v>
      </c>
      <c r="L7187" t="s">
        <v>156</v>
      </c>
      <c r="M7187" t="s">
        <v>164</v>
      </c>
      <c r="N7187" t="s">
        <v>161</v>
      </c>
    </row>
    <row r="7188" spans="1:14">
      <c r="A7188">
        <v>638</v>
      </c>
      <c r="B7188" t="s">
        <v>129</v>
      </c>
      <c r="C7188" t="s">
        <v>154</v>
      </c>
      <c r="D7188">
        <v>4.6485044650000003</v>
      </c>
      <c r="E7188">
        <v>9</v>
      </c>
      <c r="F7188">
        <v>11</v>
      </c>
      <c r="G7188" t="s">
        <v>131</v>
      </c>
      <c r="H7188" t="s">
        <v>137</v>
      </c>
      <c r="I7188" t="s">
        <v>130</v>
      </c>
      <c r="J7188" t="s">
        <v>140</v>
      </c>
      <c r="K7188" t="s">
        <v>165</v>
      </c>
      <c r="L7188" t="s">
        <v>157</v>
      </c>
      <c r="M7188" t="s">
        <v>160</v>
      </c>
      <c r="N7188" t="s">
        <v>166</v>
      </c>
    </row>
    <row r="7189" spans="1:14">
      <c r="A7189">
        <v>638</v>
      </c>
      <c r="B7189" t="s">
        <v>129</v>
      </c>
      <c r="C7189" t="s">
        <v>154</v>
      </c>
      <c r="D7189">
        <v>1.7715864219999999</v>
      </c>
      <c r="E7189">
        <v>3</v>
      </c>
      <c r="F7189">
        <v>1</v>
      </c>
      <c r="G7189" t="s">
        <v>140</v>
      </c>
      <c r="H7189" t="s">
        <v>131</v>
      </c>
      <c r="I7189" t="s">
        <v>139</v>
      </c>
      <c r="J7189" t="s">
        <v>134</v>
      </c>
      <c r="K7189" t="s">
        <v>155</v>
      </c>
      <c r="L7189" t="s">
        <v>156</v>
      </c>
      <c r="M7189" t="s">
        <v>161</v>
      </c>
      <c r="N7189" t="s">
        <v>165</v>
      </c>
    </row>
    <row r="7190" spans="1:14">
      <c r="A7190">
        <v>638</v>
      </c>
      <c r="B7190" t="s">
        <v>129</v>
      </c>
      <c r="C7190" t="s">
        <v>154</v>
      </c>
      <c r="D7190">
        <v>1.3316128250000001</v>
      </c>
      <c r="E7190">
        <v>6</v>
      </c>
      <c r="F7190">
        <v>3</v>
      </c>
      <c r="G7190" t="s">
        <v>136</v>
      </c>
      <c r="H7190" t="s">
        <v>141</v>
      </c>
      <c r="I7190" t="s">
        <v>132</v>
      </c>
      <c r="J7190" t="s">
        <v>130</v>
      </c>
      <c r="K7190" t="s">
        <v>164</v>
      </c>
      <c r="L7190" t="s">
        <v>161</v>
      </c>
      <c r="M7190" t="s">
        <v>165</v>
      </c>
      <c r="N7190" t="s">
        <v>157</v>
      </c>
    </row>
    <row r="7191" spans="1:14">
      <c r="A7191">
        <v>638</v>
      </c>
      <c r="B7191" t="s">
        <v>129</v>
      </c>
      <c r="C7191" t="s">
        <v>154</v>
      </c>
      <c r="D7191">
        <v>1.73471368</v>
      </c>
      <c r="E7191">
        <v>5</v>
      </c>
      <c r="F7191">
        <v>1</v>
      </c>
      <c r="G7191" t="s">
        <v>138</v>
      </c>
      <c r="H7191" t="s">
        <v>135</v>
      </c>
      <c r="I7191" t="s">
        <v>141</v>
      </c>
      <c r="J7191" t="s">
        <v>134</v>
      </c>
      <c r="K7191" t="s">
        <v>157</v>
      </c>
      <c r="L7191" t="s">
        <v>163</v>
      </c>
      <c r="M7191" t="s">
        <v>166</v>
      </c>
      <c r="N7191" t="s">
        <v>164</v>
      </c>
    </row>
    <row r="7192" spans="1:14">
      <c r="A7192">
        <v>638</v>
      </c>
      <c r="B7192" t="s">
        <v>129</v>
      </c>
      <c r="C7192" t="s">
        <v>154</v>
      </c>
      <c r="D7192">
        <v>1.4254149869999999</v>
      </c>
      <c r="E7192">
        <v>1</v>
      </c>
      <c r="F7192">
        <v>4</v>
      </c>
      <c r="G7192" t="s">
        <v>135</v>
      </c>
      <c r="H7192" t="s">
        <v>137</v>
      </c>
      <c r="I7192" t="s">
        <v>134</v>
      </c>
      <c r="J7192" t="s">
        <v>139</v>
      </c>
      <c r="K7192" t="s">
        <v>163</v>
      </c>
      <c r="L7192" t="s">
        <v>164</v>
      </c>
      <c r="M7192" t="s">
        <v>165</v>
      </c>
      <c r="N7192" t="s">
        <v>155</v>
      </c>
    </row>
    <row r="7193" spans="1:14">
      <c r="A7193">
        <v>638</v>
      </c>
      <c r="B7193" t="s">
        <v>129</v>
      </c>
      <c r="C7193" t="s">
        <v>154</v>
      </c>
      <c r="D7193">
        <v>3.0102825850000001</v>
      </c>
      <c r="E7193">
        <v>8</v>
      </c>
      <c r="F7193">
        <v>1</v>
      </c>
      <c r="G7193" t="s">
        <v>137</v>
      </c>
      <c r="H7193" t="s">
        <v>130</v>
      </c>
      <c r="I7193" t="s">
        <v>136</v>
      </c>
      <c r="J7193" t="s">
        <v>134</v>
      </c>
      <c r="K7193" t="s">
        <v>157</v>
      </c>
      <c r="L7193" t="s">
        <v>162</v>
      </c>
      <c r="M7193" t="s">
        <v>164</v>
      </c>
      <c r="N7193" t="s">
        <v>163</v>
      </c>
    </row>
    <row r="7194" spans="1:14">
      <c r="A7194">
        <v>638</v>
      </c>
      <c r="B7194" t="s">
        <v>129</v>
      </c>
      <c r="C7194" t="s">
        <v>154</v>
      </c>
      <c r="D7194">
        <v>3.3139797369999999</v>
      </c>
      <c r="E7194">
        <v>8</v>
      </c>
      <c r="F7194">
        <v>6</v>
      </c>
      <c r="G7194" t="s">
        <v>139</v>
      </c>
      <c r="H7194" t="s">
        <v>130</v>
      </c>
      <c r="I7194" t="s">
        <v>137</v>
      </c>
      <c r="J7194" t="s">
        <v>132</v>
      </c>
      <c r="K7194" t="s">
        <v>156</v>
      </c>
      <c r="L7194" t="s">
        <v>155</v>
      </c>
      <c r="M7194" t="s">
        <v>161</v>
      </c>
      <c r="N7194" t="s">
        <v>165</v>
      </c>
    </row>
    <row r="7195" spans="1:14">
      <c r="A7195">
        <v>638</v>
      </c>
      <c r="B7195" t="s">
        <v>129</v>
      </c>
      <c r="C7195" t="s">
        <v>154</v>
      </c>
      <c r="D7195">
        <v>0.59978618530000005</v>
      </c>
      <c r="E7195">
        <v>3</v>
      </c>
      <c r="F7195">
        <v>1</v>
      </c>
      <c r="G7195" t="s">
        <v>140</v>
      </c>
      <c r="H7195" t="s">
        <v>131</v>
      </c>
      <c r="I7195" t="s">
        <v>137</v>
      </c>
      <c r="J7195" t="s">
        <v>134</v>
      </c>
      <c r="K7195" t="s">
        <v>155</v>
      </c>
      <c r="L7195" t="s">
        <v>159</v>
      </c>
      <c r="M7195" t="s">
        <v>157</v>
      </c>
      <c r="N7195" t="s">
        <v>166</v>
      </c>
    </row>
    <row r="7196" spans="1:14">
      <c r="A7196">
        <v>639</v>
      </c>
      <c r="B7196" t="s">
        <v>142</v>
      </c>
      <c r="C7196" t="s">
        <v>14</v>
      </c>
      <c r="D7196">
        <v>0.4863622373</v>
      </c>
      <c r="E7196">
        <v>0</v>
      </c>
      <c r="F7196">
        <v>1</v>
      </c>
      <c r="G7196" t="s">
        <v>148</v>
      </c>
      <c r="H7196" t="s">
        <v>151</v>
      </c>
      <c r="I7196" t="s">
        <v>152</v>
      </c>
      <c r="J7196" t="s">
        <v>149</v>
      </c>
      <c r="K7196" t="s">
        <v>31</v>
      </c>
      <c r="L7196" t="s">
        <v>35</v>
      </c>
      <c r="M7196" t="s">
        <v>19</v>
      </c>
      <c r="N7196" t="s">
        <v>24</v>
      </c>
    </row>
    <row r="7197" spans="1:14">
      <c r="A7197">
        <v>639</v>
      </c>
      <c r="B7197" t="s">
        <v>142</v>
      </c>
      <c r="C7197" t="s">
        <v>14</v>
      </c>
      <c r="D7197">
        <v>1.3558633120000001</v>
      </c>
      <c r="E7197">
        <v>1</v>
      </c>
      <c r="F7197">
        <v>4</v>
      </c>
      <c r="G7197" t="s">
        <v>153</v>
      </c>
      <c r="H7197" t="s">
        <v>147</v>
      </c>
      <c r="I7197" t="s">
        <v>151</v>
      </c>
      <c r="J7197" t="s">
        <v>143</v>
      </c>
      <c r="K7197" t="s">
        <v>35</v>
      </c>
      <c r="L7197" t="s">
        <v>31</v>
      </c>
      <c r="M7197" t="s">
        <v>37</v>
      </c>
      <c r="N7197" t="s">
        <v>19</v>
      </c>
    </row>
    <row r="7198" spans="1:14">
      <c r="A7198">
        <v>639</v>
      </c>
      <c r="B7198" t="s">
        <v>142</v>
      </c>
      <c r="C7198" t="s">
        <v>14</v>
      </c>
      <c r="D7198">
        <v>2.9428910400000001</v>
      </c>
      <c r="E7198">
        <v>2</v>
      </c>
      <c r="F7198">
        <v>4</v>
      </c>
      <c r="G7198" t="s">
        <v>169</v>
      </c>
      <c r="H7198" t="s">
        <v>148</v>
      </c>
      <c r="I7198" t="s">
        <v>144</v>
      </c>
      <c r="J7198" t="s">
        <v>152</v>
      </c>
      <c r="K7198" t="s">
        <v>31</v>
      </c>
      <c r="L7198" t="s">
        <v>19</v>
      </c>
      <c r="M7198" t="s">
        <v>24</v>
      </c>
      <c r="N7198" t="s">
        <v>25</v>
      </c>
    </row>
    <row r="7199" spans="1:14">
      <c r="A7199">
        <v>639</v>
      </c>
      <c r="B7199" t="s">
        <v>142</v>
      </c>
      <c r="C7199" t="s">
        <v>14</v>
      </c>
      <c r="D7199">
        <v>1.603072072</v>
      </c>
      <c r="E7199">
        <v>0</v>
      </c>
      <c r="F7199">
        <v>2</v>
      </c>
      <c r="G7199" t="s">
        <v>143</v>
      </c>
      <c r="H7199" t="s">
        <v>144</v>
      </c>
      <c r="I7199" t="s">
        <v>146</v>
      </c>
      <c r="J7199" t="s">
        <v>149</v>
      </c>
      <c r="K7199" t="s">
        <v>37</v>
      </c>
      <c r="L7199" t="s">
        <v>39</v>
      </c>
      <c r="M7199" t="s">
        <v>24</v>
      </c>
      <c r="N7199" t="s">
        <v>33</v>
      </c>
    </row>
    <row r="7200" spans="1:14">
      <c r="A7200">
        <v>639</v>
      </c>
      <c r="B7200" t="s">
        <v>142</v>
      </c>
      <c r="C7200" t="s">
        <v>14</v>
      </c>
      <c r="D7200">
        <v>5.306838462</v>
      </c>
      <c r="E7200">
        <v>7</v>
      </c>
      <c r="F7200">
        <v>7</v>
      </c>
      <c r="G7200" t="s">
        <v>148</v>
      </c>
      <c r="H7200" t="s">
        <v>151</v>
      </c>
      <c r="I7200" t="s">
        <v>149</v>
      </c>
      <c r="J7200" t="s">
        <v>147</v>
      </c>
      <c r="K7200" t="s">
        <v>18</v>
      </c>
      <c r="L7200" t="s">
        <v>16</v>
      </c>
      <c r="M7200" t="s">
        <v>24</v>
      </c>
      <c r="N7200" t="s">
        <v>28</v>
      </c>
    </row>
    <row r="7201" spans="1:14">
      <c r="A7201">
        <v>639</v>
      </c>
      <c r="B7201" t="s">
        <v>142</v>
      </c>
      <c r="C7201" t="s">
        <v>14</v>
      </c>
      <c r="D7201">
        <v>2.84813647</v>
      </c>
      <c r="E7201">
        <v>4</v>
      </c>
      <c r="F7201">
        <v>3</v>
      </c>
      <c r="G7201" t="s">
        <v>148</v>
      </c>
      <c r="H7201" t="s">
        <v>146</v>
      </c>
      <c r="I7201" t="s">
        <v>143</v>
      </c>
      <c r="J7201" t="s">
        <v>152</v>
      </c>
      <c r="K7201" t="s">
        <v>17</v>
      </c>
      <c r="L7201" t="s">
        <v>24</v>
      </c>
      <c r="M7201" t="s">
        <v>19</v>
      </c>
      <c r="N7201" t="s">
        <v>31</v>
      </c>
    </row>
    <row r="7202" spans="1:14">
      <c r="A7202">
        <v>639</v>
      </c>
      <c r="B7202" t="s">
        <v>142</v>
      </c>
      <c r="C7202" t="s">
        <v>14</v>
      </c>
      <c r="D7202">
        <v>3.236818977</v>
      </c>
      <c r="E7202">
        <v>6</v>
      </c>
      <c r="F7202">
        <v>5</v>
      </c>
      <c r="G7202" t="s">
        <v>150</v>
      </c>
      <c r="H7202" t="s">
        <v>149</v>
      </c>
      <c r="I7202" t="s">
        <v>145</v>
      </c>
      <c r="J7202" t="s">
        <v>147</v>
      </c>
      <c r="K7202" t="s">
        <v>18</v>
      </c>
      <c r="L7202" t="s">
        <v>16</v>
      </c>
      <c r="M7202" t="s">
        <v>19</v>
      </c>
      <c r="N7202" t="s">
        <v>39</v>
      </c>
    </row>
    <row r="7203" spans="1:14">
      <c r="A7203">
        <v>639</v>
      </c>
      <c r="B7203" t="s">
        <v>142</v>
      </c>
      <c r="C7203" t="s">
        <v>14</v>
      </c>
      <c r="D7203">
        <v>1.444741856</v>
      </c>
      <c r="E7203">
        <v>2</v>
      </c>
      <c r="F7203">
        <v>2</v>
      </c>
      <c r="G7203" t="s">
        <v>153</v>
      </c>
      <c r="H7203" t="s">
        <v>151</v>
      </c>
      <c r="I7203" t="s">
        <v>150</v>
      </c>
      <c r="J7203" t="s">
        <v>152</v>
      </c>
      <c r="K7203" t="s">
        <v>18</v>
      </c>
      <c r="L7203" t="s">
        <v>33</v>
      </c>
      <c r="M7203" t="s">
        <v>19</v>
      </c>
      <c r="N7203" t="s">
        <v>28</v>
      </c>
    </row>
    <row r="7204" spans="1:14">
      <c r="A7204">
        <v>639</v>
      </c>
      <c r="B7204" t="s">
        <v>142</v>
      </c>
      <c r="C7204" t="s">
        <v>14</v>
      </c>
      <c r="D7204">
        <v>5.2233162460000004</v>
      </c>
      <c r="E7204">
        <v>7</v>
      </c>
      <c r="F7204">
        <v>6</v>
      </c>
      <c r="G7204" t="s">
        <v>151</v>
      </c>
      <c r="H7204" t="s">
        <v>153</v>
      </c>
      <c r="I7204" t="s">
        <v>147</v>
      </c>
      <c r="J7204" t="s">
        <v>152</v>
      </c>
      <c r="K7204" t="s">
        <v>33</v>
      </c>
      <c r="L7204" t="s">
        <v>28</v>
      </c>
      <c r="M7204" t="s">
        <v>39</v>
      </c>
      <c r="N7204" t="s">
        <v>16</v>
      </c>
    </row>
    <row r="7205" spans="1:14">
      <c r="A7205">
        <v>639</v>
      </c>
      <c r="B7205" t="s">
        <v>142</v>
      </c>
      <c r="C7205" t="s">
        <v>14</v>
      </c>
      <c r="D7205">
        <v>4.1476720629999999</v>
      </c>
      <c r="E7205">
        <v>7</v>
      </c>
      <c r="F7205">
        <v>4</v>
      </c>
      <c r="G7205" t="s">
        <v>151</v>
      </c>
      <c r="H7205" t="s">
        <v>150</v>
      </c>
      <c r="I7205" t="s">
        <v>147</v>
      </c>
      <c r="J7205" t="s">
        <v>145</v>
      </c>
      <c r="K7205" t="s">
        <v>19</v>
      </c>
      <c r="L7205" t="s">
        <v>37</v>
      </c>
      <c r="M7205" t="s">
        <v>25</v>
      </c>
      <c r="N7205" t="s">
        <v>18</v>
      </c>
    </row>
    <row r="7206" spans="1:14">
      <c r="A7206">
        <v>639</v>
      </c>
      <c r="B7206" t="s">
        <v>142</v>
      </c>
      <c r="C7206" t="s">
        <v>14</v>
      </c>
      <c r="D7206">
        <v>1.96332274</v>
      </c>
      <c r="E7206">
        <v>0</v>
      </c>
      <c r="F7206">
        <v>5</v>
      </c>
      <c r="G7206" t="s">
        <v>147</v>
      </c>
      <c r="H7206" t="s">
        <v>146</v>
      </c>
      <c r="I7206" t="s">
        <v>152</v>
      </c>
      <c r="J7206" t="s">
        <v>143</v>
      </c>
      <c r="K7206" t="s">
        <v>17</v>
      </c>
      <c r="L7206" t="s">
        <v>28</v>
      </c>
      <c r="M7206" t="s">
        <v>24</v>
      </c>
      <c r="N7206" t="s">
        <v>19</v>
      </c>
    </row>
    <row r="7207" spans="1:14">
      <c r="A7207">
        <v>639</v>
      </c>
      <c r="B7207" t="s">
        <v>142</v>
      </c>
      <c r="C7207" t="s">
        <v>14</v>
      </c>
      <c r="D7207">
        <v>1.4409645250000001</v>
      </c>
      <c r="E7207">
        <v>3</v>
      </c>
      <c r="F7207">
        <v>1</v>
      </c>
      <c r="G7207" t="s">
        <v>153</v>
      </c>
      <c r="H7207" t="s">
        <v>145</v>
      </c>
      <c r="I7207" t="s">
        <v>147</v>
      </c>
      <c r="J7207" t="s">
        <v>150</v>
      </c>
      <c r="K7207" t="s">
        <v>19</v>
      </c>
      <c r="L7207" t="s">
        <v>17</v>
      </c>
      <c r="M7207" t="s">
        <v>35</v>
      </c>
      <c r="N7207" t="s">
        <v>33</v>
      </c>
    </row>
    <row r="7208" spans="1:14">
      <c r="A7208">
        <v>640</v>
      </c>
      <c r="B7208" t="s">
        <v>142</v>
      </c>
      <c r="C7208" t="s">
        <v>15</v>
      </c>
      <c r="D7208">
        <v>2.2413414540000001</v>
      </c>
      <c r="E7208">
        <v>3</v>
      </c>
      <c r="F7208">
        <v>0</v>
      </c>
      <c r="G7208" t="s">
        <v>152</v>
      </c>
      <c r="H7208" t="s">
        <v>150</v>
      </c>
      <c r="I7208" t="s">
        <v>143</v>
      </c>
      <c r="J7208" t="s">
        <v>145</v>
      </c>
      <c r="K7208" t="s">
        <v>21</v>
      </c>
      <c r="L7208" t="s">
        <v>38</v>
      </c>
      <c r="M7208" t="s">
        <v>22</v>
      </c>
      <c r="N7208" t="s">
        <v>27</v>
      </c>
    </row>
    <row r="7209" spans="1:14">
      <c r="A7209">
        <v>640</v>
      </c>
      <c r="B7209" t="s">
        <v>142</v>
      </c>
      <c r="C7209" t="s">
        <v>15</v>
      </c>
      <c r="D7209">
        <v>2.8141261100000001</v>
      </c>
      <c r="E7209">
        <v>0</v>
      </c>
      <c r="F7209">
        <v>9</v>
      </c>
      <c r="G7209" t="s">
        <v>148</v>
      </c>
      <c r="H7209" t="s">
        <v>153</v>
      </c>
      <c r="I7209" t="s">
        <v>143</v>
      </c>
      <c r="J7209" t="s">
        <v>151</v>
      </c>
      <c r="K7209" t="s">
        <v>21</v>
      </c>
      <c r="L7209" t="s">
        <v>38</v>
      </c>
      <c r="M7209" t="s">
        <v>20</v>
      </c>
      <c r="N7209" t="s">
        <v>27</v>
      </c>
    </row>
    <row r="7210" spans="1:14">
      <c r="A7210">
        <v>640</v>
      </c>
      <c r="B7210" t="s">
        <v>142</v>
      </c>
      <c r="C7210" t="s">
        <v>15</v>
      </c>
      <c r="D7210">
        <v>5.5010080810000002</v>
      </c>
      <c r="E7210">
        <v>3</v>
      </c>
      <c r="F7210">
        <v>19</v>
      </c>
      <c r="G7210" t="s">
        <v>153</v>
      </c>
      <c r="H7210" t="s">
        <v>152</v>
      </c>
      <c r="I7210" t="s">
        <v>145</v>
      </c>
      <c r="J7210" t="s">
        <v>150</v>
      </c>
      <c r="K7210" t="s">
        <v>38</v>
      </c>
      <c r="L7210" t="s">
        <v>22</v>
      </c>
      <c r="M7210" t="s">
        <v>34</v>
      </c>
      <c r="N7210" t="s">
        <v>27</v>
      </c>
    </row>
    <row r="7211" spans="1:14">
      <c r="A7211">
        <v>640</v>
      </c>
      <c r="B7211" t="s">
        <v>142</v>
      </c>
      <c r="C7211" t="s">
        <v>15</v>
      </c>
      <c r="D7211">
        <v>1.9074478800000001</v>
      </c>
      <c r="E7211">
        <v>4</v>
      </c>
      <c r="F7211">
        <v>3</v>
      </c>
      <c r="G7211" t="s">
        <v>151</v>
      </c>
      <c r="H7211" t="s">
        <v>148</v>
      </c>
      <c r="I7211" t="s">
        <v>143</v>
      </c>
      <c r="J7211" t="s">
        <v>145</v>
      </c>
      <c r="K7211" t="s">
        <v>21</v>
      </c>
      <c r="L7211" t="s">
        <v>32</v>
      </c>
      <c r="M7211" t="s">
        <v>30</v>
      </c>
      <c r="N7211" t="s">
        <v>23</v>
      </c>
    </row>
    <row r="7212" spans="1:14">
      <c r="A7212">
        <v>640</v>
      </c>
      <c r="B7212" t="s">
        <v>142</v>
      </c>
      <c r="C7212" t="s">
        <v>15</v>
      </c>
      <c r="D7212">
        <v>4.0013549849999999</v>
      </c>
      <c r="E7212">
        <v>6</v>
      </c>
      <c r="F7212">
        <v>3</v>
      </c>
      <c r="G7212" t="s">
        <v>144</v>
      </c>
      <c r="H7212" t="s">
        <v>152</v>
      </c>
      <c r="I7212" t="s">
        <v>145</v>
      </c>
      <c r="J7212" t="s">
        <v>149</v>
      </c>
      <c r="K7212" t="s">
        <v>34</v>
      </c>
      <c r="L7212" t="s">
        <v>29</v>
      </c>
      <c r="M7212" t="s">
        <v>30</v>
      </c>
      <c r="N7212" t="s">
        <v>23</v>
      </c>
    </row>
    <row r="7213" spans="1:14">
      <c r="A7213">
        <v>640</v>
      </c>
      <c r="B7213" t="s">
        <v>142</v>
      </c>
      <c r="C7213" t="s">
        <v>15</v>
      </c>
      <c r="D7213">
        <v>1.1618166350000001</v>
      </c>
      <c r="E7213">
        <v>0</v>
      </c>
      <c r="F7213">
        <v>5</v>
      </c>
      <c r="G7213" t="s">
        <v>151</v>
      </c>
      <c r="H7213" t="s">
        <v>148</v>
      </c>
      <c r="I7213" t="s">
        <v>147</v>
      </c>
      <c r="J7213" t="s">
        <v>146</v>
      </c>
      <c r="K7213" t="s">
        <v>23</v>
      </c>
      <c r="L7213" t="s">
        <v>34</v>
      </c>
      <c r="M7213" t="s">
        <v>36</v>
      </c>
      <c r="N7213" t="s">
        <v>21</v>
      </c>
    </row>
    <row r="7214" spans="1:14">
      <c r="A7214">
        <v>640</v>
      </c>
      <c r="B7214" t="s">
        <v>142</v>
      </c>
      <c r="C7214" t="s">
        <v>15</v>
      </c>
      <c r="D7214">
        <v>1.217129143</v>
      </c>
      <c r="E7214">
        <v>2</v>
      </c>
      <c r="F7214">
        <v>3</v>
      </c>
      <c r="G7214" t="s">
        <v>150</v>
      </c>
      <c r="H7214" t="s">
        <v>145</v>
      </c>
      <c r="I7214" t="s">
        <v>143</v>
      </c>
      <c r="J7214" t="s">
        <v>151</v>
      </c>
      <c r="K7214" t="s">
        <v>21</v>
      </c>
      <c r="L7214" t="s">
        <v>26</v>
      </c>
      <c r="M7214" t="s">
        <v>20</v>
      </c>
      <c r="N7214" t="s">
        <v>23</v>
      </c>
    </row>
    <row r="7215" spans="1:14">
      <c r="A7215">
        <v>640</v>
      </c>
      <c r="B7215" t="s">
        <v>142</v>
      </c>
      <c r="C7215" t="s">
        <v>15</v>
      </c>
      <c r="D7215">
        <v>8</v>
      </c>
      <c r="E7215">
        <v>14</v>
      </c>
      <c r="F7215">
        <v>20</v>
      </c>
      <c r="G7215" t="s">
        <v>149</v>
      </c>
      <c r="H7215" t="s">
        <v>143</v>
      </c>
      <c r="I7215" t="s">
        <v>153</v>
      </c>
      <c r="J7215" t="s">
        <v>144</v>
      </c>
      <c r="K7215" t="s">
        <v>21</v>
      </c>
      <c r="L7215" t="s">
        <v>22</v>
      </c>
      <c r="M7215" t="s">
        <v>26</v>
      </c>
      <c r="N7215" t="s">
        <v>32</v>
      </c>
    </row>
    <row r="7216" spans="1:14">
      <c r="A7216">
        <v>640</v>
      </c>
      <c r="B7216" t="s">
        <v>142</v>
      </c>
      <c r="C7216" t="s">
        <v>15</v>
      </c>
      <c r="D7216">
        <v>1.999454673</v>
      </c>
      <c r="E7216">
        <v>2</v>
      </c>
      <c r="F7216">
        <v>1</v>
      </c>
      <c r="G7216" t="s">
        <v>146</v>
      </c>
      <c r="H7216" t="s">
        <v>150</v>
      </c>
      <c r="I7216" t="s">
        <v>169</v>
      </c>
      <c r="J7216" t="s">
        <v>144</v>
      </c>
      <c r="K7216" t="s">
        <v>26</v>
      </c>
      <c r="L7216" t="s">
        <v>36</v>
      </c>
      <c r="M7216" t="s">
        <v>21</v>
      </c>
      <c r="N7216" t="s">
        <v>34</v>
      </c>
    </row>
    <row r="7217" spans="1:14">
      <c r="A7217">
        <v>640</v>
      </c>
      <c r="B7217" t="s">
        <v>142</v>
      </c>
      <c r="C7217" t="s">
        <v>15</v>
      </c>
      <c r="D7217">
        <v>2.725717231</v>
      </c>
      <c r="E7217">
        <v>1</v>
      </c>
      <c r="F7217">
        <v>4</v>
      </c>
      <c r="G7217" t="s">
        <v>149</v>
      </c>
      <c r="H7217" t="s">
        <v>150</v>
      </c>
      <c r="I7217" t="s">
        <v>148</v>
      </c>
      <c r="J7217" t="s">
        <v>145</v>
      </c>
      <c r="K7217" t="s">
        <v>26</v>
      </c>
      <c r="L7217" t="s">
        <v>29</v>
      </c>
      <c r="M7217" t="s">
        <v>20</v>
      </c>
      <c r="N7217" t="s">
        <v>22</v>
      </c>
    </row>
    <row r="7218" spans="1:14">
      <c r="A7218">
        <v>640</v>
      </c>
      <c r="B7218" t="s">
        <v>142</v>
      </c>
      <c r="C7218" t="s">
        <v>15</v>
      </c>
      <c r="D7218">
        <v>0.4306038083</v>
      </c>
      <c r="E7218">
        <v>0</v>
      </c>
      <c r="F7218">
        <v>1</v>
      </c>
      <c r="G7218" t="s">
        <v>148</v>
      </c>
      <c r="H7218" t="s">
        <v>147</v>
      </c>
      <c r="I7218" t="s">
        <v>150</v>
      </c>
      <c r="J7218" t="s">
        <v>169</v>
      </c>
      <c r="K7218" t="s">
        <v>29</v>
      </c>
      <c r="L7218" t="s">
        <v>23</v>
      </c>
      <c r="M7218" t="s">
        <v>34</v>
      </c>
      <c r="N7218" t="s">
        <v>26</v>
      </c>
    </row>
    <row r="7219" spans="1:14">
      <c r="A7219">
        <v>641</v>
      </c>
      <c r="B7219" t="s">
        <v>142</v>
      </c>
      <c r="C7219" t="s">
        <v>40</v>
      </c>
      <c r="D7219">
        <v>3.069167143</v>
      </c>
      <c r="E7219">
        <v>3</v>
      </c>
      <c r="F7219">
        <v>4</v>
      </c>
      <c r="G7219" t="s">
        <v>147</v>
      </c>
      <c r="H7219" t="s">
        <v>150</v>
      </c>
      <c r="I7219" t="s">
        <v>153</v>
      </c>
      <c r="J7219" t="s">
        <v>149</v>
      </c>
      <c r="K7219" t="s">
        <v>46</v>
      </c>
      <c r="L7219" t="s">
        <v>44</v>
      </c>
      <c r="M7219" t="s">
        <v>43</v>
      </c>
      <c r="N7219" t="s">
        <v>42</v>
      </c>
    </row>
    <row r="7220" spans="1:14">
      <c r="A7220">
        <v>641</v>
      </c>
      <c r="B7220" t="s">
        <v>142</v>
      </c>
      <c r="C7220" t="s">
        <v>40</v>
      </c>
      <c r="D7220">
        <v>3.03388467</v>
      </c>
      <c r="E7220">
        <v>1</v>
      </c>
      <c r="F7220">
        <v>1</v>
      </c>
      <c r="G7220" t="s">
        <v>150</v>
      </c>
      <c r="H7220" t="s">
        <v>143</v>
      </c>
      <c r="I7220" t="s">
        <v>145</v>
      </c>
      <c r="J7220" t="s">
        <v>149</v>
      </c>
      <c r="K7220" t="s">
        <v>49</v>
      </c>
      <c r="L7220" t="s">
        <v>41</v>
      </c>
      <c r="M7220" t="s">
        <v>51</v>
      </c>
      <c r="N7220" t="s">
        <v>43</v>
      </c>
    </row>
    <row r="7221" spans="1:14">
      <c r="A7221">
        <v>641</v>
      </c>
      <c r="B7221" t="s">
        <v>142</v>
      </c>
      <c r="C7221" t="s">
        <v>40</v>
      </c>
      <c r="D7221">
        <v>2.5694715430000001</v>
      </c>
      <c r="E7221">
        <v>2</v>
      </c>
      <c r="F7221">
        <v>1</v>
      </c>
      <c r="G7221" t="s">
        <v>144</v>
      </c>
      <c r="H7221" t="s">
        <v>149</v>
      </c>
      <c r="I7221" t="s">
        <v>145</v>
      </c>
      <c r="J7221" t="s">
        <v>151</v>
      </c>
      <c r="K7221" t="s">
        <v>48</v>
      </c>
      <c r="L7221" t="s">
        <v>41</v>
      </c>
      <c r="M7221" t="s">
        <v>51</v>
      </c>
      <c r="N7221" t="s">
        <v>44</v>
      </c>
    </row>
    <row r="7222" spans="1:14">
      <c r="A7222">
        <v>641</v>
      </c>
      <c r="B7222" t="s">
        <v>142</v>
      </c>
      <c r="C7222" t="s">
        <v>40</v>
      </c>
      <c r="D7222">
        <v>2.1990671470000001</v>
      </c>
      <c r="E7222">
        <v>6</v>
      </c>
      <c r="F7222">
        <v>2</v>
      </c>
      <c r="G7222" t="s">
        <v>143</v>
      </c>
      <c r="H7222" t="s">
        <v>145</v>
      </c>
      <c r="I7222" t="s">
        <v>149</v>
      </c>
      <c r="J7222" t="s">
        <v>144</v>
      </c>
      <c r="K7222" t="s">
        <v>48</v>
      </c>
      <c r="L7222" t="s">
        <v>51</v>
      </c>
      <c r="M7222" t="s">
        <v>52</v>
      </c>
      <c r="N7222" t="s">
        <v>50</v>
      </c>
    </row>
    <row r="7223" spans="1:14">
      <c r="A7223">
        <v>641</v>
      </c>
      <c r="B7223" t="s">
        <v>142</v>
      </c>
      <c r="C7223" t="s">
        <v>40</v>
      </c>
      <c r="D7223">
        <v>3.5004244770000001</v>
      </c>
      <c r="E7223">
        <v>5</v>
      </c>
      <c r="F7223">
        <v>11</v>
      </c>
      <c r="G7223" t="s">
        <v>153</v>
      </c>
      <c r="H7223" t="s">
        <v>152</v>
      </c>
      <c r="I7223" t="s">
        <v>148</v>
      </c>
      <c r="J7223" t="s">
        <v>151</v>
      </c>
      <c r="K7223" t="s">
        <v>46</v>
      </c>
      <c r="L7223" t="s">
        <v>51</v>
      </c>
      <c r="M7223" t="s">
        <v>45</v>
      </c>
      <c r="N7223" t="s">
        <v>43</v>
      </c>
    </row>
    <row r="7224" spans="1:14">
      <c r="A7224">
        <v>641</v>
      </c>
      <c r="B7224" t="s">
        <v>142</v>
      </c>
      <c r="C7224" t="s">
        <v>40</v>
      </c>
      <c r="D7224">
        <v>2.3870878850000001</v>
      </c>
      <c r="E7224">
        <v>5</v>
      </c>
      <c r="F7224">
        <v>3</v>
      </c>
      <c r="G7224" t="s">
        <v>153</v>
      </c>
      <c r="H7224" t="s">
        <v>147</v>
      </c>
      <c r="I7224" t="s">
        <v>144</v>
      </c>
      <c r="J7224" t="s">
        <v>149</v>
      </c>
      <c r="K7224" t="s">
        <v>46</v>
      </c>
      <c r="L7224" t="s">
        <v>43</v>
      </c>
      <c r="M7224" t="s">
        <v>44</v>
      </c>
      <c r="N7224" t="s">
        <v>49</v>
      </c>
    </row>
    <row r="7225" spans="1:14">
      <c r="A7225">
        <v>641</v>
      </c>
      <c r="B7225" t="s">
        <v>142</v>
      </c>
      <c r="C7225" t="s">
        <v>40</v>
      </c>
      <c r="D7225">
        <v>2.1440463950000002</v>
      </c>
      <c r="E7225">
        <v>3</v>
      </c>
      <c r="F7225">
        <v>3</v>
      </c>
      <c r="G7225" t="s">
        <v>145</v>
      </c>
      <c r="H7225" t="s">
        <v>148</v>
      </c>
      <c r="I7225" t="s">
        <v>150</v>
      </c>
      <c r="J7225" t="s">
        <v>151</v>
      </c>
      <c r="K7225" t="s">
        <v>51</v>
      </c>
      <c r="L7225" t="s">
        <v>48</v>
      </c>
      <c r="M7225" t="s">
        <v>49</v>
      </c>
      <c r="N7225" t="s">
        <v>52</v>
      </c>
    </row>
    <row r="7226" spans="1:14">
      <c r="A7226">
        <v>641</v>
      </c>
      <c r="B7226" t="s">
        <v>142</v>
      </c>
      <c r="C7226" t="s">
        <v>40</v>
      </c>
      <c r="D7226">
        <v>1.5705249020000001</v>
      </c>
      <c r="E7226">
        <v>1</v>
      </c>
      <c r="F7226">
        <v>0</v>
      </c>
      <c r="G7226" t="s">
        <v>143</v>
      </c>
      <c r="H7226" t="s">
        <v>147</v>
      </c>
      <c r="I7226" t="s">
        <v>151</v>
      </c>
      <c r="J7226" t="s">
        <v>153</v>
      </c>
      <c r="K7226" t="s">
        <v>44</v>
      </c>
      <c r="L7226" t="s">
        <v>47</v>
      </c>
      <c r="M7226" t="s">
        <v>48</v>
      </c>
      <c r="N7226" t="s">
        <v>43</v>
      </c>
    </row>
    <row r="7227" spans="1:14">
      <c r="A7227">
        <v>641</v>
      </c>
      <c r="B7227" t="s">
        <v>142</v>
      </c>
      <c r="C7227" t="s">
        <v>40</v>
      </c>
      <c r="D7227">
        <v>5.1953323549999997</v>
      </c>
      <c r="E7227">
        <v>8</v>
      </c>
      <c r="F7227">
        <v>15</v>
      </c>
      <c r="G7227" t="s">
        <v>146</v>
      </c>
      <c r="H7227" t="s">
        <v>145</v>
      </c>
      <c r="I7227" t="s">
        <v>152</v>
      </c>
      <c r="J7227" t="s">
        <v>144</v>
      </c>
      <c r="K7227" t="s">
        <v>49</v>
      </c>
      <c r="L7227" t="s">
        <v>42</v>
      </c>
      <c r="M7227" t="s">
        <v>44</v>
      </c>
      <c r="N7227" t="s">
        <v>46</v>
      </c>
    </row>
    <row r="7228" spans="1:14">
      <c r="A7228">
        <v>641</v>
      </c>
      <c r="B7228" t="s">
        <v>142</v>
      </c>
      <c r="C7228" t="s">
        <v>40</v>
      </c>
      <c r="D7228">
        <v>3.1313241500000002</v>
      </c>
      <c r="E7228">
        <v>4</v>
      </c>
      <c r="F7228">
        <v>7</v>
      </c>
      <c r="G7228" t="s">
        <v>153</v>
      </c>
      <c r="H7228" t="s">
        <v>152</v>
      </c>
      <c r="I7228" t="s">
        <v>147</v>
      </c>
      <c r="J7228" t="s">
        <v>148</v>
      </c>
      <c r="K7228" t="s">
        <v>42</v>
      </c>
      <c r="L7228" t="s">
        <v>43</v>
      </c>
      <c r="M7228" t="s">
        <v>44</v>
      </c>
      <c r="N7228" t="s">
        <v>50</v>
      </c>
    </row>
    <row r="7229" spans="1:14">
      <c r="A7229">
        <v>641</v>
      </c>
      <c r="B7229" t="s">
        <v>142</v>
      </c>
      <c r="C7229" t="s">
        <v>40</v>
      </c>
      <c r="D7229">
        <v>3.1996693309999999</v>
      </c>
      <c r="E7229">
        <v>4</v>
      </c>
      <c r="F7229">
        <v>6</v>
      </c>
      <c r="G7229" t="s">
        <v>148</v>
      </c>
      <c r="H7229" t="s">
        <v>146</v>
      </c>
      <c r="I7229" t="s">
        <v>150</v>
      </c>
      <c r="J7229" t="s">
        <v>151</v>
      </c>
      <c r="K7229" t="s">
        <v>42</v>
      </c>
      <c r="L7229" t="s">
        <v>46</v>
      </c>
      <c r="M7229" t="s">
        <v>50</v>
      </c>
      <c r="N7229" t="s">
        <v>51</v>
      </c>
    </row>
    <row r="7230" spans="1:14">
      <c r="A7230">
        <v>642</v>
      </c>
      <c r="B7230" t="s">
        <v>142</v>
      </c>
      <c r="C7230" t="s">
        <v>53</v>
      </c>
      <c r="D7230">
        <v>2.624925867</v>
      </c>
      <c r="E7230">
        <v>2</v>
      </c>
      <c r="F7230">
        <v>5</v>
      </c>
      <c r="G7230" t="s">
        <v>152</v>
      </c>
      <c r="H7230" t="s">
        <v>144</v>
      </c>
      <c r="I7230" t="s">
        <v>143</v>
      </c>
      <c r="J7230" t="s">
        <v>169</v>
      </c>
      <c r="K7230" t="s">
        <v>59</v>
      </c>
      <c r="L7230" t="s">
        <v>57</v>
      </c>
      <c r="M7230" t="s">
        <v>65</v>
      </c>
      <c r="N7230" t="s">
        <v>60</v>
      </c>
    </row>
    <row r="7231" spans="1:14">
      <c r="A7231">
        <v>642</v>
      </c>
      <c r="B7231" t="s">
        <v>142</v>
      </c>
      <c r="C7231" t="s">
        <v>53</v>
      </c>
      <c r="D7231">
        <v>1.3575590799999999</v>
      </c>
      <c r="E7231">
        <v>2</v>
      </c>
      <c r="F7231">
        <v>4</v>
      </c>
      <c r="G7231" t="s">
        <v>149</v>
      </c>
      <c r="H7231" t="s">
        <v>152</v>
      </c>
      <c r="I7231" t="s">
        <v>153</v>
      </c>
      <c r="J7231" t="s">
        <v>150</v>
      </c>
      <c r="K7231" t="s">
        <v>60</v>
      </c>
      <c r="L7231" t="s">
        <v>64</v>
      </c>
      <c r="M7231" t="s">
        <v>58</v>
      </c>
      <c r="N7231" t="s">
        <v>65</v>
      </c>
    </row>
    <row r="7232" spans="1:14">
      <c r="A7232">
        <v>642</v>
      </c>
      <c r="B7232" t="s">
        <v>142</v>
      </c>
      <c r="C7232" t="s">
        <v>53</v>
      </c>
      <c r="D7232">
        <v>5.750171559</v>
      </c>
      <c r="E7232">
        <v>7</v>
      </c>
      <c r="F7232">
        <v>2</v>
      </c>
      <c r="G7232" t="s">
        <v>148</v>
      </c>
      <c r="H7232" t="s">
        <v>152</v>
      </c>
      <c r="I7232" t="s">
        <v>153</v>
      </c>
      <c r="J7232" t="s">
        <v>150</v>
      </c>
      <c r="K7232" t="s">
        <v>59</v>
      </c>
      <c r="L7232" t="s">
        <v>55</v>
      </c>
      <c r="M7232" t="s">
        <v>57</v>
      </c>
      <c r="N7232" t="s">
        <v>62</v>
      </c>
    </row>
    <row r="7233" spans="1:14">
      <c r="A7233">
        <v>642</v>
      </c>
      <c r="B7233" t="s">
        <v>142</v>
      </c>
      <c r="C7233" t="s">
        <v>53</v>
      </c>
      <c r="D7233">
        <v>1.7285078359999999</v>
      </c>
      <c r="E7233">
        <v>0</v>
      </c>
      <c r="F7233">
        <v>5</v>
      </c>
      <c r="G7233" t="s">
        <v>152</v>
      </c>
      <c r="H7233" t="s">
        <v>147</v>
      </c>
      <c r="I7233" t="s">
        <v>169</v>
      </c>
      <c r="J7233" t="s">
        <v>150</v>
      </c>
      <c r="K7233" t="s">
        <v>60</v>
      </c>
      <c r="L7233" t="s">
        <v>57</v>
      </c>
      <c r="M7233" t="s">
        <v>61</v>
      </c>
      <c r="N7233" t="s">
        <v>64</v>
      </c>
    </row>
    <row r="7234" spans="1:14">
      <c r="A7234">
        <v>642</v>
      </c>
      <c r="B7234" t="s">
        <v>142</v>
      </c>
      <c r="C7234" t="s">
        <v>53</v>
      </c>
      <c r="D7234">
        <v>4.0384420099999998</v>
      </c>
      <c r="E7234">
        <v>9</v>
      </c>
      <c r="F7234">
        <v>11</v>
      </c>
      <c r="G7234" t="s">
        <v>149</v>
      </c>
      <c r="H7234" t="s">
        <v>151</v>
      </c>
      <c r="I7234" t="s">
        <v>152</v>
      </c>
      <c r="J7234" t="s">
        <v>148</v>
      </c>
      <c r="K7234" t="s">
        <v>64</v>
      </c>
      <c r="L7234" t="s">
        <v>56</v>
      </c>
      <c r="M7234" t="s">
        <v>61</v>
      </c>
      <c r="N7234" t="s">
        <v>62</v>
      </c>
    </row>
    <row r="7235" spans="1:14">
      <c r="A7235">
        <v>642</v>
      </c>
      <c r="B7235" t="s">
        <v>142</v>
      </c>
      <c r="C7235" t="s">
        <v>53</v>
      </c>
      <c r="D7235">
        <v>2.728611661</v>
      </c>
      <c r="E7235">
        <v>3</v>
      </c>
      <c r="F7235">
        <v>6</v>
      </c>
      <c r="G7235" t="s">
        <v>144</v>
      </c>
      <c r="H7235" t="s">
        <v>151</v>
      </c>
      <c r="I7235" t="s">
        <v>145</v>
      </c>
      <c r="J7235" t="s">
        <v>149</v>
      </c>
      <c r="K7235" t="s">
        <v>54</v>
      </c>
      <c r="L7235" t="s">
        <v>61</v>
      </c>
      <c r="M7235" t="s">
        <v>57</v>
      </c>
      <c r="N7235" t="s">
        <v>62</v>
      </c>
    </row>
    <row r="7236" spans="1:14">
      <c r="A7236">
        <v>642</v>
      </c>
      <c r="B7236" t="s">
        <v>142</v>
      </c>
      <c r="C7236" t="s">
        <v>53</v>
      </c>
      <c r="D7236">
        <v>5.0468491159999997</v>
      </c>
      <c r="E7236">
        <v>1</v>
      </c>
      <c r="F7236">
        <v>7</v>
      </c>
      <c r="G7236" t="s">
        <v>148</v>
      </c>
      <c r="H7236" t="s">
        <v>169</v>
      </c>
      <c r="I7236" t="s">
        <v>152</v>
      </c>
      <c r="J7236" t="s">
        <v>150</v>
      </c>
      <c r="K7236" t="s">
        <v>55</v>
      </c>
      <c r="L7236" t="s">
        <v>62</v>
      </c>
      <c r="M7236" t="s">
        <v>65</v>
      </c>
      <c r="N7236" t="s">
        <v>54</v>
      </c>
    </row>
    <row r="7237" spans="1:14">
      <c r="A7237">
        <v>642</v>
      </c>
      <c r="B7237" t="s">
        <v>142</v>
      </c>
      <c r="C7237" t="s">
        <v>53</v>
      </c>
      <c r="D7237">
        <v>1.0566580809999999</v>
      </c>
      <c r="E7237">
        <v>0</v>
      </c>
      <c r="F7237">
        <v>2</v>
      </c>
      <c r="G7237" t="s">
        <v>148</v>
      </c>
      <c r="H7237" t="s">
        <v>145</v>
      </c>
      <c r="I7237" t="s">
        <v>144</v>
      </c>
      <c r="J7237" t="s">
        <v>153</v>
      </c>
      <c r="K7237" t="s">
        <v>58</v>
      </c>
      <c r="L7237" t="s">
        <v>55</v>
      </c>
      <c r="M7237" t="s">
        <v>57</v>
      </c>
      <c r="N7237" t="s">
        <v>61</v>
      </c>
    </row>
    <row r="7238" spans="1:14">
      <c r="A7238">
        <v>642</v>
      </c>
      <c r="B7238" t="s">
        <v>142</v>
      </c>
      <c r="C7238" t="s">
        <v>53</v>
      </c>
      <c r="D7238">
        <v>2.1379343660000001</v>
      </c>
      <c r="E7238">
        <v>4</v>
      </c>
      <c r="F7238">
        <v>1</v>
      </c>
      <c r="G7238" t="s">
        <v>152</v>
      </c>
      <c r="H7238" t="s">
        <v>151</v>
      </c>
      <c r="I7238" t="s">
        <v>148</v>
      </c>
      <c r="J7238" t="s">
        <v>146</v>
      </c>
      <c r="K7238" t="s">
        <v>55</v>
      </c>
      <c r="L7238" t="s">
        <v>64</v>
      </c>
      <c r="M7238" t="s">
        <v>62</v>
      </c>
      <c r="N7238" t="s">
        <v>61</v>
      </c>
    </row>
    <row r="7239" spans="1:14">
      <c r="A7239">
        <v>642</v>
      </c>
      <c r="B7239" t="s">
        <v>142</v>
      </c>
      <c r="C7239" t="s">
        <v>53</v>
      </c>
      <c r="D7239">
        <v>2.4162842000000002</v>
      </c>
      <c r="E7239">
        <v>3</v>
      </c>
      <c r="F7239">
        <v>6</v>
      </c>
      <c r="G7239" t="s">
        <v>145</v>
      </c>
      <c r="H7239" t="s">
        <v>143</v>
      </c>
      <c r="I7239" t="s">
        <v>144</v>
      </c>
      <c r="J7239" t="s">
        <v>153</v>
      </c>
      <c r="K7239" t="s">
        <v>62</v>
      </c>
      <c r="L7239" t="s">
        <v>59</v>
      </c>
      <c r="M7239" t="s">
        <v>56</v>
      </c>
      <c r="N7239" t="s">
        <v>61</v>
      </c>
    </row>
    <row r="7240" spans="1:14">
      <c r="A7240">
        <v>642</v>
      </c>
      <c r="B7240" t="s">
        <v>142</v>
      </c>
      <c r="C7240" t="s">
        <v>53</v>
      </c>
      <c r="D7240">
        <v>2.3865035589999999</v>
      </c>
      <c r="E7240">
        <v>3</v>
      </c>
      <c r="F7240">
        <v>4</v>
      </c>
      <c r="G7240" t="s">
        <v>149</v>
      </c>
      <c r="H7240" t="s">
        <v>145</v>
      </c>
      <c r="I7240" t="s">
        <v>148</v>
      </c>
      <c r="J7240" t="s">
        <v>144</v>
      </c>
      <c r="K7240" t="s">
        <v>57</v>
      </c>
      <c r="L7240" t="s">
        <v>61</v>
      </c>
      <c r="M7240" t="s">
        <v>59</v>
      </c>
      <c r="N7240" t="s">
        <v>60</v>
      </c>
    </row>
    <row r="7241" spans="1:14">
      <c r="A7241">
        <v>642</v>
      </c>
      <c r="B7241" t="s">
        <v>142</v>
      </c>
      <c r="C7241" t="s">
        <v>53</v>
      </c>
      <c r="D7241">
        <v>0.72755266689999998</v>
      </c>
      <c r="E7241">
        <v>1</v>
      </c>
      <c r="F7241">
        <v>1</v>
      </c>
      <c r="G7241" t="s">
        <v>151</v>
      </c>
      <c r="H7241" t="s">
        <v>152</v>
      </c>
      <c r="I7241" t="s">
        <v>147</v>
      </c>
      <c r="J7241" t="s">
        <v>145</v>
      </c>
      <c r="K7241" t="s">
        <v>57</v>
      </c>
      <c r="L7241" t="s">
        <v>64</v>
      </c>
      <c r="M7241" t="s">
        <v>55</v>
      </c>
      <c r="N7241" t="s">
        <v>62</v>
      </c>
    </row>
    <row r="7242" spans="1:14">
      <c r="A7242">
        <v>643</v>
      </c>
      <c r="B7242" t="s">
        <v>142</v>
      </c>
      <c r="C7242" t="s">
        <v>66</v>
      </c>
      <c r="D7242">
        <v>2.0729397629999999</v>
      </c>
      <c r="E7242">
        <v>1</v>
      </c>
      <c r="F7242">
        <v>4</v>
      </c>
      <c r="G7242" t="s">
        <v>143</v>
      </c>
      <c r="H7242" t="s">
        <v>152</v>
      </c>
      <c r="I7242" t="s">
        <v>144</v>
      </c>
      <c r="J7242" t="s">
        <v>169</v>
      </c>
      <c r="K7242" t="s">
        <v>74</v>
      </c>
      <c r="L7242" t="s">
        <v>78</v>
      </c>
      <c r="M7242" t="s">
        <v>75</v>
      </c>
      <c r="N7242" t="s">
        <v>67</v>
      </c>
    </row>
    <row r="7243" spans="1:14">
      <c r="A7243">
        <v>643</v>
      </c>
      <c r="B7243" t="s">
        <v>142</v>
      </c>
      <c r="C7243" t="s">
        <v>66</v>
      </c>
      <c r="D7243">
        <v>2.8119291460000002</v>
      </c>
      <c r="E7243">
        <v>1</v>
      </c>
      <c r="F7243">
        <v>1</v>
      </c>
      <c r="G7243" t="s">
        <v>153</v>
      </c>
      <c r="H7243" t="s">
        <v>147</v>
      </c>
      <c r="I7243" t="s">
        <v>149</v>
      </c>
      <c r="J7243" t="s">
        <v>150</v>
      </c>
      <c r="K7243" t="s">
        <v>72</v>
      </c>
      <c r="L7243" t="s">
        <v>69</v>
      </c>
      <c r="M7243" t="s">
        <v>75</v>
      </c>
      <c r="N7243" t="s">
        <v>71</v>
      </c>
    </row>
    <row r="7244" spans="1:14">
      <c r="A7244">
        <v>643</v>
      </c>
      <c r="B7244" t="s">
        <v>142</v>
      </c>
      <c r="C7244" t="s">
        <v>66</v>
      </c>
      <c r="D7244">
        <v>2.1379553140000001</v>
      </c>
      <c r="E7244">
        <v>1</v>
      </c>
      <c r="F7244">
        <v>1</v>
      </c>
      <c r="G7244" t="s">
        <v>148</v>
      </c>
      <c r="H7244" t="s">
        <v>153</v>
      </c>
      <c r="I7244" t="s">
        <v>145</v>
      </c>
      <c r="J7244" t="s">
        <v>144</v>
      </c>
      <c r="K7244" t="s">
        <v>70</v>
      </c>
      <c r="L7244" t="s">
        <v>71</v>
      </c>
      <c r="M7244" t="s">
        <v>68</v>
      </c>
      <c r="N7244" t="s">
        <v>72</v>
      </c>
    </row>
    <row r="7245" spans="1:14">
      <c r="A7245">
        <v>643</v>
      </c>
      <c r="B7245" t="s">
        <v>142</v>
      </c>
      <c r="C7245" t="s">
        <v>66</v>
      </c>
      <c r="D7245">
        <v>3.5127416779999998</v>
      </c>
      <c r="E7245">
        <v>6</v>
      </c>
      <c r="F7245">
        <v>3</v>
      </c>
      <c r="G7245" t="s">
        <v>147</v>
      </c>
      <c r="H7245" t="s">
        <v>144</v>
      </c>
      <c r="I7245" t="s">
        <v>149</v>
      </c>
      <c r="J7245" t="s">
        <v>169</v>
      </c>
      <c r="K7245" t="s">
        <v>68</v>
      </c>
      <c r="L7245" t="s">
        <v>71</v>
      </c>
      <c r="M7245" t="s">
        <v>74</v>
      </c>
      <c r="N7245" t="s">
        <v>76</v>
      </c>
    </row>
    <row r="7246" spans="1:14">
      <c r="A7246">
        <v>643</v>
      </c>
      <c r="B7246" t="s">
        <v>142</v>
      </c>
      <c r="C7246" t="s">
        <v>66</v>
      </c>
      <c r="D7246">
        <v>3.7383176200000001</v>
      </c>
      <c r="E7246">
        <v>4</v>
      </c>
      <c r="F7246">
        <v>2</v>
      </c>
      <c r="G7246" t="s">
        <v>145</v>
      </c>
      <c r="H7246" t="s">
        <v>152</v>
      </c>
      <c r="I7246" t="s">
        <v>150</v>
      </c>
      <c r="J7246" t="s">
        <v>147</v>
      </c>
      <c r="K7246" t="s">
        <v>68</v>
      </c>
      <c r="L7246" t="s">
        <v>74</v>
      </c>
      <c r="M7246" t="s">
        <v>70</v>
      </c>
      <c r="N7246" t="s">
        <v>71</v>
      </c>
    </row>
    <row r="7247" spans="1:14">
      <c r="A7247">
        <v>643</v>
      </c>
      <c r="B7247" t="s">
        <v>142</v>
      </c>
      <c r="C7247" t="s">
        <v>66</v>
      </c>
      <c r="D7247">
        <v>2.6684717299999998</v>
      </c>
      <c r="E7247">
        <v>2</v>
      </c>
      <c r="F7247">
        <v>1</v>
      </c>
      <c r="G7247" t="s">
        <v>145</v>
      </c>
      <c r="H7247" t="s">
        <v>143</v>
      </c>
      <c r="I7247" t="s">
        <v>150</v>
      </c>
      <c r="J7247" t="s">
        <v>153</v>
      </c>
      <c r="K7247" t="s">
        <v>74</v>
      </c>
      <c r="L7247" t="s">
        <v>71</v>
      </c>
      <c r="M7247" t="s">
        <v>76</v>
      </c>
      <c r="N7247" t="s">
        <v>75</v>
      </c>
    </row>
    <row r="7248" spans="1:14">
      <c r="A7248">
        <v>643</v>
      </c>
      <c r="B7248" t="s">
        <v>142</v>
      </c>
      <c r="C7248" t="s">
        <v>66</v>
      </c>
      <c r="D7248">
        <v>4.228157285</v>
      </c>
      <c r="E7248">
        <v>9</v>
      </c>
      <c r="F7248">
        <v>8</v>
      </c>
      <c r="G7248" t="s">
        <v>147</v>
      </c>
      <c r="H7248" t="s">
        <v>169</v>
      </c>
      <c r="I7248" t="s">
        <v>144</v>
      </c>
      <c r="J7248" t="s">
        <v>149</v>
      </c>
      <c r="K7248" t="s">
        <v>75</v>
      </c>
      <c r="L7248" t="s">
        <v>76</v>
      </c>
      <c r="M7248" t="s">
        <v>69</v>
      </c>
      <c r="N7248" t="s">
        <v>70</v>
      </c>
    </row>
    <row r="7249" spans="1:14">
      <c r="A7249">
        <v>643</v>
      </c>
      <c r="B7249" t="s">
        <v>142</v>
      </c>
      <c r="C7249" t="s">
        <v>66</v>
      </c>
      <c r="D7249">
        <v>4.0772596849999996</v>
      </c>
      <c r="E7249">
        <v>4</v>
      </c>
      <c r="F7249">
        <v>5</v>
      </c>
      <c r="G7249" t="s">
        <v>150</v>
      </c>
      <c r="H7249" t="s">
        <v>146</v>
      </c>
      <c r="I7249" t="s">
        <v>152</v>
      </c>
      <c r="J7249" t="s">
        <v>151</v>
      </c>
      <c r="K7249" t="s">
        <v>78</v>
      </c>
      <c r="L7249" t="s">
        <v>75</v>
      </c>
      <c r="M7249" t="s">
        <v>69</v>
      </c>
      <c r="N7249" t="s">
        <v>68</v>
      </c>
    </row>
    <row r="7250" spans="1:14">
      <c r="A7250">
        <v>643</v>
      </c>
      <c r="B7250" t="s">
        <v>142</v>
      </c>
      <c r="C7250" t="s">
        <v>66</v>
      </c>
      <c r="D7250">
        <v>1.62671001</v>
      </c>
      <c r="E7250">
        <v>0</v>
      </c>
      <c r="F7250">
        <v>2</v>
      </c>
      <c r="G7250" t="s">
        <v>148</v>
      </c>
      <c r="H7250" t="s">
        <v>151</v>
      </c>
      <c r="I7250" t="s">
        <v>143</v>
      </c>
      <c r="J7250" t="s">
        <v>145</v>
      </c>
      <c r="K7250" t="s">
        <v>78</v>
      </c>
      <c r="L7250" t="s">
        <v>74</v>
      </c>
      <c r="M7250" t="s">
        <v>75</v>
      </c>
      <c r="N7250" t="s">
        <v>70</v>
      </c>
    </row>
    <row r="7251" spans="1:14">
      <c r="A7251">
        <v>643</v>
      </c>
      <c r="B7251" t="s">
        <v>142</v>
      </c>
      <c r="C7251" t="s">
        <v>66</v>
      </c>
      <c r="D7251">
        <v>4.2383344049999998</v>
      </c>
      <c r="E7251">
        <v>6</v>
      </c>
      <c r="F7251">
        <v>10</v>
      </c>
      <c r="G7251" t="s">
        <v>148</v>
      </c>
      <c r="H7251" t="s">
        <v>147</v>
      </c>
      <c r="I7251" t="s">
        <v>150</v>
      </c>
      <c r="J7251" t="s">
        <v>153</v>
      </c>
      <c r="K7251" t="s">
        <v>70</v>
      </c>
      <c r="L7251" t="s">
        <v>74</v>
      </c>
      <c r="M7251" t="s">
        <v>71</v>
      </c>
      <c r="N7251" t="s">
        <v>73</v>
      </c>
    </row>
    <row r="7252" spans="1:14">
      <c r="A7252">
        <v>643</v>
      </c>
      <c r="B7252" t="s">
        <v>142</v>
      </c>
      <c r="C7252" t="s">
        <v>66</v>
      </c>
      <c r="D7252">
        <v>0.88718336330000003</v>
      </c>
      <c r="E7252">
        <v>1</v>
      </c>
      <c r="F7252">
        <v>2</v>
      </c>
      <c r="G7252" t="s">
        <v>153</v>
      </c>
      <c r="H7252" t="s">
        <v>144</v>
      </c>
      <c r="I7252" t="s">
        <v>150</v>
      </c>
      <c r="J7252" t="s">
        <v>169</v>
      </c>
      <c r="K7252" t="s">
        <v>67</v>
      </c>
      <c r="L7252" t="s">
        <v>72</v>
      </c>
      <c r="M7252" t="s">
        <v>78</v>
      </c>
      <c r="N7252" t="s">
        <v>77</v>
      </c>
    </row>
    <row r="7253" spans="1:14">
      <c r="A7253">
        <v>644</v>
      </c>
      <c r="B7253" t="s">
        <v>142</v>
      </c>
      <c r="C7253" t="s">
        <v>79</v>
      </c>
      <c r="D7253">
        <v>3.4642966049999999</v>
      </c>
      <c r="E7253">
        <v>5</v>
      </c>
      <c r="F7253">
        <v>4</v>
      </c>
      <c r="G7253" t="s">
        <v>146</v>
      </c>
      <c r="H7253" t="s">
        <v>150</v>
      </c>
      <c r="I7253" t="s">
        <v>151</v>
      </c>
      <c r="J7253" t="s">
        <v>148</v>
      </c>
      <c r="K7253" t="s">
        <v>84</v>
      </c>
      <c r="L7253" t="s">
        <v>85</v>
      </c>
      <c r="M7253" t="s">
        <v>90</v>
      </c>
      <c r="N7253" t="s">
        <v>86</v>
      </c>
    </row>
    <row r="7254" spans="1:14">
      <c r="A7254">
        <v>644</v>
      </c>
      <c r="B7254" t="s">
        <v>142</v>
      </c>
      <c r="C7254" t="s">
        <v>79</v>
      </c>
      <c r="D7254">
        <v>2.613858595</v>
      </c>
      <c r="E7254">
        <v>8</v>
      </c>
      <c r="F7254">
        <v>5</v>
      </c>
      <c r="G7254" t="s">
        <v>147</v>
      </c>
      <c r="H7254" t="s">
        <v>153</v>
      </c>
      <c r="I7254" t="s">
        <v>150</v>
      </c>
      <c r="J7254" t="s">
        <v>148</v>
      </c>
      <c r="K7254" t="s">
        <v>88</v>
      </c>
      <c r="L7254" t="s">
        <v>91</v>
      </c>
      <c r="M7254" t="s">
        <v>84</v>
      </c>
      <c r="N7254" t="s">
        <v>80</v>
      </c>
    </row>
    <row r="7255" spans="1:14">
      <c r="A7255">
        <v>644</v>
      </c>
      <c r="B7255" t="s">
        <v>142</v>
      </c>
      <c r="C7255" t="s">
        <v>79</v>
      </c>
      <c r="D7255">
        <v>4.6654435489999999</v>
      </c>
      <c r="E7255">
        <v>2</v>
      </c>
      <c r="F7255">
        <v>7</v>
      </c>
      <c r="G7255" t="s">
        <v>152</v>
      </c>
      <c r="H7255" t="s">
        <v>143</v>
      </c>
      <c r="I7255" t="s">
        <v>149</v>
      </c>
      <c r="J7255" t="s">
        <v>148</v>
      </c>
      <c r="K7255" t="s">
        <v>86</v>
      </c>
      <c r="L7255" t="s">
        <v>80</v>
      </c>
      <c r="M7255" t="s">
        <v>87</v>
      </c>
      <c r="N7255" t="s">
        <v>85</v>
      </c>
    </row>
    <row r="7256" spans="1:14">
      <c r="A7256">
        <v>644</v>
      </c>
      <c r="B7256" t="s">
        <v>142</v>
      </c>
      <c r="C7256" t="s">
        <v>79</v>
      </c>
      <c r="D7256">
        <v>0.68798889760000004</v>
      </c>
      <c r="E7256">
        <v>0</v>
      </c>
      <c r="F7256">
        <v>2</v>
      </c>
      <c r="G7256" t="s">
        <v>143</v>
      </c>
      <c r="H7256" t="s">
        <v>169</v>
      </c>
      <c r="I7256" t="s">
        <v>144</v>
      </c>
      <c r="J7256" t="s">
        <v>149</v>
      </c>
      <c r="K7256" t="s">
        <v>82</v>
      </c>
      <c r="L7256" t="s">
        <v>87</v>
      </c>
      <c r="M7256" t="s">
        <v>91</v>
      </c>
      <c r="N7256" t="s">
        <v>85</v>
      </c>
    </row>
    <row r="7257" spans="1:14">
      <c r="A7257">
        <v>644</v>
      </c>
      <c r="B7257" t="s">
        <v>142</v>
      </c>
      <c r="C7257" t="s">
        <v>79</v>
      </c>
      <c r="D7257">
        <v>6.9528995470000003</v>
      </c>
      <c r="E7257">
        <v>7</v>
      </c>
      <c r="F7257">
        <v>13</v>
      </c>
      <c r="G7257" t="s">
        <v>144</v>
      </c>
      <c r="H7257" t="s">
        <v>146</v>
      </c>
      <c r="I7257" t="s">
        <v>147</v>
      </c>
      <c r="J7257" t="s">
        <v>145</v>
      </c>
      <c r="K7257" t="s">
        <v>82</v>
      </c>
      <c r="L7257" t="s">
        <v>81</v>
      </c>
      <c r="M7257" t="s">
        <v>87</v>
      </c>
      <c r="N7257" t="s">
        <v>91</v>
      </c>
    </row>
    <row r="7258" spans="1:14">
      <c r="A7258">
        <v>644</v>
      </c>
      <c r="B7258" t="s">
        <v>142</v>
      </c>
      <c r="C7258" t="s">
        <v>79</v>
      </c>
      <c r="D7258">
        <v>1.6590675100000001</v>
      </c>
      <c r="E7258">
        <v>2</v>
      </c>
      <c r="F7258">
        <v>5</v>
      </c>
      <c r="G7258" t="s">
        <v>146</v>
      </c>
      <c r="H7258" t="s">
        <v>143</v>
      </c>
      <c r="I7258" t="s">
        <v>150</v>
      </c>
      <c r="J7258" t="s">
        <v>151</v>
      </c>
      <c r="K7258" t="s">
        <v>80</v>
      </c>
      <c r="L7258" t="s">
        <v>84</v>
      </c>
      <c r="M7258" t="s">
        <v>81</v>
      </c>
      <c r="N7258" t="s">
        <v>83</v>
      </c>
    </row>
    <row r="7259" spans="1:14">
      <c r="A7259">
        <v>644</v>
      </c>
      <c r="B7259" t="s">
        <v>142</v>
      </c>
      <c r="C7259" t="s">
        <v>79</v>
      </c>
      <c r="D7259">
        <v>3.9271444729999998</v>
      </c>
      <c r="E7259">
        <v>6</v>
      </c>
      <c r="F7259">
        <v>6</v>
      </c>
      <c r="G7259" t="s">
        <v>143</v>
      </c>
      <c r="H7259" t="s">
        <v>147</v>
      </c>
      <c r="I7259" t="s">
        <v>144</v>
      </c>
      <c r="J7259" t="s">
        <v>169</v>
      </c>
      <c r="K7259" t="s">
        <v>84</v>
      </c>
      <c r="L7259" t="s">
        <v>82</v>
      </c>
      <c r="M7259" t="s">
        <v>89</v>
      </c>
      <c r="N7259" t="s">
        <v>88</v>
      </c>
    </row>
    <row r="7260" spans="1:14">
      <c r="A7260">
        <v>644</v>
      </c>
      <c r="B7260" t="s">
        <v>142</v>
      </c>
      <c r="C7260" t="s">
        <v>79</v>
      </c>
      <c r="D7260">
        <v>3.630284472</v>
      </c>
      <c r="E7260">
        <v>4</v>
      </c>
      <c r="F7260">
        <v>6</v>
      </c>
      <c r="G7260" t="s">
        <v>144</v>
      </c>
      <c r="H7260" t="s">
        <v>149</v>
      </c>
      <c r="I7260" t="s">
        <v>151</v>
      </c>
      <c r="J7260" t="s">
        <v>145</v>
      </c>
      <c r="K7260" t="s">
        <v>83</v>
      </c>
      <c r="L7260" t="s">
        <v>90</v>
      </c>
      <c r="M7260" t="s">
        <v>82</v>
      </c>
      <c r="N7260" t="s">
        <v>85</v>
      </c>
    </row>
    <row r="7261" spans="1:14">
      <c r="A7261">
        <v>644</v>
      </c>
      <c r="B7261" t="s">
        <v>142</v>
      </c>
      <c r="C7261" t="s">
        <v>79</v>
      </c>
      <c r="D7261">
        <v>2.310673247</v>
      </c>
      <c r="E7261">
        <v>4</v>
      </c>
      <c r="F7261">
        <v>5</v>
      </c>
      <c r="G7261" t="s">
        <v>145</v>
      </c>
      <c r="H7261" t="s">
        <v>153</v>
      </c>
      <c r="I7261" t="s">
        <v>151</v>
      </c>
      <c r="J7261" t="s">
        <v>144</v>
      </c>
      <c r="K7261" t="s">
        <v>90</v>
      </c>
      <c r="L7261" t="s">
        <v>89</v>
      </c>
      <c r="M7261" t="s">
        <v>87</v>
      </c>
      <c r="N7261" t="s">
        <v>83</v>
      </c>
    </row>
    <row r="7262" spans="1:14">
      <c r="A7262">
        <v>644</v>
      </c>
      <c r="B7262" t="s">
        <v>142</v>
      </c>
      <c r="C7262" t="s">
        <v>79</v>
      </c>
      <c r="D7262">
        <v>0.83544362890000001</v>
      </c>
      <c r="E7262">
        <v>2</v>
      </c>
      <c r="F7262">
        <v>1</v>
      </c>
      <c r="G7262" t="s">
        <v>151</v>
      </c>
      <c r="H7262" t="s">
        <v>145</v>
      </c>
      <c r="I7262" t="s">
        <v>150</v>
      </c>
      <c r="J7262" t="s">
        <v>152</v>
      </c>
      <c r="K7262" t="s">
        <v>83</v>
      </c>
      <c r="L7262" t="s">
        <v>86</v>
      </c>
      <c r="M7262" t="s">
        <v>88</v>
      </c>
      <c r="N7262" t="s">
        <v>82</v>
      </c>
    </row>
    <row r="7263" spans="1:14">
      <c r="A7263">
        <v>644</v>
      </c>
      <c r="B7263" t="s">
        <v>142</v>
      </c>
      <c r="C7263" t="s">
        <v>79</v>
      </c>
      <c r="D7263">
        <v>1.2528994760000001</v>
      </c>
      <c r="E7263">
        <v>3</v>
      </c>
      <c r="F7263">
        <v>3</v>
      </c>
      <c r="G7263" t="s">
        <v>145</v>
      </c>
      <c r="H7263" t="s">
        <v>147</v>
      </c>
      <c r="I7263" t="s">
        <v>152</v>
      </c>
      <c r="J7263" t="s">
        <v>143</v>
      </c>
      <c r="K7263" t="s">
        <v>89</v>
      </c>
      <c r="L7263" t="s">
        <v>80</v>
      </c>
      <c r="M7263" t="s">
        <v>84</v>
      </c>
      <c r="N7263" t="s">
        <v>90</v>
      </c>
    </row>
    <row r="7264" spans="1:14">
      <c r="A7264">
        <v>645</v>
      </c>
      <c r="B7264" t="s">
        <v>142</v>
      </c>
      <c r="C7264" t="s">
        <v>92</v>
      </c>
      <c r="D7264">
        <v>1.161141151</v>
      </c>
      <c r="E7264">
        <v>5</v>
      </c>
      <c r="F7264">
        <v>1</v>
      </c>
      <c r="G7264" t="s">
        <v>144</v>
      </c>
      <c r="H7264" t="s">
        <v>151</v>
      </c>
      <c r="I7264" t="s">
        <v>148</v>
      </c>
      <c r="J7264" t="s">
        <v>169</v>
      </c>
      <c r="K7264" t="s">
        <v>93</v>
      </c>
      <c r="L7264" t="s">
        <v>103</v>
      </c>
      <c r="M7264" t="s">
        <v>98</v>
      </c>
      <c r="N7264" t="s">
        <v>100</v>
      </c>
    </row>
    <row r="7265" spans="1:14">
      <c r="A7265">
        <v>645</v>
      </c>
      <c r="B7265" t="s">
        <v>142</v>
      </c>
      <c r="C7265" t="s">
        <v>92</v>
      </c>
      <c r="D7265">
        <v>4.2289972950000001</v>
      </c>
      <c r="E7265">
        <v>7</v>
      </c>
      <c r="F7265">
        <v>9</v>
      </c>
      <c r="G7265" t="s">
        <v>145</v>
      </c>
      <c r="H7265" t="s">
        <v>153</v>
      </c>
      <c r="I7265" t="s">
        <v>149</v>
      </c>
      <c r="J7265" t="s">
        <v>144</v>
      </c>
      <c r="K7265" t="s">
        <v>167</v>
      </c>
      <c r="L7265" t="s">
        <v>96</v>
      </c>
      <c r="M7265" t="s">
        <v>93</v>
      </c>
      <c r="N7265" t="s">
        <v>95</v>
      </c>
    </row>
    <row r="7266" spans="1:14">
      <c r="A7266">
        <v>645</v>
      </c>
      <c r="B7266" t="s">
        <v>142</v>
      </c>
      <c r="C7266" t="s">
        <v>92</v>
      </c>
      <c r="D7266">
        <v>1.66577368</v>
      </c>
      <c r="E7266">
        <v>7</v>
      </c>
      <c r="F7266">
        <v>1</v>
      </c>
      <c r="G7266" t="s">
        <v>146</v>
      </c>
      <c r="H7266" t="s">
        <v>144</v>
      </c>
      <c r="I7266" t="s">
        <v>145</v>
      </c>
      <c r="J7266" t="s">
        <v>151</v>
      </c>
      <c r="K7266" t="s">
        <v>103</v>
      </c>
      <c r="L7266" t="s">
        <v>95</v>
      </c>
      <c r="M7266" t="s">
        <v>93</v>
      </c>
      <c r="N7266" t="s">
        <v>102</v>
      </c>
    </row>
    <row r="7267" spans="1:14">
      <c r="A7267">
        <v>645</v>
      </c>
      <c r="B7267" t="s">
        <v>142</v>
      </c>
      <c r="C7267" t="s">
        <v>92</v>
      </c>
      <c r="D7267">
        <v>1.920540927</v>
      </c>
      <c r="E7267">
        <v>1</v>
      </c>
      <c r="F7267">
        <v>1</v>
      </c>
      <c r="G7267" t="s">
        <v>153</v>
      </c>
      <c r="H7267" t="s">
        <v>150</v>
      </c>
      <c r="I7267" t="s">
        <v>146</v>
      </c>
      <c r="J7267" t="s">
        <v>151</v>
      </c>
      <c r="K7267" t="s">
        <v>97</v>
      </c>
      <c r="L7267" t="s">
        <v>102</v>
      </c>
      <c r="M7267" t="s">
        <v>96</v>
      </c>
      <c r="N7267" t="s">
        <v>103</v>
      </c>
    </row>
    <row r="7268" spans="1:14">
      <c r="A7268">
        <v>645</v>
      </c>
      <c r="B7268" t="s">
        <v>142</v>
      </c>
      <c r="C7268" t="s">
        <v>92</v>
      </c>
      <c r="D7268">
        <v>1.464133433</v>
      </c>
      <c r="E7268">
        <v>4</v>
      </c>
      <c r="F7268">
        <v>1</v>
      </c>
      <c r="G7268" t="s">
        <v>145</v>
      </c>
      <c r="H7268" t="s">
        <v>149</v>
      </c>
      <c r="I7268" t="s">
        <v>144</v>
      </c>
      <c r="J7268" t="s">
        <v>147</v>
      </c>
      <c r="K7268" t="s">
        <v>97</v>
      </c>
      <c r="L7268" t="s">
        <v>98</v>
      </c>
      <c r="M7268" t="s">
        <v>96</v>
      </c>
      <c r="N7268" t="s">
        <v>99</v>
      </c>
    </row>
    <row r="7269" spans="1:14">
      <c r="A7269">
        <v>645</v>
      </c>
      <c r="B7269" t="s">
        <v>142</v>
      </c>
      <c r="C7269" t="s">
        <v>92</v>
      </c>
      <c r="D7269">
        <v>2.458877969</v>
      </c>
      <c r="E7269">
        <v>3</v>
      </c>
      <c r="F7269">
        <v>2</v>
      </c>
      <c r="G7269" t="s">
        <v>151</v>
      </c>
      <c r="H7269" t="s">
        <v>153</v>
      </c>
      <c r="I7269" t="s">
        <v>145</v>
      </c>
      <c r="J7269" t="s">
        <v>144</v>
      </c>
      <c r="K7269" t="s">
        <v>167</v>
      </c>
      <c r="L7269" t="s">
        <v>96</v>
      </c>
      <c r="M7269" t="s">
        <v>93</v>
      </c>
      <c r="N7269" t="s">
        <v>100</v>
      </c>
    </row>
    <row r="7270" spans="1:14">
      <c r="A7270">
        <v>645</v>
      </c>
      <c r="B7270" t="s">
        <v>142</v>
      </c>
      <c r="C7270" t="s">
        <v>92</v>
      </c>
      <c r="D7270">
        <v>2.1602645479999998</v>
      </c>
      <c r="E7270">
        <v>2</v>
      </c>
      <c r="F7270">
        <v>3</v>
      </c>
      <c r="G7270" t="s">
        <v>169</v>
      </c>
      <c r="H7270" t="s">
        <v>144</v>
      </c>
      <c r="I7270" t="s">
        <v>151</v>
      </c>
      <c r="J7270" t="s">
        <v>143</v>
      </c>
      <c r="K7270" t="s">
        <v>101</v>
      </c>
      <c r="L7270" t="s">
        <v>93</v>
      </c>
      <c r="M7270" t="s">
        <v>94</v>
      </c>
      <c r="N7270" t="s">
        <v>102</v>
      </c>
    </row>
    <row r="7271" spans="1:14">
      <c r="A7271">
        <v>645</v>
      </c>
      <c r="B7271" t="s">
        <v>142</v>
      </c>
      <c r="C7271" t="s">
        <v>92</v>
      </c>
      <c r="D7271">
        <v>0.92802069399999998</v>
      </c>
      <c r="E7271">
        <v>2</v>
      </c>
      <c r="F7271">
        <v>1</v>
      </c>
      <c r="G7271" t="s">
        <v>169</v>
      </c>
      <c r="H7271" t="s">
        <v>151</v>
      </c>
      <c r="I7271" t="s">
        <v>144</v>
      </c>
      <c r="J7271" t="s">
        <v>152</v>
      </c>
      <c r="K7271" t="s">
        <v>95</v>
      </c>
      <c r="L7271" t="s">
        <v>93</v>
      </c>
      <c r="M7271" t="s">
        <v>100</v>
      </c>
      <c r="N7271" t="s">
        <v>99</v>
      </c>
    </row>
    <row r="7272" spans="1:14">
      <c r="A7272">
        <v>645</v>
      </c>
      <c r="B7272" t="s">
        <v>142</v>
      </c>
      <c r="C7272" t="s">
        <v>92</v>
      </c>
      <c r="D7272">
        <v>3.096842375</v>
      </c>
      <c r="E7272">
        <v>4</v>
      </c>
      <c r="F7272">
        <v>1</v>
      </c>
      <c r="G7272" t="s">
        <v>145</v>
      </c>
      <c r="H7272" t="s">
        <v>152</v>
      </c>
      <c r="I7272" t="s">
        <v>144</v>
      </c>
      <c r="J7272" t="s">
        <v>149</v>
      </c>
      <c r="K7272" t="s">
        <v>167</v>
      </c>
      <c r="L7272" t="s">
        <v>99</v>
      </c>
      <c r="M7272" t="s">
        <v>101</v>
      </c>
      <c r="N7272" t="s">
        <v>93</v>
      </c>
    </row>
    <row r="7273" spans="1:14">
      <c r="A7273">
        <v>645</v>
      </c>
      <c r="B7273" t="s">
        <v>142</v>
      </c>
      <c r="C7273" t="s">
        <v>92</v>
      </c>
      <c r="D7273">
        <v>7.9219429469999998</v>
      </c>
      <c r="E7273">
        <v>11</v>
      </c>
      <c r="F7273">
        <v>13</v>
      </c>
      <c r="G7273" t="s">
        <v>145</v>
      </c>
      <c r="H7273" t="s">
        <v>153</v>
      </c>
      <c r="I7273" t="s">
        <v>152</v>
      </c>
      <c r="J7273" t="s">
        <v>144</v>
      </c>
      <c r="K7273" t="s">
        <v>100</v>
      </c>
      <c r="L7273" t="s">
        <v>96</v>
      </c>
      <c r="M7273" t="s">
        <v>167</v>
      </c>
      <c r="N7273" t="s">
        <v>93</v>
      </c>
    </row>
    <row r="7274" spans="1:14">
      <c r="A7274">
        <v>645</v>
      </c>
      <c r="B7274" t="s">
        <v>142</v>
      </c>
      <c r="C7274" t="s">
        <v>92</v>
      </c>
      <c r="D7274">
        <v>2.286208979</v>
      </c>
      <c r="E7274">
        <v>4</v>
      </c>
      <c r="F7274">
        <v>4</v>
      </c>
      <c r="G7274" t="s">
        <v>149</v>
      </c>
      <c r="H7274" t="s">
        <v>147</v>
      </c>
      <c r="I7274" t="s">
        <v>152</v>
      </c>
      <c r="J7274" t="s">
        <v>151</v>
      </c>
      <c r="K7274" t="s">
        <v>93</v>
      </c>
      <c r="L7274" t="s">
        <v>102</v>
      </c>
      <c r="M7274" t="s">
        <v>97</v>
      </c>
      <c r="N7274" t="s">
        <v>167</v>
      </c>
    </row>
    <row r="7275" spans="1:14">
      <c r="A7275">
        <v>645</v>
      </c>
      <c r="B7275" t="s">
        <v>142</v>
      </c>
      <c r="C7275" t="s">
        <v>92</v>
      </c>
      <c r="D7275">
        <v>1.654998331</v>
      </c>
      <c r="E7275">
        <v>0</v>
      </c>
      <c r="F7275">
        <v>0</v>
      </c>
      <c r="G7275" t="s">
        <v>149</v>
      </c>
      <c r="H7275" t="s">
        <v>144</v>
      </c>
      <c r="I7275" t="s">
        <v>169</v>
      </c>
      <c r="J7275" t="s">
        <v>152</v>
      </c>
      <c r="K7275" t="s">
        <v>93</v>
      </c>
      <c r="L7275" t="s">
        <v>100</v>
      </c>
      <c r="M7275" t="s">
        <v>96</v>
      </c>
      <c r="N7275" t="s">
        <v>167</v>
      </c>
    </row>
    <row r="7276" spans="1:14">
      <c r="A7276">
        <v>645</v>
      </c>
      <c r="B7276" t="s">
        <v>142</v>
      </c>
      <c r="C7276" t="s">
        <v>92</v>
      </c>
      <c r="D7276">
        <v>1.052257671</v>
      </c>
      <c r="E7276">
        <v>0</v>
      </c>
      <c r="F7276">
        <v>1</v>
      </c>
      <c r="G7276" t="s">
        <v>145</v>
      </c>
      <c r="H7276" t="s">
        <v>169</v>
      </c>
      <c r="I7276" t="s">
        <v>150</v>
      </c>
      <c r="J7276" t="s">
        <v>144</v>
      </c>
      <c r="K7276" t="s">
        <v>94</v>
      </c>
      <c r="L7276" t="s">
        <v>103</v>
      </c>
      <c r="M7276" t="s">
        <v>93</v>
      </c>
      <c r="N7276" t="s">
        <v>97</v>
      </c>
    </row>
    <row r="7277" spans="1:14">
      <c r="A7277">
        <v>646</v>
      </c>
      <c r="B7277" t="s">
        <v>142</v>
      </c>
      <c r="C7277" t="s">
        <v>104</v>
      </c>
      <c r="D7277">
        <v>4.5902244840000002</v>
      </c>
      <c r="E7277">
        <v>8</v>
      </c>
      <c r="F7277">
        <v>5</v>
      </c>
      <c r="G7277" t="s">
        <v>147</v>
      </c>
      <c r="H7277" t="s">
        <v>150</v>
      </c>
      <c r="I7277" t="s">
        <v>146</v>
      </c>
      <c r="J7277" t="s">
        <v>143</v>
      </c>
      <c r="K7277" t="s">
        <v>112</v>
      </c>
      <c r="L7277" t="s">
        <v>107</v>
      </c>
      <c r="M7277" t="s">
        <v>113</v>
      </c>
      <c r="N7277" t="s">
        <v>114</v>
      </c>
    </row>
    <row r="7278" spans="1:14">
      <c r="A7278">
        <v>646</v>
      </c>
      <c r="B7278" t="s">
        <v>142</v>
      </c>
      <c r="C7278" t="s">
        <v>104</v>
      </c>
      <c r="D7278">
        <v>1.859583151</v>
      </c>
      <c r="E7278">
        <v>0</v>
      </c>
      <c r="F7278">
        <v>2</v>
      </c>
      <c r="G7278" t="s">
        <v>153</v>
      </c>
      <c r="H7278" t="s">
        <v>147</v>
      </c>
      <c r="I7278" t="s">
        <v>151</v>
      </c>
      <c r="J7278" t="s">
        <v>150</v>
      </c>
      <c r="K7278" t="s">
        <v>113</v>
      </c>
      <c r="L7278" t="s">
        <v>115</v>
      </c>
      <c r="M7278" t="s">
        <v>108</v>
      </c>
      <c r="N7278" t="s">
        <v>105</v>
      </c>
    </row>
    <row r="7279" spans="1:14">
      <c r="A7279">
        <v>646</v>
      </c>
      <c r="B7279" t="s">
        <v>142</v>
      </c>
      <c r="C7279" t="s">
        <v>104</v>
      </c>
      <c r="D7279">
        <v>0.75375789380000002</v>
      </c>
      <c r="E7279">
        <v>2</v>
      </c>
      <c r="F7279">
        <v>4</v>
      </c>
      <c r="G7279" t="s">
        <v>147</v>
      </c>
      <c r="H7279" t="s">
        <v>143</v>
      </c>
      <c r="I7279" t="s">
        <v>150</v>
      </c>
      <c r="J7279" t="s">
        <v>169</v>
      </c>
      <c r="K7279" t="s">
        <v>168</v>
      </c>
      <c r="L7279" t="s">
        <v>115</v>
      </c>
      <c r="M7279" t="s">
        <v>114</v>
      </c>
      <c r="N7279" t="s">
        <v>106</v>
      </c>
    </row>
    <row r="7280" spans="1:14">
      <c r="A7280">
        <v>646</v>
      </c>
      <c r="B7280" t="s">
        <v>142</v>
      </c>
      <c r="C7280" t="s">
        <v>104</v>
      </c>
      <c r="D7280">
        <v>2.5229624039999998</v>
      </c>
      <c r="E7280">
        <v>2</v>
      </c>
      <c r="F7280">
        <v>8</v>
      </c>
      <c r="G7280" t="s">
        <v>147</v>
      </c>
      <c r="H7280" t="s">
        <v>151</v>
      </c>
      <c r="I7280" t="s">
        <v>152</v>
      </c>
      <c r="J7280" t="s">
        <v>145</v>
      </c>
      <c r="K7280" t="s">
        <v>110</v>
      </c>
      <c r="L7280" t="s">
        <v>106</v>
      </c>
      <c r="M7280" t="s">
        <v>109</v>
      </c>
      <c r="N7280" t="s">
        <v>105</v>
      </c>
    </row>
    <row r="7281" spans="1:14">
      <c r="A7281">
        <v>646</v>
      </c>
      <c r="B7281" t="s">
        <v>142</v>
      </c>
      <c r="C7281" t="s">
        <v>104</v>
      </c>
      <c r="D7281">
        <v>8</v>
      </c>
      <c r="E7281">
        <v>13</v>
      </c>
      <c r="F7281">
        <v>10</v>
      </c>
      <c r="G7281" t="s">
        <v>146</v>
      </c>
      <c r="H7281" t="s">
        <v>150</v>
      </c>
      <c r="I7281" t="s">
        <v>148</v>
      </c>
      <c r="J7281" t="s">
        <v>147</v>
      </c>
      <c r="K7281" t="s">
        <v>168</v>
      </c>
      <c r="L7281" t="s">
        <v>115</v>
      </c>
      <c r="M7281" t="s">
        <v>109</v>
      </c>
      <c r="N7281" t="s">
        <v>107</v>
      </c>
    </row>
    <row r="7282" spans="1:14">
      <c r="A7282">
        <v>646</v>
      </c>
      <c r="B7282" t="s">
        <v>142</v>
      </c>
      <c r="C7282" t="s">
        <v>104</v>
      </c>
      <c r="D7282">
        <v>4.2281914330000001</v>
      </c>
      <c r="E7282">
        <v>5</v>
      </c>
      <c r="F7282">
        <v>7</v>
      </c>
      <c r="G7282" t="s">
        <v>153</v>
      </c>
      <c r="H7282" t="s">
        <v>148</v>
      </c>
      <c r="I7282" t="s">
        <v>151</v>
      </c>
      <c r="J7282" t="s">
        <v>143</v>
      </c>
      <c r="K7282" t="s">
        <v>106</v>
      </c>
      <c r="L7282" t="s">
        <v>112</v>
      </c>
      <c r="M7282" t="s">
        <v>105</v>
      </c>
      <c r="N7282" t="s">
        <v>115</v>
      </c>
    </row>
    <row r="7283" spans="1:14">
      <c r="A7283">
        <v>646</v>
      </c>
      <c r="B7283" t="s">
        <v>142</v>
      </c>
      <c r="C7283" t="s">
        <v>104</v>
      </c>
      <c r="D7283">
        <v>2.402609499</v>
      </c>
      <c r="E7283">
        <v>0</v>
      </c>
      <c r="F7283">
        <v>2</v>
      </c>
      <c r="G7283" t="s">
        <v>147</v>
      </c>
      <c r="H7283" t="s">
        <v>150</v>
      </c>
      <c r="I7283" t="s">
        <v>148</v>
      </c>
      <c r="J7283" t="s">
        <v>153</v>
      </c>
      <c r="K7283" t="s">
        <v>107</v>
      </c>
      <c r="L7283" t="s">
        <v>108</v>
      </c>
      <c r="M7283" t="s">
        <v>111</v>
      </c>
      <c r="N7283" t="s">
        <v>114</v>
      </c>
    </row>
    <row r="7284" spans="1:14">
      <c r="A7284">
        <v>646</v>
      </c>
      <c r="B7284" t="s">
        <v>142</v>
      </c>
      <c r="C7284" t="s">
        <v>104</v>
      </c>
      <c r="D7284">
        <v>2.6616300640000001</v>
      </c>
      <c r="E7284">
        <v>3</v>
      </c>
      <c r="F7284">
        <v>3</v>
      </c>
      <c r="G7284" t="s">
        <v>147</v>
      </c>
      <c r="H7284" t="s">
        <v>145</v>
      </c>
      <c r="I7284" t="s">
        <v>153</v>
      </c>
      <c r="J7284" t="s">
        <v>150</v>
      </c>
      <c r="K7284" t="s">
        <v>112</v>
      </c>
      <c r="L7284" t="s">
        <v>107</v>
      </c>
      <c r="M7284" t="s">
        <v>111</v>
      </c>
      <c r="N7284" t="s">
        <v>105</v>
      </c>
    </row>
    <row r="7285" spans="1:14">
      <c r="A7285">
        <v>646</v>
      </c>
      <c r="B7285" t="s">
        <v>142</v>
      </c>
      <c r="C7285" t="s">
        <v>104</v>
      </c>
      <c r="D7285">
        <v>1.4322240509999999</v>
      </c>
      <c r="E7285">
        <v>3</v>
      </c>
      <c r="F7285">
        <v>2</v>
      </c>
      <c r="G7285" t="s">
        <v>145</v>
      </c>
      <c r="H7285" t="s">
        <v>150</v>
      </c>
      <c r="I7285" t="s">
        <v>151</v>
      </c>
      <c r="J7285" t="s">
        <v>147</v>
      </c>
      <c r="K7285" t="s">
        <v>115</v>
      </c>
      <c r="L7285" t="s">
        <v>109</v>
      </c>
      <c r="M7285" t="s">
        <v>106</v>
      </c>
      <c r="N7285" t="s">
        <v>114</v>
      </c>
    </row>
    <row r="7286" spans="1:14">
      <c r="A7286">
        <v>646</v>
      </c>
      <c r="B7286" t="s">
        <v>142</v>
      </c>
      <c r="C7286" t="s">
        <v>104</v>
      </c>
      <c r="D7286">
        <v>3.5488170210000001</v>
      </c>
      <c r="E7286">
        <v>3</v>
      </c>
      <c r="F7286">
        <v>7</v>
      </c>
      <c r="G7286" t="s">
        <v>148</v>
      </c>
      <c r="H7286" t="s">
        <v>152</v>
      </c>
      <c r="I7286" t="s">
        <v>150</v>
      </c>
      <c r="J7286" t="s">
        <v>153</v>
      </c>
      <c r="K7286" t="s">
        <v>108</v>
      </c>
      <c r="L7286" t="s">
        <v>106</v>
      </c>
      <c r="M7286" t="s">
        <v>115</v>
      </c>
      <c r="N7286" t="s">
        <v>105</v>
      </c>
    </row>
    <row r="7287" spans="1:14">
      <c r="A7287">
        <v>647</v>
      </c>
      <c r="B7287" t="s">
        <v>142</v>
      </c>
      <c r="C7287" t="s">
        <v>116</v>
      </c>
      <c r="D7287">
        <v>1.9659126629999999</v>
      </c>
      <c r="E7287">
        <v>1</v>
      </c>
      <c r="F7287">
        <v>1</v>
      </c>
      <c r="G7287" t="s">
        <v>143</v>
      </c>
      <c r="H7287" t="s">
        <v>150</v>
      </c>
      <c r="I7287" t="s">
        <v>145</v>
      </c>
      <c r="J7287" t="s">
        <v>148</v>
      </c>
      <c r="K7287" t="s">
        <v>123</v>
      </c>
      <c r="L7287" t="s">
        <v>117</v>
      </c>
      <c r="M7287" t="s">
        <v>125</v>
      </c>
      <c r="N7287" t="s">
        <v>124</v>
      </c>
    </row>
    <row r="7288" spans="1:14">
      <c r="A7288">
        <v>647</v>
      </c>
      <c r="B7288" t="s">
        <v>142</v>
      </c>
      <c r="C7288" t="s">
        <v>116</v>
      </c>
      <c r="D7288">
        <v>1.7124706750000001</v>
      </c>
      <c r="E7288">
        <v>2</v>
      </c>
      <c r="F7288">
        <v>5</v>
      </c>
      <c r="G7288" t="s">
        <v>153</v>
      </c>
      <c r="H7288" t="s">
        <v>148</v>
      </c>
      <c r="I7288" t="s">
        <v>150</v>
      </c>
      <c r="J7288" t="s">
        <v>145</v>
      </c>
      <c r="K7288" t="s">
        <v>119</v>
      </c>
      <c r="L7288" t="s">
        <v>125</v>
      </c>
      <c r="M7288" t="s">
        <v>117</v>
      </c>
      <c r="N7288" t="s">
        <v>120</v>
      </c>
    </row>
    <row r="7289" spans="1:14">
      <c r="A7289">
        <v>647</v>
      </c>
      <c r="B7289" t="s">
        <v>142</v>
      </c>
      <c r="C7289" t="s">
        <v>116</v>
      </c>
      <c r="D7289">
        <v>3.506665082</v>
      </c>
      <c r="E7289">
        <v>7</v>
      </c>
      <c r="F7289">
        <v>5</v>
      </c>
      <c r="G7289" t="s">
        <v>147</v>
      </c>
      <c r="H7289" t="s">
        <v>151</v>
      </c>
      <c r="I7289" t="s">
        <v>150</v>
      </c>
      <c r="J7289" t="s">
        <v>145</v>
      </c>
      <c r="K7289" t="s">
        <v>118</v>
      </c>
      <c r="L7289" t="s">
        <v>126</v>
      </c>
      <c r="M7289" t="s">
        <v>123</v>
      </c>
      <c r="N7289" t="s">
        <v>122</v>
      </c>
    </row>
    <row r="7290" spans="1:14">
      <c r="A7290">
        <v>647</v>
      </c>
      <c r="B7290" t="s">
        <v>142</v>
      </c>
      <c r="C7290" t="s">
        <v>116</v>
      </c>
      <c r="D7290">
        <v>5.9755516069999999</v>
      </c>
      <c r="E7290">
        <v>2</v>
      </c>
      <c r="F7290">
        <v>3</v>
      </c>
      <c r="G7290" t="s">
        <v>144</v>
      </c>
      <c r="H7290" t="s">
        <v>149</v>
      </c>
      <c r="I7290" t="s">
        <v>152</v>
      </c>
      <c r="J7290" t="s">
        <v>146</v>
      </c>
      <c r="K7290" t="s">
        <v>120</v>
      </c>
      <c r="L7290" t="s">
        <v>122</v>
      </c>
      <c r="M7290" t="s">
        <v>126</v>
      </c>
      <c r="N7290" t="s">
        <v>121</v>
      </c>
    </row>
    <row r="7291" spans="1:14">
      <c r="A7291">
        <v>647</v>
      </c>
      <c r="B7291" t="s">
        <v>142</v>
      </c>
      <c r="C7291" t="s">
        <v>116</v>
      </c>
      <c r="D7291">
        <v>2.7562505220000002</v>
      </c>
      <c r="E7291">
        <v>4</v>
      </c>
      <c r="F7291">
        <v>5</v>
      </c>
      <c r="G7291" t="s">
        <v>151</v>
      </c>
      <c r="H7291" t="s">
        <v>148</v>
      </c>
      <c r="I7291" t="s">
        <v>143</v>
      </c>
      <c r="J7291" t="s">
        <v>145</v>
      </c>
      <c r="K7291" t="s">
        <v>125</v>
      </c>
      <c r="L7291" t="s">
        <v>122</v>
      </c>
      <c r="M7291" t="s">
        <v>117</v>
      </c>
      <c r="N7291" t="s">
        <v>126</v>
      </c>
    </row>
    <row r="7292" spans="1:14">
      <c r="A7292">
        <v>647</v>
      </c>
      <c r="B7292" t="s">
        <v>142</v>
      </c>
      <c r="C7292" t="s">
        <v>116</v>
      </c>
      <c r="D7292">
        <v>3.0242378410000001</v>
      </c>
      <c r="E7292">
        <v>5</v>
      </c>
      <c r="F7292">
        <v>6</v>
      </c>
      <c r="G7292" t="s">
        <v>150</v>
      </c>
      <c r="H7292" t="s">
        <v>153</v>
      </c>
      <c r="I7292" t="s">
        <v>148</v>
      </c>
      <c r="J7292" t="s">
        <v>147</v>
      </c>
      <c r="K7292" t="s">
        <v>128</v>
      </c>
      <c r="L7292" t="s">
        <v>120</v>
      </c>
      <c r="M7292" t="s">
        <v>117</v>
      </c>
      <c r="N7292" t="s">
        <v>121</v>
      </c>
    </row>
    <row r="7293" spans="1:14">
      <c r="A7293">
        <v>647</v>
      </c>
      <c r="B7293" t="s">
        <v>142</v>
      </c>
      <c r="C7293" t="s">
        <v>116</v>
      </c>
      <c r="D7293">
        <v>4.3530878059999996</v>
      </c>
      <c r="E7293">
        <v>6</v>
      </c>
      <c r="F7293">
        <v>5</v>
      </c>
      <c r="G7293" t="s">
        <v>150</v>
      </c>
      <c r="H7293" t="s">
        <v>148</v>
      </c>
      <c r="I7293" t="s">
        <v>146</v>
      </c>
      <c r="J7293" t="s">
        <v>143</v>
      </c>
      <c r="K7293" t="s">
        <v>125</v>
      </c>
      <c r="L7293" t="s">
        <v>126</v>
      </c>
      <c r="M7293" t="s">
        <v>121</v>
      </c>
      <c r="N7293" t="s">
        <v>119</v>
      </c>
    </row>
    <row r="7294" spans="1:14">
      <c r="A7294">
        <v>647</v>
      </c>
      <c r="B7294" t="s">
        <v>142</v>
      </c>
      <c r="C7294" t="s">
        <v>116</v>
      </c>
      <c r="D7294">
        <v>3.3281755030000002</v>
      </c>
      <c r="E7294">
        <v>4</v>
      </c>
      <c r="F7294">
        <v>1</v>
      </c>
      <c r="G7294" t="s">
        <v>148</v>
      </c>
      <c r="H7294" t="s">
        <v>144</v>
      </c>
      <c r="I7294" t="s">
        <v>153</v>
      </c>
      <c r="J7294" t="s">
        <v>149</v>
      </c>
      <c r="K7294" t="s">
        <v>125</v>
      </c>
      <c r="L7294" t="s">
        <v>119</v>
      </c>
      <c r="M7294" t="s">
        <v>124</v>
      </c>
      <c r="N7294" t="s">
        <v>117</v>
      </c>
    </row>
    <row r="7295" spans="1:14">
      <c r="A7295">
        <v>647</v>
      </c>
      <c r="B7295" t="s">
        <v>142</v>
      </c>
      <c r="C7295" t="s">
        <v>116</v>
      </c>
      <c r="D7295">
        <v>0.87002489760000001</v>
      </c>
      <c r="E7295">
        <v>0</v>
      </c>
      <c r="F7295">
        <v>2</v>
      </c>
      <c r="G7295" t="s">
        <v>153</v>
      </c>
      <c r="H7295" t="s">
        <v>150</v>
      </c>
      <c r="I7295" t="s">
        <v>148</v>
      </c>
      <c r="J7295" t="s">
        <v>149</v>
      </c>
      <c r="K7295" t="s">
        <v>118</v>
      </c>
      <c r="L7295" t="s">
        <v>128</v>
      </c>
      <c r="M7295" t="s">
        <v>117</v>
      </c>
      <c r="N7295" t="s">
        <v>124</v>
      </c>
    </row>
    <row r="7296" spans="1:14">
      <c r="A7296">
        <v>647</v>
      </c>
      <c r="B7296" t="s">
        <v>142</v>
      </c>
      <c r="C7296" t="s">
        <v>116</v>
      </c>
      <c r="D7296">
        <v>2.7360495249999999</v>
      </c>
      <c r="E7296">
        <v>0</v>
      </c>
      <c r="F7296">
        <v>5</v>
      </c>
      <c r="G7296" t="s">
        <v>152</v>
      </c>
      <c r="H7296" t="s">
        <v>148</v>
      </c>
      <c r="I7296" t="s">
        <v>151</v>
      </c>
      <c r="J7296" t="s">
        <v>143</v>
      </c>
      <c r="K7296" t="s">
        <v>127</v>
      </c>
      <c r="L7296" t="s">
        <v>122</v>
      </c>
      <c r="M7296" t="s">
        <v>120</v>
      </c>
      <c r="N7296" t="s">
        <v>121</v>
      </c>
    </row>
    <row r="7297" spans="1:14">
      <c r="A7297">
        <v>647</v>
      </c>
      <c r="B7297" t="s">
        <v>142</v>
      </c>
      <c r="C7297" t="s">
        <v>116</v>
      </c>
      <c r="D7297">
        <v>1.771573879</v>
      </c>
      <c r="E7297">
        <v>0</v>
      </c>
      <c r="F7297">
        <v>3</v>
      </c>
      <c r="G7297" t="s">
        <v>143</v>
      </c>
      <c r="H7297" t="s">
        <v>153</v>
      </c>
      <c r="I7297" t="s">
        <v>152</v>
      </c>
      <c r="J7297" t="s">
        <v>151</v>
      </c>
      <c r="K7297" t="s">
        <v>117</v>
      </c>
      <c r="L7297" t="s">
        <v>121</v>
      </c>
      <c r="M7297" t="s">
        <v>123</v>
      </c>
      <c r="N7297" t="s">
        <v>126</v>
      </c>
    </row>
    <row r="7298" spans="1:14">
      <c r="A7298">
        <v>648</v>
      </c>
      <c r="B7298" t="s">
        <v>142</v>
      </c>
      <c r="C7298" t="s">
        <v>129</v>
      </c>
      <c r="D7298">
        <v>3.112367763</v>
      </c>
      <c r="E7298">
        <v>6</v>
      </c>
      <c r="F7298">
        <v>7</v>
      </c>
      <c r="G7298" t="s">
        <v>150</v>
      </c>
      <c r="H7298" t="s">
        <v>147</v>
      </c>
      <c r="I7298" t="s">
        <v>148</v>
      </c>
      <c r="J7298" t="s">
        <v>145</v>
      </c>
      <c r="K7298" t="s">
        <v>140</v>
      </c>
      <c r="L7298" t="s">
        <v>132</v>
      </c>
      <c r="M7298" t="s">
        <v>139</v>
      </c>
      <c r="N7298" t="s">
        <v>137</v>
      </c>
    </row>
    <row r="7299" spans="1:14">
      <c r="A7299">
        <v>648</v>
      </c>
      <c r="B7299" t="s">
        <v>142</v>
      </c>
      <c r="C7299" t="s">
        <v>129</v>
      </c>
      <c r="D7299">
        <v>2.8081803540000001</v>
      </c>
      <c r="E7299">
        <v>2</v>
      </c>
      <c r="F7299">
        <v>3</v>
      </c>
      <c r="G7299" t="s">
        <v>150</v>
      </c>
      <c r="H7299" t="s">
        <v>149</v>
      </c>
      <c r="I7299" t="s">
        <v>145</v>
      </c>
      <c r="J7299" t="s">
        <v>148</v>
      </c>
      <c r="K7299" t="s">
        <v>134</v>
      </c>
      <c r="L7299" t="s">
        <v>141</v>
      </c>
      <c r="M7299" t="s">
        <v>136</v>
      </c>
      <c r="N7299" t="s">
        <v>130</v>
      </c>
    </row>
    <row r="7300" spans="1:14">
      <c r="A7300">
        <v>648</v>
      </c>
      <c r="B7300" t="s">
        <v>142</v>
      </c>
      <c r="C7300" t="s">
        <v>129</v>
      </c>
      <c r="D7300">
        <v>0.83380136390000004</v>
      </c>
      <c r="E7300">
        <v>2</v>
      </c>
      <c r="F7300">
        <v>2</v>
      </c>
      <c r="G7300" t="s">
        <v>153</v>
      </c>
      <c r="H7300" t="s">
        <v>151</v>
      </c>
      <c r="I7300" t="s">
        <v>144</v>
      </c>
      <c r="J7300" t="s">
        <v>145</v>
      </c>
      <c r="K7300" t="s">
        <v>135</v>
      </c>
      <c r="L7300" t="s">
        <v>131</v>
      </c>
      <c r="M7300" t="s">
        <v>138</v>
      </c>
      <c r="N7300" t="s">
        <v>130</v>
      </c>
    </row>
    <row r="7301" spans="1:14">
      <c r="A7301">
        <v>648</v>
      </c>
      <c r="B7301" t="s">
        <v>142</v>
      </c>
      <c r="C7301" t="s">
        <v>129</v>
      </c>
      <c r="D7301">
        <v>1.5721235520000001</v>
      </c>
      <c r="E7301">
        <v>2</v>
      </c>
      <c r="F7301">
        <v>1</v>
      </c>
      <c r="G7301" t="s">
        <v>149</v>
      </c>
      <c r="H7301" t="s">
        <v>144</v>
      </c>
      <c r="I7301" t="s">
        <v>151</v>
      </c>
      <c r="J7301" t="s">
        <v>153</v>
      </c>
      <c r="K7301" t="s">
        <v>130</v>
      </c>
      <c r="L7301" t="s">
        <v>134</v>
      </c>
      <c r="M7301" t="s">
        <v>137</v>
      </c>
      <c r="N7301" t="s">
        <v>133</v>
      </c>
    </row>
    <row r="7302" spans="1:14">
      <c r="A7302">
        <v>648</v>
      </c>
      <c r="B7302" t="s">
        <v>142</v>
      </c>
      <c r="C7302" t="s">
        <v>129</v>
      </c>
      <c r="D7302">
        <v>3.9071267750000001</v>
      </c>
      <c r="E7302">
        <v>4</v>
      </c>
      <c r="F7302">
        <v>6</v>
      </c>
      <c r="G7302" t="s">
        <v>150</v>
      </c>
      <c r="H7302" t="s">
        <v>153</v>
      </c>
      <c r="I7302" t="s">
        <v>143</v>
      </c>
      <c r="J7302" t="s">
        <v>148</v>
      </c>
      <c r="K7302" t="s">
        <v>134</v>
      </c>
      <c r="L7302" t="s">
        <v>140</v>
      </c>
      <c r="M7302" t="s">
        <v>133</v>
      </c>
      <c r="N7302" t="s">
        <v>139</v>
      </c>
    </row>
    <row r="7303" spans="1:14">
      <c r="A7303">
        <v>648</v>
      </c>
      <c r="B7303" t="s">
        <v>142</v>
      </c>
      <c r="C7303" t="s">
        <v>129</v>
      </c>
      <c r="D7303">
        <v>2.8178578459999999</v>
      </c>
      <c r="E7303">
        <v>3</v>
      </c>
      <c r="F7303">
        <v>1</v>
      </c>
      <c r="G7303" t="s">
        <v>153</v>
      </c>
      <c r="H7303" t="s">
        <v>150</v>
      </c>
      <c r="I7303" t="s">
        <v>148</v>
      </c>
      <c r="J7303" t="s">
        <v>151</v>
      </c>
      <c r="K7303" t="s">
        <v>136</v>
      </c>
      <c r="L7303" t="s">
        <v>130</v>
      </c>
      <c r="M7303" t="s">
        <v>132</v>
      </c>
      <c r="N7303" t="s">
        <v>139</v>
      </c>
    </row>
    <row r="7304" spans="1:14">
      <c r="A7304">
        <v>648</v>
      </c>
      <c r="B7304" t="s">
        <v>142</v>
      </c>
      <c r="C7304" t="s">
        <v>129</v>
      </c>
      <c r="D7304">
        <v>1.281337194</v>
      </c>
      <c r="E7304">
        <v>2</v>
      </c>
      <c r="F7304">
        <v>1</v>
      </c>
      <c r="G7304" t="s">
        <v>150</v>
      </c>
      <c r="H7304" t="s">
        <v>147</v>
      </c>
      <c r="I7304" t="s">
        <v>143</v>
      </c>
      <c r="J7304" t="s">
        <v>169</v>
      </c>
      <c r="K7304" t="s">
        <v>138</v>
      </c>
      <c r="L7304" t="s">
        <v>134</v>
      </c>
      <c r="M7304" t="s">
        <v>130</v>
      </c>
      <c r="N7304" t="s">
        <v>137</v>
      </c>
    </row>
    <row r="7305" spans="1:14">
      <c r="A7305">
        <v>648</v>
      </c>
      <c r="B7305" t="s">
        <v>142</v>
      </c>
      <c r="C7305" t="s">
        <v>129</v>
      </c>
      <c r="D7305">
        <v>4.6635037849999996</v>
      </c>
      <c r="E7305">
        <v>6</v>
      </c>
      <c r="F7305">
        <v>7</v>
      </c>
      <c r="G7305" t="s">
        <v>151</v>
      </c>
      <c r="H7305" t="s">
        <v>147</v>
      </c>
      <c r="I7305" t="s">
        <v>148</v>
      </c>
      <c r="J7305" t="s">
        <v>149</v>
      </c>
      <c r="K7305" t="s">
        <v>134</v>
      </c>
      <c r="L7305" t="s">
        <v>136</v>
      </c>
      <c r="M7305" t="s">
        <v>135</v>
      </c>
      <c r="N7305" t="s">
        <v>137</v>
      </c>
    </row>
    <row r="7306" spans="1:14">
      <c r="A7306">
        <v>648</v>
      </c>
      <c r="B7306" t="s">
        <v>142</v>
      </c>
      <c r="C7306" t="s">
        <v>129</v>
      </c>
      <c r="D7306">
        <v>3.592883042</v>
      </c>
      <c r="E7306">
        <v>3</v>
      </c>
      <c r="F7306">
        <v>9</v>
      </c>
      <c r="G7306" t="s">
        <v>148</v>
      </c>
      <c r="H7306" t="s">
        <v>144</v>
      </c>
      <c r="I7306" t="s">
        <v>151</v>
      </c>
      <c r="J7306" t="s">
        <v>169</v>
      </c>
      <c r="K7306" t="s">
        <v>134</v>
      </c>
      <c r="L7306" t="s">
        <v>131</v>
      </c>
      <c r="M7306" t="s">
        <v>133</v>
      </c>
      <c r="N7306" t="s">
        <v>138</v>
      </c>
    </row>
    <row r="7307" spans="1:14">
      <c r="A7307">
        <v>648</v>
      </c>
      <c r="B7307" t="s">
        <v>142</v>
      </c>
      <c r="C7307" t="s">
        <v>129</v>
      </c>
      <c r="D7307">
        <v>2.2360881130000001</v>
      </c>
      <c r="E7307">
        <v>1</v>
      </c>
      <c r="F7307">
        <v>2</v>
      </c>
      <c r="G7307" t="s">
        <v>146</v>
      </c>
      <c r="H7307" t="s">
        <v>148</v>
      </c>
      <c r="I7307" t="s">
        <v>147</v>
      </c>
      <c r="J7307" t="s">
        <v>143</v>
      </c>
      <c r="K7307" t="s">
        <v>139</v>
      </c>
      <c r="L7307" t="s">
        <v>132</v>
      </c>
      <c r="M7307" t="s">
        <v>141</v>
      </c>
      <c r="N7307" t="s">
        <v>130</v>
      </c>
    </row>
    <row r="7308" spans="1:14">
      <c r="A7308">
        <v>648</v>
      </c>
      <c r="B7308" t="s">
        <v>142</v>
      </c>
      <c r="C7308" t="s">
        <v>129</v>
      </c>
      <c r="D7308">
        <v>1.134764214</v>
      </c>
      <c r="E7308">
        <v>1</v>
      </c>
      <c r="F7308">
        <v>0</v>
      </c>
      <c r="G7308" t="s">
        <v>147</v>
      </c>
      <c r="H7308" t="s">
        <v>149</v>
      </c>
      <c r="I7308" t="s">
        <v>148</v>
      </c>
      <c r="J7308" t="s">
        <v>151</v>
      </c>
      <c r="K7308" t="s">
        <v>131</v>
      </c>
      <c r="L7308" t="s">
        <v>140</v>
      </c>
      <c r="M7308" t="s">
        <v>134</v>
      </c>
      <c r="N7308" t="s">
        <v>139</v>
      </c>
    </row>
    <row r="7309" spans="1:14">
      <c r="A7309">
        <v>648</v>
      </c>
      <c r="B7309" t="s">
        <v>142</v>
      </c>
      <c r="C7309" t="s">
        <v>129</v>
      </c>
      <c r="D7309">
        <v>1.495843169</v>
      </c>
      <c r="E7309">
        <v>0</v>
      </c>
      <c r="F7309">
        <v>3</v>
      </c>
      <c r="G7309" t="s">
        <v>144</v>
      </c>
      <c r="H7309" t="s">
        <v>153</v>
      </c>
      <c r="I7309" t="s">
        <v>145</v>
      </c>
      <c r="J7309" t="s">
        <v>143</v>
      </c>
      <c r="K7309" t="s">
        <v>134</v>
      </c>
      <c r="L7309" t="s">
        <v>131</v>
      </c>
      <c r="M7309" t="s">
        <v>137</v>
      </c>
      <c r="N7309" t="s">
        <v>135</v>
      </c>
    </row>
    <row r="7310" spans="1:14">
      <c r="A7310">
        <v>648</v>
      </c>
      <c r="B7310" t="s">
        <v>142</v>
      </c>
      <c r="C7310" t="s">
        <v>129</v>
      </c>
      <c r="D7310">
        <v>2.5441228310000001</v>
      </c>
      <c r="E7310">
        <v>4</v>
      </c>
      <c r="F7310">
        <v>4</v>
      </c>
      <c r="G7310" t="s">
        <v>150</v>
      </c>
      <c r="H7310" t="s">
        <v>153</v>
      </c>
      <c r="I7310" t="s">
        <v>148</v>
      </c>
      <c r="J7310" t="s">
        <v>149</v>
      </c>
      <c r="K7310" t="s">
        <v>132</v>
      </c>
      <c r="L7310" t="s">
        <v>141</v>
      </c>
      <c r="M7310" t="s">
        <v>134</v>
      </c>
      <c r="N7310" t="s">
        <v>133</v>
      </c>
    </row>
    <row r="7311" spans="1:14">
      <c r="A7311">
        <v>649</v>
      </c>
      <c r="B7311" t="s">
        <v>142</v>
      </c>
      <c r="C7311" t="s">
        <v>154</v>
      </c>
      <c r="D7311">
        <v>2.868367186</v>
      </c>
      <c r="E7311">
        <v>5</v>
      </c>
      <c r="F7311">
        <v>8</v>
      </c>
      <c r="G7311" t="s">
        <v>153</v>
      </c>
      <c r="H7311" t="s">
        <v>151</v>
      </c>
      <c r="I7311" t="s">
        <v>150</v>
      </c>
      <c r="J7311" t="s">
        <v>145</v>
      </c>
      <c r="K7311" t="s">
        <v>166</v>
      </c>
      <c r="L7311" t="s">
        <v>161</v>
      </c>
      <c r="M7311" t="s">
        <v>155</v>
      </c>
      <c r="N7311" t="s">
        <v>157</v>
      </c>
    </row>
    <row r="7312" spans="1:14">
      <c r="A7312">
        <v>649</v>
      </c>
      <c r="B7312" t="s">
        <v>142</v>
      </c>
      <c r="C7312" t="s">
        <v>154</v>
      </c>
      <c r="D7312">
        <v>2.5828264519999999</v>
      </c>
      <c r="E7312">
        <v>9</v>
      </c>
      <c r="F7312">
        <v>5</v>
      </c>
      <c r="G7312" t="s">
        <v>145</v>
      </c>
      <c r="H7312" t="s">
        <v>147</v>
      </c>
      <c r="I7312" t="s">
        <v>143</v>
      </c>
      <c r="J7312" t="s">
        <v>151</v>
      </c>
      <c r="K7312" t="s">
        <v>164</v>
      </c>
      <c r="L7312" t="s">
        <v>165</v>
      </c>
      <c r="M7312" t="s">
        <v>156</v>
      </c>
      <c r="N7312" t="s">
        <v>160</v>
      </c>
    </row>
    <row r="7313" spans="1:14">
      <c r="A7313">
        <v>649</v>
      </c>
      <c r="B7313" t="s">
        <v>142</v>
      </c>
      <c r="C7313" t="s">
        <v>154</v>
      </c>
      <c r="D7313">
        <v>3.3985557530000001</v>
      </c>
      <c r="E7313">
        <v>1</v>
      </c>
      <c r="F7313">
        <v>3</v>
      </c>
      <c r="G7313" t="s">
        <v>143</v>
      </c>
      <c r="H7313" t="s">
        <v>147</v>
      </c>
      <c r="I7313" t="s">
        <v>169</v>
      </c>
      <c r="J7313" t="s">
        <v>150</v>
      </c>
      <c r="K7313" t="s">
        <v>165</v>
      </c>
      <c r="L7313" t="s">
        <v>155</v>
      </c>
      <c r="M7313" t="s">
        <v>164</v>
      </c>
      <c r="N7313" t="s">
        <v>163</v>
      </c>
    </row>
    <row r="7314" spans="1:14">
      <c r="A7314">
        <v>649</v>
      </c>
      <c r="B7314" t="s">
        <v>142</v>
      </c>
      <c r="C7314" t="s">
        <v>154</v>
      </c>
      <c r="D7314">
        <v>2.576975102</v>
      </c>
      <c r="E7314">
        <v>1</v>
      </c>
      <c r="F7314">
        <v>2</v>
      </c>
      <c r="G7314" t="s">
        <v>150</v>
      </c>
      <c r="H7314" t="s">
        <v>145</v>
      </c>
      <c r="I7314" t="s">
        <v>146</v>
      </c>
      <c r="J7314" t="s">
        <v>152</v>
      </c>
      <c r="K7314" t="s">
        <v>163</v>
      </c>
      <c r="L7314" t="s">
        <v>155</v>
      </c>
      <c r="M7314" t="s">
        <v>158</v>
      </c>
      <c r="N7314" t="s">
        <v>157</v>
      </c>
    </row>
    <row r="7315" spans="1:14">
      <c r="A7315">
        <v>649</v>
      </c>
      <c r="B7315" t="s">
        <v>142</v>
      </c>
      <c r="C7315" t="s">
        <v>154</v>
      </c>
      <c r="D7315">
        <v>2.6378409070000002</v>
      </c>
      <c r="E7315">
        <v>6</v>
      </c>
      <c r="F7315">
        <v>2</v>
      </c>
      <c r="G7315" t="s">
        <v>143</v>
      </c>
      <c r="H7315" t="s">
        <v>145</v>
      </c>
      <c r="I7315" t="s">
        <v>151</v>
      </c>
      <c r="J7315" t="s">
        <v>150</v>
      </c>
      <c r="K7315" t="s">
        <v>165</v>
      </c>
      <c r="L7315" t="s">
        <v>160</v>
      </c>
      <c r="M7315" t="s">
        <v>161</v>
      </c>
      <c r="N7315" t="s">
        <v>155</v>
      </c>
    </row>
    <row r="7316" spans="1:14">
      <c r="A7316">
        <v>649</v>
      </c>
      <c r="B7316" t="s">
        <v>142</v>
      </c>
      <c r="C7316" t="s">
        <v>154</v>
      </c>
      <c r="D7316">
        <v>1.6545037739999999</v>
      </c>
      <c r="E7316">
        <v>1</v>
      </c>
      <c r="F7316">
        <v>4</v>
      </c>
      <c r="G7316" t="s">
        <v>152</v>
      </c>
      <c r="H7316" t="s">
        <v>145</v>
      </c>
      <c r="I7316" t="s">
        <v>149</v>
      </c>
      <c r="J7316" t="s">
        <v>144</v>
      </c>
      <c r="K7316" t="s">
        <v>156</v>
      </c>
      <c r="L7316" t="s">
        <v>165</v>
      </c>
      <c r="M7316" t="s">
        <v>161</v>
      </c>
      <c r="N7316" t="s">
        <v>157</v>
      </c>
    </row>
    <row r="7317" spans="1:14">
      <c r="A7317">
        <v>649</v>
      </c>
      <c r="B7317" t="s">
        <v>142</v>
      </c>
      <c r="C7317" t="s">
        <v>154</v>
      </c>
      <c r="D7317">
        <v>1.424946437</v>
      </c>
      <c r="E7317">
        <v>2</v>
      </c>
      <c r="F7317">
        <v>2</v>
      </c>
      <c r="G7317" t="s">
        <v>148</v>
      </c>
      <c r="H7317" t="s">
        <v>147</v>
      </c>
      <c r="I7317" t="s">
        <v>143</v>
      </c>
      <c r="J7317" t="s">
        <v>151</v>
      </c>
      <c r="K7317" t="s">
        <v>164</v>
      </c>
      <c r="L7317" t="s">
        <v>162</v>
      </c>
      <c r="M7317" t="s">
        <v>163</v>
      </c>
      <c r="N7317" t="s">
        <v>157</v>
      </c>
    </row>
    <row r="7318" spans="1:14">
      <c r="A7318">
        <v>649</v>
      </c>
      <c r="B7318" t="s">
        <v>142</v>
      </c>
      <c r="C7318" t="s">
        <v>154</v>
      </c>
      <c r="D7318">
        <v>3.7758595060000002</v>
      </c>
      <c r="E7318">
        <v>2</v>
      </c>
      <c r="F7318">
        <v>4</v>
      </c>
      <c r="G7318" t="s">
        <v>169</v>
      </c>
      <c r="H7318" t="s">
        <v>147</v>
      </c>
      <c r="I7318" t="s">
        <v>144</v>
      </c>
      <c r="J7318" t="s">
        <v>149</v>
      </c>
      <c r="K7318" t="s">
        <v>160</v>
      </c>
      <c r="L7318" t="s">
        <v>155</v>
      </c>
      <c r="M7318" t="s">
        <v>158</v>
      </c>
      <c r="N7318" t="s">
        <v>165</v>
      </c>
    </row>
    <row r="7319" spans="1:14">
      <c r="A7319">
        <v>649</v>
      </c>
      <c r="B7319" t="s">
        <v>142</v>
      </c>
      <c r="C7319" t="s">
        <v>154</v>
      </c>
      <c r="D7319">
        <v>2.411401707</v>
      </c>
      <c r="E7319">
        <v>5</v>
      </c>
      <c r="F7319">
        <v>4</v>
      </c>
      <c r="G7319" t="s">
        <v>147</v>
      </c>
      <c r="H7319" t="s">
        <v>149</v>
      </c>
      <c r="I7319" t="s">
        <v>148</v>
      </c>
      <c r="J7319" t="s">
        <v>152</v>
      </c>
      <c r="K7319" t="s">
        <v>156</v>
      </c>
      <c r="L7319" t="s">
        <v>155</v>
      </c>
      <c r="M7319" t="s">
        <v>165</v>
      </c>
      <c r="N7319" t="s">
        <v>161</v>
      </c>
    </row>
    <row r="7320" spans="1:14">
      <c r="A7320">
        <v>649</v>
      </c>
      <c r="B7320" t="s">
        <v>142</v>
      </c>
      <c r="C7320" t="s">
        <v>154</v>
      </c>
      <c r="D7320">
        <v>3.8767407199999999</v>
      </c>
      <c r="E7320">
        <v>4</v>
      </c>
      <c r="F7320">
        <v>3</v>
      </c>
      <c r="G7320" t="s">
        <v>169</v>
      </c>
      <c r="H7320" t="s">
        <v>150</v>
      </c>
      <c r="I7320" t="s">
        <v>153</v>
      </c>
      <c r="J7320" t="s">
        <v>144</v>
      </c>
      <c r="K7320" t="s">
        <v>161</v>
      </c>
      <c r="L7320" t="s">
        <v>158</v>
      </c>
      <c r="M7320" t="s">
        <v>160</v>
      </c>
      <c r="N7320" t="s">
        <v>155</v>
      </c>
    </row>
    <row r="7321" spans="1:14">
      <c r="A7321">
        <v>649</v>
      </c>
      <c r="B7321" t="s">
        <v>142</v>
      </c>
      <c r="C7321" t="s">
        <v>154</v>
      </c>
      <c r="D7321">
        <v>2.5133980010000001</v>
      </c>
      <c r="E7321">
        <v>4</v>
      </c>
      <c r="F7321">
        <v>4</v>
      </c>
      <c r="G7321" t="s">
        <v>146</v>
      </c>
      <c r="H7321" t="s">
        <v>153</v>
      </c>
      <c r="I7321" t="s">
        <v>150</v>
      </c>
      <c r="J7321" t="s">
        <v>143</v>
      </c>
      <c r="K7321" t="s">
        <v>162</v>
      </c>
      <c r="L7321" t="s">
        <v>157</v>
      </c>
      <c r="M7321" t="s">
        <v>166</v>
      </c>
      <c r="N7321" t="s">
        <v>160</v>
      </c>
    </row>
    <row r="7322" spans="1:14">
      <c r="A7322">
        <v>649</v>
      </c>
      <c r="B7322" t="s">
        <v>142</v>
      </c>
      <c r="C7322" t="s">
        <v>154</v>
      </c>
      <c r="D7322">
        <v>2.278584457</v>
      </c>
      <c r="E7322">
        <v>8</v>
      </c>
      <c r="F7322">
        <v>2</v>
      </c>
      <c r="G7322" t="s">
        <v>146</v>
      </c>
      <c r="H7322" t="s">
        <v>147</v>
      </c>
      <c r="I7322" t="s">
        <v>151</v>
      </c>
      <c r="J7322" t="s">
        <v>143</v>
      </c>
      <c r="K7322" t="s">
        <v>162</v>
      </c>
      <c r="L7322" t="s">
        <v>166</v>
      </c>
      <c r="M7322" t="s">
        <v>157</v>
      </c>
      <c r="N7322" t="s">
        <v>160</v>
      </c>
    </row>
    <row r="7323" spans="1:14">
      <c r="A7323">
        <v>650</v>
      </c>
      <c r="B7323" t="s">
        <v>154</v>
      </c>
      <c r="C7323" t="s">
        <v>14</v>
      </c>
      <c r="D7323">
        <v>0.53378142610000001</v>
      </c>
      <c r="E7323">
        <v>2</v>
      </c>
      <c r="F7323">
        <v>2</v>
      </c>
      <c r="G7323" t="s">
        <v>166</v>
      </c>
      <c r="H7323" t="s">
        <v>156</v>
      </c>
      <c r="I7323" t="s">
        <v>163</v>
      </c>
      <c r="J7323" t="s">
        <v>157</v>
      </c>
      <c r="K7323" t="s">
        <v>19</v>
      </c>
      <c r="L7323" t="s">
        <v>24</v>
      </c>
      <c r="M7323" t="s">
        <v>35</v>
      </c>
      <c r="N7323" t="s">
        <v>25</v>
      </c>
    </row>
    <row r="7324" spans="1:14">
      <c r="A7324">
        <v>650</v>
      </c>
      <c r="B7324" t="s">
        <v>154</v>
      </c>
      <c r="C7324" t="s">
        <v>14</v>
      </c>
      <c r="D7324">
        <v>1.357615821</v>
      </c>
      <c r="E7324">
        <v>3</v>
      </c>
      <c r="F7324">
        <v>1</v>
      </c>
      <c r="G7324" t="s">
        <v>155</v>
      </c>
      <c r="H7324" t="s">
        <v>156</v>
      </c>
      <c r="I7324" t="s">
        <v>158</v>
      </c>
      <c r="J7324" t="s">
        <v>164</v>
      </c>
      <c r="K7324" t="s">
        <v>35</v>
      </c>
      <c r="L7324" t="s">
        <v>24</v>
      </c>
      <c r="M7324" t="s">
        <v>16</v>
      </c>
      <c r="N7324" t="s">
        <v>18</v>
      </c>
    </row>
    <row r="7325" spans="1:14">
      <c r="A7325">
        <v>650</v>
      </c>
      <c r="B7325" t="s">
        <v>154</v>
      </c>
      <c r="C7325" t="s">
        <v>14</v>
      </c>
      <c r="D7325">
        <v>1.5375916860000001</v>
      </c>
      <c r="E7325">
        <v>5</v>
      </c>
      <c r="F7325">
        <v>2</v>
      </c>
      <c r="G7325" t="s">
        <v>161</v>
      </c>
      <c r="H7325" t="s">
        <v>157</v>
      </c>
      <c r="I7325" t="s">
        <v>160</v>
      </c>
      <c r="J7325" t="s">
        <v>162</v>
      </c>
      <c r="K7325" t="s">
        <v>37</v>
      </c>
      <c r="L7325" t="s">
        <v>31</v>
      </c>
      <c r="M7325" t="s">
        <v>17</v>
      </c>
      <c r="N7325" t="s">
        <v>16</v>
      </c>
    </row>
    <row r="7326" spans="1:14">
      <c r="A7326">
        <v>650</v>
      </c>
      <c r="B7326" t="s">
        <v>154</v>
      </c>
      <c r="C7326" t="s">
        <v>14</v>
      </c>
      <c r="D7326">
        <v>1.472313794</v>
      </c>
      <c r="E7326">
        <v>2</v>
      </c>
      <c r="F7326">
        <v>1</v>
      </c>
      <c r="G7326" t="s">
        <v>155</v>
      </c>
      <c r="H7326" t="s">
        <v>160</v>
      </c>
      <c r="I7326" t="s">
        <v>162</v>
      </c>
      <c r="J7326" t="s">
        <v>166</v>
      </c>
      <c r="K7326" t="s">
        <v>24</v>
      </c>
      <c r="L7326" t="s">
        <v>25</v>
      </c>
      <c r="M7326" t="s">
        <v>31</v>
      </c>
      <c r="N7326" t="s">
        <v>37</v>
      </c>
    </row>
    <row r="7327" spans="1:14">
      <c r="A7327">
        <v>650</v>
      </c>
      <c r="B7327" t="s">
        <v>154</v>
      </c>
      <c r="C7327" t="s">
        <v>14</v>
      </c>
      <c r="D7327">
        <v>3.3988816810000002</v>
      </c>
      <c r="E7327">
        <v>2</v>
      </c>
      <c r="F7327">
        <v>6</v>
      </c>
      <c r="G7327" t="s">
        <v>166</v>
      </c>
      <c r="H7327" t="s">
        <v>155</v>
      </c>
      <c r="I7327" t="s">
        <v>162</v>
      </c>
      <c r="J7327" t="s">
        <v>160</v>
      </c>
      <c r="K7327" t="s">
        <v>31</v>
      </c>
      <c r="L7327" t="s">
        <v>16</v>
      </c>
      <c r="M7327" t="s">
        <v>17</v>
      </c>
      <c r="N7327" t="s">
        <v>33</v>
      </c>
    </row>
    <row r="7328" spans="1:14">
      <c r="A7328">
        <v>650</v>
      </c>
      <c r="B7328" t="s">
        <v>154</v>
      </c>
      <c r="C7328" t="s">
        <v>14</v>
      </c>
      <c r="D7328">
        <v>2.4372234060000002</v>
      </c>
      <c r="E7328">
        <v>2</v>
      </c>
      <c r="F7328">
        <v>7</v>
      </c>
      <c r="G7328" t="s">
        <v>161</v>
      </c>
      <c r="H7328" t="s">
        <v>156</v>
      </c>
      <c r="I7328" t="s">
        <v>164</v>
      </c>
      <c r="J7328" t="s">
        <v>155</v>
      </c>
      <c r="K7328" t="s">
        <v>33</v>
      </c>
      <c r="L7328" t="s">
        <v>39</v>
      </c>
      <c r="M7328" t="s">
        <v>17</v>
      </c>
      <c r="N7328" t="s">
        <v>19</v>
      </c>
    </row>
    <row r="7329" spans="1:14">
      <c r="A7329">
        <v>650</v>
      </c>
      <c r="B7329" t="s">
        <v>154</v>
      </c>
      <c r="C7329" t="s">
        <v>14</v>
      </c>
      <c r="D7329">
        <v>2.7831674359999998</v>
      </c>
      <c r="E7329">
        <v>0</v>
      </c>
      <c r="F7329">
        <v>6</v>
      </c>
      <c r="G7329" t="s">
        <v>160</v>
      </c>
      <c r="H7329" t="s">
        <v>156</v>
      </c>
      <c r="I7329" t="s">
        <v>157</v>
      </c>
      <c r="J7329" t="s">
        <v>158</v>
      </c>
      <c r="K7329" t="s">
        <v>17</v>
      </c>
      <c r="L7329" t="s">
        <v>19</v>
      </c>
      <c r="M7329" t="s">
        <v>24</v>
      </c>
      <c r="N7329" t="s">
        <v>35</v>
      </c>
    </row>
    <row r="7330" spans="1:14">
      <c r="A7330">
        <v>650</v>
      </c>
      <c r="B7330" t="s">
        <v>154</v>
      </c>
      <c r="C7330" t="s">
        <v>14</v>
      </c>
      <c r="D7330">
        <v>3.812629753</v>
      </c>
      <c r="E7330">
        <v>4</v>
      </c>
      <c r="F7330">
        <v>7</v>
      </c>
      <c r="G7330" t="s">
        <v>159</v>
      </c>
      <c r="H7330" t="s">
        <v>156</v>
      </c>
      <c r="I7330" t="s">
        <v>157</v>
      </c>
      <c r="J7330" t="s">
        <v>165</v>
      </c>
      <c r="K7330" t="s">
        <v>16</v>
      </c>
      <c r="L7330" t="s">
        <v>33</v>
      </c>
      <c r="M7330" t="s">
        <v>18</v>
      </c>
      <c r="N7330" t="s">
        <v>31</v>
      </c>
    </row>
    <row r="7331" spans="1:14">
      <c r="A7331">
        <v>650</v>
      </c>
      <c r="B7331" t="s">
        <v>154</v>
      </c>
      <c r="C7331" t="s">
        <v>14</v>
      </c>
      <c r="D7331">
        <v>6.3391959709999997</v>
      </c>
      <c r="E7331">
        <v>8</v>
      </c>
      <c r="F7331">
        <v>20</v>
      </c>
      <c r="G7331" t="s">
        <v>155</v>
      </c>
      <c r="H7331" t="s">
        <v>160</v>
      </c>
      <c r="I7331" t="s">
        <v>166</v>
      </c>
      <c r="J7331" t="s">
        <v>165</v>
      </c>
      <c r="K7331" t="s">
        <v>16</v>
      </c>
      <c r="L7331" t="s">
        <v>17</v>
      </c>
      <c r="M7331" t="s">
        <v>18</v>
      </c>
      <c r="N7331" t="s">
        <v>33</v>
      </c>
    </row>
    <row r="7332" spans="1:14">
      <c r="A7332">
        <v>650</v>
      </c>
      <c r="B7332" t="s">
        <v>154</v>
      </c>
      <c r="C7332" t="s">
        <v>14</v>
      </c>
      <c r="D7332">
        <v>3.6033448560000001</v>
      </c>
      <c r="E7332">
        <v>2</v>
      </c>
      <c r="F7332">
        <v>9</v>
      </c>
      <c r="G7332" t="s">
        <v>160</v>
      </c>
      <c r="H7332" t="s">
        <v>159</v>
      </c>
      <c r="I7332" t="s">
        <v>155</v>
      </c>
      <c r="J7332" t="s">
        <v>158</v>
      </c>
      <c r="K7332" t="s">
        <v>35</v>
      </c>
      <c r="L7332" t="s">
        <v>19</v>
      </c>
      <c r="M7332" t="s">
        <v>17</v>
      </c>
      <c r="N7332" t="s">
        <v>24</v>
      </c>
    </row>
    <row r="7333" spans="1:14">
      <c r="A7333">
        <v>650</v>
      </c>
      <c r="B7333" t="s">
        <v>154</v>
      </c>
      <c r="C7333" t="s">
        <v>14</v>
      </c>
      <c r="D7333">
        <v>4.0620707950000003</v>
      </c>
      <c r="E7333">
        <v>4</v>
      </c>
      <c r="F7333">
        <v>12</v>
      </c>
      <c r="G7333" t="s">
        <v>158</v>
      </c>
      <c r="H7333" t="s">
        <v>156</v>
      </c>
      <c r="I7333" t="s">
        <v>157</v>
      </c>
      <c r="J7333" t="s">
        <v>164</v>
      </c>
      <c r="K7333" t="s">
        <v>18</v>
      </c>
      <c r="L7333" t="s">
        <v>19</v>
      </c>
      <c r="M7333" t="s">
        <v>35</v>
      </c>
      <c r="N7333" t="s">
        <v>33</v>
      </c>
    </row>
    <row r="7334" spans="1:14">
      <c r="A7334">
        <v>650</v>
      </c>
      <c r="B7334" t="s">
        <v>154</v>
      </c>
      <c r="C7334" t="s">
        <v>14</v>
      </c>
      <c r="D7334">
        <v>0.66218337410000006</v>
      </c>
      <c r="E7334">
        <v>2</v>
      </c>
      <c r="F7334">
        <v>3</v>
      </c>
      <c r="G7334" t="s">
        <v>164</v>
      </c>
      <c r="H7334" t="s">
        <v>155</v>
      </c>
      <c r="I7334" t="s">
        <v>163</v>
      </c>
      <c r="J7334" t="s">
        <v>166</v>
      </c>
      <c r="K7334" t="s">
        <v>35</v>
      </c>
      <c r="L7334" t="s">
        <v>19</v>
      </c>
      <c r="M7334" t="s">
        <v>18</v>
      </c>
      <c r="N7334" t="s">
        <v>16</v>
      </c>
    </row>
    <row r="7335" spans="1:14">
      <c r="A7335">
        <v>651</v>
      </c>
      <c r="B7335" t="s">
        <v>154</v>
      </c>
      <c r="C7335" t="s">
        <v>15</v>
      </c>
      <c r="D7335">
        <v>2.676827727</v>
      </c>
      <c r="E7335">
        <v>3</v>
      </c>
      <c r="F7335">
        <v>2</v>
      </c>
      <c r="G7335" t="s">
        <v>165</v>
      </c>
      <c r="H7335" t="s">
        <v>155</v>
      </c>
      <c r="I7335" t="s">
        <v>166</v>
      </c>
      <c r="J7335" t="s">
        <v>157</v>
      </c>
      <c r="K7335" t="s">
        <v>21</v>
      </c>
      <c r="L7335" t="s">
        <v>32</v>
      </c>
      <c r="M7335" t="s">
        <v>29</v>
      </c>
      <c r="N7335" t="s">
        <v>27</v>
      </c>
    </row>
    <row r="7336" spans="1:14">
      <c r="A7336">
        <v>651</v>
      </c>
      <c r="B7336" t="s">
        <v>154</v>
      </c>
      <c r="C7336" t="s">
        <v>15</v>
      </c>
      <c r="D7336">
        <v>2.8899757359999998</v>
      </c>
      <c r="E7336">
        <v>6</v>
      </c>
      <c r="F7336">
        <v>7</v>
      </c>
      <c r="G7336" t="s">
        <v>166</v>
      </c>
      <c r="H7336" t="s">
        <v>157</v>
      </c>
      <c r="I7336" t="s">
        <v>159</v>
      </c>
      <c r="J7336" t="s">
        <v>160</v>
      </c>
      <c r="K7336" t="s">
        <v>34</v>
      </c>
      <c r="L7336" t="s">
        <v>23</v>
      </c>
      <c r="M7336" t="s">
        <v>38</v>
      </c>
      <c r="N7336" t="s">
        <v>21</v>
      </c>
    </row>
    <row r="7337" spans="1:14">
      <c r="A7337">
        <v>651</v>
      </c>
      <c r="B7337" t="s">
        <v>154</v>
      </c>
      <c r="C7337" t="s">
        <v>15</v>
      </c>
      <c r="D7337">
        <v>2.7706562720000001</v>
      </c>
      <c r="E7337">
        <v>1</v>
      </c>
      <c r="F7337">
        <v>12</v>
      </c>
      <c r="G7337" t="s">
        <v>164</v>
      </c>
      <c r="H7337" t="s">
        <v>165</v>
      </c>
      <c r="I7337" t="s">
        <v>157</v>
      </c>
      <c r="J7337" t="s">
        <v>161</v>
      </c>
      <c r="K7337" t="s">
        <v>26</v>
      </c>
      <c r="L7337" t="s">
        <v>27</v>
      </c>
      <c r="M7337" t="s">
        <v>20</v>
      </c>
      <c r="N7337" t="s">
        <v>22</v>
      </c>
    </row>
    <row r="7338" spans="1:14">
      <c r="A7338">
        <v>651</v>
      </c>
      <c r="B7338" t="s">
        <v>154</v>
      </c>
      <c r="C7338" t="s">
        <v>15</v>
      </c>
      <c r="D7338">
        <v>4.4975339730000004</v>
      </c>
      <c r="E7338">
        <v>9</v>
      </c>
      <c r="F7338">
        <v>6</v>
      </c>
      <c r="G7338" t="s">
        <v>159</v>
      </c>
      <c r="H7338" t="s">
        <v>155</v>
      </c>
      <c r="I7338" t="s">
        <v>157</v>
      </c>
      <c r="J7338" t="s">
        <v>162</v>
      </c>
      <c r="K7338" t="s">
        <v>22</v>
      </c>
      <c r="L7338" t="s">
        <v>21</v>
      </c>
      <c r="M7338" t="s">
        <v>29</v>
      </c>
      <c r="N7338" t="s">
        <v>38</v>
      </c>
    </row>
    <row r="7339" spans="1:14">
      <c r="A7339">
        <v>651</v>
      </c>
      <c r="B7339" t="s">
        <v>154</v>
      </c>
      <c r="C7339" t="s">
        <v>15</v>
      </c>
      <c r="D7339">
        <v>3.654568056</v>
      </c>
      <c r="E7339">
        <v>1</v>
      </c>
      <c r="F7339">
        <v>9</v>
      </c>
      <c r="G7339" t="s">
        <v>160</v>
      </c>
      <c r="H7339" t="s">
        <v>159</v>
      </c>
      <c r="I7339" t="s">
        <v>166</v>
      </c>
      <c r="J7339" t="s">
        <v>157</v>
      </c>
      <c r="K7339" t="s">
        <v>21</v>
      </c>
      <c r="L7339" t="s">
        <v>20</v>
      </c>
      <c r="M7339" t="s">
        <v>22</v>
      </c>
      <c r="N7339" t="s">
        <v>23</v>
      </c>
    </row>
    <row r="7340" spans="1:14">
      <c r="A7340">
        <v>651</v>
      </c>
      <c r="B7340" t="s">
        <v>154</v>
      </c>
      <c r="C7340" t="s">
        <v>15</v>
      </c>
      <c r="D7340">
        <v>0.87748634780000001</v>
      </c>
      <c r="E7340">
        <v>4</v>
      </c>
      <c r="F7340">
        <v>4</v>
      </c>
      <c r="G7340" t="s">
        <v>157</v>
      </c>
      <c r="H7340" t="s">
        <v>163</v>
      </c>
      <c r="I7340" t="s">
        <v>156</v>
      </c>
      <c r="J7340" t="s">
        <v>162</v>
      </c>
      <c r="K7340" t="s">
        <v>30</v>
      </c>
      <c r="L7340" t="s">
        <v>23</v>
      </c>
      <c r="M7340" t="s">
        <v>26</v>
      </c>
      <c r="N7340" t="s">
        <v>27</v>
      </c>
    </row>
    <row r="7341" spans="1:14">
      <c r="A7341">
        <v>651</v>
      </c>
      <c r="B7341" t="s">
        <v>154</v>
      </c>
      <c r="C7341" t="s">
        <v>15</v>
      </c>
      <c r="D7341">
        <v>7.8997987619999996</v>
      </c>
      <c r="E7341">
        <v>12</v>
      </c>
      <c r="F7341">
        <v>21</v>
      </c>
      <c r="G7341" t="s">
        <v>160</v>
      </c>
      <c r="H7341" t="s">
        <v>163</v>
      </c>
      <c r="I7341" t="s">
        <v>156</v>
      </c>
      <c r="J7341" t="s">
        <v>165</v>
      </c>
      <c r="K7341" t="s">
        <v>23</v>
      </c>
      <c r="L7341" t="s">
        <v>27</v>
      </c>
      <c r="M7341" t="s">
        <v>29</v>
      </c>
      <c r="N7341" t="s">
        <v>30</v>
      </c>
    </row>
    <row r="7342" spans="1:14">
      <c r="A7342">
        <v>651</v>
      </c>
      <c r="B7342" t="s">
        <v>154</v>
      </c>
      <c r="C7342" t="s">
        <v>15</v>
      </c>
      <c r="D7342">
        <v>1.3769466340000001</v>
      </c>
      <c r="E7342">
        <v>0</v>
      </c>
      <c r="F7342">
        <v>4</v>
      </c>
      <c r="G7342" t="s">
        <v>164</v>
      </c>
      <c r="H7342" t="s">
        <v>166</v>
      </c>
      <c r="I7342" t="s">
        <v>163</v>
      </c>
      <c r="J7342" t="s">
        <v>155</v>
      </c>
      <c r="K7342" t="s">
        <v>30</v>
      </c>
      <c r="L7342" t="s">
        <v>26</v>
      </c>
      <c r="M7342" t="s">
        <v>23</v>
      </c>
      <c r="N7342" t="s">
        <v>22</v>
      </c>
    </row>
    <row r="7343" spans="1:14">
      <c r="A7343">
        <v>651</v>
      </c>
      <c r="B7343" t="s">
        <v>154</v>
      </c>
      <c r="C7343" t="s">
        <v>15</v>
      </c>
      <c r="D7343">
        <v>5.3562064920000001</v>
      </c>
      <c r="E7343">
        <v>10</v>
      </c>
      <c r="F7343">
        <v>15</v>
      </c>
      <c r="G7343" t="s">
        <v>164</v>
      </c>
      <c r="H7343" t="s">
        <v>161</v>
      </c>
      <c r="I7343" t="s">
        <v>163</v>
      </c>
      <c r="J7343" t="s">
        <v>156</v>
      </c>
      <c r="K7343" t="s">
        <v>30</v>
      </c>
      <c r="L7343" t="s">
        <v>26</v>
      </c>
      <c r="M7343" t="s">
        <v>21</v>
      </c>
      <c r="N7343" t="s">
        <v>23</v>
      </c>
    </row>
    <row r="7344" spans="1:14">
      <c r="A7344">
        <v>652</v>
      </c>
      <c r="B7344" t="s">
        <v>154</v>
      </c>
      <c r="C7344" t="s">
        <v>40</v>
      </c>
      <c r="D7344">
        <v>1.3923330330000001</v>
      </c>
      <c r="E7344">
        <v>3</v>
      </c>
      <c r="F7344">
        <v>0</v>
      </c>
      <c r="G7344" t="s">
        <v>163</v>
      </c>
      <c r="H7344" t="s">
        <v>164</v>
      </c>
      <c r="I7344" t="s">
        <v>160</v>
      </c>
      <c r="J7344" t="s">
        <v>162</v>
      </c>
      <c r="K7344" t="s">
        <v>48</v>
      </c>
      <c r="L7344" t="s">
        <v>44</v>
      </c>
      <c r="M7344" t="s">
        <v>45</v>
      </c>
      <c r="N7344" t="s">
        <v>49</v>
      </c>
    </row>
    <row r="7345" spans="1:14">
      <c r="A7345">
        <v>652</v>
      </c>
      <c r="B7345" t="s">
        <v>154</v>
      </c>
      <c r="C7345" t="s">
        <v>40</v>
      </c>
      <c r="D7345">
        <v>1.702058123</v>
      </c>
      <c r="E7345">
        <v>1</v>
      </c>
      <c r="F7345">
        <v>4</v>
      </c>
      <c r="G7345" t="s">
        <v>161</v>
      </c>
      <c r="H7345" t="s">
        <v>162</v>
      </c>
      <c r="I7345" t="s">
        <v>160</v>
      </c>
      <c r="J7345" t="s">
        <v>155</v>
      </c>
      <c r="K7345" t="s">
        <v>44</v>
      </c>
      <c r="L7345" t="s">
        <v>50</v>
      </c>
      <c r="M7345" t="s">
        <v>46</v>
      </c>
      <c r="N7345" t="s">
        <v>49</v>
      </c>
    </row>
    <row r="7346" spans="1:14">
      <c r="A7346">
        <v>652</v>
      </c>
      <c r="B7346" t="s">
        <v>154</v>
      </c>
      <c r="C7346" t="s">
        <v>40</v>
      </c>
      <c r="D7346">
        <v>1.0716478060000001</v>
      </c>
      <c r="E7346">
        <v>1</v>
      </c>
      <c r="F7346">
        <v>3</v>
      </c>
      <c r="G7346" t="s">
        <v>164</v>
      </c>
      <c r="H7346" t="s">
        <v>166</v>
      </c>
      <c r="I7346" t="s">
        <v>156</v>
      </c>
      <c r="J7346" t="s">
        <v>155</v>
      </c>
      <c r="K7346" t="s">
        <v>52</v>
      </c>
      <c r="L7346" t="s">
        <v>50</v>
      </c>
      <c r="M7346" t="s">
        <v>51</v>
      </c>
      <c r="N7346" t="s">
        <v>48</v>
      </c>
    </row>
    <row r="7347" spans="1:14">
      <c r="A7347">
        <v>652</v>
      </c>
      <c r="B7347" t="s">
        <v>154</v>
      </c>
      <c r="C7347" t="s">
        <v>40</v>
      </c>
      <c r="D7347">
        <v>3.8351425479999999</v>
      </c>
      <c r="E7347">
        <v>4</v>
      </c>
      <c r="F7347">
        <v>9</v>
      </c>
      <c r="G7347" t="s">
        <v>159</v>
      </c>
      <c r="H7347" t="s">
        <v>156</v>
      </c>
      <c r="I7347" t="s">
        <v>155</v>
      </c>
      <c r="J7347" t="s">
        <v>163</v>
      </c>
      <c r="K7347" t="s">
        <v>45</v>
      </c>
      <c r="L7347" t="s">
        <v>43</v>
      </c>
      <c r="M7347" t="s">
        <v>51</v>
      </c>
      <c r="N7347" t="s">
        <v>46</v>
      </c>
    </row>
    <row r="7348" spans="1:14">
      <c r="A7348">
        <v>652</v>
      </c>
      <c r="B7348" t="s">
        <v>154</v>
      </c>
      <c r="C7348" t="s">
        <v>40</v>
      </c>
      <c r="D7348">
        <v>4.6178438350000004</v>
      </c>
      <c r="E7348">
        <v>9</v>
      </c>
      <c r="F7348">
        <v>7</v>
      </c>
      <c r="G7348" t="s">
        <v>156</v>
      </c>
      <c r="H7348" t="s">
        <v>157</v>
      </c>
      <c r="I7348" t="s">
        <v>164</v>
      </c>
      <c r="J7348" t="s">
        <v>166</v>
      </c>
      <c r="K7348" t="s">
        <v>43</v>
      </c>
      <c r="L7348" t="s">
        <v>48</v>
      </c>
      <c r="M7348" t="s">
        <v>47</v>
      </c>
      <c r="N7348" t="s">
        <v>41</v>
      </c>
    </row>
    <row r="7349" spans="1:14">
      <c r="A7349">
        <v>652</v>
      </c>
      <c r="B7349" t="s">
        <v>154</v>
      </c>
      <c r="C7349" t="s">
        <v>40</v>
      </c>
      <c r="D7349">
        <v>2.7805857700000001</v>
      </c>
      <c r="E7349">
        <v>5</v>
      </c>
      <c r="F7349">
        <v>4</v>
      </c>
      <c r="G7349" t="s">
        <v>157</v>
      </c>
      <c r="H7349" t="s">
        <v>156</v>
      </c>
      <c r="I7349" t="s">
        <v>158</v>
      </c>
      <c r="J7349" t="s">
        <v>155</v>
      </c>
      <c r="K7349" t="s">
        <v>52</v>
      </c>
      <c r="L7349" t="s">
        <v>48</v>
      </c>
      <c r="M7349" t="s">
        <v>47</v>
      </c>
      <c r="N7349" t="s">
        <v>43</v>
      </c>
    </row>
    <row r="7350" spans="1:14">
      <c r="A7350">
        <v>652</v>
      </c>
      <c r="B7350" t="s">
        <v>154</v>
      </c>
      <c r="C7350" t="s">
        <v>40</v>
      </c>
      <c r="D7350">
        <v>6.8988014179999997</v>
      </c>
      <c r="E7350">
        <v>13</v>
      </c>
      <c r="F7350">
        <v>10</v>
      </c>
      <c r="G7350" t="s">
        <v>164</v>
      </c>
      <c r="H7350" t="s">
        <v>159</v>
      </c>
      <c r="I7350" t="s">
        <v>157</v>
      </c>
      <c r="J7350" t="s">
        <v>156</v>
      </c>
      <c r="K7350" t="s">
        <v>44</v>
      </c>
      <c r="L7350" t="s">
        <v>46</v>
      </c>
      <c r="M7350" t="s">
        <v>45</v>
      </c>
      <c r="N7350" t="s">
        <v>43</v>
      </c>
    </row>
    <row r="7351" spans="1:14">
      <c r="A7351">
        <v>652</v>
      </c>
      <c r="B7351" t="s">
        <v>154</v>
      </c>
      <c r="C7351" t="s">
        <v>40</v>
      </c>
      <c r="D7351">
        <v>6.3693860979999997</v>
      </c>
      <c r="E7351">
        <v>7</v>
      </c>
      <c r="F7351">
        <v>7</v>
      </c>
      <c r="G7351" t="s">
        <v>165</v>
      </c>
      <c r="H7351" t="s">
        <v>157</v>
      </c>
      <c r="I7351" t="s">
        <v>155</v>
      </c>
      <c r="J7351" t="s">
        <v>159</v>
      </c>
      <c r="K7351" t="s">
        <v>49</v>
      </c>
      <c r="L7351" t="s">
        <v>46</v>
      </c>
      <c r="M7351" t="s">
        <v>44</v>
      </c>
      <c r="N7351" t="s">
        <v>43</v>
      </c>
    </row>
    <row r="7352" spans="1:14">
      <c r="A7352">
        <v>652</v>
      </c>
      <c r="B7352" t="s">
        <v>154</v>
      </c>
      <c r="C7352" t="s">
        <v>40</v>
      </c>
      <c r="D7352">
        <v>3.3322013680000002</v>
      </c>
      <c r="E7352">
        <v>5</v>
      </c>
      <c r="F7352">
        <v>4</v>
      </c>
      <c r="G7352" t="s">
        <v>164</v>
      </c>
      <c r="H7352" t="s">
        <v>160</v>
      </c>
      <c r="I7352" t="s">
        <v>162</v>
      </c>
      <c r="J7352" t="s">
        <v>156</v>
      </c>
      <c r="K7352" t="s">
        <v>43</v>
      </c>
      <c r="L7352" t="s">
        <v>44</v>
      </c>
      <c r="M7352" t="s">
        <v>46</v>
      </c>
      <c r="N7352" t="s">
        <v>51</v>
      </c>
    </row>
    <row r="7353" spans="1:14">
      <c r="A7353">
        <v>652</v>
      </c>
      <c r="B7353" t="s">
        <v>154</v>
      </c>
      <c r="C7353" t="s">
        <v>40</v>
      </c>
      <c r="D7353">
        <v>3</v>
      </c>
      <c r="E7353">
        <v>6</v>
      </c>
      <c r="F7353">
        <v>6</v>
      </c>
      <c r="G7353" t="s">
        <v>164</v>
      </c>
      <c r="H7353" t="s">
        <v>157</v>
      </c>
      <c r="I7353" t="s">
        <v>163</v>
      </c>
      <c r="J7353" t="s">
        <v>161</v>
      </c>
      <c r="K7353" t="s">
        <v>52</v>
      </c>
      <c r="L7353" t="s">
        <v>49</v>
      </c>
      <c r="M7353" t="s">
        <v>48</v>
      </c>
      <c r="N7353" t="s">
        <v>50</v>
      </c>
    </row>
    <row r="7354" spans="1:14">
      <c r="A7354">
        <v>652</v>
      </c>
      <c r="B7354" t="s">
        <v>154</v>
      </c>
      <c r="C7354" t="s">
        <v>40</v>
      </c>
      <c r="D7354">
        <v>3</v>
      </c>
      <c r="E7354">
        <v>8</v>
      </c>
      <c r="F7354">
        <v>9</v>
      </c>
      <c r="G7354" t="s">
        <v>155</v>
      </c>
      <c r="H7354" t="s">
        <v>164</v>
      </c>
      <c r="I7354" t="s">
        <v>161</v>
      </c>
      <c r="J7354" t="s">
        <v>165</v>
      </c>
      <c r="K7354" t="s">
        <v>45</v>
      </c>
      <c r="L7354" t="s">
        <v>52</v>
      </c>
      <c r="M7354" t="s">
        <v>46</v>
      </c>
      <c r="N7354" t="s">
        <v>48</v>
      </c>
    </row>
    <row r="7355" spans="1:14">
      <c r="A7355">
        <v>653</v>
      </c>
      <c r="B7355" t="s">
        <v>154</v>
      </c>
      <c r="C7355" t="s">
        <v>53</v>
      </c>
      <c r="D7355">
        <v>1.1834289790000001</v>
      </c>
      <c r="E7355">
        <v>0</v>
      </c>
      <c r="F7355">
        <v>3</v>
      </c>
      <c r="G7355" t="s">
        <v>157</v>
      </c>
      <c r="H7355" t="s">
        <v>159</v>
      </c>
      <c r="I7355" t="s">
        <v>164</v>
      </c>
      <c r="J7355" t="s">
        <v>156</v>
      </c>
      <c r="K7355" t="s">
        <v>58</v>
      </c>
      <c r="L7355" t="s">
        <v>56</v>
      </c>
      <c r="M7355" t="s">
        <v>57</v>
      </c>
      <c r="N7355" t="s">
        <v>54</v>
      </c>
    </row>
    <row r="7356" spans="1:14">
      <c r="A7356">
        <v>653</v>
      </c>
      <c r="B7356" t="s">
        <v>154</v>
      </c>
      <c r="C7356" t="s">
        <v>53</v>
      </c>
      <c r="D7356">
        <v>2.5658850580000001</v>
      </c>
      <c r="E7356">
        <v>5</v>
      </c>
      <c r="F7356">
        <v>6</v>
      </c>
      <c r="G7356" t="s">
        <v>160</v>
      </c>
      <c r="H7356" t="s">
        <v>161</v>
      </c>
      <c r="I7356" t="s">
        <v>155</v>
      </c>
      <c r="J7356" t="s">
        <v>158</v>
      </c>
      <c r="K7356" t="s">
        <v>60</v>
      </c>
      <c r="L7356" t="s">
        <v>55</v>
      </c>
      <c r="M7356" t="s">
        <v>59</v>
      </c>
      <c r="N7356" t="s">
        <v>65</v>
      </c>
    </row>
    <row r="7357" spans="1:14">
      <c r="A7357">
        <v>653</v>
      </c>
      <c r="B7357" t="s">
        <v>154</v>
      </c>
      <c r="C7357" t="s">
        <v>53</v>
      </c>
      <c r="D7357">
        <v>1.961355014</v>
      </c>
      <c r="E7357">
        <v>1</v>
      </c>
      <c r="F7357">
        <v>2</v>
      </c>
      <c r="G7357" t="s">
        <v>158</v>
      </c>
      <c r="H7357" t="s">
        <v>157</v>
      </c>
      <c r="I7357" t="s">
        <v>163</v>
      </c>
      <c r="J7357" t="s">
        <v>155</v>
      </c>
      <c r="K7357" t="s">
        <v>56</v>
      </c>
      <c r="L7357" t="s">
        <v>57</v>
      </c>
      <c r="M7357" t="s">
        <v>61</v>
      </c>
      <c r="N7357" t="s">
        <v>55</v>
      </c>
    </row>
    <row r="7358" spans="1:14">
      <c r="A7358">
        <v>653</v>
      </c>
      <c r="B7358" t="s">
        <v>154</v>
      </c>
      <c r="C7358" t="s">
        <v>53</v>
      </c>
      <c r="D7358">
        <v>4.5539543980000001</v>
      </c>
      <c r="E7358">
        <v>10</v>
      </c>
      <c r="F7358">
        <v>7</v>
      </c>
      <c r="G7358" t="s">
        <v>160</v>
      </c>
      <c r="H7358" t="s">
        <v>159</v>
      </c>
      <c r="I7358" t="s">
        <v>157</v>
      </c>
      <c r="J7358" t="s">
        <v>165</v>
      </c>
      <c r="K7358" t="s">
        <v>57</v>
      </c>
      <c r="L7358" t="s">
        <v>55</v>
      </c>
      <c r="M7358" t="s">
        <v>64</v>
      </c>
      <c r="N7358" t="s">
        <v>56</v>
      </c>
    </row>
    <row r="7359" spans="1:14">
      <c r="A7359">
        <v>653</v>
      </c>
      <c r="B7359" t="s">
        <v>154</v>
      </c>
      <c r="C7359" t="s">
        <v>53</v>
      </c>
      <c r="D7359">
        <v>5.0361697310000002</v>
      </c>
      <c r="E7359">
        <v>8</v>
      </c>
      <c r="F7359">
        <v>11</v>
      </c>
      <c r="G7359" t="s">
        <v>166</v>
      </c>
      <c r="H7359" t="s">
        <v>156</v>
      </c>
      <c r="I7359" t="s">
        <v>155</v>
      </c>
      <c r="J7359" t="s">
        <v>163</v>
      </c>
      <c r="K7359" t="s">
        <v>56</v>
      </c>
      <c r="L7359" t="s">
        <v>63</v>
      </c>
      <c r="M7359" t="s">
        <v>64</v>
      </c>
      <c r="N7359" t="s">
        <v>62</v>
      </c>
    </row>
    <row r="7360" spans="1:14">
      <c r="A7360">
        <v>653</v>
      </c>
      <c r="B7360" t="s">
        <v>154</v>
      </c>
      <c r="C7360" t="s">
        <v>53</v>
      </c>
      <c r="D7360">
        <v>4.863407123</v>
      </c>
      <c r="E7360">
        <v>6</v>
      </c>
      <c r="F7360">
        <v>6</v>
      </c>
      <c r="G7360" t="s">
        <v>164</v>
      </c>
      <c r="H7360" t="s">
        <v>165</v>
      </c>
      <c r="I7360" t="s">
        <v>157</v>
      </c>
      <c r="J7360" t="s">
        <v>161</v>
      </c>
      <c r="K7360" t="s">
        <v>63</v>
      </c>
      <c r="L7360" t="s">
        <v>60</v>
      </c>
      <c r="M7360" t="s">
        <v>59</v>
      </c>
      <c r="N7360" t="s">
        <v>56</v>
      </c>
    </row>
    <row r="7361" spans="1:14">
      <c r="A7361">
        <v>653</v>
      </c>
      <c r="B7361" t="s">
        <v>154</v>
      </c>
      <c r="C7361" t="s">
        <v>53</v>
      </c>
      <c r="D7361">
        <v>0.2170438841</v>
      </c>
      <c r="E7361">
        <v>0</v>
      </c>
      <c r="F7361">
        <v>0</v>
      </c>
      <c r="G7361" t="s">
        <v>159</v>
      </c>
      <c r="H7361" t="s">
        <v>155</v>
      </c>
      <c r="I7361" t="s">
        <v>156</v>
      </c>
      <c r="J7361" t="s">
        <v>161</v>
      </c>
      <c r="K7361" t="s">
        <v>65</v>
      </c>
      <c r="L7361" t="s">
        <v>54</v>
      </c>
      <c r="M7361" t="s">
        <v>61</v>
      </c>
      <c r="N7361" t="s">
        <v>60</v>
      </c>
    </row>
    <row r="7362" spans="1:14">
      <c r="A7362">
        <v>653</v>
      </c>
      <c r="B7362" t="s">
        <v>154</v>
      </c>
      <c r="C7362" t="s">
        <v>53</v>
      </c>
      <c r="D7362">
        <v>5.6908017859999998</v>
      </c>
      <c r="E7362">
        <v>6</v>
      </c>
      <c r="F7362">
        <v>11</v>
      </c>
      <c r="G7362" t="s">
        <v>161</v>
      </c>
      <c r="H7362" t="s">
        <v>164</v>
      </c>
      <c r="I7362" t="s">
        <v>165</v>
      </c>
      <c r="J7362" t="s">
        <v>160</v>
      </c>
      <c r="K7362" t="s">
        <v>64</v>
      </c>
      <c r="L7362" t="s">
        <v>58</v>
      </c>
      <c r="M7362" t="s">
        <v>62</v>
      </c>
      <c r="N7362" t="s">
        <v>61</v>
      </c>
    </row>
    <row r="7363" spans="1:14">
      <c r="A7363">
        <v>653</v>
      </c>
      <c r="B7363" t="s">
        <v>154</v>
      </c>
      <c r="C7363" t="s">
        <v>53</v>
      </c>
      <c r="D7363">
        <v>2.080188014</v>
      </c>
      <c r="E7363">
        <v>1</v>
      </c>
      <c r="F7363">
        <v>3</v>
      </c>
      <c r="G7363" t="s">
        <v>157</v>
      </c>
      <c r="H7363" t="s">
        <v>155</v>
      </c>
      <c r="I7363" t="s">
        <v>163</v>
      </c>
      <c r="J7363" t="s">
        <v>158</v>
      </c>
      <c r="K7363" t="s">
        <v>63</v>
      </c>
      <c r="L7363" t="s">
        <v>60</v>
      </c>
      <c r="M7363" t="s">
        <v>58</v>
      </c>
      <c r="N7363" t="s">
        <v>65</v>
      </c>
    </row>
    <row r="7364" spans="1:14">
      <c r="A7364">
        <v>653</v>
      </c>
      <c r="B7364" t="s">
        <v>154</v>
      </c>
      <c r="C7364" t="s">
        <v>53</v>
      </c>
      <c r="D7364">
        <v>1.147783598</v>
      </c>
      <c r="E7364">
        <v>1</v>
      </c>
      <c r="F7364">
        <v>0</v>
      </c>
      <c r="G7364" t="s">
        <v>161</v>
      </c>
      <c r="H7364" t="s">
        <v>159</v>
      </c>
      <c r="I7364" t="s">
        <v>157</v>
      </c>
      <c r="J7364" t="s">
        <v>163</v>
      </c>
      <c r="K7364" t="s">
        <v>58</v>
      </c>
      <c r="L7364" t="s">
        <v>62</v>
      </c>
      <c r="M7364" t="s">
        <v>63</v>
      </c>
      <c r="N7364" t="s">
        <v>56</v>
      </c>
    </row>
    <row r="7365" spans="1:14">
      <c r="A7365">
        <v>653</v>
      </c>
      <c r="B7365" t="s">
        <v>154</v>
      </c>
      <c r="C7365" t="s">
        <v>53</v>
      </c>
      <c r="D7365">
        <v>2.699982415</v>
      </c>
      <c r="E7365">
        <v>1</v>
      </c>
      <c r="F7365">
        <v>3</v>
      </c>
      <c r="G7365" t="s">
        <v>164</v>
      </c>
      <c r="H7365" t="s">
        <v>156</v>
      </c>
      <c r="I7365" t="s">
        <v>162</v>
      </c>
      <c r="J7365" t="s">
        <v>157</v>
      </c>
      <c r="K7365" t="s">
        <v>65</v>
      </c>
      <c r="L7365" t="s">
        <v>61</v>
      </c>
      <c r="M7365" t="s">
        <v>57</v>
      </c>
      <c r="N7365" t="s">
        <v>56</v>
      </c>
    </row>
    <row r="7366" spans="1:14">
      <c r="A7366">
        <v>654</v>
      </c>
      <c r="B7366" t="s">
        <v>154</v>
      </c>
      <c r="C7366" t="s">
        <v>66</v>
      </c>
      <c r="D7366">
        <v>1.606386995</v>
      </c>
      <c r="E7366">
        <v>2</v>
      </c>
      <c r="F7366">
        <v>3</v>
      </c>
      <c r="G7366" t="s">
        <v>159</v>
      </c>
      <c r="H7366" t="s">
        <v>161</v>
      </c>
      <c r="I7366" t="s">
        <v>155</v>
      </c>
      <c r="J7366" t="s">
        <v>157</v>
      </c>
      <c r="K7366" t="s">
        <v>68</v>
      </c>
      <c r="L7366" t="s">
        <v>71</v>
      </c>
      <c r="M7366" t="s">
        <v>77</v>
      </c>
      <c r="N7366" t="s">
        <v>67</v>
      </c>
    </row>
    <row r="7367" spans="1:14">
      <c r="A7367">
        <v>654</v>
      </c>
      <c r="B7367" t="s">
        <v>154</v>
      </c>
      <c r="C7367" t="s">
        <v>66</v>
      </c>
      <c r="D7367">
        <v>0.72199908749999997</v>
      </c>
      <c r="E7367">
        <v>0</v>
      </c>
      <c r="F7367">
        <v>2</v>
      </c>
      <c r="G7367" t="s">
        <v>155</v>
      </c>
      <c r="H7367" t="s">
        <v>165</v>
      </c>
      <c r="I7367" t="s">
        <v>164</v>
      </c>
      <c r="J7367" t="s">
        <v>159</v>
      </c>
      <c r="K7367" t="s">
        <v>71</v>
      </c>
      <c r="L7367" t="s">
        <v>69</v>
      </c>
      <c r="M7367" t="s">
        <v>75</v>
      </c>
      <c r="N7367" t="s">
        <v>72</v>
      </c>
    </row>
    <row r="7368" spans="1:14">
      <c r="A7368">
        <v>654</v>
      </c>
      <c r="B7368" t="s">
        <v>154</v>
      </c>
      <c r="C7368" t="s">
        <v>66</v>
      </c>
      <c r="D7368">
        <v>2.785029083</v>
      </c>
      <c r="E7368">
        <v>7</v>
      </c>
      <c r="F7368">
        <v>5</v>
      </c>
      <c r="G7368" t="s">
        <v>160</v>
      </c>
      <c r="H7368" t="s">
        <v>165</v>
      </c>
      <c r="I7368" t="s">
        <v>159</v>
      </c>
      <c r="J7368" t="s">
        <v>155</v>
      </c>
      <c r="K7368" t="s">
        <v>71</v>
      </c>
      <c r="L7368" t="s">
        <v>73</v>
      </c>
      <c r="M7368" t="s">
        <v>74</v>
      </c>
      <c r="N7368" t="s">
        <v>76</v>
      </c>
    </row>
    <row r="7369" spans="1:14">
      <c r="A7369">
        <v>654</v>
      </c>
      <c r="B7369" t="s">
        <v>154</v>
      </c>
      <c r="C7369" t="s">
        <v>66</v>
      </c>
      <c r="D7369">
        <v>3.7417241620000001</v>
      </c>
      <c r="E7369">
        <v>7</v>
      </c>
      <c r="F7369">
        <v>9</v>
      </c>
      <c r="G7369" t="s">
        <v>160</v>
      </c>
      <c r="H7369" t="s">
        <v>162</v>
      </c>
      <c r="I7369" t="s">
        <v>156</v>
      </c>
      <c r="J7369" t="s">
        <v>163</v>
      </c>
      <c r="K7369" t="s">
        <v>74</v>
      </c>
      <c r="L7369" t="s">
        <v>73</v>
      </c>
      <c r="M7369" t="s">
        <v>75</v>
      </c>
      <c r="N7369" t="s">
        <v>78</v>
      </c>
    </row>
    <row r="7370" spans="1:14">
      <c r="A7370">
        <v>654</v>
      </c>
      <c r="B7370" t="s">
        <v>154</v>
      </c>
      <c r="C7370" t="s">
        <v>66</v>
      </c>
      <c r="D7370">
        <v>1.845688397</v>
      </c>
      <c r="E7370">
        <v>2</v>
      </c>
      <c r="F7370">
        <v>9</v>
      </c>
      <c r="G7370" t="s">
        <v>155</v>
      </c>
      <c r="H7370" t="s">
        <v>161</v>
      </c>
      <c r="I7370" t="s">
        <v>159</v>
      </c>
      <c r="J7370" t="s">
        <v>164</v>
      </c>
      <c r="K7370" t="s">
        <v>72</v>
      </c>
      <c r="L7370" t="s">
        <v>69</v>
      </c>
      <c r="M7370" t="s">
        <v>76</v>
      </c>
      <c r="N7370" t="s">
        <v>71</v>
      </c>
    </row>
    <row r="7371" spans="1:14">
      <c r="A7371">
        <v>654</v>
      </c>
      <c r="B7371" t="s">
        <v>154</v>
      </c>
      <c r="C7371" t="s">
        <v>66</v>
      </c>
      <c r="D7371">
        <v>2.1354865959999998</v>
      </c>
      <c r="E7371">
        <v>3</v>
      </c>
      <c r="F7371">
        <v>10</v>
      </c>
      <c r="G7371" t="s">
        <v>160</v>
      </c>
      <c r="H7371" t="s">
        <v>159</v>
      </c>
      <c r="I7371" t="s">
        <v>155</v>
      </c>
      <c r="J7371" t="s">
        <v>166</v>
      </c>
      <c r="K7371" t="s">
        <v>69</v>
      </c>
      <c r="L7371" t="s">
        <v>68</v>
      </c>
      <c r="M7371" t="s">
        <v>67</v>
      </c>
      <c r="N7371" t="s">
        <v>73</v>
      </c>
    </row>
    <row r="7372" spans="1:14">
      <c r="A7372">
        <v>654</v>
      </c>
      <c r="B7372" t="s">
        <v>154</v>
      </c>
      <c r="C7372" t="s">
        <v>66</v>
      </c>
      <c r="D7372">
        <v>1.8074922330000001</v>
      </c>
      <c r="E7372">
        <v>4</v>
      </c>
      <c r="F7372">
        <v>3</v>
      </c>
      <c r="G7372" t="s">
        <v>157</v>
      </c>
      <c r="H7372" t="s">
        <v>158</v>
      </c>
      <c r="I7372" t="s">
        <v>161</v>
      </c>
      <c r="J7372" t="s">
        <v>155</v>
      </c>
      <c r="K7372" t="s">
        <v>68</v>
      </c>
      <c r="L7372" t="s">
        <v>69</v>
      </c>
      <c r="M7372" t="s">
        <v>76</v>
      </c>
      <c r="N7372" t="s">
        <v>75</v>
      </c>
    </row>
    <row r="7373" spans="1:14">
      <c r="A7373">
        <v>654</v>
      </c>
      <c r="B7373" t="s">
        <v>154</v>
      </c>
      <c r="C7373" t="s">
        <v>66</v>
      </c>
      <c r="D7373">
        <v>2.4994636510000001</v>
      </c>
      <c r="E7373">
        <v>3</v>
      </c>
      <c r="F7373">
        <v>9</v>
      </c>
      <c r="G7373" t="s">
        <v>157</v>
      </c>
      <c r="H7373" t="s">
        <v>161</v>
      </c>
      <c r="I7373" t="s">
        <v>155</v>
      </c>
      <c r="J7373" t="s">
        <v>158</v>
      </c>
      <c r="K7373" t="s">
        <v>68</v>
      </c>
      <c r="L7373" t="s">
        <v>73</v>
      </c>
      <c r="M7373" t="s">
        <v>78</v>
      </c>
      <c r="N7373" t="s">
        <v>74</v>
      </c>
    </row>
    <row r="7374" spans="1:14">
      <c r="A7374">
        <v>654</v>
      </c>
      <c r="B7374" t="s">
        <v>154</v>
      </c>
      <c r="C7374" t="s">
        <v>66</v>
      </c>
      <c r="D7374">
        <v>0.70011282850000001</v>
      </c>
      <c r="E7374">
        <v>1</v>
      </c>
      <c r="F7374">
        <v>0</v>
      </c>
      <c r="G7374" t="s">
        <v>156</v>
      </c>
      <c r="H7374" t="s">
        <v>164</v>
      </c>
      <c r="I7374" t="s">
        <v>161</v>
      </c>
      <c r="J7374" t="s">
        <v>160</v>
      </c>
      <c r="K7374" t="s">
        <v>69</v>
      </c>
      <c r="L7374" t="s">
        <v>76</v>
      </c>
      <c r="M7374" t="s">
        <v>73</v>
      </c>
      <c r="N7374" t="s">
        <v>68</v>
      </c>
    </row>
    <row r="7375" spans="1:14">
      <c r="A7375">
        <v>654</v>
      </c>
      <c r="B7375" t="s">
        <v>154</v>
      </c>
      <c r="C7375" t="s">
        <v>66</v>
      </c>
      <c r="D7375">
        <v>1.856495805</v>
      </c>
      <c r="E7375">
        <v>2</v>
      </c>
      <c r="F7375">
        <v>5</v>
      </c>
      <c r="G7375" t="s">
        <v>165</v>
      </c>
      <c r="H7375" t="s">
        <v>160</v>
      </c>
      <c r="I7375" t="s">
        <v>159</v>
      </c>
      <c r="J7375" t="s">
        <v>156</v>
      </c>
      <c r="K7375" t="s">
        <v>75</v>
      </c>
      <c r="L7375" t="s">
        <v>78</v>
      </c>
      <c r="M7375" t="s">
        <v>68</v>
      </c>
      <c r="N7375" t="s">
        <v>69</v>
      </c>
    </row>
    <row r="7376" spans="1:14">
      <c r="A7376">
        <v>654</v>
      </c>
      <c r="B7376" t="s">
        <v>154</v>
      </c>
      <c r="C7376" t="s">
        <v>66</v>
      </c>
      <c r="D7376">
        <v>2.5668365180000001</v>
      </c>
      <c r="E7376">
        <v>3</v>
      </c>
      <c r="F7376">
        <v>3</v>
      </c>
      <c r="G7376" t="s">
        <v>163</v>
      </c>
      <c r="H7376" t="s">
        <v>159</v>
      </c>
      <c r="I7376" t="s">
        <v>165</v>
      </c>
      <c r="J7376" t="s">
        <v>155</v>
      </c>
      <c r="K7376" t="s">
        <v>77</v>
      </c>
      <c r="L7376" t="s">
        <v>76</v>
      </c>
      <c r="M7376" t="s">
        <v>71</v>
      </c>
      <c r="N7376" t="s">
        <v>75</v>
      </c>
    </row>
    <row r="7377" spans="1:14">
      <c r="A7377">
        <v>654</v>
      </c>
      <c r="B7377" t="s">
        <v>154</v>
      </c>
      <c r="C7377" t="s">
        <v>66</v>
      </c>
      <c r="D7377">
        <v>4.9784728879999998</v>
      </c>
      <c r="E7377">
        <v>6</v>
      </c>
      <c r="F7377">
        <v>12</v>
      </c>
      <c r="G7377" t="s">
        <v>163</v>
      </c>
      <c r="H7377" t="s">
        <v>159</v>
      </c>
      <c r="I7377" t="s">
        <v>156</v>
      </c>
      <c r="J7377" t="s">
        <v>157</v>
      </c>
      <c r="K7377" t="s">
        <v>78</v>
      </c>
      <c r="L7377" t="s">
        <v>72</v>
      </c>
      <c r="M7377" t="s">
        <v>77</v>
      </c>
      <c r="N7377" t="s">
        <v>71</v>
      </c>
    </row>
    <row r="7378" spans="1:14">
      <c r="A7378">
        <v>654</v>
      </c>
      <c r="B7378" t="s">
        <v>154</v>
      </c>
      <c r="C7378" t="s">
        <v>66</v>
      </c>
      <c r="D7378">
        <v>4.1905448329999997</v>
      </c>
      <c r="E7378">
        <v>8</v>
      </c>
      <c r="F7378">
        <v>9</v>
      </c>
      <c r="G7378" t="s">
        <v>161</v>
      </c>
      <c r="H7378" t="s">
        <v>164</v>
      </c>
      <c r="I7378" t="s">
        <v>157</v>
      </c>
      <c r="J7378" t="s">
        <v>156</v>
      </c>
      <c r="K7378" t="s">
        <v>67</v>
      </c>
      <c r="L7378" t="s">
        <v>72</v>
      </c>
      <c r="M7378" t="s">
        <v>75</v>
      </c>
      <c r="N7378" t="s">
        <v>76</v>
      </c>
    </row>
    <row r="7379" spans="1:14">
      <c r="A7379">
        <v>654</v>
      </c>
      <c r="B7379" t="s">
        <v>154</v>
      </c>
      <c r="C7379" t="s">
        <v>66</v>
      </c>
      <c r="D7379">
        <v>0.56426692290000002</v>
      </c>
      <c r="E7379">
        <v>0</v>
      </c>
      <c r="F7379">
        <v>1</v>
      </c>
      <c r="G7379" t="s">
        <v>160</v>
      </c>
      <c r="H7379" t="s">
        <v>163</v>
      </c>
      <c r="I7379" t="s">
        <v>161</v>
      </c>
      <c r="J7379" t="s">
        <v>156</v>
      </c>
      <c r="K7379" t="s">
        <v>78</v>
      </c>
      <c r="L7379" t="s">
        <v>77</v>
      </c>
      <c r="M7379" t="s">
        <v>67</v>
      </c>
      <c r="N7379" t="s">
        <v>72</v>
      </c>
    </row>
    <row r="7380" spans="1:14">
      <c r="A7380">
        <v>655</v>
      </c>
      <c r="B7380" t="s">
        <v>154</v>
      </c>
      <c r="C7380" t="s">
        <v>79</v>
      </c>
      <c r="D7380">
        <v>1.44710377</v>
      </c>
      <c r="E7380">
        <v>4</v>
      </c>
      <c r="F7380">
        <v>2</v>
      </c>
      <c r="G7380" t="s">
        <v>159</v>
      </c>
      <c r="H7380" t="s">
        <v>164</v>
      </c>
      <c r="I7380" t="s">
        <v>157</v>
      </c>
      <c r="J7380" t="s">
        <v>165</v>
      </c>
      <c r="K7380" t="s">
        <v>91</v>
      </c>
      <c r="L7380" t="s">
        <v>87</v>
      </c>
      <c r="M7380" t="s">
        <v>81</v>
      </c>
      <c r="N7380" t="s">
        <v>90</v>
      </c>
    </row>
    <row r="7381" spans="1:14">
      <c r="A7381">
        <v>655</v>
      </c>
      <c r="B7381" t="s">
        <v>154</v>
      </c>
      <c r="C7381" t="s">
        <v>79</v>
      </c>
      <c r="D7381">
        <v>1.577234045</v>
      </c>
      <c r="E7381">
        <v>3</v>
      </c>
      <c r="F7381">
        <v>6</v>
      </c>
      <c r="G7381" t="s">
        <v>166</v>
      </c>
      <c r="H7381" t="s">
        <v>157</v>
      </c>
      <c r="I7381" t="s">
        <v>155</v>
      </c>
      <c r="J7381" t="s">
        <v>161</v>
      </c>
      <c r="K7381" t="s">
        <v>89</v>
      </c>
      <c r="L7381" t="s">
        <v>90</v>
      </c>
      <c r="M7381" t="s">
        <v>80</v>
      </c>
      <c r="N7381" t="s">
        <v>83</v>
      </c>
    </row>
    <row r="7382" spans="1:14">
      <c r="A7382">
        <v>655</v>
      </c>
      <c r="B7382" t="s">
        <v>154</v>
      </c>
      <c r="C7382" t="s">
        <v>79</v>
      </c>
      <c r="D7382">
        <v>1.665257891</v>
      </c>
      <c r="E7382">
        <v>4</v>
      </c>
      <c r="F7382">
        <v>3</v>
      </c>
      <c r="G7382" t="s">
        <v>157</v>
      </c>
      <c r="H7382" t="s">
        <v>159</v>
      </c>
      <c r="I7382" t="s">
        <v>163</v>
      </c>
      <c r="J7382" t="s">
        <v>165</v>
      </c>
      <c r="K7382" t="s">
        <v>91</v>
      </c>
      <c r="L7382" t="s">
        <v>82</v>
      </c>
      <c r="M7382" t="s">
        <v>89</v>
      </c>
      <c r="N7382" t="s">
        <v>87</v>
      </c>
    </row>
    <row r="7383" spans="1:14">
      <c r="A7383">
        <v>655</v>
      </c>
      <c r="B7383" t="s">
        <v>154</v>
      </c>
      <c r="C7383" t="s">
        <v>79</v>
      </c>
      <c r="D7383">
        <v>4.4371074879999997</v>
      </c>
      <c r="E7383">
        <v>8</v>
      </c>
      <c r="F7383">
        <v>9</v>
      </c>
      <c r="G7383" t="s">
        <v>166</v>
      </c>
      <c r="H7383" t="s">
        <v>164</v>
      </c>
      <c r="I7383" t="s">
        <v>156</v>
      </c>
      <c r="J7383" t="s">
        <v>157</v>
      </c>
      <c r="K7383" t="s">
        <v>89</v>
      </c>
      <c r="L7383" t="s">
        <v>80</v>
      </c>
      <c r="M7383" t="s">
        <v>82</v>
      </c>
      <c r="N7383" t="s">
        <v>83</v>
      </c>
    </row>
    <row r="7384" spans="1:14">
      <c r="A7384">
        <v>655</v>
      </c>
      <c r="B7384" t="s">
        <v>154</v>
      </c>
      <c r="C7384" t="s">
        <v>79</v>
      </c>
      <c r="D7384">
        <v>2.4931119769999999</v>
      </c>
      <c r="E7384">
        <v>9</v>
      </c>
      <c r="F7384">
        <v>5</v>
      </c>
      <c r="G7384" t="s">
        <v>156</v>
      </c>
      <c r="H7384" t="s">
        <v>157</v>
      </c>
      <c r="I7384" t="s">
        <v>161</v>
      </c>
      <c r="J7384" t="s">
        <v>164</v>
      </c>
      <c r="K7384" t="s">
        <v>87</v>
      </c>
      <c r="L7384" t="s">
        <v>89</v>
      </c>
      <c r="M7384" t="s">
        <v>86</v>
      </c>
      <c r="N7384" t="s">
        <v>88</v>
      </c>
    </row>
    <row r="7385" spans="1:14">
      <c r="A7385">
        <v>655</v>
      </c>
      <c r="B7385" t="s">
        <v>154</v>
      </c>
      <c r="C7385" t="s">
        <v>79</v>
      </c>
      <c r="D7385">
        <v>4.733225129</v>
      </c>
      <c r="E7385">
        <v>3</v>
      </c>
      <c r="F7385">
        <v>17</v>
      </c>
      <c r="G7385" t="s">
        <v>165</v>
      </c>
      <c r="H7385" t="s">
        <v>156</v>
      </c>
      <c r="I7385" t="s">
        <v>160</v>
      </c>
      <c r="J7385" t="s">
        <v>164</v>
      </c>
      <c r="K7385" t="s">
        <v>88</v>
      </c>
      <c r="L7385" t="s">
        <v>87</v>
      </c>
      <c r="M7385" t="s">
        <v>85</v>
      </c>
      <c r="N7385" t="s">
        <v>90</v>
      </c>
    </row>
    <row r="7386" spans="1:14">
      <c r="A7386">
        <v>655</v>
      </c>
      <c r="B7386" t="s">
        <v>154</v>
      </c>
      <c r="C7386" t="s">
        <v>79</v>
      </c>
      <c r="D7386">
        <v>2.6639256819999999</v>
      </c>
      <c r="E7386">
        <v>6</v>
      </c>
      <c r="F7386">
        <v>4</v>
      </c>
      <c r="G7386" t="s">
        <v>157</v>
      </c>
      <c r="H7386" t="s">
        <v>162</v>
      </c>
      <c r="I7386" t="s">
        <v>164</v>
      </c>
      <c r="J7386" t="s">
        <v>163</v>
      </c>
      <c r="K7386" t="s">
        <v>83</v>
      </c>
      <c r="L7386" t="s">
        <v>88</v>
      </c>
      <c r="M7386" t="s">
        <v>87</v>
      </c>
      <c r="N7386" t="s">
        <v>89</v>
      </c>
    </row>
    <row r="7387" spans="1:14">
      <c r="A7387">
        <v>655</v>
      </c>
      <c r="B7387" t="s">
        <v>154</v>
      </c>
      <c r="C7387" t="s">
        <v>79</v>
      </c>
      <c r="D7387">
        <v>2.432868112</v>
      </c>
      <c r="E7387">
        <v>4</v>
      </c>
      <c r="F7387">
        <v>3</v>
      </c>
      <c r="G7387" t="s">
        <v>157</v>
      </c>
      <c r="H7387" t="s">
        <v>162</v>
      </c>
      <c r="I7387" t="s">
        <v>166</v>
      </c>
      <c r="J7387" t="s">
        <v>160</v>
      </c>
      <c r="K7387" t="s">
        <v>90</v>
      </c>
      <c r="L7387" t="s">
        <v>83</v>
      </c>
      <c r="M7387" t="s">
        <v>84</v>
      </c>
      <c r="N7387" t="s">
        <v>88</v>
      </c>
    </row>
    <row r="7388" spans="1:14">
      <c r="A7388">
        <v>655</v>
      </c>
      <c r="B7388" t="s">
        <v>154</v>
      </c>
      <c r="C7388" t="s">
        <v>79</v>
      </c>
      <c r="D7388">
        <v>6.1433710719999999</v>
      </c>
      <c r="E7388">
        <v>8</v>
      </c>
      <c r="F7388">
        <v>7</v>
      </c>
      <c r="G7388" t="s">
        <v>166</v>
      </c>
      <c r="H7388" t="s">
        <v>164</v>
      </c>
      <c r="I7388" t="s">
        <v>163</v>
      </c>
      <c r="J7388" t="s">
        <v>160</v>
      </c>
      <c r="K7388" t="s">
        <v>84</v>
      </c>
      <c r="L7388" t="s">
        <v>82</v>
      </c>
      <c r="M7388" t="s">
        <v>83</v>
      </c>
      <c r="N7388" t="s">
        <v>81</v>
      </c>
    </row>
    <row r="7389" spans="1:14">
      <c r="A7389">
        <v>655</v>
      </c>
      <c r="B7389" t="s">
        <v>154</v>
      </c>
      <c r="C7389" t="s">
        <v>79</v>
      </c>
      <c r="D7389">
        <v>1.560458218</v>
      </c>
      <c r="E7389">
        <v>2</v>
      </c>
      <c r="F7389">
        <v>3</v>
      </c>
      <c r="G7389" t="s">
        <v>162</v>
      </c>
      <c r="H7389" t="s">
        <v>160</v>
      </c>
      <c r="I7389" t="s">
        <v>164</v>
      </c>
      <c r="J7389" t="s">
        <v>163</v>
      </c>
      <c r="K7389" t="s">
        <v>82</v>
      </c>
      <c r="L7389" t="s">
        <v>90</v>
      </c>
      <c r="M7389" t="s">
        <v>91</v>
      </c>
      <c r="N7389" t="s">
        <v>80</v>
      </c>
    </row>
    <row r="7390" spans="1:14">
      <c r="A7390">
        <v>655</v>
      </c>
      <c r="B7390" t="s">
        <v>154</v>
      </c>
      <c r="C7390" t="s">
        <v>79</v>
      </c>
      <c r="D7390">
        <v>2.5373774089999999</v>
      </c>
      <c r="E7390">
        <v>4</v>
      </c>
      <c r="F7390">
        <v>4</v>
      </c>
      <c r="G7390" t="s">
        <v>156</v>
      </c>
      <c r="H7390" t="s">
        <v>165</v>
      </c>
      <c r="I7390" t="s">
        <v>164</v>
      </c>
      <c r="J7390" t="s">
        <v>160</v>
      </c>
      <c r="K7390" t="s">
        <v>91</v>
      </c>
      <c r="L7390" t="s">
        <v>86</v>
      </c>
      <c r="M7390" t="s">
        <v>82</v>
      </c>
      <c r="N7390" t="s">
        <v>90</v>
      </c>
    </row>
    <row r="7391" spans="1:14">
      <c r="A7391">
        <v>655</v>
      </c>
      <c r="B7391" t="s">
        <v>154</v>
      </c>
      <c r="C7391" t="s">
        <v>79</v>
      </c>
      <c r="D7391">
        <v>0.30895920729999998</v>
      </c>
      <c r="E7391">
        <v>1</v>
      </c>
      <c r="F7391">
        <v>0</v>
      </c>
      <c r="G7391" t="s">
        <v>160</v>
      </c>
      <c r="H7391" t="s">
        <v>161</v>
      </c>
      <c r="I7391" t="s">
        <v>159</v>
      </c>
      <c r="J7391" t="s">
        <v>164</v>
      </c>
      <c r="K7391" t="s">
        <v>88</v>
      </c>
      <c r="L7391" t="s">
        <v>82</v>
      </c>
      <c r="M7391" t="s">
        <v>80</v>
      </c>
      <c r="N7391" t="s">
        <v>91</v>
      </c>
    </row>
    <row r="7392" spans="1:14">
      <c r="A7392">
        <v>656</v>
      </c>
      <c r="B7392" t="s">
        <v>154</v>
      </c>
      <c r="C7392" t="s">
        <v>92</v>
      </c>
      <c r="D7392">
        <v>1.0796009790000001</v>
      </c>
      <c r="E7392">
        <v>0</v>
      </c>
      <c r="F7392">
        <v>1</v>
      </c>
      <c r="G7392" t="s">
        <v>156</v>
      </c>
      <c r="H7392" t="s">
        <v>159</v>
      </c>
      <c r="I7392" t="s">
        <v>164</v>
      </c>
      <c r="J7392" t="s">
        <v>155</v>
      </c>
      <c r="K7392" t="s">
        <v>93</v>
      </c>
      <c r="L7392" t="s">
        <v>96</v>
      </c>
      <c r="M7392" t="s">
        <v>94</v>
      </c>
      <c r="N7392" t="s">
        <v>167</v>
      </c>
    </row>
    <row r="7393" spans="1:14">
      <c r="A7393">
        <v>656</v>
      </c>
      <c r="B7393" t="s">
        <v>154</v>
      </c>
      <c r="C7393" t="s">
        <v>92</v>
      </c>
      <c r="D7393">
        <v>2.1710331470000002</v>
      </c>
      <c r="E7393">
        <v>1</v>
      </c>
      <c r="F7393">
        <v>5</v>
      </c>
      <c r="G7393" t="s">
        <v>161</v>
      </c>
      <c r="H7393" t="s">
        <v>160</v>
      </c>
      <c r="I7393" t="s">
        <v>166</v>
      </c>
      <c r="J7393" t="s">
        <v>155</v>
      </c>
      <c r="K7393" t="s">
        <v>93</v>
      </c>
      <c r="L7393" t="s">
        <v>97</v>
      </c>
      <c r="M7393" t="s">
        <v>98</v>
      </c>
      <c r="N7393" t="s">
        <v>95</v>
      </c>
    </row>
    <row r="7394" spans="1:14">
      <c r="A7394">
        <v>656</v>
      </c>
      <c r="B7394" t="s">
        <v>154</v>
      </c>
      <c r="C7394" t="s">
        <v>92</v>
      </c>
      <c r="D7394">
        <v>1.2141876140000001</v>
      </c>
      <c r="E7394">
        <v>1</v>
      </c>
      <c r="F7394">
        <v>2</v>
      </c>
      <c r="G7394" t="s">
        <v>166</v>
      </c>
      <c r="H7394" t="s">
        <v>156</v>
      </c>
      <c r="I7394" t="s">
        <v>164</v>
      </c>
      <c r="J7394" t="s">
        <v>160</v>
      </c>
      <c r="K7394" t="s">
        <v>102</v>
      </c>
      <c r="L7394" t="s">
        <v>94</v>
      </c>
      <c r="M7394" t="s">
        <v>93</v>
      </c>
      <c r="N7394" t="s">
        <v>96</v>
      </c>
    </row>
    <row r="7395" spans="1:14">
      <c r="A7395">
        <v>656</v>
      </c>
      <c r="B7395" t="s">
        <v>154</v>
      </c>
      <c r="C7395" t="s">
        <v>92</v>
      </c>
      <c r="D7395">
        <v>2.3604649919999998</v>
      </c>
      <c r="E7395">
        <v>5</v>
      </c>
      <c r="F7395">
        <v>6</v>
      </c>
      <c r="G7395" t="s">
        <v>160</v>
      </c>
      <c r="H7395" t="s">
        <v>158</v>
      </c>
      <c r="I7395" t="s">
        <v>163</v>
      </c>
      <c r="J7395" t="s">
        <v>156</v>
      </c>
      <c r="K7395" t="s">
        <v>98</v>
      </c>
      <c r="L7395" t="s">
        <v>96</v>
      </c>
      <c r="M7395" t="s">
        <v>101</v>
      </c>
      <c r="N7395" t="s">
        <v>97</v>
      </c>
    </row>
    <row r="7396" spans="1:14">
      <c r="A7396">
        <v>656</v>
      </c>
      <c r="B7396" t="s">
        <v>154</v>
      </c>
      <c r="C7396" t="s">
        <v>92</v>
      </c>
      <c r="D7396">
        <v>5.3912119350000003</v>
      </c>
      <c r="E7396">
        <v>17</v>
      </c>
      <c r="F7396">
        <v>9</v>
      </c>
      <c r="G7396" t="s">
        <v>155</v>
      </c>
      <c r="H7396" t="s">
        <v>162</v>
      </c>
      <c r="I7396" t="s">
        <v>157</v>
      </c>
      <c r="J7396" t="s">
        <v>161</v>
      </c>
      <c r="K7396" t="s">
        <v>100</v>
      </c>
      <c r="L7396" t="s">
        <v>99</v>
      </c>
      <c r="M7396" t="s">
        <v>93</v>
      </c>
      <c r="N7396" t="s">
        <v>95</v>
      </c>
    </row>
    <row r="7397" spans="1:14">
      <c r="A7397">
        <v>656</v>
      </c>
      <c r="B7397" t="s">
        <v>154</v>
      </c>
      <c r="C7397" t="s">
        <v>92</v>
      </c>
      <c r="D7397">
        <v>3.097505967</v>
      </c>
      <c r="E7397">
        <v>5</v>
      </c>
      <c r="F7397">
        <v>6</v>
      </c>
      <c r="G7397" t="s">
        <v>160</v>
      </c>
      <c r="H7397" t="s">
        <v>159</v>
      </c>
      <c r="I7397" t="s">
        <v>161</v>
      </c>
      <c r="J7397" t="s">
        <v>163</v>
      </c>
      <c r="K7397" t="s">
        <v>96</v>
      </c>
      <c r="L7397" t="s">
        <v>102</v>
      </c>
      <c r="M7397" t="s">
        <v>99</v>
      </c>
      <c r="N7397" t="s">
        <v>101</v>
      </c>
    </row>
    <row r="7398" spans="1:14">
      <c r="A7398">
        <v>656</v>
      </c>
      <c r="B7398" t="s">
        <v>154</v>
      </c>
      <c r="C7398" t="s">
        <v>92</v>
      </c>
      <c r="D7398">
        <v>1.5769799520000001</v>
      </c>
      <c r="E7398">
        <v>2</v>
      </c>
      <c r="F7398">
        <v>5</v>
      </c>
      <c r="G7398" t="s">
        <v>161</v>
      </c>
      <c r="H7398" t="s">
        <v>165</v>
      </c>
      <c r="I7398" t="s">
        <v>160</v>
      </c>
      <c r="J7398" t="s">
        <v>156</v>
      </c>
      <c r="K7398" t="s">
        <v>95</v>
      </c>
      <c r="L7398" t="s">
        <v>101</v>
      </c>
      <c r="M7398" t="s">
        <v>93</v>
      </c>
      <c r="N7398" t="s">
        <v>103</v>
      </c>
    </row>
    <row r="7399" spans="1:14">
      <c r="A7399">
        <v>656</v>
      </c>
      <c r="B7399" t="s">
        <v>154</v>
      </c>
      <c r="C7399" t="s">
        <v>92</v>
      </c>
      <c r="D7399">
        <v>3.7901783670000002</v>
      </c>
      <c r="E7399">
        <v>14</v>
      </c>
      <c r="F7399">
        <v>3</v>
      </c>
      <c r="G7399" t="s">
        <v>159</v>
      </c>
      <c r="H7399" t="s">
        <v>157</v>
      </c>
      <c r="I7399" t="s">
        <v>161</v>
      </c>
      <c r="J7399" t="s">
        <v>163</v>
      </c>
      <c r="K7399" t="s">
        <v>93</v>
      </c>
      <c r="L7399" t="s">
        <v>94</v>
      </c>
      <c r="M7399" t="s">
        <v>99</v>
      </c>
      <c r="N7399" t="s">
        <v>101</v>
      </c>
    </row>
    <row r="7400" spans="1:14">
      <c r="A7400">
        <v>656</v>
      </c>
      <c r="B7400" t="s">
        <v>154</v>
      </c>
      <c r="C7400" t="s">
        <v>92</v>
      </c>
      <c r="D7400">
        <v>3.6476129039999998</v>
      </c>
      <c r="E7400">
        <v>10</v>
      </c>
      <c r="F7400">
        <v>2</v>
      </c>
      <c r="G7400" t="s">
        <v>160</v>
      </c>
      <c r="H7400" t="s">
        <v>157</v>
      </c>
      <c r="I7400" t="s">
        <v>162</v>
      </c>
      <c r="J7400" t="s">
        <v>161</v>
      </c>
      <c r="K7400" t="s">
        <v>93</v>
      </c>
      <c r="L7400" t="s">
        <v>99</v>
      </c>
      <c r="M7400" t="s">
        <v>98</v>
      </c>
      <c r="N7400" t="s">
        <v>102</v>
      </c>
    </row>
    <row r="7401" spans="1:14">
      <c r="A7401">
        <v>656</v>
      </c>
      <c r="B7401" t="s">
        <v>154</v>
      </c>
      <c r="C7401" t="s">
        <v>92</v>
      </c>
      <c r="D7401">
        <v>4.292236967</v>
      </c>
      <c r="E7401">
        <v>6</v>
      </c>
      <c r="F7401">
        <v>6</v>
      </c>
      <c r="G7401" t="s">
        <v>165</v>
      </c>
      <c r="H7401" t="s">
        <v>157</v>
      </c>
      <c r="I7401" t="s">
        <v>162</v>
      </c>
      <c r="J7401" t="s">
        <v>155</v>
      </c>
      <c r="K7401" t="s">
        <v>102</v>
      </c>
      <c r="L7401" t="s">
        <v>95</v>
      </c>
      <c r="M7401" t="s">
        <v>99</v>
      </c>
      <c r="N7401" t="s">
        <v>93</v>
      </c>
    </row>
    <row r="7402" spans="1:14">
      <c r="A7402">
        <v>656</v>
      </c>
      <c r="B7402" t="s">
        <v>154</v>
      </c>
      <c r="C7402" t="s">
        <v>92</v>
      </c>
      <c r="D7402">
        <v>1.7652777820000001</v>
      </c>
      <c r="E7402">
        <v>1</v>
      </c>
      <c r="F7402">
        <v>3</v>
      </c>
      <c r="G7402" t="s">
        <v>156</v>
      </c>
      <c r="H7402" t="s">
        <v>163</v>
      </c>
      <c r="I7402" t="s">
        <v>161</v>
      </c>
      <c r="J7402" t="s">
        <v>155</v>
      </c>
      <c r="K7402" t="s">
        <v>167</v>
      </c>
      <c r="L7402" t="s">
        <v>93</v>
      </c>
      <c r="M7402" t="s">
        <v>103</v>
      </c>
      <c r="N7402" t="s">
        <v>99</v>
      </c>
    </row>
    <row r="7403" spans="1:14">
      <c r="A7403">
        <v>656</v>
      </c>
      <c r="B7403" t="s">
        <v>154</v>
      </c>
      <c r="C7403" t="s">
        <v>92</v>
      </c>
      <c r="D7403">
        <v>1.6137093920000001</v>
      </c>
      <c r="E7403">
        <v>1</v>
      </c>
      <c r="F7403">
        <v>3</v>
      </c>
      <c r="G7403" t="s">
        <v>155</v>
      </c>
      <c r="H7403" t="s">
        <v>161</v>
      </c>
      <c r="I7403" t="s">
        <v>157</v>
      </c>
      <c r="J7403" t="s">
        <v>162</v>
      </c>
      <c r="K7403" t="s">
        <v>98</v>
      </c>
      <c r="L7403" t="s">
        <v>96</v>
      </c>
      <c r="M7403" t="s">
        <v>99</v>
      </c>
      <c r="N7403" t="s">
        <v>103</v>
      </c>
    </row>
    <row r="7404" spans="1:14">
      <c r="A7404">
        <v>657</v>
      </c>
      <c r="B7404" t="s">
        <v>154</v>
      </c>
      <c r="C7404" t="s">
        <v>104</v>
      </c>
      <c r="D7404">
        <v>2.7636256019999998</v>
      </c>
      <c r="E7404">
        <v>7</v>
      </c>
      <c r="F7404">
        <v>3</v>
      </c>
      <c r="G7404" t="s">
        <v>161</v>
      </c>
      <c r="H7404" t="s">
        <v>165</v>
      </c>
      <c r="I7404" t="s">
        <v>160</v>
      </c>
      <c r="J7404" t="s">
        <v>156</v>
      </c>
      <c r="K7404" t="s">
        <v>106</v>
      </c>
      <c r="L7404" t="s">
        <v>112</v>
      </c>
      <c r="M7404" t="s">
        <v>107</v>
      </c>
      <c r="N7404" t="s">
        <v>114</v>
      </c>
    </row>
    <row r="7405" spans="1:14">
      <c r="A7405">
        <v>657</v>
      </c>
      <c r="B7405" t="s">
        <v>154</v>
      </c>
      <c r="C7405" t="s">
        <v>104</v>
      </c>
      <c r="D7405">
        <v>3.9836863139999998</v>
      </c>
      <c r="E7405">
        <v>8</v>
      </c>
      <c r="F7405">
        <v>11</v>
      </c>
      <c r="G7405" t="s">
        <v>160</v>
      </c>
      <c r="H7405" t="s">
        <v>157</v>
      </c>
      <c r="I7405" t="s">
        <v>161</v>
      </c>
      <c r="J7405" t="s">
        <v>159</v>
      </c>
      <c r="K7405" t="s">
        <v>108</v>
      </c>
      <c r="L7405" t="s">
        <v>110</v>
      </c>
      <c r="M7405" t="s">
        <v>115</v>
      </c>
      <c r="N7405" t="s">
        <v>111</v>
      </c>
    </row>
    <row r="7406" spans="1:14">
      <c r="A7406">
        <v>657</v>
      </c>
      <c r="B7406" t="s">
        <v>154</v>
      </c>
      <c r="C7406" t="s">
        <v>104</v>
      </c>
      <c r="D7406">
        <v>1.7555540160000001</v>
      </c>
      <c r="E7406">
        <v>1</v>
      </c>
      <c r="F7406">
        <v>4</v>
      </c>
      <c r="G7406" t="s">
        <v>160</v>
      </c>
      <c r="H7406" t="s">
        <v>155</v>
      </c>
      <c r="I7406" t="s">
        <v>165</v>
      </c>
      <c r="J7406" t="s">
        <v>161</v>
      </c>
      <c r="K7406" t="s">
        <v>110</v>
      </c>
      <c r="L7406" t="s">
        <v>111</v>
      </c>
      <c r="M7406" t="s">
        <v>168</v>
      </c>
      <c r="N7406" t="s">
        <v>107</v>
      </c>
    </row>
    <row r="7407" spans="1:14">
      <c r="A7407">
        <v>657</v>
      </c>
      <c r="B7407" t="s">
        <v>154</v>
      </c>
      <c r="C7407" t="s">
        <v>104</v>
      </c>
      <c r="D7407">
        <v>5.8352849349999998</v>
      </c>
      <c r="E7407">
        <v>10</v>
      </c>
      <c r="F7407">
        <v>10</v>
      </c>
      <c r="G7407" t="s">
        <v>162</v>
      </c>
      <c r="H7407" t="s">
        <v>166</v>
      </c>
      <c r="I7407" t="s">
        <v>160</v>
      </c>
      <c r="J7407" t="s">
        <v>155</v>
      </c>
      <c r="K7407" t="s">
        <v>108</v>
      </c>
      <c r="L7407" t="s">
        <v>110</v>
      </c>
      <c r="M7407" t="s">
        <v>105</v>
      </c>
      <c r="N7407" t="s">
        <v>106</v>
      </c>
    </row>
    <row r="7408" spans="1:14">
      <c r="A7408">
        <v>657</v>
      </c>
      <c r="B7408" t="s">
        <v>154</v>
      </c>
      <c r="C7408" t="s">
        <v>104</v>
      </c>
      <c r="D7408">
        <v>3.3232399770000001</v>
      </c>
      <c r="E7408">
        <v>1</v>
      </c>
      <c r="F7408">
        <v>12</v>
      </c>
      <c r="G7408" t="s">
        <v>165</v>
      </c>
      <c r="H7408" t="s">
        <v>160</v>
      </c>
      <c r="I7408" t="s">
        <v>157</v>
      </c>
      <c r="J7408" t="s">
        <v>158</v>
      </c>
      <c r="K7408" t="s">
        <v>109</v>
      </c>
      <c r="L7408" t="s">
        <v>105</v>
      </c>
      <c r="M7408" t="s">
        <v>111</v>
      </c>
      <c r="N7408" t="s">
        <v>106</v>
      </c>
    </row>
    <row r="7409" spans="1:14">
      <c r="A7409">
        <v>657</v>
      </c>
      <c r="B7409" t="s">
        <v>154</v>
      </c>
      <c r="C7409" t="s">
        <v>104</v>
      </c>
      <c r="D7409">
        <v>2.243998876</v>
      </c>
      <c r="E7409">
        <v>4</v>
      </c>
      <c r="F7409">
        <v>7</v>
      </c>
      <c r="G7409" t="s">
        <v>165</v>
      </c>
      <c r="H7409" t="s">
        <v>157</v>
      </c>
      <c r="I7409" t="s">
        <v>164</v>
      </c>
      <c r="J7409" t="s">
        <v>161</v>
      </c>
      <c r="K7409" t="s">
        <v>112</v>
      </c>
      <c r="L7409" t="s">
        <v>113</v>
      </c>
      <c r="M7409" t="s">
        <v>115</v>
      </c>
      <c r="N7409" t="s">
        <v>106</v>
      </c>
    </row>
    <row r="7410" spans="1:14">
      <c r="A7410">
        <v>657</v>
      </c>
      <c r="B7410" t="s">
        <v>154</v>
      </c>
      <c r="C7410" t="s">
        <v>104</v>
      </c>
      <c r="D7410">
        <v>5.1409226170000002</v>
      </c>
      <c r="E7410">
        <v>8</v>
      </c>
      <c r="F7410">
        <v>3</v>
      </c>
      <c r="G7410" t="s">
        <v>160</v>
      </c>
      <c r="H7410" t="s">
        <v>162</v>
      </c>
      <c r="I7410" t="s">
        <v>163</v>
      </c>
      <c r="J7410" t="s">
        <v>164</v>
      </c>
      <c r="K7410" t="s">
        <v>115</v>
      </c>
      <c r="L7410" t="s">
        <v>109</v>
      </c>
      <c r="M7410" t="s">
        <v>106</v>
      </c>
      <c r="N7410" t="s">
        <v>114</v>
      </c>
    </row>
    <row r="7411" spans="1:14">
      <c r="A7411">
        <v>657</v>
      </c>
      <c r="B7411" t="s">
        <v>154</v>
      </c>
      <c r="C7411" t="s">
        <v>104</v>
      </c>
      <c r="D7411">
        <v>1.890837323</v>
      </c>
      <c r="E7411">
        <v>5</v>
      </c>
      <c r="F7411">
        <v>1</v>
      </c>
      <c r="G7411" t="s">
        <v>156</v>
      </c>
      <c r="H7411" t="s">
        <v>164</v>
      </c>
      <c r="I7411" t="s">
        <v>159</v>
      </c>
      <c r="J7411" t="s">
        <v>160</v>
      </c>
      <c r="K7411" t="s">
        <v>111</v>
      </c>
      <c r="L7411" t="s">
        <v>114</v>
      </c>
      <c r="M7411" t="s">
        <v>113</v>
      </c>
      <c r="N7411" t="s">
        <v>105</v>
      </c>
    </row>
    <row r="7412" spans="1:14">
      <c r="A7412">
        <v>657</v>
      </c>
      <c r="B7412" t="s">
        <v>154</v>
      </c>
      <c r="C7412" t="s">
        <v>104</v>
      </c>
      <c r="D7412">
        <v>3.4114544069999999</v>
      </c>
      <c r="E7412">
        <v>4</v>
      </c>
      <c r="F7412">
        <v>10</v>
      </c>
      <c r="G7412" t="s">
        <v>156</v>
      </c>
      <c r="H7412" t="s">
        <v>163</v>
      </c>
      <c r="I7412" t="s">
        <v>166</v>
      </c>
      <c r="J7412" t="s">
        <v>157</v>
      </c>
      <c r="K7412" t="s">
        <v>107</v>
      </c>
      <c r="L7412" t="s">
        <v>106</v>
      </c>
      <c r="M7412" t="s">
        <v>168</v>
      </c>
      <c r="N7412" t="s">
        <v>111</v>
      </c>
    </row>
    <row r="7413" spans="1:14">
      <c r="A7413">
        <v>657</v>
      </c>
      <c r="B7413" t="s">
        <v>154</v>
      </c>
      <c r="C7413" t="s">
        <v>104</v>
      </c>
      <c r="D7413">
        <v>1.6513959330000001</v>
      </c>
      <c r="E7413">
        <v>4</v>
      </c>
      <c r="F7413">
        <v>6</v>
      </c>
      <c r="G7413" t="s">
        <v>157</v>
      </c>
      <c r="H7413" t="s">
        <v>155</v>
      </c>
      <c r="I7413" t="s">
        <v>166</v>
      </c>
      <c r="J7413" t="s">
        <v>165</v>
      </c>
      <c r="K7413" t="s">
        <v>105</v>
      </c>
      <c r="L7413" t="s">
        <v>115</v>
      </c>
      <c r="M7413" t="s">
        <v>168</v>
      </c>
      <c r="N7413" t="s">
        <v>109</v>
      </c>
    </row>
    <row r="7414" spans="1:14">
      <c r="A7414">
        <v>658</v>
      </c>
      <c r="B7414" t="s">
        <v>154</v>
      </c>
      <c r="C7414" t="s">
        <v>116</v>
      </c>
      <c r="D7414">
        <v>7.4860568010000001</v>
      </c>
      <c r="E7414">
        <v>15</v>
      </c>
      <c r="F7414">
        <v>8</v>
      </c>
      <c r="G7414" t="s">
        <v>155</v>
      </c>
      <c r="H7414" t="s">
        <v>160</v>
      </c>
      <c r="I7414" t="s">
        <v>161</v>
      </c>
      <c r="J7414" t="s">
        <v>159</v>
      </c>
      <c r="K7414" t="s">
        <v>121</v>
      </c>
      <c r="L7414" t="s">
        <v>122</v>
      </c>
      <c r="M7414" t="s">
        <v>123</v>
      </c>
      <c r="N7414" t="s">
        <v>124</v>
      </c>
    </row>
    <row r="7415" spans="1:14">
      <c r="A7415">
        <v>658</v>
      </c>
      <c r="B7415" t="s">
        <v>154</v>
      </c>
      <c r="C7415" t="s">
        <v>116</v>
      </c>
      <c r="D7415">
        <v>2.572639911</v>
      </c>
      <c r="E7415">
        <v>3</v>
      </c>
      <c r="F7415">
        <v>7</v>
      </c>
      <c r="G7415" t="s">
        <v>163</v>
      </c>
      <c r="H7415" t="s">
        <v>164</v>
      </c>
      <c r="I7415" t="s">
        <v>161</v>
      </c>
      <c r="J7415" t="s">
        <v>156</v>
      </c>
      <c r="K7415" t="s">
        <v>118</v>
      </c>
      <c r="L7415" t="s">
        <v>121</v>
      </c>
      <c r="M7415" t="s">
        <v>128</v>
      </c>
      <c r="N7415" t="s">
        <v>119</v>
      </c>
    </row>
    <row r="7416" spans="1:14">
      <c r="A7416">
        <v>658</v>
      </c>
      <c r="B7416" t="s">
        <v>154</v>
      </c>
      <c r="C7416" t="s">
        <v>116</v>
      </c>
      <c r="D7416">
        <v>3.267490499</v>
      </c>
      <c r="E7416">
        <v>5</v>
      </c>
      <c r="F7416">
        <v>3</v>
      </c>
      <c r="G7416" t="s">
        <v>165</v>
      </c>
      <c r="H7416" t="s">
        <v>160</v>
      </c>
      <c r="I7416" t="s">
        <v>161</v>
      </c>
      <c r="J7416" t="s">
        <v>164</v>
      </c>
      <c r="K7416" t="s">
        <v>117</v>
      </c>
      <c r="L7416" t="s">
        <v>121</v>
      </c>
      <c r="M7416" t="s">
        <v>126</v>
      </c>
      <c r="N7416" t="s">
        <v>124</v>
      </c>
    </row>
    <row r="7417" spans="1:14">
      <c r="A7417">
        <v>658</v>
      </c>
      <c r="B7417" t="s">
        <v>154</v>
      </c>
      <c r="C7417" t="s">
        <v>116</v>
      </c>
      <c r="D7417">
        <v>2.1948937819999998</v>
      </c>
      <c r="E7417">
        <v>0</v>
      </c>
      <c r="F7417">
        <v>2</v>
      </c>
      <c r="G7417" t="s">
        <v>155</v>
      </c>
      <c r="H7417" t="s">
        <v>160</v>
      </c>
      <c r="I7417" t="s">
        <v>162</v>
      </c>
      <c r="J7417" t="s">
        <v>166</v>
      </c>
      <c r="K7417" t="s">
        <v>120</v>
      </c>
      <c r="L7417" t="s">
        <v>122</v>
      </c>
      <c r="M7417" t="s">
        <v>121</v>
      </c>
      <c r="N7417" t="s">
        <v>126</v>
      </c>
    </row>
    <row r="7418" spans="1:14">
      <c r="A7418">
        <v>658</v>
      </c>
      <c r="B7418" t="s">
        <v>154</v>
      </c>
      <c r="C7418" t="s">
        <v>116</v>
      </c>
      <c r="D7418">
        <v>1.4874316940000001</v>
      </c>
      <c r="E7418">
        <v>6</v>
      </c>
      <c r="F7418">
        <v>1</v>
      </c>
      <c r="G7418" t="s">
        <v>156</v>
      </c>
      <c r="H7418" t="s">
        <v>158</v>
      </c>
      <c r="I7418" t="s">
        <v>157</v>
      </c>
      <c r="J7418" t="s">
        <v>160</v>
      </c>
      <c r="K7418" t="s">
        <v>123</v>
      </c>
      <c r="L7418" t="s">
        <v>126</v>
      </c>
      <c r="M7418" t="s">
        <v>117</v>
      </c>
      <c r="N7418" t="s">
        <v>121</v>
      </c>
    </row>
    <row r="7419" spans="1:14">
      <c r="A7419">
        <v>658</v>
      </c>
      <c r="B7419" t="s">
        <v>154</v>
      </c>
      <c r="C7419" t="s">
        <v>116</v>
      </c>
      <c r="D7419">
        <v>2.2253514430000001</v>
      </c>
      <c r="E7419">
        <v>5</v>
      </c>
      <c r="F7419">
        <v>9</v>
      </c>
      <c r="G7419" t="s">
        <v>165</v>
      </c>
      <c r="H7419" t="s">
        <v>156</v>
      </c>
      <c r="I7419" t="s">
        <v>155</v>
      </c>
      <c r="J7419" t="s">
        <v>164</v>
      </c>
      <c r="K7419" t="s">
        <v>128</v>
      </c>
      <c r="L7419" t="s">
        <v>118</v>
      </c>
      <c r="M7419" t="s">
        <v>125</v>
      </c>
      <c r="N7419" t="s">
        <v>126</v>
      </c>
    </row>
    <row r="7420" spans="1:14">
      <c r="A7420">
        <v>658</v>
      </c>
      <c r="B7420" t="s">
        <v>154</v>
      </c>
      <c r="C7420" t="s">
        <v>116</v>
      </c>
      <c r="D7420">
        <v>2.1345987270000002</v>
      </c>
      <c r="E7420">
        <v>1</v>
      </c>
      <c r="F7420">
        <v>5</v>
      </c>
      <c r="G7420" t="s">
        <v>155</v>
      </c>
      <c r="H7420" t="s">
        <v>165</v>
      </c>
      <c r="I7420" t="s">
        <v>166</v>
      </c>
      <c r="J7420" t="s">
        <v>157</v>
      </c>
      <c r="K7420" t="s">
        <v>121</v>
      </c>
      <c r="L7420" t="s">
        <v>125</v>
      </c>
      <c r="M7420" t="s">
        <v>123</v>
      </c>
      <c r="N7420" t="s">
        <v>119</v>
      </c>
    </row>
    <row r="7421" spans="1:14">
      <c r="A7421">
        <v>658</v>
      </c>
      <c r="B7421" t="s">
        <v>154</v>
      </c>
      <c r="C7421" t="s">
        <v>116</v>
      </c>
      <c r="D7421">
        <v>1.1329216479999999</v>
      </c>
      <c r="E7421">
        <v>1</v>
      </c>
      <c r="F7421">
        <v>2</v>
      </c>
      <c r="G7421" t="s">
        <v>158</v>
      </c>
      <c r="H7421" t="s">
        <v>159</v>
      </c>
      <c r="I7421" t="s">
        <v>160</v>
      </c>
      <c r="J7421" t="s">
        <v>155</v>
      </c>
      <c r="K7421" t="s">
        <v>119</v>
      </c>
      <c r="L7421" t="s">
        <v>121</v>
      </c>
      <c r="M7421" t="s">
        <v>120</v>
      </c>
      <c r="N7421" t="s">
        <v>123</v>
      </c>
    </row>
    <row r="7422" spans="1:14">
      <c r="A7422">
        <v>658</v>
      </c>
      <c r="B7422" t="s">
        <v>154</v>
      </c>
      <c r="C7422" t="s">
        <v>116</v>
      </c>
      <c r="D7422">
        <v>2.865205429</v>
      </c>
      <c r="E7422">
        <v>6</v>
      </c>
      <c r="F7422">
        <v>4</v>
      </c>
      <c r="G7422" t="s">
        <v>155</v>
      </c>
      <c r="H7422" t="s">
        <v>160</v>
      </c>
      <c r="I7422" t="s">
        <v>162</v>
      </c>
      <c r="J7422" t="s">
        <v>165</v>
      </c>
      <c r="K7422" t="s">
        <v>117</v>
      </c>
      <c r="L7422" t="s">
        <v>125</v>
      </c>
      <c r="M7422" t="s">
        <v>119</v>
      </c>
      <c r="N7422" t="s">
        <v>123</v>
      </c>
    </row>
    <row r="7423" spans="1:14">
      <c r="A7423">
        <v>658</v>
      </c>
      <c r="B7423" t="s">
        <v>154</v>
      </c>
      <c r="C7423" t="s">
        <v>116</v>
      </c>
      <c r="D7423">
        <v>2.1387928999999999</v>
      </c>
      <c r="E7423">
        <v>3</v>
      </c>
      <c r="F7423">
        <v>6</v>
      </c>
      <c r="G7423" t="s">
        <v>158</v>
      </c>
      <c r="H7423" t="s">
        <v>163</v>
      </c>
      <c r="I7423" t="s">
        <v>164</v>
      </c>
      <c r="J7423" t="s">
        <v>157</v>
      </c>
      <c r="K7423" t="s">
        <v>123</v>
      </c>
      <c r="L7423" t="s">
        <v>122</v>
      </c>
      <c r="M7423" t="s">
        <v>119</v>
      </c>
      <c r="N7423" t="s">
        <v>121</v>
      </c>
    </row>
    <row r="7424" spans="1:14">
      <c r="A7424">
        <v>658</v>
      </c>
      <c r="B7424" t="s">
        <v>154</v>
      </c>
      <c r="C7424" t="s">
        <v>116</v>
      </c>
      <c r="D7424">
        <v>2.072111617</v>
      </c>
      <c r="E7424">
        <v>4</v>
      </c>
      <c r="F7424">
        <v>4</v>
      </c>
      <c r="G7424" t="s">
        <v>156</v>
      </c>
      <c r="H7424" t="s">
        <v>163</v>
      </c>
      <c r="I7424" t="s">
        <v>157</v>
      </c>
      <c r="J7424" t="s">
        <v>162</v>
      </c>
      <c r="K7424" t="s">
        <v>128</v>
      </c>
      <c r="L7424" t="s">
        <v>125</v>
      </c>
      <c r="M7424" t="s">
        <v>123</v>
      </c>
      <c r="N7424" t="s">
        <v>121</v>
      </c>
    </row>
    <row r="7425" spans="1:14">
      <c r="A7425">
        <v>658</v>
      </c>
      <c r="B7425" t="s">
        <v>154</v>
      </c>
      <c r="C7425" t="s">
        <v>116</v>
      </c>
      <c r="D7425">
        <v>1.201221351</v>
      </c>
      <c r="E7425">
        <v>2</v>
      </c>
      <c r="F7425">
        <v>2</v>
      </c>
      <c r="G7425" t="s">
        <v>166</v>
      </c>
      <c r="H7425" t="s">
        <v>157</v>
      </c>
      <c r="I7425" t="s">
        <v>159</v>
      </c>
      <c r="J7425" t="s">
        <v>160</v>
      </c>
      <c r="K7425" t="s">
        <v>117</v>
      </c>
      <c r="L7425" t="s">
        <v>126</v>
      </c>
      <c r="M7425" t="s">
        <v>121</v>
      </c>
      <c r="N7425" t="s">
        <v>124</v>
      </c>
    </row>
    <row r="7426" spans="1:14">
      <c r="A7426">
        <v>658</v>
      </c>
      <c r="B7426" t="s">
        <v>154</v>
      </c>
      <c r="C7426" t="s">
        <v>116</v>
      </c>
      <c r="D7426">
        <v>1.2212841969999999</v>
      </c>
      <c r="E7426">
        <v>3</v>
      </c>
      <c r="F7426">
        <v>2</v>
      </c>
      <c r="G7426" t="s">
        <v>157</v>
      </c>
      <c r="H7426" t="s">
        <v>163</v>
      </c>
      <c r="I7426" t="s">
        <v>165</v>
      </c>
      <c r="J7426" t="s">
        <v>161</v>
      </c>
      <c r="K7426" t="s">
        <v>117</v>
      </c>
      <c r="L7426" t="s">
        <v>128</v>
      </c>
      <c r="M7426" t="s">
        <v>122</v>
      </c>
      <c r="N7426" t="s">
        <v>125</v>
      </c>
    </row>
    <row r="7427" spans="1:14">
      <c r="A7427">
        <v>659</v>
      </c>
      <c r="B7427" t="s">
        <v>154</v>
      </c>
      <c r="C7427" t="s">
        <v>129</v>
      </c>
      <c r="D7427">
        <v>3.7700578679999999</v>
      </c>
      <c r="E7427">
        <v>7</v>
      </c>
      <c r="F7427">
        <v>7</v>
      </c>
      <c r="G7427" t="s">
        <v>159</v>
      </c>
      <c r="H7427" t="s">
        <v>160</v>
      </c>
      <c r="I7427" t="s">
        <v>156</v>
      </c>
      <c r="J7427" t="s">
        <v>163</v>
      </c>
      <c r="K7427" t="s">
        <v>139</v>
      </c>
      <c r="L7427" t="s">
        <v>137</v>
      </c>
      <c r="M7427" t="s">
        <v>130</v>
      </c>
      <c r="N7427" t="s">
        <v>132</v>
      </c>
    </row>
    <row r="7428" spans="1:14">
      <c r="A7428">
        <v>659</v>
      </c>
      <c r="B7428" t="s">
        <v>154</v>
      </c>
      <c r="C7428" t="s">
        <v>129</v>
      </c>
      <c r="D7428">
        <v>2.3129404980000001</v>
      </c>
      <c r="E7428">
        <v>3</v>
      </c>
      <c r="F7428">
        <v>6</v>
      </c>
      <c r="G7428" t="s">
        <v>155</v>
      </c>
      <c r="H7428" t="s">
        <v>160</v>
      </c>
      <c r="I7428" t="s">
        <v>165</v>
      </c>
      <c r="J7428" t="s">
        <v>162</v>
      </c>
      <c r="K7428" t="s">
        <v>137</v>
      </c>
      <c r="L7428" t="s">
        <v>138</v>
      </c>
      <c r="M7428" t="s">
        <v>134</v>
      </c>
      <c r="N7428" t="s">
        <v>135</v>
      </c>
    </row>
    <row r="7429" spans="1:14">
      <c r="A7429">
        <v>659</v>
      </c>
      <c r="B7429" t="s">
        <v>154</v>
      </c>
      <c r="C7429" t="s">
        <v>129</v>
      </c>
      <c r="D7429">
        <v>1.5654135330000001</v>
      </c>
      <c r="E7429">
        <v>2</v>
      </c>
      <c r="F7429">
        <v>4</v>
      </c>
      <c r="G7429" t="s">
        <v>155</v>
      </c>
      <c r="H7429" t="s">
        <v>164</v>
      </c>
      <c r="I7429" t="s">
        <v>163</v>
      </c>
      <c r="J7429" t="s">
        <v>165</v>
      </c>
      <c r="K7429" t="s">
        <v>132</v>
      </c>
      <c r="L7429" t="s">
        <v>130</v>
      </c>
      <c r="M7429" t="s">
        <v>138</v>
      </c>
      <c r="N7429" t="s">
        <v>136</v>
      </c>
    </row>
    <row r="7430" spans="1:14">
      <c r="A7430">
        <v>659</v>
      </c>
      <c r="B7430" t="s">
        <v>154</v>
      </c>
      <c r="C7430" t="s">
        <v>129</v>
      </c>
      <c r="D7430">
        <v>6.7713523789999996</v>
      </c>
      <c r="E7430">
        <v>10</v>
      </c>
      <c r="F7430">
        <v>9</v>
      </c>
      <c r="G7430" t="s">
        <v>155</v>
      </c>
      <c r="H7430" t="s">
        <v>166</v>
      </c>
      <c r="I7430" t="s">
        <v>160</v>
      </c>
      <c r="J7430" t="s">
        <v>162</v>
      </c>
      <c r="K7430" t="s">
        <v>135</v>
      </c>
      <c r="L7430" t="s">
        <v>133</v>
      </c>
      <c r="M7430" t="s">
        <v>136</v>
      </c>
      <c r="N7430" t="s">
        <v>132</v>
      </c>
    </row>
    <row r="7431" spans="1:14">
      <c r="A7431">
        <v>659</v>
      </c>
      <c r="B7431" t="s">
        <v>154</v>
      </c>
      <c r="C7431" t="s">
        <v>129</v>
      </c>
      <c r="D7431">
        <v>1.555674209</v>
      </c>
      <c r="E7431">
        <v>4</v>
      </c>
      <c r="F7431">
        <v>3</v>
      </c>
      <c r="G7431" t="s">
        <v>157</v>
      </c>
      <c r="H7431" t="s">
        <v>158</v>
      </c>
      <c r="I7431" t="s">
        <v>160</v>
      </c>
      <c r="J7431" t="s">
        <v>159</v>
      </c>
      <c r="K7431" t="s">
        <v>135</v>
      </c>
      <c r="L7431" t="s">
        <v>130</v>
      </c>
      <c r="M7431" t="s">
        <v>140</v>
      </c>
      <c r="N7431" t="s">
        <v>139</v>
      </c>
    </row>
    <row r="7432" spans="1:14">
      <c r="A7432">
        <v>659</v>
      </c>
      <c r="B7432" t="s">
        <v>154</v>
      </c>
      <c r="C7432" t="s">
        <v>129</v>
      </c>
      <c r="D7432">
        <v>1.142270307</v>
      </c>
      <c r="E7432">
        <v>4</v>
      </c>
      <c r="F7432">
        <v>3</v>
      </c>
      <c r="G7432" t="s">
        <v>160</v>
      </c>
      <c r="H7432" t="s">
        <v>163</v>
      </c>
      <c r="I7432" t="s">
        <v>159</v>
      </c>
      <c r="J7432" t="s">
        <v>164</v>
      </c>
      <c r="K7432" t="s">
        <v>136</v>
      </c>
      <c r="L7432" t="s">
        <v>138</v>
      </c>
      <c r="M7432" t="s">
        <v>131</v>
      </c>
      <c r="N7432" t="s">
        <v>134</v>
      </c>
    </row>
    <row r="7433" spans="1:14">
      <c r="A7433">
        <v>659</v>
      </c>
      <c r="B7433" t="s">
        <v>154</v>
      </c>
      <c r="C7433" t="s">
        <v>129</v>
      </c>
      <c r="D7433">
        <v>2.1502815590000002</v>
      </c>
      <c r="E7433">
        <v>3</v>
      </c>
      <c r="F7433">
        <v>3</v>
      </c>
      <c r="G7433" t="s">
        <v>158</v>
      </c>
      <c r="H7433" t="s">
        <v>160</v>
      </c>
      <c r="I7433" t="s">
        <v>161</v>
      </c>
      <c r="J7433" t="s">
        <v>157</v>
      </c>
      <c r="K7433" t="s">
        <v>140</v>
      </c>
      <c r="L7433" t="s">
        <v>130</v>
      </c>
      <c r="M7433" t="s">
        <v>141</v>
      </c>
      <c r="N7433" t="s">
        <v>135</v>
      </c>
    </row>
    <row r="7434" spans="1:14">
      <c r="A7434">
        <v>659</v>
      </c>
      <c r="B7434" t="s">
        <v>154</v>
      </c>
      <c r="C7434" t="s">
        <v>129</v>
      </c>
      <c r="D7434">
        <v>3.3877431090000001</v>
      </c>
      <c r="E7434">
        <v>2</v>
      </c>
      <c r="F7434">
        <v>7</v>
      </c>
      <c r="G7434" t="s">
        <v>166</v>
      </c>
      <c r="H7434" t="s">
        <v>157</v>
      </c>
      <c r="I7434" t="s">
        <v>163</v>
      </c>
      <c r="J7434" t="s">
        <v>156</v>
      </c>
      <c r="K7434" t="s">
        <v>132</v>
      </c>
      <c r="L7434" t="s">
        <v>136</v>
      </c>
      <c r="M7434" t="s">
        <v>131</v>
      </c>
      <c r="N7434" t="s">
        <v>130</v>
      </c>
    </row>
    <row r="7435" spans="1:14">
      <c r="A7435">
        <v>659</v>
      </c>
      <c r="B7435" t="s">
        <v>154</v>
      </c>
      <c r="C7435" t="s">
        <v>129</v>
      </c>
      <c r="D7435">
        <v>2.2107160399999999</v>
      </c>
      <c r="E7435">
        <v>4</v>
      </c>
      <c r="F7435">
        <v>3</v>
      </c>
      <c r="G7435" t="s">
        <v>155</v>
      </c>
      <c r="H7435" t="s">
        <v>161</v>
      </c>
      <c r="I7435" t="s">
        <v>164</v>
      </c>
      <c r="J7435" t="s">
        <v>163</v>
      </c>
      <c r="K7435" t="s">
        <v>140</v>
      </c>
      <c r="L7435" t="s">
        <v>131</v>
      </c>
      <c r="M7435" t="s">
        <v>134</v>
      </c>
      <c r="N7435" t="s">
        <v>141</v>
      </c>
    </row>
    <row r="7436" spans="1:14">
      <c r="A7436">
        <v>659</v>
      </c>
      <c r="B7436" t="s">
        <v>154</v>
      </c>
      <c r="C7436" t="s">
        <v>129</v>
      </c>
      <c r="D7436">
        <v>2.4205302259999999</v>
      </c>
      <c r="E7436">
        <v>5</v>
      </c>
      <c r="F7436">
        <v>7</v>
      </c>
      <c r="G7436" t="s">
        <v>163</v>
      </c>
      <c r="H7436" t="s">
        <v>161</v>
      </c>
      <c r="I7436" t="s">
        <v>160</v>
      </c>
      <c r="J7436" t="s">
        <v>165</v>
      </c>
      <c r="K7436" t="s">
        <v>136</v>
      </c>
      <c r="L7436" t="s">
        <v>135</v>
      </c>
      <c r="M7436" t="s">
        <v>130</v>
      </c>
      <c r="N7436" t="s">
        <v>131</v>
      </c>
    </row>
    <row r="7437" spans="1:14">
      <c r="A7437">
        <v>659</v>
      </c>
      <c r="B7437" t="s">
        <v>154</v>
      </c>
      <c r="C7437" t="s">
        <v>129</v>
      </c>
      <c r="D7437">
        <v>2.1875355569999999</v>
      </c>
      <c r="E7437">
        <v>2</v>
      </c>
      <c r="F7437">
        <v>1</v>
      </c>
      <c r="G7437" t="s">
        <v>155</v>
      </c>
      <c r="H7437" t="s">
        <v>159</v>
      </c>
      <c r="I7437" t="s">
        <v>166</v>
      </c>
      <c r="J7437" t="s">
        <v>160</v>
      </c>
      <c r="K7437" t="s">
        <v>132</v>
      </c>
      <c r="L7437" t="s">
        <v>131</v>
      </c>
      <c r="M7437" t="s">
        <v>133</v>
      </c>
      <c r="N7437" t="s">
        <v>135</v>
      </c>
    </row>
    <row r="7438" spans="1:14">
      <c r="A7438">
        <v>659</v>
      </c>
      <c r="B7438" t="s">
        <v>154</v>
      </c>
      <c r="C7438" t="s">
        <v>129</v>
      </c>
      <c r="D7438">
        <v>2.525484713</v>
      </c>
      <c r="E7438">
        <v>5</v>
      </c>
      <c r="F7438">
        <v>8</v>
      </c>
      <c r="G7438" t="s">
        <v>155</v>
      </c>
      <c r="H7438" t="s">
        <v>162</v>
      </c>
      <c r="I7438" t="s">
        <v>157</v>
      </c>
      <c r="J7438" t="s">
        <v>166</v>
      </c>
      <c r="K7438" t="s">
        <v>135</v>
      </c>
      <c r="L7438" t="s">
        <v>136</v>
      </c>
      <c r="M7438" t="s">
        <v>133</v>
      </c>
      <c r="N7438" t="s">
        <v>132</v>
      </c>
    </row>
    <row r="7439" spans="1:14">
      <c r="A7439">
        <v>660</v>
      </c>
      <c r="B7439" t="s">
        <v>154</v>
      </c>
      <c r="C7439" t="s">
        <v>142</v>
      </c>
      <c r="D7439">
        <v>2.5594901449999998</v>
      </c>
      <c r="E7439">
        <v>3</v>
      </c>
      <c r="F7439">
        <v>7</v>
      </c>
      <c r="G7439" t="s">
        <v>156</v>
      </c>
      <c r="H7439" t="s">
        <v>166</v>
      </c>
      <c r="I7439" t="s">
        <v>163</v>
      </c>
      <c r="J7439" t="s">
        <v>155</v>
      </c>
      <c r="K7439" t="s">
        <v>147</v>
      </c>
      <c r="L7439" t="s">
        <v>150</v>
      </c>
      <c r="M7439" t="s">
        <v>151</v>
      </c>
      <c r="N7439" t="s">
        <v>169</v>
      </c>
    </row>
    <row r="7440" spans="1:14">
      <c r="A7440">
        <v>660</v>
      </c>
      <c r="B7440" t="s">
        <v>154</v>
      </c>
      <c r="C7440" t="s">
        <v>142</v>
      </c>
      <c r="D7440">
        <v>2.0981800910000001</v>
      </c>
      <c r="E7440">
        <v>3</v>
      </c>
      <c r="F7440">
        <v>3</v>
      </c>
      <c r="G7440" t="s">
        <v>155</v>
      </c>
      <c r="H7440" t="s">
        <v>157</v>
      </c>
      <c r="I7440" t="s">
        <v>161</v>
      </c>
      <c r="J7440" t="s">
        <v>166</v>
      </c>
      <c r="K7440" t="s">
        <v>153</v>
      </c>
      <c r="L7440" t="s">
        <v>144</v>
      </c>
      <c r="M7440" t="s">
        <v>145</v>
      </c>
      <c r="N7440" t="s">
        <v>149</v>
      </c>
    </row>
    <row r="7441" spans="1:14">
      <c r="A7441">
        <v>660</v>
      </c>
      <c r="B7441" t="s">
        <v>154</v>
      </c>
      <c r="C7441" t="s">
        <v>142</v>
      </c>
      <c r="D7441">
        <v>4.9769024100000001</v>
      </c>
      <c r="E7441">
        <v>7</v>
      </c>
      <c r="F7441">
        <v>12</v>
      </c>
      <c r="G7441" t="s">
        <v>155</v>
      </c>
      <c r="H7441" t="s">
        <v>158</v>
      </c>
      <c r="I7441" t="s">
        <v>164</v>
      </c>
      <c r="J7441" t="s">
        <v>160</v>
      </c>
      <c r="K7441" t="s">
        <v>143</v>
      </c>
      <c r="L7441" t="s">
        <v>149</v>
      </c>
      <c r="M7441" t="s">
        <v>146</v>
      </c>
      <c r="N7441" t="s">
        <v>150</v>
      </c>
    </row>
    <row r="7442" spans="1:14">
      <c r="A7442">
        <v>660</v>
      </c>
      <c r="B7442" t="s">
        <v>154</v>
      </c>
      <c r="C7442" t="s">
        <v>142</v>
      </c>
      <c r="D7442">
        <v>1.548078514</v>
      </c>
      <c r="E7442">
        <v>4</v>
      </c>
      <c r="F7442">
        <v>2</v>
      </c>
      <c r="G7442" t="s">
        <v>165</v>
      </c>
      <c r="H7442" t="s">
        <v>157</v>
      </c>
      <c r="I7442" t="s">
        <v>163</v>
      </c>
      <c r="J7442" t="s">
        <v>161</v>
      </c>
      <c r="K7442" t="s">
        <v>152</v>
      </c>
      <c r="L7442" t="s">
        <v>146</v>
      </c>
      <c r="M7442" t="s">
        <v>147</v>
      </c>
      <c r="N7442" t="s">
        <v>150</v>
      </c>
    </row>
    <row r="7443" spans="1:14">
      <c r="A7443">
        <v>660</v>
      </c>
      <c r="B7443" t="s">
        <v>154</v>
      </c>
      <c r="C7443" t="s">
        <v>142</v>
      </c>
      <c r="D7443">
        <v>3.7064656139999999</v>
      </c>
      <c r="E7443">
        <v>1</v>
      </c>
      <c r="F7443">
        <v>4</v>
      </c>
      <c r="G7443" t="s">
        <v>164</v>
      </c>
      <c r="H7443" t="s">
        <v>157</v>
      </c>
      <c r="I7443" t="s">
        <v>159</v>
      </c>
      <c r="J7443" t="s">
        <v>156</v>
      </c>
      <c r="K7443" t="s">
        <v>143</v>
      </c>
      <c r="L7443" t="s">
        <v>148</v>
      </c>
      <c r="M7443" t="s">
        <v>149</v>
      </c>
      <c r="N7443" t="s">
        <v>147</v>
      </c>
    </row>
    <row r="7444" spans="1:14">
      <c r="A7444">
        <v>660</v>
      </c>
      <c r="B7444" t="s">
        <v>154</v>
      </c>
      <c r="C7444" t="s">
        <v>142</v>
      </c>
      <c r="D7444">
        <v>5.8482191070000002</v>
      </c>
      <c r="E7444">
        <v>11</v>
      </c>
      <c r="F7444">
        <v>11</v>
      </c>
      <c r="G7444" t="s">
        <v>156</v>
      </c>
      <c r="H7444" t="s">
        <v>159</v>
      </c>
      <c r="I7444" t="s">
        <v>163</v>
      </c>
      <c r="J7444" t="s">
        <v>157</v>
      </c>
      <c r="K7444" t="s">
        <v>151</v>
      </c>
      <c r="L7444" t="s">
        <v>146</v>
      </c>
      <c r="M7444" t="s">
        <v>143</v>
      </c>
      <c r="N7444" t="s">
        <v>150</v>
      </c>
    </row>
    <row r="7445" spans="1:14">
      <c r="A7445">
        <v>660</v>
      </c>
      <c r="B7445" t="s">
        <v>154</v>
      </c>
      <c r="C7445" t="s">
        <v>142</v>
      </c>
      <c r="D7445">
        <v>2.5830968790000002</v>
      </c>
      <c r="E7445">
        <v>6</v>
      </c>
      <c r="F7445">
        <v>2</v>
      </c>
      <c r="G7445" t="s">
        <v>165</v>
      </c>
      <c r="H7445" t="s">
        <v>156</v>
      </c>
      <c r="I7445" t="s">
        <v>161</v>
      </c>
      <c r="J7445" t="s">
        <v>157</v>
      </c>
      <c r="K7445" t="s">
        <v>151</v>
      </c>
      <c r="L7445" t="s">
        <v>150</v>
      </c>
      <c r="M7445" t="s">
        <v>146</v>
      </c>
      <c r="N7445" t="s">
        <v>149</v>
      </c>
    </row>
    <row r="7446" spans="1:14">
      <c r="A7446">
        <v>660</v>
      </c>
      <c r="B7446" t="s">
        <v>154</v>
      </c>
      <c r="C7446" t="s">
        <v>142</v>
      </c>
      <c r="D7446">
        <v>1.039052077</v>
      </c>
      <c r="E7446">
        <v>4</v>
      </c>
      <c r="F7446">
        <v>3</v>
      </c>
      <c r="G7446" t="s">
        <v>164</v>
      </c>
      <c r="H7446" t="s">
        <v>157</v>
      </c>
      <c r="I7446" t="s">
        <v>163</v>
      </c>
      <c r="J7446" t="s">
        <v>161</v>
      </c>
      <c r="K7446" t="s">
        <v>150</v>
      </c>
      <c r="L7446" t="s">
        <v>148</v>
      </c>
      <c r="M7446" t="s">
        <v>153</v>
      </c>
      <c r="N7446" t="s">
        <v>147</v>
      </c>
    </row>
    <row r="7447" spans="1:14">
      <c r="A7447">
        <v>660</v>
      </c>
      <c r="B7447" t="s">
        <v>154</v>
      </c>
      <c r="C7447" t="s">
        <v>142</v>
      </c>
      <c r="D7447">
        <v>1.599023343</v>
      </c>
      <c r="E7447">
        <v>3</v>
      </c>
      <c r="F7447">
        <v>0</v>
      </c>
      <c r="G7447" t="s">
        <v>163</v>
      </c>
      <c r="H7447" t="s">
        <v>156</v>
      </c>
      <c r="I7447" t="s">
        <v>160</v>
      </c>
      <c r="J7447" t="s">
        <v>165</v>
      </c>
      <c r="K7447" t="s">
        <v>144</v>
      </c>
      <c r="L7447" t="s">
        <v>146</v>
      </c>
      <c r="M7447" t="s">
        <v>149</v>
      </c>
      <c r="N7447" t="s">
        <v>147</v>
      </c>
    </row>
    <row r="7448" spans="1:14">
      <c r="A7448">
        <v>660</v>
      </c>
      <c r="B7448" t="s">
        <v>154</v>
      </c>
      <c r="C7448" t="s">
        <v>142</v>
      </c>
      <c r="D7448">
        <v>3.8410865570000001</v>
      </c>
      <c r="E7448">
        <v>6</v>
      </c>
      <c r="F7448">
        <v>13</v>
      </c>
      <c r="G7448" t="s">
        <v>164</v>
      </c>
      <c r="H7448" t="s">
        <v>155</v>
      </c>
      <c r="I7448" t="s">
        <v>157</v>
      </c>
      <c r="J7448" t="s">
        <v>158</v>
      </c>
      <c r="K7448" t="s">
        <v>147</v>
      </c>
      <c r="L7448" t="s">
        <v>152</v>
      </c>
      <c r="M7448" t="s">
        <v>150</v>
      </c>
      <c r="N7448" t="s">
        <v>145</v>
      </c>
    </row>
    <row r="7449" spans="1:14">
      <c r="A7449">
        <v>660</v>
      </c>
      <c r="B7449" t="s">
        <v>154</v>
      </c>
      <c r="C7449" t="s">
        <v>142</v>
      </c>
      <c r="D7449">
        <v>2.2004052629999999</v>
      </c>
      <c r="E7449">
        <v>5</v>
      </c>
      <c r="F7449">
        <v>2</v>
      </c>
      <c r="G7449" t="s">
        <v>164</v>
      </c>
      <c r="H7449" t="s">
        <v>158</v>
      </c>
      <c r="I7449" t="s">
        <v>157</v>
      </c>
      <c r="J7449" t="s">
        <v>160</v>
      </c>
      <c r="K7449" t="s">
        <v>148</v>
      </c>
      <c r="L7449" t="s">
        <v>169</v>
      </c>
      <c r="M7449" t="s">
        <v>151</v>
      </c>
      <c r="N7449" t="s">
        <v>144</v>
      </c>
    </row>
  </sheetData>
  <autoFilter ref="A1:N7449" xr:uid="{5A59704E-B8CC-4EB9-9902-6971C985497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9BD3-B26D-49C4-B31C-EF0B3D29FAA7}">
  <dimension ref="A1:V7449"/>
  <sheetViews>
    <sheetView topLeftCell="H1" workbookViewId="0">
      <selection activeCell="V2" sqref="V2"/>
    </sheetView>
  </sheetViews>
  <sheetFormatPr defaultRowHeight="15"/>
  <cols>
    <col min="1" max="1" width="11" bestFit="1" customWidth="1"/>
    <col min="2" max="3" width="12.42578125" bestFit="1" customWidth="1"/>
    <col min="4" max="4" width="10.28515625" bestFit="1" customWidth="1"/>
    <col min="5" max="5" width="10.140625" bestFit="1" customWidth="1"/>
    <col min="6" max="6" width="20" bestFit="1" customWidth="1"/>
    <col min="7" max="7" width="16.85546875" bestFit="1" customWidth="1"/>
    <col min="8" max="8" width="11.85546875" bestFit="1" customWidth="1"/>
    <col min="9" max="9" width="14.7109375" bestFit="1" customWidth="1"/>
    <col min="10" max="10" width="12.42578125" bestFit="1" customWidth="1"/>
    <col min="11" max="11" width="24.5703125" bestFit="1" customWidth="1"/>
    <col min="12" max="12" width="12.42578125" style="4" bestFit="1" customWidth="1"/>
    <col min="13" max="13" width="12.42578125" bestFit="1" customWidth="1"/>
    <col min="14" max="14" width="14.42578125" bestFit="1" customWidth="1"/>
    <col min="15" max="15" width="10.42578125" bestFit="1" customWidth="1"/>
    <col min="16" max="16" width="12.42578125" bestFit="1" customWidth="1"/>
    <col min="17" max="17" width="10.5703125" bestFit="1" customWidth="1"/>
    <col min="18" max="18" width="11" bestFit="1" customWidth="1"/>
    <col min="19" max="19" width="8.140625" bestFit="1" customWidth="1"/>
    <col min="20" max="20" width="4.85546875" bestFit="1" customWidth="1"/>
    <col min="21" max="21" width="11.7109375" bestFit="1" customWidth="1"/>
    <col min="22" max="98" width="3.28515625" bestFit="1" customWidth="1"/>
    <col min="99" max="659" width="4.42578125" bestFit="1" customWidth="1"/>
    <col min="660" max="660" width="7.42578125" bestFit="1" customWidth="1"/>
    <col min="661" max="661" width="11.7109375" bestFit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170</v>
      </c>
      <c r="H1" s="1" t="s">
        <v>0</v>
      </c>
      <c r="I1" s="1" t="s">
        <v>1</v>
      </c>
      <c r="J1" s="1" t="s">
        <v>2</v>
      </c>
      <c r="K1" t="s">
        <v>171</v>
      </c>
      <c r="L1" s="3" t="s">
        <v>172</v>
      </c>
      <c r="M1" s="2" t="s">
        <v>173</v>
      </c>
      <c r="N1" s="2" t="s">
        <v>174</v>
      </c>
      <c r="P1" s="5" t="s">
        <v>175</v>
      </c>
      <c r="Q1" s="5" t="s">
        <v>176</v>
      </c>
      <c r="R1" s="5" t="s">
        <v>177</v>
      </c>
    </row>
    <row r="2" spans="1:22">
      <c r="A2">
        <v>1</v>
      </c>
      <c r="B2" t="s">
        <v>14</v>
      </c>
      <c r="C2" t="s">
        <v>15</v>
      </c>
      <c r="D2">
        <v>4</v>
      </c>
      <c r="E2">
        <v>9</v>
      </c>
      <c r="F2">
        <f>D2-E2</f>
        <v>-5</v>
      </c>
      <c r="H2">
        <v>1</v>
      </c>
      <c r="I2" t="s">
        <v>14</v>
      </c>
      <c r="J2" t="s">
        <v>15</v>
      </c>
      <c r="K2">
        <v>-21</v>
      </c>
      <c r="L2" s="4" t="str">
        <f>IF(K2&gt;0, I2, J2)</f>
        <v>Japan</v>
      </c>
      <c r="M2" t="str">
        <f>IF(L2=I2,J2,I2)</f>
        <v>USA</v>
      </c>
      <c r="N2" t="str">
        <f>IF(K2&gt;0, "home", "away")</f>
        <v>away</v>
      </c>
      <c r="P2" s="6" t="str" cm="1">
        <f t="array" ref="P2:P13">_xlfn.UNIQUE(L2:L661)</f>
        <v>Japan</v>
      </c>
      <c r="Q2" s="6">
        <f>COUNTIF($L$2:$L$661,P2)</f>
        <v>91</v>
      </c>
      <c r="R2" s="6">
        <f>COUNTIF($M$2:$M$661,P2)</f>
        <v>19</v>
      </c>
      <c r="U2" t="s">
        <v>15</v>
      </c>
      <c r="V2">
        <v>91</v>
      </c>
    </row>
    <row r="3" spans="1:22">
      <c r="A3">
        <v>1</v>
      </c>
      <c r="B3" t="s">
        <v>14</v>
      </c>
      <c r="C3" t="s">
        <v>15</v>
      </c>
      <c r="D3">
        <v>6</v>
      </c>
      <c r="E3">
        <v>11</v>
      </c>
      <c r="F3">
        <f>D3-E3</f>
        <v>-5</v>
      </c>
      <c r="H3">
        <v>2</v>
      </c>
      <c r="I3" t="s">
        <v>14</v>
      </c>
      <c r="J3" t="s">
        <v>40</v>
      </c>
      <c r="K3">
        <v>3</v>
      </c>
      <c r="L3" s="4" t="str">
        <f t="shared" ref="L3:L66" si="0">IF(K3&gt;0, I3, J3)</f>
        <v>USA</v>
      </c>
      <c r="M3" t="str">
        <f>IF(L3=I3,J3,I3)</f>
        <v>Great.Britain</v>
      </c>
      <c r="N3" t="str">
        <f>IF(K3&gt;0, "home", "away")</f>
        <v>home</v>
      </c>
      <c r="P3" s="6" t="str">
        <v>USA</v>
      </c>
      <c r="Q3" s="6">
        <f t="shared" ref="Q3:Q13" si="1">COUNTIF($L$2:$L$661,P3)</f>
        <v>79</v>
      </c>
      <c r="R3" s="6">
        <f t="shared" ref="R3:R13" si="2">COUNTIF($M$2:$M$661,P3)</f>
        <v>31</v>
      </c>
      <c r="U3" t="s">
        <v>14</v>
      </c>
      <c r="V3">
        <v>79</v>
      </c>
    </row>
    <row r="4" spans="1:22">
      <c r="A4">
        <v>1</v>
      </c>
      <c r="B4" t="s">
        <v>14</v>
      </c>
      <c r="C4" t="s">
        <v>15</v>
      </c>
      <c r="D4">
        <v>0</v>
      </c>
      <c r="E4">
        <v>1</v>
      </c>
      <c r="F4">
        <f>D4-E4</f>
        <v>-1</v>
      </c>
      <c r="H4">
        <v>3</v>
      </c>
      <c r="I4" t="s">
        <v>14</v>
      </c>
      <c r="J4" t="s">
        <v>53</v>
      </c>
      <c r="K4">
        <v>32</v>
      </c>
      <c r="L4" s="4" t="str">
        <f t="shared" si="0"/>
        <v>USA</v>
      </c>
      <c r="M4" t="str">
        <f t="shared" ref="M3:M66" si="3">IF(L4=I4,J4,I4)</f>
        <v>Canada</v>
      </c>
      <c r="N4" t="str">
        <f t="shared" ref="N3:N66" si="4">IF(K4&gt;0, "home", "away")</f>
        <v>home</v>
      </c>
      <c r="P4" s="6" t="str">
        <v>Denmark</v>
      </c>
      <c r="Q4" s="6">
        <f t="shared" si="1"/>
        <v>57</v>
      </c>
      <c r="R4" s="6">
        <f>COUNTIF($M$2:$M$661,P4)</f>
        <v>53</v>
      </c>
      <c r="U4" t="s">
        <v>66</v>
      </c>
      <c r="V4">
        <v>70</v>
      </c>
    </row>
    <row r="5" spans="1:22">
      <c r="A5">
        <v>1</v>
      </c>
      <c r="B5" t="s">
        <v>14</v>
      </c>
      <c r="C5" t="s">
        <v>15</v>
      </c>
      <c r="D5">
        <v>7</v>
      </c>
      <c r="E5">
        <v>5</v>
      </c>
      <c r="F5">
        <f>D5-E5</f>
        <v>2</v>
      </c>
      <c r="H5">
        <v>4</v>
      </c>
      <c r="I5" t="s">
        <v>14</v>
      </c>
      <c r="J5" t="s">
        <v>66</v>
      </c>
      <c r="K5">
        <v>19</v>
      </c>
      <c r="L5" s="4" t="str">
        <f>IF(K5&gt;0, I5, J5)</f>
        <v>USA</v>
      </c>
      <c r="M5" t="str">
        <f t="shared" si="3"/>
        <v>France</v>
      </c>
      <c r="N5" t="str">
        <f t="shared" si="4"/>
        <v>home</v>
      </c>
      <c r="P5" s="6" t="str">
        <v>Brazil</v>
      </c>
      <c r="Q5" s="6">
        <f t="shared" si="1"/>
        <v>63</v>
      </c>
      <c r="R5" s="6">
        <f t="shared" si="2"/>
        <v>47</v>
      </c>
      <c r="U5" t="s">
        <v>53</v>
      </c>
      <c r="V5">
        <v>66</v>
      </c>
    </row>
    <row r="6" spans="1:22">
      <c r="A6">
        <v>1</v>
      </c>
      <c r="B6" t="s">
        <v>14</v>
      </c>
      <c r="C6" t="s">
        <v>15</v>
      </c>
      <c r="D6">
        <v>7</v>
      </c>
      <c r="E6">
        <v>5</v>
      </c>
      <c r="F6">
        <f>D6-E6</f>
        <v>2</v>
      </c>
      <c r="H6">
        <v>5</v>
      </c>
      <c r="I6" t="s">
        <v>14</v>
      </c>
      <c r="J6" t="s">
        <v>79</v>
      </c>
      <c r="K6">
        <v>-12</v>
      </c>
      <c r="L6" s="4" t="str">
        <f t="shared" si="0"/>
        <v>Denmark</v>
      </c>
      <c r="M6" t="str">
        <f t="shared" si="3"/>
        <v>USA</v>
      </c>
      <c r="N6" t="str">
        <f t="shared" si="4"/>
        <v>away</v>
      </c>
      <c r="P6" s="6" t="str">
        <v>Great.Britain</v>
      </c>
      <c r="Q6" s="6">
        <f t="shared" si="1"/>
        <v>66</v>
      </c>
      <c r="R6" s="6">
        <f t="shared" si="2"/>
        <v>44</v>
      </c>
      <c r="U6" t="s">
        <v>40</v>
      </c>
      <c r="V6">
        <v>66</v>
      </c>
    </row>
    <row r="7" spans="1:22">
      <c r="A7">
        <v>1</v>
      </c>
      <c r="B7" t="s">
        <v>14</v>
      </c>
      <c r="C7" t="s">
        <v>15</v>
      </c>
      <c r="D7">
        <v>0</v>
      </c>
      <c r="E7">
        <v>6</v>
      </c>
      <c r="F7">
        <f>D7-E7</f>
        <v>-6</v>
      </c>
      <c r="H7">
        <v>6</v>
      </c>
      <c r="I7" t="s">
        <v>14</v>
      </c>
      <c r="J7" t="s">
        <v>92</v>
      </c>
      <c r="K7">
        <v>39</v>
      </c>
      <c r="L7" s="4" t="str">
        <f t="shared" si="0"/>
        <v>USA</v>
      </c>
      <c r="M7" t="str">
        <f t="shared" si="3"/>
        <v>Sweden</v>
      </c>
      <c r="N7" t="str">
        <f t="shared" si="4"/>
        <v>home</v>
      </c>
      <c r="P7" s="6" t="str">
        <v>France</v>
      </c>
      <c r="Q7" s="6">
        <f t="shared" si="1"/>
        <v>70</v>
      </c>
      <c r="R7" s="6">
        <f t="shared" si="2"/>
        <v>40</v>
      </c>
      <c r="U7" t="s">
        <v>129</v>
      </c>
      <c r="V7">
        <v>65</v>
      </c>
    </row>
    <row r="8" spans="1:22">
      <c r="A8">
        <v>1</v>
      </c>
      <c r="B8" t="s">
        <v>14</v>
      </c>
      <c r="C8" t="s">
        <v>15</v>
      </c>
      <c r="D8">
        <v>4</v>
      </c>
      <c r="E8">
        <v>0</v>
      </c>
      <c r="F8">
        <f>D8-E8</f>
        <v>4</v>
      </c>
      <c r="H8">
        <v>7</v>
      </c>
      <c r="I8" t="s">
        <v>14</v>
      </c>
      <c r="J8" t="s">
        <v>104</v>
      </c>
      <c r="K8">
        <v>24</v>
      </c>
      <c r="L8" s="4" t="str">
        <f t="shared" si="0"/>
        <v>USA</v>
      </c>
      <c r="M8" t="str">
        <f t="shared" si="3"/>
        <v>Brazil</v>
      </c>
      <c r="N8" t="str">
        <f t="shared" si="4"/>
        <v>home</v>
      </c>
      <c r="P8" s="6" t="str">
        <v>Columbia</v>
      </c>
      <c r="Q8" s="6">
        <f>COUNTIF($L$2:$L$661,P8)</f>
        <v>55</v>
      </c>
      <c r="R8" s="6">
        <f t="shared" si="2"/>
        <v>55</v>
      </c>
      <c r="U8" t="s">
        <v>104</v>
      </c>
      <c r="V8">
        <v>63</v>
      </c>
    </row>
    <row r="9" spans="1:22">
      <c r="A9">
        <v>1</v>
      </c>
      <c r="B9" t="s">
        <v>14</v>
      </c>
      <c r="C9" t="s">
        <v>15</v>
      </c>
      <c r="D9">
        <v>8</v>
      </c>
      <c r="E9">
        <v>13</v>
      </c>
      <c r="F9">
        <f>D9-E9</f>
        <v>-5</v>
      </c>
      <c r="H9">
        <v>8</v>
      </c>
      <c r="I9" t="s">
        <v>14</v>
      </c>
      <c r="J9" t="s">
        <v>116</v>
      </c>
      <c r="K9">
        <v>13</v>
      </c>
      <c r="L9" s="4" t="str">
        <f t="shared" si="0"/>
        <v>USA</v>
      </c>
      <c r="M9" t="str">
        <f t="shared" si="3"/>
        <v>Columbia</v>
      </c>
      <c r="N9" t="str">
        <f t="shared" si="4"/>
        <v>home</v>
      </c>
      <c r="P9" s="6" t="str">
        <v>Poland</v>
      </c>
      <c r="Q9" s="6">
        <f t="shared" si="1"/>
        <v>65</v>
      </c>
      <c r="R9" s="6">
        <f t="shared" si="2"/>
        <v>45</v>
      </c>
      <c r="U9" t="s">
        <v>79</v>
      </c>
      <c r="V9">
        <v>57</v>
      </c>
    </row>
    <row r="10" spans="1:22">
      <c r="A10">
        <v>1</v>
      </c>
      <c r="B10" t="s">
        <v>14</v>
      </c>
      <c r="C10" t="s">
        <v>15</v>
      </c>
      <c r="D10">
        <v>0</v>
      </c>
      <c r="E10">
        <v>5</v>
      </c>
      <c r="F10">
        <f>D10-E10</f>
        <v>-5</v>
      </c>
      <c r="H10">
        <v>9</v>
      </c>
      <c r="I10" t="s">
        <v>14</v>
      </c>
      <c r="J10" t="s">
        <v>129</v>
      </c>
      <c r="K10">
        <v>10</v>
      </c>
      <c r="L10" s="4" t="str">
        <f t="shared" si="0"/>
        <v>USA</v>
      </c>
      <c r="M10" t="str">
        <f>IF(L10=I10,J10,I10)</f>
        <v>Poland</v>
      </c>
      <c r="N10" t="str">
        <f t="shared" si="4"/>
        <v>home</v>
      </c>
      <c r="P10" s="6" t="str">
        <v>Canada</v>
      </c>
      <c r="Q10" s="6">
        <f t="shared" si="1"/>
        <v>66</v>
      </c>
      <c r="R10" s="6">
        <f t="shared" si="2"/>
        <v>44</v>
      </c>
      <c r="U10" t="s">
        <v>116</v>
      </c>
      <c r="V10">
        <v>55</v>
      </c>
    </row>
    <row r="11" spans="1:22">
      <c r="A11">
        <v>1</v>
      </c>
      <c r="B11" t="s">
        <v>14</v>
      </c>
      <c r="C11" t="s">
        <v>15</v>
      </c>
      <c r="D11">
        <v>4</v>
      </c>
      <c r="E11">
        <v>4</v>
      </c>
      <c r="F11">
        <f>D11-E11</f>
        <v>0</v>
      </c>
      <c r="H11">
        <v>10</v>
      </c>
      <c r="I11" t="s">
        <v>14</v>
      </c>
      <c r="J11" t="s">
        <v>142</v>
      </c>
      <c r="K11">
        <v>32</v>
      </c>
      <c r="L11" s="4" t="str">
        <f t="shared" si="0"/>
        <v>USA</v>
      </c>
      <c r="M11" t="str">
        <f t="shared" si="3"/>
        <v>Argentina</v>
      </c>
      <c r="N11" t="str">
        <f>IF(K11&gt;0, "home", "away")</f>
        <v>home</v>
      </c>
      <c r="P11" s="6" t="str">
        <v>Sweden</v>
      </c>
      <c r="Q11" s="6">
        <f t="shared" si="1"/>
        <v>12</v>
      </c>
      <c r="R11" s="6">
        <f t="shared" si="2"/>
        <v>98</v>
      </c>
      <c r="U11" t="s">
        <v>154</v>
      </c>
      <c r="V11">
        <v>23</v>
      </c>
    </row>
    <row r="12" spans="1:22">
      <c r="A12">
        <v>1</v>
      </c>
      <c r="B12" t="s">
        <v>14</v>
      </c>
      <c r="C12" t="s">
        <v>15</v>
      </c>
      <c r="D12">
        <v>2</v>
      </c>
      <c r="E12">
        <v>4</v>
      </c>
      <c r="F12">
        <f>D12-E12</f>
        <v>-2</v>
      </c>
      <c r="H12">
        <v>11</v>
      </c>
      <c r="I12" t="s">
        <v>14</v>
      </c>
      <c r="J12" t="s">
        <v>154</v>
      </c>
      <c r="K12">
        <v>31</v>
      </c>
      <c r="L12" s="4" t="str">
        <f t="shared" si="0"/>
        <v>USA</v>
      </c>
      <c r="M12" t="str">
        <f t="shared" si="3"/>
        <v>Chile</v>
      </c>
      <c r="N12" t="str">
        <f t="shared" si="4"/>
        <v>home</v>
      </c>
      <c r="P12" s="6" t="str">
        <v>Argentina</v>
      </c>
      <c r="Q12" s="6">
        <f t="shared" si="1"/>
        <v>13</v>
      </c>
      <c r="R12" s="6">
        <f t="shared" si="2"/>
        <v>97</v>
      </c>
      <c r="U12" t="s">
        <v>142</v>
      </c>
      <c r="V12">
        <v>13</v>
      </c>
    </row>
    <row r="13" spans="1:22">
      <c r="A13">
        <v>2</v>
      </c>
      <c r="B13" t="s">
        <v>14</v>
      </c>
      <c r="C13" t="s">
        <v>40</v>
      </c>
      <c r="D13">
        <v>0</v>
      </c>
      <c r="E13">
        <v>1</v>
      </c>
      <c r="F13">
        <f>D13-E13</f>
        <v>-1</v>
      </c>
      <c r="H13">
        <v>12</v>
      </c>
      <c r="I13" t="s">
        <v>15</v>
      </c>
      <c r="J13" t="s">
        <v>14</v>
      </c>
      <c r="K13">
        <v>-6</v>
      </c>
      <c r="L13" s="4" t="str">
        <f t="shared" si="0"/>
        <v>USA</v>
      </c>
      <c r="M13" t="str">
        <f t="shared" si="3"/>
        <v>Japan</v>
      </c>
      <c r="N13" t="str">
        <f t="shared" si="4"/>
        <v>away</v>
      </c>
      <c r="P13" s="6" t="str">
        <v>Chile</v>
      </c>
      <c r="Q13" s="6">
        <f t="shared" si="1"/>
        <v>23</v>
      </c>
      <c r="R13" s="6">
        <f t="shared" si="2"/>
        <v>87</v>
      </c>
      <c r="U13" t="s">
        <v>92</v>
      </c>
      <c r="V13">
        <v>12</v>
      </c>
    </row>
    <row r="14" spans="1:22">
      <c r="A14">
        <v>2</v>
      </c>
      <c r="B14" t="s">
        <v>14</v>
      </c>
      <c r="C14" t="s">
        <v>40</v>
      </c>
      <c r="D14">
        <v>8</v>
      </c>
      <c r="E14">
        <v>5</v>
      </c>
      <c r="F14">
        <f>D14-E14</f>
        <v>3</v>
      </c>
      <c r="H14">
        <v>13</v>
      </c>
      <c r="I14" t="s">
        <v>15</v>
      </c>
      <c r="J14" t="s">
        <v>40</v>
      </c>
      <c r="K14">
        <v>11</v>
      </c>
      <c r="L14" s="4" t="str">
        <f t="shared" si="0"/>
        <v>Japan</v>
      </c>
      <c r="M14" t="str">
        <f t="shared" si="3"/>
        <v>Great.Britain</v>
      </c>
      <c r="N14" t="str">
        <f t="shared" si="4"/>
        <v>home</v>
      </c>
    </row>
    <row r="15" spans="1:22">
      <c r="A15">
        <v>2</v>
      </c>
      <c r="B15" t="s">
        <v>14</v>
      </c>
      <c r="C15" t="s">
        <v>40</v>
      </c>
      <c r="D15">
        <v>1</v>
      </c>
      <c r="E15">
        <v>2</v>
      </c>
      <c r="F15">
        <f>D15-E15</f>
        <v>-1</v>
      </c>
      <c r="H15">
        <v>14</v>
      </c>
      <c r="I15" t="s">
        <v>15</v>
      </c>
      <c r="J15" t="s">
        <v>53</v>
      </c>
      <c r="K15">
        <v>54</v>
      </c>
      <c r="L15" s="4" t="str">
        <f t="shared" si="0"/>
        <v>Japan</v>
      </c>
      <c r="M15" t="str">
        <f t="shared" si="3"/>
        <v>Canada</v>
      </c>
      <c r="N15" t="str">
        <f t="shared" si="4"/>
        <v>home</v>
      </c>
    </row>
    <row r="16" spans="1:22">
      <c r="A16">
        <v>2</v>
      </c>
      <c r="B16" t="s">
        <v>14</v>
      </c>
      <c r="C16" t="s">
        <v>40</v>
      </c>
      <c r="D16">
        <v>1</v>
      </c>
      <c r="E16">
        <v>1</v>
      </c>
      <c r="F16">
        <f>D16-E16</f>
        <v>0</v>
      </c>
      <c r="H16">
        <v>15</v>
      </c>
      <c r="I16" t="s">
        <v>15</v>
      </c>
      <c r="J16" t="s">
        <v>66</v>
      </c>
      <c r="K16">
        <v>7</v>
      </c>
      <c r="L16" s="4" t="str">
        <f t="shared" si="0"/>
        <v>Japan</v>
      </c>
      <c r="M16" t="str">
        <f t="shared" si="3"/>
        <v>France</v>
      </c>
      <c r="N16" t="str">
        <f t="shared" si="4"/>
        <v>home</v>
      </c>
      <c r="P16" s="5" t="s">
        <v>178</v>
      </c>
      <c r="Q16" s="5" t="s">
        <v>176</v>
      </c>
    </row>
    <row r="17" spans="1:17">
      <c r="A17">
        <v>2</v>
      </c>
      <c r="B17" t="s">
        <v>14</v>
      </c>
      <c r="C17" t="s">
        <v>40</v>
      </c>
      <c r="D17">
        <v>2</v>
      </c>
      <c r="E17">
        <v>4</v>
      </c>
      <c r="F17">
        <f>D17-E17</f>
        <v>-2</v>
      </c>
      <c r="H17">
        <v>16</v>
      </c>
      <c r="I17" t="s">
        <v>15</v>
      </c>
      <c r="J17" t="s">
        <v>79</v>
      </c>
      <c r="K17">
        <v>2</v>
      </c>
      <c r="L17" s="4" t="str">
        <f t="shared" si="0"/>
        <v>Japan</v>
      </c>
      <c r="M17" t="str">
        <f t="shared" si="3"/>
        <v>Denmark</v>
      </c>
      <c r="N17" t="str">
        <f t="shared" si="4"/>
        <v>home</v>
      </c>
      <c r="P17" s="6" t="s">
        <v>179</v>
      </c>
      <c r="Q17" s="6">
        <f>COUNTIF($N$2:$N$661, P17)</f>
        <v>377</v>
      </c>
    </row>
    <row r="18" spans="1:17">
      <c r="A18">
        <v>2</v>
      </c>
      <c r="B18" t="s">
        <v>14</v>
      </c>
      <c r="C18" t="s">
        <v>40</v>
      </c>
      <c r="D18">
        <v>0</v>
      </c>
      <c r="E18">
        <v>0</v>
      </c>
      <c r="F18">
        <f>D18-E18</f>
        <v>0</v>
      </c>
      <c r="H18">
        <v>17</v>
      </c>
      <c r="I18" t="s">
        <v>15</v>
      </c>
      <c r="J18" t="s">
        <v>92</v>
      </c>
      <c r="K18">
        <v>12</v>
      </c>
      <c r="L18" s="4" t="str">
        <f t="shared" si="0"/>
        <v>Japan</v>
      </c>
      <c r="M18" t="str">
        <f t="shared" si="3"/>
        <v>Sweden</v>
      </c>
      <c r="N18" t="str">
        <f t="shared" si="4"/>
        <v>home</v>
      </c>
      <c r="P18" s="6" t="s">
        <v>180</v>
      </c>
      <c r="Q18" s="6">
        <f>COUNTIF($N$2:$N$661, P18)</f>
        <v>283</v>
      </c>
    </row>
    <row r="19" spans="1:17">
      <c r="A19">
        <v>2</v>
      </c>
      <c r="B19" t="s">
        <v>14</v>
      </c>
      <c r="C19" t="s">
        <v>40</v>
      </c>
      <c r="D19">
        <v>3</v>
      </c>
      <c r="E19">
        <v>4</v>
      </c>
      <c r="F19">
        <f>D19-E19</f>
        <v>-1</v>
      </c>
      <c r="H19">
        <v>18</v>
      </c>
      <c r="I19" t="s">
        <v>15</v>
      </c>
      <c r="J19" t="s">
        <v>104</v>
      </c>
      <c r="K19">
        <v>-1</v>
      </c>
      <c r="L19" s="4" t="str">
        <f t="shared" si="0"/>
        <v>Brazil</v>
      </c>
      <c r="M19" t="str">
        <f t="shared" si="3"/>
        <v>Japan</v>
      </c>
      <c r="N19" t="str">
        <f t="shared" si="4"/>
        <v>away</v>
      </c>
    </row>
    <row r="20" spans="1:17">
      <c r="A20">
        <v>2</v>
      </c>
      <c r="B20" t="s">
        <v>14</v>
      </c>
      <c r="C20" t="s">
        <v>40</v>
      </c>
      <c r="D20">
        <v>4</v>
      </c>
      <c r="E20">
        <v>5</v>
      </c>
      <c r="F20">
        <f>D20-E20</f>
        <v>-1</v>
      </c>
      <c r="H20">
        <v>19</v>
      </c>
      <c r="I20" t="s">
        <v>15</v>
      </c>
      <c r="J20" t="s">
        <v>116</v>
      </c>
      <c r="K20">
        <v>26</v>
      </c>
      <c r="L20" s="4" t="str">
        <f t="shared" si="0"/>
        <v>Japan</v>
      </c>
      <c r="M20" t="str">
        <f t="shared" si="3"/>
        <v>Columbia</v>
      </c>
      <c r="N20" t="str">
        <f t="shared" si="4"/>
        <v>home</v>
      </c>
    </row>
    <row r="21" spans="1:17">
      <c r="A21">
        <v>2</v>
      </c>
      <c r="B21" t="s">
        <v>14</v>
      </c>
      <c r="C21" t="s">
        <v>40</v>
      </c>
      <c r="D21">
        <v>10</v>
      </c>
      <c r="E21">
        <v>5</v>
      </c>
      <c r="F21">
        <f>D21-E21</f>
        <v>5</v>
      </c>
      <c r="H21">
        <v>20</v>
      </c>
      <c r="I21" t="s">
        <v>15</v>
      </c>
      <c r="J21" t="s">
        <v>129</v>
      </c>
      <c r="K21">
        <v>15</v>
      </c>
      <c r="L21" s="4" t="str">
        <f t="shared" si="0"/>
        <v>Japan</v>
      </c>
      <c r="M21" t="str">
        <f t="shared" si="3"/>
        <v>Poland</v>
      </c>
      <c r="N21" t="str">
        <f t="shared" si="4"/>
        <v>home</v>
      </c>
    </row>
    <row r="22" spans="1:17">
      <c r="A22">
        <v>2</v>
      </c>
      <c r="B22" t="s">
        <v>14</v>
      </c>
      <c r="C22" t="s">
        <v>40</v>
      </c>
      <c r="D22">
        <v>3</v>
      </c>
      <c r="E22">
        <v>0</v>
      </c>
      <c r="F22">
        <f>D22-E22</f>
        <v>3</v>
      </c>
      <c r="H22">
        <v>21</v>
      </c>
      <c r="I22" t="s">
        <v>15</v>
      </c>
      <c r="J22" t="s">
        <v>142</v>
      </c>
      <c r="K22">
        <v>35</v>
      </c>
      <c r="L22" s="4" t="str">
        <f t="shared" si="0"/>
        <v>Japan</v>
      </c>
      <c r="M22" t="str">
        <f t="shared" si="3"/>
        <v>Argentina</v>
      </c>
      <c r="N22" t="str">
        <f t="shared" si="4"/>
        <v>home</v>
      </c>
    </row>
    <row r="23" spans="1:17">
      <c r="A23">
        <v>2</v>
      </c>
      <c r="B23" t="s">
        <v>14</v>
      </c>
      <c r="C23" t="s">
        <v>40</v>
      </c>
      <c r="D23">
        <v>3</v>
      </c>
      <c r="E23">
        <v>7</v>
      </c>
      <c r="F23">
        <f>D23-E23</f>
        <v>-4</v>
      </c>
      <c r="H23">
        <v>22</v>
      </c>
      <c r="I23" t="s">
        <v>15</v>
      </c>
      <c r="J23" t="s">
        <v>154</v>
      </c>
      <c r="K23">
        <v>24</v>
      </c>
      <c r="L23" s="4" t="str">
        <f t="shared" si="0"/>
        <v>Japan</v>
      </c>
      <c r="M23" t="str">
        <f t="shared" si="3"/>
        <v>Chile</v>
      </c>
      <c r="N23" t="str">
        <f t="shared" si="4"/>
        <v>home</v>
      </c>
    </row>
    <row r="24" spans="1:17">
      <c r="A24">
        <v>2</v>
      </c>
      <c r="B24" t="s">
        <v>14</v>
      </c>
      <c r="C24" t="s">
        <v>40</v>
      </c>
      <c r="D24">
        <v>6</v>
      </c>
      <c r="E24">
        <v>1</v>
      </c>
      <c r="F24">
        <f>D24-E24</f>
        <v>5</v>
      </c>
      <c r="H24">
        <v>23</v>
      </c>
      <c r="I24" t="s">
        <v>40</v>
      </c>
      <c r="J24" t="s">
        <v>14</v>
      </c>
      <c r="K24">
        <v>-6</v>
      </c>
      <c r="L24" s="4" t="str">
        <f t="shared" si="0"/>
        <v>USA</v>
      </c>
      <c r="M24" t="str">
        <f t="shared" si="3"/>
        <v>Great.Britain</v>
      </c>
      <c r="N24" t="str">
        <f t="shared" si="4"/>
        <v>away</v>
      </c>
    </row>
    <row r="25" spans="1:17">
      <c r="A25">
        <v>2</v>
      </c>
      <c r="B25" t="s">
        <v>14</v>
      </c>
      <c r="C25" t="s">
        <v>40</v>
      </c>
      <c r="D25">
        <v>4</v>
      </c>
      <c r="E25">
        <v>7</v>
      </c>
      <c r="F25">
        <f>D25-E25</f>
        <v>-3</v>
      </c>
      <c r="H25">
        <v>24</v>
      </c>
      <c r="I25" t="s">
        <v>40</v>
      </c>
      <c r="J25" t="s">
        <v>15</v>
      </c>
      <c r="K25">
        <v>4</v>
      </c>
      <c r="L25" s="4" t="str">
        <f t="shared" si="0"/>
        <v>Great.Britain</v>
      </c>
      <c r="M25" t="str">
        <f t="shared" si="3"/>
        <v>Japan</v>
      </c>
      <c r="N25" t="str">
        <f t="shared" si="4"/>
        <v>home</v>
      </c>
    </row>
    <row r="26" spans="1:17">
      <c r="A26">
        <v>3</v>
      </c>
      <c r="B26" t="s">
        <v>14</v>
      </c>
      <c r="C26" t="s">
        <v>53</v>
      </c>
      <c r="D26">
        <v>0</v>
      </c>
      <c r="E26">
        <v>0</v>
      </c>
      <c r="F26">
        <f>D26-E26</f>
        <v>0</v>
      </c>
      <c r="H26">
        <v>25</v>
      </c>
      <c r="I26" t="s">
        <v>40</v>
      </c>
      <c r="J26" t="s">
        <v>53</v>
      </c>
      <c r="K26">
        <v>16</v>
      </c>
      <c r="L26" s="4" t="str">
        <f t="shared" si="0"/>
        <v>Great.Britain</v>
      </c>
      <c r="M26" t="str">
        <f t="shared" si="3"/>
        <v>Canada</v>
      </c>
      <c r="N26" t="str">
        <f t="shared" si="4"/>
        <v>home</v>
      </c>
    </row>
    <row r="27" spans="1:17">
      <c r="A27">
        <v>3</v>
      </c>
      <c r="B27" t="s">
        <v>14</v>
      </c>
      <c r="C27" t="s">
        <v>53</v>
      </c>
      <c r="D27">
        <v>4</v>
      </c>
      <c r="E27">
        <v>3</v>
      </c>
      <c r="F27">
        <f>D27-E27</f>
        <v>1</v>
      </c>
      <c r="H27">
        <v>26</v>
      </c>
      <c r="I27" t="s">
        <v>40</v>
      </c>
      <c r="J27" t="s">
        <v>66</v>
      </c>
      <c r="K27">
        <v>-6</v>
      </c>
      <c r="L27" s="4" t="str">
        <f t="shared" si="0"/>
        <v>France</v>
      </c>
      <c r="M27" t="str">
        <f t="shared" si="3"/>
        <v>Great.Britain</v>
      </c>
      <c r="N27" t="str">
        <f t="shared" si="4"/>
        <v>away</v>
      </c>
    </row>
    <row r="28" spans="1:17">
      <c r="A28">
        <v>3</v>
      </c>
      <c r="B28" t="s">
        <v>14</v>
      </c>
      <c r="C28" t="s">
        <v>53</v>
      </c>
      <c r="D28">
        <v>5</v>
      </c>
      <c r="E28">
        <v>1</v>
      </c>
      <c r="F28">
        <f>D28-E28</f>
        <v>4</v>
      </c>
      <c r="H28">
        <v>27</v>
      </c>
      <c r="I28" t="s">
        <v>40</v>
      </c>
      <c r="J28" t="s">
        <v>79</v>
      </c>
      <c r="K28">
        <v>-1</v>
      </c>
      <c r="L28" s="4" t="str">
        <f t="shared" si="0"/>
        <v>Denmark</v>
      </c>
      <c r="M28" t="str">
        <f t="shared" si="3"/>
        <v>Great.Britain</v>
      </c>
      <c r="N28" t="str">
        <f t="shared" si="4"/>
        <v>away</v>
      </c>
    </row>
    <row r="29" spans="1:17">
      <c r="A29">
        <v>3</v>
      </c>
      <c r="B29" t="s">
        <v>14</v>
      </c>
      <c r="C29" t="s">
        <v>53</v>
      </c>
      <c r="D29">
        <v>0</v>
      </c>
      <c r="E29">
        <v>3</v>
      </c>
      <c r="F29">
        <f>D29-E29</f>
        <v>-3</v>
      </c>
      <c r="H29">
        <v>28</v>
      </c>
      <c r="I29" t="s">
        <v>40</v>
      </c>
      <c r="J29" t="s">
        <v>92</v>
      </c>
      <c r="K29">
        <v>12</v>
      </c>
      <c r="L29" s="4" t="str">
        <f t="shared" si="0"/>
        <v>Great.Britain</v>
      </c>
      <c r="M29" t="str">
        <f t="shared" si="3"/>
        <v>Sweden</v>
      </c>
      <c r="N29" t="str">
        <f t="shared" si="4"/>
        <v>home</v>
      </c>
    </row>
    <row r="30" spans="1:17">
      <c r="A30">
        <v>3</v>
      </c>
      <c r="B30" t="s">
        <v>14</v>
      </c>
      <c r="C30" t="s">
        <v>53</v>
      </c>
      <c r="D30">
        <v>9</v>
      </c>
      <c r="E30">
        <v>3</v>
      </c>
      <c r="F30">
        <f>D30-E30</f>
        <v>6</v>
      </c>
      <c r="H30">
        <v>29</v>
      </c>
      <c r="I30" t="s">
        <v>40</v>
      </c>
      <c r="J30" t="s">
        <v>104</v>
      </c>
      <c r="K30">
        <v>1</v>
      </c>
      <c r="L30" s="4" t="str">
        <f t="shared" si="0"/>
        <v>Great.Britain</v>
      </c>
      <c r="M30" t="str">
        <f t="shared" si="3"/>
        <v>Brazil</v>
      </c>
      <c r="N30" t="str">
        <f t="shared" si="4"/>
        <v>home</v>
      </c>
    </row>
    <row r="31" spans="1:17">
      <c r="A31">
        <v>3</v>
      </c>
      <c r="B31" t="s">
        <v>14</v>
      </c>
      <c r="C31" t="s">
        <v>53</v>
      </c>
      <c r="D31">
        <v>7</v>
      </c>
      <c r="E31">
        <v>4</v>
      </c>
      <c r="F31">
        <f>D31-E31</f>
        <v>3</v>
      </c>
      <c r="H31">
        <v>30</v>
      </c>
      <c r="I31" t="s">
        <v>40</v>
      </c>
      <c r="J31" t="s">
        <v>116</v>
      </c>
      <c r="K31">
        <v>-5</v>
      </c>
      <c r="L31" s="4" t="str">
        <f t="shared" si="0"/>
        <v>Columbia</v>
      </c>
      <c r="M31" t="str">
        <f t="shared" si="3"/>
        <v>Great.Britain</v>
      </c>
      <c r="N31" t="str">
        <f t="shared" si="4"/>
        <v>away</v>
      </c>
    </row>
    <row r="32" spans="1:17">
      <c r="A32">
        <v>3</v>
      </c>
      <c r="B32" t="s">
        <v>14</v>
      </c>
      <c r="C32" t="s">
        <v>53</v>
      </c>
      <c r="D32">
        <v>4</v>
      </c>
      <c r="E32">
        <v>4</v>
      </c>
      <c r="F32">
        <f>D32-E32</f>
        <v>0</v>
      </c>
      <c r="H32">
        <v>31</v>
      </c>
      <c r="I32" t="s">
        <v>40</v>
      </c>
      <c r="J32" t="s">
        <v>129</v>
      </c>
      <c r="K32">
        <v>-4</v>
      </c>
      <c r="L32" s="4" t="str">
        <f t="shared" si="0"/>
        <v>Poland</v>
      </c>
      <c r="M32" t="str">
        <f t="shared" si="3"/>
        <v>Great.Britain</v>
      </c>
      <c r="N32" t="str">
        <f t="shared" si="4"/>
        <v>away</v>
      </c>
    </row>
    <row r="33" spans="1:14">
      <c r="A33">
        <v>3</v>
      </c>
      <c r="B33" t="s">
        <v>14</v>
      </c>
      <c r="C33" t="s">
        <v>53</v>
      </c>
      <c r="D33">
        <v>5</v>
      </c>
      <c r="E33">
        <v>0</v>
      </c>
      <c r="F33">
        <f>D33-E33</f>
        <v>5</v>
      </c>
      <c r="H33">
        <v>32</v>
      </c>
      <c r="I33" t="s">
        <v>40</v>
      </c>
      <c r="J33" t="s">
        <v>142</v>
      </c>
      <c r="K33">
        <v>38</v>
      </c>
      <c r="L33" s="4" t="str">
        <f t="shared" si="0"/>
        <v>Great.Britain</v>
      </c>
      <c r="M33" t="str">
        <f t="shared" si="3"/>
        <v>Argentina</v>
      </c>
      <c r="N33" t="str">
        <f t="shared" si="4"/>
        <v>home</v>
      </c>
    </row>
    <row r="34" spans="1:14">
      <c r="A34">
        <v>3</v>
      </c>
      <c r="B34" t="s">
        <v>14</v>
      </c>
      <c r="C34" t="s">
        <v>53</v>
      </c>
      <c r="D34">
        <v>13</v>
      </c>
      <c r="E34">
        <v>4</v>
      </c>
      <c r="F34">
        <f>D34-E34</f>
        <v>9</v>
      </c>
      <c r="H34">
        <v>33</v>
      </c>
      <c r="I34" t="s">
        <v>40</v>
      </c>
      <c r="J34" t="s">
        <v>154</v>
      </c>
      <c r="K34">
        <v>22</v>
      </c>
      <c r="L34" s="4" t="str">
        <f t="shared" si="0"/>
        <v>Great.Britain</v>
      </c>
      <c r="M34" t="str">
        <f t="shared" si="3"/>
        <v>Chile</v>
      </c>
      <c r="N34" t="str">
        <f t="shared" si="4"/>
        <v>home</v>
      </c>
    </row>
    <row r="35" spans="1:14">
      <c r="A35">
        <v>3</v>
      </c>
      <c r="B35" t="s">
        <v>14</v>
      </c>
      <c r="C35" t="s">
        <v>53</v>
      </c>
      <c r="D35">
        <v>9</v>
      </c>
      <c r="E35">
        <v>6</v>
      </c>
      <c r="F35">
        <f>D35-E35</f>
        <v>3</v>
      </c>
      <c r="H35">
        <v>34</v>
      </c>
      <c r="I35" t="s">
        <v>53</v>
      </c>
      <c r="J35" t="s">
        <v>14</v>
      </c>
      <c r="K35">
        <v>-22</v>
      </c>
      <c r="L35" s="4" t="str">
        <f t="shared" si="0"/>
        <v>USA</v>
      </c>
      <c r="M35" t="str">
        <f t="shared" si="3"/>
        <v>Canada</v>
      </c>
      <c r="N35" t="str">
        <f t="shared" si="4"/>
        <v>away</v>
      </c>
    </row>
    <row r="36" spans="1:14">
      <c r="A36">
        <v>3</v>
      </c>
      <c r="B36" t="s">
        <v>14</v>
      </c>
      <c r="C36" t="s">
        <v>53</v>
      </c>
      <c r="D36">
        <v>4</v>
      </c>
      <c r="E36">
        <v>0</v>
      </c>
      <c r="F36">
        <f>D36-E36</f>
        <v>4</v>
      </c>
      <c r="H36">
        <v>35</v>
      </c>
      <c r="I36" t="s">
        <v>53</v>
      </c>
      <c r="J36" t="s">
        <v>15</v>
      </c>
      <c r="K36">
        <v>-21</v>
      </c>
      <c r="L36" s="4" t="str">
        <f t="shared" si="0"/>
        <v>Japan</v>
      </c>
      <c r="M36" t="str">
        <f t="shared" si="3"/>
        <v>Canada</v>
      </c>
      <c r="N36" t="str">
        <f t="shared" si="4"/>
        <v>away</v>
      </c>
    </row>
    <row r="37" spans="1:14">
      <c r="A37">
        <v>4</v>
      </c>
      <c r="B37" t="s">
        <v>14</v>
      </c>
      <c r="C37" t="s">
        <v>66</v>
      </c>
      <c r="D37">
        <v>10</v>
      </c>
      <c r="E37">
        <v>3</v>
      </c>
      <c r="F37">
        <f>D37-E37</f>
        <v>7</v>
      </c>
      <c r="H37">
        <v>36</v>
      </c>
      <c r="I37" t="s">
        <v>53</v>
      </c>
      <c r="J37" t="s">
        <v>40</v>
      </c>
      <c r="K37">
        <v>3</v>
      </c>
      <c r="L37" s="4" t="str">
        <f t="shared" si="0"/>
        <v>Canada</v>
      </c>
      <c r="M37" t="str">
        <f t="shared" si="3"/>
        <v>Great.Britain</v>
      </c>
      <c r="N37" t="str">
        <f t="shared" si="4"/>
        <v>home</v>
      </c>
    </row>
    <row r="38" spans="1:14">
      <c r="A38">
        <v>4</v>
      </c>
      <c r="B38" t="s">
        <v>14</v>
      </c>
      <c r="C38" t="s">
        <v>66</v>
      </c>
      <c r="D38">
        <v>12</v>
      </c>
      <c r="E38">
        <v>5</v>
      </c>
      <c r="F38">
        <f>D38-E38</f>
        <v>7</v>
      </c>
      <c r="H38">
        <v>37</v>
      </c>
      <c r="I38" t="s">
        <v>53</v>
      </c>
      <c r="J38" t="s">
        <v>66</v>
      </c>
      <c r="K38">
        <v>19</v>
      </c>
      <c r="L38" s="4" t="str">
        <f t="shared" si="0"/>
        <v>Canada</v>
      </c>
      <c r="M38" t="str">
        <f t="shared" si="3"/>
        <v>France</v>
      </c>
      <c r="N38" t="str">
        <f t="shared" si="4"/>
        <v>home</v>
      </c>
    </row>
    <row r="39" spans="1:14">
      <c r="A39">
        <v>4</v>
      </c>
      <c r="B39" t="s">
        <v>14</v>
      </c>
      <c r="C39" t="s">
        <v>66</v>
      </c>
      <c r="D39">
        <v>3</v>
      </c>
      <c r="E39">
        <v>3</v>
      </c>
      <c r="F39">
        <f>D39-E39</f>
        <v>0</v>
      </c>
      <c r="H39">
        <v>38</v>
      </c>
      <c r="I39" t="s">
        <v>53</v>
      </c>
      <c r="J39" t="s">
        <v>79</v>
      </c>
      <c r="K39">
        <v>27</v>
      </c>
      <c r="L39" s="4" t="str">
        <f t="shared" si="0"/>
        <v>Canada</v>
      </c>
      <c r="M39" t="str">
        <f t="shared" si="3"/>
        <v>Denmark</v>
      </c>
      <c r="N39" t="str">
        <f t="shared" si="4"/>
        <v>home</v>
      </c>
    </row>
    <row r="40" spans="1:14">
      <c r="A40">
        <v>4</v>
      </c>
      <c r="B40" t="s">
        <v>14</v>
      </c>
      <c r="C40" t="s">
        <v>66</v>
      </c>
      <c r="D40">
        <v>4</v>
      </c>
      <c r="E40">
        <v>8</v>
      </c>
      <c r="F40">
        <f>D40-E40</f>
        <v>-4</v>
      </c>
      <c r="H40">
        <v>39</v>
      </c>
      <c r="I40" t="s">
        <v>53</v>
      </c>
      <c r="J40" t="s">
        <v>92</v>
      </c>
      <c r="K40">
        <v>27</v>
      </c>
      <c r="L40" s="4" t="str">
        <f t="shared" si="0"/>
        <v>Canada</v>
      </c>
      <c r="M40" t="str">
        <f t="shared" si="3"/>
        <v>Sweden</v>
      </c>
      <c r="N40" t="str">
        <f t="shared" si="4"/>
        <v>home</v>
      </c>
    </row>
    <row r="41" spans="1:14">
      <c r="A41">
        <v>4</v>
      </c>
      <c r="B41" t="s">
        <v>14</v>
      </c>
      <c r="C41" t="s">
        <v>66</v>
      </c>
      <c r="D41">
        <v>10</v>
      </c>
      <c r="E41">
        <v>2</v>
      </c>
      <c r="F41">
        <f>D41-E41</f>
        <v>8</v>
      </c>
      <c r="H41">
        <v>40</v>
      </c>
      <c r="I41" t="s">
        <v>53</v>
      </c>
      <c r="J41" t="s">
        <v>104</v>
      </c>
      <c r="K41">
        <v>-3</v>
      </c>
      <c r="L41" s="4" t="str">
        <f t="shared" si="0"/>
        <v>Brazil</v>
      </c>
      <c r="M41" t="str">
        <f t="shared" si="3"/>
        <v>Canada</v>
      </c>
      <c r="N41" t="str">
        <f t="shared" si="4"/>
        <v>away</v>
      </c>
    </row>
    <row r="42" spans="1:14">
      <c r="A42">
        <v>4</v>
      </c>
      <c r="B42" t="s">
        <v>14</v>
      </c>
      <c r="C42" t="s">
        <v>66</v>
      </c>
      <c r="D42">
        <v>1</v>
      </c>
      <c r="E42">
        <v>1</v>
      </c>
      <c r="F42">
        <f>D42-E42</f>
        <v>0</v>
      </c>
      <c r="H42">
        <v>41</v>
      </c>
      <c r="I42" t="s">
        <v>53</v>
      </c>
      <c r="J42" t="s">
        <v>116</v>
      </c>
      <c r="K42">
        <v>24</v>
      </c>
      <c r="L42" s="4" t="str">
        <f t="shared" si="0"/>
        <v>Canada</v>
      </c>
      <c r="M42" t="str">
        <f t="shared" si="3"/>
        <v>Columbia</v>
      </c>
      <c r="N42" t="str">
        <f t="shared" si="4"/>
        <v>home</v>
      </c>
    </row>
    <row r="43" spans="1:14">
      <c r="A43">
        <v>4</v>
      </c>
      <c r="B43" t="s">
        <v>14</v>
      </c>
      <c r="C43" t="s">
        <v>66</v>
      </c>
      <c r="D43">
        <v>3</v>
      </c>
      <c r="E43">
        <v>3</v>
      </c>
      <c r="F43">
        <f>D43-E43</f>
        <v>0</v>
      </c>
      <c r="H43">
        <v>42</v>
      </c>
      <c r="I43" t="s">
        <v>53</v>
      </c>
      <c r="J43" t="s">
        <v>129</v>
      </c>
      <c r="K43">
        <v>-1</v>
      </c>
      <c r="L43" s="4" t="str">
        <f t="shared" si="0"/>
        <v>Poland</v>
      </c>
      <c r="M43" t="str">
        <f t="shared" si="3"/>
        <v>Canada</v>
      </c>
      <c r="N43" t="str">
        <f t="shared" si="4"/>
        <v>away</v>
      </c>
    </row>
    <row r="44" spans="1:14">
      <c r="A44">
        <v>4</v>
      </c>
      <c r="B44" t="s">
        <v>14</v>
      </c>
      <c r="C44" t="s">
        <v>66</v>
      </c>
      <c r="D44">
        <v>5</v>
      </c>
      <c r="E44">
        <v>2</v>
      </c>
      <c r="F44">
        <f>D44-E44</f>
        <v>3</v>
      </c>
      <c r="H44">
        <v>43</v>
      </c>
      <c r="I44" t="s">
        <v>53</v>
      </c>
      <c r="J44" t="s">
        <v>142</v>
      </c>
      <c r="K44">
        <v>21</v>
      </c>
      <c r="L44" s="4" t="str">
        <f t="shared" si="0"/>
        <v>Canada</v>
      </c>
      <c r="M44" t="str">
        <f t="shared" si="3"/>
        <v>Argentina</v>
      </c>
      <c r="N44" t="str">
        <f t="shared" si="4"/>
        <v>home</v>
      </c>
    </row>
    <row r="45" spans="1:14">
      <c r="A45">
        <v>4</v>
      </c>
      <c r="B45" t="s">
        <v>14</v>
      </c>
      <c r="C45" t="s">
        <v>66</v>
      </c>
      <c r="D45">
        <v>4</v>
      </c>
      <c r="E45">
        <v>6</v>
      </c>
      <c r="F45">
        <f>D45-E45</f>
        <v>-2</v>
      </c>
      <c r="H45">
        <v>44</v>
      </c>
      <c r="I45" t="s">
        <v>53</v>
      </c>
      <c r="J45" t="s">
        <v>154</v>
      </c>
      <c r="K45">
        <v>7</v>
      </c>
      <c r="L45" s="4" t="str">
        <f t="shared" si="0"/>
        <v>Canada</v>
      </c>
      <c r="M45" t="str">
        <f t="shared" si="3"/>
        <v>Chile</v>
      </c>
      <c r="N45" t="str">
        <f t="shared" si="4"/>
        <v>home</v>
      </c>
    </row>
    <row r="46" spans="1:14">
      <c r="A46">
        <v>4</v>
      </c>
      <c r="B46" t="s">
        <v>14</v>
      </c>
      <c r="C46" t="s">
        <v>66</v>
      </c>
      <c r="D46">
        <v>0</v>
      </c>
      <c r="E46">
        <v>0</v>
      </c>
      <c r="F46">
        <f>D46-E46</f>
        <v>0</v>
      </c>
      <c r="H46">
        <v>45</v>
      </c>
      <c r="I46" t="s">
        <v>66</v>
      </c>
      <c r="J46" t="s">
        <v>14</v>
      </c>
      <c r="K46">
        <v>-10</v>
      </c>
      <c r="L46" s="4" t="str">
        <f t="shared" si="0"/>
        <v>USA</v>
      </c>
      <c r="M46" t="str">
        <f t="shared" si="3"/>
        <v>France</v>
      </c>
      <c r="N46" t="str">
        <f t="shared" si="4"/>
        <v>away</v>
      </c>
    </row>
    <row r="47" spans="1:14">
      <c r="A47">
        <v>5</v>
      </c>
      <c r="B47" t="s">
        <v>14</v>
      </c>
      <c r="C47" t="s">
        <v>79</v>
      </c>
      <c r="D47">
        <v>3</v>
      </c>
      <c r="E47">
        <v>0</v>
      </c>
      <c r="F47">
        <f>D47-E47</f>
        <v>3</v>
      </c>
      <c r="H47">
        <v>46</v>
      </c>
      <c r="I47" t="s">
        <v>66</v>
      </c>
      <c r="J47" t="s">
        <v>15</v>
      </c>
      <c r="K47">
        <v>-6</v>
      </c>
      <c r="L47" s="4" t="str">
        <f t="shared" si="0"/>
        <v>Japan</v>
      </c>
      <c r="M47" t="str">
        <f t="shared" si="3"/>
        <v>France</v>
      </c>
      <c r="N47" t="str">
        <f t="shared" si="4"/>
        <v>away</v>
      </c>
    </row>
    <row r="48" spans="1:14">
      <c r="A48">
        <v>5</v>
      </c>
      <c r="B48" t="s">
        <v>14</v>
      </c>
      <c r="C48" t="s">
        <v>79</v>
      </c>
      <c r="D48">
        <v>0</v>
      </c>
      <c r="E48">
        <v>2</v>
      </c>
      <c r="F48">
        <f>D48-E48</f>
        <v>-2</v>
      </c>
      <c r="H48">
        <v>47</v>
      </c>
      <c r="I48" t="s">
        <v>66</v>
      </c>
      <c r="J48" t="s">
        <v>40</v>
      </c>
      <c r="K48">
        <v>2</v>
      </c>
      <c r="L48" s="4" t="str">
        <f t="shared" si="0"/>
        <v>France</v>
      </c>
      <c r="M48" t="str">
        <f t="shared" si="3"/>
        <v>Great.Britain</v>
      </c>
      <c r="N48" t="str">
        <f t="shared" si="4"/>
        <v>home</v>
      </c>
    </row>
    <row r="49" spans="1:14">
      <c r="A49">
        <v>5</v>
      </c>
      <c r="B49" t="s">
        <v>14</v>
      </c>
      <c r="C49" t="s">
        <v>79</v>
      </c>
      <c r="D49">
        <v>11</v>
      </c>
      <c r="E49">
        <v>15</v>
      </c>
      <c r="F49">
        <f>D49-E49</f>
        <v>-4</v>
      </c>
      <c r="H49">
        <v>48</v>
      </c>
      <c r="I49" t="s">
        <v>66</v>
      </c>
      <c r="J49" t="s">
        <v>53</v>
      </c>
      <c r="K49">
        <v>-8</v>
      </c>
      <c r="L49" s="4" t="str">
        <f t="shared" si="0"/>
        <v>Canada</v>
      </c>
      <c r="M49" t="str">
        <f t="shared" si="3"/>
        <v>France</v>
      </c>
      <c r="N49" t="str">
        <f t="shared" si="4"/>
        <v>away</v>
      </c>
    </row>
    <row r="50" spans="1:14">
      <c r="A50">
        <v>5</v>
      </c>
      <c r="B50" t="s">
        <v>14</v>
      </c>
      <c r="C50" t="s">
        <v>79</v>
      </c>
      <c r="D50">
        <v>3</v>
      </c>
      <c r="E50">
        <v>2</v>
      </c>
      <c r="F50">
        <f>D50-E50</f>
        <v>1</v>
      </c>
      <c r="H50">
        <v>49</v>
      </c>
      <c r="I50" t="s">
        <v>66</v>
      </c>
      <c r="J50" t="s">
        <v>79</v>
      </c>
      <c r="K50">
        <v>7</v>
      </c>
      <c r="L50" s="4" t="str">
        <f t="shared" si="0"/>
        <v>France</v>
      </c>
      <c r="M50" t="str">
        <f t="shared" si="3"/>
        <v>Denmark</v>
      </c>
      <c r="N50" t="str">
        <f t="shared" si="4"/>
        <v>home</v>
      </c>
    </row>
    <row r="51" spans="1:14">
      <c r="A51">
        <v>5</v>
      </c>
      <c r="B51" t="s">
        <v>14</v>
      </c>
      <c r="C51" t="s">
        <v>79</v>
      </c>
      <c r="D51">
        <v>3</v>
      </c>
      <c r="E51">
        <v>4</v>
      </c>
      <c r="F51">
        <f>D51-E51</f>
        <v>-1</v>
      </c>
      <c r="H51">
        <v>50</v>
      </c>
      <c r="I51" t="s">
        <v>66</v>
      </c>
      <c r="J51" t="s">
        <v>92</v>
      </c>
      <c r="K51">
        <v>38</v>
      </c>
      <c r="L51" s="4" t="str">
        <f t="shared" si="0"/>
        <v>France</v>
      </c>
      <c r="M51" t="str">
        <f t="shared" si="3"/>
        <v>Sweden</v>
      </c>
      <c r="N51" t="str">
        <f t="shared" si="4"/>
        <v>home</v>
      </c>
    </row>
    <row r="52" spans="1:14">
      <c r="A52">
        <v>5</v>
      </c>
      <c r="B52" t="s">
        <v>14</v>
      </c>
      <c r="C52" t="s">
        <v>79</v>
      </c>
      <c r="D52">
        <v>2</v>
      </c>
      <c r="E52">
        <v>3</v>
      </c>
      <c r="F52">
        <f>D52-E52</f>
        <v>-1</v>
      </c>
      <c r="H52">
        <v>51</v>
      </c>
      <c r="I52" t="s">
        <v>66</v>
      </c>
      <c r="J52" t="s">
        <v>104</v>
      </c>
      <c r="K52">
        <v>24</v>
      </c>
      <c r="L52" s="4" t="str">
        <f t="shared" si="0"/>
        <v>France</v>
      </c>
      <c r="M52" t="str">
        <f t="shared" si="3"/>
        <v>Brazil</v>
      </c>
      <c r="N52" t="str">
        <f t="shared" si="4"/>
        <v>home</v>
      </c>
    </row>
    <row r="53" spans="1:14">
      <c r="A53">
        <v>5</v>
      </c>
      <c r="B53" t="s">
        <v>14</v>
      </c>
      <c r="C53" t="s">
        <v>79</v>
      </c>
      <c r="D53">
        <v>3</v>
      </c>
      <c r="E53">
        <v>8</v>
      </c>
      <c r="F53">
        <f>D53-E53</f>
        <v>-5</v>
      </c>
      <c r="H53">
        <v>52</v>
      </c>
      <c r="I53" t="s">
        <v>66</v>
      </c>
      <c r="J53" t="s">
        <v>116</v>
      </c>
      <c r="K53">
        <v>18</v>
      </c>
      <c r="L53" s="4" t="str">
        <f t="shared" si="0"/>
        <v>France</v>
      </c>
      <c r="M53" t="str">
        <f t="shared" si="3"/>
        <v>Columbia</v>
      </c>
      <c r="N53" t="str">
        <f t="shared" si="4"/>
        <v>home</v>
      </c>
    </row>
    <row r="54" spans="1:14">
      <c r="A54">
        <v>5</v>
      </c>
      <c r="B54" t="s">
        <v>14</v>
      </c>
      <c r="C54" t="s">
        <v>79</v>
      </c>
      <c r="D54">
        <v>2</v>
      </c>
      <c r="E54">
        <v>6</v>
      </c>
      <c r="F54">
        <f>D54-E54</f>
        <v>-4</v>
      </c>
      <c r="H54">
        <v>53</v>
      </c>
      <c r="I54" t="s">
        <v>66</v>
      </c>
      <c r="J54" t="s">
        <v>129</v>
      </c>
      <c r="K54">
        <v>10</v>
      </c>
      <c r="L54" s="4" t="str">
        <f t="shared" si="0"/>
        <v>France</v>
      </c>
      <c r="M54" t="str">
        <f t="shared" si="3"/>
        <v>Poland</v>
      </c>
      <c r="N54" t="str">
        <f t="shared" si="4"/>
        <v>home</v>
      </c>
    </row>
    <row r="55" spans="1:14">
      <c r="A55">
        <v>5</v>
      </c>
      <c r="B55" t="s">
        <v>14</v>
      </c>
      <c r="C55" t="s">
        <v>79</v>
      </c>
      <c r="D55">
        <v>3</v>
      </c>
      <c r="E55">
        <v>6</v>
      </c>
      <c r="F55">
        <f>D55-E55</f>
        <v>-3</v>
      </c>
      <c r="H55">
        <v>54</v>
      </c>
      <c r="I55" t="s">
        <v>66</v>
      </c>
      <c r="J55" t="s">
        <v>142</v>
      </c>
      <c r="K55">
        <v>21</v>
      </c>
      <c r="L55" s="4" t="str">
        <f t="shared" si="0"/>
        <v>France</v>
      </c>
      <c r="M55" t="str">
        <f t="shared" si="3"/>
        <v>Argentina</v>
      </c>
      <c r="N55" t="str">
        <f t="shared" si="4"/>
        <v>home</v>
      </c>
    </row>
    <row r="56" spans="1:14">
      <c r="A56">
        <v>5</v>
      </c>
      <c r="B56" t="s">
        <v>14</v>
      </c>
      <c r="C56" t="s">
        <v>79</v>
      </c>
      <c r="D56">
        <v>5</v>
      </c>
      <c r="E56">
        <v>2</v>
      </c>
      <c r="F56">
        <f>D56-E56</f>
        <v>3</v>
      </c>
      <c r="H56">
        <v>55</v>
      </c>
      <c r="I56" t="s">
        <v>66</v>
      </c>
      <c r="J56" t="s">
        <v>154</v>
      </c>
      <c r="K56">
        <v>12</v>
      </c>
      <c r="L56" s="4" t="str">
        <f t="shared" si="0"/>
        <v>France</v>
      </c>
      <c r="M56" t="str">
        <f t="shared" si="3"/>
        <v>Chile</v>
      </c>
      <c r="N56" t="str">
        <f t="shared" si="4"/>
        <v>home</v>
      </c>
    </row>
    <row r="57" spans="1:14">
      <c r="A57">
        <v>5</v>
      </c>
      <c r="B57" t="s">
        <v>14</v>
      </c>
      <c r="C57" t="s">
        <v>79</v>
      </c>
      <c r="D57">
        <v>3</v>
      </c>
      <c r="E57">
        <v>1</v>
      </c>
      <c r="F57">
        <f>D57-E57</f>
        <v>2</v>
      </c>
      <c r="H57">
        <v>56</v>
      </c>
      <c r="I57" t="s">
        <v>79</v>
      </c>
      <c r="J57" t="s">
        <v>14</v>
      </c>
      <c r="K57">
        <v>-23</v>
      </c>
      <c r="L57" s="4" t="str">
        <f t="shared" si="0"/>
        <v>USA</v>
      </c>
      <c r="M57" t="str">
        <f t="shared" si="3"/>
        <v>Denmark</v>
      </c>
      <c r="N57" t="str">
        <f t="shared" si="4"/>
        <v>away</v>
      </c>
    </row>
    <row r="58" spans="1:14">
      <c r="A58">
        <v>5</v>
      </c>
      <c r="B58" t="s">
        <v>14</v>
      </c>
      <c r="C58" t="s">
        <v>79</v>
      </c>
      <c r="D58">
        <v>2</v>
      </c>
      <c r="E58">
        <v>2</v>
      </c>
      <c r="F58">
        <f>D58-E58</f>
        <v>0</v>
      </c>
      <c r="H58">
        <v>57</v>
      </c>
      <c r="I58" t="s">
        <v>79</v>
      </c>
      <c r="J58" t="s">
        <v>15</v>
      </c>
      <c r="K58">
        <v>-3</v>
      </c>
      <c r="L58" s="4" t="str">
        <f t="shared" si="0"/>
        <v>Japan</v>
      </c>
      <c r="M58" t="str">
        <f t="shared" si="3"/>
        <v>Denmark</v>
      </c>
      <c r="N58" t="str">
        <f t="shared" si="4"/>
        <v>away</v>
      </c>
    </row>
    <row r="59" spans="1:14">
      <c r="A59">
        <v>5</v>
      </c>
      <c r="B59" t="s">
        <v>14</v>
      </c>
      <c r="C59" t="s">
        <v>79</v>
      </c>
      <c r="D59">
        <v>1</v>
      </c>
      <c r="E59">
        <v>2</v>
      </c>
      <c r="F59">
        <f>D59-E59</f>
        <v>-1</v>
      </c>
      <c r="H59">
        <v>58</v>
      </c>
      <c r="I59" t="s">
        <v>79</v>
      </c>
      <c r="J59" t="s">
        <v>40</v>
      </c>
      <c r="K59">
        <v>12</v>
      </c>
      <c r="L59" s="4" t="str">
        <f t="shared" si="0"/>
        <v>Denmark</v>
      </c>
      <c r="M59" t="str">
        <f t="shared" si="3"/>
        <v>Great.Britain</v>
      </c>
      <c r="N59" t="str">
        <f t="shared" si="4"/>
        <v>home</v>
      </c>
    </row>
    <row r="60" spans="1:14">
      <c r="A60">
        <v>6</v>
      </c>
      <c r="B60" t="s">
        <v>14</v>
      </c>
      <c r="C60" t="s">
        <v>92</v>
      </c>
      <c r="D60">
        <v>16</v>
      </c>
      <c r="E60">
        <v>8</v>
      </c>
      <c r="F60">
        <f>D60-E60</f>
        <v>8</v>
      </c>
      <c r="H60">
        <v>59</v>
      </c>
      <c r="I60" t="s">
        <v>79</v>
      </c>
      <c r="J60" t="s">
        <v>53</v>
      </c>
      <c r="K60">
        <v>-17</v>
      </c>
      <c r="L60" s="4" t="str">
        <f t="shared" si="0"/>
        <v>Canada</v>
      </c>
      <c r="M60" t="str">
        <f t="shared" si="3"/>
        <v>Denmark</v>
      </c>
      <c r="N60" t="str">
        <f t="shared" si="4"/>
        <v>away</v>
      </c>
    </row>
    <row r="61" spans="1:14">
      <c r="A61">
        <v>6</v>
      </c>
      <c r="B61" t="s">
        <v>14</v>
      </c>
      <c r="C61" t="s">
        <v>92</v>
      </c>
      <c r="D61">
        <v>4</v>
      </c>
      <c r="E61">
        <v>3</v>
      </c>
      <c r="F61">
        <f>D61-E61</f>
        <v>1</v>
      </c>
      <c r="H61">
        <v>60</v>
      </c>
      <c r="I61" t="s">
        <v>79</v>
      </c>
      <c r="J61" t="s">
        <v>66</v>
      </c>
      <c r="K61">
        <v>-11</v>
      </c>
      <c r="L61" s="4" t="str">
        <f t="shared" si="0"/>
        <v>France</v>
      </c>
      <c r="M61" t="str">
        <f t="shared" si="3"/>
        <v>Denmark</v>
      </c>
      <c r="N61" t="str">
        <f t="shared" si="4"/>
        <v>away</v>
      </c>
    </row>
    <row r="62" spans="1:14">
      <c r="A62">
        <v>6</v>
      </c>
      <c r="B62" t="s">
        <v>14</v>
      </c>
      <c r="C62" t="s">
        <v>92</v>
      </c>
      <c r="D62">
        <v>7</v>
      </c>
      <c r="E62">
        <v>6</v>
      </c>
      <c r="F62">
        <f>D62-E62</f>
        <v>1</v>
      </c>
      <c r="H62">
        <v>61</v>
      </c>
      <c r="I62" t="s">
        <v>79</v>
      </c>
      <c r="J62" t="s">
        <v>92</v>
      </c>
      <c r="K62">
        <v>8</v>
      </c>
      <c r="L62" s="4" t="str">
        <f t="shared" si="0"/>
        <v>Denmark</v>
      </c>
      <c r="M62" t="str">
        <f t="shared" si="3"/>
        <v>Sweden</v>
      </c>
      <c r="N62" t="str">
        <f t="shared" si="4"/>
        <v>home</v>
      </c>
    </row>
    <row r="63" spans="1:14">
      <c r="A63">
        <v>6</v>
      </c>
      <c r="B63" t="s">
        <v>14</v>
      </c>
      <c r="C63" t="s">
        <v>92</v>
      </c>
      <c r="D63">
        <v>10</v>
      </c>
      <c r="E63">
        <v>6</v>
      </c>
      <c r="F63">
        <f>D63-E63</f>
        <v>4</v>
      </c>
      <c r="H63">
        <v>62</v>
      </c>
      <c r="I63" t="s">
        <v>79</v>
      </c>
      <c r="J63" t="s">
        <v>104</v>
      </c>
      <c r="K63">
        <v>-5</v>
      </c>
      <c r="L63" s="4" t="str">
        <f t="shared" si="0"/>
        <v>Brazil</v>
      </c>
      <c r="M63" t="str">
        <f t="shared" si="3"/>
        <v>Denmark</v>
      </c>
      <c r="N63" t="str">
        <f t="shared" si="4"/>
        <v>away</v>
      </c>
    </row>
    <row r="64" spans="1:14">
      <c r="A64">
        <v>6</v>
      </c>
      <c r="B64" t="s">
        <v>14</v>
      </c>
      <c r="C64" t="s">
        <v>92</v>
      </c>
      <c r="D64">
        <v>12</v>
      </c>
      <c r="E64">
        <v>6</v>
      </c>
      <c r="F64">
        <f>D64-E64</f>
        <v>6</v>
      </c>
      <c r="H64">
        <v>63</v>
      </c>
      <c r="I64" t="s">
        <v>79</v>
      </c>
      <c r="J64" t="s">
        <v>116</v>
      </c>
      <c r="K64">
        <v>12</v>
      </c>
      <c r="L64" s="4" t="str">
        <f t="shared" si="0"/>
        <v>Denmark</v>
      </c>
      <c r="M64" t="str">
        <f t="shared" si="3"/>
        <v>Columbia</v>
      </c>
      <c r="N64" t="str">
        <f t="shared" si="4"/>
        <v>home</v>
      </c>
    </row>
    <row r="65" spans="1:14">
      <c r="A65">
        <v>6</v>
      </c>
      <c r="B65" t="s">
        <v>14</v>
      </c>
      <c r="C65" t="s">
        <v>92</v>
      </c>
      <c r="D65">
        <v>10</v>
      </c>
      <c r="E65">
        <v>5</v>
      </c>
      <c r="F65">
        <f>D65-E65</f>
        <v>5</v>
      </c>
      <c r="H65">
        <v>64</v>
      </c>
      <c r="I65" t="s">
        <v>79</v>
      </c>
      <c r="J65" t="s">
        <v>129</v>
      </c>
      <c r="K65">
        <v>-4</v>
      </c>
      <c r="L65" s="4" t="str">
        <f t="shared" si="0"/>
        <v>Poland</v>
      </c>
      <c r="M65" t="str">
        <f t="shared" si="3"/>
        <v>Denmark</v>
      </c>
      <c r="N65" t="str">
        <f t="shared" si="4"/>
        <v>away</v>
      </c>
    </row>
    <row r="66" spans="1:14">
      <c r="A66">
        <v>6</v>
      </c>
      <c r="B66" t="s">
        <v>14</v>
      </c>
      <c r="C66" t="s">
        <v>92</v>
      </c>
      <c r="D66">
        <v>6</v>
      </c>
      <c r="E66">
        <v>6</v>
      </c>
      <c r="F66">
        <f>D66-E66</f>
        <v>0</v>
      </c>
      <c r="H66">
        <v>65</v>
      </c>
      <c r="I66" t="s">
        <v>79</v>
      </c>
      <c r="J66" t="s">
        <v>142</v>
      </c>
      <c r="K66">
        <v>26</v>
      </c>
      <c r="L66" s="4" t="str">
        <f t="shared" si="0"/>
        <v>Denmark</v>
      </c>
      <c r="M66" t="str">
        <f t="shared" si="3"/>
        <v>Argentina</v>
      </c>
      <c r="N66" t="str">
        <f t="shared" si="4"/>
        <v>home</v>
      </c>
    </row>
    <row r="67" spans="1:14">
      <c r="A67">
        <v>6</v>
      </c>
      <c r="B67" t="s">
        <v>14</v>
      </c>
      <c r="C67" t="s">
        <v>92</v>
      </c>
      <c r="D67">
        <v>13</v>
      </c>
      <c r="E67">
        <v>4</v>
      </c>
      <c r="F67">
        <f>D67-E67</f>
        <v>9</v>
      </c>
      <c r="H67">
        <v>66</v>
      </c>
      <c r="I67" t="s">
        <v>79</v>
      </c>
      <c r="J67" t="s">
        <v>154</v>
      </c>
      <c r="K67">
        <v>3</v>
      </c>
      <c r="L67" s="4" t="str">
        <f t="shared" ref="L67:L130" si="5">IF(K67&gt;0, I67, J67)</f>
        <v>Denmark</v>
      </c>
      <c r="M67" t="str">
        <f t="shared" ref="M67:M130" si="6">IF(L67=I67,J67,I67)</f>
        <v>Chile</v>
      </c>
      <c r="N67" t="str">
        <f t="shared" ref="N67:N130" si="7">IF(K67&gt;0, "home", "away")</f>
        <v>home</v>
      </c>
    </row>
    <row r="68" spans="1:14">
      <c r="A68">
        <v>6</v>
      </c>
      <c r="B68" t="s">
        <v>14</v>
      </c>
      <c r="C68" t="s">
        <v>92</v>
      </c>
      <c r="D68">
        <v>5</v>
      </c>
      <c r="E68">
        <v>0</v>
      </c>
      <c r="F68">
        <f>D68-E68</f>
        <v>5</v>
      </c>
      <c r="H68">
        <v>67</v>
      </c>
      <c r="I68" t="s">
        <v>92</v>
      </c>
      <c r="J68" t="s">
        <v>14</v>
      </c>
      <c r="K68">
        <v>-32</v>
      </c>
      <c r="L68" s="4" t="str">
        <f t="shared" si="5"/>
        <v>USA</v>
      </c>
      <c r="M68" t="str">
        <f t="shared" si="6"/>
        <v>Sweden</v>
      </c>
      <c r="N68" t="str">
        <f t="shared" si="7"/>
        <v>away</v>
      </c>
    </row>
    <row r="69" spans="1:14">
      <c r="A69">
        <v>7</v>
      </c>
      <c r="B69" t="s">
        <v>14</v>
      </c>
      <c r="C69" t="s">
        <v>104</v>
      </c>
      <c r="D69">
        <v>6</v>
      </c>
      <c r="E69">
        <v>0</v>
      </c>
      <c r="F69">
        <f>D69-E69</f>
        <v>6</v>
      </c>
      <c r="H69">
        <v>68</v>
      </c>
      <c r="I69" t="s">
        <v>92</v>
      </c>
      <c r="J69" t="s">
        <v>15</v>
      </c>
      <c r="K69">
        <v>-34</v>
      </c>
      <c r="L69" s="4" t="str">
        <f t="shared" si="5"/>
        <v>Japan</v>
      </c>
      <c r="M69" t="str">
        <f t="shared" si="6"/>
        <v>Sweden</v>
      </c>
      <c r="N69" t="str">
        <f t="shared" si="7"/>
        <v>away</v>
      </c>
    </row>
    <row r="70" spans="1:14">
      <c r="A70">
        <v>7</v>
      </c>
      <c r="B70" t="s">
        <v>14</v>
      </c>
      <c r="C70" t="s">
        <v>104</v>
      </c>
      <c r="D70">
        <v>2</v>
      </c>
      <c r="E70">
        <v>4</v>
      </c>
      <c r="F70">
        <f>D70-E70</f>
        <v>-2</v>
      </c>
      <c r="H70">
        <v>69</v>
      </c>
      <c r="I70" t="s">
        <v>92</v>
      </c>
      <c r="J70" t="s">
        <v>40</v>
      </c>
      <c r="K70">
        <v>-20</v>
      </c>
      <c r="L70" s="4" t="str">
        <f t="shared" si="5"/>
        <v>Great.Britain</v>
      </c>
      <c r="M70" t="str">
        <f t="shared" si="6"/>
        <v>Sweden</v>
      </c>
      <c r="N70" t="str">
        <f t="shared" si="7"/>
        <v>away</v>
      </c>
    </row>
    <row r="71" spans="1:14">
      <c r="A71">
        <v>7</v>
      </c>
      <c r="B71" t="s">
        <v>14</v>
      </c>
      <c r="C71" t="s">
        <v>104</v>
      </c>
      <c r="D71">
        <v>6</v>
      </c>
      <c r="E71">
        <v>6</v>
      </c>
      <c r="F71">
        <f>D71-E71</f>
        <v>0</v>
      </c>
      <c r="H71">
        <v>70</v>
      </c>
      <c r="I71" t="s">
        <v>92</v>
      </c>
      <c r="J71" t="s">
        <v>53</v>
      </c>
      <c r="K71">
        <v>10</v>
      </c>
      <c r="L71" s="4" t="str">
        <f t="shared" si="5"/>
        <v>Sweden</v>
      </c>
      <c r="M71" t="str">
        <f t="shared" si="6"/>
        <v>Canada</v>
      </c>
      <c r="N71" t="str">
        <f t="shared" si="7"/>
        <v>home</v>
      </c>
    </row>
    <row r="72" spans="1:14">
      <c r="A72">
        <v>7</v>
      </c>
      <c r="B72" t="s">
        <v>14</v>
      </c>
      <c r="C72" t="s">
        <v>104</v>
      </c>
      <c r="D72">
        <v>5</v>
      </c>
      <c r="E72">
        <v>1</v>
      </c>
      <c r="F72">
        <f>D72-E72</f>
        <v>4</v>
      </c>
      <c r="H72">
        <v>71</v>
      </c>
      <c r="I72" t="s">
        <v>92</v>
      </c>
      <c r="J72" t="s">
        <v>66</v>
      </c>
      <c r="K72">
        <v>-13</v>
      </c>
      <c r="L72" s="4" t="str">
        <f t="shared" si="5"/>
        <v>France</v>
      </c>
      <c r="M72" t="str">
        <f t="shared" si="6"/>
        <v>Sweden</v>
      </c>
      <c r="N72" t="str">
        <f t="shared" si="7"/>
        <v>away</v>
      </c>
    </row>
    <row r="73" spans="1:14">
      <c r="A73">
        <v>7</v>
      </c>
      <c r="B73" t="s">
        <v>14</v>
      </c>
      <c r="C73" t="s">
        <v>104</v>
      </c>
      <c r="D73">
        <v>4</v>
      </c>
      <c r="E73">
        <v>2</v>
      </c>
      <c r="F73">
        <f>D73-E73</f>
        <v>2</v>
      </c>
      <c r="H73">
        <v>72</v>
      </c>
      <c r="I73" t="s">
        <v>92</v>
      </c>
      <c r="J73" t="s">
        <v>79</v>
      </c>
      <c r="K73">
        <v>-30</v>
      </c>
      <c r="L73" s="4" t="str">
        <f t="shared" si="5"/>
        <v>Denmark</v>
      </c>
      <c r="M73" t="str">
        <f t="shared" si="6"/>
        <v>Sweden</v>
      </c>
      <c r="N73" t="str">
        <f t="shared" si="7"/>
        <v>away</v>
      </c>
    </row>
    <row r="74" spans="1:14">
      <c r="A74">
        <v>7</v>
      </c>
      <c r="B74" t="s">
        <v>14</v>
      </c>
      <c r="C74" t="s">
        <v>104</v>
      </c>
      <c r="D74">
        <v>3</v>
      </c>
      <c r="E74">
        <v>1</v>
      </c>
      <c r="F74">
        <f>D74-E74</f>
        <v>2</v>
      </c>
      <c r="H74">
        <v>73</v>
      </c>
      <c r="I74" t="s">
        <v>92</v>
      </c>
      <c r="J74" t="s">
        <v>104</v>
      </c>
      <c r="K74">
        <v>5</v>
      </c>
      <c r="L74" s="4" t="str">
        <f t="shared" si="5"/>
        <v>Sweden</v>
      </c>
      <c r="M74" t="str">
        <f t="shared" si="6"/>
        <v>Brazil</v>
      </c>
      <c r="N74" t="str">
        <f t="shared" si="7"/>
        <v>home</v>
      </c>
    </row>
    <row r="75" spans="1:14">
      <c r="A75">
        <v>7</v>
      </c>
      <c r="B75" t="s">
        <v>14</v>
      </c>
      <c r="C75" t="s">
        <v>104</v>
      </c>
      <c r="D75">
        <v>5</v>
      </c>
      <c r="E75">
        <v>3</v>
      </c>
      <c r="F75">
        <f>D75-E75</f>
        <v>2</v>
      </c>
      <c r="H75">
        <v>74</v>
      </c>
      <c r="I75" t="s">
        <v>92</v>
      </c>
      <c r="J75" t="s">
        <v>116</v>
      </c>
      <c r="K75">
        <v>-5</v>
      </c>
      <c r="L75" s="4" t="str">
        <f t="shared" si="5"/>
        <v>Columbia</v>
      </c>
      <c r="M75" t="str">
        <f t="shared" si="6"/>
        <v>Sweden</v>
      </c>
      <c r="N75" t="str">
        <f t="shared" si="7"/>
        <v>away</v>
      </c>
    </row>
    <row r="76" spans="1:14">
      <c r="A76">
        <v>7</v>
      </c>
      <c r="B76" t="s">
        <v>14</v>
      </c>
      <c r="C76" t="s">
        <v>104</v>
      </c>
      <c r="D76">
        <v>4</v>
      </c>
      <c r="E76">
        <v>4</v>
      </c>
      <c r="F76">
        <f>D76-E76</f>
        <v>0</v>
      </c>
      <c r="H76">
        <v>75</v>
      </c>
      <c r="I76" t="s">
        <v>92</v>
      </c>
      <c r="J76" t="s">
        <v>129</v>
      </c>
      <c r="K76">
        <v>-18</v>
      </c>
      <c r="L76" s="4" t="str">
        <f t="shared" si="5"/>
        <v>Poland</v>
      </c>
      <c r="M76" t="str">
        <f t="shared" si="6"/>
        <v>Sweden</v>
      </c>
      <c r="N76" t="str">
        <f t="shared" si="7"/>
        <v>away</v>
      </c>
    </row>
    <row r="77" spans="1:14">
      <c r="A77">
        <v>7</v>
      </c>
      <c r="B77" t="s">
        <v>14</v>
      </c>
      <c r="C77" t="s">
        <v>104</v>
      </c>
      <c r="D77">
        <v>15</v>
      </c>
      <c r="E77">
        <v>7</v>
      </c>
      <c r="F77">
        <f>D77-E77</f>
        <v>8</v>
      </c>
      <c r="H77">
        <v>76</v>
      </c>
      <c r="I77" t="s">
        <v>92</v>
      </c>
      <c r="J77" t="s">
        <v>142</v>
      </c>
      <c r="K77">
        <v>-17</v>
      </c>
      <c r="L77" s="4" t="str">
        <f t="shared" si="5"/>
        <v>Argentina</v>
      </c>
      <c r="M77" t="str">
        <f t="shared" si="6"/>
        <v>Sweden</v>
      </c>
      <c r="N77" t="str">
        <f t="shared" si="7"/>
        <v>away</v>
      </c>
    </row>
    <row r="78" spans="1:14">
      <c r="A78">
        <v>7</v>
      </c>
      <c r="B78" t="s">
        <v>14</v>
      </c>
      <c r="C78" t="s">
        <v>104</v>
      </c>
      <c r="D78">
        <v>7</v>
      </c>
      <c r="E78">
        <v>5</v>
      </c>
      <c r="F78">
        <f>D78-E78</f>
        <v>2</v>
      </c>
      <c r="H78">
        <v>77</v>
      </c>
      <c r="I78" t="s">
        <v>92</v>
      </c>
      <c r="J78" t="s">
        <v>154</v>
      </c>
      <c r="K78">
        <v>31</v>
      </c>
      <c r="L78" s="4" t="str">
        <f t="shared" si="5"/>
        <v>Sweden</v>
      </c>
      <c r="M78" t="str">
        <f t="shared" si="6"/>
        <v>Chile</v>
      </c>
      <c r="N78" t="str">
        <f t="shared" si="7"/>
        <v>home</v>
      </c>
    </row>
    <row r="79" spans="1:14">
      <c r="A79">
        <v>8</v>
      </c>
      <c r="B79" t="s">
        <v>14</v>
      </c>
      <c r="C79" t="s">
        <v>116</v>
      </c>
      <c r="D79">
        <v>4</v>
      </c>
      <c r="E79">
        <v>2</v>
      </c>
      <c r="F79">
        <f>D79-E79</f>
        <v>2</v>
      </c>
      <c r="H79">
        <v>78</v>
      </c>
      <c r="I79" t="s">
        <v>104</v>
      </c>
      <c r="J79" t="s">
        <v>14</v>
      </c>
      <c r="K79">
        <v>-13</v>
      </c>
      <c r="L79" s="4" t="str">
        <f t="shared" si="5"/>
        <v>USA</v>
      </c>
      <c r="M79" t="str">
        <f t="shared" si="6"/>
        <v>Brazil</v>
      </c>
      <c r="N79" t="str">
        <f t="shared" si="7"/>
        <v>away</v>
      </c>
    </row>
    <row r="80" spans="1:14">
      <c r="A80">
        <v>8</v>
      </c>
      <c r="B80" t="s">
        <v>14</v>
      </c>
      <c r="C80" t="s">
        <v>116</v>
      </c>
      <c r="D80">
        <v>0</v>
      </c>
      <c r="E80">
        <v>1</v>
      </c>
      <c r="F80">
        <f>D80-E80</f>
        <v>-1</v>
      </c>
      <c r="H80">
        <v>79</v>
      </c>
      <c r="I80" t="s">
        <v>104</v>
      </c>
      <c r="J80" t="s">
        <v>15</v>
      </c>
      <c r="K80">
        <v>-11</v>
      </c>
      <c r="L80" s="4" t="str">
        <f t="shared" si="5"/>
        <v>Japan</v>
      </c>
      <c r="M80" t="str">
        <f t="shared" si="6"/>
        <v>Brazil</v>
      </c>
      <c r="N80" t="str">
        <f t="shared" si="7"/>
        <v>away</v>
      </c>
    </row>
    <row r="81" spans="1:14">
      <c r="A81">
        <v>8</v>
      </c>
      <c r="B81" t="s">
        <v>14</v>
      </c>
      <c r="C81" t="s">
        <v>116</v>
      </c>
      <c r="D81">
        <v>10</v>
      </c>
      <c r="E81">
        <v>5</v>
      </c>
      <c r="F81">
        <f>D81-E81</f>
        <v>5</v>
      </c>
      <c r="H81">
        <v>80</v>
      </c>
      <c r="I81" t="s">
        <v>104</v>
      </c>
      <c r="J81" t="s">
        <v>40</v>
      </c>
      <c r="K81">
        <v>11</v>
      </c>
      <c r="L81" s="4" t="str">
        <f t="shared" si="5"/>
        <v>Brazil</v>
      </c>
      <c r="M81" t="str">
        <f t="shared" si="6"/>
        <v>Great.Britain</v>
      </c>
      <c r="N81" t="str">
        <f t="shared" si="7"/>
        <v>home</v>
      </c>
    </row>
    <row r="82" spans="1:14">
      <c r="A82">
        <v>8</v>
      </c>
      <c r="B82" t="s">
        <v>14</v>
      </c>
      <c r="C82" t="s">
        <v>116</v>
      </c>
      <c r="D82">
        <v>5</v>
      </c>
      <c r="E82">
        <v>2</v>
      </c>
      <c r="F82">
        <f>D82-E82</f>
        <v>3</v>
      </c>
      <c r="H82">
        <v>81</v>
      </c>
      <c r="I82" t="s">
        <v>104</v>
      </c>
      <c r="J82" t="s">
        <v>53</v>
      </c>
      <c r="K82">
        <v>6</v>
      </c>
      <c r="L82" s="4" t="str">
        <f t="shared" si="5"/>
        <v>Brazil</v>
      </c>
      <c r="M82" t="str">
        <f t="shared" si="6"/>
        <v>Canada</v>
      </c>
      <c r="N82" t="str">
        <f t="shared" si="7"/>
        <v>home</v>
      </c>
    </row>
    <row r="83" spans="1:14">
      <c r="A83">
        <v>8</v>
      </c>
      <c r="B83" t="s">
        <v>14</v>
      </c>
      <c r="C83" t="s">
        <v>116</v>
      </c>
      <c r="D83">
        <v>0</v>
      </c>
      <c r="E83">
        <v>1</v>
      </c>
      <c r="F83">
        <f>D83-E83</f>
        <v>-1</v>
      </c>
      <c r="H83">
        <v>82</v>
      </c>
      <c r="I83" t="s">
        <v>104</v>
      </c>
      <c r="J83" t="s">
        <v>66</v>
      </c>
      <c r="K83">
        <v>4</v>
      </c>
      <c r="L83" s="4" t="str">
        <f t="shared" si="5"/>
        <v>Brazil</v>
      </c>
      <c r="M83" t="str">
        <f t="shared" si="6"/>
        <v>France</v>
      </c>
      <c r="N83" t="str">
        <f t="shared" si="7"/>
        <v>home</v>
      </c>
    </row>
    <row r="84" spans="1:14">
      <c r="A84">
        <v>8</v>
      </c>
      <c r="B84" t="s">
        <v>14</v>
      </c>
      <c r="C84" t="s">
        <v>116</v>
      </c>
      <c r="D84">
        <v>14</v>
      </c>
      <c r="E84">
        <v>10</v>
      </c>
      <c r="F84">
        <f>D84-E84</f>
        <v>4</v>
      </c>
      <c r="H84">
        <v>83</v>
      </c>
      <c r="I84" t="s">
        <v>104</v>
      </c>
      <c r="J84" t="s">
        <v>79</v>
      </c>
      <c r="K84">
        <v>-15</v>
      </c>
      <c r="L84" s="4" t="str">
        <f t="shared" si="5"/>
        <v>Denmark</v>
      </c>
      <c r="M84" t="str">
        <f t="shared" si="6"/>
        <v>Brazil</v>
      </c>
      <c r="N84" t="str">
        <f t="shared" si="7"/>
        <v>away</v>
      </c>
    </row>
    <row r="85" spans="1:14">
      <c r="A85">
        <v>8</v>
      </c>
      <c r="B85" t="s">
        <v>14</v>
      </c>
      <c r="C85" t="s">
        <v>116</v>
      </c>
      <c r="D85">
        <v>3</v>
      </c>
      <c r="E85">
        <v>3</v>
      </c>
      <c r="F85">
        <f>D85-E85</f>
        <v>0</v>
      </c>
      <c r="H85">
        <v>84</v>
      </c>
      <c r="I85" t="s">
        <v>104</v>
      </c>
      <c r="J85" t="s">
        <v>92</v>
      </c>
      <c r="K85">
        <v>24</v>
      </c>
      <c r="L85" s="4" t="str">
        <f t="shared" si="5"/>
        <v>Brazil</v>
      </c>
      <c r="M85" t="str">
        <f t="shared" si="6"/>
        <v>Sweden</v>
      </c>
      <c r="N85" t="str">
        <f t="shared" si="7"/>
        <v>home</v>
      </c>
    </row>
    <row r="86" spans="1:14">
      <c r="A86">
        <v>8</v>
      </c>
      <c r="B86" t="s">
        <v>14</v>
      </c>
      <c r="C86" t="s">
        <v>116</v>
      </c>
      <c r="D86">
        <v>5</v>
      </c>
      <c r="E86">
        <v>3</v>
      </c>
      <c r="F86">
        <f>D86-E86</f>
        <v>2</v>
      </c>
      <c r="H86">
        <v>85</v>
      </c>
      <c r="I86" t="s">
        <v>104</v>
      </c>
      <c r="J86" t="s">
        <v>116</v>
      </c>
      <c r="K86">
        <v>4</v>
      </c>
      <c r="L86" s="4" t="str">
        <f t="shared" si="5"/>
        <v>Brazil</v>
      </c>
      <c r="M86" t="str">
        <f t="shared" si="6"/>
        <v>Columbia</v>
      </c>
      <c r="N86" t="str">
        <f t="shared" si="7"/>
        <v>home</v>
      </c>
    </row>
    <row r="87" spans="1:14">
      <c r="A87">
        <v>8</v>
      </c>
      <c r="B87" t="s">
        <v>14</v>
      </c>
      <c r="C87" t="s">
        <v>116</v>
      </c>
      <c r="D87">
        <v>0</v>
      </c>
      <c r="E87">
        <v>2</v>
      </c>
      <c r="F87">
        <f>D87-E87</f>
        <v>-2</v>
      </c>
      <c r="H87">
        <v>86</v>
      </c>
      <c r="I87" t="s">
        <v>104</v>
      </c>
      <c r="J87" t="s">
        <v>129</v>
      </c>
      <c r="K87">
        <v>12</v>
      </c>
      <c r="L87" s="4" t="str">
        <f t="shared" si="5"/>
        <v>Brazil</v>
      </c>
      <c r="M87" t="str">
        <f t="shared" si="6"/>
        <v>Poland</v>
      </c>
      <c r="N87" t="str">
        <f t="shared" si="7"/>
        <v>home</v>
      </c>
    </row>
    <row r="88" spans="1:14">
      <c r="A88">
        <v>8</v>
      </c>
      <c r="B88" t="s">
        <v>14</v>
      </c>
      <c r="C88" t="s">
        <v>116</v>
      </c>
      <c r="D88">
        <v>3</v>
      </c>
      <c r="E88">
        <v>6</v>
      </c>
      <c r="F88">
        <f>D88-E88</f>
        <v>-3</v>
      </c>
      <c r="H88">
        <v>87</v>
      </c>
      <c r="I88" t="s">
        <v>104</v>
      </c>
      <c r="J88" t="s">
        <v>142</v>
      </c>
      <c r="K88">
        <v>12</v>
      </c>
      <c r="L88" s="4" t="str">
        <f t="shared" si="5"/>
        <v>Brazil</v>
      </c>
      <c r="M88" t="str">
        <f t="shared" si="6"/>
        <v>Argentina</v>
      </c>
      <c r="N88" t="str">
        <f t="shared" si="7"/>
        <v>home</v>
      </c>
    </row>
    <row r="89" spans="1:14">
      <c r="A89">
        <v>8</v>
      </c>
      <c r="B89" t="s">
        <v>14</v>
      </c>
      <c r="C89" t="s">
        <v>116</v>
      </c>
      <c r="D89">
        <v>2</v>
      </c>
      <c r="E89">
        <v>3</v>
      </c>
      <c r="F89">
        <f>D89-E89</f>
        <v>-1</v>
      </c>
      <c r="H89">
        <v>88</v>
      </c>
      <c r="I89" t="s">
        <v>104</v>
      </c>
      <c r="J89" t="s">
        <v>154</v>
      </c>
      <c r="K89">
        <v>11</v>
      </c>
      <c r="L89" s="4" t="str">
        <f t="shared" si="5"/>
        <v>Brazil</v>
      </c>
      <c r="M89" t="str">
        <f t="shared" si="6"/>
        <v>Chile</v>
      </c>
      <c r="N89" t="str">
        <f t="shared" si="7"/>
        <v>home</v>
      </c>
    </row>
    <row r="90" spans="1:14">
      <c r="A90">
        <v>8</v>
      </c>
      <c r="B90" t="s">
        <v>14</v>
      </c>
      <c r="C90" t="s">
        <v>116</v>
      </c>
      <c r="D90">
        <v>3</v>
      </c>
      <c r="E90">
        <v>0</v>
      </c>
      <c r="F90">
        <f>D90-E90</f>
        <v>3</v>
      </c>
      <c r="H90">
        <v>89</v>
      </c>
      <c r="I90" t="s">
        <v>116</v>
      </c>
      <c r="J90" t="s">
        <v>14</v>
      </c>
      <c r="K90">
        <v>-17</v>
      </c>
      <c r="L90" s="4" t="str">
        <f t="shared" si="5"/>
        <v>USA</v>
      </c>
      <c r="M90" t="str">
        <f t="shared" si="6"/>
        <v>Columbia</v>
      </c>
      <c r="N90" t="str">
        <f t="shared" si="7"/>
        <v>away</v>
      </c>
    </row>
    <row r="91" spans="1:14">
      <c r="A91">
        <v>8</v>
      </c>
      <c r="B91" t="s">
        <v>14</v>
      </c>
      <c r="C91" t="s">
        <v>116</v>
      </c>
      <c r="D91">
        <v>3</v>
      </c>
      <c r="E91">
        <v>1</v>
      </c>
      <c r="F91">
        <f>D91-E91</f>
        <v>2</v>
      </c>
      <c r="H91">
        <v>90</v>
      </c>
      <c r="I91" t="s">
        <v>116</v>
      </c>
      <c r="J91" t="s">
        <v>15</v>
      </c>
      <c r="K91">
        <v>-11</v>
      </c>
      <c r="L91" s="4" t="str">
        <f t="shared" si="5"/>
        <v>Japan</v>
      </c>
      <c r="M91" t="str">
        <f t="shared" si="6"/>
        <v>Columbia</v>
      </c>
      <c r="N91" t="str">
        <f t="shared" si="7"/>
        <v>away</v>
      </c>
    </row>
    <row r="92" spans="1:14">
      <c r="A92">
        <v>9</v>
      </c>
      <c r="B92" t="s">
        <v>14</v>
      </c>
      <c r="C92" t="s">
        <v>129</v>
      </c>
      <c r="D92">
        <v>3</v>
      </c>
      <c r="E92">
        <v>6</v>
      </c>
      <c r="F92">
        <f>D92-E92</f>
        <v>-3</v>
      </c>
      <c r="H92">
        <v>91</v>
      </c>
      <c r="I92" t="s">
        <v>116</v>
      </c>
      <c r="J92" t="s">
        <v>40</v>
      </c>
      <c r="K92">
        <v>-7</v>
      </c>
      <c r="L92" s="4" t="str">
        <f t="shared" si="5"/>
        <v>Great.Britain</v>
      </c>
      <c r="M92" t="str">
        <f t="shared" si="6"/>
        <v>Columbia</v>
      </c>
      <c r="N92" t="str">
        <f t="shared" si="7"/>
        <v>away</v>
      </c>
    </row>
    <row r="93" spans="1:14">
      <c r="A93">
        <v>9</v>
      </c>
      <c r="B93" t="s">
        <v>14</v>
      </c>
      <c r="C93" t="s">
        <v>129</v>
      </c>
      <c r="D93">
        <v>4</v>
      </c>
      <c r="E93">
        <v>6</v>
      </c>
      <c r="F93">
        <f>D93-E93</f>
        <v>-2</v>
      </c>
      <c r="H93">
        <v>92</v>
      </c>
      <c r="I93" t="s">
        <v>116</v>
      </c>
      <c r="J93" t="s">
        <v>53</v>
      </c>
      <c r="K93">
        <v>27</v>
      </c>
      <c r="L93" s="4" t="str">
        <f t="shared" si="5"/>
        <v>Columbia</v>
      </c>
      <c r="M93" t="str">
        <f t="shared" si="6"/>
        <v>Canada</v>
      </c>
      <c r="N93" t="str">
        <f t="shared" si="7"/>
        <v>home</v>
      </c>
    </row>
    <row r="94" spans="1:14">
      <c r="A94">
        <v>9</v>
      </c>
      <c r="B94" t="s">
        <v>14</v>
      </c>
      <c r="C94" t="s">
        <v>129</v>
      </c>
      <c r="D94">
        <v>4</v>
      </c>
      <c r="E94">
        <v>3</v>
      </c>
      <c r="F94">
        <f>D94-E94</f>
        <v>1</v>
      </c>
      <c r="H94">
        <v>93</v>
      </c>
      <c r="I94" t="s">
        <v>116</v>
      </c>
      <c r="J94" t="s">
        <v>66</v>
      </c>
      <c r="K94">
        <v>-15</v>
      </c>
      <c r="L94" s="4" t="str">
        <f t="shared" si="5"/>
        <v>France</v>
      </c>
      <c r="M94" t="str">
        <f t="shared" si="6"/>
        <v>Columbia</v>
      </c>
      <c r="N94" t="str">
        <f t="shared" si="7"/>
        <v>away</v>
      </c>
    </row>
    <row r="95" spans="1:14">
      <c r="A95">
        <v>9</v>
      </c>
      <c r="B95" t="s">
        <v>14</v>
      </c>
      <c r="C95" t="s">
        <v>129</v>
      </c>
      <c r="D95">
        <v>4</v>
      </c>
      <c r="E95">
        <v>5</v>
      </c>
      <c r="F95">
        <f>D95-E95</f>
        <v>-1</v>
      </c>
      <c r="H95">
        <v>94</v>
      </c>
      <c r="I95" t="s">
        <v>116</v>
      </c>
      <c r="J95" t="s">
        <v>79</v>
      </c>
      <c r="K95">
        <v>-1</v>
      </c>
      <c r="L95" s="4" t="str">
        <f t="shared" si="5"/>
        <v>Denmark</v>
      </c>
      <c r="M95" t="str">
        <f t="shared" si="6"/>
        <v>Columbia</v>
      </c>
      <c r="N95" t="str">
        <f t="shared" si="7"/>
        <v>away</v>
      </c>
    </row>
    <row r="96" spans="1:14">
      <c r="A96">
        <v>9</v>
      </c>
      <c r="B96" t="s">
        <v>14</v>
      </c>
      <c r="C96" t="s">
        <v>129</v>
      </c>
      <c r="D96">
        <v>1</v>
      </c>
      <c r="E96">
        <v>0</v>
      </c>
      <c r="F96">
        <f>D96-E96</f>
        <v>1</v>
      </c>
      <c r="H96">
        <v>95</v>
      </c>
      <c r="I96" t="s">
        <v>116</v>
      </c>
      <c r="J96" t="s">
        <v>92</v>
      </c>
      <c r="K96">
        <v>16</v>
      </c>
      <c r="L96" s="4" t="str">
        <f t="shared" si="5"/>
        <v>Columbia</v>
      </c>
      <c r="M96" t="str">
        <f t="shared" si="6"/>
        <v>Sweden</v>
      </c>
      <c r="N96" t="str">
        <f t="shared" si="7"/>
        <v>home</v>
      </c>
    </row>
    <row r="97" spans="1:14">
      <c r="A97">
        <v>9</v>
      </c>
      <c r="B97" t="s">
        <v>14</v>
      </c>
      <c r="C97" t="s">
        <v>129</v>
      </c>
      <c r="D97">
        <v>4</v>
      </c>
      <c r="E97">
        <v>3</v>
      </c>
      <c r="F97">
        <f>D97-E97</f>
        <v>1</v>
      </c>
      <c r="H97">
        <v>96</v>
      </c>
      <c r="I97" t="s">
        <v>116</v>
      </c>
      <c r="J97" t="s">
        <v>104</v>
      </c>
      <c r="K97">
        <v>-3</v>
      </c>
      <c r="L97" s="4" t="str">
        <f t="shared" si="5"/>
        <v>Brazil</v>
      </c>
      <c r="M97" t="str">
        <f t="shared" si="6"/>
        <v>Columbia</v>
      </c>
      <c r="N97" t="str">
        <f t="shared" si="7"/>
        <v>away</v>
      </c>
    </row>
    <row r="98" spans="1:14">
      <c r="A98">
        <v>9</v>
      </c>
      <c r="B98" t="s">
        <v>14</v>
      </c>
      <c r="C98" t="s">
        <v>129</v>
      </c>
      <c r="D98">
        <v>6</v>
      </c>
      <c r="E98">
        <v>2</v>
      </c>
      <c r="F98">
        <f>D98-E98</f>
        <v>4</v>
      </c>
      <c r="H98">
        <v>97</v>
      </c>
      <c r="I98" t="s">
        <v>116</v>
      </c>
      <c r="J98" t="s">
        <v>129</v>
      </c>
      <c r="K98">
        <v>-9</v>
      </c>
      <c r="L98" s="4" t="str">
        <f t="shared" si="5"/>
        <v>Poland</v>
      </c>
      <c r="M98" t="str">
        <f t="shared" si="6"/>
        <v>Columbia</v>
      </c>
      <c r="N98" t="str">
        <f t="shared" si="7"/>
        <v>away</v>
      </c>
    </row>
    <row r="99" spans="1:14">
      <c r="A99">
        <v>9</v>
      </c>
      <c r="B99" t="s">
        <v>14</v>
      </c>
      <c r="C99" t="s">
        <v>129</v>
      </c>
      <c r="D99">
        <v>7</v>
      </c>
      <c r="E99">
        <v>6</v>
      </c>
      <c r="F99">
        <f>D99-E99</f>
        <v>1</v>
      </c>
      <c r="H99">
        <v>98</v>
      </c>
      <c r="I99" t="s">
        <v>116</v>
      </c>
      <c r="J99" t="s">
        <v>142</v>
      </c>
      <c r="K99">
        <v>11</v>
      </c>
      <c r="L99" s="4" t="str">
        <f t="shared" si="5"/>
        <v>Columbia</v>
      </c>
      <c r="M99" t="str">
        <f t="shared" si="6"/>
        <v>Argentina</v>
      </c>
      <c r="N99" t="str">
        <f t="shared" si="7"/>
        <v>home</v>
      </c>
    </row>
    <row r="100" spans="1:14">
      <c r="A100">
        <v>9</v>
      </c>
      <c r="B100" t="s">
        <v>14</v>
      </c>
      <c r="C100" t="s">
        <v>129</v>
      </c>
      <c r="D100">
        <v>7</v>
      </c>
      <c r="E100">
        <v>6</v>
      </c>
      <c r="F100">
        <f>D100-E100</f>
        <v>1</v>
      </c>
      <c r="H100">
        <v>99</v>
      </c>
      <c r="I100" t="s">
        <v>116</v>
      </c>
      <c r="J100" t="s">
        <v>154</v>
      </c>
      <c r="K100">
        <v>16</v>
      </c>
      <c r="L100" s="4" t="str">
        <f t="shared" si="5"/>
        <v>Columbia</v>
      </c>
      <c r="M100" t="str">
        <f t="shared" si="6"/>
        <v>Chile</v>
      </c>
      <c r="N100" t="str">
        <f t="shared" si="7"/>
        <v>home</v>
      </c>
    </row>
    <row r="101" spans="1:14">
      <c r="A101">
        <v>9</v>
      </c>
      <c r="B101" t="s">
        <v>14</v>
      </c>
      <c r="C101" t="s">
        <v>129</v>
      </c>
      <c r="D101">
        <v>3</v>
      </c>
      <c r="E101">
        <v>2</v>
      </c>
      <c r="F101">
        <f>D101-E101</f>
        <v>1</v>
      </c>
      <c r="H101">
        <v>100</v>
      </c>
      <c r="I101" t="s">
        <v>129</v>
      </c>
      <c r="J101" t="s">
        <v>14</v>
      </c>
      <c r="K101">
        <v>16</v>
      </c>
      <c r="L101" s="4" t="str">
        <f t="shared" si="5"/>
        <v>Poland</v>
      </c>
      <c r="M101" t="str">
        <f t="shared" si="6"/>
        <v>USA</v>
      </c>
      <c r="N101" t="str">
        <f t="shared" si="7"/>
        <v>home</v>
      </c>
    </row>
    <row r="102" spans="1:14">
      <c r="A102">
        <v>9</v>
      </c>
      <c r="B102" t="s">
        <v>14</v>
      </c>
      <c r="C102" t="s">
        <v>129</v>
      </c>
      <c r="D102">
        <v>6</v>
      </c>
      <c r="E102">
        <v>0</v>
      </c>
      <c r="F102">
        <f>D102-E102</f>
        <v>6</v>
      </c>
      <c r="H102">
        <v>101</v>
      </c>
      <c r="I102" t="s">
        <v>129</v>
      </c>
      <c r="J102" t="s">
        <v>15</v>
      </c>
      <c r="K102">
        <v>-7</v>
      </c>
      <c r="L102" s="4" t="str">
        <f t="shared" si="5"/>
        <v>Japan</v>
      </c>
      <c r="M102" t="str">
        <f t="shared" si="6"/>
        <v>Poland</v>
      </c>
      <c r="N102" t="str">
        <f t="shared" si="7"/>
        <v>away</v>
      </c>
    </row>
    <row r="103" spans="1:14">
      <c r="A103">
        <v>10</v>
      </c>
      <c r="B103" t="s">
        <v>14</v>
      </c>
      <c r="C103" t="s">
        <v>142</v>
      </c>
      <c r="D103">
        <v>7</v>
      </c>
      <c r="E103">
        <v>7</v>
      </c>
      <c r="F103">
        <f>D103-E103</f>
        <v>0</v>
      </c>
      <c r="H103">
        <v>102</v>
      </c>
      <c r="I103" t="s">
        <v>129</v>
      </c>
      <c r="J103" t="s">
        <v>40</v>
      </c>
      <c r="K103">
        <v>7</v>
      </c>
      <c r="L103" s="4" t="str">
        <f t="shared" si="5"/>
        <v>Poland</v>
      </c>
      <c r="M103" t="str">
        <f t="shared" si="6"/>
        <v>Great.Britain</v>
      </c>
      <c r="N103" t="str">
        <f t="shared" si="7"/>
        <v>home</v>
      </c>
    </row>
    <row r="104" spans="1:14">
      <c r="A104">
        <v>10</v>
      </c>
      <c r="B104" t="s">
        <v>14</v>
      </c>
      <c r="C104" t="s">
        <v>142</v>
      </c>
      <c r="D104">
        <v>1</v>
      </c>
      <c r="E104">
        <v>0</v>
      </c>
      <c r="F104">
        <f>D104-E104</f>
        <v>1</v>
      </c>
      <c r="H104">
        <v>103</v>
      </c>
      <c r="I104" t="s">
        <v>129</v>
      </c>
      <c r="J104" t="s">
        <v>53</v>
      </c>
      <c r="K104">
        <v>21</v>
      </c>
      <c r="L104" s="4" t="str">
        <f t="shared" si="5"/>
        <v>Poland</v>
      </c>
      <c r="M104" t="str">
        <f t="shared" si="6"/>
        <v>Canada</v>
      </c>
      <c r="N104" t="str">
        <f t="shared" si="7"/>
        <v>home</v>
      </c>
    </row>
    <row r="105" spans="1:14">
      <c r="A105">
        <v>10</v>
      </c>
      <c r="B105" t="s">
        <v>14</v>
      </c>
      <c r="C105" t="s">
        <v>142</v>
      </c>
      <c r="D105">
        <v>5</v>
      </c>
      <c r="E105">
        <v>3</v>
      </c>
      <c r="F105">
        <f>D105-E105</f>
        <v>2</v>
      </c>
      <c r="H105">
        <v>104</v>
      </c>
      <c r="I105" t="s">
        <v>129</v>
      </c>
      <c r="J105" t="s">
        <v>66</v>
      </c>
      <c r="K105">
        <v>-12</v>
      </c>
      <c r="L105" s="4" t="str">
        <f t="shared" si="5"/>
        <v>France</v>
      </c>
      <c r="M105" t="str">
        <f t="shared" si="6"/>
        <v>Poland</v>
      </c>
      <c r="N105" t="str">
        <f t="shared" si="7"/>
        <v>away</v>
      </c>
    </row>
    <row r="106" spans="1:14">
      <c r="A106">
        <v>10</v>
      </c>
      <c r="B106" t="s">
        <v>14</v>
      </c>
      <c r="C106" t="s">
        <v>142</v>
      </c>
      <c r="D106">
        <v>9</v>
      </c>
      <c r="E106">
        <v>4</v>
      </c>
      <c r="F106">
        <f>D106-E106</f>
        <v>5</v>
      </c>
      <c r="H106">
        <v>105</v>
      </c>
      <c r="I106" t="s">
        <v>129</v>
      </c>
      <c r="J106" t="s">
        <v>79</v>
      </c>
      <c r="K106">
        <v>-11</v>
      </c>
      <c r="L106" s="4" t="str">
        <f t="shared" si="5"/>
        <v>Denmark</v>
      </c>
      <c r="M106" t="str">
        <f t="shared" si="6"/>
        <v>Poland</v>
      </c>
      <c r="N106" t="str">
        <f t="shared" si="7"/>
        <v>away</v>
      </c>
    </row>
    <row r="107" spans="1:14">
      <c r="A107">
        <v>10</v>
      </c>
      <c r="B107" t="s">
        <v>14</v>
      </c>
      <c r="C107" t="s">
        <v>142</v>
      </c>
      <c r="D107">
        <v>2</v>
      </c>
      <c r="E107">
        <v>0</v>
      </c>
      <c r="F107">
        <f>D107-E107</f>
        <v>2</v>
      </c>
      <c r="H107">
        <v>106</v>
      </c>
      <c r="I107" t="s">
        <v>129</v>
      </c>
      <c r="J107" t="s">
        <v>92</v>
      </c>
      <c r="K107">
        <v>24</v>
      </c>
      <c r="L107" s="4" t="str">
        <f t="shared" si="5"/>
        <v>Poland</v>
      </c>
      <c r="M107" t="str">
        <f t="shared" si="6"/>
        <v>Sweden</v>
      </c>
      <c r="N107" t="str">
        <f t="shared" si="7"/>
        <v>home</v>
      </c>
    </row>
    <row r="108" spans="1:14">
      <c r="A108">
        <v>10</v>
      </c>
      <c r="B108" t="s">
        <v>14</v>
      </c>
      <c r="C108" t="s">
        <v>142</v>
      </c>
      <c r="D108">
        <v>7</v>
      </c>
      <c r="E108">
        <v>3</v>
      </c>
      <c r="F108">
        <f>D108-E108</f>
        <v>4</v>
      </c>
      <c r="H108">
        <v>107</v>
      </c>
      <c r="I108" t="s">
        <v>129</v>
      </c>
      <c r="J108" t="s">
        <v>104</v>
      </c>
      <c r="K108">
        <v>3</v>
      </c>
      <c r="L108" s="4" t="str">
        <f t="shared" si="5"/>
        <v>Poland</v>
      </c>
      <c r="M108" t="str">
        <f t="shared" si="6"/>
        <v>Brazil</v>
      </c>
      <c r="N108" t="str">
        <f t="shared" si="7"/>
        <v>home</v>
      </c>
    </row>
    <row r="109" spans="1:14">
      <c r="A109">
        <v>10</v>
      </c>
      <c r="B109" t="s">
        <v>14</v>
      </c>
      <c r="C109" t="s">
        <v>142</v>
      </c>
      <c r="D109">
        <v>6</v>
      </c>
      <c r="E109">
        <v>3</v>
      </c>
      <c r="F109">
        <f>D109-E109</f>
        <v>3</v>
      </c>
      <c r="H109">
        <v>108</v>
      </c>
      <c r="I109" t="s">
        <v>129</v>
      </c>
      <c r="J109" t="s">
        <v>116</v>
      </c>
      <c r="K109">
        <v>4</v>
      </c>
      <c r="L109" s="4" t="str">
        <f t="shared" si="5"/>
        <v>Poland</v>
      </c>
      <c r="M109" t="str">
        <f t="shared" si="6"/>
        <v>Columbia</v>
      </c>
      <c r="N109" t="str">
        <f t="shared" si="7"/>
        <v>home</v>
      </c>
    </row>
    <row r="110" spans="1:14">
      <c r="A110">
        <v>10</v>
      </c>
      <c r="B110" t="s">
        <v>14</v>
      </c>
      <c r="C110" t="s">
        <v>142</v>
      </c>
      <c r="D110">
        <v>5</v>
      </c>
      <c r="E110">
        <v>4</v>
      </c>
      <c r="F110">
        <f>D110-E110</f>
        <v>1</v>
      </c>
      <c r="H110">
        <v>109</v>
      </c>
      <c r="I110" t="s">
        <v>129</v>
      </c>
      <c r="J110" t="s">
        <v>142</v>
      </c>
      <c r="K110">
        <v>35</v>
      </c>
      <c r="L110" s="4" t="str">
        <f t="shared" si="5"/>
        <v>Poland</v>
      </c>
      <c r="M110" t="str">
        <f t="shared" si="6"/>
        <v>Argentina</v>
      </c>
      <c r="N110" t="str">
        <f t="shared" si="7"/>
        <v>home</v>
      </c>
    </row>
    <row r="111" spans="1:14">
      <c r="A111">
        <v>10</v>
      </c>
      <c r="B111" t="s">
        <v>14</v>
      </c>
      <c r="C111" t="s">
        <v>142</v>
      </c>
      <c r="D111">
        <v>9</v>
      </c>
      <c r="E111">
        <v>5</v>
      </c>
      <c r="F111">
        <f>D111-E111</f>
        <v>4</v>
      </c>
      <c r="H111">
        <v>110</v>
      </c>
      <c r="I111" t="s">
        <v>129</v>
      </c>
      <c r="J111" t="s">
        <v>154</v>
      </c>
      <c r="K111">
        <v>27</v>
      </c>
      <c r="L111" s="4" t="str">
        <f t="shared" si="5"/>
        <v>Poland</v>
      </c>
      <c r="M111" t="str">
        <f t="shared" si="6"/>
        <v>Chile</v>
      </c>
      <c r="N111" t="str">
        <f t="shared" si="7"/>
        <v>home</v>
      </c>
    </row>
    <row r="112" spans="1:14">
      <c r="A112">
        <v>10</v>
      </c>
      <c r="B112" t="s">
        <v>14</v>
      </c>
      <c r="C112" t="s">
        <v>142</v>
      </c>
      <c r="D112">
        <v>9</v>
      </c>
      <c r="E112">
        <v>1</v>
      </c>
      <c r="F112">
        <f>D112-E112</f>
        <v>8</v>
      </c>
      <c r="H112">
        <v>111</v>
      </c>
      <c r="I112" t="s">
        <v>142</v>
      </c>
      <c r="J112" t="s">
        <v>14</v>
      </c>
      <c r="K112">
        <v>-27</v>
      </c>
      <c r="L112" s="4" t="str">
        <f t="shared" si="5"/>
        <v>USA</v>
      </c>
      <c r="M112" t="str">
        <f t="shared" si="6"/>
        <v>Argentina</v>
      </c>
      <c r="N112" t="str">
        <f t="shared" si="7"/>
        <v>away</v>
      </c>
    </row>
    <row r="113" spans="1:14">
      <c r="A113">
        <v>10</v>
      </c>
      <c r="B113" t="s">
        <v>14</v>
      </c>
      <c r="C113" t="s">
        <v>142</v>
      </c>
      <c r="D113">
        <v>4</v>
      </c>
      <c r="E113">
        <v>2</v>
      </c>
      <c r="F113">
        <f>D113-E113</f>
        <v>2</v>
      </c>
      <c r="H113">
        <v>112</v>
      </c>
      <c r="I113" t="s">
        <v>142</v>
      </c>
      <c r="J113" t="s">
        <v>15</v>
      </c>
      <c r="K113">
        <v>-30</v>
      </c>
      <c r="L113" s="4" t="str">
        <f t="shared" si="5"/>
        <v>Japan</v>
      </c>
      <c r="M113" t="str">
        <f t="shared" si="6"/>
        <v>Argentina</v>
      </c>
      <c r="N113" t="str">
        <f t="shared" si="7"/>
        <v>away</v>
      </c>
    </row>
    <row r="114" spans="1:14">
      <c r="A114">
        <v>11</v>
      </c>
      <c r="B114" t="s">
        <v>14</v>
      </c>
      <c r="C114" t="s">
        <v>154</v>
      </c>
      <c r="D114">
        <v>2</v>
      </c>
      <c r="E114">
        <v>2</v>
      </c>
      <c r="F114">
        <f>D114-E114</f>
        <v>0</v>
      </c>
      <c r="H114">
        <v>113</v>
      </c>
      <c r="I114" t="s">
        <v>142</v>
      </c>
      <c r="J114" t="s">
        <v>40</v>
      </c>
      <c r="K114">
        <v>-20</v>
      </c>
      <c r="L114" s="4" t="str">
        <f t="shared" si="5"/>
        <v>Great.Britain</v>
      </c>
      <c r="M114" t="str">
        <f t="shared" si="6"/>
        <v>Argentina</v>
      </c>
      <c r="N114" t="str">
        <f t="shared" si="7"/>
        <v>away</v>
      </c>
    </row>
    <row r="115" spans="1:14">
      <c r="A115">
        <v>11</v>
      </c>
      <c r="B115" t="s">
        <v>14</v>
      </c>
      <c r="C115" t="s">
        <v>154</v>
      </c>
      <c r="D115">
        <v>14</v>
      </c>
      <c r="E115">
        <v>9</v>
      </c>
      <c r="F115">
        <f>D115-E115</f>
        <v>5</v>
      </c>
      <c r="H115">
        <v>114</v>
      </c>
      <c r="I115" t="s">
        <v>142</v>
      </c>
      <c r="J115" t="s">
        <v>53</v>
      </c>
      <c r="K115">
        <v>44</v>
      </c>
      <c r="L115" s="4" t="str">
        <f t="shared" si="5"/>
        <v>Argentina</v>
      </c>
      <c r="M115" t="str">
        <f t="shared" si="6"/>
        <v>Canada</v>
      </c>
      <c r="N115" t="str">
        <f t="shared" si="7"/>
        <v>home</v>
      </c>
    </row>
    <row r="116" spans="1:14">
      <c r="A116">
        <v>11</v>
      </c>
      <c r="B116" t="s">
        <v>14</v>
      </c>
      <c r="C116" t="s">
        <v>154</v>
      </c>
      <c r="D116">
        <v>5</v>
      </c>
      <c r="E116">
        <v>1</v>
      </c>
      <c r="F116">
        <f>D116-E116</f>
        <v>4</v>
      </c>
      <c r="H116">
        <v>115</v>
      </c>
      <c r="I116" t="s">
        <v>142</v>
      </c>
      <c r="J116" t="s">
        <v>66</v>
      </c>
      <c r="K116">
        <v>-32</v>
      </c>
      <c r="L116" s="4" t="str">
        <f t="shared" si="5"/>
        <v>France</v>
      </c>
      <c r="M116" t="str">
        <f t="shared" si="6"/>
        <v>Argentina</v>
      </c>
      <c r="N116" t="str">
        <f t="shared" si="7"/>
        <v>away</v>
      </c>
    </row>
    <row r="117" spans="1:14">
      <c r="A117">
        <v>11</v>
      </c>
      <c r="B117" t="s">
        <v>14</v>
      </c>
      <c r="C117" t="s">
        <v>154</v>
      </c>
      <c r="D117">
        <v>9</v>
      </c>
      <c r="E117">
        <v>5</v>
      </c>
      <c r="F117">
        <f>D117-E117</f>
        <v>4</v>
      </c>
      <c r="H117">
        <v>116</v>
      </c>
      <c r="I117" t="s">
        <v>142</v>
      </c>
      <c r="J117" t="s">
        <v>79</v>
      </c>
      <c r="K117">
        <v>-16</v>
      </c>
      <c r="L117" s="4" t="str">
        <f t="shared" si="5"/>
        <v>Denmark</v>
      </c>
      <c r="M117" t="str">
        <f t="shared" si="6"/>
        <v>Argentina</v>
      </c>
      <c r="N117" t="str">
        <f t="shared" si="7"/>
        <v>away</v>
      </c>
    </row>
    <row r="118" spans="1:14">
      <c r="A118">
        <v>11</v>
      </c>
      <c r="B118" t="s">
        <v>14</v>
      </c>
      <c r="C118" t="s">
        <v>154</v>
      </c>
      <c r="D118">
        <v>5</v>
      </c>
      <c r="E118">
        <v>0</v>
      </c>
      <c r="F118">
        <f>D118-E118</f>
        <v>5</v>
      </c>
      <c r="H118">
        <v>117</v>
      </c>
      <c r="I118" t="s">
        <v>142</v>
      </c>
      <c r="J118" t="s">
        <v>92</v>
      </c>
      <c r="K118">
        <v>-5</v>
      </c>
      <c r="L118" s="4" t="str">
        <f t="shared" si="5"/>
        <v>Sweden</v>
      </c>
      <c r="M118" t="str">
        <f t="shared" si="6"/>
        <v>Argentina</v>
      </c>
      <c r="N118" t="str">
        <f t="shared" si="7"/>
        <v>away</v>
      </c>
    </row>
    <row r="119" spans="1:14">
      <c r="A119">
        <v>11</v>
      </c>
      <c r="B119" t="s">
        <v>14</v>
      </c>
      <c r="C119" t="s">
        <v>154</v>
      </c>
      <c r="D119">
        <v>1</v>
      </c>
      <c r="E119">
        <v>3</v>
      </c>
      <c r="F119">
        <f>D119-E119</f>
        <v>-2</v>
      </c>
      <c r="H119">
        <v>118</v>
      </c>
      <c r="I119" t="s">
        <v>142</v>
      </c>
      <c r="J119" t="s">
        <v>104</v>
      </c>
      <c r="K119">
        <v>-25</v>
      </c>
      <c r="L119" s="4" t="str">
        <f t="shared" si="5"/>
        <v>Brazil</v>
      </c>
      <c r="M119" t="str">
        <f t="shared" si="6"/>
        <v>Argentina</v>
      </c>
      <c r="N119" t="str">
        <f t="shared" si="7"/>
        <v>away</v>
      </c>
    </row>
    <row r="120" spans="1:14">
      <c r="A120">
        <v>11</v>
      </c>
      <c r="B120" t="s">
        <v>14</v>
      </c>
      <c r="C120" t="s">
        <v>154</v>
      </c>
      <c r="D120">
        <v>8</v>
      </c>
      <c r="E120">
        <v>5</v>
      </c>
      <c r="F120">
        <f>D120-E120</f>
        <v>3</v>
      </c>
      <c r="H120">
        <v>119</v>
      </c>
      <c r="I120" t="s">
        <v>142</v>
      </c>
      <c r="J120" t="s">
        <v>116</v>
      </c>
      <c r="K120">
        <v>-15</v>
      </c>
      <c r="L120" s="4" t="str">
        <f t="shared" si="5"/>
        <v>Columbia</v>
      </c>
      <c r="M120" t="str">
        <f t="shared" si="6"/>
        <v>Argentina</v>
      </c>
      <c r="N120" t="str">
        <f t="shared" si="7"/>
        <v>away</v>
      </c>
    </row>
    <row r="121" spans="1:14">
      <c r="A121">
        <v>11</v>
      </c>
      <c r="B121" t="s">
        <v>14</v>
      </c>
      <c r="C121" t="s">
        <v>154</v>
      </c>
      <c r="D121">
        <v>1</v>
      </c>
      <c r="E121">
        <v>2</v>
      </c>
      <c r="F121">
        <f>D121-E121</f>
        <v>-1</v>
      </c>
      <c r="H121">
        <v>120</v>
      </c>
      <c r="I121" t="s">
        <v>142</v>
      </c>
      <c r="J121" t="s">
        <v>129</v>
      </c>
      <c r="K121">
        <v>11</v>
      </c>
      <c r="L121" s="4" t="str">
        <f t="shared" si="5"/>
        <v>Argentina</v>
      </c>
      <c r="M121" t="str">
        <f t="shared" si="6"/>
        <v>Poland</v>
      </c>
      <c r="N121" t="str">
        <f t="shared" si="7"/>
        <v>home</v>
      </c>
    </row>
    <row r="122" spans="1:14">
      <c r="A122">
        <v>11</v>
      </c>
      <c r="B122" t="s">
        <v>14</v>
      </c>
      <c r="C122" t="s">
        <v>154</v>
      </c>
      <c r="D122">
        <v>9</v>
      </c>
      <c r="E122">
        <v>3</v>
      </c>
      <c r="F122">
        <f>D122-E122</f>
        <v>6</v>
      </c>
      <c r="H122">
        <v>121</v>
      </c>
      <c r="I122" t="s">
        <v>142</v>
      </c>
      <c r="J122" t="s">
        <v>154</v>
      </c>
      <c r="K122">
        <v>5</v>
      </c>
      <c r="L122" s="4" t="str">
        <f t="shared" si="5"/>
        <v>Argentina</v>
      </c>
      <c r="M122" t="str">
        <f t="shared" si="6"/>
        <v>Chile</v>
      </c>
      <c r="N122" t="str">
        <f t="shared" si="7"/>
        <v>home</v>
      </c>
    </row>
    <row r="123" spans="1:14">
      <c r="A123">
        <v>11</v>
      </c>
      <c r="B123" t="s">
        <v>14</v>
      </c>
      <c r="C123" t="s">
        <v>154</v>
      </c>
      <c r="D123">
        <v>14</v>
      </c>
      <c r="E123">
        <v>11</v>
      </c>
      <c r="F123">
        <f>D123-E123</f>
        <v>3</v>
      </c>
      <c r="H123">
        <v>122</v>
      </c>
      <c r="I123" t="s">
        <v>154</v>
      </c>
      <c r="J123" t="s">
        <v>14</v>
      </c>
      <c r="K123">
        <v>-24</v>
      </c>
      <c r="L123" s="4" t="str">
        <f t="shared" si="5"/>
        <v>USA</v>
      </c>
      <c r="M123" t="str">
        <f t="shared" si="6"/>
        <v>Chile</v>
      </c>
      <c r="N123" t="str">
        <f t="shared" si="7"/>
        <v>away</v>
      </c>
    </row>
    <row r="124" spans="1:14">
      <c r="A124">
        <v>11</v>
      </c>
      <c r="B124" t="s">
        <v>14</v>
      </c>
      <c r="C124" t="s">
        <v>154</v>
      </c>
      <c r="D124">
        <v>4</v>
      </c>
      <c r="E124">
        <v>0</v>
      </c>
      <c r="F124">
        <f>D124-E124</f>
        <v>4</v>
      </c>
      <c r="H124">
        <v>123</v>
      </c>
      <c r="I124" t="s">
        <v>154</v>
      </c>
      <c r="J124" t="s">
        <v>15</v>
      </c>
      <c r="K124">
        <v>-26</v>
      </c>
      <c r="L124" s="4" t="str">
        <f t="shared" si="5"/>
        <v>Japan</v>
      </c>
      <c r="M124" t="str">
        <f t="shared" si="6"/>
        <v>Chile</v>
      </c>
      <c r="N124" t="str">
        <f t="shared" si="7"/>
        <v>away</v>
      </c>
    </row>
    <row r="125" spans="1:14">
      <c r="A125">
        <v>12</v>
      </c>
      <c r="B125" t="s">
        <v>15</v>
      </c>
      <c r="C125" t="s">
        <v>14</v>
      </c>
      <c r="D125">
        <v>0</v>
      </c>
      <c r="E125">
        <v>2</v>
      </c>
      <c r="F125">
        <f>D125-E125</f>
        <v>-2</v>
      </c>
      <c r="H125">
        <v>124</v>
      </c>
      <c r="I125" t="s">
        <v>154</v>
      </c>
      <c r="J125" t="s">
        <v>40</v>
      </c>
      <c r="K125">
        <v>1</v>
      </c>
      <c r="L125" s="4" t="str">
        <f t="shared" si="5"/>
        <v>Chile</v>
      </c>
      <c r="M125" t="str">
        <f t="shared" si="6"/>
        <v>Great.Britain</v>
      </c>
      <c r="N125" t="str">
        <f t="shared" si="7"/>
        <v>home</v>
      </c>
    </row>
    <row r="126" spans="1:14">
      <c r="A126">
        <v>12</v>
      </c>
      <c r="B126" t="s">
        <v>15</v>
      </c>
      <c r="C126" t="s">
        <v>14</v>
      </c>
      <c r="D126">
        <v>2</v>
      </c>
      <c r="E126">
        <v>8</v>
      </c>
      <c r="F126">
        <f>D126-E126</f>
        <v>-6</v>
      </c>
      <c r="H126">
        <v>125</v>
      </c>
      <c r="I126" t="s">
        <v>154</v>
      </c>
      <c r="J126" t="s">
        <v>53</v>
      </c>
      <c r="K126">
        <v>9</v>
      </c>
      <c r="L126" s="4" t="str">
        <f t="shared" si="5"/>
        <v>Chile</v>
      </c>
      <c r="M126" t="str">
        <f t="shared" si="6"/>
        <v>Canada</v>
      </c>
      <c r="N126" t="str">
        <f t="shared" si="7"/>
        <v>home</v>
      </c>
    </row>
    <row r="127" spans="1:14">
      <c r="A127">
        <v>12</v>
      </c>
      <c r="B127" t="s">
        <v>15</v>
      </c>
      <c r="C127" t="s">
        <v>14</v>
      </c>
      <c r="D127">
        <v>1</v>
      </c>
      <c r="E127">
        <v>0</v>
      </c>
      <c r="F127">
        <f>D127-E127</f>
        <v>1</v>
      </c>
      <c r="H127">
        <v>126</v>
      </c>
      <c r="I127" t="s">
        <v>154</v>
      </c>
      <c r="J127" t="s">
        <v>66</v>
      </c>
      <c r="K127">
        <v>-20</v>
      </c>
      <c r="L127" s="4" t="str">
        <f t="shared" si="5"/>
        <v>France</v>
      </c>
      <c r="M127" t="str">
        <f t="shared" si="6"/>
        <v>Chile</v>
      </c>
      <c r="N127" t="str">
        <f t="shared" si="7"/>
        <v>away</v>
      </c>
    </row>
    <row r="128" spans="1:14">
      <c r="A128">
        <v>12</v>
      </c>
      <c r="B128" t="s">
        <v>15</v>
      </c>
      <c r="C128" t="s">
        <v>14</v>
      </c>
      <c r="D128">
        <v>4</v>
      </c>
      <c r="E128">
        <v>0</v>
      </c>
      <c r="F128">
        <f>D128-E128</f>
        <v>4</v>
      </c>
      <c r="H128">
        <v>127</v>
      </c>
      <c r="I128" t="s">
        <v>154</v>
      </c>
      <c r="J128" t="s">
        <v>79</v>
      </c>
      <c r="K128">
        <v>-11</v>
      </c>
      <c r="L128" s="4" t="str">
        <f t="shared" si="5"/>
        <v>Denmark</v>
      </c>
      <c r="M128" t="str">
        <f t="shared" si="6"/>
        <v>Chile</v>
      </c>
      <c r="N128" t="str">
        <f t="shared" si="7"/>
        <v>away</v>
      </c>
    </row>
    <row r="129" spans="1:14">
      <c r="A129">
        <v>12</v>
      </c>
      <c r="B129" t="s">
        <v>15</v>
      </c>
      <c r="C129" t="s">
        <v>14</v>
      </c>
      <c r="D129">
        <v>2</v>
      </c>
      <c r="E129">
        <v>2</v>
      </c>
      <c r="F129">
        <f>D129-E129</f>
        <v>0</v>
      </c>
      <c r="H129">
        <v>128</v>
      </c>
      <c r="I129" t="s">
        <v>154</v>
      </c>
      <c r="J129" t="s">
        <v>92</v>
      </c>
      <c r="K129">
        <v>6</v>
      </c>
      <c r="L129" s="4" t="str">
        <f t="shared" si="5"/>
        <v>Chile</v>
      </c>
      <c r="M129" t="str">
        <f t="shared" si="6"/>
        <v>Sweden</v>
      </c>
      <c r="N129" t="str">
        <f t="shared" si="7"/>
        <v>home</v>
      </c>
    </row>
    <row r="130" spans="1:14">
      <c r="A130">
        <v>12</v>
      </c>
      <c r="B130" t="s">
        <v>15</v>
      </c>
      <c r="C130" t="s">
        <v>14</v>
      </c>
      <c r="D130">
        <v>4</v>
      </c>
      <c r="E130">
        <v>3</v>
      </c>
      <c r="F130">
        <f>D130-E130</f>
        <v>1</v>
      </c>
      <c r="H130">
        <v>129</v>
      </c>
      <c r="I130" t="s">
        <v>154</v>
      </c>
      <c r="J130" t="s">
        <v>104</v>
      </c>
      <c r="K130">
        <v>-11</v>
      </c>
      <c r="L130" s="4" t="str">
        <f t="shared" si="5"/>
        <v>Brazil</v>
      </c>
      <c r="M130" t="str">
        <f t="shared" si="6"/>
        <v>Chile</v>
      </c>
      <c r="N130" t="str">
        <f t="shared" si="7"/>
        <v>away</v>
      </c>
    </row>
    <row r="131" spans="1:14">
      <c r="A131">
        <v>12</v>
      </c>
      <c r="B131" t="s">
        <v>15</v>
      </c>
      <c r="C131" t="s">
        <v>14</v>
      </c>
      <c r="D131">
        <v>4</v>
      </c>
      <c r="E131">
        <v>4</v>
      </c>
      <c r="F131">
        <f>D131-E131</f>
        <v>0</v>
      </c>
      <c r="H131">
        <v>130</v>
      </c>
      <c r="I131" t="s">
        <v>154</v>
      </c>
      <c r="J131" t="s">
        <v>116</v>
      </c>
      <c r="K131">
        <v>-8</v>
      </c>
      <c r="L131" s="4" t="str">
        <f t="shared" ref="L131:L194" si="8">IF(K131&gt;0, I131, J131)</f>
        <v>Columbia</v>
      </c>
      <c r="M131" t="str">
        <f t="shared" ref="M131:M194" si="9">IF(L131=I131,J131,I131)</f>
        <v>Chile</v>
      </c>
      <c r="N131" t="str">
        <f t="shared" ref="N131:N194" si="10">IF(K131&gt;0, "home", "away")</f>
        <v>away</v>
      </c>
    </row>
    <row r="132" spans="1:14">
      <c r="A132">
        <v>12</v>
      </c>
      <c r="B132" t="s">
        <v>15</v>
      </c>
      <c r="C132" t="s">
        <v>14</v>
      </c>
      <c r="D132">
        <v>1</v>
      </c>
      <c r="E132">
        <v>2</v>
      </c>
      <c r="F132">
        <f>D132-E132</f>
        <v>-1</v>
      </c>
      <c r="H132">
        <v>131</v>
      </c>
      <c r="I132" t="s">
        <v>154</v>
      </c>
      <c r="J132" t="s">
        <v>129</v>
      </c>
      <c r="K132">
        <v>-14</v>
      </c>
      <c r="L132" s="4" t="str">
        <f t="shared" si="8"/>
        <v>Poland</v>
      </c>
      <c r="M132" t="str">
        <f t="shared" si="9"/>
        <v>Chile</v>
      </c>
      <c r="N132" t="str">
        <f t="shared" si="10"/>
        <v>away</v>
      </c>
    </row>
    <row r="133" spans="1:14">
      <c r="A133">
        <v>12</v>
      </c>
      <c r="B133" t="s">
        <v>15</v>
      </c>
      <c r="C133" t="s">
        <v>14</v>
      </c>
      <c r="D133">
        <v>3</v>
      </c>
      <c r="E133">
        <v>3</v>
      </c>
      <c r="F133">
        <f>D133-E133</f>
        <v>0</v>
      </c>
      <c r="H133">
        <v>132</v>
      </c>
      <c r="I133" t="s">
        <v>154</v>
      </c>
      <c r="J133" t="s">
        <v>142</v>
      </c>
      <c r="K133">
        <v>5</v>
      </c>
      <c r="L133" s="4" t="str">
        <f t="shared" si="8"/>
        <v>Chile</v>
      </c>
      <c r="M133" t="str">
        <f t="shared" si="9"/>
        <v>Argentina</v>
      </c>
      <c r="N133" t="str">
        <f t="shared" si="10"/>
        <v>home</v>
      </c>
    </row>
    <row r="134" spans="1:14">
      <c r="A134">
        <v>12</v>
      </c>
      <c r="B134" t="s">
        <v>15</v>
      </c>
      <c r="C134" t="s">
        <v>14</v>
      </c>
      <c r="D134">
        <v>0</v>
      </c>
      <c r="E134">
        <v>2</v>
      </c>
      <c r="F134">
        <f>D134-E134</f>
        <v>-2</v>
      </c>
      <c r="H134">
        <v>133</v>
      </c>
      <c r="I134" t="s">
        <v>14</v>
      </c>
      <c r="J134" t="s">
        <v>15</v>
      </c>
      <c r="K134">
        <v>9</v>
      </c>
      <c r="L134" s="4" t="str">
        <f t="shared" si="8"/>
        <v>USA</v>
      </c>
      <c r="M134" t="str">
        <f t="shared" si="9"/>
        <v>Japan</v>
      </c>
      <c r="N134" t="str">
        <f t="shared" si="10"/>
        <v>home</v>
      </c>
    </row>
    <row r="135" spans="1:14">
      <c r="A135">
        <v>12</v>
      </c>
      <c r="B135" t="s">
        <v>15</v>
      </c>
      <c r="C135" t="s">
        <v>14</v>
      </c>
      <c r="D135">
        <v>9</v>
      </c>
      <c r="E135">
        <v>5</v>
      </c>
      <c r="F135">
        <f>D135-E135</f>
        <v>4</v>
      </c>
      <c r="H135">
        <v>134</v>
      </c>
      <c r="I135" t="s">
        <v>14</v>
      </c>
      <c r="J135" t="s">
        <v>40</v>
      </c>
      <c r="K135">
        <v>-6</v>
      </c>
      <c r="L135" s="4" t="str">
        <f t="shared" si="8"/>
        <v>Great.Britain</v>
      </c>
      <c r="M135" t="str">
        <f t="shared" si="9"/>
        <v>USA</v>
      </c>
      <c r="N135" t="str">
        <f t="shared" si="10"/>
        <v>away</v>
      </c>
    </row>
    <row r="136" spans="1:14">
      <c r="A136">
        <v>12</v>
      </c>
      <c r="B136" t="s">
        <v>15</v>
      </c>
      <c r="C136" t="s">
        <v>14</v>
      </c>
      <c r="D136">
        <v>4</v>
      </c>
      <c r="E136">
        <v>5</v>
      </c>
      <c r="F136">
        <f>D136-E136</f>
        <v>-1</v>
      </c>
      <c r="H136">
        <v>135</v>
      </c>
      <c r="I136" t="s">
        <v>14</v>
      </c>
      <c r="J136" t="s">
        <v>53</v>
      </c>
      <c r="K136">
        <v>32</v>
      </c>
      <c r="L136" s="4" t="str">
        <f t="shared" si="8"/>
        <v>USA</v>
      </c>
      <c r="M136" t="str">
        <f t="shared" si="9"/>
        <v>Canada</v>
      </c>
      <c r="N136" t="str">
        <f t="shared" si="10"/>
        <v>home</v>
      </c>
    </row>
    <row r="137" spans="1:14">
      <c r="A137">
        <v>12</v>
      </c>
      <c r="B137" t="s">
        <v>15</v>
      </c>
      <c r="C137" t="s">
        <v>14</v>
      </c>
      <c r="D137">
        <v>4</v>
      </c>
      <c r="E137">
        <v>6</v>
      </c>
      <c r="F137">
        <f>D137-E137</f>
        <v>-2</v>
      </c>
      <c r="H137">
        <v>136</v>
      </c>
      <c r="I137" t="s">
        <v>14</v>
      </c>
      <c r="J137" t="s">
        <v>66</v>
      </c>
      <c r="K137">
        <v>-3</v>
      </c>
      <c r="L137" s="4" t="str">
        <f t="shared" si="8"/>
        <v>France</v>
      </c>
      <c r="M137" t="str">
        <f t="shared" si="9"/>
        <v>USA</v>
      </c>
      <c r="N137" t="str">
        <f t="shared" si="10"/>
        <v>away</v>
      </c>
    </row>
    <row r="138" spans="1:14">
      <c r="A138">
        <v>12</v>
      </c>
      <c r="B138" t="s">
        <v>15</v>
      </c>
      <c r="C138" t="s">
        <v>14</v>
      </c>
      <c r="D138">
        <v>1</v>
      </c>
      <c r="E138">
        <v>3</v>
      </c>
      <c r="F138">
        <f>D138-E138</f>
        <v>-2</v>
      </c>
      <c r="H138">
        <v>137</v>
      </c>
      <c r="I138" t="s">
        <v>14</v>
      </c>
      <c r="J138" t="s">
        <v>79</v>
      </c>
      <c r="K138">
        <v>17</v>
      </c>
      <c r="L138" s="4" t="str">
        <f t="shared" si="8"/>
        <v>USA</v>
      </c>
      <c r="M138" t="str">
        <f t="shared" si="9"/>
        <v>Denmark</v>
      </c>
      <c r="N138" t="str">
        <f t="shared" si="10"/>
        <v>home</v>
      </c>
    </row>
    <row r="139" spans="1:14">
      <c r="A139">
        <v>12</v>
      </c>
      <c r="B139" t="s">
        <v>15</v>
      </c>
      <c r="C139" t="s">
        <v>14</v>
      </c>
      <c r="D139">
        <v>3</v>
      </c>
      <c r="E139">
        <v>3</v>
      </c>
      <c r="F139">
        <f>D139-E139</f>
        <v>0</v>
      </c>
      <c r="H139">
        <v>138</v>
      </c>
      <c r="I139" t="s">
        <v>14</v>
      </c>
      <c r="J139" t="s">
        <v>92</v>
      </c>
      <c r="K139">
        <v>51</v>
      </c>
      <c r="L139" s="4" t="str">
        <f t="shared" si="8"/>
        <v>USA</v>
      </c>
      <c r="M139" t="str">
        <f t="shared" si="9"/>
        <v>Sweden</v>
      </c>
      <c r="N139" t="str">
        <f t="shared" si="10"/>
        <v>home</v>
      </c>
    </row>
    <row r="140" spans="1:14">
      <c r="A140">
        <v>12</v>
      </c>
      <c r="B140" t="s">
        <v>15</v>
      </c>
      <c r="C140" t="s">
        <v>14</v>
      </c>
      <c r="D140">
        <v>0</v>
      </c>
      <c r="E140">
        <v>0</v>
      </c>
      <c r="F140">
        <f>D140-E140</f>
        <v>0</v>
      </c>
      <c r="H140">
        <v>139</v>
      </c>
      <c r="I140" t="s">
        <v>14</v>
      </c>
      <c r="J140" t="s">
        <v>104</v>
      </c>
      <c r="K140">
        <v>17</v>
      </c>
      <c r="L140" s="4" t="str">
        <f t="shared" si="8"/>
        <v>USA</v>
      </c>
      <c r="M140" t="str">
        <f t="shared" si="9"/>
        <v>Brazil</v>
      </c>
      <c r="N140" t="str">
        <f t="shared" si="10"/>
        <v>home</v>
      </c>
    </row>
    <row r="141" spans="1:14">
      <c r="A141">
        <v>13</v>
      </c>
      <c r="B141" t="s">
        <v>15</v>
      </c>
      <c r="C141" t="s">
        <v>40</v>
      </c>
      <c r="D141">
        <v>0</v>
      </c>
      <c r="E141">
        <v>0</v>
      </c>
      <c r="F141">
        <f>D141-E141</f>
        <v>0</v>
      </c>
      <c r="H141">
        <v>140</v>
      </c>
      <c r="I141" t="s">
        <v>14</v>
      </c>
      <c r="J141" t="s">
        <v>116</v>
      </c>
      <c r="K141">
        <v>6</v>
      </c>
      <c r="L141" s="4" t="str">
        <f t="shared" si="8"/>
        <v>USA</v>
      </c>
      <c r="M141" t="str">
        <f t="shared" si="9"/>
        <v>Columbia</v>
      </c>
      <c r="N141" t="str">
        <f t="shared" si="10"/>
        <v>home</v>
      </c>
    </row>
    <row r="142" spans="1:14">
      <c r="A142">
        <v>13</v>
      </c>
      <c r="B142" t="s">
        <v>15</v>
      </c>
      <c r="C142" t="s">
        <v>40</v>
      </c>
      <c r="D142">
        <v>3</v>
      </c>
      <c r="E142">
        <v>3</v>
      </c>
      <c r="F142">
        <f>D142-E142</f>
        <v>0</v>
      </c>
      <c r="H142">
        <v>141</v>
      </c>
      <c r="I142" t="s">
        <v>14</v>
      </c>
      <c r="J142" t="s">
        <v>129</v>
      </c>
      <c r="K142">
        <v>28</v>
      </c>
      <c r="L142" s="4" t="str">
        <f t="shared" si="8"/>
        <v>USA</v>
      </c>
      <c r="M142" t="str">
        <f t="shared" si="9"/>
        <v>Poland</v>
      </c>
      <c r="N142" t="str">
        <f t="shared" si="10"/>
        <v>home</v>
      </c>
    </row>
    <row r="143" spans="1:14">
      <c r="A143">
        <v>13</v>
      </c>
      <c r="B143" t="s">
        <v>15</v>
      </c>
      <c r="C143" t="s">
        <v>40</v>
      </c>
      <c r="D143">
        <v>2</v>
      </c>
      <c r="E143">
        <v>1</v>
      </c>
      <c r="F143">
        <f>D143-E143</f>
        <v>1</v>
      </c>
      <c r="H143">
        <v>142</v>
      </c>
      <c r="I143" t="s">
        <v>14</v>
      </c>
      <c r="J143" t="s">
        <v>142</v>
      </c>
      <c r="K143">
        <v>19</v>
      </c>
      <c r="L143" s="4" t="str">
        <f t="shared" si="8"/>
        <v>USA</v>
      </c>
      <c r="M143" t="str">
        <f t="shared" si="9"/>
        <v>Argentina</v>
      </c>
      <c r="N143" t="str">
        <f t="shared" si="10"/>
        <v>home</v>
      </c>
    </row>
    <row r="144" spans="1:14">
      <c r="A144">
        <v>13</v>
      </c>
      <c r="B144" t="s">
        <v>15</v>
      </c>
      <c r="C144" t="s">
        <v>40</v>
      </c>
      <c r="D144">
        <v>7</v>
      </c>
      <c r="E144">
        <v>3</v>
      </c>
      <c r="F144">
        <f>D144-E144</f>
        <v>4</v>
      </c>
      <c r="H144">
        <v>143</v>
      </c>
      <c r="I144" t="s">
        <v>14</v>
      </c>
      <c r="J144" t="s">
        <v>154</v>
      </c>
      <c r="K144">
        <v>33</v>
      </c>
      <c r="L144" s="4" t="str">
        <f t="shared" si="8"/>
        <v>USA</v>
      </c>
      <c r="M144" t="str">
        <f t="shared" si="9"/>
        <v>Chile</v>
      </c>
      <c r="N144" t="str">
        <f t="shared" si="10"/>
        <v>home</v>
      </c>
    </row>
    <row r="145" spans="1:14">
      <c r="A145">
        <v>13</v>
      </c>
      <c r="B145" t="s">
        <v>15</v>
      </c>
      <c r="C145" t="s">
        <v>40</v>
      </c>
      <c r="D145">
        <v>2</v>
      </c>
      <c r="E145">
        <v>1</v>
      </c>
      <c r="F145">
        <f>D145-E145</f>
        <v>1</v>
      </c>
      <c r="H145">
        <v>144</v>
      </c>
      <c r="I145" t="s">
        <v>15</v>
      </c>
      <c r="J145" t="s">
        <v>14</v>
      </c>
      <c r="K145">
        <v>6</v>
      </c>
      <c r="L145" s="4" t="str">
        <f t="shared" si="8"/>
        <v>Japan</v>
      </c>
      <c r="M145" t="str">
        <f t="shared" si="9"/>
        <v>USA</v>
      </c>
      <c r="N145" t="str">
        <f t="shared" si="10"/>
        <v>home</v>
      </c>
    </row>
    <row r="146" spans="1:14">
      <c r="A146">
        <v>13</v>
      </c>
      <c r="B146" t="s">
        <v>15</v>
      </c>
      <c r="C146" t="s">
        <v>40</v>
      </c>
      <c r="D146">
        <v>7</v>
      </c>
      <c r="E146">
        <v>5</v>
      </c>
      <c r="F146">
        <f>D146-E146</f>
        <v>2</v>
      </c>
      <c r="H146">
        <v>145</v>
      </c>
      <c r="I146" t="s">
        <v>15</v>
      </c>
      <c r="J146" t="s">
        <v>40</v>
      </c>
      <c r="K146">
        <v>9</v>
      </c>
      <c r="L146" s="4" t="str">
        <f t="shared" si="8"/>
        <v>Japan</v>
      </c>
      <c r="M146" t="str">
        <f t="shared" si="9"/>
        <v>Great.Britain</v>
      </c>
      <c r="N146" t="str">
        <f t="shared" si="10"/>
        <v>home</v>
      </c>
    </row>
    <row r="147" spans="1:14">
      <c r="A147">
        <v>13</v>
      </c>
      <c r="B147" t="s">
        <v>15</v>
      </c>
      <c r="C147" t="s">
        <v>40</v>
      </c>
      <c r="D147">
        <v>5</v>
      </c>
      <c r="E147">
        <v>3</v>
      </c>
      <c r="F147">
        <f>D147-E147</f>
        <v>2</v>
      </c>
      <c r="H147">
        <v>146</v>
      </c>
      <c r="I147" t="s">
        <v>15</v>
      </c>
      <c r="J147" t="s">
        <v>53</v>
      </c>
      <c r="K147">
        <v>7</v>
      </c>
      <c r="L147" s="4" t="str">
        <f t="shared" si="8"/>
        <v>Japan</v>
      </c>
      <c r="M147" t="str">
        <f t="shared" si="9"/>
        <v>Canada</v>
      </c>
      <c r="N147" t="str">
        <f t="shared" si="10"/>
        <v>home</v>
      </c>
    </row>
    <row r="148" spans="1:14">
      <c r="A148">
        <v>13</v>
      </c>
      <c r="B148" t="s">
        <v>15</v>
      </c>
      <c r="C148" t="s">
        <v>40</v>
      </c>
      <c r="D148">
        <v>0</v>
      </c>
      <c r="E148">
        <v>1</v>
      </c>
      <c r="F148">
        <f>D148-E148</f>
        <v>-1</v>
      </c>
      <c r="H148">
        <v>147</v>
      </c>
      <c r="I148" t="s">
        <v>15</v>
      </c>
      <c r="J148" t="s">
        <v>66</v>
      </c>
      <c r="K148">
        <v>-3</v>
      </c>
      <c r="L148" s="4" t="str">
        <f t="shared" si="8"/>
        <v>France</v>
      </c>
      <c r="M148" t="str">
        <f t="shared" si="9"/>
        <v>Japan</v>
      </c>
      <c r="N148" t="str">
        <f t="shared" si="10"/>
        <v>away</v>
      </c>
    </row>
    <row r="149" spans="1:14">
      <c r="A149">
        <v>13</v>
      </c>
      <c r="B149" t="s">
        <v>15</v>
      </c>
      <c r="C149" t="s">
        <v>40</v>
      </c>
      <c r="D149">
        <v>5</v>
      </c>
      <c r="E149">
        <v>3</v>
      </c>
      <c r="F149">
        <f>D149-E149</f>
        <v>2</v>
      </c>
      <c r="H149">
        <v>148</v>
      </c>
      <c r="I149" t="s">
        <v>15</v>
      </c>
      <c r="J149" t="s">
        <v>79</v>
      </c>
      <c r="K149">
        <v>38</v>
      </c>
      <c r="L149" s="4" t="str">
        <f t="shared" si="8"/>
        <v>Japan</v>
      </c>
      <c r="M149" t="str">
        <f t="shared" si="9"/>
        <v>Denmark</v>
      </c>
      <c r="N149" t="str">
        <f t="shared" si="10"/>
        <v>home</v>
      </c>
    </row>
    <row r="150" spans="1:14">
      <c r="A150">
        <v>13</v>
      </c>
      <c r="B150" t="s">
        <v>15</v>
      </c>
      <c r="C150" t="s">
        <v>40</v>
      </c>
      <c r="D150">
        <v>2</v>
      </c>
      <c r="E150">
        <v>10</v>
      </c>
      <c r="F150">
        <f>D150-E150</f>
        <v>-8</v>
      </c>
      <c r="H150">
        <v>149</v>
      </c>
      <c r="I150" t="s">
        <v>15</v>
      </c>
      <c r="J150" t="s">
        <v>92</v>
      </c>
      <c r="K150">
        <v>42</v>
      </c>
      <c r="L150" s="4" t="str">
        <f t="shared" si="8"/>
        <v>Japan</v>
      </c>
      <c r="M150" t="str">
        <f t="shared" si="9"/>
        <v>Sweden</v>
      </c>
      <c r="N150" t="str">
        <f t="shared" si="10"/>
        <v>home</v>
      </c>
    </row>
    <row r="151" spans="1:14">
      <c r="A151">
        <v>13</v>
      </c>
      <c r="B151" t="s">
        <v>15</v>
      </c>
      <c r="C151" t="s">
        <v>40</v>
      </c>
      <c r="D151">
        <v>0</v>
      </c>
      <c r="E151">
        <v>4</v>
      </c>
      <c r="F151">
        <f>D151-E151</f>
        <v>-4</v>
      </c>
      <c r="H151">
        <v>150</v>
      </c>
      <c r="I151" t="s">
        <v>15</v>
      </c>
      <c r="J151" t="s">
        <v>104</v>
      </c>
      <c r="K151">
        <v>42</v>
      </c>
      <c r="L151" s="4" t="str">
        <f t="shared" si="8"/>
        <v>Japan</v>
      </c>
      <c r="M151" t="str">
        <f t="shared" si="9"/>
        <v>Brazil</v>
      </c>
      <c r="N151" t="str">
        <f t="shared" si="10"/>
        <v>home</v>
      </c>
    </row>
    <row r="152" spans="1:14">
      <c r="A152">
        <v>13</v>
      </c>
      <c r="B152" t="s">
        <v>15</v>
      </c>
      <c r="C152" t="s">
        <v>40</v>
      </c>
      <c r="D152">
        <v>4</v>
      </c>
      <c r="E152">
        <v>1</v>
      </c>
      <c r="F152">
        <f>D152-E152</f>
        <v>3</v>
      </c>
      <c r="H152">
        <v>151</v>
      </c>
      <c r="I152" t="s">
        <v>15</v>
      </c>
      <c r="J152" t="s">
        <v>116</v>
      </c>
      <c r="K152">
        <v>8</v>
      </c>
      <c r="L152" s="4" t="str">
        <f t="shared" si="8"/>
        <v>Japan</v>
      </c>
      <c r="M152" t="str">
        <f t="shared" si="9"/>
        <v>Columbia</v>
      </c>
      <c r="N152" t="str">
        <f t="shared" si="10"/>
        <v>home</v>
      </c>
    </row>
    <row r="153" spans="1:14">
      <c r="A153">
        <v>13</v>
      </c>
      <c r="B153" t="s">
        <v>15</v>
      </c>
      <c r="C153" t="s">
        <v>40</v>
      </c>
      <c r="D153">
        <v>7</v>
      </c>
      <c r="E153">
        <v>3</v>
      </c>
      <c r="F153">
        <f>D153-E153</f>
        <v>4</v>
      </c>
      <c r="H153">
        <v>152</v>
      </c>
      <c r="I153" t="s">
        <v>15</v>
      </c>
      <c r="J153" t="s">
        <v>129</v>
      </c>
      <c r="K153">
        <v>9</v>
      </c>
      <c r="L153" s="4" t="str">
        <f t="shared" si="8"/>
        <v>Japan</v>
      </c>
      <c r="M153" t="str">
        <f t="shared" si="9"/>
        <v>Poland</v>
      </c>
      <c r="N153" t="str">
        <f t="shared" si="10"/>
        <v>home</v>
      </c>
    </row>
    <row r="154" spans="1:14">
      <c r="A154">
        <v>13</v>
      </c>
      <c r="B154" t="s">
        <v>15</v>
      </c>
      <c r="C154" t="s">
        <v>40</v>
      </c>
      <c r="D154">
        <v>13</v>
      </c>
      <c r="E154">
        <v>8</v>
      </c>
      <c r="F154">
        <f>D154-E154</f>
        <v>5</v>
      </c>
      <c r="H154">
        <v>153</v>
      </c>
      <c r="I154" t="s">
        <v>15</v>
      </c>
      <c r="J154" t="s">
        <v>142</v>
      </c>
      <c r="K154">
        <v>19</v>
      </c>
      <c r="L154" s="4" t="str">
        <f t="shared" si="8"/>
        <v>Japan</v>
      </c>
      <c r="M154" t="str">
        <f t="shared" si="9"/>
        <v>Argentina</v>
      </c>
      <c r="N154" t="str">
        <f t="shared" si="10"/>
        <v>home</v>
      </c>
    </row>
    <row r="155" spans="1:14">
      <c r="A155">
        <v>14</v>
      </c>
      <c r="B155" t="s">
        <v>15</v>
      </c>
      <c r="C155" t="s">
        <v>53</v>
      </c>
      <c r="D155">
        <v>8</v>
      </c>
      <c r="E155">
        <v>3</v>
      </c>
      <c r="F155">
        <f>D155-E155</f>
        <v>5</v>
      </c>
      <c r="H155">
        <v>154</v>
      </c>
      <c r="I155" t="s">
        <v>15</v>
      </c>
      <c r="J155" t="s">
        <v>154</v>
      </c>
      <c r="K155">
        <v>26</v>
      </c>
      <c r="L155" s="4" t="str">
        <f t="shared" si="8"/>
        <v>Japan</v>
      </c>
      <c r="M155" t="str">
        <f t="shared" si="9"/>
        <v>Chile</v>
      </c>
      <c r="N155" t="str">
        <f t="shared" si="10"/>
        <v>home</v>
      </c>
    </row>
    <row r="156" spans="1:14">
      <c r="A156">
        <v>14</v>
      </c>
      <c r="B156" t="s">
        <v>15</v>
      </c>
      <c r="C156" t="s">
        <v>53</v>
      </c>
      <c r="D156">
        <v>5</v>
      </c>
      <c r="E156">
        <v>3</v>
      </c>
      <c r="F156">
        <f>D156-E156</f>
        <v>2</v>
      </c>
      <c r="H156">
        <v>155</v>
      </c>
      <c r="I156" t="s">
        <v>40</v>
      </c>
      <c r="J156" t="s">
        <v>14</v>
      </c>
      <c r="K156">
        <v>4</v>
      </c>
      <c r="L156" s="4" t="str">
        <f t="shared" si="8"/>
        <v>Great.Britain</v>
      </c>
      <c r="M156" t="str">
        <f t="shared" si="9"/>
        <v>USA</v>
      </c>
      <c r="N156" t="str">
        <f t="shared" si="10"/>
        <v>home</v>
      </c>
    </row>
    <row r="157" spans="1:14">
      <c r="A157">
        <v>14</v>
      </c>
      <c r="B157" t="s">
        <v>15</v>
      </c>
      <c r="C157" t="s">
        <v>53</v>
      </c>
      <c r="D157">
        <v>7</v>
      </c>
      <c r="E157">
        <v>3</v>
      </c>
      <c r="F157">
        <f>D157-E157</f>
        <v>4</v>
      </c>
      <c r="H157">
        <v>156</v>
      </c>
      <c r="I157" t="s">
        <v>40</v>
      </c>
      <c r="J157" t="s">
        <v>15</v>
      </c>
      <c r="K157">
        <v>7</v>
      </c>
      <c r="L157" s="4" t="str">
        <f t="shared" si="8"/>
        <v>Great.Britain</v>
      </c>
      <c r="M157" t="str">
        <f t="shared" si="9"/>
        <v>Japan</v>
      </c>
      <c r="N157" t="str">
        <f t="shared" si="10"/>
        <v>home</v>
      </c>
    </row>
    <row r="158" spans="1:14">
      <c r="A158">
        <v>14</v>
      </c>
      <c r="B158" t="s">
        <v>15</v>
      </c>
      <c r="C158" t="s">
        <v>53</v>
      </c>
      <c r="D158">
        <v>22</v>
      </c>
      <c r="E158">
        <v>2</v>
      </c>
      <c r="F158">
        <f>D158-E158</f>
        <v>20</v>
      </c>
      <c r="H158">
        <v>157</v>
      </c>
      <c r="I158" t="s">
        <v>40</v>
      </c>
      <c r="J158" t="s">
        <v>53</v>
      </c>
      <c r="K158">
        <v>-9</v>
      </c>
      <c r="L158" s="4" t="str">
        <f t="shared" si="8"/>
        <v>Canada</v>
      </c>
      <c r="M158" t="str">
        <f t="shared" si="9"/>
        <v>Great.Britain</v>
      </c>
      <c r="N158" t="str">
        <f t="shared" si="10"/>
        <v>away</v>
      </c>
    </row>
    <row r="159" spans="1:14">
      <c r="A159">
        <v>14</v>
      </c>
      <c r="B159" t="s">
        <v>15</v>
      </c>
      <c r="C159" t="s">
        <v>53</v>
      </c>
      <c r="D159">
        <v>14</v>
      </c>
      <c r="E159">
        <v>5</v>
      </c>
      <c r="F159">
        <f>D159-E159</f>
        <v>9</v>
      </c>
      <c r="H159">
        <v>158</v>
      </c>
      <c r="I159" t="s">
        <v>40</v>
      </c>
      <c r="J159" t="s">
        <v>66</v>
      </c>
      <c r="K159">
        <v>-1</v>
      </c>
      <c r="L159" s="4" t="str">
        <f t="shared" si="8"/>
        <v>France</v>
      </c>
      <c r="M159" t="str">
        <f t="shared" si="9"/>
        <v>Great.Britain</v>
      </c>
      <c r="N159" t="str">
        <f t="shared" si="10"/>
        <v>away</v>
      </c>
    </row>
    <row r="160" spans="1:14">
      <c r="A160">
        <v>14</v>
      </c>
      <c r="B160" t="s">
        <v>15</v>
      </c>
      <c r="C160" t="s">
        <v>53</v>
      </c>
      <c r="D160">
        <v>6</v>
      </c>
      <c r="E160">
        <v>1</v>
      </c>
      <c r="F160">
        <f>D160-E160</f>
        <v>5</v>
      </c>
      <c r="H160">
        <v>159</v>
      </c>
      <c r="I160" t="s">
        <v>40</v>
      </c>
      <c r="J160" t="s">
        <v>79</v>
      </c>
      <c r="K160">
        <v>13</v>
      </c>
      <c r="L160" s="4" t="str">
        <f t="shared" si="8"/>
        <v>Great.Britain</v>
      </c>
      <c r="M160" t="str">
        <f t="shared" si="9"/>
        <v>Denmark</v>
      </c>
      <c r="N160" t="str">
        <f t="shared" si="10"/>
        <v>home</v>
      </c>
    </row>
    <row r="161" spans="1:14">
      <c r="A161">
        <v>14</v>
      </c>
      <c r="B161" t="s">
        <v>15</v>
      </c>
      <c r="C161" t="s">
        <v>53</v>
      </c>
      <c r="D161">
        <v>3</v>
      </c>
      <c r="E161">
        <v>2</v>
      </c>
      <c r="F161">
        <f>D161-E161</f>
        <v>1</v>
      </c>
      <c r="H161">
        <v>160</v>
      </c>
      <c r="I161" t="s">
        <v>40</v>
      </c>
      <c r="J161" t="s">
        <v>92</v>
      </c>
      <c r="K161">
        <v>17</v>
      </c>
      <c r="L161" s="4" t="str">
        <f t="shared" si="8"/>
        <v>Great.Britain</v>
      </c>
      <c r="M161" t="str">
        <f t="shared" si="9"/>
        <v>Sweden</v>
      </c>
      <c r="N161" t="str">
        <f t="shared" si="10"/>
        <v>home</v>
      </c>
    </row>
    <row r="162" spans="1:14">
      <c r="A162">
        <v>14</v>
      </c>
      <c r="B162" t="s">
        <v>15</v>
      </c>
      <c r="C162" t="s">
        <v>53</v>
      </c>
      <c r="D162">
        <v>5</v>
      </c>
      <c r="E162">
        <v>2</v>
      </c>
      <c r="F162">
        <f>D162-E162</f>
        <v>3</v>
      </c>
      <c r="H162">
        <v>161</v>
      </c>
      <c r="I162" t="s">
        <v>40</v>
      </c>
      <c r="J162" t="s">
        <v>104</v>
      </c>
      <c r="K162">
        <v>18</v>
      </c>
      <c r="L162" s="4" t="str">
        <f t="shared" si="8"/>
        <v>Great.Britain</v>
      </c>
      <c r="M162" t="str">
        <f t="shared" si="9"/>
        <v>Brazil</v>
      </c>
      <c r="N162" t="str">
        <f t="shared" si="10"/>
        <v>home</v>
      </c>
    </row>
    <row r="163" spans="1:14">
      <c r="A163">
        <v>14</v>
      </c>
      <c r="B163" t="s">
        <v>15</v>
      </c>
      <c r="C163" t="s">
        <v>53</v>
      </c>
      <c r="D163">
        <v>2</v>
      </c>
      <c r="E163">
        <v>0</v>
      </c>
      <c r="F163">
        <f>D163-E163</f>
        <v>2</v>
      </c>
      <c r="H163">
        <v>162</v>
      </c>
      <c r="I163" t="s">
        <v>40</v>
      </c>
      <c r="J163" t="s">
        <v>116</v>
      </c>
      <c r="K163">
        <v>14</v>
      </c>
      <c r="L163" s="4" t="str">
        <f t="shared" si="8"/>
        <v>Great.Britain</v>
      </c>
      <c r="M163" t="str">
        <f t="shared" si="9"/>
        <v>Columbia</v>
      </c>
      <c r="N163" t="str">
        <f t="shared" si="10"/>
        <v>home</v>
      </c>
    </row>
    <row r="164" spans="1:14">
      <c r="A164">
        <v>14</v>
      </c>
      <c r="B164" t="s">
        <v>15</v>
      </c>
      <c r="C164" t="s">
        <v>53</v>
      </c>
      <c r="D164">
        <v>4</v>
      </c>
      <c r="E164">
        <v>3</v>
      </c>
      <c r="F164">
        <f>D164-E164</f>
        <v>1</v>
      </c>
      <c r="H164">
        <v>163</v>
      </c>
      <c r="I164" t="s">
        <v>40</v>
      </c>
      <c r="J164" t="s">
        <v>129</v>
      </c>
      <c r="K164">
        <v>17</v>
      </c>
      <c r="L164" s="4" t="str">
        <f t="shared" si="8"/>
        <v>Great.Britain</v>
      </c>
      <c r="M164" t="str">
        <f t="shared" si="9"/>
        <v>Poland</v>
      </c>
      <c r="N164" t="str">
        <f t="shared" si="10"/>
        <v>home</v>
      </c>
    </row>
    <row r="165" spans="1:14">
      <c r="A165">
        <v>14</v>
      </c>
      <c r="B165" t="s">
        <v>15</v>
      </c>
      <c r="C165" t="s">
        <v>53</v>
      </c>
      <c r="D165">
        <v>5</v>
      </c>
      <c r="E165">
        <v>1</v>
      </c>
      <c r="F165">
        <f>D165-E165</f>
        <v>4</v>
      </c>
      <c r="H165">
        <v>164</v>
      </c>
      <c r="I165" t="s">
        <v>40</v>
      </c>
      <c r="J165" t="s">
        <v>142</v>
      </c>
      <c r="K165">
        <v>38</v>
      </c>
      <c r="L165" s="4" t="str">
        <f t="shared" si="8"/>
        <v>Great.Britain</v>
      </c>
      <c r="M165" t="str">
        <f t="shared" si="9"/>
        <v>Argentina</v>
      </c>
      <c r="N165" t="str">
        <f t="shared" si="10"/>
        <v>home</v>
      </c>
    </row>
    <row r="166" spans="1:14">
      <c r="A166">
        <v>14</v>
      </c>
      <c r="B166" t="s">
        <v>15</v>
      </c>
      <c r="C166" t="s">
        <v>53</v>
      </c>
      <c r="D166">
        <v>1</v>
      </c>
      <c r="E166">
        <v>3</v>
      </c>
      <c r="F166">
        <f>D166-E166</f>
        <v>-2</v>
      </c>
      <c r="H166">
        <v>165</v>
      </c>
      <c r="I166" t="s">
        <v>40</v>
      </c>
      <c r="J166" t="s">
        <v>154</v>
      </c>
      <c r="K166">
        <v>4</v>
      </c>
      <c r="L166" s="4" t="str">
        <f t="shared" si="8"/>
        <v>Great.Britain</v>
      </c>
      <c r="M166" t="str">
        <f t="shared" si="9"/>
        <v>Chile</v>
      </c>
      <c r="N166" t="str">
        <f t="shared" si="10"/>
        <v>home</v>
      </c>
    </row>
    <row r="167" spans="1:14">
      <c r="A167">
        <v>15</v>
      </c>
      <c r="B167" t="s">
        <v>15</v>
      </c>
      <c r="C167" t="s">
        <v>66</v>
      </c>
      <c r="D167">
        <v>2</v>
      </c>
      <c r="E167">
        <v>1</v>
      </c>
      <c r="F167">
        <f>D167-E167</f>
        <v>1</v>
      </c>
      <c r="H167">
        <v>166</v>
      </c>
      <c r="I167" t="s">
        <v>53</v>
      </c>
      <c r="J167" t="s">
        <v>14</v>
      </c>
      <c r="K167">
        <v>-58</v>
      </c>
      <c r="L167" s="4" t="str">
        <f t="shared" si="8"/>
        <v>USA</v>
      </c>
      <c r="M167" t="str">
        <f t="shared" si="9"/>
        <v>Canada</v>
      </c>
      <c r="N167" t="str">
        <f t="shared" si="10"/>
        <v>away</v>
      </c>
    </row>
    <row r="168" spans="1:14">
      <c r="A168">
        <v>15</v>
      </c>
      <c r="B168" t="s">
        <v>15</v>
      </c>
      <c r="C168" t="s">
        <v>66</v>
      </c>
      <c r="D168">
        <v>3</v>
      </c>
      <c r="E168">
        <v>5</v>
      </c>
      <c r="F168">
        <f>D168-E168</f>
        <v>-2</v>
      </c>
      <c r="H168">
        <v>167</v>
      </c>
      <c r="I168" t="s">
        <v>53</v>
      </c>
      <c r="J168" t="s">
        <v>15</v>
      </c>
      <c r="K168">
        <v>-77</v>
      </c>
      <c r="L168" s="4" t="str">
        <f t="shared" si="8"/>
        <v>Japan</v>
      </c>
      <c r="M168" t="str">
        <f t="shared" si="9"/>
        <v>Canada</v>
      </c>
      <c r="N168" t="str">
        <f t="shared" si="10"/>
        <v>away</v>
      </c>
    </row>
    <row r="169" spans="1:14">
      <c r="A169">
        <v>15</v>
      </c>
      <c r="B169" t="s">
        <v>15</v>
      </c>
      <c r="C169" t="s">
        <v>66</v>
      </c>
      <c r="D169">
        <v>2</v>
      </c>
      <c r="E169">
        <v>3</v>
      </c>
      <c r="F169">
        <f>D169-E169</f>
        <v>-1</v>
      </c>
      <c r="H169">
        <v>168</v>
      </c>
      <c r="I169" t="s">
        <v>53</v>
      </c>
      <c r="J169" t="s">
        <v>40</v>
      </c>
      <c r="K169">
        <v>-14</v>
      </c>
      <c r="L169" s="4" t="str">
        <f t="shared" si="8"/>
        <v>Great.Britain</v>
      </c>
      <c r="M169" t="str">
        <f t="shared" si="9"/>
        <v>Canada</v>
      </c>
      <c r="N169" t="str">
        <f t="shared" si="10"/>
        <v>away</v>
      </c>
    </row>
    <row r="170" spans="1:14">
      <c r="A170">
        <v>15</v>
      </c>
      <c r="B170" t="s">
        <v>15</v>
      </c>
      <c r="C170" t="s">
        <v>66</v>
      </c>
      <c r="D170">
        <v>1</v>
      </c>
      <c r="E170">
        <v>1</v>
      </c>
      <c r="F170">
        <f>D170-E170</f>
        <v>0</v>
      </c>
      <c r="H170">
        <v>169</v>
      </c>
      <c r="I170" t="s">
        <v>53</v>
      </c>
      <c r="J170" t="s">
        <v>66</v>
      </c>
      <c r="K170">
        <v>18</v>
      </c>
      <c r="L170" s="4" t="str">
        <f t="shared" si="8"/>
        <v>Canada</v>
      </c>
      <c r="M170" t="str">
        <f t="shared" si="9"/>
        <v>France</v>
      </c>
      <c r="N170" t="str">
        <f t="shared" si="10"/>
        <v>home</v>
      </c>
    </row>
    <row r="171" spans="1:14">
      <c r="A171">
        <v>15</v>
      </c>
      <c r="B171" t="s">
        <v>15</v>
      </c>
      <c r="C171" t="s">
        <v>66</v>
      </c>
      <c r="D171">
        <v>0</v>
      </c>
      <c r="E171">
        <v>2</v>
      </c>
      <c r="F171">
        <f>D171-E171</f>
        <v>-2</v>
      </c>
      <c r="H171">
        <v>170</v>
      </c>
      <c r="I171" t="s">
        <v>53</v>
      </c>
      <c r="J171" t="s">
        <v>79</v>
      </c>
      <c r="K171">
        <v>-44</v>
      </c>
      <c r="L171" s="4" t="str">
        <f t="shared" si="8"/>
        <v>Denmark</v>
      </c>
      <c r="M171" t="str">
        <f t="shared" si="9"/>
        <v>Canada</v>
      </c>
      <c r="N171" t="str">
        <f t="shared" si="10"/>
        <v>away</v>
      </c>
    </row>
    <row r="172" spans="1:14">
      <c r="A172">
        <v>15</v>
      </c>
      <c r="B172" t="s">
        <v>15</v>
      </c>
      <c r="C172" t="s">
        <v>66</v>
      </c>
      <c r="D172">
        <v>3</v>
      </c>
      <c r="E172">
        <v>2</v>
      </c>
      <c r="F172">
        <f>D172-E172</f>
        <v>1</v>
      </c>
      <c r="H172">
        <v>171</v>
      </c>
      <c r="I172" t="s">
        <v>53</v>
      </c>
      <c r="J172" t="s">
        <v>92</v>
      </c>
      <c r="K172">
        <v>11</v>
      </c>
      <c r="L172" s="4" t="str">
        <f t="shared" si="8"/>
        <v>Canada</v>
      </c>
      <c r="M172" t="str">
        <f t="shared" si="9"/>
        <v>Sweden</v>
      </c>
      <c r="N172" t="str">
        <f t="shared" si="10"/>
        <v>home</v>
      </c>
    </row>
    <row r="173" spans="1:14">
      <c r="A173">
        <v>15</v>
      </c>
      <c r="B173" t="s">
        <v>15</v>
      </c>
      <c r="C173" t="s">
        <v>66</v>
      </c>
      <c r="D173">
        <v>8</v>
      </c>
      <c r="E173">
        <v>6</v>
      </c>
      <c r="F173">
        <f>D173-E173</f>
        <v>2</v>
      </c>
      <c r="H173">
        <v>172</v>
      </c>
      <c r="I173" t="s">
        <v>53</v>
      </c>
      <c r="J173" t="s">
        <v>104</v>
      </c>
      <c r="K173">
        <v>-11</v>
      </c>
      <c r="L173" s="4" t="str">
        <f t="shared" si="8"/>
        <v>Brazil</v>
      </c>
      <c r="M173" t="str">
        <f t="shared" si="9"/>
        <v>Canada</v>
      </c>
      <c r="N173" t="str">
        <f t="shared" si="10"/>
        <v>away</v>
      </c>
    </row>
    <row r="174" spans="1:14">
      <c r="A174">
        <v>15</v>
      </c>
      <c r="B174" t="s">
        <v>15</v>
      </c>
      <c r="C174" t="s">
        <v>66</v>
      </c>
      <c r="D174">
        <v>3</v>
      </c>
      <c r="E174">
        <v>5</v>
      </c>
      <c r="F174">
        <f>D174-E174</f>
        <v>-2</v>
      </c>
      <c r="H174">
        <v>173</v>
      </c>
      <c r="I174" t="s">
        <v>53</v>
      </c>
      <c r="J174" t="s">
        <v>116</v>
      </c>
      <c r="K174">
        <v>-20</v>
      </c>
      <c r="L174" s="4" t="str">
        <f t="shared" si="8"/>
        <v>Columbia</v>
      </c>
      <c r="M174" t="str">
        <f t="shared" si="9"/>
        <v>Canada</v>
      </c>
      <c r="N174" t="str">
        <f t="shared" si="10"/>
        <v>away</v>
      </c>
    </row>
    <row r="175" spans="1:14">
      <c r="A175">
        <v>15</v>
      </c>
      <c r="B175" t="s">
        <v>15</v>
      </c>
      <c r="C175" t="s">
        <v>66</v>
      </c>
      <c r="D175">
        <v>3</v>
      </c>
      <c r="E175">
        <v>0</v>
      </c>
      <c r="F175">
        <f>D175-E175</f>
        <v>3</v>
      </c>
      <c r="H175">
        <v>174</v>
      </c>
      <c r="I175" t="s">
        <v>53</v>
      </c>
      <c r="J175" t="s">
        <v>129</v>
      </c>
      <c r="K175">
        <v>-7</v>
      </c>
      <c r="L175" s="4" t="str">
        <f t="shared" si="8"/>
        <v>Poland</v>
      </c>
      <c r="M175" t="str">
        <f t="shared" si="9"/>
        <v>Canada</v>
      </c>
      <c r="N175" t="str">
        <f t="shared" si="10"/>
        <v>away</v>
      </c>
    </row>
    <row r="176" spans="1:14">
      <c r="A176">
        <v>15</v>
      </c>
      <c r="B176" t="s">
        <v>15</v>
      </c>
      <c r="C176" t="s">
        <v>66</v>
      </c>
      <c r="D176">
        <v>2</v>
      </c>
      <c r="E176">
        <v>5</v>
      </c>
      <c r="F176">
        <f>D176-E176</f>
        <v>-3</v>
      </c>
      <c r="H176">
        <v>175</v>
      </c>
      <c r="I176" t="s">
        <v>53</v>
      </c>
      <c r="J176" t="s">
        <v>142</v>
      </c>
      <c r="K176">
        <v>21</v>
      </c>
      <c r="L176" s="4" t="str">
        <f t="shared" si="8"/>
        <v>Canada</v>
      </c>
      <c r="M176" t="str">
        <f t="shared" si="9"/>
        <v>Argentina</v>
      </c>
      <c r="N176" t="str">
        <f t="shared" si="10"/>
        <v>home</v>
      </c>
    </row>
    <row r="177" spans="1:14">
      <c r="A177">
        <v>15</v>
      </c>
      <c r="B177" t="s">
        <v>15</v>
      </c>
      <c r="C177" t="s">
        <v>66</v>
      </c>
      <c r="D177">
        <v>5</v>
      </c>
      <c r="E177">
        <v>3</v>
      </c>
      <c r="F177">
        <f>D177-E177</f>
        <v>2</v>
      </c>
      <c r="H177">
        <v>176</v>
      </c>
      <c r="I177" t="s">
        <v>53</v>
      </c>
      <c r="J177" t="s">
        <v>154</v>
      </c>
      <c r="K177">
        <v>-10</v>
      </c>
      <c r="L177" s="4" t="str">
        <f t="shared" si="8"/>
        <v>Chile</v>
      </c>
      <c r="M177" t="str">
        <f t="shared" si="9"/>
        <v>Canada</v>
      </c>
      <c r="N177" t="str">
        <f t="shared" si="10"/>
        <v>away</v>
      </c>
    </row>
    <row r="178" spans="1:14">
      <c r="A178">
        <v>15</v>
      </c>
      <c r="B178" t="s">
        <v>15</v>
      </c>
      <c r="C178" t="s">
        <v>66</v>
      </c>
      <c r="D178">
        <v>6</v>
      </c>
      <c r="E178">
        <v>2</v>
      </c>
      <c r="F178">
        <f>D178-E178</f>
        <v>4</v>
      </c>
      <c r="H178">
        <v>177</v>
      </c>
      <c r="I178" t="s">
        <v>66</v>
      </c>
      <c r="J178" t="s">
        <v>14</v>
      </c>
      <c r="K178">
        <v>2</v>
      </c>
      <c r="L178" s="4" t="str">
        <f t="shared" si="8"/>
        <v>France</v>
      </c>
      <c r="M178" t="str">
        <f t="shared" si="9"/>
        <v>USA</v>
      </c>
      <c r="N178" t="str">
        <f t="shared" si="10"/>
        <v>home</v>
      </c>
    </row>
    <row r="179" spans="1:14">
      <c r="A179">
        <v>15</v>
      </c>
      <c r="B179" t="s">
        <v>15</v>
      </c>
      <c r="C179" t="s">
        <v>66</v>
      </c>
      <c r="D179">
        <v>1</v>
      </c>
      <c r="E179">
        <v>0</v>
      </c>
      <c r="F179">
        <f>D179-E179</f>
        <v>1</v>
      </c>
      <c r="H179">
        <v>178</v>
      </c>
      <c r="I179" t="s">
        <v>66</v>
      </c>
      <c r="J179" t="s">
        <v>15</v>
      </c>
      <c r="K179">
        <v>7</v>
      </c>
      <c r="L179" s="4" t="str">
        <f t="shared" si="8"/>
        <v>France</v>
      </c>
      <c r="M179" t="str">
        <f t="shared" si="9"/>
        <v>Japan</v>
      </c>
      <c r="N179" t="str">
        <f t="shared" si="10"/>
        <v>home</v>
      </c>
    </row>
    <row r="180" spans="1:14">
      <c r="A180">
        <v>15</v>
      </c>
      <c r="B180" t="s">
        <v>15</v>
      </c>
      <c r="C180" t="s">
        <v>66</v>
      </c>
      <c r="D180">
        <v>8</v>
      </c>
      <c r="E180">
        <v>5</v>
      </c>
      <c r="F180">
        <f>D180-E180</f>
        <v>3</v>
      </c>
      <c r="H180">
        <v>179</v>
      </c>
      <c r="I180" t="s">
        <v>66</v>
      </c>
      <c r="J180" t="s">
        <v>40</v>
      </c>
      <c r="K180">
        <v>4</v>
      </c>
      <c r="L180" s="4" t="str">
        <f t="shared" si="8"/>
        <v>France</v>
      </c>
      <c r="M180" t="str">
        <f t="shared" si="9"/>
        <v>Great.Britain</v>
      </c>
      <c r="N180" t="str">
        <f t="shared" si="10"/>
        <v>home</v>
      </c>
    </row>
    <row r="181" spans="1:14">
      <c r="A181">
        <v>16</v>
      </c>
      <c r="B181" t="s">
        <v>15</v>
      </c>
      <c r="C181" t="s">
        <v>79</v>
      </c>
      <c r="D181">
        <v>4</v>
      </c>
      <c r="E181">
        <v>8</v>
      </c>
      <c r="F181">
        <f>D181-E181</f>
        <v>-4</v>
      </c>
      <c r="H181">
        <v>180</v>
      </c>
      <c r="I181" t="s">
        <v>66</v>
      </c>
      <c r="J181" t="s">
        <v>53</v>
      </c>
      <c r="K181">
        <v>48</v>
      </c>
      <c r="L181" s="4" t="str">
        <f t="shared" si="8"/>
        <v>France</v>
      </c>
      <c r="M181" t="str">
        <f t="shared" si="9"/>
        <v>Canada</v>
      </c>
      <c r="N181" t="str">
        <f t="shared" si="10"/>
        <v>home</v>
      </c>
    </row>
    <row r="182" spans="1:14">
      <c r="A182">
        <v>16</v>
      </c>
      <c r="B182" t="s">
        <v>15</v>
      </c>
      <c r="C182" t="s">
        <v>79</v>
      </c>
      <c r="D182">
        <v>3</v>
      </c>
      <c r="E182">
        <v>2</v>
      </c>
      <c r="F182">
        <f>D182-E182</f>
        <v>1</v>
      </c>
      <c r="H182">
        <v>181</v>
      </c>
      <c r="I182" t="s">
        <v>66</v>
      </c>
      <c r="J182" t="s">
        <v>79</v>
      </c>
      <c r="K182">
        <v>10</v>
      </c>
      <c r="L182" s="4" t="str">
        <f t="shared" si="8"/>
        <v>France</v>
      </c>
      <c r="M182" t="str">
        <f t="shared" si="9"/>
        <v>Denmark</v>
      </c>
      <c r="N182" t="str">
        <f t="shared" si="10"/>
        <v>home</v>
      </c>
    </row>
    <row r="183" spans="1:14">
      <c r="A183">
        <v>16</v>
      </c>
      <c r="B183" t="s">
        <v>15</v>
      </c>
      <c r="C183" t="s">
        <v>79</v>
      </c>
      <c r="D183">
        <v>0</v>
      </c>
      <c r="E183">
        <v>2</v>
      </c>
      <c r="F183">
        <f>D183-E183</f>
        <v>-2</v>
      </c>
      <c r="H183">
        <v>182</v>
      </c>
      <c r="I183" t="s">
        <v>66</v>
      </c>
      <c r="J183" t="s">
        <v>92</v>
      </c>
      <c r="K183">
        <v>32</v>
      </c>
      <c r="L183" s="4" t="str">
        <f t="shared" si="8"/>
        <v>France</v>
      </c>
      <c r="M183" t="str">
        <f t="shared" si="9"/>
        <v>Sweden</v>
      </c>
      <c r="N183" t="str">
        <f t="shared" si="10"/>
        <v>home</v>
      </c>
    </row>
    <row r="184" spans="1:14">
      <c r="A184">
        <v>16</v>
      </c>
      <c r="B184" t="s">
        <v>15</v>
      </c>
      <c r="C184" t="s">
        <v>79</v>
      </c>
      <c r="D184">
        <v>7</v>
      </c>
      <c r="E184">
        <v>4</v>
      </c>
      <c r="F184">
        <f>D184-E184</f>
        <v>3</v>
      </c>
      <c r="H184">
        <v>183</v>
      </c>
      <c r="I184" t="s">
        <v>66</v>
      </c>
      <c r="J184" t="s">
        <v>104</v>
      </c>
      <c r="K184">
        <v>7</v>
      </c>
      <c r="L184" s="4" t="str">
        <f t="shared" si="8"/>
        <v>France</v>
      </c>
      <c r="M184" t="str">
        <f t="shared" si="9"/>
        <v>Brazil</v>
      </c>
      <c r="N184" t="str">
        <f t="shared" si="10"/>
        <v>home</v>
      </c>
    </row>
    <row r="185" spans="1:14">
      <c r="A185">
        <v>16</v>
      </c>
      <c r="B185" t="s">
        <v>15</v>
      </c>
      <c r="C185" t="s">
        <v>79</v>
      </c>
      <c r="D185">
        <v>3</v>
      </c>
      <c r="E185">
        <v>3</v>
      </c>
      <c r="F185">
        <f>D185-E185</f>
        <v>0</v>
      </c>
      <c r="H185">
        <v>184</v>
      </c>
      <c r="I185" t="s">
        <v>66</v>
      </c>
      <c r="J185" t="s">
        <v>116</v>
      </c>
      <c r="K185">
        <v>-12</v>
      </c>
      <c r="L185" s="4" t="str">
        <f t="shared" si="8"/>
        <v>Columbia</v>
      </c>
      <c r="M185" t="str">
        <f t="shared" si="9"/>
        <v>France</v>
      </c>
      <c r="N185" t="str">
        <f t="shared" si="10"/>
        <v>away</v>
      </c>
    </row>
    <row r="186" spans="1:14">
      <c r="A186">
        <v>16</v>
      </c>
      <c r="B186" t="s">
        <v>15</v>
      </c>
      <c r="C186" t="s">
        <v>79</v>
      </c>
      <c r="D186">
        <v>2</v>
      </c>
      <c r="E186">
        <v>0</v>
      </c>
      <c r="F186">
        <f>D186-E186</f>
        <v>2</v>
      </c>
      <c r="H186">
        <v>185</v>
      </c>
      <c r="I186" t="s">
        <v>66</v>
      </c>
      <c r="J186" t="s">
        <v>129</v>
      </c>
      <c r="K186">
        <v>-4</v>
      </c>
      <c r="L186" s="4" t="str">
        <f t="shared" si="8"/>
        <v>Poland</v>
      </c>
      <c r="M186" t="str">
        <f t="shared" si="9"/>
        <v>France</v>
      </c>
      <c r="N186" t="str">
        <f t="shared" si="10"/>
        <v>away</v>
      </c>
    </row>
    <row r="187" spans="1:14">
      <c r="A187">
        <v>16</v>
      </c>
      <c r="B187" t="s">
        <v>15</v>
      </c>
      <c r="C187" t="s">
        <v>79</v>
      </c>
      <c r="D187">
        <v>1</v>
      </c>
      <c r="E187">
        <v>1</v>
      </c>
      <c r="F187">
        <f>D187-E187</f>
        <v>0</v>
      </c>
      <c r="H187">
        <v>186</v>
      </c>
      <c r="I187" t="s">
        <v>66</v>
      </c>
      <c r="J187" t="s">
        <v>142</v>
      </c>
      <c r="K187">
        <v>32</v>
      </c>
      <c r="L187" s="4" t="str">
        <f t="shared" si="8"/>
        <v>France</v>
      </c>
      <c r="M187" t="str">
        <f t="shared" si="9"/>
        <v>Argentina</v>
      </c>
      <c r="N187" t="str">
        <f t="shared" si="10"/>
        <v>home</v>
      </c>
    </row>
    <row r="188" spans="1:14">
      <c r="A188">
        <v>16</v>
      </c>
      <c r="B188" t="s">
        <v>15</v>
      </c>
      <c r="C188" t="s">
        <v>79</v>
      </c>
      <c r="D188">
        <v>7</v>
      </c>
      <c r="E188">
        <v>3</v>
      </c>
      <c r="F188">
        <f>D188-E188</f>
        <v>4</v>
      </c>
      <c r="H188">
        <v>187</v>
      </c>
      <c r="I188" t="s">
        <v>66</v>
      </c>
      <c r="J188" t="s">
        <v>154</v>
      </c>
      <c r="K188">
        <v>31</v>
      </c>
      <c r="L188" s="4" t="str">
        <f t="shared" si="8"/>
        <v>France</v>
      </c>
      <c r="M188" t="str">
        <f t="shared" si="9"/>
        <v>Chile</v>
      </c>
      <c r="N188" t="str">
        <f t="shared" si="10"/>
        <v>home</v>
      </c>
    </row>
    <row r="189" spans="1:14">
      <c r="A189">
        <v>16</v>
      </c>
      <c r="B189" t="s">
        <v>15</v>
      </c>
      <c r="C189" t="s">
        <v>79</v>
      </c>
      <c r="D189">
        <v>4</v>
      </c>
      <c r="E189">
        <v>4</v>
      </c>
      <c r="F189">
        <f>D189-E189</f>
        <v>0</v>
      </c>
      <c r="H189">
        <v>188</v>
      </c>
      <c r="I189" t="s">
        <v>79</v>
      </c>
      <c r="J189" t="s">
        <v>14</v>
      </c>
      <c r="K189">
        <v>9</v>
      </c>
      <c r="L189" s="4" t="str">
        <f t="shared" si="8"/>
        <v>Denmark</v>
      </c>
      <c r="M189" t="str">
        <f t="shared" si="9"/>
        <v>USA</v>
      </c>
      <c r="N189" t="str">
        <f t="shared" si="10"/>
        <v>home</v>
      </c>
    </row>
    <row r="190" spans="1:14">
      <c r="A190">
        <v>16</v>
      </c>
      <c r="B190" t="s">
        <v>15</v>
      </c>
      <c r="C190" t="s">
        <v>79</v>
      </c>
      <c r="D190">
        <v>4</v>
      </c>
      <c r="E190">
        <v>6</v>
      </c>
      <c r="F190">
        <f>D190-E190</f>
        <v>-2</v>
      </c>
      <c r="H190">
        <v>189</v>
      </c>
      <c r="I190" t="s">
        <v>79</v>
      </c>
      <c r="J190" t="s">
        <v>15</v>
      </c>
      <c r="K190">
        <v>-9</v>
      </c>
      <c r="L190" s="4" t="str">
        <f t="shared" si="8"/>
        <v>Japan</v>
      </c>
      <c r="M190" t="str">
        <f t="shared" si="9"/>
        <v>Denmark</v>
      </c>
      <c r="N190" t="str">
        <f t="shared" si="10"/>
        <v>away</v>
      </c>
    </row>
    <row r="191" spans="1:14">
      <c r="A191">
        <v>16</v>
      </c>
      <c r="B191" t="s">
        <v>15</v>
      </c>
      <c r="C191" t="s">
        <v>79</v>
      </c>
      <c r="D191">
        <v>13</v>
      </c>
      <c r="E191">
        <v>8</v>
      </c>
      <c r="F191">
        <f>D191-E191</f>
        <v>5</v>
      </c>
      <c r="H191">
        <v>190</v>
      </c>
      <c r="I191" t="s">
        <v>79</v>
      </c>
      <c r="J191" t="s">
        <v>40</v>
      </c>
      <c r="K191">
        <v>21</v>
      </c>
      <c r="L191" s="4" t="str">
        <f t="shared" si="8"/>
        <v>Denmark</v>
      </c>
      <c r="M191" t="str">
        <f t="shared" si="9"/>
        <v>Great.Britain</v>
      </c>
      <c r="N191" t="str">
        <f t="shared" si="10"/>
        <v>home</v>
      </c>
    </row>
    <row r="192" spans="1:14">
      <c r="A192">
        <v>16</v>
      </c>
      <c r="B192" t="s">
        <v>15</v>
      </c>
      <c r="C192" t="s">
        <v>79</v>
      </c>
      <c r="D192">
        <v>0</v>
      </c>
      <c r="E192">
        <v>5</v>
      </c>
      <c r="F192">
        <f>D192-E192</f>
        <v>-5</v>
      </c>
      <c r="H192">
        <v>191</v>
      </c>
      <c r="I192" t="s">
        <v>79</v>
      </c>
      <c r="J192" t="s">
        <v>53</v>
      </c>
      <c r="K192">
        <v>-5</v>
      </c>
      <c r="L192" s="4" t="str">
        <f t="shared" si="8"/>
        <v>Canada</v>
      </c>
      <c r="M192" t="str">
        <f t="shared" si="9"/>
        <v>Denmark</v>
      </c>
      <c r="N192" t="str">
        <f t="shared" si="10"/>
        <v>away</v>
      </c>
    </row>
    <row r="193" spans="1:14">
      <c r="A193">
        <v>16</v>
      </c>
      <c r="B193" t="s">
        <v>15</v>
      </c>
      <c r="C193" t="s">
        <v>79</v>
      </c>
      <c r="D193">
        <v>0</v>
      </c>
      <c r="E193">
        <v>0</v>
      </c>
      <c r="F193">
        <f>D193-E193</f>
        <v>0</v>
      </c>
      <c r="H193">
        <v>192</v>
      </c>
      <c r="I193" t="s">
        <v>79</v>
      </c>
      <c r="J193" t="s">
        <v>66</v>
      </c>
      <c r="K193">
        <v>10</v>
      </c>
      <c r="L193" s="4" t="str">
        <f t="shared" si="8"/>
        <v>Denmark</v>
      </c>
      <c r="M193" t="str">
        <f t="shared" si="9"/>
        <v>France</v>
      </c>
      <c r="N193" t="str">
        <f t="shared" si="10"/>
        <v>home</v>
      </c>
    </row>
    <row r="194" spans="1:14">
      <c r="A194">
        <v>17</v>
      </c>
      <c r="B194" t="s">
        <v>15</v>
      </c>
      <c r="C194" t="s">
        <v>92</v>
      </c>
      <c r="D194">
        <v>9</v>
      </c>
      <c r="E194">
        <v>2</v>
      </c>
      <c r="F194">
        <f>D194-E194</f>
        <v>7</v>
      </c>
      <c r="H194">
        <v>193</v>
      </c>
      <c r="I194" t="s">
        <v>79</v>
      </c>
      <c r="J194" t="s">
        <v>92</v>
      </c>
      <c r="K194">
        <v>15</v>
      </c>
      <c r="L194" s="4" t="str">
        <f t="shared" si="8"/>
        <v>Denmark</v>
      </c>
      <c r="M194" t="str">
        <f t="shared" si="9"/>
        <v>Sweden</v>
      </c>
      <c r="N194" t="str">
        <f t="shared" si="10"/>
        <v>home</v>
      </c>
    </row>
    <row r="195" spans="1:14">
      <c r="A195">
        <v>17</v>
      </c>
      <c r="B195" t="s">
        <v>15</v>
      </c>
      <c r="C195" t="s">
        <v>92</v>
      </c>
      <c r="D195">
        <v>2</v>
      </c>
      <c r="E195">
        <v>2</v>
      </c>
      <c r="F195">
        <f>D195-E195</f>
        <v>0</v>
      </c>
      <c r="H195">
        <v>194</v>
      </c>
      <c r="I195" t="s">
        <v>79</v>
      </c>
      <c r="J195" t="s">
        <v>104</v>
      </c>
      <c r="K195">
        <v>7</v>
      </c>
      <c r="L195" s="4" t="str">
        <f t="shared" ref="L195:L258" si="11">IF(K195&gt;0, I195, J195)</f>
        <v>Denmark</v>
      </c>
      <c r="M195" t="str">
        <f t="shared" ref="M195:M258" si="12">IF(L195=I195,J195,I195)</f>
        <v>Brazil</v>
      </c>
      <c r="N195" t="str">
        <f t="shared" ref="N195:N258" si="13">IF(K195&gt;0, "home", "away")</f>
        <v>home</v>
      </c>
    </row>
    <row r="196" spans="1:14">
      <c r="A196">
        <v>17</v>
      </c>
      <c r="B196" t="s">
        <v>15</v>
      </c>
      <c r="C196" t="s">
        <v>92</v>
      </c>
      <c r="D196">
        <v>2</v>
      </c>
      <c r="E196">
        <v>0</v>
      </c>
      <c r="F196">
        <f>D196-E196</f>
        <v>2</v>
      </c>
      <c r="H196">
        <v>195</v>
      </c>
      <c r="I196" t="s">
        <v>79</v>
      </c>
      <c r="J196" t="s">
        <v>116</v>
      </c>
      <c r="K196">
        <v>3</v>
      </c>
      <c r="L196" s="4" t="str">
        <f t="shared" si="11"/>
        <v>Denmark</v>
      </c>
      <c r="M196" t="str">
        <f t="shared" si="12"/>
        <v>Columbia</v>
      </c>
      <c r="N196" t="str">
        <f t="shared" si="13"/>
        <v>home</v>
      </c>
    </row>
    <row r="197" spans="1:14">
      <c r="A197">
        <v>17</v>
      </c>
      <c r="B197" t="s">
        <v>15</v>
      </c>
      <c r="C197" t="s">
        <v>92</v>
      </c>
      <c r="D197">
        <v>11</v>
      </c>
      <c r="E197">
        <v>9</v>
      </c>
      <c r="F197">
        <f>D197-E197</f>
        <v>2</v>
      </c>
      <c r="H197">
        <v>196</v>
      </c>
      <c r="I197" t="s">
        <v>79</v>
      </c>
      <c r="J197" t="s">
        <v>129</v>
      </c>
      <c r="K197">
        <v>6</v>
      </c>
      <c r="L197" s="4" t="str">
        <f t="shared" si="11"/>
        <v>Denmark</v>
      </c>
      <c r="M197" t="str">
        <f t="shared" si="12"/>
        <v>Poland</v>
      </c>
      <c r="N197" t="str">
        <f t="shared" si="13"/>
        <v>home</v>
      </c>
    </row>
    <row r="198" spans="1:14">
      <c r="A198">
        <v>17</v>
      </c>
      <c r="B198" t="s">
        <v>15</v>
      </c>
      <c r="C198" t="s">
        <v>92</v>
      </c>
      <c r="D198">
        <v>1</v>
      </c>
      <c r="E198">
        <v>3</v>
      </c>
      <c r="F198">
        <f>D198-E198</f>
        <v>-2</v>
      </c>
      <c r="H198">
        <v>197</v>
      </c>
      <c r="I198" t="s">
        <v>79</v>
      </c>
      <c r="J198" t="s">
        <v>142</v>
      </c>
      <c r="K198">
        <v>10</v>
      </c>
      <c r="L198" s="4" t="str">
        <f t="shared" si="11"/>
        <v>Denmark</v>
      </c>
      <c r="M198" t="str">
        <f t="shared" si="12"/>
        <v>Argentina</v>
      </c>
      <c r="N198" t="str">
        <f t="shared" si="13"/>
        <v>home</v>
      </c>
    </row>
    <row r="199" spans="1:14">
      <c r="A199">
        <v>17</v>
      </c>
      <c r="B199" t="s">
        <v>15</v>
      </c>
      <c r="C199" t="s">
        <v>92</v>
      </c>
      <c r="D199">
        <v>4</v>
      </c>
      <c r="E199">
        <v>0</v>
      </c>
      <c r="F199">
        <f>D199-E199</f>
        <v>4</v>
      </c>
      <c r="H199">
        <v>198</v>
      </c>
      <c r="I199" t="s">
        <v>79</v>
      </c>
      <c r="J199" t="s">
        <v>154</v>
      </c>
      <c r="K199">
        <v>35</v>
      </c>
      <c r="L199" s="4" t="str">
        <f t="shared" si="11"/>
        <v>Denmark</v>
      </c>
      <c r="M199" t="str">
        <f t="shared" si="12"/>
        <v>Chile</v>
      </c>
      <c r="N199" t="str">
        <f t="shared" si="13"/>
        <v>home</v>
      </c>
    </row>
    <row r="200" spans="1:14">
      <c r="A200">
        <v>17</v>
      </c>
      <c r="B200" t="s">
        <v>15</v>
      </c>
      <c r="C200" t="s">
        <v>92</v>
      </c>
      <c r="D200">
        <v>8</v>
      </c>
      <c r="E200">
        <v>5</v>
      </c>
      <c r="F200">
        <f>D200-E200</f>
        <v>3</v>
      </c>
      <c r="H200">
        <v>199</v>
      </c>
      <c r="I200" t="s">
        <v>92</v>
      </c>
      <c r="J200" t="s">
        <v>14</v>
      </c>
      <c r="K200">
        <v>-24</v>
      </c>
      <c r="L200" s="4" t="str">
        <f t="shared" si="11"/>
        <v>USA</v>
      </c>
      <c r="M200" t="str">
        <f t="shared" si="12"/>
        <v>Sweden</v>
      </c>
      <c r="N200" t="str">
        <f t="shared" si="13"/>
        <v>away</v>
      </c>
    </row>
    <row r="201" spans="1:14">
      <c r="A201">
        <v>17</v>
      </c>
      <c r="B201" t="s">
        <v>15</v>
      </c>
      <c r="C201" t="s">
        <v>92</v>
      </c>
      <c r="D201">
        <v>4</v>
      </c>
      <c r="E201">
        <v>3</v>
      </c>
      <c r="F201">
        <f>D201-E201</f>
        <v>1</v>
      </c>
      <c r="H201">
        <v>200</v>
      </c>
      <c r="I201" t="s">
        <v>92</v>
      </c>
      <c r="J201" t="s">
        <v>15</v>
      </c>
      <c r="K201">
        <v>-34</v>
      </c>
      <c r="L201" s="4" t="str">
        <f t="shared" si="11"/>
        <v>Japan</v>
      </c>
      <c r="M201" t="str">
        <f t="shared" si="12"/>
        <v>Sweden</v>
      </c>
      <c r="N201" t="str">
        <f t="shared" si="13"/>
        <v>away</v>
      </c>
    </row>
    <row r="202" spans="1:14">
      <c r="A202">
        <v>17</v>
      </c>
      <c r="B202" t="s">
        <v>15</v>
      </c>
      <c r="C202" t="s">
        <v>92</v>
      </c>
      <c r="D202">
        <v>9</v>
      </c>
      <c r="E202">
        <v>7</v>
      </c>
      <c r="F202">
        <f>D202-E202</f>
        <v>2</v>
      </c>
      <c r="H202">
        <v>201</v>
      </c>
      <c r="I202" t="s">
        <v>92</v>
      </c>
      <c r="J202" t="s">
        <v>40</v>
      </c>
      <c r="K202">
        <v>-26</v>
      </c>
      <c r="L202" s="4" t="str">
        <f t="shared" si="11"/>
        <v>Great.Britain</v>
      </c>
      <c r="M202" t="str">
        <f t="shared" si="12"/>
        <v>Sweden</v>
      </c>
      <c r="N202" t="str">
        <f t="shared" si="13"/>
        <v>away</v>
      </c>
    </row>
    <row r="203" spans="1:14">
      <c r="A203">
        <v>17</v>
      </c>
      <c r="B203" t="s">
        <v>15</v>
      </c>
      <c r="C203" t="s">
        <v>92</v>
      </c>
      <c r="D203">
        <v>8</v>
      </c>
      <c r="E203">
        <v>15</v>
      </c>
      <c r="F203">
        <f>D203-E203</f>
        <v>-7</v>
      </c>
      <c r="H203">
        <v>202</v>
      </c>
      <c r="I203" t="s">
        <v>92</v>
      </c>
      <c r="J203" t="s">
        <v>53</v>
      </c>
      <c r="K203">
        <v>-37</v>
      </c>
      <c r="L203" s="4" t="str">
        <f t="shared" si="11"/>
        <v>Canada</v>
      </c>
      <c r="M203" t="str">
        <f t="shared" si="12"/>
        <v>Sweden</v>
      </c>
      <c r="N203" t="str">
        <f t="shared" si="13"/>
        <v>away</v>
      </c>
    </row>
    <row r="204" spans="1:14">
      <c r="A204">
        <v>17</v>
      </c>
      <c r="B204" t="s">
        <v>15</v>
      </c>
      <c r="C204" t="s">
        <v>92</v>
      </c>
      <c r="D204">
        <v>0</v>
      </c>
      <c r="E204">
        <v>0</v>
      </c>
      <c r="F204">
        <f>D204-E204</f>
        <v>0</v>
      </c>
      <c r="H204">
        <v>203</v>
      </c>
      <c r="I204" t="s">
        <v>92</v>
      </c>
      <c r="J204" t="s">
        <v>66</v>
      </c>
      <c r="K204">
        <v>-6</v>
      </c>
      <c r="L204" s="4" t="str">
        <f t="shared" si="11"/>
        <v>France</v>
      </c>
      <c r="M204" t="str">
        <f t="shared" si="12"/>
        <v>Sweden</v>
      </c>
      <c r="N204" t="str">
        <f t="shared" si="13"/>
        <v>away</v>
      </c>
    </row>
    <row r="205" spans="1:14">
      <c r="A205">
        <v>18</v>
      </c>
      <c r="B205" t="s">
        <v>15</v>
      </c>
      <c r="C205" t="s">
        <v>104</v>
      </c>
      <c r="D205">
        <v>8</v>
      </c>
      <c r="E205">
        <v>12</v>
      </c>
      <c r="F205">
        <f>D205-E205</f>
        <v>-4</v>
      </c>
      <c r="H205">
        <v>204</v>
      </c>
      <c r="I205" t="s">
        <v>92</v>
      </c>
      <c r="J205" t="s">
        <v>79</v>
      </c>
      <c r="K205">
        <v>-3</v>
      </c>
      <c r="L205" s="4" t="str">
        <f t="shared" si="11"/>
        <v>Denmark</v>
      </c>
      <c r="M205" t="str">
        <f t="shared" si="12"/>
        <v>Sweden</v>
      </c>
      <c r="N205" t="str">
        <f t="shared" si="13"/>
        <v>away</v>
      </c>
    </row>
    <row r="206" spans="1:14">
      <c r="A206">
        <v>18</v>
      </c>
      <c r="B206" t="s">
        <v>15</v>
      </c>
      <c r="C206" t="s">
        <v>104</v>
      </c>
      <c r="D206">
        <v>2</v>
      </c>
      <c r="E206">
        <v>2</v>
      </c>
      <c r="F206">
        <f>D206-E206</f>
        <v>0</v>
      </c>
      <c r="H206">
        <v>205</v>
      </c>
      <c r="I206" t="s">
        <v>92</v>
      </c>
      <c r="J206" t="s">
        <v>104</v>
      </c>
      <c r="K206">
        <v>-2</v>
      </c>
      <c r="L206" s="4" t="str">
        <f t="shared" si="11"/>
        <v>Brazil</v>
      </c>
      <c r="M206" t="str">
        <f t="shared" si="12"/>
        <v>Sweden</v>
      </c>
      <c r="N206" t="str">
        <f t="shared" si="13"/>
        <v>away</v>
      </c>
    </row>
    <row r="207" spans="1:14">
      <c r="A207">
        <v>18</v>
      </c>
      <c r="B207" t="s">
        <v>15</v>
      </c>
      <c r="C207" t="s">
        <v>104</v>
      </c>
      <c r="D207">
        <v>8</v>
      </c>
      <c r="E207">
        <v>2</v>
      </c>
      <c r="F207">
        <f>D207-E207</f>
        <v>6</v>
      </c>
      <c r="H207">
        <v>206</v>
      </c>
      <c r="I207" t="s">
        <v>92</v>
      </c>
      <c r="J207" t="s">
        <v>116</v>
      </c>
      <c r="K207">
        <v>-5</v>
      </c>
      <c r="L207" s="4" t="str">
        <f t="shared" si="11"/>
        <v>Columbia</v>
      </c>
      <c r="M207" t="str">
        <f t="shared" si="12"/>
        <v>Sweden</v>
      </c>
      <c r="N207" t="str">
        <f t="shared" si="13"/>
        <v>away</v>
      </c>
    </row>
    <row r="208" spans="1:14">
      <c r="A208">
        <v>18</v>
      </c>
      <c r="B208" t="s">
        <v>15</v>
      </c>
      <c r="C208" t="s">
        <v>104</v>
      </c>
      <c r="D208">
        <v>2</v>
      </c>
      <c r="E208">
        <v>1</v>
      </c>
      <c r="F208">
        <f>D208-E208</f>
        <v>1</v>
      </c>
      <c r="H208">
        <v>207</v>
      </c>
      <c r="I208" t="s">
        <v>92</v>
      </c>
      <c r="J208" t="s">
        <v>129</v>
      </c>
      <c r="K208">
        <v>-28</v>
      </c>
      <c r="L208" s="4" t="str">
        <f t="shared" si="11"/>
        <v>Poland</v>
      </c>
      <c r="M208" t="str">
        <f t="shared" si="12"/>
        <v>Sweden</v>
      </c>
      <c r="N208" t="str">
        <f t="shared" si="13"/>
        <v>away</v>
      </c>
    </row>
    <row r="209" spans="1:14">
      <c r="A209">
        <v>18</v>
      </c>
      <c r="B209" t="s">
        <v>15</v>
      </c>
      <c r="C209" t="s">
        <v>104</v>
      </c>
      <c r="D209">
        <v>5</v>
      </c>
      <c r="E209">
        <v>10</v>
      </c>
      <c r="F209">
        <f>D209-E209</f>
        <v>-5</v>
      </c>
      <c r="H209">
        <v>208</v>
      </c>
      <c r="I209" t="s">
        <v>92</v>
      </c>
      <c r="J209" t="s">
        <v>142</v>
      </c>
      <c r="K209">
        <v>-1</v>
      </c>
      <c r="L209" s="4" t="str">
        <f t="shared" si="11"/>
        <v>Argentina</v>
      </c>
      <c r="M209" t="str">
        <f t="shared" si="12"/>
        <v>Sweden</v>
      </c>
      <c r="N209" t="str">
        <f t="shared" si="13"/>
        <v>away</v>
      </c>
    </row>
    <row r="210" spans="1:14">
      <c r="A210">
        <v>18</v>
      </c>
      <c r="B210" t="s">
        <v>15</v>
      </c>
      <c r="C210" t="s">
        <v>104</v>
      </c>
      <c r="D210">
        <v>3</v>
      </c>
      <c r="E210">
        <v>5</v>
      </c>
      <c r="F210">
        <f>D210-E210</f>
        <v>-2</v>
      </c>
      <c r="H210">
        <v>209</v>
      </c>
      <c r="I210" t="s">
        <v>92</v>
      </c>
      <c r="J210" t="s">
        <v>154</v>
      </c>
      <c r="K210">
        <v>9</v>
      </c>
      <c r="L210" s="4" t="str">
        <f t="shared" si="11"/>
        <v>Sweden</v>
      </c>
      <c r="M210" t="str">
        <f t="shared" si="12"/>
        <v>Chile</v>
      </c>
      <c r="N210" t="str">
        <f t="shared" si="13"/>
        <v>home</v>
      </c>
    </row>
    <row r="211" spans="1:14">
      <c r="A211">
        <v>18</v>
      </c>
      <c r="B211" t="s">
        <v>15</v>
      </c>
      <c r="C211" t="s">
        <v>104</v>
      </c>
      <c r="D211">
        <v>4</v>
      </c>
      <c r="E211">
        <v>4</v>
      </c>
      <c r="F211">
        <f>D211-E211</f>
        <v>0</v>
      </c>
      <c r="H211">
        <v>210</v>
      </c>
      <c r="I211" t="s">
        <v>104</v>
      </c>
      <c r="J211" t="s">
        <v>14</v>
      </c>
      <c r="K211">
        <v>2</v>
      </c>
      <c r="L211" s="4" t="str">
        <f t="shared" si="11"/>
        <v>Brazil</v>
      </c>
      <c r="M211" t="str">
        <f t="shared" si="12"/>
        <v>USA</v>
      </c>
      <c r="N211" t="str">
        <f t="shared" si="13"/>
        <v>home</v>
      </c>
    </row>
    <row r="212" spans="1:14">
      <c r="A212">
        <v>18</v>
      </c>
      <c r="B212" t="s">
        <v>15</v>
      </c>
      <c r="C212" t="s">
        <v>104</v>
      </c>
      <c r="D212">
        <v>10</v>
      </c>
      <c r="E212">
        <v>6</v>
      </c>
      <c r="F212">
        <f>D212-E212</f>
        <v>4</v>
      </c>
      <c r="H212">
        <v>211</v>
      </c>
      <c r="I212" t="s">
        <v>104</v>
      </c>
      <c r="J212" t="s">
        <v>15</v>
      </c>
      <c r="K212">
        <v>-5</v>
      </c>
      <c r="L212" s="4" t="str">
        <f t="shared" si="11"/>
        <v>Japan</v>
      </c>
      <c r="M212" t="str">
        <f t="shared" si="12"/>
        <v>Brazil</v>
      </c>
      <c r="N212" t="str">
        <f t="shared" si="13"/>
        <v>away</v>
      </c>
    </row>
    <row r="213" spans="1:14">
      <c r="A213">
        <v>18</v>
      </c>
      <c r="B213" t="s">
        <v>15</v>
      </c>
      <c r="C213" t="s">
        <v>104</v>
      </c>
      <c r="D213">
        <v>4</v>
      </c>
      <c r="E213">
        <v>5</v>
      </c>
      <c r="F213">
        <f>D213-E213</f>
        <v>-1</v>
      </c>
      <c r="H213">
        <v>212</v>
      </c>
      <c r="I213" t="s">
        <v>104</v>
      </c>
      <c r="J213" t="s">
        <v>40</v>
      </c>
      <c r="K213">
        <v>-3</v>
      </c>
      <c r="L213" s="4" t="str">
        <f t="shared" si="11"/>
        <v>Great.Britain</v>
      </c>
      <c r="M213" t="str">
        <f t="shared" si="12"/>
        <v>Brazil</v>
      </c>
      <c r="N213" t="str">
        <f t="shared" si="13"/>
        <v>away</v>
      </c>
    </row>
    <row r="214" spans="1:14">
      <c r="A214">
        <v>18</v>
      </c>
      <c r="B214" t="s">
        <v>15</v>
      </c>
      <c r="C214" t="s">
        <v>104</v>
      </c>
      <c r="D214">
        <v>3</v>
      </c>
      <c r="E214">
        <v>2</v>
      </c>
      <c r="F214">
        <f>D214-E214</f>
        <v>1</v>
      </c>
      <c r="H214">
        <v>213</v>
      </c>
      <c r="I214" t="s">
        <v>104</v>
      </c>
      <c r="J214" t="s">
        <v>53</v>
      </c>
      <c r="K214">
        <v>-16</v>
      </c>
      <c r="L214" s="4" t="str">
        <f t="shared" si="11"/>
        <v>Canada</v>
      </c>
      <c r="M214" t="str">
        <f t="shared" si="12"/>
        <v>Brazil</v>
      </c>
      <c r="N214" t="str">
        <f t="shared" si="13"/>
        <v>away</v>
      </c>
    </row>
    <row r="215" spans="1:14">
      <c r="A215">
        <v>18</v>
      </c>
      <c r="B215" t="s">
        <v>15</v>
      </c>
      <c r="C215" t="s">
        <v>104</v>
      </c>
      <c r="D215">
        <v>1</v>
      </c>
      <c r="E215">
        <v>2</v>
      </c>
      <c r="F215">
        <f>D215-E215</f>
        <v>-1</v>
      </c>
      <c r="H215">
        <v>214</v>
      </c>
      <c r="I215" t="s">
        <v>104</v>
      </c>
      <c r="J215" t="s">
        <v>66</v>
      </c>
      <c r="K215">
        <v>1</v>
      </c>
      <c r="L215" s="4" t="str">
        <f t="shared" si="11"/>
        <v>Brazil</v>
      </c>
      <c r="M215" t="str">
        <f t="shared" si="12"/>
        <v>France</v>
      </c>
      <c r="N215" t="str">
        <f t="shared" si="13"/>
        <v>home</v>
      </c>
    </row>
    <row r="216" spans="1:14">
      <c r="A216">
        <v>19</v>
      </c>
      <c r="B216" t="s">
        <v>15</v>
      </c>
      <c r="C216" t="s">
        <v>116</v>
      </c>
      <c r="D216">
        <v>6</v>
      </c>
      <c r="E216">
        <v>2</v>
      </c>
      <c r="F216">
        <f>D216-E216</f>
        <v>4</v>
      </c>
      <c r="H216">
        <v>215</v>
      </c>
      <c r="I216" t="s">
        <v>104</v>
      </c>
      <c r="J216" t="s">
        <v>79</v>
      </c>
      <c r="K216">
        <v>12</v>
      </c>
      <c r="L216" s="4" t="str">
        <f t="shared" si="11"/>
        <v>Brazil</v>
      </c>
      <c r="M216" t="str">
        <f t="shared" si="12"/>
        <v>Denmark</v>
      </c>
      <c r="N216" t="str">
        <f t="shared" si="13"/>
        <v>home</v>
      </c>
    </row>
    <row r="217" spans="1:14">
      <c r="A217">
        <v>19</v>
      </c>
      <c r="B217" t="s">
        <v>15</v>
      </c>
      <c r="C217" t="s">
        <v>116</v>
      </c>
      <c r="D217">
        <v>6</v>
      </c>
      <c r="E217">
        <v>4</v>
      </c>
      <c r="F217">
        <f>D217-E217</f>
        <v>2</v>
      </c>
      <c r="H217">
        <v>216</v>
      </c>
      <c r="I217" t="s">
        <v>104</v>
      </c>
      <c r="J217" t="s">
        <v>92</v>
      </c>
      <c r="K217">
        <v>35</v>
      </c>
      <c r="L217" s="4" t="str">
        <f t="shared" si="11"/>
        <v>Brazil</v>
      </c>
      <c r="M217" t="str">
        <f t="shared" si="12"/>
        <v>Sweden</v>
      </c>
      <c r="N217" t="str">
        <f t="shared" si="13"/>
        <v>home</v>
      </c>
    </row>
    <row r="218" spans="1:14">
      <c r="A218">
        <v>19</v>
      </c>
      <c r="B218" t="s">
        <v>15</v>
      </c>
      <c r="C218" t="s">
        <v>116</v>
      </c>
      <c r="D218">
        <v>0</v>
      </c>
      <c r="E218">
        <v>2</v>
      </c>
      <c r="F218">
        <f>D218-E218</f>
        <v>-2</v>
      </c>
      <c r="H218">
        <v>217</v>
      </c>
      <c r="I218" t="s">
        <v>104</v>
      </c>
      <c r="J218" t="s">
        <v>116</v>
      </c>
      <c r="K218">
        <v>41</v>
      </c>
      <c r="L218" s="4" t="str">
        <f t="shared" si="11"/>
        <v>Brazil</v>
      </c>
      <c r="M218" t="str">
        <f t="shared" si="12"/>
        <v>Columbia</v>
      </c>
      <c r="N218" t="str">
        <f t="shared" si="13"/>
        <v>home</v>
      </c>
    </row>
    <row r="219" spans="1:14">
      <c r="A219">
        <v>19</v>
      </c>
      <c r="B219" t="s">
        <v>15</v>
      </c>
      <c r="C219" t="s">
        <v>116</v>
      </c>
      <c r="D219">
        <v>3</v>
      </c>
      <c r="E219">
        <v>1</v>
      </c>
      <c r="F219">
        <f>D219-E219</f>
        <v>2</v>
      </c>
      <c r="H219">
        <v>218</v>
      </c>
      <c r="I219" t="s">
        <v>104</v>
      </c>
      <c r="J219" t="s">
        <v>129</v>
      </c>
      <c r="K219">
        <v>12</v>
      </c>
      <c r="L219" s="4" t="str">
        <f t="shared" si="11"/>
        <v>Brazil</v>
      </c>
      <c r="M219" t="str">
        <f t="shared" si="12"/>
        <v>Poland</v>
      </c>
      <c r="N219" t="str">
        <f t="shared" si="13"/>
        <v>home</v>
      </c>
    </row>
    <row r="220" spans="1:14">
      <c r="A220">
        <v>19</v>
      </c>
      <c r="B220" t="s">
        <v>15</v>
      </c>
      <c r="C220" t="s">
        <v>116</v>
      </c>
      <c r="D220">
        <v>2</v>
      </c>
      <c r="E220">
        <v>2</v>
      </c>
      <c r="F220">
        <f>D220-E220</f>
        <v>0</v>
      </c>
      <c r="H220">
        <v>219</v>
      </c>
      <c r="I220" t="s">
        <v>104</v>
      </c>
      <c r="J220" t="s">
        <v>142</v>
      </c>
      <c r="K220">
        <v>42</v>
      </c>
      <c r="L220" s="4" t="str">
        <f t="shared" si="11"/>
        <v>Brazil</v>
      </c>
      <c r="M220" t="str">
        <f t="shared" si="12"/>
        <v>Argentina</v>
      </c>
      <c r="N220" t="str">
        <f t="shared" si="13"/>
        <v>home</v>
      </c>
    </row>
    <row r="221" spans="1:14">
      <c r="A221">
        <v>19</v>
      </c>
      <c r="B221" t="s">
        <v>15</v>
      </c>
      <c r="C221" t="s">
        <v>116</v>
      </c>
      <c r="D221">
        <v>16</v>
      </c>
      <c r="E221">
        <v>5</v>
      </c>
      <c r="F221">
        <f>D221-E221</f>
        <v>11</v>
      </c>
      <c r="H221">
        <v>220</v>
      </c>
      <c r="I221" t="s">
        <v>104</v>
      </c>
      <c r="J221" t="s">
        <v>154</v>
      </c>
      <c r="K221">
        <v>22</v>
      </c>
      <c r="L221" s="4" t="str">
        <f t="shared" si="11"/>
        <v>Brazil</v>
      </c>
      <c r="M221" t="str">
        <f t="shared" si="12"/>
        <v>Chile</v>
      </c>
      <c r="N221" t="str">
        <f t="shared" si="13"/>
        <v>home</v>
      </c>
    </row>
    <row r="222" spans="1:14">
      <c r="A222">
        <v>19</v>
      </c>
      <c r="B222" t="s">
        <v>15</v>
      </c>
      <c r="C222" t="s">
        <v>116</v>
      </c>
      <c r="D222">
        <v>7</v>
      </c>
      <c r="E222">
        <v>4</v>
      </c>
      <c r="F222">
        <f>D222-E222</f>
        <v>3</v>
      </c>
      <c r="H222">
        <v>221</v>
      </c>
      <c r="I222" t="s">
        <v>116</v>
      </c>
      <c r="J222" t="s">
        <v>14</v>
      </c>
      <c r="K222">
        <v>-14</v>
      </c>
      <c r="L222" s="4" t="str">
        <f t="shared" si="11"/>
        <v>USA</v>
      </c>
      <c r="M222" t="str">
        <f t="shared" si="12"/>
        <v>Columbia</v>
      </c>
      <c r="N222" t="str">
        <f t="shared" si="13"/>
        <v>away</v>
      </c>
    </row>
    <row r="223" spans="1:14">
      <c r="A223">
        <v>19</v>
      </c>
      <c r="B223" t="s">
        <v>15</v>
      </c>
      <c r="C223" t="s">
        <v>116</v>
      </c>
      <c r="D223">
        <v>9</v>
      </c>
      <c r="E223">
        <v>6</v>
      </c>
      <c r="F223">
        <f>D223-E223</f>
        <v>3</v>
      </c>
      <c r="H223">
        <v>222</v>
      </c>
      <c r="I223" t="s">
        <v>116</v>
      </c>
      <c r="J223" t="s">
        <v>15</v>
      </c>
      <c r="K223">
        <v>-7</v>
      </c>
      <c r="L223" s="4" t="str">
        <f t="shared" si="11"/>
        <v>Japan</v>
      </c>
      <c r="M223" t="str">
        <f t="shared" si="12"/>
        <v>Columbia</v>
      </c>
      <c r="N223" t="str">
        <f t="shared" si="13"/>
        <v>away</v>
      </c>
    </row>
    <row r="224" spans="1:14">
      <c r="A224">
        <v>19</v>
      </c>
      <c r="B224" t="s">
        <v>15</v>
      </c>
      <c r="C224" t="s">
        <v>116</v>
      </c>
      <c r="D224">
        <v>5</v>
      </c>
      <c r="E224">
        <v>2</v>
      </c>
      <c r="F224">
        <f>D224-E224</f>
        <v>3</v>
      </c>
      <c r="H224">
        <v>223</v>
      </c>
      <c r="I224" t="s">
        <v>116</v>
      </c>
      <c r="J224" t="s">
        <v>40</v>
      </c>
      <c r="K224">
        <v>5</v>
      </c>
      <c r="L224" s="4" t="str">
        <f t="shared" si="11"/>
        <v>Columbia</v>
      </c>
      <c r="M224" t="str">
        <f t="shared" si="12"/>
        <v>Great.Britain</v>
      </c>
      <c r="N224" t="str">
        <f t="shared" si="13"/>
        <v>home</v>
      </c>
    </row>
    <row r="225" spans="1:14">
      <c r="A225">
        <v>19</v>
      </c>
      <c r="B225" t="s">
        <v>15</v>
      </c>
      <c r="C225" t="s">
        <v>116</v>
      </c>
      <c r="D225">
        <v>3</v>
      </c>
      <c r="E225">
        <v>3</v>
      </c>
      <c r="F225">
        <f>D225-E225</f>
        <v>0</v>
      </c>
      <c r="H225">
        <v>224</v>
      </c>
      <c r="I225" t="s">
        <v>116</v>
      </c>
      <c r="J225" t="s">
        <v>53</v>
      </c>
      <c r="K225">
        <v>2</v>
      </c>
      <c r="L225" s="4" t="str">
        <f t="shared" si="11"/>
        <v>Columbia</v>
      </c>
      <c r="M225" t="str">
        <f t="shared" si="12"/>
        <v>Canada</v>
      </c>
      <c r="N225" t="str">
        <f t="shared" si="13"/>
        <v>home</v>
      </c>
    </row>
    <row r="226" spans="1:14">
      <c r="A226">
        <v>20</v>
      </c>
      <c r="B226" t="s">
        <v>15</v>
      </c>
      <c r="C226" t="s">
        <v>129</v>
      </c>
      <c r="D226">
        <v>11</v>
      </c>
      <c r="E226">
        <v>1</v>
      </c>
      <c r="F226">
        <f>D226-E226</f>
        <v>10</v>
      </c>
      <c r="H226">
        <v>225</v>
      </c>
      <c r="I226" t="s">
        <v>116</v>
      </c>
      <c r="J226" t="s">
        <v>66</v>
      </c>
      <c r="K226">
        <v>3</v>
      </c>
      <c r="L226" s="4" t="str">
        <f t="shared" si="11"/>
        <v>Columbia</v>
      </c>
      <c r="M226" t="str">
        <f t="shared" si="12"/>
        <v>France</v>
      </c>
      <c r="N226" t="str">
        <f t="shared" si="13"/>
        <v>home</v>
      </c>
    </row>
    <row r="227" spans="1:14">
      <c r="A227">
        <v>20</v>
      </c>
      <c r="B227" t="s">
        <v>15</v>
      </c>
      <c r="C227" t="s">
        <v>129</v>
      </c>
      <c r="D227">
        <v>3</v>
      </c>
      <c r="E227">
        <v>3</v>
      </c>
      <c r="F227">
        <f>D227-E227</f>
        <v>0</v>
      </c>
      <c r="H227">
        <v>226</v>
      </c>
      <c r="I227" t="s">
        <v>116</v>
      </c>
      <c r="J227" t="s">
        <v>79</v>
      </c>
      <c r="K227">
        <v>7</v>
      </c>
      <c r="L227" s="4" t="str">
        <f t="shared" si="11"/>
        <v>Columbia</v>
      </c>
      <c r="M227" t="str">
        <f t="shared" si="12"/>
        <v>Denmark</v>
      </c>
      <c r="N227" t="str">
        <f t="shared" si="13"/>
        <v>home</v>
      </c>
    </row>
    <row r="228" spans="1:14">
      <c r="A228">
        <v>20</v>
      </c>
      <c r="B228" t="s">
        <v>15</v>
      </c>
      <c r="C228" t="s">
        <v>129</v>
      </c>
      <c r="D228">
        <v>17</v>
      </c>
      <c r="E228">
        <v>10</v>
      </c>
      <c r="F228">
        <f>D228-E228</f>
        <v>7</v>
      </c>
      <c r="H228">
        <v>227</v>
      </c>
      <c r="I228" t="s">
        <v>116</v>
      </c>
      <c r="J228" t="s">
        <v>92</v>
      </c>
      <c r="K228">
        <v>26</v>
      </c>
      <c r="L228" s="4" t="str">
        <f t="shared" si="11"/>
        <v>Columbia</v>
      </c>
      <c r="M228" t="str">
        <f t="shared" si="12"/>
        <v>Sweden</v>
      </c>
      <c r="N228" t="str">
        <f t="shared" si="13"/>
        <v>home</v>
      </c>
    </row>
    <row r="229" spans="1:14">
      <c r="A229">
        <v>20</v>
      </c>
      <c r="B229" t="s">
        <v>15</v>
      </c>
      <c r="C229" t="s">
        <v>129</v>
      </c>
      <c r="D229">
        <v>3</v>
      </c>
      <c r="E229">
        <v>0</v>
      </c>
      <c r="F229">
        <f>D229-E229</f>
        <v>3</v>
      </c>
      <c r="H229">
        <v>228</v>
      </c>
      <c r="I229" t="s">
        <v>116</v>
      </c>
      <c r="J229" t="s">
        <v>104</v>
      </c>
      <c r="K229">
        <v>2</v>
      </c>
      <c r="L229" s="4" t="str">
        <f t="shared" si="11"/>
        <v>Columbia</v>
      </c>
      <c r="M229" t="str">
        <f t="shared" si="12"/>
        <v>Brazil</v>
      </c>
      <c r="N229" t="str">
        <f t="shared" si="13"/>
        <v>home</v>
      </c>
    </row>
    <row r="230" spans="1:14">
      <c r="A230">
        <v>20</v>
      </c>
      <c r="B230" t="s">
        <v>15</v>
      </c>
      <c r="C230" t="s">
        <v>129</v>
      </c>
      <c r="D230">
        <v>3</v>
      </c>
      <c r="E230">
        <v>3</v>
      </c>
      <c r="F230">
        <f>D230-E230</f>
        <v>0</v>
      </c>
      <c r="H230">
        <v>229</v>
      </c>
      <c r="I230" t="s">
        <v>116</v>
      </c>
      <c r="J230" t="s">
        <v>129</v>
      </c>
      <c r="K230">
        <v>6</v>
      </c>
      <c r="L230" s="4" t="str">
        <f t="shared" si="11"/>
        <v>Columbia</v>
      </c>
      <c r="M230" t="str">
        <f t="shared" si="12"/>
        <v>Poland</v>
      </c>
      <c r="N230" t="str">
        <f t="shared" si="13"/>
        <v>home</v>
      </c>
    </row>
    <row r="231" spans="1:14">
      <c r="A231">
        <v>20</v>
      </c>
      <c r="B231" t="s">
        <v>15</v>
      </c>
      <c r="C231" t="s">
        <v>129</v>
      </c>
      <c r="D231">
        <v>0</v>
      </c>
      <c r="E231">
        <v>2</v>
      </c>
      <c r="F231">
        <f>D231-E231</f>
        <v>-2</v>
      </c>
      <c r="H231">
        <v>230</v>
      </c>
      <c r="I231" t="s">
        <v>116</v>
      </c>
      <c r="J231" t="s">
        <v>142</v>
      </c>
      <c r="K231">
        <v>33</v>
      </c>
      <c r="L231" s="4" t="str">
        <f t="shared" si="11"/>
        <v>Columbia</v>
      </c>
      <c r="M231" t="str">
        <f t="shared" si="12"/>
        <v>Argentina</v>
      </c>
      <c r="N231" t="str">
        <f t="shared" si="13"/>
        <v>home</v>
      </c>
    </row>
    <row r="232" spans="1:14">
      <c r="A232">
        <v>20</v>
      </c>
      <c r="B232" t="s">
        <v>15</v>
      </c>
      <c r="C232" t="s">
        <v>129</v>
      </c>
      <c r="D232">
        <v>3</v>
      </c>
      <c r="E232">
        <v>3</v>
      </c>
      <c r="F232">
        <f>D232-E232</f>
        <v>0</v>
      </c>
      <c r="H232">
        <v>231</v>
      </c>
      <c r="I232" t="s">
        <v>116</v>
      </c>
      <c r="J232" t="s">
        <v>154</v>
      </c>
      <c r="K232">
        <v>16</v>
      </c>
      <c r="L232" s="4" t="str">
        <f t="shared" si="11"/>
        <v>Columbia</v>
      </c>
      <c r="M232" t="str">
        <f t="shared" si="12"/>
        <v>Chile</v>
      </c>
      <c r="N232" t="str">
        <f t="shared" si="13"/>
        <v>home</v>
      </c>
    </row>
    <row r="233" spans="1:14">
      <c r="A233">
        <v>20</v>
      </c>
      <c r="B233" t="s">
        <v>15</v>
      </c>
      <c r="C233" t="s">
        <v>129</v>
      </c>
      <c r="D233">
        <v>3</v>
      </c>
      <c r="E233">
        <v>11</v>
      </c>
      <c r="F233">
        <f>D233-E233</f>
        <v>-8</v>
      </c>
      <c r="H233">
        <v>232</v>
      </c>
      <c r="I233" t="s">
        <v>129</v>
      </c>
      <c r="J233" t="s">
        <v>14</v>
      </c>
      <c r="K233">
        <v>8</v>
      </c>
      <c r="L233" s="4" t="str">
        <f t="shared" si="11"/>
        <v>Poland</v>
      </c>
      <c r="M233" t="str">
        <f t="shared" si="12"/>
        <v>USA</v>
      </c>
      <c r="N233" t="str">
        <f t="shared" si="13"/>
        <v>home</v>
      </c>
    </row>
    <row r="234" spans="1:14">
      <c r="A234">
        <v>20</v>
      </c>
      <c r="B234" t="s">
        <v>15</v>
      </c>
      <c r="C234" t="s">
        <v>129</v>
      </c>
      <c r="D234">
        <v>3</v>
      </c>
      <c r="E234">
        <v>0</v>
      </c>
      <c r="F234">
        <f>D234-E234</f>
        <v>3</v>
      </c>
      <c r="H234">
        <v>233</v>
      </c>
      <c r="I234" t="s">
        <v>129</v>
      </c>
      <c r="J234" t="s">
        <v>15</v>
      </c>
      <c r="K234">
        <v>-41</v>
      </c>
      <c r="L234" s="4" t="str">
        <f t="shared" si="11"/>
        <v>Japan</v>
      </c>
      <c r="M234" t="str">
        <f t="shared" si="12"/>
        <v>Poland</v>
      </c>
      <c r="N234" t="str">
        <f t="shared" si="13"/>
        <v>away</v>
      </c>
    </row>
    <row r="235" spans="1:14">
      <c r="A235">
        <v>20</v>
      </c>
      <c r="B235" t="s">
        <v>15</v>
      </c>
      <c r="C235" t="s">
        <v>129</v>
      </c>
      <c r="D235">
        <v>10</v>
      </c>
      <c r="E235">
        <v>5</v>
      </c>
      <c r="F235">
        <f>D235-E235</f>
        <v>5</v>
      </c>
      <c r="H235">
        <v>234</v>
      </c>
      <c r="I235" t="s">
        <v>129</v>
      </c>
      <c r="J235" t="s">
        <v>40</v>
      </c>
      <c r="K235">
        <v>-2</v>
      </c>
      <c r="L235" s="4" t="str">
        <f t="shared" si="11"/>
        <v>Great.Britain</v>
      </c>
      <c r="M235" t="str">
        <f t="shared" si="12"/>
        <v>Poland</v>
      </c>
      <c r="N235" t="str">
        <f t="shared" si="13"/>
        <v>away</v>
      </c>
    </row>
    <row r="236" spans="1:14">
      <c r="A236">
        <v>20</v>
      </c>
      <c r="B236" t="s">
        <v>15</v>
      </c>
      <c r="C236" t="s">
        <v>129</v>
      </c>
      <c r="D236">
        <v>1</v>
      </c>
      <c r="E236">
        <v>3</v>
      </c>
      <c r="F236">
        <f>D236-E236</f>
        <v>-2</v>
      </c>
      <c r="H236">
        <v>235</v>
      </c>
      <c r="I236" t="s">
        <v>129</v>
      </c>
      <c r="J236" t="s">
        <v>53</v>
      </c>
      <c r="K236">
        <v>11</v>
      </c>
      <c r="L236" s="4" t="str">
        <f t="shared" si="11"/>
        <v>Poland</v>
      </c>
      <c r="M236" t="str">
        <f t="shared" si="12"/>
        <v>Canada</v>
      </c>
      <c r="N236" t="str">
        <f t="shared" si="13"/>
        <v>home</v>
      </c>
    </row>
    <row r="237" spans="1:14">
      <c r="A237">
        <v>20</v>
      </c>
      <c r="B237" t="s">
        <v>15</v>
      </c>
      <c r="C237" t="s">
        <v>129</v>
      </c>
      <c r="D237">
        <v>0</v>
      </c>
      <c r="E237">
        <v>1</v>
      </c>
      <c r="F237">
        <f>D237-E237</f>
        <v>-1</v>
      </c>
      <c r="H237">
        <v>236</v>
      </c>
      <c r="I237" t="s">
        <v>129</v>
      </c>
      <c r="J237" t="s">
        <v>66</v>
      </c>
      <c r="K237">
        <v>3</v>
      </c>
      <c r="L237" s="4" t="str">
        <f t="shared" si="11"/>
        <v>Poland</v>
      </c>
      <c r="M237" t="str">
        <f t="shared" si="12"/>
        <v>France</v>
      </c>
      <c r="N237" t="str">
        <f t="shared" si="13"/>
        <v>home</v>
      </c>
    </row>
    <row r="238" spans="1:14">
      <c r="A238">
        <v>21</v>
      </c>
      <c r="B238" t="s">
        <v>15</v>
      </c>
      <c r="C238" t="s">
        <v>142</v>
      </c>
      <c r="D238">
        <v>8</v>
      </c>
      <c r="E238">
        <v>1</v>
      </c>
      <c r="F238">
        <f>D238-E238</f>
        <v>7</v>
      </c>
      <c r="H238">
        <v>237</v>
      </c>
      <c r="I238" t="s">
        <v>129</v>
      </c>
      <c r="J238" t="s">
        <v>79</v>
      </c>
      <c r="K238">
        <v>3</v>
      </c>
      <c r="L238" s="4" t="str">
        <f t="shared" si="11"/>
        <v>Poland</v>
      </c>
      <c r="M238" t="str">
        <f t="shared" si="12"/>
        <v>Denmark</v>
      </c>
      <c r="N238" t="str">
        <f t="shared" si="13"/>
        <v>home</v>
      </c>
    </row>
    <row r="239" spans="1:14">
      <c r="A239">
        <v>21</v>
      </c>
      <c r="B239" t="s">
        <v>15</v>
      </c>
      <c r="C239" t="s">
        <v>142</v>
      </c>
      <c r="D239">
        <v>4</v>
      </c>
      <c r="E239">
        <v>2</v>
      </c>
      <c r="F239">
        <f>D239-E239</f>
        <v>2</v>
      </c>
      <c r="H239">
        <v>238</v>
      </c>
      <c r="I239" t="s">
        <v>129</v>
      </c>
      <c r="J239" t="s">
        <v>92</v>
      </c>
      <c r="K239">
        <v>39</v>
      </c>
      <c r="L239" s="4" t="str">
        <f t="shared" si="11"/>
        <v>Poland</v>
      </c>
      <c r="M239" t="str">
        <f t="shared" si="12"/>
        <v>Sweden</v>
      </c>
      <c r="N239" t="str">
        <f t="shared" si="13"/>
        <v>home</v>
      </c>
    </row>
    <row r="240" spans="1:14">
      <c r="A240">
        <v>21</v>
      </c>
      <c r="B240" t="s">
        <v>15</v>
      </c>
      <c r="C240" t="s">
        <v>142</v>
      </c>
      <c r="D240">
        <v>7</v>
      </c>
      <c r="E240">
        <v>1</v>
      </c>
      <c r="F240">
        <f>D240-E240</f>
        <v>6</v>
      </c>
      <c r="H240">
        <v>239</v>
      </c>
      <c r="I240" t="s">
        <v>129</v>
      </c>
      <c r="J240" t="s">
        <v>104</v>
      </c>
      <c r="K240">
        <v>7</v>
      </c>
      <c r="L240" s="4" t="str">
        <f t="shared" si="11"/>
        <v>Poland</v>
      </c>
      <c r="M240" t="str">
        <f t="shared" si="12"/>
        <v>Brazil</v>
      </c>
      <c r="N240" t="str">
        <f t="shared" si="13"/>
        <v>home</v>
      </c>
    </row>
    <row r="241" spans="1:14">
      <c r="A241">
        <v>21</v>
      </c>
      <c r="B241" t="s">
        <v>15</v>
      </c>
      <c r="C241" t="s">
        <v>142</v>
      </c>
      <c r="D241">
        <v>4</v>
      </c>
      <c r="E241">
        <v>0</v>
      </c>
      <c r="F241">
        <f>D241-E241</f>
        <v>4</v>
      </c>
      <c r="H241">
        <v>240</v>
      </c>
      <c r="I241" t="s">
        <v>129</v>
      </c>
      <c r="J241" t="s">
        <v>116</v>
      </c>
      <c r="K241">
        <v>-3</v>
      </c>
      <c r="L241" s="4" t="str">
        <f t="shared" si="11"/>
        <v>Columbia</v>
      </c>
      <c r="M241" t="str">
        <f t="shared" si="12"/>
        <v>Poland</v>
      </c>
      <c r="N241" t="str">
        <f t="shared" si="13"/>
        <v>away</v>
      </c>
    </row>
    <row r="242" spans="1:14">
      <c r="A242">
        <v>21</v>
      </c>
      <c r="B242" t="s">
        <v>15</v>
      </c>
      <c r="C242" t="s">
        <v>142</v>
      </c>
      <c r="D242">
        <v>1</v>
      </c>
      <c r="E242">
        <v>2</v>
      </c>
      <c r="F242">
        <f>D242-E242</f>
        <v>-1</v>
      </c>
      <c r="H242">
        <v>241</v>
      </c>
      <c r="I242" t="s">
        <v>129</v>
      </c>
      <c r="J242" t="s">
        <v>142</v>
      </c>
      <c r="K242">
        <v>24</v>
      </c>
      <c r="L242" s="4" t="str">
        <f t="shared" si="11"/>
        <v>Poland</v>
      </c>
      <c r="M242" t="str">
        <f t="shared" si="12"/>
        <v>Argentina</v>
      </c>
      <c r="N242" t="str">
        <f t="shared" si="13"/>
        <v>home</v>
      </c>
    </row>
    <row r="243" spans="1:14">
      <c r="A243">
        <v>21</v>
      </c>
      <c r="B243" t="s">
        <v>15</v>
      </c>
      <c r="C243" t="s">
        <v>142</v>
      </c>
      <c r="D243">
        <v>2</v>
      </c>
      <c r="E243">
        <v>2</v>
      </c>
      <c r="F243">
        <f>D243-E243</f>
        <v>0</v>
      </c>
      <c r="H243">
        <v>242</v>
      </c>
      <c r="I243" t="s">
        <v>129</v>
      </c>
      <c r="J243" t="s">
        <v>154</v>
      </c>
      <c r="K243">
        <v>-12</v>
      </c>
      <c r="L243" s="4" t="str">
        <f t="shared" si="11"/>
        <v>Chile</v>
      </c>
      <c r="M243" t="str">
        <f t="shared" si="12"/>
        <v>Poland</v>
      </c>
      <c r="N243" t="str">
        <f t="shared" si="13"/>
        <v>away</v>
      </c>
    </row>
    <row r="244" spans="1:14">
      <c r="A244">
        <v>21</v>
      </c>
      <c r="B244" t="s">
        <v>15</v>
      </c>
      <c r="C244" t="s">
        <v>142</v>
      </c>
      <c r="D244">
        <v>1</v>
      </c>
      <c r="E244">
        <v>0</v>
      </c>
      <c r="F244">
        <f>D244-E244</f>
        <v>1</v>
      </c>
      <c r="H244">
        <v>243</v>
      </c>
      <c r="I244" t="s">
        <v>142</v>
      </c>
      <c r="J244" t="s">
        <v>14</v>
      </c>
      <c r="K244">
        <v>-25</v>
      </c>
      <c r="L244" s="4" t="str">
        <f t="shared" si="11"/>
        <v>USA</v>
      </c>
      <c r="M244" t="str">
        <f t="shared" si="12"/>
        <v>Argentina</v>
      </c>
      <c r="N244" t="str">
        <f t="shared" si="13"/>
        <v>away</v>
      </c>
    </row>
    <row r="245" spans="1:14">
      <c r="A245">
        <v>21</v>
      </c>
      <c r="B245" t="s">
        <v>15</v>
      </c>
      <c r="C245" t="s">
        <v>142</v>
      </c>
      <c r="D245">
        <v>4</v>
      </c>
      <c r="E245">
        <v>3</v>
      </c>
      <c r="F245">
        <f>D245-E245</f>
        <v>1</v>
      </c>
      <c r="H245">
        <v>244</v>
      </c>
      <c r="I245" t="s">
        <v>142</v>
      </c>
      <c r="J245" t="s">
        <v>15</v>
      </c>
      <c r="K245">
        <v>-20</v>
      </c>
      <c r="L245" s="4" t="str">
        <f t="shared" si="11"/>
        <v>Japan</v>
      </c>
      <c r="M245" t="str">
        <f t="shared" si="12"/>
        <v>Argentina</v>
      </c>
      <c r="N245" t="str">
        <f t="shared" si="13"/>
        <v>away</v>
      </c>
    </row>
    <row r="246" spans="1:14">
      <c r="A246">
        <v>21</v>
      </c>
      <c r="B246" t="s">
        <v>15</v>
      </c>
      <c r="C246" t="s">
        <v>142</v>
      </c>
      <c r="D246">
        <v>6</v>
      </c>
      <c r="E246">
        <v>1</v>
      </c>
      <c r="F246">
        <f>D246-E246</f>
        <v>5</v>
      </c>
      <c r="H246">
        <v>245</v>
      </c>
      <c r="I246" t="s">
        <v>142</v>
      </c>
      <c r="J246" t="s">
        <v>40</v>
      </c>
      <c r="K246">
        <v>-19</v>
      </c>
      <c r="L246" s="4" t="str">
        <f t="shared" si="11"/>
        <v>Great.Britain</v>
      </c>
      <c r="M246" t="str">
        <f t="shared" si="12"/>
        <v>Argentina</v>
      </c>
      <c r="N246" t="str">
        <f t="shared" si="13"/>
        <v>away</v>
      </c>
    </row>
    <row r="247" spans="1:14">
      <c r="A247">
        <v>21</v>
      </c>
      <c r="B247" t="s">
        <v>15</v>
      </c>
      <c r="C247" t="s">
        <v>142</v>
      </c>
      <c r="D247">
        <v>0</v>
      </c>
      <c r="E247">
        <v>0</v>
      </c>
      <c r="F247">
        <f>D247-E247</f>
        <v>0</v>
      </c>
      <c r="H247">
        <v>246</v>
      </c>
      <c r="I247" t="s">
        <v>142</v>
      </c>
      <c r="J247" t="s">
        <v>53</v>
      </c>
      <c r="K247">
        <v>-33</v>
      </c>
      <c r="L247" s="4" t="str">
        <f t="shared" si="11"/>
        <v>Canada</v>
      </c>
      <c r="M247" t="str">
        <f t="shared" si="12"/>
        <v>Argentina</v>
      </c>
      <c r="N247" t="str">
        <f t="shared" si="13"/>
        <v>away</v>
      </c>
    </row>
    <row r="248" spans="1:14">
      <c r="A248">
        <v>21</v>
      </c>
      <c r="B248" t="s">
        <v>15</v>
      </c>
      <c r="C248" t="s">
        <v>142</v>
      </c>
      <c r="D248">
        <v>3</v>
      </c>
      <c r="E248">
        <v>0</v>
      </c>
      <c r="F248">
        <f>D248-E248</f>
        <v>3</v>
      </c>
      <c r="H248">
        <v>247</v>
      </c>
      <c r="I248" t="s">
        <v>142</v>
      </c>
      <c r="J248" t="s">
        <v>66</v>
      </c>
      <c r="K248">
        <v>-22</v>
      </c>
      <c r="L248" s="4" t="str">
        <f t="shared" si="11"/>
        <v>France</v>
      </c>
      <c r="M248" t="str">
        <f t="shared" si="12"/>
        <v>Argentina</v>
      </c>
      <c r="N248" t="str">
        <f t="shared" si="13"/>
        <v>away</v>
      </c>
    </row>
    <row r="249" spans="1:14">
      <c r="A249">
        <v>21</v>
      </c>
      <c r="B249" t="s">
        <v>15</v>
      </c>
      <c r="C249" t="s">
        <v>142</v>
      </c>
      <c r="D249">
        <v>1</v>
      </c>
      <c r="E249">
        <v>2</v>
      </c>
      <c r="F249">
        <f>D249-E249</f>
        <v>-1</v>
      </c>
      <c r="H249">
        <v>248</v>
      </c>
      <c r="I249" t="s">
        <v>142</v>
      </c>
      <c r="J249" t="s">
        <v>79</v>
      </c>
      <c r="K249">
        <v>-7</v>
      </c>
      <c r="L249" s="4" t="str">
        <f t="shared" si="11"/>
        <v>Denmark</v>
      </c>
      <c r="M249" t="str">
        <f t="shared" si="12"/>
        <v>Argentina</v>
      </c>
      <c r="N249" t="str">
        <f t="shared" si="13"/>
        <v>away</v>
      </c>
    </row>
    <row r="250" spans="1:14">
      <c r="A250">
        <v>21</v>
      </c>
      <c r="B250" t="s">
        <v>15</v>
      </c>
      <c r="C250" t="s">
        <v>142</v>
      </c>
      <c r="D250">
        <v>2</v>
      </c>
      <c r="E250">
        <v>0</v>
      </c>
      <c r="F250">
        <f>D250-E250</f>
        <v>2</v>
      </c>
      <c r="H250">
        <v>249</v>
      </c>
      <c r="I250" t="s">
        <v>142</v>
      </c>
      <c r="J250" t="s">
        <v>92</v>
      </c>
      <c r="K250">
        <v>3</v>
      </c>
      <c r="L250" s="4" t="str">
        <f t="shared" si="11"/>
        <v>Argentina</v>
      </c>
      <c r="M250" t="str">
        <f t="shared" si="12"/>
        <v>Sweden</v>
      </c>
      <c r="N250" t="str">
        <f t="shared" si="13"/>
        <v>home</v>
      </c>
    </row>
    <row r="251" spans="1:14">
      <c r="A251">
        <v>21</v>
      </c>
      <c r="B251" t="s">
        <v>15</v>
      </c>
      <c r="C251" t="s">
        <v>142</v>
      </c>
      <c r="D251">
        <v>9</v>
      </c>
      <c r="E251">
        <v>2</v>
      </c>
      <c r="F251">
        <f>D251-E251</f>
        <v>7</v>
      </c>
      <c r="H251">
        <v>250</v>
      </c>
      <c r="I251" t="s">
        <v>142</v>
      </c>
      <c r="J251" t="s">
        <v>104</v>
      </c>
      <c r="K251">
        <v>-17</v>
      </c>
      <c r="L251" s="4" t="str">
        <f t="shared" si="11"/>
        <v>Brazil</v>
      </c>
      <c r="M251" t="str">
        <f t="shared" si="12"/>
        <v>Argentina</v>
      </c>
      <c r="N251" t="str">
        <f t="shared" si="13"/>
        <v>away</v>
      </c>
    </row>
    <row r="252" spans="1:14">
      <c r="A252">
        <v>21</v>
      </c>
      <c r="B252" t="s">
        <v>15</v>
      </c>
      <c r="C252" t="s">
        <v>142</v>
      </c>
      <c r="D252">
        <v>1</v>
      </c>
      <c r="E252">
        <v>2</v>
      </c>
      <c r="F252">
        <f>D252-E252</f>
        <v>-1</v>
      </c>
      <c r="H252">
        <v>251</v>
      </c>
      <c r="I252" t="s">
        <v>142</v>
      </c>
      <c r="J252" t="s">
        <v>116</v>
      </c>
      <c r="K252">
        <v>-31</v>
      </c>
      <c r="L252" s="4" t="str">
        <f t="shared" si="11"/>
        <v>Columbia</v>
      </c>
      <c r="M252" t="str">
        <f t="shared" si="12"/>
        <v>Argentina</v>
      </c>
      <c r="N252" t="str">
        <f t="shared" si="13"/>
        <v>away</v>
      </c>
    </row>
    <row r="253" spans="1:14">
      <c r="A253">
        <v>22</v>
      </c>
      <c r="B253" t="s">
        <v>15</v>
      </c>
      <c r="C253" t="s">
        <v>154</v>
      </c>
      <c r="D253">
        <v>9</v>
      </c>
      <c r="E253">
        <v>3</v>
      </c>
      <c r="F253">
        <f>D253-E253</f>
        <v>6</v>
      </c>
      <c r="H253">
        <v>252</v>
      </c>
      <c r="I253" t="s">
        <v>142</v>
      </c>
      <c r="J253" t="s">
        <v>129</v>
      </c>
      <c r="K253">
        <v>-18</v>
      </c>
      <c r="L253" s="4" t="str">
        <f t="shared" si="11"/>
        <v>Poland</v>
      </c>
      <c r="M253" t="str">
        <f t="shared" si="12"/>
        <v>Argentina</v>
      </c>
      <c r="N253" t="str">
        <f t="shared" si="13"/>
        <v>away</v>
      </c>
    </row>
    <row r="254" spans="1:14">
      <c r="A254">
        <v>22</v>
      </c>
      <c r="B254" t="s">
        <v>15</v>
      </c>
      <c r="C254" t="s">
        <v>154</v>
      </c>
      <c r="D254">
        <v>5</v>
      </c>
      <c r="E254">
        <v>6</v>
      </c>
      <c r="F254">
        <f>D254-E254</f>
        <v>-1</v>
      </c>
      <c r="H254">
        <v>253</v>
      </c>
      <c r="I254" t="s">
        <v>142</v>
      </c>
      <c r="J254" t="s">
        <v>154</v>
      </c>
      <c r="K254">
        <v>-14</v>
      </c>
      <c r="L254" s="4" t="str">
        <f t="shared" si="11"/>
        <v>Chile</v>
      </c>
      <c r="M254" t="str">
        <f t="shared" si="12"/>
        <v>Argentina</v>
      </c>
      <c r="N254" t="str">
        <f t="shared" si="13"/>
        <v>away</v>
      </c>
    </row>
    <row r="255" spans="1:14">
      <c r="A255">
        <v>22</v>
      </c>
      <c r="B255" t="s">
        <v>15</v>
      </c>
      <c r="C255" t="s">
        <v>154</v>
      </c>
      <c r="D255">
        <v>3</v>
      </c>
      <c r="E255">
        <v>1</v>
      </c>
      <c r="F255">
        <f>D255-E255</f>
        <v>2</v>
      </c>
      <c r="H255">
        <v>254</v>
      </c>
      <c r="I255" t="s">
        <v>154</v>
      </c>
      <c r="J255" t="s">
        <v>14</v>
      </c>
      <c r="K255">
        <v>-24</v>
      </c>
      <c r="L255" s="4" t="str">
        <f t="shared" si="11"/>
        <v>USA</v>
      </c>
      <c r="M255" t="str">
        <f t="shared" si="12"/>
        <v>Chile</v>
      </c>
      <c r="N255" t="str">
        <f t="shared" si="13"/>
        <v>away</v>
      </c>
    </row>
    <row r="256" spans="1:14">
      <c r="A256">
        <v>22</v>
      </c>
      <c r="B256" t="s">
        <v>15</v>
      </c>
      <c r="C256" t="s">
        <v>154</v>
      </c>
      <c r="D256">
        <v>2</v>
      </c>
      <c r="E256">
        <v>4</v>
      </c>
      <c r="F256">
        <f>D256-E256</f>
        <v>-2</v>
      </c>
      <c r="H256">
        <v>255</v>
      </c>
      <c r="I256" t="s">
        <v>154</v>
      </c>
      <c r="J256" t="s">
        <v>15</v>
      </c>
      <c r="K256">
        <v>-41</v>
      </c>
      <c r="L256" s="4" t="str">
        <f t="shared" si="11"/>
        <v>Japan</v>
      </c>
      <c r="M256" t="str">
        <f t="shared" si="12"/>
        <v>Chile</v>
      </c>
      <c r="N256" t="str">
        <f t="shared" si="13"/>
        <v>away</v>
      </c>
    </row>
    <row r="257" spans="1:14">
      <c r="A257">
        <v>22</v>
      </c>
      <c r="B257" t="s">
        <v>15</v>
      </c>
      <c r="C257" t="s">
        <v>154</v>
      </c>
      <c r="D257">
        <v>3</v>
      </c>
      <c r="E257">
        <v>6</v>
      </c>
      <c r="F257">
        <f>D257-E257</f>
        <v>-3</v>
      </c>
      <c r="H257">
        <v>256</v>
      </c>
      <c r="I257" t="s">
        <v>154</v>
      </c>
      <c r="J257" t="s">
        <v>40</v>
      </c>
      <c r="K257">
        <v>5</v>
      </c>
      <c r="L257" s="4" t="str">
        <f t="shared" si="11"/>
        <v>Chile</v>
      </c>
      <c r="M257" t="str">
        <f t="shared" si="12"/>
        <v>Great.Britain</v>
      </c>
      <c r="N257" t="str">
        <f t="shared" si="13"/>
        <v>home</v>
      </c>
    </row>
    <row r="258" spans="1:14">
      <c r="A258">
        <v>22</v>
      </c>
      <c r="B258" t="s">
        <v>15</v>
      </c>
      <c r="C258" t="s">
        <v>154</v>
      </c>
      <c r="D258">
        <v>4</v>
      </c>
      <c r="E258">
        <v>2</v>
      </c>
      <c r="F258">
        <f>D258-E258</f>
        <v>2</v>
      </c>
      <c r="H258">
        <v>257</v>
      </c>
      <c r="I258" t="s">
        <v>154</v>
      </c>
      <c r="J258" t="s">
        <v>53</v>
      </c>
      <c r="K258">
        <v>1</v>
      </c>
      <c r="L258" s="4" t="str">
        <f t="shared" si="11"/>
        <v>Chile</v>
      </c>
      <c r="M258" t="str">
        <f t="shared" si="12"/>
        <v>Canada</v>
      </c>
      <c r="N258" t="str">
        <f t="shared" si="13"/>
        <v>home</v>
      </c>
    </row>
    <row r="259" spans="1:14">
      <c r="A259">
        <v>22</v>
      </c>
      <c r="B259" t="s">
        <v>15</v>
      </c>
      <c r="C259" t="s">
        <v>154</v>
      </c>
      <c r="D259">
        <v>3</v>
      </c>
      <c r="E259">
        <v>1</v>
      </c>
      <c r="F259">
        <f>D259-E259</f>
        <v>2</v>
      </c>
      <c r="H259">
        <v>258</v>
      </c>
      <c r="I259" t="s">
        <v>154</v>
      </c>
      <c r="J259" t="s">
        <v>66</v>
      </c>
      <c r="K259">
        <v>-7</v>
      </c>
      <c r="L259" s="4" t="str">
        <f t="shared" ref="L259:L322" si="14">IF(K259&gt;0, I259, J259)</f>
        <v>France</v>
      </c>
      <c r="M259" t="str">
        <f t="shared" ref="M259:M322" si="15">IF(L259=I259,J259,I259)</f>
        <v>Chile</v>
      </c>
      <c r="N259" t="str">
        <f t="shared" ref="N259:N322" si="16">IF(K259&gt;0, "home", "away")</f>
        <v>away</v>
      </c>
    </row>
    <row r="260" spans="1:14">
      <c r="A260">
        <v>22</v>
      </c>
      <c r="B260" t="s">
        <v>15</v>
      </c>
      <c r="C260" t="s">
        <v>154</v>
      </c>
      <c r="D260">
        <v>11</v>
      </c>
      <c r="E260">
        <v>5</v>
      </c>
      <c r="F260">
        <f>D260-E260</f>
        <v>6</v>
      </c>
      <c r="H260">
        <v>259</v>
      </c>
      <c r="I260" t="s">
        <v>154</v>
      </c>
      <c r="J260" t="s">
        <v>79</v>
      </c>
      <c r="K260">
        <v>-7</v>
      </c>
      <c r="L260" s="4" t="str">
        <f t="shared" si="14"/>
        <v>Denmark</v>
      </c>
      <c r="M260" t="str">
        <f t="shared" si="15"/>
        <v>Chile</v>
      </c>
      <c r="N260" t="str">
        <f t="shared" si="16"/>
        <v>away</v>
      </c>
    </row>
    <row r="261" spans="1:14">
      <c r="A261">
        <v>22</v>
      </c>
      <c r="B261" t="s">
        <v>15</v>
      </c>
      <c r="C261" t="s">
        <v>154</v>
      </c>
      <c r="D261">
        <v>0</v>
      </c>
      <c r="E261">
        <v>3</v>
      </c>
      <c r="F261">
        <f>D261-E261</f>
        <v>-3</v>
      </c>
      <c r="H261">
        <v>260</v>
      </c>
      <c r="I261" t="s">
        <v>154</v>
      </c>
      <c r="J261" t="s">
        <v>92</v>
      </c>
      <c r="K261">
        <v>24</v>
      </c>
      <c r="L261" s="4" t="str">
        <f t="shared" si="14"/>
        <v>Chile</v>
      </c>
      <c r="M261" t="str">
        <f t="shared" si="15"/>
        <v>Sweden</v>
      </c>
      <c r="N261" t="str">
        <f t="shared" si="16"/>
        <v>home</v>
      </c>
    </row>
    <row r="262" spans="1:14">
      <c r="A262">
        <v>22</v>
      </c>
      <c r="B262" t="s">
        <v>15</v>
      </c>
      <c r="C262" t="s">
        <v>154</v>
      </c>
      <c r="D262">
        <v>5</v>
      </c>
      <c r="E262">
        <v>7</v>
      </c>
      <c r="F262">
        <f>D262-E262</f>
        <v>-2</v>
      </c>
      <c r="H262">
        <v>261</v>
      </c>
      <c r="I262" t="s">
        <v>154</v>
      </c>
      <c r="J262" t="s">
        <v>104</v>
      </c>
      <c r="K262">
        <v>-21</v>
      </c>
      <c r="L262" s="4" t="str">
        <f t="shared" si="14"/>
        <v>Brazil</v>
      </c>
      <c r="M262" t="str">
        <f t="shared" si="15"/>
        <v>Chile</v>
      </c>
      <c r="N262" t="str">
        <f t="shared" si="16"/>
        <v>away</v>
      </c>
    </row>
    <row r="263" spans="1:14">
      <c r="A263">
        <v>22</v>
      </c>
      <c r="B263" t="s">
        <v>15</v>
      </c>
      <c r="C263" t="s">
        <v>154</v>
      </c>
      <c r="D263">
        <v>21</v>
      </c>
      <c r="E263">
        <v>8</v>
      </c>
      <c r="F263">
        <f>D263-E263</f>
        <v>13</v>
      </c>
      <c r="H263">
        <v>262</v>
      </c>
      <c r="I263" t="s">
        <v>154</v>
      </c>
      <c r="J263" t="s">
        <v>116</v>
      </c>
      <c r="K263">
        <v>-10</v>
      </c>
      <c r="L263" s="4" t="str">
        <f t="shared" si="14"/>
        <v>Columbia</v>
      </c>
      <c r="M263" t="str">
        <f t="shared" si="15"/>
        <v>Chile</v>
      </c>
      <c r="N263" t="str">
        <f t="shared" si="16"/>
        <v>away</v>
      </c>
    </row>
    <row r="264" spans="1:14">
      <c r="A264">
        <v>22</v>
      </c>
      <c r="B264" t="s">
        <v>15</v>
      </c>
      <c r="C264" t="s">
        <v>154</v>
      </c>
      <c r="D264">
        <v>7</v>
      </c>
      <c r="E264">
        <v>3</v>
      </c>
      <c r="F264">
        <f>D264-E264</f>
        <v>4</v>
      </c>
      <c r="H264">
        <v>263</v>
      </c>
      <c r="I264" t="s">
        <v>154</v>
      </c>
      <c r="J264" t="s">
        <v>129</v>
      </c>
      <c r="K264">
        <v>-4</v>
      </c>
      <c r="L264" s="4" t="str">
        <f t="shared" si="14"/>
        <v>Poland</v>
      </c>
      <c r="M264" t="str">
        <f t="shared" si="15"/>
        <v>Chile</v>
      </c>
      <c r="N264" t="str">
        <f t="shared" si="16"/>
        <v>away</v>
      </c>
    </row>
    <row r="265" spans="1:14">
      <c r="A265">
        <v>23</v>
      </c>
      <c r="B265" t="s">
        <v>40</v>
      </c>
      <c r="C265" t="s">
        <v>14</v>
      </c>
      <c r="D265">
        <v>2</v>
      </c>
      <c r="E265">
        <v>5</v>
      </c>
      <c r="F265">
        <f>D265-E265</f>
        <v>-3</v>
      </c>
      <c r="H265">
        <v>264</v>
      </c>
      <c r="I265" t="s">
        <v>154</v>
      </c>
      <c r="J265" t="s">
        <v>142</v>
      </c>
      <c r="K265">
        <v>25</v>
      </c>
      <c r="L265" s="4" t="str">
        <f t="shared" si="14"/>
        <v>Chile</v>
      </c>
      <c r="M265" t="str">
        <f t="shared" si="15"/>
        <v>Argentina</v>
      </c>
      <c r="N265" t="str">
        <f t="shared" si="16"/>
        <v>home</v>
      </c>
    </row>
    <row r="266" spans="1:14">
      <c r="A266">
        <v>23</v>
      </c>
      <c r="B266" t="s">
        <v>40</v>
      </c>
      <c r="C266" t="s">
        <v>14</v>
      </c>
      <c r="D266">
        <v>0</v>
      </c>
      <c r="E266">
        <v>5</v>
      </c>
      <c r="F266">
        <f>D266-E266</f>
        <v>-5</v>
      </c>
      <c r="H266">
        <v>265</v>
      </c>
      <c r="I266" t="s">
        <v>14</v>
      </c>
      <c r="J266" t="s">
        <v>15</v>
      </c>
      <c r="K266">
        <v>-23</v>
      </c>
      <c r="L266" s="4" t="str">
        <f t="shared" si="14"/>
        <v>Japan</v>
      </c>
      <c r="M266" t="str">
        <f t="shared" si="15"/>
        <v>USA</v>
      </c>
      <c r="N266" t="str">
        <f t="shared" si="16"/>
        <v>away</v>
      </c>
    </row>
    <row r="267" spans="1:14">
      <c r="A267">
        <v>23</v>
      </c>
      <c r="B267" t="s">
        <v>40</v>
      </c>
      <c r="C267" t="s">
        <v>14</v>
      </c>
      <c r="D267">
        <v>9</v>
      </c>
      <c r="E267">
        <v>7</v>
      </c>
      <c r="F267">
        <f>D267-E267</f>
        <v>2</v>
      </c>
      <c r="H267">
        <v>266</v>
      </c>
      <c r="I267" t="s">
        <v>14</v>
      </c>
      <c r="J267" t="s">
        <v>40</v>
      </c>
      <c r="K267">
        <v>4</v>
      </c>
      <c r="L267" s="4" t="str">
        <f t="shared" si="14"/>
        <v>USA</v>
      </c>
      <c r="M267" t="str">
        <f t="shared" si="15"/>
        <v>Great.Britain</v>
      </c>
      <c r="N267" t="str">
        <f t="shared" si="16"/>
        <v>home</v>
      </c>
    </row>
    <row r="268" spans="1:14">
      <c r="A268">
        <v>23</v>
      </c>
      <c r="B268" t="s">
        <v>40</v>
      </c>
      <c r="C268" t="s">
        <v>14</v>
      </c>
      <c r="D268">
        <v>10</v>
      </c>
      <c r="E268">
        <v>4</v>
      </c>
      <c r="F268">
        <f>D268-E268</f>
        <v>6</v>
      </c>
      <c r="H268">
        <v>267</v>
      </c>
      <c r="I268" t="s">
        <v>14</v>
      </c>
      <c r="J268" t="s">
        <v>53</v>
      </c>
      <c r="K268">
        <v>-8</v>
      </c>
      <c r="L268" s="4" t="str">
        <f t="shared" si="14"/>
        <v>Canada</v>
      </c>
      <c r="M268" t="str">
        <f t="shared" si="15"/>
        <v>USA</v>
      </c>
      <c r="N268" t="str">
        <f t="shared" si="16"/>
        <v>away</v>
      </c>
    </row>
    <row r="269" spans="1:14">
      <c r="A269">
        <v>23</v>
      </c>
      <c r="B269" t="s">
        <v>40</v>
      </c>
      <c r="C269" t="s">
        <v>14</v>
      </c>
      <c r="D269">
        <v>3</v>
      </c>
      <c r="E269">
        <v>2</v>
      </c>
      <c r="F269">
        <f>D269-E269</f>
        <v>1</v>
      </c>
      <c r="H269">
        <v>268</v>
      </c>
      <c r="I269" t="s">
        <v>14</v>
      </c>
      <c r="J269" t="s">
        <v>66</v>
      </c>
      <c r="K269">
        <v>14</v>
      </c>
      <c r="L269" s="4" t="str">
        <f t="shared" si="14"/>
        <v>USA</v>
      </c>
      <c r="M269" t="str">
        <f t="shared" si="15"/>
        <v>France</v>
      </c>
      <c r="N269" t="str">
        <f t="shared" si="16"/>
        <v>home</v>
      </c>
    </row>
    <row r="270" spans="1:14">
      <c r="A270">
        <v>23</v>
      </c>
      <c r="B270" t="s">
        <v>40</v>
      </c>
      <c r="C270" t="s">
        <v>14</v>
      </c>
      <c r="D270">
        <v>1</v>
      </c>
      <c r="E270">
        <v>1</v>
      </c>
      <c r="F270">
        <f>D270-E270</f>
        <v>0</v>
      </c>
      <c r="H270">
        <v>269</v>
      </c>
      <c r="I270" t="s">
        <v>14</v>
      </c>
      <c r="J270" t="s">
        <v>79</v>
      </c>
      <c r="K270">
        <v>5</v>
      </c>
      <c r="L270" s="4" t="str">
        <f t="shared" si="14"/>
        <v>USA</v>
      </c>
      <c r="M270" t="str">
        <f t="shared" si="15"/>
        <v>Denmark</v>
      </c>
      <c r="N270" t="str">
        <f t="shared" si="16"/>
        <v>home</v>
      </c>
    </row>
    <row r="271" spans="1:14">
      <c r="A271">
        <v>23</v>
      </c>
      <c r="B271" t="s">
        <v>40</v>
      </c>
      <c r="C271" t="s">
        <v>14</v>
      </c>
      <c r="D271">
        <v>6</v>
      </c>
      <c r="E271">
        <v>7</v>
      </c>
      <c r="F271">
        <f>D271-E271</f>
        <v>-1</v>
      </c>
      <c r="H271">
        <v>270</v>
      </c>
      <c r="I271" t="s">
        <v>14</v>
      </c>
      <c r="J271" t="s">
        <v>92</v>
      </c>
      <c r="K271">
        <v>25</v>
      </c>
      <c r="L271" s="4" t="str">
        <f t="shared" si="14"/>
        <v>USA</v>
      </c>
      <c r="M271" t="str">
        <f t="shared" si="15"/>
        <v>Sweden</v>
      </c>
      <c r="N271" t="str">
        <f t="shared" si="16"/>
        <v>home</v>
      </c>
    </row>
    <row r="272" spans="1:14">
      <c r="A272">
        <v>23</v>
      </c>
      <c r="B272" t="s">
        <v>40</v>
      </c>
      <c r="C272" t="s">
        <v>14</v>
      </c>
      <c r="D272">
        <v>2</v>
      </c>
      <c r="E272">
        <v>2</v>
      </c>
      <c r="F272">
        <f>D272-E272</f>
        <v>0</v>
      </c>
      <c r="H272">
        <v>271</v>
      </c>
      <c r="I272" t="s">
        <v>14</v>
      </c>
      <c r="J272" t="s">
        <v>104</v>
      </c>
      <c r="K272">
        <v>-13</v>
      </c>
      <c r="L272" s="4" t="str">
        <f t="shared" si="14"/>
        <v>Brazil</v>
      </c>
      <c r="M272" t="str">
        <f t="shared" si="15"/>
        <v>USA</v>
      </c>
      <c r="N272" t="str">
        <f t="shared" si="16"/>
        <v>away</v>
      </c>
    </row>
    <row r="273" spans="1:14">
      <c r="A273">
        <v>23</v>
      </c>
      <c r="B273" t="s">
        <v>40</v>
      </c>
      <c r="C273" t="s">
        <v>14</v>
      </c>
      <c r="D273">
        <v>1</v>
      </c>
      <c r="E273">
        <v>7</v>
      </c>
      <c r="F273">
        <f>D273-E273</f>
        <v>-6</v>
      </c>
      <c r="H273">
        <v>272</v>
      </c>
      <c r="I273" t="s">
        <v>14</v>
      </c>
      <c r="J273" t="s">
        <v>116</v>
      </c>
      <c r="K273">
        <v>17</v>
      </c>
      <c r="L273" s="4" t="str">
        <f t="shared" si="14"/>
        <v>USA</v>
      </c>
      <c r="M273" t="str">
        <f t="shared" si="15"/>
        <v>Columbia</v>
      </c>
      <c r="N273" t="str">
        <f t="shared" si="16"/>
        <v>home</v>
      </c>
    </row>
    <row r="274" spans="1:14">
      <c r="A274">
        <v>23</v>
      </c>
      <c r="B274" t="s">
        <v>40</v>
      </c>
      <c r="C274" t="s">
        <v>14</v>
      </c>
      <c r="D274">
        <v>7</v>
      </c>
      <c r="E274">
        <v>6</v>
      </c>
      <c r="F274">
        <f>D274-E274</f>
        <v>1</v>
      </c>
      <c r="H274">
        <v>273</v>
      </c>
      <c r="I274" t="s">
        <v>14</v>
      </c>
      <c r="J274" t="s">
        <v>129</v>
      </c>
      <c r="K274">
        <v>16</v>
      </c>
      <c r="L274" s="4" t="str">
        <f t="shared" si="14"/>
        <v>USA</v>
      </c>
      <c r="M274" t="str">
        <f t="shared" si="15"/>
        <v>Poland</v>
      </c>
      <c r="N274" t="str">
        <f t="shared" si="16"/>
        <v>home</v>
      </c>
    </row>
    <row r="275" spans="1:14">
      <c r="A275">
        <v>23</v>
      </c>
      <c r="B275" t="s">
        <v>40</v>
      </c>
      <c r="C275" t="s">
        <v>14</v>
      </c>
      <c r="D275">
        <v>2</v>
      </c>
      <c r="E275">
        <v>1</v>
      </c>
      <c r="F275">
        <f>D275-E275</f>
        <v>1</v>
      </c>
      <c r="H275">
        <v>274</v>
      </c>
      <c r="I275" t="s">
        <v>14</v>
      </c>
      <c r="J275" t="s">
        <v>142</v>
      </c>
      <c r="K275">
        <v>29</v>
      </c>
      <c r="L275" s="4" t="str">
        <f t="shared" si="14"/>
        <v>USA</v>
      </c>
      <c r="M275" t="str">
        <f t="shared" si="15"/>
        <v>Argentina</v>
      </c>
      <c r="N275" t="str">
        <f t="shared" si="16"/>
        <v>home</v>
      </c>
    </row>
    <row r="276" spans="1:14">
      <c r="A276">
        <v>23</v>
      </c>
      <c r="B276" t="s">
        <v>40</v>
      </c>
      <c r="C276" t="s">
        <v>14</v>
      </c>
      <c r="D276">
        <v>1</v>
      </c>
      <c r="E276">
        <v>3</v>
      </c>
      <c r="F276">
        <f>D276-E276</f>
        <v>-2</v>
      </c>
      <c r="H276">
        <v>275</v>
      </c>
      <c r="I276" t="s">
        <v>14</v>
      </c>
      <c r="J276" t="s">
        <v>154</v>
      </c>
      <c r="K276">
        <v>41</v>
      </c>
      <c r="L276" s="4" t="str">
        <f t="shared" si="14"/>
        <v>USA</v>
      </c>
      <c r="M276" t="str">
        <f t="shared" si="15"/>
        <v>Chile</v>
      </c>
      <c r="N276" t="str">
        <f t="shared" si="16"/>
        <v>home</v>
      </c>
    </row>
    <row r="277" spans="1:14">
      <c r="A277">
        <v>23</v>
      </c>
      <c r="B277" t="s">
        <v>40</v>
      </c>
      <c r="C277" t="s">
        <v>14</v>
      </c>
      <c r="D277">
        <v>2</v>
      </c>
      <c r="E277">
        <v>2</v>
      </c>
      <c r="F277">
        <f>D277-E277</f>
        <v>0</v>
      </c>
      <c r="H277">
        <v>276</v>
      </c>
      <c r="I277" t="s">
        <v>15</v>
      </c>
      <c r="J277" t="s">
        <v>14</v>
      </c>
      <c r="K277">
        <v>9</v>
      </c>
      <c r="L277" s="4" t="str">
        <f t="shared" si="14"/>
        <v>Japan</v>
      </c>
      <c r="M277" t="str">
        <f t="shared" si="15"/>
        <v>USA</v>
      </c>
      <c r="N277" t="str">
        <f t="shared" si="16"/>
        <v>home</v>
      </c>
    </row>
    <row r="278" spans="1:14">
      <c r="A278">
        <v>24</v>
      </c>
      <c r="B278" t="s">
        <v>40</v>
      </c>
      <c r="C278" t="s">
        <v>15</v>
      </c>
      <c r="D278">
        <v>2</v>
      </c>
      <c r="E278">
        <v>0</v>
      </c>
      <c r="F278">
        <f>D278-E278</f>
        <v>2</v>
      </c>
      <c r="H278">
        <v>277</v>
      </c>
      <c r="I278" t="s">
        <v>15</v>
      </c>
      <c r="J278" t="s">
        <v>40</v>
      </c>
      <c r="K278">
        <v>18</v>
      </c>
      <c r="L278" s="4" t="str">
        <f t="shared" si="14"/>
        <v>Japan</v>
      </c>
      <c r="M278" t="str">
        <f t="shared" si="15"/>
        <v>Great.Britain</v>
      </c>
      <c r="N278" t="str">
        <f t="shared" si="16"/>
        <v>home</v>
      </c>
    </row>
    <row r="279" spans="1:14">
      <c r="A279">
        <v>24</v>
      </c>
      <c r="B279" t="s">
        <v>40</v>
      </c>
      <c r="C279" t="s">
        <v>15</v>
      </c>
      <c r="D279">
        <v>1</v>
      </c>
      <c r="E279">
        <v>0</v>
      </c>
      <c r="F279">
        <f>D279-E279</f>
        <v>1</v>
      </c>
      <c r="H279">
        <v>278</v>
      </c>
      <c r="I279" t="s">
        <v>15</v>
      </c>
      <c r="J279" t="s">
        <v>53</v>
      </c>
      <c r="K279">
        <v>13</v>
      </c>
      <c r="L279" s="4" t="str">
        <f t="shared" si="14"/>
        <v>Japan</v>
      </c>
      <c r="M279" t="str">
        <f t="shared" si="15"/>
        <v>Canada</v>
      </c>
      <c r="N279" t="str">
        <f t="shared" si="16"/>
        <v>home</v>
      </c>
    </row>
    <row r="280" spans="1:14">
      <c r="A280">
        <v>24</v>
      </c>
      <c r="B280" t="s">
        <v>40</v>
      </c>
      <c r="C280" t="s">
        <v>15</v>
      </c>
      <c r="D280">
        <v>8</v>
      </c>
      <c r="E280">
        <v>5</v>
      </c>
      <c r="F280">
        <f>D280-E280</f>
        <v>3</v>
      </c>
      <c r="H280">
        <v>279</v>
      </c>
      <c r="I280" t="s">
        <v>15</v>
      </c>
      <c r="J280" t="s">
        <v>66</v>
      </c>
      <c r="K280">
        <v>-3</v>
      </c>
      <c r="L280" s="4" t="str">
        <f t="shared" si="14"/>
        <v>France</v>
      </c>
      <c r="M280" t="str">
        <f t="shared" si="15"/>
        <v>Japan</v>
      </c>
      <c r="N280" t="str">
        <f t="shared" si="16"/>
        <v>away</v>
      </c>
    </row>
    <row r="281" spans="1:14">
      <c r="A281">
        <v>24</v>
      </c>
      <c r="B281" t="s">
        <v>40</v>
      </c>
      <c r="C281" t="s">
        <v>15</v>
      </c>
      <c r="D281">
        <v>7</v>
      </c>
      <c r="E281">
        <v>1</v>
      </c>
      <c r="F281">
        <f>D281-E281</f>
        <v>6</v>
      </c>
      <c r="H281">
        <v>280</v>
      </c>
      <c r="I281" t="s">
        <v>15</v>
      </c>
      <c r="J281" t="s">
        <v>79</v>
      </c>
      <c r="K281">
        <v>4</v>
      </c>
      <c r="L281" s="4" t="str">
        <f t="shared" si="14"/>
        <v>Japan</v>
      </c>
      <c r="M281" t="str">
        <f t="shared" si="15"/>
        <v>Denmark</v>
      </c>
      <c r="N281" t="str">
        <f t="shared" si="16"/>
        <v>home</v>
      </c>
    </row>
    <row r="282" spans="1:14">
      <c r="A282">
        <v>24</v>
      </c>
      <c r="B282" t="s">
        <v>40</v>
      </c>
      <c r="C282" t="s">
        <v>15</v>
      </c>
      <c r="D282">
        <v>12</v>
      </c>
      <c r="E282">
        <v>17</v>
      </c>
      <c r="F282">
        <f>D282-E282</f>
        <v>-5</v>
      </c>
      <c r="H282">
        <v>281</v>
      </c>
      <c r="I282" t="s">
        <v>15</v>
      </c>
      <c r="J282" t="s">
        <v>92</v>
      </c>
      <c r="K282">
        <v>27</v>
      </c>
      <c r="L282" s="4" t="str">
        <f t="shared" si="14"/>
        <v>Japan</v>
      </c>
      <c r="M282" t="str">
        <f t="shared" si="15"/>
        <v>Sweden</v>
      </c>
      <c r="N282" t="str">
        <f t="shared" si="16"/>
        <v>home</v>
      </c>
    </row>
    <row r="283" spans="1:14">
      <c r="A283">
        <v>24</v>
      </c>
      <c r="B283" t="s">
        <v>40</v>
      </c>
      <c r="C283" t="s">
        <v>15</v>
      </c>
      <c r="D283">
        <v>3</v>
      </c>
      <c r="E283">
        <v>1</v>
      </c>
      <c r="F283">
        <f>D283-E283</f>
        <v>2</v>
      </c>
      <c r="H283">
        <v>282</v>
      </c>
      <c r="I283" t="s">
        <v>15</v>
      </c>
      <c r="J283" t="s">
        <v>104</v>
      </c>
      <c r="K283">
        <v>9</v>
      </c>
      <c r="L283" s="4" t="str">
        <f t="shared" si="14"/>
        <v>Japan</v>
      </c>
      <c r="M283" t="str">
        <f t="shared" si="15"/>
        <v>Brazil</v>
      </c>
      <c r="N283" t="str">
        <f t="shared" si="16"/>
        <v>home</v>
      </c>
    </row>
    <row r="284" spans="1:14">
      <c r="A284">
        <v>24</v>
      </c>
      <c r="B284" t="s">
        <v>40</v>
      </c>
      <c r="C284" t="s">
        <v>15</v>
      </c>
      <c r="D284">
        <v>8</v>
      </c>
      <c r="E284">
        <v>6</v>
      </c>
      <c r="F284">
        <f>D284-E284</f>
        <v>2</v>
      </c>
      <c r="H284">
        <v>283</v>
      </c>
      <c r="I284" t="s">
        <v>15</v>
      </c>
      <c r="J284" t="s">
        <v>116</v>
      </c>
      <c r="K284">
        <v>1</v>
      </c>
      <c r="L284" s="4" t="str">
        <f t="shared" si="14"/>
        <v>Japan</v>
      </c>
      <c r="M284" t="str">
        <f t="shared" si="15"/>
        <v>Columbia</v>
      </c>
      <c r="N284" t="str">
        <f t="shared" si="16"/>
        <v>home</v>
      </c>
    </row>
    <row r="285" spans="1:14">
      <c r="A285">
        <v>24</v>
      </c>
      <c r="B285" t="s">
        <v>40</v>
      </c>
      <c r="C285" t="s">
        <v>15</v>
      </c>
      <c r="D285">
        <v>2</v>
      </c>
      <c r="E285">
        <v>9</v>
      </c>
      <c r="F285">
        <f>D285-E285</f>
        <v>-7</v>
      </c>
      <c r="H285">
        <v>284</v>
      </c>
      <c r="I285" t="s">
        <v>15</v>
      </c>
      <c r="J285" t="s">
        <v>129</v>
      </c>
      <c r="K285">
        <v>3</v>
      </c>
      <c r="L285" s="4" t="str">
        <f t="shared" si="14"/>
        <v>Japan</v>
      </c>
      <c r="M285" t="str">
        <f t="shared" si="15"/>
        <v>Poland</v>
      </c>
      <c r="N285" t="str">
        <f t="shared" si="16"/>
        <v>home</v>
      </c>
    </row>
    <row r="286" spans="1:14">
      <c r="A286">
        <v>24</v>
      </c>
      <c r="B286" t="s">
        <v>40</v>
      </c>
      <c r="C286" t="s">
        <v>15</v>
      </c>
      <c r="D286">
        <v>4</v>
      </c>
      <c r="E286">
        <v>8</v>
      </c>
      <c r="F286">
        <f>D286-E286</f>
        <v>-4</v>
      </c>
      <c r="H286">
        <v>285</v>
      </c>
      <c r="I286" t="s">
        <v>15</v>
      </c>
      <c r="J286" t="s">
        <v>142</v>
      </c>
      <c r="K286">
        <v>42</v>
      </c>
      <c r="L286" s="4" t="str">
        <f t="shared" si="14"/>
        <v>Japan</v>
      </c>
      <c r="M286" t="str">
        <f t="shared" si="15"/>
        <v>Argentina</v>
      </c>
      <c r="N286" t="str">
        <f t="shared" si="16"/>
        <v>home</v>
      </c>
    </row>
    <row r="287" spans="1:14">
      <c r="A287">
        <v>24</v>
      </c>
      <c r="B287" t="s">
        <v>40</v>
      </c>
      <c r="C287" t="s">
        <v>15</v>
      </c>
      <c r="D287">
        <v>3</v>
      </c>
      <c r="E287">
        <v>1</v>
      </c>
      <c r="F287">
        <f>D287-E287</f>
        <v>2</v>
      </c>
      <c r="H287">
        <v>286</v>
      </c>
      <c r="I287" t="s">
        <v>15</v>
      </c>
      <c r="J287" t="s">
        <v>154</v>
      </c>
      <c r="K287">
        <v>35</v>
      </c>
      <c r="L287" s="4" t="str">
        <f t="shared" si="14"/>
        <v>Japan</v>
      </c>
      <c r="M287" t="str">
        <f t="shared" si="15"/>
        <v>Chile</v>
      </c>
      <c r="N287" t="str">
        <f t="shared" si="16"/>
        <v>home</v>
      </c>
    </row>
    <row r="288" spans="1:14">
      <c r="A288">
        <v>24</v>
      </c>
      <c r="B288" t="s">
        <v>40</v>
      </c>
      <c r="C288" t="s">
        <v>15</v>
      </c>
      <c r="D288">
        <v>3</v>
      </c>
      <c r="E288">
        <v>1</v>
      </c>
      <c r="F288">
        <f>D288-E288</f>
        <v>2</v>
      </c>
      <c r="H288">
        <v>287</v>
      </c>
      <c r="I288" t="s">
        <v>40</v>
      </c>
      <c r="J288" t="s">
        <v>14</v>
      </c>
      <c r="K288">
        <v>-6</v>
      </c>
      <c r="L288" s="4" t="str">
        <f t="shared" si="14"/>
        <v>USA</v>
      </c>
      <c r="M288" t="str">
        <f t="shared" si="15"/>
        <v>Great.Britain</v>
      </c>
      <c r="N288" t="str">
        <f t="shared" si="16"/>
        <v>away</v>
      </c>
    </row>
    <row r="289" spans="1:14">
      <c r="A289">
        <v>25</v>
      </c>
      <c r="B289" t="s">
        <v>40</v>
      </c>
      <c r="C289" t="s">
        <v>53</v>
      </c>
      <c r="D289">
        <v>12</v>
      </c>
      <c r="E289">
        <v>4</v>
      </c>
      <c r="F289">
        <f>D289-E289</f>
        <v>8</v>
      </c>
      <c r="H289">
        <v>288</v>
      </c>
      <c r="I289" t="s">
        <v>40</v>
      </c>
      <c r="J289" t="s">
        <v>15</v>
      </c>
      <c r="K289">
        <v>-20</v>
      </c>
      <c r="L289" s="4" t="str">
        <f t="shared" si="14"/>
        <v>Japan</v>
      </c>
      <c r="M289" t="str">
        <f t="shared" si="15"/>
        <v>Great.Britain</v>
      </c>
      <c r="N289" t="str">
        <f t="shared" si="16"/>
        <v>away</v>
      </c>
    </row>
    <row r="290" spans="1:14">
      <c r="A290">
        <v>25</v>
      </c>
      <c r="B290" t="s">
        <v>40</v>
      </c>
      <c r="C290" t="s">
        <v>53</v>
      </c>
      <c r="D290">
        <v>6</v>
      </c>
      <c r="E290">
        <v>8</v>
      </c>
      <c r="F290">
        <f>D290-E290</f>
        <v>-2</v>
      </c>
      <c r="H290">
        <v>289</v>
      </c>
      <c r="I290" t="s">
        <v>40</v>
      </c>
      <c r="J290" t="s">
        <v>53</v>
      </c>
      <c r="K290">
        <v>16</v>
      </c>
      <c r="L290" s="4" t="str">
        <f t="shared" si="14"/>
        <v>Great.Britain</v>
      </c>
      <c r="M290" t="str">
        <f t="shared" si="15"/>
        <v>Canada</v>
      </c>
      <c r="N290" t="str">
        <f t="shared" si="16"/>
        <v>home</v>
      </c>
    </row>
    <row r="291" spans="1:14">
      <c r="A291">
        <v>25</v>
      </c>
      <c r="B291" t="s">
        <v>40</v>
      </c>
      <c r="C291" t="s">
        <v>53</v>
      </c>
      <c r="D291">
        <v>5</v>
      </c>
      <c r="E291">
        <v>4</v>
      </c>
      <c r="F291">
        <f>D291-E291</f>
        <v>1</v>
      </c>
      <c r="H291">
        <v>290</v>
      </c>
      <c r="I291" t="s">
        <v>40</v>
      </c>
      <c r="J291" t="s">
        <v>66</v>
      </c>
      <c r="K291">
        <v>-9</v>
      </c>
      <c r="L291" s="4" t="str">
        <f t="shared" si="14"/>
        <v>France</v>
      </c>
      <c r="M291" t="str">
        <f t="shared" si="15"/>
        <v>Great.Britain</v>
      </c>
      <c r="N291" t="str">
        <f t="shared" si="16"/>
        <v>away</v>
      </c>
    </row>
    <row r="292" spans="1:14">
      <c r="A292">
        <v>25</v>
      </c>
      <c r="B292" t="s">
        <v>40</v>
      </c>
      <c r="C292" t="s">
        <v>53</v>
      </c>
      <c r="D292">
        <v>4</v>
      </c>
      <c r="E292">
        <v>3</v>
      </c>
      <c r="F292">
        <f>D292-E292</f>
        <v>1</v>
      </c>
      <c r="H292">
        <v>291</v>
      </c>
      <c r="I292" t="s">
        <v>40</v>
      </c>
      <c r="J292" t="s">
        <v>79</v>
      </c>
      <c r="K292">
        <v>3</v>
      </c>
      <c r="L292" s="4" t="str">
        <f t="shared" si="14"/>
        <v>Great.Britain</v>
      </c>
      <c r="M292" t="str">
        <f t="shared" si="15"/>
        <v>Denmark</v>
      </c>
      <c r="N292" t="str">
        <f t="shared" si="16"/>
        <v>home</v>
      </c>
    </row>
    <row r="293" spans="1:14">
      <c r="A293">
        <v>25</v>
      </c>
      <c r="B293" t="s">
        <v>40</v>
      </c>
      <c r="C293" t="s">
        <v>53</v>
      </c>
      <c r="D293">
        <v>3</v>
      </c>
      <c r="E293">
        <v>1</v>
      </c>
      <c r="F293">
        <f>D293-E293</f>
        <v>2</v>
      </c>
      <c r="H293">
        <v>292</v>
      </c>
      <c r="I293" t="s">
        <v>40</v>
      </c>
      <c r="J293" t="s">
        <v>92</v>
      </c>
      <c r="K293">
        <v>25</v>
      </c>
      <c r="L293" s="4" t="str">
        <f t="shared" si="14"/>
        <v>Great.Britain</v>
      </c>
      <c r="M293" t="str">
        <f t="shared" si="15"/>
        <v>Sweden</v>
      </c>
      <c r="N293" t="str">
        <f t="shared" si="16"/>
        <v>home</v>
      </c>
    </row>
    <row r="294" spans="1:14">
      <c r="A294">
        <v>25</v>
      </c>
      <c r="B294" t="s">
        <v>40</v>
      </c>
      <c r="C294" t="s">
        <v>53</v>
      </c>
      <c r="D294">
        <v>5</v>
      </c>
      <c r="E294">
        <v>4</v>
      </c>
      <c r="F294">
        <f>D294-E294</f>
        <v>1</v>
      </c>
      <c r="H294">
        <v>293</v>
      </c>
      <c r="I294" t="s">
        <v>40</v>
      </c>
      <c r="J294" t="s">
        <v>104</v>
      </c>
      <c r="K294">
        <v>15</v>
      </c>
      <c r="L294" s="4" t="str">
        <f t="shared" si="14"/>
        <v>Great.Britain</v>
      </c>
      <c r="M294" t="str">
        <f t="shared" si="15"/>
        <v>Brazil</v>
      </c>
      <c r="N294" t="str">
        <f t="shared" si="16"/>
        <v>home</v>
      </c>
    </row>
    <row r="295" spans="1:14">
      <c r="A295">
        <v>25</v>
      </c>
      <c r="B295" t="s">
        <v>40</v>
      </c>
      <c r="C295" t="s">
        <v>53</v>
      </c>
      <c r="D295">
        <v>6</v>
      </c>
      <c r="E295">
        <v>3</v>
      </c>
      <c r="F295">
        <f>D295-E295</f>
        <v>3</v>
      </c>
      <c r="H295">
        <v>294</v>
      </c>
      <c r="I295" t="s">
        <v>40</v>
      </c>
      <c r="J295" t="s">
        <v>116</v>
      </c>
      <c r="K295">
        <v>-1</v>
      </c>
      <c r="L295" s="4" t="str">
        <f t="shared" si="14"/>
        <v>Columbia</v>
      </c>
      <c r="M295" t="str">
        <f t="shared" si="15"/>
        <v>Great.Britain</v>
      </c>
      <c r="N295" t="str">
        <f t="shared" si="16"/>
        <v>away</v>
      </c>
    </row>
    <row r="296" spans="1:14">
      <c r="A296">
        <v>25</v>
      </c>
      <c r="B296" t="s">
        <v>40</v>
      </c>
      <c r="C296" t="s">
        <v>53</v>
      </c>
      <c r="D296">
        <v>8</v>
      </c>
      <c r="E296">
        <v>5</v>
      </c>
      <c r="F296">
        <f>D296-E296</f>
        <v>3</v>
      </c>
      <c r="H296">
        <v>295</v>
      </c>
      <c r="I296" t="s">
        <v>40</v>
      </c>
      <c r="J296" t="s">
        <v>129</v>
      </c>
      <c r="K296">
        <v>18</v>
      </c>
      <c r="L296" s="4" t="str">
        <f t="shared" si="14"/>
        <v>Great.Britain</v>
      </c>
      <c r="M296" t="str">
        <f t="shared" si="15"/>
        <v>Poland</v>
      </c>
      <c r="N296" t="str">
        <f t="shared" si="16"/>
        <v>home</v>
      </c>
    </row>
    <row r="297" spans="1:14">
      <c r="A297">
        <v>25</v>
      </c>
      <c r="B297" t="s">
        <v>40</v>
      </c>
      <c r="C297" t="s">
        <v>53</v>
      </c>
      <c r="D297">
        <v>3</v>
      </c>
      <c r="E297">
        <v>4</v>
      </c>
      <c r="F297">
        <f>D297-E297</f>
        <v>-1</v>
      </c>
      <c r="H297">
        <v>296</v>
      </c>
      <c r="I297" t="s">
        <v>40</v>
      </c>
      <c r="J297" t="s">
        <v>142</v>
      </c>
      <c r="K297">
        <v>43</v>
      </c>
      <c r="L297" s="4" t="str">
        <f t="shared" si="14"/>
        <v>Great.Britain</v>
      </c>
      <c r="M297" t="str">
        <f t="shared" si="15"/>
        <v>Argentina</v>
      </c>
      <c r="N297" t="str">
        <f t="shared" si="16"/>
        <v>home</v>
      </c>
    </row>
    <row r="298" spans="1:14">
      <c r="A298">
        <v>26</v>
      </c>
      <c r="B298" t="s">
        <v>40</v>
      </c>
      <c r="C298" t="s">
        <v>66</v>
      </c>
      <c r="D298">
        <v>3</v>
      </c>
      <c r="E298">
        <v>8</v>
      </c>
      <c r="F298">
        <f>D298-E298</f>
        <v>-5</v>
      </c>
      <c r="H298">
        <v>297</v>
      </c>
      <c r="I298" t="s">
        <v>40</v>
      </c>
      <c r="J298" t="s">
        <v>154</v>
      </c>
      <c r="K298">
        <v>18</v>
      </c>
      <c r="L298" s="4" t="str">
        <f t="shared" si="14"/>
        <v>Great.Britain</v>
      </c>
      <c r="M298" t="str">
        <f t="shared" si="15"/>
        <v>Chile</v>
      </c>
      <c r="N298" t="str">
        <f t="shared" si="16"/>
        <v>home</v>
      </c>
    </row>
    <row r="299" spans="1:14">
      <c r="A299">
        <v>26</v>
      </c>
      <c r="B299" t="s">
        <v>40</v>
      </c>
      <c r="C299" t="s">
        <v>66</v>
      </c>
      <c r="D299">
        <v>11</v>
      </c>
      <c r="E299">
        <v>6</v>
      </c>
      <c r="F299">
        <f>D299-E299</f>
        <v>5</v>
      </c>
      <c r="H299">
        <v>298</v>
      </c>
      <c r="I299" t="s">
        <v>53</v>
      </c>
      <c r="J299" t="s">
        <v>14</v>
      </c>
      <c r="K299">
        <v>4</v>
      </c>
      <c r="L299" s="4" t="str">
        <f t="shared" si="14"/>
        <v>Canada</v>
      </c>
      <c r="M299" t="str">
        <f t="shared" si="15"/>
        <v>USA</v>
      </c>
      <c r="N299" t="str">
        <f t="shared" si="16"/>
        <v>home</v>
      </c>
    </row>
    <row r="300" spans="1:14">
      <c r="A300">
        <v>26</v>
      </c>
      <c r="B300" t="s">
        <v>40</v>
      </c>
      <c r="C300" t="s">
        <v>66</v>
      </c>
      <c r="D300">
        <v>8</v>
      </c>
      <c r="E300">
        <v>4</v>
      </c>
      <c r="F300">
        <f>D300-E300</f>
        <v>4</v>
      </c>
      <c r="H300">
        <v>299</v>
      </c>
      <c r="I300" t="s">
        <v>53</v>
      </c>
      <c r="J300" t="s">
        <v>15</v>
      </c>
      <c r="K300">
        <v>2</v>
      </c>
      <c r="L300" s="4" t="str">
        <f t="shared" si="14"/>
        <v>Canada</v>
      </c>
      <c r="M300" t="str">
        <f t="shared" si="15"/>
        <v>Japan</v>
      </c>
      <c r="N300" t="str">
        <f t="shared" si="16"/>
        <v>home</v>
      </c>
    </row>
    <row r="301" spans="1:14">
      <c r="A301">
        <v>26</v>
      </c>
      <c r="B301" t="s">
        <v>40</v>
      </c>
      <c r="C301" t="s">
        <v>66</v>
      </c>
      <c r="D301">
        <v>17</v>
      </c>
      <c r="E301">
        <v>14</v>
      </c>
      <c r="F301">
        <f>D301-E301</f>
        <v>3</v>
      </c>
      <c r="H301">
        <v>300</v>
      </c>
      <c r="I301" t="s">
        <v>53</v>
      </c>
      <c r="J301" t="s">
        <v>40</v>
      </c>
      <c r="K301">
        <v>4</v>
      </c>
      <c r="L301" s="4" t="str">
        <f t="shared" si="14"/>
        <v>Canada</v>
      </c>
      <c r="M301" t="str">
        <f t="shared" si="15"/>
        <v>Great.Britain</v>
      </c>
      <c r="N301" t="str">
        <f t="shared" si="16"/>
        <v>home</v>
      </c>
    </row>
    <row r="302" spans="1:14">
      <c r="A302">
        <v>26</v>
      </c>
      <c r="B302" t="s">
        <v>40</v>
      </c>
      <c r="C302" t="s">
        <v>66</v>
      </c>
      <c r="D302">
        <v>2</v>
      </c>
      <c r="E302">
        <v>3</v>
      </c>
      <c r="F302">
        <f>D302-E302</f>
        <v>-1</v>
      </c>
      <c r="H302">
        <v>301</v>
      </c>
      <c r="I302" t="s">
        <v>53</v>
      </c>
      <c r="J302" t="s">
        <v>66</v>
      </c>
      <c r="K302">
        <v>2</v>
      </c>
      <c r="L302" s="4" t="str">
        <f t="shared" si="14"/>
        <v>Canada</v>
      </c>
      <c r="M302" t="str">
        <f t="shared" si="15"/>
        <v>France</v>
      </c>
      <c r="N302" t="str">
        <f t="shared" si="16"/>
        <v>home</v>
      </c>
    </row>
    <row r="303" spans="1:14">
      <c r="A303">
        <v>26</v>
      </c>
      <c r="B303" t="s">
        <v>40</v>
      </c>
      <c r="C303" t="s">
        <v>66</v>
      </c>
      <c r="D303">
        <v>6</v>
      </c>
      <c r="E303">
        <v>7</v>
      </c>
      <c r="F303">
        <f>D303-E303</f>
        <v>-1</v>
      </c>
      <c r="H303">
        <v>302</v>
      </c>
      <c r="I303" t="s">
        <v>53</v>
      </c>
      <c r="J303" t="s">
        <v>79</v>
      </c>
      <c r="K303">
        <v>5</v>
      </c>
      <c r="L303" s="4" t="str">
        <f t="shared" si="14"/>
        <v>Canada</v>
      </c>
      <c r="M303" t="str">
        <f t="shared" si="15"/>
        <v>Denmark</v>
      </c>
      <c r="N303" t="str">
        <f t="shared" si="16"/>
        <v>home</v>
      </c>
    </row>
    <row r="304" spans="1:14">
      <c r="A304">
        <v>26</v>
      </c>
      <c r="B304" t="s">
        <v>40</v>
      </c>
      <c r="C304" t="s">
        <v>66</v>
      </c>
      <c r="D304">
        <v>1</v>
      </c>
      <c r="E304">
        <v>4</v>
      </c>
      <c r="F304">
        <f>D304-E304</f>
        <v>-3</v>
      </c>
      <c r="H304">
        <v>303</v>
      </c>
      <c r="I304" t="s">
        <v>53</v>
      </c>
      <c r="J304" t="s">
        <v>92</v>
      </c>
      <c r="K304">
        <v>26</v>
      </c>
      <c r="L304" s="4" t="str">
        <f t="shared" si="14"/>
        <v>Canada</v>
      </c>
      <c r="M304" t="str">
        <f t="shared" si="15"/>
        <v>Sweden</v>
      </c>
      <c r="N304" t="str">
        <f t="shared" si="16"/>
        <v>home</v>
      </c>
    </row>
    <row r="305" spans="1:14">
      <c r="A305">
        <v>26</v>
      </c>
      <c r="B305" t="s">
        <v>40</v>
      </c>
      <c r="C305" t="s">
        <v>66</v>
      </c>
      <c r="D305">
        <v>1</v>
      </c>
      <c r="E305">
        <v>1</v>
      </c>
      <c r="F305">
        <f>D305-E305</f>
        <v>0</v>
      </c>
      <c r="H305">
        <v>304</v>
      </c>
      <c r="I305" t="s">
        <v>53</v>
      </c>
      <c r="J305" t="s">
        <v>104</v>
      </c>
      <c r="K305">
        <v>1</v>
      </c>
      <c r="L305" s="4" t="str">
        <f t="shared" si="14"/>
        <v>Canada</v>
      </c>
      <c r="M305" t="str">
        <f t="shared" si="15"/>
        <v>Brazil</v>
      </c>
      <c r="N305" t="str">
        <f t="shared" si="16"/>
        <v>home</v>
      </c>
    </row>
    <row r="306" spans="1:14">
      <c r="A306">
        <v>26</v>
      </c>
      <c r="B306" t="s">
        <v>40</v>
      </c>
      <c r="C306" t="s">
        <v>66</v>
      </c>
      <c r="D306">
        <v>2</v>
      </c>
      <c r="E306">
        <v>4</v>
      </c>
      <c r="F306">
        <f>D306-E306</f>
        <v>-2</v>
      </c>
      <c r="H306">
        <v>305</v>
      </c>
      <c r="I306" t="s">
        <v>53</v>
      </c>
      <c r="J306" t="s">
        <v>116</v>
      </c>
      <c r="K306">
        <v>11</v>
      </c>
      <c r="L306" s="4" t="str">
        <f t="shared" si="14"/>
        <v>Canada</v>
      </c>
      <c r="M306" t="str">
        <f t="shared" si="15"/>
        <v>Columbia</v>
      </c>
      <c r="N306" t="str">
        <f t="shared" si="16"/>
        <v>home</v>
      </c>
    </row>
    <row r="307" spans="1:14">
      <c r="A307">
        <v>26</v>
      </c>
      <c r="B307" t="s">
        <v>40</v>
      </c>
      <c r="C307" t="s">
        <v>66</v>
      </c>
      <c r="D307">
        <v>1</v>
      </c>
      <c r="E307">
        <v>1</v>
      </c>
      <c r="F307">
        <f>D307-E307</f>
        <v>0</v>
      </c>
      <c r="H307">
        <v>306</v>
      </c>
      <c r="I307" t="s">
        <v>53</v>
      </c>
      <c r="J307" t="s">
        <v>129</v>
      </c>
      <c r="K307">
        <v>26</v>
      </c>
      <c r="L307" s="4" t="str">
        <f t="shared" si="14"/>
        <v>Canada</v>
      </c>
      <c r="M307" t="str">
        <f t="shared" si="15"/>
        <v>Poland</v>
      </c>
      <c r="N307" t="str">
        <f t="shared" si="16"/>
        <v>home</v>
      </c>
    </row>
    <row r="308" spans="1:14">
      <c r="A308">
        <v>26</v>
      </c>
      <c r="B308" t="s">
        <v>40</v>
      </c>
      <c r="C308" t="s">
        <v>66</v>
      </c>
      <c r="D308">
        <v>2</v>
      </c>
      <c r="E308">
        <v>8</v>
      </c>
      <c r="F308">
        <f>D308-E308</f>
        <v>-6</v>
      </c>
      <c r="H308">
        <v>307</v>
      </c>
      <c r="I308" t="s">
        <v>53</v>
      </c>
      <c r="J308" t="s">
        <v>142</v>
      </c>
      <c r="K308">
        <v>37</v>
      </c>
      <c r="L308" s="4" t="str">
        <f t="shared" si="14"/>
        <v>Canada</v>
      </c>
      <c r="M308" t="str">
        <f t="shared" si="15"/>
        <v>Argentina</v>
      </c>
      <c r="N308" t="str">
        <f t="shared" si="16"/>
        <v>home</v>
      </c>
    </row>
    <row r="309" spans="1:14">
      <c r="A309">
        <v>27</v>
      </c>
      <c r="B309" t="s">
        <v>40</v>
      </c>
      <c r="C309" t="s">
        <v>79</v>
      </c>
      <c r="D309">
        <v>3</v>
      </c>
      <c r="E309">
        <v>1</v>
      </c>
      <c r="F309">
        <f>D309-E309</f>
        <v>2</v>
      </c>
      <c r="H309">
        <v>308</v>
      </c>
      <c r="I309" t="s">
        <v>53</v>
      </c>
      <c r="J309" t="s">
        <v>154</v>
      </c>
      <c r="K309">
        <v>8</v>
      </c>
      <c r="L309" s="4" t="str">
        <f t="shared" si="14"/>
        <v>Canada</v>
      </c>
      <c r="M309" t="str">
        <f t="shared" si="15"/>
        <v>Chile</v>
      </c>
      <c r="N309" t="str">
        <f t="shared" si="16"/>
        <v>home</v>
      </c>
    </row>
    <row r="310" spans="1:14">
      <c r="A310">
        <v>27</v>
      </c>
      <c r="B310" t="s">
        <v>40</v>
      </c>
      <c r="C310" t="s">
        <v>79</v>
      </c>
      <c r="D310">
        <v>14</v>
      </c>
      <c r="E310">
        <v>6</v>
      </c>
      <c r="F310">
        <f>D310-E310</f>
        <v>8</v>
      </c>
      <c r="H310">
        <v>309</v>
      </c>
      <c r="I310" t="s">
        <v>66</v>
      </c>
      <c r="J310" t="s">
        <v>14</v>
      </c>
      <c r="K310">
        <v>-17</v>
      </c>
      <c r="L310" s="4" t="str">
        <f t="shared" si="14"/>
        <v>USA</v>
      </c>
      <c r="M310" t="str">
        <f t="shared" si="15"/>
        <v>France</v>
      </c>
      <c r="N310" t="str">
        <f t="shared" si="16"/>
        <v>away</v>
      </c>
    </row>
    <row r="311" spans="1:14">
      <c r="A311">
        <v>27</v>
      </c>
      <c r="B311" t="s">
        <v>40</v>
      </c>
      <c r="C311" t="s">
        <v>79</v>
      </c>
      <c r="D311">
        <v>6</v>
      </c>
      <c r="E311">
        <v>5</v>
      </c>
      <c r="F311">
        <f>D311-E311</f>
        <v>1</v>
      </c>
      <c r="H311">
        <v>310</v>
      </c>
      <c r="I311" t="s">
        <v>66</v>
      </c>
      <c r="J311" t="s">
        <v>15</v>
      </c>
      <c r="K311">
        <v>4</v>
      </c>
      <c r="L311" s="4" t="str">
        <f t="shared" si="14"/>
        <v>France</v>
      </c>
      <c r="M311" t="str">
        <f t="shared" si="15"/>
        <v>Japan</v>
      </c>
      <c r="N311" t="str">
        <f t="shared" si="16"/>
        <v>home</v>
      </c>
    </row>
    <row r="312" spans="1:14">
      <c r="A312">
        <v>27</v>
      </c>
      <c r="B312" t="s">
        <v>40</v>
      </c>
      <c r="C312" t="s">
        <v>79</v>
      </c>
      <c r="D312">
        <v>3</v>
      </c>
      <c r="E312">
        <v>6</v>
      </c>
      <c r="F312">
        <f>D312-E312</f>
        <v>-3</v>
      </c>
      <c r="H312">
        <v>311</v>
      </c>
      <c r="I312" t="s">
        <v>66</v>
      </c>
      <c r="J312" t="s">
        <v>40</v>
      </c>
      <c r="K312">
        <v>-2</v>
      </c>
      <c r="L312" s="4" t="str">
        <f t="shared" si="14"/>
        <v>Great.Britain</v>
      </c>
      <c r="M312" t="str">
        <f t="shared" si="15"/>
        <v>France</v>
      </c>
      <c r="N312" t="str">
        <f t="shared" si="16"/>
        <v>away</v>
      </c>
    </row>
    <row r="313" spans="1:14">
      <c r="A313">
        <v>27</v>
      </c>
      <c r="B313" t="s">
        <v>40</v>
      </c>
      <c r="C313" t="s">
        <v>79</v>
      </c>
      <c r="D313">
        <v>2</v>
      </c>
      <c r="E313">
        <v>5</v>
      </c>
      <c r="F313">
        <f>D313-E313</f>
        <v>-3</v>
      </c>
      <c r="H313">
        <v>312</v>
      </c>
      <c r="I313" t="s">
        <v>66</v>
      </c>
      <c r="J313" t="s">
        <v>53</v>
      </c>
      <c r="K313">
        <v>-16</v>
      </c>
      <c r="L313" s="4" t="str">
        <f t="shared" si="14"/>
        <v>Canada</v>
      </c>
      <c r="M313" t="str">
        <f t="shared" si="15"/>
        <v>France</v>
      </c>
      <c r="N313" t="str">
        <f t="shared" si="16"/>
        <v>away</v>
      </c>
    </row>
    <row r="314" spans="1:14">
      <c r="A314">
        <v>27</v>
      </c>
      <c r="B314" t="s">
        <v>40</v>
      </c>
      <c r="C314" t="s">
        <v>79</v>
      </c>
      <c r="D314">
        <v>5</v>
      </c>
      <c r="E314">
        <v>2</v>
      </c>
      <c r="F314">
        <f>D314-E314</f>
        <v>3</v>
      </c>
      <c r="H314">
        <v>313</v>
      </c>
      <c r="I314" t="s">
        <v>66</v>
      </c>
      <c r="J314" t="s">
        <v>79</v>
      </c>
      <c r="K314">
        <v>17</v>
      </c>
      <c r="L314" s="4" t="str">
        <f t="shared" si="14"/>
        <v>France</v>
      </c>
      <c r="M314" t="str">
        <f t="shared" si="15"/>
        <v>Denmark</v>
      </c>
      <c r="N314" t="str">
        <f t="shared" si="16"/>
        <v>home</v>
      </c>
    </row>
    <row r="315" spans="1:14">
      <c r="A315">
        <v>27</v>
      </c>
      <c r="B315" t="s">
        <v>40</v>
      </c>
      <c r="C315" t="s">
        <v>79</v>
      </c>
      <c r="D315">
        <v>1</v>
      </c>
      <c r="E315">
        <v>4</v>
      </c>
      <c r="F315">
        <f>D315-E315</f>
        <v>-3</v>
      </c>
      <c r="H315">
        <v>314</v>
      </c>
      <c r="I315" t="s">
        <v>66</v>
      </c>
      <c r="J315" t="s">
        <v>92</v>
      </c>
      <c r="K315">
        <v>7</v>
      </c>
      <c r="L315" s="4" t="str">
        <f t="shared" si="14"/>
        <v>France</v>
      </c>
      <c r="M315" t="str">
        <f t="shared" si="15"/>
        <v>Sweden</v>
      </c>
      <c r="N315" t="str">
        <f t="shared" si="16"/>
        <v>home</v>
      </c>
    </row>
    <row r="316" spans="1:14">
      <c r="A316">
        <v>27</v>
      </c>
      <c r="B316" t="s">
        <v>40</v>
      </c>
      <c r="C316" t="s">
        <v>79</v>
      </c>
      <c r="D316">
        <v>10</v>
      </c>
      <c r="E316">
        <v>11</v>
      </c>
      <c r="F316">
        <f>D316-E316</f>
        <v>-1</v>
      </c>
      <c r="H316">
        <v>315</v>
      </c>
      <c r="I316" t="s">
        <v>66</v>
      </c>
      <c r="J316" t="s">
        <v>104</v>
      </c>
      <c r="K316">
        <v>-4</v>
      </c>
      <c r="L316" s="4" t="str">
        <f t="shared" si="14"/>
        <v>Brazil</v>
      </c>
      <c r="M316" t="str">
        <f t="shared" si="15"/>
        <v>France</v>
      </c>
      <c r="N316" t="str">
        <f t="shared" si="16"/>
        <v>away</v>
      </c>
    </row>
    <row r="317" spans="1:14">
      <c r="A317">
        <v>27</v>
      </c>
      <c r="B317" t="s">
        <v>40</v>
      </c>
      <c r="C317" t="s">
        <v>79</v>
      </c>
      <c r="D317">
        <v>7</v>
      </c>
      <c r="E317">
        <v>12</v>
      </c>
      <c r="F317">
        <f>D317-E317</f>
        <v>-5</v>
      </c>
      <c r="H317">
        <v>316</v>
      </c>
      <c r="I317" t="s">
        <v>66</v>
      </c>
      <c r="J317" t="s">
        <v>116</v>
      </c>
      <c r="K317">
        <v>7</v>
      </c>
      <c r="L317" s="4" t="str">
        <f t="shared" si="14"/>
        <v>France</v>
      </c>
      <c r="M317" t="str">
        <f t="shared" si="15"/>
        <v>Columbia</v>
      </c>
      <c r="N317" t="str">
        <f t="shared" si="16"/>
        <v>home</v>
      </c>
    </row>
    <row r="318" spans="1:14">
      <c r="A318">
        <v>28</v>
      </c>
      <c r="B318" t="s">
        <v>40</v>
      </c>
      <c r="C318" t="s">
        <v>92</v>
      </c>
      <c r="D318">
        <v>5</v>
      </c>
      <c r="E318">
        <v>2</v>
      </c>
      <c r="F318">
        <f>D318-E318</f>
        <v>3</v>
      </c>
      <c r="H318">
        <v>317</v>
      </c>
      <c r="I318" t="s">
        <v>66</v>
      </c>
      <c r="J318" t="s">
        <v>129</v>
      </c>
      <c r="K318">
        <v>-11</v>
      </c>
      <c r="L318" s="4" t="str">
        <f t="shared" si="14"/>
        <v>Poland</v>
      </c>
      <c r="M318" t="str">
        <f t="shared" si="15"/>
        <v>France</v>
      </c>
      <c r="N318" t="str">
        <f t="shared" si="16"/>
        <v>away</v>
      </c>
    </row>
    <row r="319" spans="1:14">
      <c r="A319">
        <v>28</v>
      </c>
      <c r="B319" t="s">
        <v>40</v>
      </c>
      <c r="C319" t="s">
        <v>92</v>
      </c>
      <c r="D319">
        <v>2</v>
      </c>
      <c r="E319">
        <v>0</v>
      </c>
      <c r="F319">
        <f>D319-E319</f>
        <v>2</v>
      </c>
      <c r="H319">
        <v>318</v>
      </c>
      <c r="I319" t="s">
        <v>66</v>
      </c>
      <c r="J319" t="s">
        <v>142</v>
      </c>
      <c r="K319">
        <v>26</v>
      </c>
      <c r="L319" s="4" t="str">
        <f t="shared" si="14"/>
        <v>France</v>
      </c>
      <c r="M319" t="str">
        <f t="shared" si="15"/>
        <v>Argentina</v>
      </c>
      <c r="N319" t="str">
        <f t="shared" si="16"/>
        <v>home</v>
      </c>
    </row>
    <row r="320" spans="1:14">
      <c r="A320">
        <v>28</v>
      </c>
      <c r="B320" t="s">
        <v>40</v>
      </c>
      <c r="C320" t="s">
        <v>92</v>
      </c>
      <c r="D320">
        <v>3</v>
      </c>
      <c r="E320">
        <v>2</v>
      </c>
      <c r="F320">
        <f>D320-E320</f>
        <v>1</v>
      </c>
      <c r="H320">
        <v>319</v>
      </c>
      <c r="I320" t="s">
        <v>66</v>
      </c>
      <c r="J320" t="s">
        <v>154</v>
      </c>
      <c r="K320">
        <v>22</v>
      </c>
      <c r="L320" s="4" t="str">
        <f t="shared" si="14"/>
        <v>France</v>
      </c>
      <c r="M320" t="str">
        <f t="shared" si="15"/>
        <v>Chile</v>
      </c>
      <c r="N320" t="str">
        <f t="shared" si="16"/>
        <v>home</v>
      </c>
    </row>
    <row r="321" spans="1:14">
      <c r="A321">
        <v>28</v>
      </c>
      <c r="B321" t="s">
        <v>40</v>
      </c>
      <c r="C321" t="s">
        <v>92</v>
      </c>
      <c r="D321">
        <v>0</v>
      </c>
      <c r="E321">
        <v>1</v>
      </c>
      <c r="F321">
        <f>D321-E321</f>
        <v>-1</v>
      </c>
      <c r="H321">
        <v>320</v>
      </c>
      <c r="I321" t="s">
        <v>79</v>
      </c>
      <c r="J321" t="s">
        <v>14</v>
      </c>
      <c r="K321">
        <v>-21</v>
      </c>
      <c r="L321" s="4" t="str">
        <f t="shared" si="14"/>
        <v>USA</v>
      </c>
      <c r="M321" t="str">
        <f t="shared" si="15"/>
        <v>Denmark</v>
      </c>
      <c r="N321" t="str">
        <f t="shared" si="16"/>
        <v>away</v>
      </c>
    </row>
    <row r="322" spans="1:14">
      <c r="A322">
        <v>28</v>
      </c>
      <c r="B322" t="s">
        <v>40</v>
      </c>
      <c r="C322" t="s">
        <v>92</v>
      </c>
      <c r="D322">
        <v>9</v>
      </c>
      <c r="E322">
        <v>4</v>
      </c>
      <c r="F322">
        <f>D322-E322</f>
        <v>5</v>
      </c>
      <c r="H322">
        <v>321</v>
      </c>
      <c r="I322" t="s">
        <v>79</v>
      </c>
      <c r="J322" t="s">
        <v>15</v>
      </c>
      <c r="K322">
        <v>-12</v>
      </c>
      <c r="L322" s="4" t="str">
        <f t="shared" si="14"/>
        <v>Japan</v>
      </c>
      <c r="M322" t="str">
        <f t="shared" si="15"/>
        <v>Denmark</v>
      </c>
      <c r="N322" t="str">
        <f t="shared" si="16"/>
        <v>away</v>
      </c>
    </row>
    <row r="323" spans="1:14">
      <c r="A323">
        <v>28</v>
      </c>
      <c r="B323" t="s">
        <v>40</v>
      </c>
      <c r="C323" t="s">
        <v>92</v>
      </c>
      <c r="D323">
        <v>0</v>
      </c>
      <c r="E323">
        <v>3</v>
      </c>
      <c r="F323">
        <f>D323-E323</f>
        <v>-3</v>
      </c>
      <c r="H323">
        <v>322</v>
      </c>
      <c r="I323" t="s">
        <v>79</v>
      </c>
      <c r="J323" t="s">
        <v>40</v>
      </c>
      <c r="K323">
        <v>-2</v>
      </c>
      <c r="L323" s="4" t="str">
        <f t="shared" ref="L323:L386" si="17">IF(K323&gt;0, I323, J323)</f>
        <v>Great.Britain</v>
      </c>
      <c r="M323" t="str">
        <f t="shared" ref="M323:M386" si="18">IF(L323=I323,J323,I323)</f>
        <v>Denmark</v>
      </c>
      <c r="N323" t="str">
        <f t="shared" ref="N323:N386" si="19">IF(K323&gt;0, "home", "away")</f>
        <v>away</v>
      </c>
    </row>
    <row r="324" spans="1:14">
      <c r="A324">
        <v>28</v>
      </c>
      <c r="B324" t="s">
        <v>40</v>
      </c>
      <c r="C324" t="s">
        <v>92</v>
      </c>
      <c r="D324">
        <v>2</v>
      </c>
      <c r="E324">
        <v>5</v>
      </c>
      <c r="F324">
        <f>D324-E324</f>
        <v>-3</v>
      </c>
      <c r="H324">
        <v>323</v>
      </c>
      <c r="I324" t="s">
        <v>79</v>
      </c>
      <c r="J324" t="s">
        <v>53</v>
      </c>
      <c r="K324">
        <v>-9</v>
      </c>
      <c r="L324" s="4" t="str">
        <f t="shared" si="17"/>
        <v>Canada</v>
      </c>
      <c r="M324" t="str">
        <f t="shared" si="18"/>
        <v>Denmark</v>
      </c>
      <c r="N324" t="str">
        <f t="shared" si="19"/>
        <v>away</v>
      </c>
    </row>
    <row r="325" spans="1:14">
      <c r="A325">
        <v>28</v>
      </c>
      <c r="B325" t="s">
        <v>40</v>
      </c>
      <c r="C325" t="s">
        <v>92</v>
      </c>
      <c r="D325">
        <v>8</v>
      </c>
      <c r="E325">
        <v>6</v>
      </c>
      <c r="F325">
        <f>D325-E325</f>
        <v>2</v>
      </c>
      <c r="H325">
        <v>324</v>
      </c>
      <c r="I325" t="s">
        <v>79</v>
      </c>
      <c r="J325" t="s">
        <v>66</v>
      </c>
      <c r="K325">
        <v>-1</v>
      </c>
      <c r="L325" s="4" t="str">
        <f t="shared" si="17"/>
        <v>France</v>
      </c>
      <c r="M325" t="str">
        <f t="shared" si="18"/>
        <v>Denmark</v>
      </c>
      <c r="N325" t="str">
        <f t="shared" si="19"/>
        <v>away</v>
      </c>
    </row>
    <row r="326" spans="1:14">
      <c r="A326">
        <v>28</v>
      </c>
      <c r="B326" t="s">
        <v>40</v>
      </c>
      <c r="C326" t="s">
        <v>92</v>
      </c>
      <c r="D326">
        <v>5</v>
      </c>
      <c r="E326">
        <v>2</v>
      </c>
      <c r="F326">
        <f>D326-E326</f>
        <v>3</v>
      </c>
      <c r="H326">
        <v>325</v>
      </c>
      <c r="I326" t="s">
        <v>79</v>
      </c>
      <c r="J326" t="s">
        <v>92</v>
      </c>
      <c r="K326">
        <v>12</v>
      </c>
      <c r="L326" s="4" t="str">
        <f t="shared" si="17"/>
        <v>Denmark</v>
      </c>
      <c r="M326" t="str">
        <f t="shared" si="18"/>
        <v>Sweden</v>
      </c>
      <c r="N326" t="str">
        <f t="shared" si="19"/>
        <v>home</v>
      </c>
    </row>
    <row r="327" spans="1:14">
      <c r="A327">
        <v>28</v>
      </c>
      <c r="B327" t="s">
        <v>40</v>
      </c>
      <c r="C327" t="s">
        <v>92</v>
      </c>
      <c r="D327">
        <v>5</v>
      </c>
      <c r="E327">
        <v>5</v>
      </c>
      <c r="F327">
        <f>D327-E327</f>
        <v>0</v>
      </c>
      <c r="H327">
        <v>326</v>
      </c>
      <c r="I327" t="s">
        <v>79</v>
      </c>
      <c r="J327" t="s">
        <v>104</v>
      </c>
      <c r="K327">
        <v>6</v>
      </c>
      <c r="L327" s="4" t="str">
        <f t="shared" si="17"/>
        <v>Denmark</v>
      </c>
      <c r="M327" t="str">
        <f t="shared" si="18"/>
        <v>Brazil</v>
      </c>
      <c r="N327" t="str">
        <f t="shared" si="19"/>
        <v>home</v>
      </c>
    </row>
    <row r="328" spans="1:14">
      <c r="A328">
        <v>28</v>
      </c>
      <c r="B328" t="s">
        <v>40</v>
      </c>
      <c r="C328" t="s">
        <v>92</v>
      </c>
      <c r="D328">
        <v>6</v>
      </c>
      <c r="E328">
        <v>11</v>
      </c>
      <c r="F328">
        <f>D328-E328</f>
        <v>-5</v>
      </c>
      <c r="H328">
        <v>327</v>
      </c>
      <c r="I328" t="s">
        <v>79</v>
      </c>
      <c r="J328" t="s">
        <v>116</v>
      </c>
      <c r="K328">
        <v>2</v>
      </c>
      <c r="L328" s="4" t="str">
        <f t="shared" si="17"/>
        <v>Denmark</v>
      </c>
      <c r="M328" t="str">
        <f t="shared" si="18"/>
        <v>Columbia</v>
      </c>
      <c r="N328" t="str">
        <f t="shared" si="19"/>
        <v>home</v>
      </c>
    </row>
    <row r="329" spans="1:14">
      <c r="A329">
        <v>28</v>
      </c>
      <c r="B329" t="s">
        <v>40</v>
      </c>
      <c r="C329" t="s">
        <v>92</v>
      </c>
      <c r="D329">
        <v>1</v>
      </c>
      <c r="E329">
        <v>0</v>
      </c>
      <c r="F329">
        <f>D329-E329</f>
        <v>1</v>
      </c>
      <c r="H329">
        <v>328</v>
      </c>
      <c r="I329" t="s">
        <v>79</v>
      </c>
      <c r="J329" t="s">
        <v>129</v>
      </c>
      <c r="K329">
        <v>-2</v>
      </c>
      <c r="L329" s="4" t="str">
        <f t="shared" si="17"/>
        <v>Poland</v>
      </c>
      <c r="M329" t="str">
        <f t="shared" si="18"/>
        <v>Denmark</v>
      </c>
      <c r="N329" t="str">
        <f t="shared" si="19"/>
        <v>away</v>
      </c>
    </row>
    <row r="330" spans="1:14">
      <c r="A330">
        <v>28</v>
      </c>
      <c r="B330" t="s">
        <v>40</v>
      </c>
      <c r="C330" t="s">
        <v>92</v>
      </c>
      <c r="D330">
        <v>5</v>
      </c>
      <c r="E330">
        <v>3</v>
      </c>
      <c r="F330">
        <f>D330-E330</f>
        <v>2</v>
      </c>
      <c r="H330">
        <v>329</v>
      </c>
      <c r="I330" t="s">
        <v>79</v>
      </c>
      <c r="J330" t="s">
        <v>142</v>
      </c>
      <c r="K330">
        <v>17</v>
      </c>
      <c r="L330" s="4" t="str">
        <f t="shared" si="17"/>
        <v>Denmark</v>
      </c>
      <c r="M330" t="str">
        <f t="shared" si="18"/>
        <v>Argentina</v>
      </c>
      <c r="N330" t="str">
        <f t="shared" si="19"/>
        <v>home</v>
      </c>
    </row>
    <row r="331" spans="1:14">
      <c r="A331">
        <v>28</v>
      </c>
      <c r="B331" t="s">
        <v>40</v>
      </c>
      <c r="C331" t="s">
        <v>92</v>
      </c>
      <c r="D331">
        <v>0</v>
      </c>
      <c r="E331">
        <v>1</v>
      </c>
      <c r="F331">
        <f>D331-E331</f>
        <v>-1</v>
      </c>
      <c r="H331">
        <v>330</v>
      </c>
      <c r="I331" t="s">
        <v>79</v>
      </c>
      <c r="J331" t="s">
        <v>154</v>
      </c>
      <c r="K331">
        <v>7</v>
      </c>
      <c r="L331" s="4" t="str">
        <f t="shared" si="17"/>
        <v>Denmark</v>
      </c>
      <c r="M331" t="str">
        <f t="shared" si="18"/>
        <v>Chile</v>
      </c>
      <c r="N331" t="str">
        <f t="shared" si="19"/>
        <v>home</v>
      </c>
    </row>
    <row r="332" spans="1:14">
      <c r="A332">
        <v>28</v>
      </c>
      <c r="B332" t="s">
        <v>40</v>
      </c>
      <c r="C332" t="s">
        <v>92</v>
      </c>
      <c r="D332">
        <v>10</v>
      </c>
      <c r="E332">
        <v>4</v>
      </c>
      <c r="F332">
        <f>D332-E332</f>
        <v>6</v>
      </c>
      <c r="H332">
        <v>331</v>
      </c>
      <c r="I332" t="s">
        <v>92</v>
      </c>
      <c r="J332" t="s">
        <v>14</v>
      </c>
      <c r="K332">
        <v>-20</v>
      </c>
      <c r="L332" s="4" t="str">
        <f t="shared" si="17"/>
        <v>USA</v>
      </c>
      <c r="M332" t="str">
        <f t="shared" si="18"/>
        <v>Sweden</v>
      </c>
      <c r="N332" t="str">
        <f t="shared" si="19"/>
        <v>away</v>
      </c>
    </row>
    <row r="333" spans="1:14">
      <c r="A333">
        <v>28</v>
      </c>
      <c r="B333" t="s">
        <v>40</v>
      </c>
      <c r="C333" t="s">
        <v>92</v>
      </c>
      <c r="D333">
        <v>0</v>
      </c>
      <c r="E333">
        <v>0</v>
      </c>
      <c r="F333">
        <f>D333-E333</f>
        <v>0</v>
      </c>
      <c r="H333">
        <v>332</v>
      </c>
      <c r="I333" t="s">
        <v>92</v>
      </c>
      <c r="J333" t="s">
        <v>15</v>
      </c>
      <c r="K333">
        <v>-27</v>
      </c>
      <c r="L333" s="4" t="str">
        <f t="shared" si="17"/>
        <v>Japan</v>
      </c>
      <c r="M333" t="str">
        <f t="shared" si="18"/>
        <v>Sweden</v>
      </c>
      <c r="N333" t="str">
        <f t="shared" si="19"/>
        <v>away</v>
      </c>
    </row>
    <row r="334" spans="1:14">
      <c r="A334">
        <v>29</v>
      </c>
      <c r="B334" t="s">
        <v>40</v>
      </c>
      <c r="C334" t="s">
        <v>104</v>
      </c>
      <c r="D334">
        <v>10</v>
      </c>
      <c r="E334">
        <v>6</v>
      </c>
      <c r="F334">
        <f>D334-E334</f>
        <v>4</v>
      </c>
      <c r="H334">
        <v>333</v>
      </c>
      <c r="I334" t="s">
        <v>92</v>
      </c>
      <c r="J334" t="s">
        <v>40</v>
      </c>
      <c r="K334">
        <v>-47</v>
      </c>
      <c r="L334" s="4" t="str">
        <f t="shared" si="17"/>
        <v>Great.Britain</v>
      </c>
      <c r="M334" t="str">
        <f t="shared" si="18"/>
        <v>Sweden</v>
      </c>
      <c r="N334" t="str">
        <f t="shared" si="19"/>
        <v>away</v>
      </c>
    </row>
    <row r="335" spans="1:14">
      <c r="A335">
        <v>29</v>
      </c>
      <c r="B335" t="s">
        <v>40</v>
      </c>
      <c r="C335" t="s">
        <v>104</v>
      </c>
      <c r="D335">
        <v>7</v>
      </c>
      <c r="E335">
        <v>4</v>
      </c>
      <c r="F335">
        <f>D335-E335</f>
        <v>3</v>
      </c>
      <c r="H335">
        <v>334</v>
      </c>
      <c r="I335" t="s">
        <v>92</v>
      </c>
      <c r="J335" t="s">
        <v>53</v>
      </c>
      <c r="K335">
        <v>-12</v>
      </c>
      <c r="L335" s="4" t="str">
        <f t="shared" si="17"/>
        <v>Canada</v>
      </c>
      <c r="M335" t="str">
        <f t="shared" si="18"/>
        <v>Sweden</v>
      </c>
      <c r="N335" t="str">
        <f t="shared" si="19"/>
        <v>away</v>
      </c>
    </row>
    <row r="336" spans="1:14">
      <c r="A336">
        <v>29</v>
      </c>
      <c r="B336" t="s">
        <v>40</v>
      </c>
      <c r="C336" t="s">
        <v>104</v>
      </c>
      <c r="D336">
        <v>2</v>
      </c>
      <c r="E336">
        <v>2</v>
      </c>
      <c r="F336">
        <f>D336-E336</f>
        <v>0</v>
      </c>
      <c r="H336">
        <v>335</v>
      </c>
      <c r="I336" t="s">
        <v>92</v>
      </c>
      <c r="J336" t="s">
        <v>66</v>
      </c>
      <c r="K336">
        <v>-24</v>
      </c>
      <c r="L336" s="4" t="str">
        <f t="shared" si="17"/>
        <v>France</v>
      </c>
      <c r="M336" t="str">
        <f t="shared" si="18"/>
        <v>Sweden</v>
      </c>
      <c r="N336" t="str">
        <f t="shared" si="19"/>
        <v>away</v>
      </c>
    </row>
    <row r="337" spans="1:14">
      <c r="A337">
        <v>29</v>
      </c>
      <c r="B337" t="s">
        <v>40</v>
      </c>
      <c r="C337" t="s">
        <v>104</v>
      </c>
      <c r="D337">
        <v>2</v>
      </c>
      <c r="E337">
        <v>8</v>
      </c>
      <c r="F337">
        <f>D337-E337</f>
        <v>-6</v>
      </c>
      <c r="H337">
        <v>336</v>
      </c>
      <c r="I337" t="s">
        <v>92</v>
      </c>
      <c r="J337" t="s">
        <v>79</v>
      </c>
      <c r="K337">
        <v>-13</v>
      </c>
      <c r="L337" s="4" t="str">
        <f t="shared" si="17"/>
        <v>Denmark</v>
      </c>
      <c r="M337" t="str">
        <f t="shared" si="18"/>
        <v>Sweden</v>
      </c>
      <c r="N337" t="str">
        <f t="shared" si="19"/>
        <v>away</v>
      </c>
    </row>
    <row r="338" spans="1:14">
      <c r="A338">
        <v>29</v>
      </c>
      <c r="B338" t="s">
        <v>40</v>
      </c>
      <c r="C338" t="s">
        <v>104</v>
      </c>
      <c r="D338">
        <v>6</v>
      </c>
      <c r="E338">
        <v>6</v>
      </c>
      <c r="F338">
        <f>D338-E338</f>
        <v>0</v>
      </c>
      <c r="H338">
        <v>337</v>
      </c>
      <c r="I338" t="s">
        <v>92</v>
      </c>
      <c r="J338" t="s">
        <v>104</v>
      </c>
      <c r="K338">
        <v>-35</v>
      </c>
      <c r="L338" s="4" t="str">
        <f t="shared" si="17"/>
        <v>Brazil</v>
      </c>
      <c r="M338" t="str">
        <f t="shared" si="18"/>
        <v>Sweden</v>
      </c>
      <c r="N338" t="str">
        <f t="shared" si="19"/>
        <v>away</v>
      </c>
    </row>
    <row r="339" spans="1:14">
      <c r="A339">
        <v>29</v>
      </c>
      <c r="B339" t="s">
        <v>40</v>
      </c>
      <c r="C339" t="s">
        <v>104</v>
      </c>
      <c r="D339">
        <v>4</v>
      </c>
      <c r="E339">
        <v>2</v>
      </c>
      <c r="F339">
        <f>D339-E339</f>
        <v>2</v>
      </c>
      <c r="H339">
        <v>338</v>
      </c>
      <c r="I339" t="s">
        <v>92</v>
      </c>
      <c r="J339" t="s">
        <v>116</v>
      </c>
      <c r="K339">
        <v>-5</v>
      </c>
      <c r="L339" s="4" t="str">
        <f t="shared" si="17"/>
        <v>Columbia</v>
      </c>
      <c r="M339" t="str">
        <f t="shared" si="18"/>
        <v>Sweden</v>
      </c>
      <c r="N339" t="str">
        <f t="shared" si="19"/>
        <v>away</v>
      </c>
    </row>
    <row r="340" spans="1:14">
      <c r="A340">
        <v>29</v>
      </c>
      <c r="B340" t="s">
        <v>40</v>
      </c>
      <c r="C340" t="s">
        <v>104</v>
      </c>
      <c r="D340">
        <v>3</v>
      </c>
      <c r="E340">
        <v>2</v>
      </c>
      <c r="F340">
        <f>D340-E340</f>
        <v>1</v>
      </c>
      <c r="H340">
        <v>339</v>
      </c>
      <c r="I340" t="s">
        <v>92</v>
      </c>
      <c r="J340" t="s">
        <v>129</v>
      </c>
      <c r="K340">
        <v>-12</v>
      </c>
      <c r="L340" s="4" t="str">
        <f t="shared" si="17"/>
        <v>Poland</v>
      </c>
      <c r="M340" t="str">
        <f t="shared" si="18"/>
        <v>Sweden</v>
      </c>
      <c r="N340" t="str">
        <f t="shared" si="19"/>
        <v>away</v>
      </c>
    </row>
    <row r="341" spans="1:14">
      <c r="A341">
        <v>29</v>
      </c>
      <c r="B341" t="s">
        <v>40</v>
      </c>
      <c r="C341" t="s">
        <v>104</v>
      </c>
      <c r="D341">
        <v>2</v>
      </c>
      <c r="E341">
        <v>6</v>
      </c>
      <c r="F341">
        <f>D341-E341</f>
        <v>-4</v>
      </c>
      <c r="H341">
        <v>340</v>
      </c>
      <c r="I341" t="s">
        <v>92</v>
      </c>
      <c r="J341" t="s">
        <v>142</v>
      </c>
      <c r="K341">
        <v>1</v>
      </c>
      <c r="L341" s="4" t="str">
        <f t="shared" si="17"/>
        <v>Sweden</v>
      </c>
      <c r="M341" t="str">
        <f t="shared" si="18"/>
        <v>Argentina</v>
      </c>
      <c r="N341" t="str">
        <f t="shared" si="19"/>
        <v>home</v>
      </c>
    </row>
    <row r="342" spans="1:14">
      <c r="A342">
        <v>29</v>
      </c>
      <c r="B342" t="s">
        <v>40</v>
      </c>
      <c r="C342" t="s">
        <v>104</v>
      </c>
      <c r="D342">
        <v>3</v>
      </c>
      <c r="E342">
        <v>4</v>
      </c>
      <c r="F342">
        <f>D342-E342</f>
        <v>-1</v>
      </c>
      <c r="H342">
        <v>341</v>
      </c>
      <c r="I342" t="s">
        <v>92</v>
      </c>
      <c r="J342" t="s">
        <v>154</v>
      </c>
      <c r="K342">
        <v>-10</v>
      </c>
      <c r="L342" s="4" t="str">
        <f t="shared" si="17"/>
        <v>Chile</v>
      </c>
      <c r="M342" t="str">
        <f t="shared" si="18"/>
        <v>Sweden</v>
      </c>
      <c r="N342" t="str">
        <f t="shared" si="19"/>
        <v>away</v>
      </c>
    </row>
    <row r="343" spans="1:14">
      <c r="A343">
        <v>29</v>
      </c>
      <c r="B343" t="s">
        <v>40</v>
      </c>
      <c r="C343" t="s">
        <v>104</v>
      </c>
      <c r="D343">
        <v>6</v>
      </c>
      <c r="E343">
        <v>4</v>
      </c>
      <c r="F343">
        <f>D343-E343</f>
        <v>2</v>
      </c>
      <c r="H343">
        <v>342</v>
      </c>
      <c r="I343" t="s">
        <v>104</v>
      </c>
      <c r="J343" t="s">
        <v>14</v>
      </c>
      <c r="K343">
        <v>1</v>
      </c>
      <c r="L343" s="4" t="str">
        <f t="shared" si="17"/>
        <v>Brazil</v>
      </c>
      <c r="M343" t="str">
        <f t="shared" si="18"/>
        <v>USA</v>
      </c>
      <c r="N343" t="str">
        <f t="shared" si="19"/>
        <v>home</v>
      </c>
    </row>
    <row r="344" spans="1:14">
      <c r="A344">
        <v>29</v>
      </c>
      <c r="B344" t="s">
        <v>40</v>
      </c>
      <c r="C344" t="s">
        <v>104</v>
      </c>
      <c r="D344">
        <v>0</v>
      </c>
      <c r="E344">
        <v>0</v>
      </c>
      <c r="F344">
        <f>D344-E344</f>
        <v>0</v>
      </c>
      <c r="H344">
        <v>343</v>
      </c>
      <c r="I344" t="s">
        <v>104</v>
      </c>
      <c r="J344" t="s">
        <v>15</v>
      </c>
      <c r="K344">
        <v>-2</v>
      </c>
      <c r="L344" s="4" t="str">
        <f t="shared" si="17"/>
        <v>Japan</v>
      </c>
      <c r="M344" t="str">
        <f t="shared" si="18"/>
        <v>Brazil</v>
      </c>
      <c r="N344" t="str">
        <f t="shared" si="19"/>
        <v>away</v>
      </c>
    </row>
    <row r="345" spans="1:14">
      <c r="A345">
        <v>30</v>
      </c>
      <c r="B345" t="s">
        <v>40</v>
      </c>
      <c r="C345" t="s">
        <v>116</v>
      </c>
      <c r="D345">
        <v>6</v>
      </c>
      <c r="E345">
        <v>1</v>
      </c>
      <c r="F345">
        <f>D345-E345</f>
        <v>5</v>
      </c>
      <c r="H345">
        <v>344</v>
      </c>
      <c r="I345" t="s">
        <v>104</v>
      </c>
      <c r="J345" t="s">
        <v>40</v>
      </c>
      <c r="K345">
        <v>7</v>
      </c>
      <c r="L345" s="4" t="str">
        <f t="shared" si="17"/>
        <v>Brazil</v>
      </c>
      <c r="M345" t="str">
        <f t="shared" si="18"/>
        <v>Great.Britain</v>
      </c>
      <c r="N345" t="str">
        <f t="shared" si="19"/>
        <v>home</v>
      </c>
    </row>
    <row r="346" spans="1:14">
      <c r="A346">
        <v>30</v>
      </c>
      <c r="B346" t="s">
        <v>40</v>
      </c>
      <c r="C346" t="s">
        <v>116</v>
      </c>
      <c r="D346">
        <v>8</v>
      </c>
      <c r="E346">
        <v>12</v>
      </c>
      <c r="F346">
        <f>D346-E346</f>
        <v>-4</v>
      </c>
      <c r="H346">
        <v>345</v>
      </c>
      <c r="I346" t="s">
        <v>104</v>
      </c>
      <c r="J346" t="s">
        <v>53</v>
      </c>
      <c r="K346">
        <v>-18</v>
      </c>
      <c r="L346" s="4" t="str">
        <f t="shared" si="17"/>
        <v>Canada</v>
      </c>
      <c r="M346" t="str">
        <f t="shared" si="18"/>
        <v>Brazil</v>
      </c>
      <c r="N346" t="str">
        <f t="shared" si="19"/>
        <v>away</v>
      </c>
    </row>
    <row r="347" spans="1:14">
      <c r="A347">
        <v>30</v>
      </c>
      <c r="B347" t="s">
        <v>40</v>
      </c>
      <c r="C347" t="s">
        <v>116</v>
      </c>
      <c r="D347">
        <v>3</v>
      </c>
      <c r="E347">
        <v>6</v>
      </c>
      <c r="F347">
        <f>D347-E347</f>
        <v>-3</v>
      </c>
      <c r="H347">
        <v>346</v>
      </c>
      <c r="I347" t="s">
        <v>104</v>
      </c>
      <c r="J347" t="s">
        <v>66</v>
      </c>
      <c r="K347">
        <v>12</v>
      </c>
      <c r="L347" s="4" t="str">
        <f t="shared" si="17"/>
        <v>Brazil</v>
      </c>
      <c r="M347" t="str">
        <f t="shared" si="18"/>
        <v>France</v>
      </c>
      <c r="N347" t="str">
        <f t="shared" si="19"/>
        <v>home</v>
      </c>
    </row>
    <row r="348" spans="1:14">
      <c r="A348">
        <v>30</v>
      </c>
      <c r="B348" t="s">
        <v>40</v>
      </c>
      <c r="C348" t="s">
        <v>116</v>
      </c>
      <c r="D348">
        <v>7</v>
      </c>
      <c r="E348">
        <v>7</v>
      </c>
      <c r="F348">
        <f>D348-E348</f>
        <v>0</v>
      </c>
      <c r="H348">
        <v>347</v>
      </c>
      <c r="I348" t="s">
        <v>104</v>
      </c>
      <c r="J348" t="s">
        <v>79</v>
      </c>
      <c r="K348">
        <v>14</v>
      </c>
      <c r="L348" s="4" t="str">
        <f t="shared" si="17"/>
        <v>Brazil</v>
      </c>
      <c r="M348" t="str">
        <f t="shared" si="18"/>
        <v>Denmark</v>
      </c>
      <c r="N348" t="str">
        <f t="shared" si="19"/>
        <v>home</v>
      </c>
    </row>
    <row r="349" spans="1:14">
      <c r="A349">
        <v>30</v>
      </c>
      <c r="B349" t="s">
        <v>40</v>
      </c>
      <c r="C349" t="s">
        <v>116</v>
      </c>
      <c r="D349">
        <v>1</v>
      </c>
      <c r="E349">
        <v>1</v>
      </c>
      <c r="F349">
        <f>D349-E349</f>
        <v>0</v>
      </c>
      <c r="H349">
        <v>348</v>
      </c>
      <c r="I349" t="s">
        <v>104</v>
      </c>
      <c r="J349" t="s">
        <v>92</v>
      </c>
      <c r="K349">
        <v>11</v>
      </c>
      <c r="L349" s="4" t="str">
        <f t="shared" si="17"/>
        <v>Brazil</v>
      </c>
      <c r="M349" t="str">
        <f t="shared" si="18"/>
        <v>Sweden</v>
      </c>
      <c r="N349" t="str">
        <f t="shared" si="19"/>
        <v>home</v>
      </c>
    </row>
    <row r="350" spans="1:14">
      <c r="A350">
        <v>30</v>
      </c>
      <c r="B350" t="s">
        <v>40</v>
      </c>
      <c r="C350" t="s">
        <v>116</v>
      </c>
      <c r="D350">
        <v>3</v>
      </c>
      <c r="E350">
        <v>2</v>
      </c>
      <c r="F350">
        <f>D350-E350</f>
        <v>1</v>
      </c>
      <c r="H350">
        <v>349</v>
      </c>
      <c r="I350" t="s">
        <v>104</v>
      </c>
      <c r="J350" t="s">
        <v>116</v>
      </c>
      <c r="K350">
        <v>-18</v>
      </c>
      <c r="L350" s="4" t="str">
        <f t="shared" si="17"/>
        <v>Columbia</v>
      </c>
      <c r="M350" t="str">
        <f t="shared" si="18"/>
        <v>Brazil</v>
      </c>
      <c r="N350" t="str">
        <f t="shared" si="19"/>
        <v>away</v>
      </c>
    </row>
    <row r="351" spans="1:14">
      <c r="A351">
        <v>30</v>
      </c>
      <c r="B351" t="s">
        <v>40</v>
      </c>
      <c r="C351" t="s">
        <v>116</v>
      </c>
      <c r="D351">
        <v>1</v>
      </c>
      <c r="E351">
        <v>1</v>
      </c>
      <c r="F351">
        <f>D351-E351</f>
        <v>0</v>
      </c>
      <c r="H351">
        <v>350</v>
      </c>
      <c r="I351" t="s">
        <v>104</v>
      </c>
      <c r="J351" t="s">
        <v>129</v>
      </c>
      <c r="K351">
        <v>7</v>
      </c>
      <c r="L351" s="4" t="str">
        <f t="shared" si="17"/>
        <v>Brazil</v>
      </c>
      <c r="M351" t="str">
        <f t="shared" si="18"/>
        <v>Poland</v>
      </c>
      <c r="N351" t="str">
        <f t="shared" si="19"/>
        <v>home</v>
      </c>
    </row>
    <row r="352" spans="1:14">
      <c r="A352">
        <v>30</v>
      </c>
      <c r="B352" t="s">
        <v>40</v>
      </c>
      <c r="C352" t="s">
        <v>116</v>
      </c>
      <c r="D352">
        <v>1</v>
      </c>
      <c r="E352">
        <v>2</v>
      </c>
      <c r="F352">
        <f>D352-E352</f>
        <v>-1</v>
      </c>
      <c r="H352">
        <v>351</v>
      </c>
      <c r="I352" t="s">
        <v>104</v>
      </c>
      <c r="J352" t="s">
        <v>142</v>
      </c>
      <c r="K352">
        <v>-3</v>
      </c>
      <c r="L352" s="4" t="str">
        <f t="shared" si="17"/>
        <v>Argentina</v>
      </c>
      <c r="M352" t="str">
        <f t="shared" si="18"/>
        <v>Brazil</v>
      </c>
      <c r="N352" t="str">
        <f t="shared" si="19"/>
        <v>away</v>
      </c>
    </row>
    <row r="353" spans="1:14">
      <c r="A353">
        <v>30</v>
      </c>
      <c r="B353" t="s">
        <v>40</v>
      </c>
      <c r="C353" t="s">
        <v>116</v>
      </c>
      <c r="D353">
        <v>5</v>
      </c>
      <c r="E353">
        <v>4</v>
      </c>
      <c r="F353">
        <f>D353-E353</f>
        <v>1</v>
      </c>
      <c r="H353">
        <v>352</v>
      </c>
      <c r="I353" t="s">
        <v>104</v>
      </c>
      <c r="J353" t="s">
        <v>154</v>
      </c>
      <c r="K353">
        <v>16</v>
      </c>
      <c r="L353" s="4" t="str">
        <f t="shared" si="17"/>
        <v>Brazil</v>
      </c>
      <c r="M353" t="str">
        <f t="shared" si="18"/>
        <v>Chile</v>
      </c>
      <c r="N353" t="str">
        <f t="shared" si="19"/>
        <v>home</v>
      </c>
    </row>
    <row r="354" spans="1:14">
      <c r="A354">
        <v>30</v>
      </c>
      <c r="B354" t="s">
        <v>40</v>
      </c>
      <c r="C354" t="s">
        <v>116</v>
      </c>
      <c r="D354">
        <v>4</v>
      </c>
      <c r="E354">
        <v>2</v>
      </c>
      <c r="F354">
        <f>D354-E354</f>
        <v>2</v>
      </c>
      <c r="H354">
        <v>353</v>
      </c>
      <c r="I354" t="s">
        <v>116</v>
      </c>
      <c r="J354" t="s">
        <v>14</v>
      </c>
      <c r="K354">
        <v>-8</v>
      </c>
      <c r="L354" s="4" t="str">
        <f t="shared" si="17"/>
        <v>USA</v>
      </c>
      <c r="M354" t="str">
        <f t="shared" si="18"/>
        <v>Columbia</v>
      </c>
      <c r="N354" t="str">
        <f t="shared" si="19"/>
        <v>away</v>
      </c>
    </row>
    <row r="355" spans="1:14">
      <c r="A355">
        <v>30</v>
      </c>
      <c r="B355" t="s">
        <v>40</v>
      </c>
      <c r="C355" t="s">
        <v>116</v>
      </c>
      <c r="D355">
        <v>6</v>
      </c>
      <c r="E355">
        <v>11</v>
      </c>
      <c r="F355">
        <f>D355-E355</f>
        <v>-5</v>
      </c>
      <c r="H355">
        <v>354</v>
      </c>
      <c r="I355" t="s">
        <v>116</v>
      </c>
      <c r="J355" t="s">
        <v>15</v>
      </c>
      <c r="K355">
        <v>5</v>
      </c>
      <c r="L355" s="4" t="str">
        <f t="shared" si="17"/>
        <v>Columbia</v>
      </c>
      <c r="M355" t="str">
        <f t="shared" si="18"/>
        <v>Japan</v>
      </c>
      <c r="N355" t="str">
        <f t="shared" si="19"/>
        <v>home</v>
      </c>
    </row>
    <row r="356" spans="1:14">
      <c r="A356">
        <v>30</v>
      </c>
      <c r="B356" t="s">
        <v>40</v>
      </c>
      <c r="C356" t="s">
        <v>116</v>
      </c>
      <c r="D356">
        <v>1</v>
      </c>
      <c r="E356">
        <v>2</v>
      </c>
      <c r="F356">
        <f>D356-E356</f>
        <v>-1</v>
      </c>
      <c r="H356">
        <v>355</v>
      </c>
      <c r="I356" t="s">
        <v>116</v>
      </c>
      <c r="J356" t="s">
        <v>40</v>
      </c>
      <c r="K356">
        <v>-4</v>
      </c>
      <c r="L356" s="4" t="str">
        <f t="shared" si="17"/>
        <v>Great.Britain</v>
      </c>
      <c r="M356" t="str">
        <f t="shared" si="18"/>
        <v>Columbia</v>
      </c>
      <c r="N356" t="str">
        <f t="shared" si="19"/>
        <v>away</v>
      </c>
    </row>
    <row r="357" spans="1:14">
      <c r="A357">
        <v>31</v>
      </c>
      <c r="B357" t="s">
        <v>40</v>
      </c>
      <c r="C357" t="s">
        <v>129</v>
      </c>
      <c r="D357">
        <v>5</v>
      </c>
      <c r="E357">
        <v>1</v>
      </c>
      <c r="F357">
        <f>D357-E357</f>
        <v>4</v>
      </c>
      <c r="H357">
        <v>356</v>
      </c>
      <c r="I357" t="s">
        <v>116</v>
      </c>
      <c r="J357" t="s">
        <v>53</v>
      </c>
      <c r="K357">
        <v>-3</v>
      </c>
      <c r="L357" s="4" t="str">
        <f t="shared" si="17"/>
        <v>Canada</v>
      </c>
      <c r="M357" t="str">
        <f t="shared" si="18"/>
        <v>Columbia</v>
      </c>
      <c r="N357" t="str">
        <f t="shared" si="19"/>
        <v>away</v>
      </c>
    </row>
    <row r="358" spans="1:14">
      <c r="A358">
        <v>31</v>
      </c>
      <c r="B358" t="s">
        <v>40</v>
      </c>
      <c r="C358" t="s">
        <v>129</v>
      </c>
      <c r="D358">
        <v>2</v>
      </c>
      <c r="E358">
        <v>1</v>
      </c>
      <c r="F358">
        <f>D358-E358</f>
        <v>1</v>
      </c>
      <c r="H358">
        <v>357</v>
      </c>
      <c r="I358" t="s">
        <v>116</v>
      </c>
      <c r="J358" t="s">
        <v>66</v>
      </c>
      <c r="K358">
        <v>-14</v>
      </c>
      <c r="L358" s="4" t="str">
        <f t="shared" si="17"/>
        <v>France</v>
      </c>
      <c r="M358" t="str">
        <f t="shared" si="18"/>
        <v>Columbia</v>
      </c>
      <c r="N358" t="str">
        <f t="shared" si="19"/>
        <v>away</v>
      </c>
    </row>
    <row r="359" spans="1:14">
      <c r="A359">
        <v>31</v>
      </c>
      <c r="B359" t="s">
        <v>40</v>
      </c>
      <c r="C359" t="s">
        <v>129</v>
      </c>
      <c r="D359">
        <v>7</v>
      </c>
      <c r="E359">
        <v>19</v>
      </c>
      <c r="F359">
        <f>D359-E359</f>
        <v>-12</v>
      </c>
      <c r="H359">
        <v>358</v>
      </c>
      <c r="I359" t="s">
        <v>116</v>
      </c>
      <c r="J359" t="s">
        <v>79</v>
      </c>
      <c r="K359">
        <v>-3</v>
      </c>
      <c r="L359" s="4" t="str">
        <f t="shared" si="17"/>
        <v>Denmark</v>
      </c>
      <c r="M359" t="str">
        <f t="shared" si="18"/>
        <v>Columbia</v>
      </c>
      <c r="N359" t="str">
        <f t="shared" si="19"/>
        <v>away</v>
      </c>
    </row>
    <row r="360" spans="1:14">
      <c r="A360">
        <v>31</v>
      </c>
      <c r="B360" t="s">
        <v>40</v>
      </c>
      <c r="C360" t="s">
        <v>129</v>
      </c>
      <c r="D360">
        <v>11</v>
      </c>
      <c r="E360">
        <v>6</v>
      </c>
      <c r="F360">
        <f>D360-E360</f>
        <v>5</v>
      </c>
      <c r="H360">
        <v>359</v>
      </c>
      <c r="I360" t="s">
        <v>116</v>
      </c>
      <c r="J360" t="s">
        <v>92</v>
      </c>
      <c r="K360">
        <v>-13</v>
      </c>
      <c r="L360" s="4" t="str">
        <f t="shared" si="17"/>
        <v>Sweden</v>
      </c>
      <c r="M360" t="str">
        <f t="shared" si="18"/>
        <v>Columbia</v>
      </c>
      <c r="N360" t="str">
        <f t="shared" si="19"/>
        <v>away</v>
      </c>
    </row>
    <row r="361" spans="1:14">
      <c r="A361">
        <v>31</v>
      </c>
      <c r="B361" t="s">
        <v>40</v>
      </c>
      <c r="C361" t="s">
        <v>129</v>
      </c>
      <c r="D361">
        <v>3</v>
      </c>
      <c r="E361">
        <v>6</v>
      </c>
      <c r="F361">
        <f>D361-E361</f>
        <v>-3</v>
      </c>
      <c r="H361">
        <v>360</v>
      </c>
      <c r="I361" t="s">
        <v>116</v>
      </c>
      <c r="J361" t="s">
        <v>104</v>
      </c>
      <c r="K361">
        <v>-1</v>
      </c>
      <c r="L361" s="4" t="str">
        <f t="shared" si="17"/>
        <v>Brazil</v>
      </c>
      <c r="M361" t="str">
        <f t="shared" si="18"/>
        <v>Columbia</v>
      </c>
      <c r="N361" t="str">
        <f t="shared" si="19"/>
        <v>away</v>
      </c>
    </row>
    <row r="362" spans="1:14">
      <c r="A362">
        <v>31</v>
      </c>
      <c r="B362" t="s">
        <v>40</v>
      </c>
      <c r="C362" t="s">
        <v>129</v>
      </c>
      <c r="D362">
        <v>4</v>
      </c>
      <c r="E362">
        <v>4</v>
      </c>
      <c r="F362">
        <f>D362-E362</f>
        <v>0</v>
      </c>
      <c r="H362">
        <v>361</v>
      </c>
      <c r="I362" t="s">
        <v>116</v>
      </c>
      <c r="J362" t="s">
        <v>129</v>
      </c>
      <c r="K362">
        <v>10</v>
      </c>
      <c r="L362" s="4" t="str">
        <f t="shared" si="17"/>
        <v>Columbia</v>
      </c>
      <c r="M362" t="str">
        <f t="shared" si="18"/>
        <v>Poland</v>
      </c>
      <c r="N362" t="str">
        <f t="shared" si="19"/>
        <v>home</v>
      </c>
    </row>
    <row r="363" spans="1:14">
      <c r="A363">
        <v>31</v>
      </c>
      <c r="B363" t="s">
        <v>40</v>
      </c>
      <c r="C363" t="s">
        <v>129</v>
      </c>
      <c r="D363">
        <v>5</v>
      </c>
      <c r="E363">
        <v>5</v>
      </c>
      <c r="F363">
        <f>D363-E363</f>
        <v>0</v>
      </c>
      <c r="H363">
        <v>362</v>
      </c>
      <c r="I363" t="s">
        <v>116</v>
      </c>
      <c r="J363" t="s">
        <v>142</v>
      </c>
      <c r="K363">
        <v>25</v>
      </c>
      <c r="L363" s="4" t="str">
        <f t="shared" si="17"/>
        <v>Columbia</v>
      </c>
      <c r="M363" t="str">
        <f t="shared" si="18"/>
        <v>Argentina</v>
      </c>
      <c r="N363" t="str">
        <f t="shared" si="19"/>
        <v>home</v>
      </c>
    </row>
    <row r="364" spans="1:14">
      <c r="A364">
        <v>31</v>
      </c>
      <c r="B364" t="s">
        <v>40</v>
      </c>
      <c r="C364" t="s">
        <v>129</v>
      </c>
      <c r="D364">
        <v>4</v>
      </c>
      <c r="E364">
        <v>5</v>
      </c>
      <c r="F364">
        <f>D364-E364</f>
        <v>-1</v>
      </c>
      <c r="H364">
        <v>363</v>
      </c>
      <c r="I364" t="s">
        <v>116</v>
      </c>
      <c r="J364" t="s">
        <v>154</v>
      </c>
      <c r="K364">
        <v>16</v>
      </c>
      <c r="L364" s="4" t="str">
        <f t="shared" si="17"/>
        <v>Columbia</v>
      </c>
      <c r="M364" t="str">
        <f t="shared" si="18"/>
        <v>Chile</v>
      </c>
      <c r="N364" t="str">
        <f t="shared" si="19"/>
        <v>home</v>
      </c>
    </row>
    <row r="365" spans="1:14">
      <c r="A365">
        <v>31</v>
      </c>
      <c r="B365" t="s">
        <v>40</v>
      </c>
      <c r="C365" t="s">
        <v>129</v>
      </c>
      <c r="D365">
        <v>6</v>
      </c>
      <c r="E365">
        <v>1</v>
      </c>
      <c r="F365">
        <f>D365-E365</f>
        <v>5</v>
      </c>
      <c r="H365">
        <v>364</v>
      </c>
      <c r="I365" t="s">
        <v>129</v>
      </c>
      <c r="J365" t="s">
        <v>14</v>
      </c>
      <c r="K365">
        <v>-3</v>
      </c>
      <c r="L365" s="4" t="str">
        <f t="shared" si="17"/>
        <v>USA</v>
      </c>
      <c r="M365" t="str">
        <f t="shared" si="18"/>
        <v>Poland</v>
      </c>
      <c r="N365" t="str">
        <f t="shared" si="19"/>
        <v>away</v>
      </c>
    </row>
    <row r="366" spans="1:14">
      <c r="A366">
        <v>31</v>
      </c>
      <c r="B366" t="s">
        <v>40</v>
      </c>
      <c r="C366" t="s">
        <v>129</v>
      </c>
      <c r="D366">
        <v>4</v>
      </c>
      <c r="E366">
        <v>3</v>
      </c>
      <c r="F366">
        <f>D366-E366</f>
        <v>1</v>
      </c>
      <c r="H366">
        <v>365</v>
      </c>
      <c r="I366" t="s">
        <v>129</v>
      </c>
      <c r="J366" t="s">
        <v>15</v>
      </c>
      <c r="K366">
        <v>10</v>
      </c>
      <c r="L366" s="4" t="str">
        <f t="shared" si="17"/>
        <v>Poland</v>
      </c>
      <c r="M366" t="str">
        <f t="shared" si="18"/>
        <v>Japan</v>
      </c>
      <c r="N366" t="str">
        <f t="shared" si="19"/>
        <v>home</v>
      </c>
    </row>
    <row r="367" spans="1:14">
      <c r="A367">
        <v>31</v>
      </c>
      <c r="B367" t="s">
        <v>40</v>
      </c>
      <c r="C367" t="s">
        <v>129</v>
      </c>
      <c r="D367">
        <v>1</v>
      </c>
      <c r="E367">
        <v>5</v>
      </c>
      <c r="F367">
        <f>D367-E367</f>
        <v>-4</v>
      </c>
      <c r="H367">
        <v>366</v>
      </c>
      <c r="I367" t="s">
        <v>129</v>
      </c>
      <c r="J367" t="s">
        <v>40</v>
      </c>
      <c r="K367">
        <v>-12</v>
      </c>
      <c r="L367" s="4" t="str">
        <f t="shared" si="17"/>
        <v>Great.Britain</v>
      </c>
      <c r="M367" t="str">
        <f t="shared" si="18"/>
        <v>Poland</v>
      </c>
      <c r="N367" t="str">
        <f t="shared" si="19"/>
        <v>away</v>
      </c>
    </row>
    <row r="368" spans="1:14">
      <c r="A368">
        <v>32</v>
      </c>
      <c r="B368" t="s">
        <v>40</v>
      </c>
      <c r="C368" t="s">
        <v>142</v>
      </c>
      <c r="D368">
        <v>6</v>
      </c>
      <c r="E368">
        <v>5</v>
      </c>
      <c r="F368">
        <f>D368-E368</f>
        <v>1</v>
      </c>
      <c r="H368">
        <v>367</v>
      </c>
      <c r="I368" t="s">
        <v>129</v>
      </c>
      <c r="J368" t="s">
        <v>53</v>
      </c>
      <c r="K368">
        <v>-6</v>
      </c>
      <c r="L368" s="4" t="str">
        <f t="shared" si="17"/>
        <v>Canada</v>
      </c>
      <c r="M368" t="str">
        <f t="shared" si="18"/>
        <v>Poland</v>
      </c>
      <c r="N368" t="str">
        <f t="shared" si="19"/>
        <v>away</v>
      </c>
    </row>
    <row r="369" spans="1:14">
      <c r="A369">
        <v>32</v>
      </c>
      <c r="B369" t="s">
        <v>40</v>
      </c>
      <c r="C369" t="s">
        <v>142</v>
      </c>
      <c r="D369">
        <v>11</v>
      </c>
      <c r="E369">
        <v>3</v>
      </c>
      <c r="F369">
        <f>D369-E369</f>
        <v>8</v>
      </c>
      <c r="H369">
        <v>368</v>
      </c>
      <c r="I369" t="s">
        <v>129</v>
      </c>
      <c r="J369" t="s">
        <v>66</v>
      </c>
      <c r="K369">
        <v>12</v>
      </c>
      <c r="L369" s="4" t="str">
        <f t="shared" si="17"/>
        <v>Poland</v>
      </c>
      <c r="M369" t="str">
        <f t="shared" si="18"/>
        <v>France</v>
      </c>
      <c r="N369" t="str">
        <f t="shared" si="19"/>
        <v>home</v>
      </c>
    </row>
    <row r="370" spans="1:14">
      <c r="A370">
        <v>32</v>
      </c>
      <c r="B370" t="s">
        <v>40</v>
      </c>
      <c r="C370" t="s">
        <v>142</v>
      </c>
      <c r="D370">
        <v>3</v>
      </c>
      <c r="E370">
        <v>1</v>
      </c>
      <c r="F370">
        <f>D370-E370</f>
        <v>2</v>
      </c>
      <c r="H370">
        <v>369</v>
      </c>
      <c r="I370" t="s">
        <v>129</v>
      </c>
      <c r="J370" t="s">
        <v>79</v>
      </c>
      <c r="K370">
        <v>-5</v>
      </c>
      <c r="L370" s="4" t="str">
        <f t="shared" si="17"/>
        <v>Denmark</v>
      </c>
      <c r="M370" t="str">
        <f t="shared" si="18"/>
        <v>Poland</v>
      </c>
      <c r="N370" t="str">
        <f t="shared" si="19"/>
        <v>away</v>
      </c>
    </row>
    <row r="371" spans="1:14">
      <c r="A371">
        <v>32</v>
      </c>
      <c r="B371" t="s">
        <v>40</v>
      </c>
      <c r="C371" t="s">
        <v>142</v>
      </c>
      <c r="D371">
        <v>9</v>
      </c>
      <c r="E371">
        <v>4</v>
      </c>
      <c r="F371">
        <f>D371-E371</f>
        <v>5</v>
      </c>
      <c r="H371">
        <v>370</v>
      </c>
      <c r="I371" t="s">
        <v>129</v>
      </c>
      <c r="J371" t="s">
        <v>92</v>
      </c>
      <c r="K371">
        <v>19</v>
      </c>
      <c r="L371" s="4" t="str">
        <f t="shared" si="17"/>
        <v>Poland</v>
      </c>
      <c r="M371" t="str">
        <f t="shared" si="18"/>
        <v>Sweden</v>
      </c>
      <c r="N371" t="str">
        <f t="shared" si="19"/>
        <v>home</v>
      </c>
    </row>
    <row r="372" spans="1:14">
      <c r="A372">
        <v>32</v>
      </c>
      <c r="B372" t="s">
        <v>40</v>
      </c>
      <c r="C372" t="s">
        <v>142</v>
      </c>
      <c r="D372">
        <v>9</v>
      </c>
      <c r="E372">
        <v>10</v>
      </c>
      <c r="F372">
        <f>D372-E372</f>
        <v>-1</v>
      </c>
      <c r="H372">
        <v>371</v>
      </c>
      <c r="I372" t="s">
        <v>129</v>
      </c>
      <c r="J372" t="s">
        <v>104</v>
      </c>
      <c r="K372">
        <v>2</v>
      </c>
      <c r="L372" s="4" t="str">
        <f t="shared" si="17"/>
        <v>Poland</v>
      </c>
      <c r="M372" t="str">
        <f t="shared" si="18"/>
        <v>Brazil</v>
      </c>
      <c r="N372" t="str">
        <f t="shared" si="19"/>
        <v>home</v>
      </c>
    </row>
    <row r="373" spans="1:14">
      <c r="A373">
        <v>32</v>
      </c>
      <c r="B373" t="s">
        <v>40</v>
      </c>
      <c r="C373" t="s">
        <v>142</v>
      </c>
      <c r="D373">
        <v>14</v>
      </c>
      <c r="E373">
        <v>5</v>
      </c>
      <c r="F373">
        <f>D373-E373</f>
        <v>9</v>
      </c>
      <c r="H373">
        <v>372</v>
      </c>
      <c r="I373" t="s">
        <v>129</v>
      </c>
      <c r="J373" t="s">
        <v>116</v>
      </c>
      <c r="K373">
        <v>2</v>
      </c>
      <c r="L373" s="4" t="str">
        <f t="shared" si="17"/>
        <v>Poland</v>
      </c>
      <c r="M373" t="str">
        <f t="shared" si="18"/>
        <v>Columbia</v>
      </c>
      <c r="N373" t="str">
        <f t="shared" si="19"/>
        <v>home</v>
      </c>
    </row>
    <row r="374" spans="1:14">
      <c r="A374">
        <v>32</v>
      </c>
      <c r="B374" t="s">
        <v>40</v>
      </c>
      <c r="C374" t="s">
        <v>142</v>
      </c>
      <c r="D374">
        <v>9</v>
      </c>
      <c r="E374">
        <v>1</v>
      </c>
      <c r="F374">
        <f>D374-E374</f>
        <v>8</v>
      </c>
      <c r="H374">
        <v>373</v>
      </c>
      <c r="I374" t="s">
        <v>129</v>
      </c>
      <c r="J374" t="s">
        <v>142</v>
      </c>
      <c r="K374">
        <v>1</v>
      </c>
      <c r="L374" s="4" t="str">
        <f t="shared" si="17"/>
        <v>Poland</v>
      </c>
      <c r="M374" t="str">
        <f t="shared" si="18"/>
        <v>Argentina</v>
      </c>
      <c r="N374" t="str">
        <f t="shared" si="19"/>
        <v>home</v>
      </c>
    </row>
    <row r="375" spans="1:14">
      <c r="A375">
        <v>32</v>
      </c>
      <c r="B375" t="s">
        <v>40</v>
      </c>
      <c r="C375" t="s">
        <v>142</v>
      </c>
      <c r="D375">
        <v>7</v>
      </c>
      <c r="E375">
        <v>1</v>
      </c>
      <c r="F375">
        <f>D375-E375</f>
        <v>6</v>
      </c>
      <c r="H375">
        <v>374</v>
      </c>
      <c r="I375" t="s">
        <v>129</v>
      </c>
      <c r="J375" t="s">
        <v>154</v>
      </c>
      <c r="K375">
        <v>9</v>
      </c>
      <c r="L375" s="4" t="str">
        <f t="shared" si="17"/>
        <v>Poland</v>
      </c>
      <c r="M375" t="str">
        <f t="shared" si="18"/>
        <v>Chile</v>
      </c>
      <c r="N375" t="str">
        <f t="shared" si="19"/>
        <v>home</v>
      </c>
    </row>
    <row r="376" spans="1:14">
      <c r="A376">
        <v>33</v>
      </c>
      <c r="B376" t="s">
        <v>40</v>
      </c>
      <c r="C376" t="s">
        <v>154</v>
      </c>
      <c r="D376">
        <v>3</v>
      </c>
      <c r="E376">
        <v>4</v>
      </c>
      <c r="F376">
        <f>D376-E376</f>
        <v>-1</v>
      </c>
      <c r="H376">
        <v>375</v>
      </c>
      <c r="I376" t="s">
        <v>142</v>
      </c>
      <c r="J376" t="s">
        <v>14</v>
      </c>
      <c r="K376">
        <v>-29</v>
      </c>
      <c r="L376" s="4" t="str">
        <f t="shared" si="17"/>
        <v>USA</v>
      </c>
      <c r="M376" t="str">
        <f t="shared" si="18"/>
        <v>Argentina</v>
      </c>
      <c r="N376" t="str">
        <f t="shared" si="19"/>
        <v>away</v>
      </c>
    </row>
    <row r="377" spans="1:14">
      <c r="A377">
        <v>33</v>
      </c>
      <c r="B377" t="s">
        <v>40</v>
      </c>
      <c r="C377" t="s">
        <v>154</v>
      </c>
      <c r="D377">
        <v>8</v>
      </c>
      <c r="E377">
        <v>2</v>
      </c>
      <c r="F377">
        <f>D377-E377</f>
        <v>6</v>
      </c>
      <c r="H377">
        <v>376</v>
      </c>
      <c r="I377" t="s">
        <v>142</v>
      </c>
      <c r="J377" t="s">
        <v>15</v>
      </c>
      <c r="K377">
        <v>-22</v>
      </c>
      <c r="L377" s="4" t="str">
        <f t="shared" si="17"/>
        <v>Japan</v>
      </c>
      <c r="M377" t="str">
        <f t="shared" si="18"/>
        <v>Argentina</v>
      </c>
      <c r="N377" t="str">
        <f t="shared" si="19"/>
        <v>away</v>
      </c>
    </row>
    <row r="378" spans="1:14">
      <c r="A378">
        <v>33</v>
      </c>
      <c r="B378" t="s">
        <v>40</v>
      </c>
      <c r="C378" t="s">
        <v>154</v>
      </c>
      <c r="D378">
        <v>10</v>
      </c>
      <c r="E378">
        <v>5</v>
      </c>
      <c r="F378">
        <f>D378-E378</f>
        <v>5</v>
      </c>
      <c r="H378">
        <v>377</v>
      </c>
      <c r="I378" t="s">
        <v>142</v>
      </c>
      <c r="J378" t="s">
        <v>40</v>
      </c>
      <c r="K378">
        <v>-22</v>
      </c>
      <c r="L378" s="4" t="str">
        <f t="shared" si="17"/>
        <v>Great.Britain</v>
      </c>
      <c r="M378" t="str">
        <f t="shared" si="18"/>
        <v>Argentina</v>
      </c>
      <c r="N378" t="str">
        <f t="shared" si="19"/>
        <v>away</v>
      </c>
    </row>
    <row r="379" spans="1:14">
      <c r="A379">
        <v>33</v>
      </c>
      <c r="B379" t="s">
        <v>40</v>
      </c>
      <c r="C379" t="s">
        <v>154</v>
      </c>
      <c r="D379">
        <v>11</v>
      </c>
      <c r="E379">
        <v>7</v>
      </c>
      <c r="F379">
        <f>D379-E379</f>
        <v>4</v>
      </c>
      <c r="H379">
        <v>378</v>
      </c>
      <c r="I379" t="s">
        <v>142</v>
      </c>
      <c r="J379" t="s">
        <v>53</v>
      </c>
      <c r="K379">
        <v>-24</v>
      </c>
      <c r="L379" s="4" t="str">
        <f t="shared" si="17"/>
        <v>Canada</v>
      </c>
      <c r="M379" t="str">
        <f t="shared" si="18"/>
        <v>Argentina</v>
      </c>
      <c r="N379" t="str">
        <f t="shared" si="19"/>
        <v>away</v>
      </c>
    </row>
    <row r="380" spans="1:14">
      <c r="A380">
        <v>33</v>
      </c>
      <c r="B380" t="s">
        <v>40</v>
      </c>
      <c r="C380" t="s">
        <v>154</v>
      </c>
      <c r="D380">
        <v>4</v>
      </c>
      <c r="E380">
        <v>10</v>
      </c>
      <c r="F380">
        <f>D380-E380</f>
        <v>-6</v>
      </c>
      <c r="H380">
        <v>379</v>
      </c>
      <c r="I380" t="s">
        <v>142</v>
      </c>
      <c r="J380" t="s">
        <v>66</v>
      </c>
      <c r="K380">
        <v>-16</v>
      </c>
      <c r="L380" s="4" t="str">
        <f t="shared" si="17"/>
        <v>France</v>
      </c>
      <c r="M380" t="str">
        <f t="shared" si="18"/>
        <v>Argentina</v>
      </c>
      <c r="N380" t="str">
        <f t="shared" si="19"/>
        <v>away</v>
      </c>
    </row>
    <row r="381" spans="1:14">
      <c r="A381">
        <v>33</v>
      </c>
      <c r="B381" t="s">
        <v>40</v>
      </c>
      <c r="C381" t="s">
        <v>154</v>
      </c>
      <c r="D381">
        <v>13</v>
      </c>
      <c r="E381">
        <v>7</v>
      </c>
      <c r="F381">
        <f>D381-E381</f>
        <v>6</v>
      </c>
      <c r="H381">
        <v>380</v>
      </c>
      <c r="I381" t="s">
        <v>142</v>
      </c>
      <c r="J381" t="s">
        <v>79</v>
      </c>
      <c r="K381">
        <v>-10</v>
      </c>
      <c r="L381" s="4" t="str">
        <f t="shared" si="17"/>
        <v>Denmark</v>
      </c>
      <c r="M381" t="str">
        <f t="shared" si="18"/>
        <v>Argentina</v>
      </c>
      <c r="N381" t="str">
        <f t="shared" si="19"/>
        <v>away</v>
      </c>
    </row>
    <row r="382" spans="1:14">
      <c r="A382">
        <v>33</v>
      </c>
      <c r="B382" t="s">
        <v>40</v>
      </c>
      <c r="C382" t="s">
        <v>154</v>
      </c>
      <c r="D382">
        <v>2</v>
      </c>
      <c r="E382">
        <v>2</v>
      </c>
      <c r="F382">
        <f>D382-E382</f>
        <v>0</v>
      </c>
      <c r="H382">
        <v>381</v>
      </c>
      <c r="I382" t="s">
        <v>142</v>
      </c>
      <c r="J382" t="s">
        <v>92</v>
      </c>
      <c r="K382">
        <v>-2</v>
      </c>
      <c r="L382" s="4" t="str">
        <f t="shared" si="17"/>
        <v>Sweden</v>
      </c>
      <c r="M382" t="str">
        <f t="shared" si="18"/>
        <v>Argentina</v>
      </c>
      <c r="N382" t="str">
        <f t="shared" si="19"/>
        <v>away</v>
      </c>
    </row>
    <row r="383" spans="1:14">
      <c r="A383">
        <v>33</v>
      </c>
      <c r="B383" t="s">
        <v>40</v>
      </c>
      <c r="C383" t="s">
        <v>154</v>
      </c>
      <c r="D383">
        <v>9</v>
      </c>
      <c r="E383">
        <v>6</v>
      </c>
      <c r="F383">
        <f>D383-E383</f>
        <v>3</v>
      </c>
      <c r="H383">
        <v>382</v>
      </c>
      <c r="I383" t="s">
        <v>142</v>
      </c>
      <c r="J383" t="s">
        <v>104</v>
      </c>
      <c r="K383">
        <v>5</v>
      </c>
      <c r="L383" s="4" t="str">
        <f t="shared" si="17"/>
        <v>Argentina</v>
      </c>
      <c r="M383" t="str">
        <f t="shared" si="18"/>
        <v>Brazil</v>
      </c>
      <c r="N383" t="str">
        <f t="shared" si="19"/>
        <v>home</v>
      </c>
    </row>
    <row r="384" spans="1:14">
      <c r="A384">
        <v>33</v>
      </c>
      <c r="B384" t="s">
        <v>40</v>
      </c>
      <c r="C384" t="s">
        <v>154</v>
      </c>
      <c r="D384">
        <v>6</v>
      </c>
      <c r="E384">
        <v>4</v>
      </c>
      <c r="F384">
        <f>D384-E384</f>
        <v>2</v>
      </c>
      <c r="H384">
        <v>383</v>
      </c>
      <c r="I384" t="s">
        <v>142</v>
      </c>
      <c r="J384" t="s">
        <v>116</v>
      </c>
      <c r="K384">
        <v>-11</v>
      </c>
      <c r="L384" s="4" t="str">
        <f t="shared" si="17"/>
        <v>Columbia</v>
      </c>
      <c r="M384" t="str">
        <f t="shared" si="18"/>
        <v>Argentina</v>
      </c>
      <c r="N384" t="str">
        <f t="shared" si="19"/>
        <v>away</v>
      </c>
    </row>
    <row r="385" spans="1:14">
      <c r="A385">
        <v>33</v>
      </c>
      <c r="B385" t="s">
        <v>40</v>
      </c>
      <c r="C385" t="s">
        <v>154</v>
      </c>
      <c r="D385">
        <v>5</v>
      </c>
      <c r="E385">
        <v>3</v>
      </c>
      <c r="F385">
        <f>D385-E385</f>
        <v>2</v>
      </c>
      <c r="H385">
        <v>384</v>
      </c>
      <c r="I385" t="s">
        <v>142</v>
      </c>
      <c r="J385" t="s">
        <v>129</v>
      </c>
      <c r="K385">
        <v>-31</v>
      </c>
      <c r="L385" s="4" t="str">
        <f t="shared" si="17"/>
        <v>Poland</v>
      </c>
      <c r="M385" t="str">
        <f t="shared" si="18"/>
        <v>Argentina</v>
      </c>
      <c r="N385" t="str">
        <f t="shared" si="19"/>
        <v>away</v>
      </c>
    </row>
    <row r="386" spans="1:14">
      <c r="A386">
        <v>33</v>
      </c>
      <c r="B386" t="s">
        <v>40</v>
      </c>
      <c r="C386" t="s">
        <v>154</v>
      </c>
      <c r="D386">
        <v>1</v>
      </c>
      <c r="E386">
        <v>0</v>
      </c>
      <c r="F386">
        <f>D386-E386</f>
        <v>1</v>
      </c>
      <c r="H386">
        <v>385</v>
      </c>
      <c r="I386" t="s">
        <v>142</v>
      </c>
      <c r="J386" t="s">
        <v>154</v>
      </c>
      <c r="K386">
        <v>1</v>
      </c>
      <c r="L386" s="4" t="str">
        <f t="shared" si="17"/>
        <v>Argentina</v>
      </c>
      <c r="M386" t="str">
        <f t="shared" si="18"/>
        <v>Chile</v>
      </c>
      <c r="N386" t="str">
        <f t="shared" si="19"/>
        <v>home</v>
      </c>
    </row>
    <row r="387" spans="1:14">
      <c r="A387">
        <v>34</v>
      </c>
      <c r="B387" t="s">
        <v>53</v>
      </c>
      <c r="C387" t="s">
        <v>14</v>
      </c>
      <c r="D387">
        <v>5</v>
      </c>
      <c r="E387">
        <v>3</v>
      </c>
      <c r="F387">
        <f>D387-E387</f>
        <v>2</v>
      </c>
      <c r="H387">
        <v>386</v>
      </c>
      <c r="I387" t="s">
        <v>154</v>
      </c>
      <c r="J387" t="s">
        <v>14</v>
      </c>
      <c r="K387">
        <v>-26</v>
      </c>
      <c r="L387" s="4" t="str">
        <f t="shared" ref="L387:L450" si="20">IF(K387&gt;0, I387, J387)</f>
        <v>USA</v>
      </c>
      <c r="M387" t="str">
        <f t="shared" ref="M387:M450" si="21">IF(L387=I387,J387,I387)</f>
        <v>Chile</v>
      </c>
      <c r="N387" t="str">
        <f t="shared" ref="N387:N450" si="22">IF(K387&gt;0, "home", "away")</f>
        <v>away</v>
      </c>
    </row>
    <row r="388" spans="1:14">
      <c r="A388">
        <v>34</v>
      </c>
      <c r="B388" t="s">
        <v>53</v>
      </c>
      <c r="C388" t="s">
        <v>14</v>
      </c>
      <c r="D388">
        <v>1</v>
      </c>
      <c r="E388">
        <v>4</v>
      </c>
      <c r="F388">
        <f>D388-E388</f>
        <v>-3</v>
      </c>
      <c r="H388">
        <v>387</v>
      </c>
      <c r="I388" t="s">
        <v>154</v>
      </c>
      <c r="J388" t="s">
        <v>15</v>
      </c>
      <c r="K388">
        <v>-24</v>
      </c>
      <c r="L388" s="4" t="str">
        <f t="shared" si="20"/>
        <v>Japan</v>
      </c>
      <c r="M388" t="str">
        <f t="shared" si="21"/>
        <v>Chile</v>
      </c>
      <c r="N388" t="str">
        <f t="shared" si="22"/>
        <v>away</v>
      </c>
    </row>
    <row r="389" spans="1:14">
      <c r="A389">
        <v>34</v>
      </c>
      <c r="B389" t="s">
        <v>53</v>
      </c>
      <c r="C389" t="s">
        <v>14</v>
      </c>
      <c r="D389">
        <v>1</v>
      </c>
      <c r="E389">
        <v>5</v>
      </c>
      <c r="F389">
        <f>D389-E389</f>
        <v>-4</v>
      </c>
      <c r="H389">
        <v>388</v>
      </c>
      <c r="I389" t="s">
        <v>154</v>
      </c>
      <c r="J389" t="s">
        <v>40</v>
      </c>
      <c r="K389">
        <v>-3</v>
      </c>
      <c r="L389" s="4" t="str">
        <f t="shared" si="20"/>
        <v>Great.Britain</v>
      </c>
      <c r="M389" t="str">
        <f t="shared" si="21"/>
        <v>Chile</v>
      </c>
      <c r="N389" t="str">
        <f t="shared" si="22"/>
        <v>away</v>
      </c>
    </row>
    <row r="390" spans="1:14">
      <c r="A390">
        <v>34</v>
      </c>
      <c r="B390" t="s">
        <v>53</v>
      </c>
      <c r="C390" t="s">
        <v>14</v>
      </c>
      <c r="D390">
        <v>4</v>
      </c>
      <c r="E390">
        <v>8</v>
      </c>
      <c r="F390">
        <f>D390-E390</f>
        <v>-4</v>
      </c>
      <c r="H390">
        <v>389</v>
      </c>
      <c r="I390" t="s">
        <v>154</v>
      </c>
      <c r="J390" t="s">
        <v>53</v>
      </c>
      <c r="K390">
        <v>-4</v>
      </c>
      <c r="L390" s="4" t="str">
        <f t="shared" si="20"/>
        <v>Canada</v>
      </c>
      <c r="M390" t="str">
        <f t="shared" si="21"/>
        <v>Chile</v>
      </c>
      <c r="N390" t="str">
        <f t="shared" si="22"/>
        <v>away</v>
      </c>
    </row>
    <row r="391" spans="1:14">
      <c r="A391">
        <v>34</v>
      </c>
      <c r="B391" t="s">
        <v>53</v>
      </c>
      <c r="C391" t="s">
        <v>14</v>
      </c>
      <c r="D391">
        <v>6</v>
      </c>
      <c r="E391">
        <v>9</v>
      </c>
      <c r="F391">
        <f>D391-E391</f>
        <v>-3</v>
      </c>
      <c r="H391">
        <v>390</v>
      </c>
      <c r="I391" t="s">
        <v>154</v>
      </c>
      <c r="J391" t="s">
        <v>66</v>
      </c>
      <c r="K391">
        <v>-10</v>
      </c>
      <c r="L391" s="4" t="str">
        <f t="shared" si="20"/>
        <v>France</v>
      </c>
      <c r="M391" t="str">
        <f t="shared" si="21"/>
        <v>Chile</v>
      </c>
      <c r="N391" t="str">
        <f t="shared" si="22"/>
        <v>away</v>
      </c>
    </row>
    <row r="392" spans="1:14">
      <c r="A392">
        <v>34</v>
      </c>
      <c r="B392" t="s">
        <v>53</v>
      </c>
      <c r="C392" t="s">
        <v>14</v>
      </c>
      <c r="D392">
        <v>2</v>
      </c>
      <c r="E392">
        <v>6</v>
      </c>
      <c r="F392">
        <f>D392-E392</f>
        <v>-4</v>
      </c>
      <c r="H392">
        <v>391</v>
      </c>
      <c r="I392" t="s">
        <v>154</v>
      </c>
      <c r="J392" t="s">
        <v>79</v>
      </c>
      <c r="K392">
        <v>-8</v>
      </c>
      <c r="L392" s="4" t="str">
        <f t="shared" si="20"/>
        <v>Denmark</v>
      </c>
      <c r="M392" t="str">
        <f t="shared" si="21"/>
        <v>Chile</v>
      </c>
      <c r="N392" t="str">
        <f t="shared" si="22"/>
        <v>away</v>
      </c>
    </row>
    <row r="393" spans="1:14">
      <c r="A393">
        <v>34</v>
      </c>
      <c r="B393" t="s">
        <v>53</v>
      </c>
      <c r="C393" t="s">
        <v>14</v>
      </c>
      <c r="D393">
        <v>3</v>
      </c>
      <c r="E393">
        <v>4</v>
      </c>
      <c r="F393">
        <f>D393-E393</f>
        <v>-1</v>
      </c>
      <c r="H393">
        <v>392</v>
      </c>
      <c r="I393" t="s">
        <v>154</v>
      </c>
      <c r="J393" t="s">
        <v>92</v>
      </c>
      <c r="K393">
        <v>22</v>
      </c>
      <c r="L393" s="4" t="str">
        <f t="shared" si="20"/>
        <v>Chile</v>
      </c>
      <c r="M393" t="str">
        <f t="shared" si="21"/>
        <v>Sweden</v>
      </c>
      <c r="N393" t="str">
        <f t="shared" si="22"/>
        <v>home</v>
      </c>
    </row>
    <row r="394" spans="1:14">
      <c r="A394">
        <v>34</v>
      </c>
      <c r="B394" t="s">
        <v>53</v>
      </c>
      <c r="C394" t="s">
        <v>14</v>
      </c>
      <c r="D394">
        <v>3</v>
      </c>
      <c r="E394">
        <v>3</v>
      </c>
      <c r="F394">
        <f>D394-E394</f>
        <v>0</v>
      </c>
      <c r="H394">
        <v>393</v>
      </c>
      <c r="I394" t="s">
        <v>154</v>
      </c>
      <c r="J394" t="s">
        <v>104</v>
      </c>
      <c r="K394">
        <v>-18</v>
      </c>
      <c r="L394" s="4" t="str">
        <f t="shared" si="20"/>
        <v>Brazil</v>
      </c>
      <c r="M394" t="str">
        <f t="shared" si="21"/>
        <v>Chile</v>
      </c>
      <c r="N394" t="str">
        <f t="shared" si="22"/>
        <v>away</v>
      </c>
    </row>
    <row r="395" spans="1:14">
      <c r="A395">
        <v>34</v>
      </c>
      <c r="B395" t="s">
        <v>53</v>
      </c>
      <c r="C395" t="s">
        <v>14</v>
      </c>
      <c r="D395">
        <v>3</v>
      </c>
      <c r="E395">
        <v>6</v>
      </c>
      <c r="F395">
        <f>D395-E395</f>
        <v>-3</v>
      </c>
      <c r="H395">
        <v>394</v>
      </c>
      <c r="I395" t="s">
        <v>154</v>
      </c>
      <c r="J395" t="s">
        <v>116</v>
      </c>
      <c r="K395">
        <v>-9</v>
      </c>
      <c r="L395" s="4" t="str">
        <f t="shared" si="20"/>
        <v>Columbia</v>
      </c>
      <c r="M395" t="str">
        <f t="shared" si="21"/>
        <v>Chile</v>
      </c>
      <c r="N395" t="str">
        <f t="shared" si="22"/>
        <v>away</v>
      </c>
    </row>
    <row r="396" spans="1:14">
      <c r="A396">
        <v>34</v>
      </c>
      <c r="B396" t="s">
        <v>53</v>
      </c>
      <c r="C396" t="s">
        <v>14</v>
      </c>
      <c r="D396">
        <v>13</v>
      </c>
      <c r="E396">
        <v>19</v>
      </c>
      <c r="F396">
        <f>D396-E396</f>
        <v>-6</v>
      </c>
      <c r="H396">
        <v>395</v>
      </c>
      <c r="I396" t="s">
        <v>154</v>
      </c>
      <c r="J396" t="s">
        <v>129</v>
      </c>
      <c r="K396">
        <v>-16</v>
      </c>
      <c r="L396" s="4" t="str">
        <f t="shared" si="20"/>
        <v>Poland</v>
      </c>
      <c r="M396" t="str">
        <f t="shared" si="21"/>
        <v>Chile</v>
      </c>
      <c r="N396" t="str">
        <f t="shared" si="22"/>
        <v>away</v>
      </c>
    </row>
    <row r="397" spans="1:14">
      <c r="A397">
        <v>34</v>
      </c>
      <c r="B397" t="s">
        <v>53</v>
      </c>
      <c r="C397" t="s">
        <v>14</v>
      </c>
      <c r="D397">
        <v>7</v>
      </c>
      <c r="E397">
        <v>3</v>
      </c>
      <c r="F397">
        <f>D397-E397</f>
        <v>4</v>
      </c>
      <c r="H397">
        <v>396</v>
      </c>
      <c r="I397" t="s">
        <v>154</v>
      </c>
      <c r="J397" t="s">
        <v>142</v>
      </c>
      <c r="K397">
        <v>8</v>
      </c>
      <c r="L397" s="4" t="str">
        <f t="shared" si="20"/>
        <v>Chile</v>
      </c>
      <c r="M397" t="str">
        <f t="shared" si="21"/>
        <v>Argentina</v>
      </c>
      <c r="N397" t="str">
        <f t="shared" si="22"/>
        <v>home</v>
      </c>
    </row>
    <row r="398" spans="1:14">
      <c r="A398">
        <v>35</v>
      </c>
      <c r="B398" t="s">
        <v>53</v>
      </c>
      <c r="C398" t="s">
        <v>15</v>
      </c>
      <c r="D398">
        <v>1</v>
      </c>
      <c r="E398">
        <v>0</v>
      </c>
      <c r="F398">
        <f>D398-E398</f>
        <v>1</v>
      </c>
      <c r="H398">
        <v>397</v>
      </c>
      <c r="I398" t="s">
        <v>14</v>
      </c>
      <c r="J398" t="s">
        <v>15</v>
      </c>
      <c r="K398">
        <v>-16</v>
      </c>
      <c r="L398" s="4" t="str">
        <f t="shared" si="20"/>
        <v>Japan</v>
      </c>
      <c r="M398" t="str">
        <f t="shared" si="21"/>
        <v>USA</v>
      </c>
      <c r="N398" t="str">
        <f t="shared" si="22"/>
        <v>away</v>
      </c>
    </row>
    <row r="399" spans="1:14">
      <c r="A399">
        <v>35</v>
      </c>
      <c r="B399" t="s">
        <v>53</v>
      </c>
      <c r="C399" t="s">
        <v>15</v>
      </c>
      <c r="D399">
        <v>2</v>
      </c>
      <c r="E399">
        <v>4</v>
      </c>
      <c r="F399">
        <f>D399-E399</f>
        <v>-2</v>
      </c>
      <c r="H399">
        <v>398</v>
      </c>
      <c r="I399" t="s">
        <v>14</v>
      </c>
      <c r="J399" t="s">
        <v>40</v>
      </c>
      <c r="K399">
        <v>20</v>
      </c>
      <c r="L399" s="4" t="str">
        <f t="shared" si="20"/>
        <v>USA</v>
      </c>
      <c r="M399" t="str">
        <f t="shared" si="21"/>
        <v>Great.Britain</v>
      </c>
      <c r="N399" t="str">
        <f t="shared" si="22"/>
        <v>home</v>
      </c>
    </row>
    <row r="400" spans="1:14">
      <c r="A400">
        <v>35</v>
      </c>
      <c r="B400" t="s">
        <v>53</v>
      </c>
      <c r="C400" t="s">
        <v>15</v>
      </c>
      <c r="D400">
        <v>1</v>
      </c>
      <c r="E400">
        <v>0</v>
      </c>
      <c r="F400">
        <f>D400-E400</f>
        <v>1</v>
      </c>
      <c r="H400">
        <v>399</v>
      </c>
      <c r="I400" t="s">
        <v>14</v>
      </c>
      <c r="J400" t="s">
        <v>53</v>
      </c>
      <c r="K400">
        <v>2</v>
      </c>
      <c r="L400" s="4" t="str">
        <f t="shared" si="20"/>
        <v>USA</v>
      </c>
      <c r="M400" t="str">
        <f t="shared" si="21"/>
        <v>Canada</v>
      </c>
      <c r="N400" t="str">
        <f t="shared" si="22"/>
        <v>home</v>
      </c>
    </row>
    <row r="401" spans="1:14">
      <c r="A401">
        <v>35</v>
      </c>
      <c r="B401" t="s">
        <v>53</v>
      </c>
      <c r="C401" t="s">
        <v>15</v>
      </c>
      <c r="D401">
        <v>5</v>
      </c>
      <c r="E401">
        <v>13</v>
      </c>
      <c r="F401">
        <f>D401-E401</f>
        <v>-8</v>
      </c>
      <c r="H401">
        <v>400</v>
      </c>
      <c r="I401" t="s">
        <v>14</v>
      </c>
      <c r="J401" t="s">
        <v>66</v>
      </c>
      <c r="K401">
        <v>18</v>
      </c>
      <c r="L401" s="4" t="str">
        <f t="shared" si="20"/>
        <v>USA</v>
      </c>
      <c r="M401" t="str">
        <f t="shared" si="21"/>
        <v>France</v>
      </c>
      <c r="N401" t="str">
        <f t="shared" si="22"/>
        <v>home</v>
      </c>
    </row>
    <row r="402" spans="1:14">
      <c r="A402">
        <v>35</v>
      </c>
      <c r="B402" t="s">
        <v>53</v>
      </c>
      <c r="C402" t="s">
        <v>15</v>
      </c>
      <c r="D402">
        <v>4</v>
      </c>
      <c r="E402">
        <v>5</v>
      </c>
      <c r="F402">
        <f>D402-E402</f>
        <v>-1</v>
      </c>
      <c r="H402">
        <v>401</v>
      </c>
      <c r="I402" t="s">
        <v>14</v>
      </c>
      <c r="J402" t="s">
        <v>79</v>
      </c>
      <c r="K402">
        <v>17</v>
      </c>
      <c r="L402" s="4" t="str">
        <f t="shared" si="20"/>
        <v>USA</v>
      </c>
      <c r="M402" t="str">
        <f t="shared" si="21"/>
        <v>Denmark</v>
      </c>
      <c r="N402" t="str">
        <f t="shared" si="22"/>
        <v>home</v>
      </c>
    </row>
    <row r="403" spans="1:14">
      <c r="A403">
        <v>35</v>
      </c>
      <c r="B403" t="s">
        <v>53</v>
      </c>
      <c r="C403" t="s">
        <v>15</v>
      </c>
      <c r="D403">
        <v>5</v>
      </c>
      <c r="E403">
        <v>7</v>
      </c>
      <c r="F403">
        <f>D403-E403</f>
        <v>-2</v>
      </c>
      <c r="H403">
        <v>402</v>
      </c>
      <c r="I403" t="s">
        <v>14</v>
      </c>
      <c r="J403" t="s">
        <v>92</v>
      </c>
      <c r="K403">
        <v>17</v>
      </c>
      <c r="L403" s="4" t="str">
        <f t="shared" si="20"/>
        <v>USA</v>
      </c>
      <c r="M403" t="str">
        <f t="shared" si="21"/>
        <v>Sweden</v>
      </c>
      <c r="N403" t="str">
        <f t="shared" si="22"/>
        <v>home</v>
      </c>
    </row>
    <row r="404" spans="1:14">
      <c r="A404">
        <v>35</v>
      </c>
      <c r="B404" t="s">
        <v>53</v>
      </c>
      <c r="C404" t="s">
        <v>15</v>
      </c>
      <c r="D404">
        <v>8</v>
      </c>
      <c r="E404">
        <v>10</v>
      </c>
      <c r="F404">
        <f>D404-E404</f>
        <v>-2</v>
      </c>
      <c r="H404">
        <v>403</v>
      </c>
      <c r="I404" t="s">
        <v>14</v>
      </c>
      <c r="J404" t="s">
        <v>104</v>
      </c>
      <c r="K404">
        <v>-1</v>
      </c>
      <c r="L404" s="4" t="str">
        <f t="shared" si="20"/>
        <v>Brazil</v>
      </c>
      <c r="M404" t="str">
        <f t="shared" si="21"/>
        <v>USA</v>
      </c>
      <c r="N404" t="str">
        <f t="shared" si="22"/>
        <v>away</v>
      </c>
    </row>
    <row r="405" spans="1:14">
      <c r="A405">
        <v>35</v>
      </c>
      <c r="B405" t="s">
        <v>53</v>
      </c>
      <c r="C405" t="s">
        <v>15</v>
      </c>
      <c r="D405">
        <v>0</v>
      </c>
      <c r="E405">
        <v>1</v>
      </c>
      <c r="F405">
        <f>D405-E405</f>
        <v>-1</v>
      </c>
      <c r="H405">
        <v>404</v>
      </c>
      <c r="I405" t="s">
        <v>14</v>
      </c>
      <c r="J405" t="s">
        <v>116</v>
      </c>
      <c r="K405">
        <v>16</v>
      </c>
      <c r="L405" s="4" t="str">
        <f t="shared" si="20"/>
        <v>USA</v>
      </c>
      <c r="M405" t="str">
        <f t="shared" si="21"/>
        <v>Columbia</v>
      </c>
      <c r="N405" t="str">
        <f t="shared" si="22"/>
        <v>home</v>
      </c>
    </row>
    <row r="406" spans="1:14">
      <c r="A406">
        <v>35</v>
      </c>
      <c r="B406" t="s">
        <v>53</v>
      </c>
      <c r="C406" t="s">
        <v>15</v>
      </c>
      <c r="D406">
        <v>5</v>
      </c>
      <c r="E406">
        <v>4</v>
      </c>
      <c r="F406">
        <f>D406-E406</f>
        <v>1</v>
      </c>
      <c r="H406">
        <v>405</v>
      </c>
      <c r="I406" t="s">
        <v>14</v>
      </c>
      <c r="J406" t="s">
        <v>129</v>
      </c>
      <c r="K406">
        <v>9</v>
      </c>
      <c r="L406" s="4" t="str">
        <f t="shared" si="20"/>
        <v>USA</v>
      </c>
      <c r="M406" t="str">
        <f t="shared" si="21"/>
        <v>Poland</v>
      </c>
      <c r="N406" t="str">
        <f t="shared" si="22"/>
        <v>home</v>
      </c>
    </row>
    <row r="407" spans="1:14">
      <c r="A407">
        <v>35</v>
      </c>
      <c r="B407" t="s">
        <v>53</v>
      </c>
      <c r="C407" t="s">
        <v>15</v>
      </c>
      <c r="D407">
        <v>6</v>
      </c>
      <c r="E407">
        <v>12</v>
      </c>
      <c r="F407">
        <f>D407-E407</f>
        <v>-6</v>
      </c>
      <c r="H407">
        <v>406</v>
      </c>
      <c r="I407" t="s">
        <v>14</v>
      </c>
      <c r="J407" t="s">
        <v>142</v>
      </c>
      <c r="K407">
        <v>31</v>
      </c>
      <c r="L407" s="4" t="str">
        <f t="shared" si="20"/>
        <v>USA</v>
      </c>
      <c r="M407" t="str">
        <f t="shared" si="21"/>
        <v>Argentina</v>
      </c>
      <c r="N407" t="str">
        <f t="shared" si="22"/>
        <v>home</v>
      </c>
    </row>
    <row r="408" spans="1:14">
      <c r="A408">
        <v>35</v>
      </c>
      <c r="B408" t="s">
        <v>53</v>
      </c>
      <c r="C408" t="s">
        <v>15</v>
      </c>
      <c r="D408">
        <v>0</v>
      </c>
      <c r="E408">
        <v>2</v>
      </c>
      <c r="F408">
        <f>D408-E408</f>
        <v>-2</v>
      </c>
      <c r="H408">
        <v>407</v>
      </c>
      <c r="I408" t="s">
        <v>14</v>
      </c>
      <c r="J408" t="s">
        <v>154</v>
      </c>
      <c r="K408">
        <v>19</v>
      </c>
      <c r="L408" s="4" t="str">
        <f t="shared" si="20"/>
        <v>USA</v>
      </c>
      <c r="M408" t="str">
        <f t="shared" si="21"/>
        <v>Chile</v>
      </c>
      <c r="N408" t="str">
        <f t="shared" si="22"/>
        <v>home</v>
      </c>
    </row>
    <row r="409" spans="1:14">
      <c r="A409">
        <v>36</v>
      </c>
      <c r="B409" t="s">
        <v>53</v>
      </c>
      <c r="C409" t="s">
        <v>40</v>
      </c>
      <c r="D409">
        <v>1</v>
      </c>
      <c r="E409">
        <v>0</v>
      </c>
      <c r="F409">
        <f>D409-E409</f>
        <v>1</v>
      </c>
      <c r="H409">
        <v>408</v>
      </c>
      <c r="I409" t="s">
        <v>15</v>
      </c>
      <c r="J409" t="s">
        <v>14</v>
      </c>
      <c r="K409">
        <v>21</v>
      </c>
      <c r="L409" s="4" t="str">
        <f t="shared" si="20"/>
        <v>Japan</v>
      </c>
      <c r="M409" t="str">
        <f t="shared" si="21"/>
        <v>USA</v>
      </c>
      <c r="N409" t="str">
        <f t="shared" si="22"/>
        <v>home</v>
      </c>
    </row>
    <row r="410" spans="1:14">
      <c r="A410">
        <v>36</v>
      </c>
      <c r="B410" t="s">
        <v>53</v>
      </c>
      <c r="C410" t="s">
        <v>40</v>
      </c>
      <c r="D410">
        <v>0</v>
      </c>
      <c r="E410">
        <v>1</v>
      </c>
      <c r="F410">
        <f>D410-E410</f>
        <v>-1</v>
      </c>
      <c r="H410">
        <v>409</v>
      </c>
      <c r="I410" t="s">
        <v>15</v>
      </c>
      <c r="J410" t="s">
        <v>40</v>
      </c>
      <c r="K410">
        <v>12</v>
      </c>
      <c r="L410" s="4" t="str">
        <f t="shared" si="20"/>
        <v>Japan</v>
      </c>
      <c r="M410" t="str">
        <f t="shared" si="21"/>
        <v>Great.Britain</v>
      </c>
      <c r="N410" t="str">
        <f t="shared" si="22"/>
        <v>home</v>
      </c>
    </row>
    <row r="411" spans="1:14">
      <c r="A411">
        <v>36</v>
      </c>
      <c r="B411" t="s">
        <v>53</v>
      </c>
      <c r="C411" t="s">
        <v>40</v>
      </c>
      <c r="D411">
        <v>5</v>
      </c>
      <c r="E411">
        <v>11</v>
      </c>
      <c r="F411">
        <f>D411-E411</f>
        <v>-6</v>
      </c>
      <c r="H411">
        <v>410</v>
      </c>
      <c r="I411" t="s">
        <v>15</v>
      </c>
      <c r="J411" t="s">
        <v>53</v>
      </c>
      <c r="K411">
        <v>18</v>
      </c>
      <c r="L411" s="4" t="str">
        <f t="shared" si="20"/>
        <v>Japan</v>
      </c>
      <c r="M411" t="str">
        <f t="shared" si="21"/>
        <v>Canada</v>
      </c>
      <c r="N411" t="str">
        <f t="shared" si="22"/>
        <v>home</v>
      </c>
    </row>
    <row r="412" spans="1:14">
      <c r="A412">
        <v>36</v>
      </c>
      <c r="B412" t="s">
        <v>53</v>
      </c>
      <c r="C412" t="s">
        <v>40</v>
      </c>
      <c r="D412">
        <v>5</v>
      </c>
      <c r="E412">
        <v>3</v>
      </c>
      <c r="F412">
        <f>D412-E412</f>
        <v>2</v>
      </c>
      <c r="H412">
        <v>411</v>
      </c>
      <c r="I412" t="s">
        <v>15</v>
      </c>
      <c r="J412" t="s">
        <v>66</v>
      </c>
      <c r="K412">
        <v>3</v>
      </c>
      <c r="L412" s="4" t="str">
        <f t="shared" si="20"/>
        <v>Japan</v>
      </c>
      <c r="M412" t="str">
        <f t="shared" si="21"/>
        <v>France</v>
      </c>
      <c r="N412" t="str">
        <f t="shared" si="22"/>
        <v>home</v>
      </c>
    </row>
    <row r="413" spans="1:14">
      <c r="A413">
        <v>36</v>
      </c>
      <c r="B413" t="s">
        <v>53</v>
      </c>
      <c r="C413" t="s">
        <v>40</v>
      </c>
      <c r="D413">
        <v>2</v>
      </c>
      <c r="E413">
        <v>9</v>
      </c>
      <c r="F413">
        <f>D413-E413</f>
        <v>-7</v>
      </c>
      <c r="H413">
        <v>412</v>
      </c>
      <c r="I413" t="s">
        <v>15</v>
      </c>
      <c r="J413" t="s">
        <v>79</v>
      </c>
      <c r="K413">
        <v>19</v>
      </c>
      <c r="L413" s="4" t="str">
        <f t="shared" si="20"/>
        <v>Japan</v>
      </c>
      <c r="M413" t="str">
        <f t="shared" si="21"/>
        <v>Denmark</v>
      </c>
      <c r="N413" t="str">
        <f t="shared" si="22"/>
        <v>home</v>
      </c>
    </row>
    <row r="414" spans="1:14">
      <c r="A414">
        <v>36</v>
      </c>
      <c r="B414" t="s">
        <v>53</v>
      </c>
      <c r="C414" t="s">
        <v>40</v>
      </c>
      <c r="D414">
        <v>5</v>
      </c>
      <c r="E414">
        <v>1</v>
      </c>
      <c r="F414">
        <f>D414-E414</f>
        <v>4</v>
      </c>
      <c r="H414">
        <v>413</v>
      </c>
      <c r="I414" t="s">
        <v>15</v>
      </c>
      <c r="J414" t="s">
        <v>92</v>
      </c>
      <c r="K414">
        <v>25</v>
      </c>
      <c r="L414" s="4" t="str">
        <f t="shared" si="20"/>
        <v>Japan</v>
      </c>
      <c r="M414" t="str">
        <f t="shared" si="21"/>
        <v>Sweden</v>
      </c>
      <c r="N414" t="str">
        <f t="shared" si="22"/>
        <v>home</v>
      </c>
    </row>
    <row r="415" spans="1:14">
      <c r="A415">
        <v>36</v>
      </c>
      <c r="B415" t="s">
        <v>53</v>
      </c>
      <c r="C415" t="s">
        <v>40</v>
      </c>
      <c r="D415">
        <v>3</v>
      </c>
      <c r="E415">
        <v>0</v>
      </c>
      <c r="F415">
        <f>D415-E415</f>
        <v>3</v>
      </c>
      <c r="H415">
        <v>414</v>
      </c>
      <c r="I415" t="s">
        <v>15</v>
      </c>
      <c r="J415" t="s">
        <v>104</v>
      </c>
      <c r="K415">
        <v>-6</v>
      </c>
      <c r="L415" s="4" t="str">
        <f t="shared" si="20"/>
        <v>Brazil</v>
      </c>
      <c r="M415" t="str">
        <f t="shared" si="21"/>
        <v>Japan</v>
      </c>
      <c r="N415" t="str">
        <f t="shared" si="22"/>
        <v>away</v>
      </c>
    </row>
    <row r="416" spans="1:14">
      <c r="A416">
        <v>36</v>
      </c>
      <c r="B416" t="s">
        <v>53</v>
      </c>
      <c r="C416" t="s">
        <v>40</v>
      </c>
      <c r="D416">
        <v>4</v>
      </c>
      <c r="E416">
        <v>1</v>
      </c>
      <c r="F416">
        <f>D416-E416</f>
        <v>3</v>
      </c>
      <c r="H416">
        <v>415</v>
      </c>
      <c r="I416" t="s">
        <v>15</v>
      </c>
      <c r="J416" t="s">
        <v>116</v>
      </c>
      <c r="K416">
        <v>26</v>
      </c>
      <c r="L416" s="4" t="str">
        <f t="shared" si="20"/>
        <v>Japan</v>
      </c>
      <c r="M416" t="str">
        <f t="shared" si="21"/>
        <v>Columbia</v>
      </c>
      <c r="N416" t="str">
        <f t="shared" si="22"/>
        <v>home</v>
      </c>
    </row>
    <row r="417" spans="1:14">
      <c r="A417">
        <v>36</v>
      </c>
      <c r="B417" t="s">
        <v>53</v>
      </c>
      <c r="C417" t="s">
        <v>40</v>
      </c>
      <c r="D417">
        <v>8</v>
      </c>
      <c r="E417">
        <v>4</v>
      </c>
      <c r="F417">
        <f>D417-E417</f>
        <v>4</v>
      </c>
      <c r="H417">
        <v>416</v>
      </c>
      <c r="I417" t="s">
        <v>15</v>
      </c>
      <c r="J417" t="s">
        <v>129</v>
      </c>
      <c r="K417">
        <v>15</v>
      </c>
      <c r="L417" s="4" t="str">
        <f t="shared" si="20"/>
        <v>Japan</v>
      </c>
      <c r="M417" t="str">
        <f t="shared" si="21"/>
        <v>Poland</v>
      </c>
      <c r="N417" t="str">
        <f t="shared" si="22"/>
        <v>home</v>
      </c>
    </row>
    <row r="418" spans="1:14">
      <c r="A418">
        <v>36</v>
      </c>
      <c r="B418" t="s">
        <v>53</v>
      </c>
      <c r="C418" t="s">
        <v>40</v>
      </c>
      <c r="D418">
        <v>8</v>
      </c>
      <c r="E418">
        <v>11</v>
      </c>
      <c r="F418">
        <f>D418-E418</f>
        <v>-3</v>
      </c>
      <c r="H418">
        <v>417</v>
      </c>
      <c r="I418" t="s">
        <v>15</v>
      </c>
      <c r="J418" t="s">
        <v>142</v>
      </c>
      <c r="K418">
        <v>27</v>
      </c>
      <c r="L418" s="4" t="str">
        <f t="shared" si="20"/>
        <v>Japan</v>
      </c>
      <c r="M418" t="str">
        <f t="shared" si="21"/>
        <v>Argentina</v>
      </c>
      <c r="N418" t="str">
        <f t="shared" si="22"/>
        <v>home</v>
      </c>
    </row>
    <row r="419" spans="1:14">
      <c r="A419">
        <v>36</v>
      </c>
      <c r="B419" t="s">
        <v>53</v>
      </c>
      <c r="C419" t="s">
        <v>40</v>
      </c>
      <c r="D419">
        <v>2</v>
      </c>
      <c r="E419">
        <v>2</v>
      </c>
      <c r="F419">
        <f>D419-E419</f>
        <v>0</v>
      </c>
      <c r="H419">
        <v>418</v>
      </c>
      <c r="I419" t="s">
        <v>15</v>
      </c>
      <c r="J419" t="s">
        <v>154</v>
      </c>
      <c r="K419">
        <v>17</v>
      </c>
      <c r="L419" s="4" t="str">
        <f t="shared" si="20"/>
        <v>Japan</v>
      </c>
      <c r="M419" t="str">
        <f t="shared" si="21"/>
        <v>Chile</v>
      </c>
      <c r="N419" t="str">
        <f t="shared" si="22"/>
        <v>home</v>
      </c>
    </row>
    <row r="420" spans="1:14">
      <c r="A420">
        <v>36</v>
      </c>
      <c r="B420" t="s">
        <v>53</v>
      </c>
      <c r="C420" t="s">
        <v>40</v>
      </c>
      <c r="D420">
        <v>7</v>
      </c>
      <c r="E420">
        <v>3</v>
      </c>
      <c r="F420">
        <f>D420-E420</f>
        <v>4</v>
      </c>
      <c r="H420">
        <v>419</v>
      </c>
      <c r="I420" t="s">
        <v>40</v>
      </c>
      <c r="J420" t="s">
        <v>14</v>
      </c>
      <c r="K420">
        <v>15</v>
      </c>
      <c r="L420" s="4" t="str">
        <f t="shared" si="20"/>
        <v>Great.Britain</v>
      </c>
      <c r="M420" t="str">
        <f t="shared" si="21"/>
        <v>USA</v>
      </c>
      <c r="N420" t="str">
        <f t="shared" si="22"/>
        <v>home</v>
      </c>
    </row>
    <row r="421" spans="1:14">
      <c r="A421">
        <v>36</v>
      </c>
      <c r="B421" t="s">
        <v>53</v>
      </c>
      <c r="C421" t="s">
        <v>40</v>
      </c>
      <c r="D421">
        <v>1</v>
      </c>
      <c r="E421">
        <v>2</v>
      </c>
      <c r="F421">
        <f>D421-E421</f>
        <v>-1</v>
      </c>
      <c r="H421">
        <v>420</v>
      </c>
      <c r="I421" t="s">
        <v>40</v>
      </c>
      <c r="J421" t="s">
        <v>15</v>
      </c>
      <c r="K421">
        <v>-15</v>
      </c>
      <c r="L421" s="4" t="str">
        <f t="shared" si="20"/>
        <v>Japan</v>
      </c>
      <c r="M421" t="str">
        <f t="shared" si="21"/>
        <v>Great.Britain</v>
      </c>
      <c r="N421" t="str">
        <f t="shared" si="22"/>
        <v>away</v>
      </c>
    </row>
    <row r="422" spans="1:14">
      <c r="A422">
        <v>37</v>
      </c>
      <c r="B422" t="s">
        <v>53</v>
      </c>
      <c r="C422" t="s">
        <v>66</v>
      </c>
      <c r="D422">
        <v>5</v>
      </c>
      <c r="E422">
        <v>10</v>
      </c>
      <c r="F422">
        <f>D422-E422</f>
        <v>-5</v>
      </c>
      <c r="H422">
        <v>421</v>
      </c>
      <c r="I422" t="s">
        <v>40</v>
      </c>
      <c r="J422" t="s">
        <v>53</v>
      </c>
      <c r="K422">
        <v>-7</v>
      </c>
      <c r="L422" s="4" t="str">
        <f t="shared" si="20"/>
        <v>Canada</v>
      </c>
      <c r="M422" t="str">
        <f t="shared" si="21"/>
        <v>Great.Britain</v>
      </c>
      <c r="N422" t="str">
        <f t="shared" si="22"/>
        <v>away</v>
      </c>
    </row>
    <row r="423" spans="1:14">
      <c r="A423">
        <v>37</v>
      </c>
      <c r="B423" t="s">
        <v>53</v>
      </c>
      <c r="C423" t="s">
        <v>66</v>
      </c>
      <c r="D423">
        <v>3</v>
      </c>
      <c r="E423">
        <v>0</v>
      </c>
      <c r="F423">
        <f>D423-E423</f>
        <v>3</v>
      </c>
      <c r="H423">
        <v>422</v>
      </c>
      <c r="I423" t="s">
        <v>40</v>
      </c>
      <c r="J423" t="s">
        <v>66</v>
      </c>
      <c r="K423">
        <v>18</v>
      </c>
      <c r="L423" s="4" t="str">
        <f t="shared" si="20"/>
        <v>Great.Britain</v>
      </c>
      <c r="M423" t="str">
        <f t="shared" si="21"/>
        <v>France</v>
      </c>
      <c r="N423" t="str">
        <f t="shared" si="22"/>
        <v>home</v>
      </c>
    </row>
    <row r="424" spans="1:14">
      <c r="A424">
        <v>37</v>
      </c>
      <c r="B424" t="s">
        <v>53</v>
      </c>
      <c r="C424" t="s">
        <v>66</v>
      </c>
      <c r="D424">
        <v>1</v>
      </c>
      <c r="E424">
        <v>2</v>
      </c>
      <c r="F424">
        <f>D424-E424</f>
        <v>-1</v>
      </c>
      <c r="H424">
        <v>423</v>
      </c>
      <c r="I424" t="s">
        <v>40</v>
      </c>
      <c r="J424" t="s">
        <v>79</v>
      </c>
      <c r="K424">
        <v>6</v>
      </c>
      <c r="L424" s="4" t="str">
        <f t="shared" si="20"/>
        <v>Great.Britain</v>
      </c>
      <c r="M424" t="str">
        <f t="shared" si="21"/>
        <v>Denmark</v>
      </c>
      <c r="N424" t="str">
        <f t="shared" si="22"/>
        <v>home</v>
      </c>
    </row>
    <row r="425" spans="1:14">
      <c r="A425">
        <v>37</v>
      </c>
      <c r="B425" t="s">
        <v>53</v>
      </c>
      <c r="C425" t="s">
        <v>66</v>
      </c>
      <c r="D425">
        <v>3</v>
      </c>
      <c r="E425">
        <v>6</v>
      </c>
      <c r="F425">
        <f>D425-E425</f>
        <v>-3</v>
      </c>
      <c r="H425">
        <v>424</v>
      </c>
      <c r="I425" t="s">
        <v>40</v>
      </c>
      <c r="J425" t="s">
        <v>92</v>
      </c>
      <c r="K425">
        <v>17</v>
      </c>
      <c r="L425" s="4" t="str">
        <f t="shared" si="20"/>
        <v>Great.Britain</v>
      </c>
      <c r="M425" t="str">
        <f t="shared" si="21"/>
        <v>Sweden</v>
      </c>
      <c r="N425" t="str">
        <f t="shared" si="22"/>
        <v>home</v>
      </c>
    </row>
    <row r="426" spans="1:14">
      <c r="A426">
        <v>37</v>
      </c>
      <c r="B426" t="s">
        <v>53</v>
      </c>
      <c r="C426" t="s">
        <v>66</v>
      </c>
      <c r="D426">
        <v>18</v>
      </c>
      <c r="E426">
        <v>8</v>
      </c>
      <c r="F426">
        <f>D426-E426</f>
        <v>10</v>
      </c>
      <c r="H426">
        <v>425</v>
      </c>
      <c r="I426" t="s">
        <v>40</v>
      </c>
      <c r="J426" t="s">
        <v>104</v>
      </c>
      <c r="K426">
        <v>-7</v>
      </c>
      <c r="L426" s="4" t="str">
        <f t="shared" si="20"/>
        <v>Brazil</v>
      </c>
      <c r="M426" t="str">
        <f t="shared" si="21"/>
        <v>Great.Britain</v>
      </c>
      <c r="N426" t="str">
        <f t="shared" si="22"/>
        <v>away</v>
      </c>
    </row>
    <row r="427" spans="1:14">
      <c r="A427">
        <v>37</v>
      </c>
      <c r="B427" t="s">
        <v>53</v>
      </c>
      <c r="C427" t="s">
        <v>66</v>
      </c>
      <c r="D427">
        <v>9</v>
      </c>
      <c r="E427">
        <v>4</v>
      </c>
      <c r="F427">
        <f>D427-E427</f>
        <v>5</v>
      </c>
      <c r="H427">
        <v>426</v>
      </c>
      <c r="I427" t="s">
        <v>40</v>
      </c>
      <c r="J427" t="s">
        <v>116</v>
      </c>
      <c r="K427">
        <v>7</v>
      </c>
      <c r="L427" s="4" t="str">
        <f t="shared" si="20"/>
        <v>Great.Britain</v>
      </c>
      <c r="M427" t="str">
        <f t="shared" si="21"/>
        <v>Columbia</v>
      </c>
      <c r="N427" t="str">
        <f t="shared" si="22"/>
        <v>home</v>
      </c>
    </row>
    <row r="428" spans="1:14">
      <c r="A428">
        <v>37</v>
      </c>
      <c r="B428" t="s">
        <v>53</v>
      </c>
      <c r="C428" t="s">
        <v>66</v>
      </c>
      <c r="D428">
        <v>7</v>
      </c>
      <c r="E428">
        <v>3</v>
      </c>
      <c r="F428">
        <f>D428-E428</f>
        <v>4</v>
      </c>
      <c r="H428">
        <v>427</v>
      </c>
      <c r="I428" t="s">
        <v>40</v>
      </c>
      <c r="J428" t="s">
        <v>129</v>
      </c>
      <c r="K428">
        <v>18</v>
      </c>
      <c r="L428" s="4" t="str">
        <f t="shared" si="20"/>
        <v>Great.Britain</v>
      </c>
      <c r="M428" t="str">
        <f t="shared" si="21"/>
        <v>Poland</v>
      </c>
      <c r="N428" t="str">
        <f t="shared" si="22"/>
        <v>home</v>
      </c>
    </row>
    <row r="429" spans="1:14">
      <c r="A429">
        <v>37</v>
      </c>
      <c r="B429" t="s">
        <v>53</v>
      </c>
      <c r="C429" t="s">
        <v>66</v>
      </c>
      <c r="D429">
        <v>0</v>
      </c>
      <c r="E429">
        <v>1</v>
      </c>
      <c r="F429">
        <f>D429-E429</f>
        <v>-1</v>
      </c>
      <c r="H429">
        <v>428</v>
      </c>
      <c r="I429" t="s">
        <v>40</v>
      </c>
      <c r="J429" t="s">
        <v>142</v>
      </c>
      <c r="K429">
        <v>31</v>
      </c>
      <c r="L429" s="4" t="str">
        <f t="shared" si="20"/>
        <v>Great.Britain</v>
      </c>
      <c r="M429" t="str">
        <f t="shared" si="21"/>
        <v>Argentina</v>
      </c>
      <c r="N429" t="str">
        <f t="shared" si="22"/>
        <v>home</v>
      </c>
    </row>
    <row r="430" spans="1:14">
      <c r="A430">
        <v>37</v>
      </c>
      <c r="B430" t="s">
        <v>53</v>
      </c>
      <c r="C430" t="s">
        <v>66</v>
      </c>
      <c r="D430">
        <v>3</v>
      </c>
      <c r="E430">
        <v>4</v>
      </c>
      <c r="F430">
        <f>D430-E430</f>
        <v>-1</v>
      </c>
      <c r="H430">
        <v>429</v>
      </c>
      <c r="I430" t="s">
        <v>40</v>
      </c>
      <c r="J430" t="s">
        <v>154</v>
      </c>
      <c r="K430">
        <v>40</v>
      </c>
      <c r="L430" s="4" t="str">
        <f t="shared" si="20"/>
        <v>Great.Britain</v>
      </c>
      <c r="M430" t="str">
        <f t="shared" si="21"/>
        <v>Chile</v>
      </c>
      <c r="N430" t="str">
        <f t="shared" si="22"/>
        <v>home</v>
      </c>
    </row>
    <row r="431" spans="1:14">
      <c r="A431">
        <v>37</v>
      </c>
      <c r="B431" t="s">
        <v>53</v>
      </c>
      <c r="C431" t="s">
        <v>66</v>
      </c>
      <c r="D431">
        <v>1</v>
      </c>
      <c r="E431">
        <v>0</v>
      </c>
      <c r="F431">
        <f>D431-E431</f>
        <v>1</v>
      </c>
      <c r="H431">
        <v>430</v>
      </c>
      <c r="I431" t="s">
        <v>53</v>
      </c>
      <c r="J431" t="s">
        <v>14</v>
      </c>
      <c r="K431">
        <v>9</v>
      </c>
      <c r="L431" s="4" t="str">
        <f t="shared" si="20"/>
        <v>Canada</v>
      </c>
      <c r="M431" t="str">
        <f t="shared" si="21"/>
        <v>USA</v>
      </c>
      <c r="N431" t="str">
        <f t="shared" si="22"/>
        <v>home</v>
      </c>
    </row>
    <row r="432" spans="1:14">
      <c r="A432">
        <v>37</v>
      </c>
      <c r="B432" t="s">
        <v>53</v>
      </c>
      <c r="C432" t="s">
        <v>66</v>
      </c>
      <c r="D432">
        <v>13</v>
      </c>
      <c r="E432">
        <v>6</v>
      </c>
      <c r="F432">
        <f>D432-E432</f>
        <v>7</v>
      </c>
      <c r="H432">
        <v>431</v>
      </c>
      <c r="I432" t="s">
        <v>53</v>
      </c>
      <c r="J432" t="s">
        <v>15</v>
      </c>
      <c r="K432">
        <v>-22</v>
      </c>
      <c r="L432" s="4" t="str">
        <f t="shared" si="20"/>
        <v>Japan</v>
      </c>
      <c r="M432" t="str">
        <f t="shared" si="21"/>
        <v>Canada</v>
      </c>
      <c r="N432" t="str">
        <f t="shared" si="22"/>
        <v>away</v>
      </c>
    </row>
    <row r="433" spans="1:14">
      <c r="A433">
        <v>37</v>
      </c>
      <c r="B433" t="s">
        <v>53</v>
      </c>
      <c r="C433" t="s">
        <v>66</v>
      </c>
      <c r="D433">
        <v>0</v>
      </c>
      <c r="E433">
        <v>0</v>
      </c>
      <c r="F433">
        <f>D433-E433</f>
        <v>0</v>
      </c>
      <c r="H433">
        <v>432</v>
      </c>
      <c r="I433" t="s">
        <v>53</v>
      </c>
      <c r="J433" t="s">
        <v>40</v>
      </c>
      <c r="K433">
        <v>-18</v>
      </c>
      <c r="L433" s="4" t="str">
        <f t="shared" si="20"/>
        <v>Great.Britain</v>
      </c>
      <c r="M433" t="str">
        <f t="shared" si="21"/>
        <v>Canada</v>
      </c>
      <c r="N433" t="str">
        <f t="shared" si="22"/>
        <v>away</v>
      </c>
    </row>
    <row r="434" spans="1:14">
      <c r="A434">
        <v>38</v>
      </c>
      <c r="B434" t="s">
        <v>53</v>
      </c>
      <c r="C434" t="s">
        <v>79</v>
      </c>
      <c r="D434">
        <v>11</v>
      </c>
      <c r="E434">
        <v>8</v>
      </c>
      <c r="F434">
        <f>D434-E434</f>
        <v>3</v>
      </c>
      <c r="H434">
        <v>433</v>
      </c>
      <c r="I434" t="s">
        <v>53</v>
      </c>
      <c r="J434" t="s">
        <v>66</v>
      </c>
      <c r="K434">
        <v>7</v>
      </c>
      <c r="L434" s="4" t="str">
        <f t="shared" si="20"/>
        <v>Canada</v>
      </c>
      <c r="M434" t="str">
        <f t="shared" si="21"/>
        <v>France</v>
      </c>
      <c r="N434" t="str">
        <f t="shared" si="22"/>
        <v>home</v>
      </c>
    </row>
    <row r="435" spans="1:14">
      <c r="A435">
        <v>38</v>
      </c>
      <c r="B435" t="s">
        <v>53</v>
      </c>
      <c r="C435" t="s">
        <v>79</v>
      </c>
      <c r="D435">
        <v>12</v>
      </c>
      <c r="E435">
        <v>3</v>
      </c>
      <c r="F435">
        <f>D435-E435</f>
        <v>9</v>
      </c>
      <c r="H435">
        <v>434</v>
      </c>
      <c r="I435" t="s">
        <v>53</v>
      </c>
      <c r="J435" t="s">
        <v>79</v>
      </c>
      <c r="K435">
        <v>16</v>
      </c>
      <c r="L435" s="4" t="str">
        <f t="shared" si="20"/>
        <v>Canada</v>
      </c>
      <c r="M435" t="str">
        <f t="shared" si="21"/>
        <v>Denmark</v>
      </c>
      <c r="N435" t="str">
        <f t="shared" si="22"/>
        <v>home</v>
      </c>
    </row>
    <row r="436" spans="1:14">
      <c r="A436">
        <v>38</v>
      </c>
      <c r="B436" t="s">
        <v>53</v>
      </c>
      <c r="C436" t="s">
        <v>79</v>
      </c>
      <c r="D436">
        <v>4</v>
      </c>
      <c r="E436">
        <v>0</v>
      </c>
      <c r="F436">
        <f>D436-E436</f>
        <v>4</v>
      </c>
      <c r="H436">
        <v>435</v>
      </c>
      <c r="I436" t="s">
        <v>53</v>
      </c>
      <c r="J436" t="s">
        <v>92</v>
      </c>
      <c r="K436">
        <v>20</v>
      </c>
      <c r="L436" s="4" t="str">
        <f t="shared" si="20"/>
        <v>Canada</v>
      </c>
      <c r="M436" t="str">
        <f t="shared" si="21"/>
        <v>Sweden</v>
      </c>
      <c r="N436" t="str">
        <f t="shared" si="22"/>
        <v>home</v>
      </c>
    </row>
    <row r="437" spans="1:14">
      <c r="A437">
        <v>38</v>
      </c>
      <c r="B437" t="s">
        <v>53</v>
      </c>
      <c r="C437" t="s">
        <v>79</v>
      </c>
      <c r="D437">
        <v>5</v>
      </c>
      <c r="E437">
        <v>5</v>
      </c>
      <c r="F437">
        <f>D437-E437</f>
        <v>0</v>
      </c>
      <c r="H437">
        <v>436</v>
      </c>
      <c r="I437" t="s">
        <v>53</v>
      </c>
      <c r="J437" t="s">
        <v>104</v>
      </c>
      <c r="K437">
        <v>32</v>
      </c>
      <c r="L437" s="4" t="str">
        <f t="shared" si="20"/>
        <v>Canada</v>
      </c>
      <c r="M437" t="str">
        <f t="shared" si="21"/>
        <v>Brazil</v>
      </c>
      <c r="N437" t="str">
        <f t="shared" si="22"/>
        <v>home</v>
      </c>
    </row>
    <row r="438" spans="1:14">
      <c r="A438">
        <v>38</v>
      </c>
      <c r="B438" t="s">
        <v>53</v>
      </c>
      <c r="C438" t="s">
        <v>79</v>
      </c>
      <c r="D438">
        <v>4</v>
      </c>
      <c r="E438">
        <v>0</v>
      </c>
      <c r="F438">
        <f>D438-E438</f>
        <v>4</v>
      </c>
      <c r="H438">
        <v>437</v>
      </c>
      <c r="I438" t="s">
        <v>53</v>
      </c>
      <c r="J438" t="s">
        <v>116</v>
      </c>
      <c r="K438">
        <v>24</v>
      </c>
      <c r="L438" s="4" t="str">
        <f t="shared" si="20"/>
        <v>Canada</v>
      </c>
      <c r="M438" t="str">
        <f t="shared" si="21"/>
        <v>Columbia</v>
      </c>
      <c r="N438" t="str">
        <f t="shared" si="22"/>
        <v>home</v>
      </c>
    </row>
    <row r="439" spans="1:14">
      <c r="A439">
        <v>38</v>
      </c>
      <c r="B439" t="s">
        <v>53</v>
      </c>
      <c r="C439" t="s">
        <v>79</v>
      </c>
      <c r="D439">
        <v>14</v>
      </c>
      <c r="E439">
        <v>5</v>
      </c>
      <c r="F439">
        <f>D439-E439</f>
        <v>9</v>
      </c>
      <c r="H439">
        <v>438</v>
      </c>
      <c r="I439" t="s">
        <v>53</v>
      </c>
      <c r="J439" t="s">
        <v>129</v>
      </c>
      <c r="K439">
        <v>-5</v>
      </c>
      <c r="L439" s="4" t="str">
        <f t="shared" si="20"/>
        <v>Poland</v>
      </c>
      <c r="M439" t="str">
        <f t="shared" si="21"/>
        <v>Canada</v>
      </c>
      <c r="N439" t="str">
        <f t="shared" si="22"/>
        <v>away</v>
      </c>
    </row>
    <row r="440" spans="1:14">
      <c r="A440">
        <v>38</v>
      </c>
      <c r="B440" t="s">
        <v>53</v>
      </c>
      <c r="C440" t="s">
        <v>79</v>
      </c>
      <c r="D440">
        <v>3</v>
      </c>
      <c r="E440">
        <v>2</v>
      </c>
      <c r="F440">
        <f>D440-E440</f>
        <v>1</v>
      </c>
      <c r="H440">
        <v>439</v>
      </c>
      <c r="I440" t="s">
        <v>53</v>
      </c>
      <c r="J440" t="s">
        <v>142</v>
      </c>
      <c r="K440">
        <v>34</v>
      </c>
      <c r="L440" s="4" t="str">
        <f t="shared" si="20"/>
        <v>Canada</v>
      </c>
      <c r="M440" t="str">
        <f t="shared" si="21"/>
        <v>Argentina</v>
      </c>
      <c r="N440" t="str">
        <f t="shared" si="22"/>
        <v>home</v>
      </c>
    </row>
    <row r="441" spans="1:14">
      <c r="A441">
        <v>38</v>
      </c>
      <c r="B441" t="s">
        <v>53</v>
      </c>
      <c r="C441" t="s">
        <v>79</v>
      </c>
      <c r="D441">
        <v>2</v>
      </c>
      <c r="E441">
        <v>5</v>
      </c>
      <c r="F441">
        <f>D441-E441</f>
        <v>-3</v>
      </c>
      <c r="H441">
        <v>440</v>
      </c>
      <c r="I441" t="s">
        <v>53</v>
      </c>
      <c r="J441" t="s">
        <v>154</v>
      </c>
      <c r="K441">
        <v>16</v>
      </c>
      <c r="L441" s="4" t="str">
        <f t="shared" si="20"/>
        <v>Canada</v>
      </c>
      <c r="M441" t="str">
        <f t="shared" si="21"/>
        <v>Chile</v>
      </c>
      <c r="N441" t="str">
        <f t="shared" si="22"/>
        <v>home</v>
      </c>
    </row>
    <row r="442" spans="1:14">
      <c r="A442">
        <v>38</v>
      </c>
      <c r="B442" t="s">
        <v>53</v>
      </c>
      <c r="C442" t="s">
        <v>79</v>
      </c>
      <c r="D442">
        <v>1</v>
      </c>
      <c r="E442">
        <v>6</v>
      </c>
      <c r="F442">
        <f>D442-E442</f>
        <v>-5</v>
      </c>
      <c r="H442">
        <v>441</v>
      </c>
      <c r="I442" t="s">
        <v>66</v>
      </c>
      <c r="J442" t="s">
        <v>14</v>
      </c>
      <c r="K442">
        <v>2</v>
      </c>
      <c r="L442" s="4" t="str">
        <f t="shared" si="20"/>
        <v>France</v>
      </c>
      <c r="M442" t="str">
        <f t="shared" si="21"/>
        <v>USA</v>
      </c>
      <c r="N442" t="str">
        <f t="shared" si="22"/>
        <v>home</v>
      </c>
    </row>
    <row r="443" spans="1:14">
      <c r="A443">
        <v>38</v>
      </c>
      <c r="B443" t="s">
        <v>53</v>
      </c>
      <c r="C443" t="s">
        <v>79</v>
      </c>
      <c r="D443">
        <v>3</v>
      </c>
      <c r="E443">
        <v>1</v>
      </c>
      <c r="F443">
        <f>D443-E443</f>
        <v>2</v>
      </c>
      <c r="H443">
        <v>442</v>
      </c>
      <c r="I443" t="s">
        <v>66</v>
      </c>
      <c r="J443" t="s">
        <v>15</v>
      </c>
      <c r="K443">
        <v>4</v>
      </c>
      <c r="L443" s="4" t="str">
        <f t="shared" si="20"/>
        <v>France</v>
      </c>
      <c r="M443" t="str">
        <f t="shared" si="21"/>
        <v>Japan</v>
      </c>
      <c r="N443" t="str">
        <f t="shared" si="22"/>
        <v>home</v>
      </c>
    </row>
    <row r="444" spans="1:14">
      <c r="A444">
        <v>38</v>
      </c>
      <c r="B444" t="s">
        <v>53</v>
      </c>
      <c r="C444" t="s">
        <v>79</v>
      </c>
      <c r="D444">
        <v>8</v>
      </c>
      <c r="E444">
        <v>5</v>
      </c>
      <c r="F444">
        <f>D444-E444</f>
        <v>3</v>
      </c>
      <c r="H444">
        <v>443</v>
      </c>
      <c r="I444" t="s">
        <v>66</v>
      </c>
      <c r="J444" t="s">
        <v>40</v>
      </c>
      <c r="K444">
        <v>-7</v>
      </c>
      <c r="L444" s="4" t="str">
        <f t="shared" si="20"/>
        <v>Great.Britain</v>
      </c>
      <c r="M444" t="str">
        <f t="shared" si="21"/>
        <v>France</v>
      </c>
      <c r="N444" t="str">
        <f t="shared" si="22"/>
        <v>away</v>
      </c>
    </row>
    <row r="445" spans="1:14">
      <c r="A445">
        <v>39</v>
      </c>
      <c r="B445" t="s">
        <v>53</v>
      </c>
      <c r="C445" t="s">
        <v>92</v>
      </c>
      <c r="D445">
        <v>2</v>
      </c>
      <c r="E445">
        <v>2</v>
      </c>
      <c r="F445">
        <f>D445-E445</f>
        <v>0</v>
      </c>
      <c r="H445">
        <v>444</v>
      </c>
      <c r="I445" t="s">
        <v>66</v>
      </c>
      <c r="J445" t="s">
        <v>53</v>
      </c>
      <c r="K445">
        <v>7</v>
      </c>
      <c r="L445" s="4" t="str">
        <f t="shared" si="20"/>
        <v>France</v>
      </c>
      <c r="M445" t="str">
        <f t="shared" si="21"/>
        <v>Canada</v>
      </c>
      <c r="N445" t="str">
        <f t="shared" si="22"/>
        <v>home</v>
      </c>
    </row>
    <row r="446" spans="1:14">
      <c r="A446">
        <v>39</v>
      </c>
      <c r="B446" t="s">
        <v>53</v>
      </c>
      <c r="C446" t="s">
        <v>92</v>
      </c>
      <c r="D446">
        <v>2</v>
      </c>
      <c r="E446">
        <v>1</v>
      </c>
      <c r="F446">
        <f>D446-E446</f>
        <v>1</v>
      </c>
      <c r="H446">
        <v>445</v>
      </c>
      <c r="I446" t="s">
        <v>66</v>
      </c>
      <c r="J446" t="s">
        <v>79</v>
      </c>
      <c r="K446">
        <v>20</v>
      </c>
      <c r="L446" s="4" t="str">
        <f t="shared" si="20"/>
        <v>France</v>
      </c>
      <c r="M446" t="str">
        <f t="shared" si="21"/>
        <v>Denmark</v>
      </c>
      <c r="N446" t="str">
        <f t="shared" si="22"/>
        <v>home</v>
      </c>
    </row>
    <row r="447" spans="1:14">
      <c r="A447">
        <v>39</v>
      </c>
      <c r="B447" t="s">
        <v>53</v>
      </c>
      <c r="C447" t="s">
        <v>92</v>
      </c>
      <c r="D447">
        <v>6</v>
      </c>
      <c r="E447">
        <v>2</v>
      </c>
      <c r="F447">
        <f>D447-E447</f>
        <v>4</v>
      </c>
      <c r="H447">
        <v>446</v>
      </c>
      <c r="I447" t="s">
        <v>66</v>
      </c>
      <c r="J447" t="s">
        <v>92</v>
      </c>
      <c r="K447">
        <v>13</v>
      </c>
      <c r="L447" s="4" t="str">
        <f t="shared" si="20"/>
        <v>France</v>
      </c>
      <c r="M447" t="str">
        <f t="shared" si="21"/>
        <v>Sweden</v>
      </c>
      <c r="N447" t="str">
        <f t="shared" si="22"/>
        <v>home</v>
      </c>
    </row>
    <row r="448" spans="1:14">
      <c r="A448">
        <v>39</v>
      </c>
      <c r="B448" t="s">
        <v>53</v>
      </c>
      <c r="C448" t="s">
        <v>92</v>
      </c>
      <c r="D448">
        <v>9</v>
      </c>
      <c r="E448">
        <v>1</v>
      </c>
      <c r="F448">
        <f>D448-E448</f>
        <v>8</v>
      </c>
      <c r="H448">
        <v>447</v>
      </c>
      <c r="I448" t="s">
        <v>66</v>
      </c>
      <c r="J448" t="s">
        <v>104</v>
      </c>
      <c r="K448">
        <v>20</v>
      </c>
      <c r="L448" s="4" t="str">
        <f t="shared" si="20"/>
        <v>France</v>
      </c>
      <c r="M448" t="str">
        <f t="shared" si="21"/>
        <v>Brazil</v>
      </c>
      <c r="N448" t="str">
        <f t="shared" si="22"/>
        <v>home</v>
      </c>
    </row>
    <row r="449" spans="1:14">
      <c r="A449">
        <v>39</v>
      </c>
      <c r="B449" t="s">
        <v>53</v>
      </c>
      <c r="C449" t="s">
        <v>92</v>
      </c>
      <c r="D449">
        <v>4</v>
      </c>
      <c r="E449">
        <v>2</v>
      </c>
      <c r="F449">
        <f>D449-E449</f>
        <v>2</v>
      </c>
      <c r="H449">
        <v>448</v>
      </c>
      <c r="I449" t="s">
        <v>66</v>
      </c>
      <c r="J449" t="s">
        <v>116</v>
      </c>
      <c r="K449">
        <v>11</v>
      </c>
      <c r="L449" s="4" t="str">
        <f t="shared" si="20"/>
        <v>France</v>
      </c>
      <c r="M449" t="str">
        <f t="shared" si="21"/>
        <v>Columbia</v>
      </c>
      <c r="N449" t="str">
        <f t="shared" si="22"/>
        <v>home</v>
      </c>
    </row>
    <row r="450" spans="1:14">
      <c r="A450">
        <v>39</v>
      </c>
      <c r="B450" t="s">
        <v>53</v>
      </c>
      <c r="C450" t="s">
        <v>92</v>
      </c>
      <c r="D450">
        <v>9</v>
      </c>
      <c r="E450">
        <v>5</v>
      </c>
      <c r="F450">
        <f>D450-E450</f>
        <v>4</v>
      </c>
      <c r="H450">
        <v>449</v>
      </c>
      <c r="I450" t="s">
        <v>66</v>
      </c>
      <c r="J450" t="s">
        <v>129</v>
      </c>
      <c r="K450">
        <v>20</v>
      </c>
      <c r="L450" s="4" t="str">
        <f t="shared" si="20"/>
        <v>France</v>
      </c>
      <c r="M450" t="str">
        <f t="shared" si="21"/>
        <v>Poland</v>
      </c>
      <c r="N450" t="str">
        <f t="shared" si="22"/>
        <v>home</v>
      </c>
    </row>
    <row r="451" spans="1:14">
      <c r="A451">
        <v>39</v>
      </c>
      <c r="B451" t="s">
        <v>53</v>
      </c>
      <c r="C451" t="s">
        <v>92</v>
      </c>
      <c r="D451">
        <v>6</v>
      </c>
      <c r="E451">
        <v>3</v>
      </c>
      <c r="F451">
        <f>D451-E451</f>
        <v>3</v>
      </c>
      <c r="H451">
        <v>450</v>
      </c>
      <c r="I451" t="s">
        <v>66</v>
      </c>
      <c r="J451" t="s">
        <v>142</v>
      </c>
      <c r="K451">
        <v>32</v>
      </c>
      <c r="L451" s="4" t="str">
        <f t="shared" ref="L451:L514" si="23">IF(K451&gt;0, I451, J451)</f>
        <v>France</v>
      </c>
      <c r="M451" t="str">
        <f t="shared" ref="M451:M514" si="24">IF(L451=I451,J451,I451)</f>
        <v>Argentina</v>
      </c>
      <c r="N451" t="str">
        <f t="shared" ref="N451:N514" si="25">IF(K451&gt;0, "home", "away")</f>
        <v>home</v>
      </c>
    </row>
    <row r="452" spans="1:14">
      <c r="A452">
        <v>39</v>
      </c>
      <c r="B452" t="s">
        <v>53</v>
      </c>
      <c r="C452" t="s">
        <v>92</v>
      </c>
      <c r="D452">
        <v>9</v>
      </c>
      <c r="E452">
        <v>6</v>
      </c>
      <c r="F452">
        <f>D452-E452</f>
        <v>3</v>
      </c>
      <c r="H452">
        <v>451</v>
      </c>
      <c r="I452" t="s">
        <v>66</v>
      </c>
      <c r="J452" t="s">
        <v>154</v>
      </c>
      <c r="K452">
        <v>25</v>
      </c>
      <c r="L452" s="4" t="str">
        <f t="shared" si="23"/>
        <v>France</v>
      </c>
      <c r="M452" t="str">
        <f t="shared" si="24"/>
        <v>Chile</v>
      </c>
      <c r="N452" t="str">
        <f t="shared" si="25"/>
        <v>home</v>
      </c>
    </row>
    <row r="453" spans="1:14">
      <c r="A453">
        <v>39</v>
      </c>
      <c r="B453" t="s">
        <v>53</v>
      </c>
      <c r="C453" t="s">
        <v>92</v>
      </c>
      <c r="D453">
        <v>2</v>
      </c>
      <c r="E453">
        <v>2</v>
      </c>
      <c r="F453">
        <f>D453-E453</f>
        <v>0</v>
      </c>
      <c r="H453">
        <v>452</v>
      </c>
      <c r="I453" t="s">
        <v>79</v>
      </c>
      <c r="J453" t="s">
        <v>14</v>
      </c>
      <c r="K453">
        <v>-3</v>
      </c>
      <c r="L453" s="4" t="str">
        <f t="shared" si="23"/>
        <v>USA</v>
      </c>
      <c r="M453" t="str">
        <f t="shared" si="24"/>
        <v>Denmark</v>
      </c>
      <c r="N453" t="str">
        <f t="shared" si="25"/>
        <v>away</v>
      </c>
    </row>
    <row r="454" spans="1:14">
      <c r="A454">
        <v>39</v>
      </c>
      <c r="B454" t="s">
        <v>53</v>
      </c>
      <c r="C454" t="s">
        <v>92</v>
      </c>
      <c r="D454">
        <v>1</v>
      </c>
      <c r="E454">
        <v>1</v>
      </c>
      <c r="F454">
        <f>D454-E454</f>
        <v>0</v>
      </c>
      <c r="H454">
        <v>453</v>
      </c>
      <c r="I454" t="s">
        <v>79</v>
      </c>
      <c r="J454" t="s">
        <v>15</v>
      </c>
      <c r="K454">
        <v>-6</v>
      </c>
      <c r="L454" s="4" t="str">
        <f t="shared" si="23"/>
        <v>Japan</v>
      </c>
      <c r="M454" t="str">
        <f t="shared" si="24"/>
        <v>Denmark</v>
      </c>
      <c r="N454" t="str">
        <f t="shared" si="25"/>
        <v>away</v>
      </c>
    </row>
    <row r="455" spans="1:14">
      <c r="A455">
        <v>39</v>
      </c>
      <c r="B455" t="s">
        <v>53</v>
      </c>
      <c r="C455" t="s">
        <v>92</v>
      </c>
      <c r="D455">
        <v>3</v>
      </c>
      <c r="E455">
        <v>1</v>
      </c>
      <c r="F455">
        <f>D455-E455</f>
        <v>2</v>
      </c>
      <c r="H455">
        <v>454</v>
      </c>
      <c r="I455" t="s">
        <v>79</v>
      </c>
      <c r="J455" t="s">
        <v>40</v>
      </c>
      <c r="K455">
        <v>13</v>
      </c>
      <c r="L455" s="4" t="str">
        <f t="shared" si="23"/>
        <v>Denmark</v>
      </c>
      <c r="M455" t="str">
        <f t="shared" si="24"/>
        <v>Great.Britain</v>
      </c>
      <c r="N455" t="str">
        <f t="shared" si="25"/>
        <v>home</v>
      </c>
    </row>
    <row r="456" spans="1:14">
      <c r="A456">
        <v>39</v>
      </c>
      <c r="B456" t="s">
        <v>53</v>
      </c>
      <c r="C456" t="s">
        <v>92</v>
      </c>
      <c r="D456">
        <v>4</v>
      </c>
      <c r="E456">
        <v>2</v>
      </c>
      <c r="F456">
        <f>D456-E456</f>
        <v>2</v>
      </c>
      <c r="H456">
        <v>455</v>
      </c>
      <c r="I456" t="s">
        <v>79</v>
      </c>
      <c r="J456" t="s">
        <v>53</v>
      </c>
      <c r="K456">
        <v>-17</v>
      </c>
      <c r="L456" s="4" t="str">
        <f t="shared" si="23"/>
        <v>Canada</v>
      </c>
      <c r="M456" t="str">
        <f t="shared" si="24"/>
        <v>Denmark</v>
      </c>
      <c r="N456" t="str">
        <f t="shared" si="25"/>
        <v>away</v>
      </c>
    </row>
    <row r="457" spans="1:14">
      <c r="A457">
        <v>39</v>
      </c>
      <c r="B457" t="s">
        <v>53</v>
      </c>
      <c r="C457" t="s">
        <v>92</v>
      </c>
      <c r="D457">
        <v>1</v>
      </c>
      <c r="E457">
        <v>3</v>
      </c>
      <c r="F457">
        <f>D457-E457</f>
        <v>-2</v>
      </c>
      <c r="H457">
        <v>456</v>
      </c>
      <c r="I457" t="s">
        <v>79</v>
      </c>
      <c r="J457" t="s">
        <v>66</v>
      </c>
      <c r="K457">
        <v>4</v>
      </c>
      <c r="L457" s="4" t="str">
        <f t="shared" si="23"/>
        <v>Denmark</v>
      </c>
      <c r="M457" t="str">
        <f t="shared" si="24"/>
        <v>France</v>
      </c>
      <c r="N457" t="str">
        <f t="shared" si="25"/>
        <v>home</v>
      </c>
    </row>
    <row r="458" spans="1:14">
      <c r="A458">
        <v>39</v>
      </c>
      <c r="B458" t="s">
        <v>53</v>
      </c>
      <c r="C458" t="s">
        <v>92</v>
      </c>
      <c r="D458">
        <v>0</v>
      </c>
      <c r="E458">
        <v>0</v>
      </c>
      <c r="F458">
        <f>D458-E458</f>
        <v>0</v>
      </c>
      <c r="H458">
        <v>457</v>
      </c>
      <c r="I458" t="s">
        <v>79</v>
      </c>
      <c r="J458" t="s">
        <v>92</v>
      </c>
      <c r="K458">
        <v>32</v>
      </c>
      <c r="L458" s="4" t="str">
        <f t="shared" si="23"/>
        <v>Denmark</v>
      </c>
      <c r="M458" t="str">
        <f t="shared" si="24"/>
        <v>Sweden</v>
      </c>
      <c r="N458" t="str">
        <f t="shared" si="25"/>
        <v>home</v>
      </c>
    </row>
    <row r="459" spans="1:14">
      <c r="A459">
        <v>40</v>
      </c>
      <c r="B459" t="s">
        <v>53</v>
      </c>
      <c r="C459" t="s">
        <v>104</v>
      </c>
      <c r="D459">
        <v>4</v>
      </c>
      <c r="E459">
        <v>7</v>
      </c>
      <c r="F459">
        <f>D459-E459</f>
        <v>-3</v>
      </c>
      <c r="H459">
        <v>458</v>
      </c>
      <c r="I459" t="s">
        <v>79</v>
      </c>
      <c r="J459" t="s">
        <v>104</v>
      </c>
      <c r="K459">
        <v>8</v>
      </c>
      <c r="L459" s="4" t="str">
        <f t="shared" si="23"/>
        <v>Denmark</v>
      </c>
      <c r="M459" t="str">
        <f t="shared" si="24"/>
        <v>Brazil</v>
      </c>
      <c r="N459" t="str">
        <f t="shared" si="25"/>
        <v>home</v>
      </c>
    </row>
    <row r="460" spans="1:14">
      <c r="A460">
        <v>40</v>
      </c>
      <c r="B460" t="s">
        <v>53</v>
      </c>
      <c r="C460" t="s">
        <v>104</v>
      </c>
      <c r="D460">
        <v>1</v>
      </c>
      <c r="E460">
        <v>2</v>
      </c>
      <c r="F460">
        <f>D460-E460</f>
        <v>-1</v>
      </c>
      <c r="H460">
        <v>459</v>
      </c>
      <c r="I460" t="s">
        <v>79</v>
      </c>
      <c r="J460" t="s">
        <v>116</v>
      </c>
      <c r="K460">
        <v>-6</v>
      </c>
      <c r="L460" s="4" t="str">
        <f t="shared" si="23"/>
        <v>Columbia</v>
      </c>
      <c r="M460" t="str">
        <f t="shared" si="24"/>
        <v>Denmark</v>
      </c>
      <c r="N460" t="str">
        <f t="shared" si="25"/>
        <v>away</v>
      </c>
    </row>
    <row r="461" spans="1:14">
      <c r="A461">
        <v>40</v>
      </c>
      <c r="B461" t="s">
        <v>53</v>
      </c>
      <c r="C461" t="s">
        <v>104</v>
      </c>
      <c r="D461">
        <v>0</v>
      </c>
      <c r="E461">
        <v>2</v>
      </c>
      <c r="F461">
        <f>D461-E461</f>
        <v>-2</v>
      </c>
      <c r="H461">
        <v>460</v>
      </c>
      <c r="I461" t="s">
        <v>79</v>
      </c>
      <c r="J461" t="s">
        <v>129</v>
      </c>
      <c r="K461">
        <v>-17</v>
      </c>
      <c r="L461" s="4" t="str">
        <f t="shared" si="23"/>
        <v>Poland</v>
      </c>
      <c r="M461" t="str">
        <f t="shared" si="24"/>
        <v>Denmark</v>
      </c>
      <c r="N461" t="str">
        <f t="shared" si="25"/>
        <v>away</v>
      </c>
    </row>
    <row r="462" spans="1:14">
      <c r="A462">
        <v>40</v>
      </c>
      <c r="B462" t="s">
        <v>53</v>
      </c>
      <c r="C462" t="s">
        <v>104</v>
      </c>
      <c r="D462">
        <v>4</v>
      </c>
      <c r="E462">
        <v>9</v>
      </c>
      <c r="F462">
        <f>D462-E462</f>
        <v>-5</v>
      </c>
      <c r="H462">
        <v>461</v>
      </c>
      <c r="I462" t="s">
        <v>79</v>
      </c>
      <c r="J462" t="s">
        <v>142</v>
      </c>
      <c r="K462">
        <v>7</v>
      </c>
      <c r="L462" s="4" t="str">
        <f t="shared" si="23"/>
        <v>Denmark</v>
      </c>
      <c r="M462" t="str">
        <f t="shared" si="24"/>
        <v>Argentina</v>
      </c>
      <c r="N462" t="str">
        <f t="shared" si="25"/>
        <v>home</v>
      </c>
    </row>
    <row r="463" spans="1:14">
      <c r="A463">
        <v>40</v>
      </c>
      <c r="B463" t="s">
        <v>53</v>
      </c>
      <c r="C463" t="s">
        <v>104</v>
      </c>
      <c r="D463">
        <v>7</v>
      </c>
      <c r="E463">
        <v>1</v>
      </c>
      <c r="F463">
        <f>D463-E463</f>
        <v>6</v>
      </c>
      <c r="H463">
        <v>462</v>
      </c>
      <c r="I463" t="s">
        <v>79</v>
      </c>
      <c r="J463" t="s">
        <v>154</v>
      </c>
      <c r="K463">
        <v>28</v>
      </c>
      <c r="L463" s="4" t="str">
        <f t="shared" si="23"/>
        <v>Denmark</v>
      </c>
      <c r="M463" t="str">
        <f t="shared" si="24"/>
        <v>Chile</v>
      </c>
      <c r="N463" t="str">
        <f t="shared" si="25"/>
        <v>home</v>
      </c>
    </row>
    <row r="464" spans="1:14">
      <c r="A464">
        <v>40</v>
      </c>
      <c r="B464" t="s">
        <v>53</v>
      </c>
      <c r="C464" t="s">
        <v>104</v>
      </c>
      <c r="D464">
        <v>4</v>
      </c>
      <c r="E464">
        <v>8</v>
      </c>
      <c r="F464">
        <f>D464-E464</f>
        <v>-4</v>
      </c>
      <c r="H464">
        <v>463</v>
      </c>
      <c r="I464" t="s">
        <v>92</v>
      </c>
      <c r="J464" t="s">
        <v>14</v>
      </c>
      <c r="K464">
        <v>-19</v>
      </c>
      <c r="L464" s="4" t="str">
        <f t="shared" si="23"/>
        <v>USA</v>
      </c>
      <c r="M464" t="str">
        <f t="shared" si="24"/>
        <v>Sweden</v>
      </c>
      <c r="N464" t="str">
        <f t="shared" si="25"/>
        <v>away</v>
      </c>
    </row>
    <row r="465" spans="1:14">
      <c r="A465">
        <v>40</v>
      </c>
      <c r="B465" t="s">
        <v>53</v>
      </c>
      <c r="C465" t="s">
        <v>104</v>
      </c>
      <c r="D465">
        <v>2</v>
      </c>
      <c r="E465">
        <v>0</v>
      </c>
      <c r="F465">
        <f>D465-E465</f>
        <v>2</v>
      </c>
      <c r="H465">
        <v>464</v>
      </c>
      <c r="I465" t="s">
        <v>92</v>
      </c>
      <c r="J465" t="s">
        <v>15</v>
      </c>
      <c r="K465">
        <v>-20</v>
      </c>
      <c r="L465" s="4" t="str">
        <f t="shared" si="23"/>
        <v>Japan</v>
      </c>
      <c r="M465" t="str">
        <f t="shared" si="24"/>
        <v>Sweden</v>
      </c>
      <c r="N465" t="str">
        <f t="shared" si="25"/>
        <v>away</v>
      </c>
    </row>
    <row r="466" spans="1:14">
      <c r="A466">
        <v>40</v>
      </c>
      <c r="B466" t="s">
        <v>53</v>
      </c>
      <c r="C466" t="s">
        <v>104</v>
      </c>
      <c r="D466">
        <v>2</v>
      </c>
      <c r="E466">
        <v>2</v>
      </c>
      <c r="F466">
        <f>D466-E466</f>
        <v>0</v>
      </c>
      <c r="H466">
        <v>465</v>
      </c>
      <c r="I466" t="s">
        <v>92</v>
      </c>
      <c r="J466" t="s">
        <v>40</v>
      </c>
      <c r="K466">
        <v>-13</v>
      </c>
      <c r="L466" s="4" t="str">
        <f t="shared" si="23"/>
        <v>Great.Britain</v>
      </c>
      <c r="M466" t="str">
        <f t="shared" si="24"/>
        <v>Sweden</v>
      </c>
      <c r="N466" t="str">
        <f t="shared" si="25"/>
        <v>away</v>
      </c>
    </row>
    <row r="467" spans="1:14">
      <c r="A467">
        <v>40</v>
      </c>
      <c r="B467" t="s">
        <v>53</v>
      </c>
      <c r="C467" t="s">
        <v>104</v>
      </c>
      <c r="D467">
        <v>15</v>
      </c>
      <c r="E467">
        <v>8</v>
      </c>
      <c r="F467">
        <f>D467-E467</f>
        <v>7</v>
      </c>
      <c r="H467">
        <v>466</v>
      </c>
      <c r="I467" t="s">
        <v>92</v>
      </c>
      <c r="J467" t="s">
        <v>53</v>
      </c>
      <c r="K467">
        <v>-16</v>
      </c>
      <c r="L467" s="4" t="str">
        <f t="shared" si="23"/>
        <v>Canada</v>
      </c>
      <c r="M467" t="str">
        <f t="shared" si="24"/>
        <v>Sweden</v>
      </c>
      <c r="N467" t="str">
        <f t="shared" si="25"/>
        <v>away</v>
      </c>
    </row>
    <row r="468" spans="1:14">
      <c r="A468">
        <v>40</v>
      </c>
      <c r="B468" t="s">
        <v>53</v>
      </c>
      <c r="C468" t="s">
        <v>104</v>
      </c>
      <c r="D468">
        <v>3</v>
      </c>
      <c r="E468">
        <v>6</v>
      </c>
      <c r="F468">
        <f>D468-E468</f>
        <v>-3</v>
      </c>
      <c r="H468">
        <v>467</v>
      </c>
      <c r="I468" t="s">
        <v>92</v>
      </c>
      <c r="J468" t="s">
        <v>66</v>
      </c>
      <c r="K468">
        <v>-2</v>
      </c>
      <c r="L468" s="4" t="str">
        <f t="shared" si="23"/>
        <v>France</v>
      </c>
      <c r="M468" t="str">
        <f t="shared" si="24"/>
        <v>Sweden</v>
      </c>
      <c r="N468" t="str">
        <f t="shared" si="25"/>
        <v>away</v>
      </c>
    </row>
    <row r="469" spans="1:14">
      <c r="A469">
        <v>41</v>
      </c>
      <c r="B469" t="s">
        <v>53</v>
      </c>
      <c r="C469" t="s">
        <v>116</v>
      </c>
      <c r="D469">
        <v>7</v>
      </c>
      <c r="E469">
        <v>3</v>
      </c>
      <c r="F469">
        <f>D469-E469</f>
        <v>4</v>
      </c>
      <c r="H469">
        <v>468</v>
      </c>
      <c r="I469" t="s">
        <v>92</v>
      </c>
      <c r="J469" t="s">
        <v>79</v>
      </c>
      <c r="K469">
        <v>-24</v>
      </c>
      <c r="L469" s="4" t="str">
        <f t="shared" si="23"/>
        <v>Denmark</v>
      </c>
      <c r="M469" t="str">
        <f t="shared" si="24"/>
        <v>Sweden</v>
      </c>
      <c r="N469" t="str">
        <f t="shared" si="25"/>
        <v>away</v>
      </c>
    </row>
    <row r="470" spans="1:14">
      <c r="A470">
        <v>41</v>
      </c>
      <c r="B470" t="s">
        <v>53</v>
      </c>
      <c r="C470" t="s">
        <v>116</v>
      </c>
      <c r="D470">
        <v>4</v>
      </c>
      <c r="E470">
        <v>2</v>
      </c>
      <c r="F470">
        <f>D470-E470</f>
        <v>2</v>
      </c>
      <c r="H470">
        <v>469</v>
      </c>
      <c r="I470" t="s">
        <v>92</v>
      </c>
      <c r="J470" t="s">
        <v>104</v>
      </c>
      <c r="K470">
        <v>-5</v>
      </c>
      <c r="L470" s="4" t="str">
        <f t="shared" si="23"/>
        <v>Brazil</v>
      </c>
      <c r="M470" t="str">
        <f t="shared" si="24"/>
        <v>Sweden</v>
      </c>
      <c r="N470" t="str">
        <f t="shared" si="25"/>
        <v>away</v>
      </c>
    </row>
    <row r="471" spans="1:14">
      <c r="A471">
        <v>41</v>
      </c>
      <c r="B471" t="s">
        <v>53</v>
      </c>
      <c r="C471" t="s">
        <v>116</v>
      </c>
      <c r="D471">
        <v>6</v>
      </c>
      <c r="E471">
        <v>3</v>
      </c>
      <c r="F471">
        <f>D471-E471</f>
        <v>3</v>
      </c>
      <c r="H471">
        <v>470</v>
      </c>
      <c r="I471" t="s">
        <v>92</v>
      </c>
      <c r="J471" t="s">
        <v>116</v>
      </c>
      <c r="K471">
        <v>-18</v>
      </c>
      <c r="L471" s="4" t="str">
        <f t="shared" si="23"/>
        <v>Columbia</v>
      </c>
      <c r="M471" t="str">
        <f t="shared" si="24"/>
        <v>Sweden</v>
      </c>
      <c r="N471" t="str">
        <f t="shared" si="25"/>
        <v>away</v>
      </c>
    </row>
    <row r="472" spans="1:14">
      <c r="A472">
        <v>41</v>
      </c>
      <c r="B472" t="s">
        <v>53</v>
      </c>
      <c r="C472" t="s">
        <v>116</v>
      </c>
      <c r="D472">
        <v>2</v>
      </c>
      <c r="E472">
        <v>2</v>
      </c>
      <c r="F472">
        <f>D472-E472</f>
        <v>0</v>
      </c>
      <c r="H472">
        <v>471</v>
      </c>
      <c r="I472" t="s">
        <v>92</v>
      </c>
      <c r="J472" t="s">
        <v>129</v>
      </c>
      <c r="K472">
        <v>1</v>
      </c>
      <c r="L472" s="4" t="str">
        <f t="shared" si="23"/>
        <v>Sweden</v>
      </c>
      <c r="M472" t="str">
        <f t="shared" si="24"/>
        <v>Poland</v>
      </c>
      <c r="N472" t="str">
        <f t="shared" si="25"/>
        <v>home</v>
      </c>
    </row>
    <row r="473" spans="1:14">
      <c r="A473">
        <v>41</v>
      </c>
      <c r="B473" t="s">
        <v>53</v>
      </c>
      <c r="C473" t="s">
        <v>116</v>
      </c>
      <c r="D473">
        <v>9</v>
      </c>
      <c r="E473">
        <v>7</v>
      </c>
      <c r="F473">
        <f>D473-E473</f>
        <v>2</v>
      </c>
      <c r="H473">
        <v>472</v>
      </c>
      <c r="I473" t="s">
        <v>92</v>
      </c>
      <c r="J473" t="s">
        <v>142</v>
      </c>
      <c r="K473">
        <v>-4</v>
      </c>
      <c r="L473" s="4" t="str">
        <f t="shared" si="23"/>
        <v>Argentina</v>
      </c>
      <c r="M473" t="str">
        <f t="shared" si="24"/>
        <v>Sweden</v>
      </c>
      <c r="N473" t="str">
        <f t="shared" si="25"/>
        <v>away</v>
      </c>
    </row>
    <row r="474" spans="1:14">
      <c r="A474">
        <v>41</v>
      </c>
      <c r="B474" t="s">
        <v>53</v>
      </c>
      <c r="C474" t="s">
        <v>116</v>
      </c>
      <c r="D474">
        <v>1</v>
      </c>
      <c r="E474">
        <v>0</v>
      </c>
      <c r="F474">
        <f>D474-E474</f>
        <v>1</v>
      </c>
      <c r="H474">
        <v>473</v>
      </c>
      <c r="I474" t="s">
        <v>92</v>
      </c>
      <c r="J474" t="s">
        <v>154</v>
      </c>
      <c r="K474">
        <v>-20</v>
      </c>
      <c r="L474" s="4" t="str">
        <f t="shared" si="23"/>
        <v>Chile</v>
      </c>
      <c r="M474" t="str">
        <f t="shared" si="24"/>
        <v>Sweden</v>
      </c>
      <c r="N474" t="str">
        <f t="shared" si="25"/>
        <v>away</v>
      </c>
    </row>
    <row r="475" spans="1:14">
      <c r="A475">
        <v>41</v>
      </c>
      <c r="B475" t="s">
        <v>53</v>
      </c>
      <c r="C475" t="s">
        <v>116</v>
      </c>
      <c r="D475">
        <v>17</v>
      </c>
      <c r="E475">
        <v>8</v>
      </c>
      <c r="F475">
        <f>D475-E475</f>
        <v>9</v>
      </c>
      <c r="H475">
        <v>474</v>
      </c>
      <c r="I475" t="s">
        <v>104</v>
      </c>
      <c r="J475" t="s">
        <v>14</v>
      </c>
      <c r="K475">
        <v>-2</v>
      </c>
      <c r="L475" s="4" t="str">
        <f t="shared" si="23"/>
        <v>USA</v>
      </c>
      <c r="M475" t="str">
        <f t="shared" si="24"/>
        <v>Brazil</v>
      </c>
      <c r="N475" t="str">
        <f t="shared" si="25"/>
        <v>away</v>
      </c>
    </row>
    <row r="476" spans="1:14">
      <c r="A476">
        <v>41</v>
      </c>
      <c r="B476" t="s">
        <v>53</v>
      </c>
      <c r="C476" t="s">
        <v>116</v>
      </c>
      <c r="D476">
        <v>3</v>
      </c>
      <c r="E476">
        <v>2</v>
      </c>
      <c r="F476">
        <f>D476-E476</f>
        <v>1</v>
      </c>
      <c r="H476">
        <v>475</v>
      </c>
      <c r="I476" t="s">
        <v>104</v>
      </c>
      <c r="J476" t="s">
        <v>15</v>
      </c>
      <c r="K476">
        <v>2</v>
      </c>
      <c r="L476" s="4" t="str">
        <f t="shared" si="23"/>
        <v>Brazil</v>
      </c>
      <c r="M476" t="str">
        <f t="shared" si="24"/>
        <v>Japan</v>
      </c>
      <c r="N476" t="str">
        <f t="shared" si="25"/>
        <v>home</v>
      </c>
    </row>
    <row r="477" spans="1:14">
      <c r="A477">
        <v>41</v>
      </c>
      <c r="B477" t="s">
        <v>53</v>
      </c>
      <c r="C477" t="s">
        <v>116</v>
      </c>
      <c r="D477">
        <v>5</v>
      </c>
      <c r="E477">
        <v>2</v>
      </c>
      <c r="F477">
        <f>D477-E477</f>
        <v>3</v>
      </c>
      <c r="H477">
        <v>476</v>
      </c>
      <c r="I477" t="s">
        <v>104</v>
      </c>
      <c r="J477" t="s">
        <v>40</v>
      </c>
      <c r="K477">
        <v>3</v>
      </c>
      <c r="L477" s="4" t="str">
        <f t="shared" si="23"/>
        <v>Brazil</v>
      </c>
      <c r="M477" t="str">
        <f t="shared" si="24"/>
        <v>Great.Britain</v>
      </c>
      <c r="N477" t="str">
        <f t="shared" si="25"/>
        <v>home</v>
      </c>
    </row>
    <row r="478" spans="1:14">
      <c r="A478">
        <v>41</v>
      </c>
      <c r="B478" t="s">
        <v>53</v>
      </c>
      <c r="C478" t="s">
        <v>116</v>
      </c>
      <c r="D478">
        <v>4</v>
      </c>
      <c r="E478">
        <v>5</v>
      </c>
      <c r="F478">
        <f>D478-E478</f>
        <v>-1</v>
      </c>
      <c r="H478">
        <v>477</v>
      </c>
      <c r="I478" t="s">
        <v>104</v>
      </c>
      <c r="J478" t="s">
        <v>53</v>
      </c>
      <c r="K478">
        <v>-14</v>
      </c>
      <c r="L478" s="4" t="str">
        <f t="shared" si="23"/>
        <v>Canada</v>
      </c>
      <c r="M478" t="str">
        <f t="shared" si="24"/>
        <v>Brazil</v>
      </c>
      <c r="N478" t="str">
        <f t="shared" si="25"/>
        <v>away</v>
      </c>
    </row>
    <row r="479" spans="1:14">
      <c r="A479">
        <v>42</v>
      </c>
      <c r="B479" t="s">
        <v>53</v>
      </c>
      <c r="C479" t="s">
        <v>129</v>
      </c>
      <c r="D479">
        <v>2</v>
      </c>
      <c r="E479">
        <v>2</v>
      </c>
      <c r="F479">
        <f>D479-E479</f>
        <v>0</v>
      </c>
      <c r="H479">
        <v>478</v>
      </c>
      <c r="I479" t="s">
        <v>104</v>
      </c>
      <c r="J479" t="s">
        <v>66</v>
      </c>
      <c r="K479">
        <v>-1</v>
      </c>
      <c r="L479" s="4" t="str">
        <f t="shared" si="23"/>
        <v>France</v>
      </c>
      <c r="M479" t="str">
        <f t="shared" si="24"/>
        <v>Brazil</v>
      </c>
      <c r="N479" t="str">
        <f t="shared" si="25"/>
        <v>away</v>
      </c>
    </row>
    <row r="480" spans="1:14">
      <c r="A480">
        <v>42</v>
      </c>
      <c r="B480" t="s">
        <v>53</v>
      </c>
      <c r="C480" t="s">
        <v>129</v>
      </c>
      <c r="D480">
        <v>3</v>
      </c>
      <c r="E480">
        <v>1</v>
      </c>
      <c r="F480">
        <f>D480-E480</f>
        <v>2</v>
      </c>
      <c r="H480">
        <v>479</v>
      </c>
      <c r="I480" t="s">
        <v>104</v>
      </c>
      <c r="J480" t="s">
        <v>79</v>
      </c>
      <c r="K480">
        <v>-11</v>
      </c>
      <c r="L480" s="4" t="str">
        <f t="shared" si="23"/>
        <v>Denmark</v>
      </c>
      <c r="M480" t="str">
        <f t="shared" si="24"/>
        <v>Brazil</v>
      </c>
      <c r="N480" t="str">
        <f t="shared" si="25"/>
        <v>away</v>
      </c>
    </row>
    <row r="481" spans="1:14">
      <c r="A481">
        <v>42</v>
      </c>
      <c r="B481" t="s">
        <v>53</v>
      </c>
      <c r="C481" t="s">
        <v>129</v>
      </c>
      <c r="D481">
        <v>7</v>
      </c>
      <c r="E481">
        <v>8</v>
      </c>
      <c r="F481">
        <f>D481-E481</f>
        <v>-1</v>
      </c>
      <c r="H481">
        <v>480</v>
      </c>
      <c r="I481" t="s">
        <v>104</v>
      </c>
      <c r="J481" t="s">
        <v>92</v>
      </c>
      <c r="K481">
        <v>2</v>
      </c>
      <c r="L481" s="4" t="str">
        <f t="shared" si="23"/>
        <v>Brazil</v>
      </c>
      <c r="M481" t="str">
        <f t="shared" si="24"/>
        <v>Sweden</v>
      </c>
      <c r="N481" t="str">
        <f t="shared" si="25"/>
        <v>home</v>
      </c>
    </row>
    <row r="482" spans="1:14">
      <c r="A482">
        <v>42</v>
      </c>
      <c r="B482" t="s">
        <v>53</v>
      </c>
      <c r="C482" t="s">
        <v>129</v>
      </c>
      <c r="D482">
        <v>1</v>
      </c>
      <c r="E482">
        <v>3</v>
      </c>
      <c r="F482">
        <f>D482-E482</f>
        <v>-2</v>
      </c>
      <c r="H482">
        <v>481</v>
      </c>
      <c r="I482" t="s">
        <v>104</v>
      </c>
      <c r="J482" t="s">
        <v>116</v>
      </c>
      <c r="K482">
        <v>-11</v>
      </c>
      <c r="L482" s="4" t="str">
        <f t="shared" si="23"/>
        <v>Columbia</v>
      </c>
      <c r="M482" t="str">
        <f t="shared" si="24"/>
        <v>Brazil</v>
      </c>
      <c r="N482" t="str">
        <f t="shared" si="25"/>
        <v>away</v>
      </c>
    </row>
    <row r="483" spans="1:14">
      <c r="A483">
        <v>42</v>
      </c>
      <c r="B483" t="s">
        <v>53</v>
      </c>
      <c r="C483" t="s">
        <v>129</v>
      </c>
      <c r="D483">
        <v>0</v>
      </c>
      <c r="E483">
        <v>8</v>
      </c>
      <c r="F483">
        <f>D483-E483</f>
        <v>-8</v>
      </c>
      <c r="H483">
        <v>482</v>
      </c>
      <c r="I483" t="s">
        <v>104</v>
      </c>
      <c r="J483" t="s">
        <v>129</v>
      </c>
      <c r="K483">
        <v>24</v>
      </c>
      <c r="L483" s="4" t="str">
        <f t="shared" si="23"/>
        <v>Brazil</v>
      </c>
      <c r="M483" t="str">
        <f t="shared" si="24"/>
        <v>Poland</v>
      </c>
      <c r="N483" t="str">
        <f t="shared" si="25"/>
        <v>home</v>
      </c>
    </row>
    <row r="484" spans="1:14">
      <c r="A484">
        <v>42</v>
      </c>
      <c r="B484" t="s">
        <v>53</v>
      </c>
      <c r="C484" t="s">
        <v>129</v>
      </c>
      <c r="D484">
        <v>2</v>
      </c>
      <c r="E484">
        <v>1</v>
      </c>
      <c r="F484">
        <f>D484-E484</f>
        <v>1</v>
      </c>
      <c r="H484">
        <v>483</v>
      </c>
      <c r="I484" t="s">
        <v>104</v>
      </c>
      <c r="J484" t="s">
        <v>142</v>
      </c>
      <c r="K484">
        <v>8</v>
      </c>
      <c r="L484" s="4" t="str">
        <f t="shared" si="23"/>
        <v>Brazil</v>
      </c>
      <c r="M484" t="str">
        <f t="shared" si="24"/>
        <v>Argentina</v>
      </c>
      <c r="N484" t="str">
        <f t="shared" si="25"/>
        <v>home</v>
      </c>
    </row>
    <row r="485" spans="1:14">
      <c r="A485">
        <v>42</v>
      </c>
      <c r="B485" t="s">
        <v>53</v>
      </c>
      <c r="C485" t="s">
        <v>129</v>
      </c>
      <c r="D485">
        <v>2</v>
      </c>
      <c r="E485">
        <v>0</v>
      </c>
      <c r="F485">
        <f>D485-E485</f>
        <v>2</v>
      </c>
      <c r="H485">
        <v>484</v>
      </c>
      <c r="I485" t="s">
        <v>104</v>
      </c>
      <c r="J485" t="s">
        <v>154</v>
      </c>
      <c r="K485">
        <v>26</v>
      </c>
      <c r="L485" s="4" t="str">
        <f t="shared" si="23"/>
        <v>Brazil</v>
      </c>
      <c r="M485" t="str">
        <f t="shared" si="24"/>
        <v>Chile</v>
      </c>
      <c r="N485" t="str">
        <f t="shared" si="25"/>
        <v>home</v>
      </c>
    </row>
    <row r="486" spans="1:14">
      <c r="A486">
        <v>42</v>
      </c>
      <c r="B486" t="s">
        <v>53</v>
      </c>
      <c r="C486" t="s">
        <v>129</v>
      </c>
      <c r="D486">
        <v>2</v>
      </c>
      <c r="E486">
        <v>2</v>
      </c>
      <c r="F486">
        <f>D486-E486</f>
        <v>0</v>
      </c>
      <c r="H486">
        <v>485</v>
      </c>
      <c r="I486" t="s">
        <v>116</v>
      </c>
      <c r="J486" t="s">
        <v>14</v>
      </c>
      <c r="K486">
        <v>10</v>
      </c>
      <c r="L486" s="4" t="str">
        <f t="shared" si="23"/>
        <v>Columbia</v>
      </c>
      <c r="M486" t="str">
        <f t="shared" si="24"/>
        <v>USA</v>
      </c>
      <c r="N486" t="str">
        <f t="shared" si="25"/>
        <v>home</v>
      </c>
    </row>
    <row r="487" spans="1:14">
      <c r="A487">
        <v>42</v>
      </c>
      <c r="B487" t="s">
        <v>53</v>
      </c>
      <c r="C487" t="s">
        <v>129</v>
      </c>
      <c r="D487">
        <v>3</v>
      </c>
      <c r="E487">
        <v>3</v>
      </c>
      <c r="F487">
        <f>D487-E487</f>
        <v>0</v>
      </c>
      <c r="H487">
        <v>486</v>
      </c>
      <c r="I487" t="s">
        <v>116</v>
      </c>
      <c r="J487" t="s">
        <v>15</v>
      </c>
      <c r="K487">
        <v>-11</v>
      </c>
      <c r="L487" s="4" t="str">
        <f t="shared" si="23"/>
        <v>Japan</v>
      </c>
      <c r="M487" t="str">
        <f t="shared" si="24"/>
        <v>Columbia</v>
      </c>
      <c r="N487" t="str">
        <f t="shared" si="25"/>
        <v>away</v>
      </c>
    </row>
    <row r="488" spans="1:14">
      <c r="A488">
        <v>42</v>
      </c>
      <c r="B488" t="s">
        <v>53</v>
      </c>
      <c r="C488" t="s">
        <v>129</v>
      </c>
      <c r="D488">
        <v>0</v>
      </c>
      <c r="E488">
        <v>0</v>
      </c>
      <c r="F488">
        <f>D488-E488</f>
        <v>0</v>
      </c>
      <c r="H488">
        <v>487</v>
      </c>
      <c r="I488" t="s">
        <v>116</v>
      </c>
      <c r="J488" t="s">
        <v>40</v>
      </c>
      <c r="K488">
        <v>2</v>
      </c>
      <c r="L488" s="4" t="str">
        <f t="shared" si="23"/>
        <v>Columbia</v>
      </c>
      <c r="M488" t="str">
        <f t="shared" si="24"/>
        <v>Great.Britain</v>
      </c>
      <c r="N488" t="str">
        <f t="shared" si="25"/>
        <v>home</v>
      </c>
    </row>
    <row r="489" spans="1:14">
      <c r="A489">
        <v>42</v>
      </c>
      <c r="B489" t="s">
        <v>53</v>
      </c>
      <c r="C489" t="s">
        <v>129</v>
      </c>
      <c r="D489">
        <v>8</v>
      </c>
      <c r="E489">
        <v>4</v>
      </c>
      <c r="F489">
        <f>D489-E489</f>
        <v>4</v>
      </c>
      <c r="H489">
        <v>488</v>
      </c>
      <c r="I489" t="s">
        <v>116</v>
      </c>
      <c r="J489" t="s">
        <v>53</v>
      </c>
      <c r="K489">
        <v>17</v>
      </c>
      <c r="L489" s="4" t="str">
        <f t="shared" si="23"/>
        <v>Columbia</v>
      </c>
      <c r="M489" t="str">
        <f t="shared" si="24"/>
        <v>Canada</v>
      </c>
      <c r="N489" t="str">
        <f t="shared" si="25"/>
        <v>home</v>
      </c>
    </row>
    <row r="490" spans="1:14">
      <c r="A490">
        <v>42</v>
      </c>
      <c r="B490" t="s">
        <v>53</v>
      </c>
      <c r="C490" t="s">
        <v>129</v>
      </c>
      <c r="D490">
        <v>7</v>
      </c>
      <c r="E490">
        <v>10</v>
      </c>
      <c r="F490">
        <f>D490-E490</f>
        <v>-3</v>
      </c>
      <c r="H490">
        <v>489</v>
      </c>
      <c r="I490" t="s">
        <v>116</v>
      </c>
      <c r="J490" t="s">
        <v>66</v>
      </c>
      <c r="K490">
        <v>12</v>
      </c>
      <c r="L490" s="4" t="str">
        <f t="shared" si="23"/>
        <v>Columbia</v>
      </c>
      <c r="M490" t="str">
        <f t="shared" si="24"/>
        <v>France</v>
      </c>
      <c r="N490" t="str">
        <f t="shared" si="25"/>
        <v>home</v>
      </c>
    </row>
    <row r="491" spans="1:14">
      <c r="A491">
        <v>42</v>
      </c>
      <c r="B491" t="s">
        <v>53</v>
      </c>
      <c r="C491" t="s">
        <v>129</v>
      </c>
      <c r="D491">
        <v>9</v>
      </c>
      <c r="E491">
        <v>5</v>
      </c>
      <c r="F491">
        <f>D491-E491</f>
        <v>4</v>
      </c>
      <c r="H491">
        <v>490</v>
      </c>
      <c r="I491" t="s">
        <v>116</v>
      </c>
      <c r="J491" t="s">
        <v>79</v>
      </c>
      <c r="K491">
        <v>-17</v>
      </c>
      <c r="L491" s="4" t="str">
        <f t="shared" si="23"/>
        <v>Denmark</v>
      </c>
      <c r="M491" t="str">
        <f t="shared" si="24"/>
        <v>Columbia</v>
      </c>
      <c r="N491" t="str">
        <f t="shared" si="25"/>
        <v>away</v>
      </c>
    </row>
    <row r="492" spans="1:14">
      <c r="A492">
        <v>43</v>
      </c>
      <c r="B492" t="s">
        <v>53</v>
      </c>
      <c r="C492" t="s">
        <v>142</v>
      </c>
      <c r="D492">
        <v>5</v>
      </c>
      <c r="E492">
        <v>0</v>
      </c>
      <c r="F492">
        <f>D492-E492</f>
        <v>5</v>
      </c>
      <c r="H492">
        <v>491</v>
      </c>
      <c r="I492" t="s">
        <v>116</v>
      </c>
      <c r="J492" t="s">
        <v>92</v>
      </c>
      <c r="K492">
        <v>21</v>
      </c>
      <c r="L492" s="4" t="str">
        <f t="shared" si="23"/>
        <v>Columbia</v>
      </c>
      <c r="M492" t="str">
        <f t="shared" si="24"/>
        <v>Sweden</v>
      </c>
      <c r="N492" t="str">
        <f t="shared" si="25"/>
        <v>home</v>
      </c>
    </row>
    <row r="493" spans="1:14">
      <c r="A493">
        <v>43</v>
      </c>
      <c r="B493" t="s">
        <v>53</v>
      </c>
      <c r="C493" t="s">
        <v>142</v>
      </c>
      <c r="D493">
        <v>2</v>
      </c>
      <c r="E493">
        <v>1</v>
      </c>
      <c r="F493">
        <f>D493-E493</f>
        <v>1</v>
      </c>
      <c r="H493">
        <v>492</v>
      </c>
      <c r="I493" t="s">
        <v>116</v>
      </c>
      <c r="J493" t="s">
        <v>104</v>
      </c>
      <c r="K493">
        <v>-1</v>
      </c>
      <c r="L493" s="4" t="str">
        <f t="shared" si="23"/>
        <v>Brazil</v>
      </c>
      <c r="M493" t="str">
        <f t="shared" si="24"/>
        <v>Columbia</v>
      </c>
      <c r="N493" t="str">
        <f t="shared" si="25"/>
        <v>away</v>
      </c>
    </row>
    <row r="494" spans="1:14">
      <c r="A494">
        <v>43</v>
      </c>
      <c r="B494" t="s">
        <v>53</v>
      </c>
      <c r="C494" t="s">
        <v>142</v>
      </c>
      <c r="D494">
        <v>4</v>
      </c>
      <c r="E494">
        <v>2</v>
      </c>
      <c r="F494">
        <f>D494-E494</f>
        <v>2</v>
      </c>
      <c r="H494">
        <v>493</v>
      </c>
      <c r="I494" t="s">
        <v>116</v>
      </c>
      <c r="J494" t="s">
        <v>129</v>
      </c>
      <c r="K494">
        <v>-11</v>
      </c>
      <c r="L494" s="4" t="str">
        <f t="shared" si="23"/>
        <v>Poland</v>
      </c>
      <c r="M494" t="str">
        <f t="shared" si="24"/>
        <v>Columbia</v>
      </c>
      <c r="N494" t="str">
        <f t="shared" si="25"/>
        <v>away</v>
      </c>
    </row>
    <row r="495" spans="1:14">
      <c r="A495">
        <v>43</v>
      </c>
      <c r="B495" t="s">
        <v>53</v>
      </c>
      <c r="C495" t="s">
        <v>142</v>
      </c>
      <c r="D495">
        <v>9</v>
      </c>
      <c r="E495">
        <v>3</v>
      </c>
      <c r="F495">
        <f>D495-E495</f>
        <v>6</v>
      </c>
      <c r="H495">
        <v>494</v>
      </c>
      <c r="I495" t="s">
        <v>116</v>
      </c>
      <c r="J495" t="s">
        <v>142</v>
      </c>
      <c r="K495">
        <v>28</v>
      </c>
      <c r="L495" s="4" t="str">
        <f t="shared" si="23"/>
        <v>Columbia</v>
      </c>
      <c r="M495" t="str">
        <f t="shared" si="24"/>
        <v>Argentina</v>
      </c>
      <c r="N495" t="str">
        <f t="shared" si="25"/>
        <v>home</v>
      </c>
    </row>
    <row r="496" spans="1:14">
      <c r="A496">
        <v>43</v>
      </c>
      <c r="B496" t="s">
        <v>53</v>
      </c>
      <c r="C496" t="s">
        <v>142</v>
      </c>
      <c r="D496">
        <v>2</v>
      </c>
      <c r="E496">
        <v>3</v>
      </c>
      <c r="F496">
        <f>D496-E496</f>
        <v>-1</v>
      </c>
      <c r="H496">
        <v>495</v>
      </c>
      <c r="I496" t="s">
        <v>116</v>
      </c>
      <c r="J496" t="s">
        <v>154</v>
      </c>
      <c r="K496">
        <v>-5</v>
      </c>
      <c r="L496" s="4" t="str">
        <f t="shared" si="23"/>
        <v>Chile</v>
      </c>
      <c r="M496" t="str">
        <f t="shared" si="24"/>
        <v>Columbia</v>
      </c>
      <c r="N496" t="str">
        <f t="shared" si="25"/>
        <v>away</v>
      </c>
    </row>
    <row r="497" spans="1:14">
      <c r="A497">
        <v>43</v>
      </c>
      <c r="B497" t="s">
        <v>53</v>
      </c>
      <c r="C497" t="s">
        <v>142</v>
      </c>
      <c r="D497">
        <v>10</v>
      </c>
      <c r="E497">
        <v>4</v>
      </c>
      <c r="F497">
        <f>D497-E497</f>
        <v>6</v>
      </c>
      <c r="H497">
        <v>496</v>
      </c>
      <c r="I497" t="s">
        <v>129</v>
      </c>
      <c r="J497" t="s">
        <v>14</v>
      </c>
      <c r="K497">
        <v>-32</v>
      </c>
      <c r="L497" s="4" t="str">
        <f t="shared" si="23"/>
        <v>USA</v>
      </c>
      <c r="M497" t="str">
        <f t="shared" si="24"/>
        <v>Poland</v>
      </c>
      <c r="N497" t="str">
        <f t="shared" si="25"/>
        <v>away</v>
      </c>
    </row>
    <row r="498" spans="1:14">
      <c r="A498">
        <v>43</v>
      </c>
      <c r="B498" t="s">
        <v>53</v>
      </c>
      <c r="C498" t="s">
        <v>142</v>
      </c>
      <c r="D498">
        <v>8</v>
      </c>
      <c r="E498">
        <v>5</v>
      </c>
      <c r="F498">
        <f>D498-E498</f>
        <v>3</v>
      </c>
      <c r="H498">
        <v>497</v>
      </c>
      <c r="I498" t="s">
        <v>129</v>
      </c>
      <c r="J498" t="s">
        <v>15</v>
      </c>
      <c r="K498">
        <v>2</v>
      </c>
      <c r="L498" s="4" t="str">
        <f t="shared" si="23"/>
        <v>Poland</v>
      </c>
      <c r="M498" t="str">
        <f t="shared" si="24"/>
        <v>Japan</v>
      </c>
      <c r="N498" t="str">
        <f t="shared" si="25"/>
        <v>home</v>
      </c>
    </row>
    <row r="499" spans="1:14">
      <c r="A499">
        <v>43</v>
      </c>
      <c r="B499" t="s">
        <v>53</v>
      </c>
      <c r="C499" t="s">
        <v>142</v>
      </c>
      <c r="D499">
        <v>1</v>
      </c>
      <c r="E499">
        <v>1</v>
      </c>
      <c r="F499">
        <f>D499-E499</f>
        <v>0</v>
      </c>
      <c r="H499">
        <v>498</v>
      </c>
      <c r="I499" t="s">
        <v>129</v>
      </c>
      <c r="J499" t="s">
        <v>40</v>
      </c>
      <c r="K499">
        <v>5</v>
      </c>
      <c r="L499" s="4" t="str">
        <f t="shared" si="23"/>
        <v>Poland</v>
      </c>
      <c r="M499" t="str">
        <f t="shared" si="24"/>
        <v>Great.Britain</v>
      </c>
      <c r="N499" t="str">
        <f t="shared" si="25"/>
        <v>home</v>
      </c>
    </row>
    <row r="500" spans="1:14">
      <c r="A500">
        <v>43</v>
      </c>
      <c r="B500" t="s">
        <v>53</v>
      </c>
      <c r="C500" t="s">
        <v>142</v>
      </c>
      <c r="D500">
        <v>3</v>
      </c>
      <c r="E500">
        <v>3</v>
      </c>
      <c r="F500">
        <f>D500-E500</f>
        <v>0</v>
      </c>
      <c r="H500">
        <v>499</v>
      </c>
      <c r="I500" t="s">
        <v>129</v>
      </c>
      <c r="J500" t="s">
        <v>53</v>
      </c>
      <c r="K500">
        <v>-1</v>
      </c>
      <c r="L500" s="4" t="str">
        <f t="shared" si="23"/>
        <v>Canada</v>
      </c>
      <c r="M500" t="str">
        <f t="shared" si="24"/>
        <v>Poland</v>
      </c>
      <c r="N500" t="str">
        <f t="shared" si="25"/>
        <v>away</v>
      </c>
    </row>
    <row r="501" spans="1:14">
      <c r="A501">
        <v>43</v>
      </c>
      <c r="B501" t="s">
        <v>53</v>
      </c>
      <c r="C501" t="s">
        <v>142</v>
      </c>
      <c r="D501">
        <v>0</v>
      </c>
      <c r="E501">
        <v>0</v>
      </c>
      <c r="F501">
        <f>D501-E501</f>
        <v>0</v>
      </c>
      <c r="H501">
        <v>500</v>
      </c>
      <c r="I501" t="s">
        <v>129</v>
      </c>
      <c r="J501" t="s">
        <v>66</v>
      </c>
      <c r="K501">
        <v>-5</v>
      </c>
      <c r="L501" s="4" t="str">
        <f t="shared" si="23"/>
        <v>France</v>
      </c>
      <c r="M501" t="str">
        <f t="shared" si="24"/>
        <v>Poland</v>
      </c>
      <c r="N501" t="str">
        <f t="shared" si="25"/>
        <v>away</v>
      </c>
    </row>
    <row r="502" spans="1:14">
      <c r="A502">
        <v>43</v>
      </c>
      <c r="B502" t="s">
        <v>53</v>
      </c>
      <c r="C502" t="s">
        <v>142</v>
      </c>
      <c r="D502">
        <v>0</v>
      </c>
      <c r="E502">
        <v>0</v>
      </c>
      <c r="F502">
        <f>D502-E502</f>
        <v>0</v>
      </c>
      <c r="H502">
        <v>501</v>
      </c>
      <c r="I502" t="s">
        <v>129</v>
      </c>
      <c r="J502" t="s">
        <v>79</v>
      </c>
      <c r="K502">
        <v>8</v>
      </c>
      <c r="L502" s="4" t="str">
        <f t="shared" si="23"/>
        <v>Poland</v>
      </c>
      <c r="M502" t="str">
        <f t="shared" si="24"/>
        <v>Denmark</v>
      </c>
      <c r="N502" t="str">
        <f t="shared" si="25"/>
        <v>home</v>
      </c>
    </row>
    <row r="503" spans="1:14">
      <c r="A503">
        <v>43</v>
      </c>
      <c r="B503" t="s">
        <v>53</v>
      </c>
      <c r="C503" t="s">
        <v>142</v>
      </c>
      <c r="D503">
        <v>3</v>
      </c>
      <c r="E503">
        <v>4</v>
      </c>
      <c r="F503">
        <f>D503-E503</f>
        <v>-1</v>
      </c>
      <c r="H503">
        <v>502</v>
      </c>
      <c r="I503" t="s">
        <v>129</v>
      </c>
      <c r="J503" t="s">
        <v>92</v>
      </c>
      <c r="K503">
        <v>16</v>
      </c>
      <c r="L503" s="4" t="str">
        <f t="shared" si="23"/>
        <v>Poland</v>
      </c>
      <c r="M503" t="str">
        <f t="shared" si="24"/>
        <v>Sweden</v>
      </c>
      <c r="N503" t="str">
        <f t="shared" si="25"/>
        <v>home</v>
      </c>
    </row>
    <row r="504" spans="1:14">
      <c r="A504">
        <v>44</v>
      </c>
      <c r="B504" t="s">
        <v>53</v>
      </c>
      <c r="C504" t="s">
        <v>154</v>
      </c>
      <c r="D504">
        <v>1</v>
      </c>
      <c r="E504">
        <v>1</v>
      </c>
      <c r="F504">
        <f>D504-E504</f>
        <v>0</v>
      </c>
      <c r="H504">
        <v>503</v>
      </c>
      <c r="I504" t="s">
        <v>129</v>
      </c>
      <c r="J504" t="s">
        <v>104</v>
      </c>
      <c r="K504">
        <v>1</v>
      </c>
      <c r="L504" s="4" t="str">
        <f t="shared" si="23"/>
        <v>Poland</v>
      </c>
      <c r="M504" t="str">
        <f t="shared" si="24"/>
        <v>Brazil</v>
      </c>
      <c r="N504" t="str">
        <f t="shared" si="25"/>
        <v>home</v>
      </c>
    </row>
    <row r="505" spans="1:14">
      <c r="A505">
        <v>44</v>
      </c>
      <c r="B505" t="s">
        <v>53</v>
      </c>
      <c r="C505" t="s">
        <v>154</v>
      </c>
      <c r="D505">
        <v>1</v>
      </c>
      <c r="E505">
        <v>1</v>
      </c>
      <c r="F505">
        <f>D505-E505</f>
        <v>0</v>
      </c>
      <c r="H505">
        <v>504</v>
      </c>
      <c r="I505" t="s">
        <v>129</v>
      </c>
      <c r="J505" t="s">
        <v>116</v>
      </c>
      <c r="K505">
        <v>-9</v>
      </c>
      <c r="L505" s="4" t="str">
        <f t="shared" si="23"/>
        <v>Columbia</v>
      </c>
      <c r="M505" t="str">
        <f t="shared" si="24"/>
        <v>Poland</v>
      </c>
      <c r="N505" t="str">
        <f t="shared" si="25"/>
        <v>away</v>
      </c>
    </row>
    <row r="506" spans="1:14">
      <c r="A506">
        <v>44</v>
      </c>
      <c r="B506" t="s">
        <v>53</v>
      </c>
      <c r="C506" t="s">
        <v>154</v>
      </c>
      <c r="D506">
        <v>1</v>
      </c>
      <c r="E506">
        <v>2</v>
      </c>
      <c r="F506">
        <f>D506-E506</f>
        <v>-1</v>
      </c>
      <c r="H506">
        <v>505</v>
      </c>
      <c r="I506" t="s">
        <v>129</v>
      </c>
      <c r="J506" t="s">
        <v>142</v>
      </c>
      <c r="K506">
        <v>27</v>
      </c>
      <c r="L506" s="4" t="str">
        <f t="shared" si="23"/>
        <v>Poland</v>
      </c>
      <c r="M506" t="str">
        <f t="shared" si="24"/>
        <v>Argentina</v>
      </c>
      <c r="N506" t="str">
        <f t="shared" si="25"/>
        <v>home</v>
      </c>
    </row>
    <row r="507" spans="1:14">
      <c r="A507">
        <v>44</v>
      </c>
      <c r="B507" t="s">
        <v>53</v>
      </c>
      <c r="C507" t="s">
        <v>154</v>
      </c>
      <c r="D507">
        <v>2</v>
      </c>
      <c r="E507">
        <v>1</v>
      </c>
      <c r="F507">
        <f>D507-E507</f>
        <v>1</v>
      </c>
      <c r="H507">
        <v>506</v>
      </c>
      <c r="I507" t="s">
        <v>129</v>
      </c>
      <c r="J507" t="s">
        <v>154</v>
      </c>
      <c r="K507">
        <v>14</v>
      </c>
      <c r="L507" s="4" t="str">
        <f t="shared" si="23"/>
        <v>Poland</v>
      </c>
      <c r="M507" t="str">
        <f t="shared" si="24"/>
        <v>Chile</v>
      </c>
      <c r="N507" t="str">
        <f t="shared" si="25"/>
        <v>home</v>
      </c>
    </row>
    <row r="508" spans="1:14">
      <c r="A508">
        <v>44</v>
      </c>
      <c r="B508" t="s">
        <v>53</v>
      </c>
      <c r="C508" t="s">
        <v>154</v>
      </c>
      <c r="D508">
        <v>13</v>
      </c>
      <c r="E508">
        <v>21</v>
      </c>
      <c r="F508">
        <f>D508-E508</f>
        <v>-8</v>
      </c>
      <c r="H508">
        <v>507</v>
      </c>
      <c r="I508" t="s">
        <v>142</v>
      </c>
      <c r="J508" t="s">
        <v>14</v>
      </c>
      <c r="K508">
        <v>-31</v>
      </c>
      <c r="L508" s="4" t="str">
        <f t="shared" si="23"/>
        <v>USA</v>
      </c>
      <c r="M508" t="str">
        <f t="shared" si="24"/>
        <v>Argentina</v>
      </c>
      <c r="N508" t="str">
        <f t="shared" si="25"/>
        <v>away</v>
      </c>
    </row>
    <row r="509" spans="1:14">
      <c r="A509">
        <v>44</v>
      </c>
      <c r="B509" t="s">
        <v>53</v>
      </c>
      <c r="C509" t="s">
        <v>154</v>
      </c>
      <c r="D509">
        <v>2</v>
      </c>
      <c r="E509">
        <v>3</v>
      </c>
      <c r="F509">
        <f>D509-E509</f>
        <v>-1</v>
      </c>
      <c r="H509">
        <v>508</v>
      </c>
      <c r="I509" t="s">
        <v>142</v>
      </c>
      <c r="J509" t="s">
        <v>15</v>
      </c>
      <c r="K509">
        <v>-34</v>
      </c>
      <c r="L509" s="4" t="str">
        <f t="shared" si="23"/>
        <v>Japan</v>
      </c>
      <c r="M509" t="str">
        <f t="shared" si="24"/>
        <v>Argentina</v>
      </c>
      <c r="N509" t="str">
        <f t="shared" si="25"/>
        <v>away</v>
      </c>
    </row>
    <row r="510" spans="1:14">
      <c r="A510">
        <v>44</v>
      </c>
      <c r="B510" t="s">
        <v>53</v>
      </c>
      <c r="C510" t="s">
        <v>154</v>
      </c>
      <c r="D510">
        <v>9</v>
      </c>
      <c r="E510">
        <v>6</v>
      </c>
      <c r="F510">
        <f>D510-E510</f>
        <v>3</v>
      </c>
      <c r="H510">
        <v>509</v>
      </c>
      <c r="I510" t="s">
        <v>142</v>
      </c>
      <c r="J510" t="s">
        <v>40</v>
      </c>
      <c r="K510">
        <v>-20</v>
      </c>
      <c r="L510" s="4" t="str">
        <f t="shared" si="23"/>
        <v>Great.Britain</v>
      </c>
      <c r="M510" t="str">
        <f t="shared" si="24"/>
        <v>Argentina</v>
      </c>
      <c r="N510" t="str">
        <f t="shared" si="25"/>
        <v>away</v>
      </c>
    </row>
    <row r="511" spans="1:14">
      <c r="A511">
        <v>44</v>
      </c>
      <c r="B511" t="s">
        <v>53</v>
      </c>
      <c r="C511" t="s">
        <v>154</v>
      </c>
      <c r="D511">
        <v>3</v>
      </c>
      <c r="E511">
        <v>1</v>
      </c>
      <c r="F511">
        <f>D511-E511</f>
        <v>2</v>
      </c>
      <c r="H511">
        <v>510</v>
      </c>
      <c r="I511" t="s">
        <v>142</v>
      </c>
      <c r="J511" t="s">
        <v>53</v>
      </c>
      <c r="K511">
        <v>-35</v>
      </c>
      <c r="L511" s="4" t="str">
        <f t="shared" si="23"/>
        <v>Canada</v>
      </c>
      <c r="M511" t="str">
        <f t="shared" si="24"/>
        <v>Argentina</v>
      </c>
      <c r="N511" t="str">
        <f t="shared" si="25"/>
        <v>away</v>
      </c>
    </row>
    <row r="512" spans="1:14">
      <c r="A512">
        <v>44</v>
      </c>
      <c r="B512" t="s">
        <v>53</v>
      </c>
      <c r="C512" t="s">
        <v>154</v>
      </c>
      <c r="D512">
        <v>12</v>
      </c>
      <c r="E512">
        <v>5</v>
      </c>
      <c r="F512">
        <f>D512-E512</f>
        <v>7</v>
      </c>
      <c r="H512">
        <v>511</v>
      </c>
      <c r="I512" t="s">
        <v>142</v>
      </c>
      <c r="J512" t="s">
        <v>66</v>
      </c>
      <c r="K512">
        <v>-25</v>
      </c>
      <c r="L512" s="4" t="str">
        <f t="shared" si="23"/>
        <v>France</v>
      </c>
      <c r="M512" t="str">
        <f t="shared" si="24"/>
        <v>Argentina</v>
      </c>
      <c r="N512" t="str">
        <f t="shared" si="25"/>
        <v>away</v>
      </c>
    </row>
    <row r="513" spans="1:14">
      <c r="A513">
        <v>44</v>
      </c>
      <c r="B513" t="s">
        <v>53</v>
      </c>
      <c r="C513" t="s">
        <v>154</v>
      </c>
      <c r="D513">
        <v>7</v>
      </c>
      <c r="E513">
        <v>1</v>
      </c>
      <c r="F513">
        <f>D513-E513</f>
        <v>6</v>
      </c>
      <c r="H513">
        <v>512</v>
      </c>
      <c r="I513" t="s">
        <v>142</v>
      </c>
      <c r="J513" t="s">
        <v>79</v>
      </c>
      <c r="K513">
        <v>-38</v>
      </c>
      <c r="L513" s="4" t="str">
        <f t="shared" si="23"/>
        <v>Denmark</v>
      </c>
      <c r="M513" t="str">
        <f t="shared" si="24"/>
        <v>Argentina</v>
      </c>
      <c r="N513" t="str">
        <f t="shared" si="25"/>
        <v>away</v>
      </c>
    </row>
    <row r="514" spans="1:14">
      <c r="A514">
        <v>44</v>
      </c>
      <c r="B514" t="s">
        <v>53</v>
      </c>
      <c r="C514" t="s">
        <v>154</v>
      </c>
      <c r="D514">
        <v>6</v>
      </c>
      <c r="E514">
        <v>6</v>
      </c>
      <c r="F514">
        <f>D514-E514</f>
        <v>0</v>
      </c>
      <c r="H514">
        <v>513</v>
      </c>
      <c r="I514" t="s">
        <v>142</v>
      </c>
      <c r="J514" t="s">
        <v>92</v>
      </c>
      <c r="K514">
        <v>-13</v>
      </c>
      <c r="L514" s="4" t="str">
        <f t="shared" si="23"/>
        <v>Sweden</v>
      </c>
      <c r="M514" t="str">
        <f t="shared" si="24"/>
        <v>Argentina</v>
      </c>
      <c r="N514" t="str">
        <f t="shared" si="25"/>
        <v>away</v>
      </c>
    </row>
    <row r="515" spans="1:14">
      <c r="A515">
        <v>44</v>
      </c>
      <c r="B515" t="s">
        <v>53</v>
      </c>
      <c r="C515" t="s">
        <v>154</v>
      </c>
      <c r="D515">
        <v>3</v>
      </c>
      <c r="E515">
        <v>5</v>
      </c>
      <c r="F515">
        <f>D515-E515</f>
        <v>-2</v>
      </c>
      <c r="H515">
        <v>514</v>
      </c>
      <c r="I515" t="s">
        <v>142</v>
      </c>
      <c r="J515" t="s">
        <v>104</v>
      </c>
      <c r="K515">
        <v>-11</v>
      </c>
      <c r="L515" s="4" t="str">
        <f t="shared" ref="L515:L578" si="26">IF(K515&gt;0, I515, J515)</f>
        <v>Brazil</v>
      </c>
      <c r="M515" t="str">
        <f t="shared" ref="M515:M578" si="27">IF(L515=I515,J515,I515)</f>
        <v>Argentina</v>
      </c>
      <c r="N515" t="str">
        <f t="shared" ref="N515:N578" si="28">IF(K515&gt;0, "home", "away")</f>
        <v>away</v>
      </c>
    </row>
    <row r="516" spans="1:14">
      <c r="A516">
        <v>44</v>
      </c>
      <c r="B516" t="s">
        <v>53</v>
      </c>
      <c r="C516" t="s">
        <v>154</v>
      </c>
      <c r="D516">
        <v>5</v>
      </c>
      <c r="E516">
        <v>5</v>
      </c>
      <c r="F516">
        <f>D516-E516</f>
        <v>0</v>
      </c>
      <c r="H516">
        <v>515</v>
      </c>
      <c r="I516" t="s">
        <v>142</v>
      </c>
      <c r="J516" t="s">
        <v>116</v>
      </c>
      <c r="K516">
        <v>-15</v>
      </c>
      <c r="L516" s="4" t="str">
        <f t="shared" si="26"/>
        <v>Columbia</v>
      </c>
      <c r="M516" t="str">
        <f t="shared" si="27"/>
        <v>Argentina</v>
      </c>
      <c r="N516" t="str">
        <f t="shared" si="28"/>
        <v>away</v>
      </c>
    </row>
    <row r="517" spans="1:14">
      <c r="A517">
        <v>45</v>
      </c>
      <c r="B517" t="s">
        <v>66</v>
      </c>
      <c r="C517" t="s">
        <v>14</v>
      </c>
      <c r="D517">
        <v>3</v>
      </c>
      <c r="E517">
        <v>1</v>
      </c>
      <c r="F517">
        <f>D517-E517</f>
        <v>2</v>
      </c>
      <c r="H517">
        <v>516</v>
      </c>
      <c r="I517" t="s">
        <v>142</v>
      </c>
      <c r="J517" t="s">
        <v>129</v>
      </c>
      <c r="K517">
        <v>-1</v>
      </c>
      <c r="L517" s="4" t="str">
        <f t="shared" si="26"/>
        <v>Poland</v>
      </c>
      <c r="M517" t="str">
        <f t="shared" si="27"/>
        <v>Argentina</v>
      </c>
      <c r="N517" t="str">
        <f t="shared" si="28"/>
        <v>away</v>
      </c>
    </row>
    <row r="518" spans="1:14">
      <c r="A518">
        <v>45</v>
      </c>
      <c r="B518" t="s">
        <v>66</v>
      </c>
      <c r="C518" t="s">
        <v>14</v>
      </c>
      <c r="D518">
        <v>8</v>
      </c>
      <c r="E518">
        <v>6</v>
      </c>
      <c r="F518">
        <f>D518-E518</f>
        <v>2</v>
      </c>
      <c r="H518">
        <v>517</v>
      </c>
      <c r="I518" t="s">
        <v>142</v>
      </c>
      <c r="J518" t="s">
        <v>154</v>
      </c>
      <c r="K518">
        <v>-27</v>
      </c>
      <c r="L518" s="4" t="str">
        <f t="shared" si="26"/>
        <v>Chile</v>
      </c>
      <c r="M518" t="str">
        <f t="shared" si="27"/>
        <v>Argentina</v>
      </c>
      <c r="N518" t="str">
        <f t="shared" si="28"/>
        <v>away</v>
      </c>
    </row>
    <row r="519" spans="1:14">
      <c r="A519">
        <v>45</v>
      </c>
      <c r="B519" t="s">
        <v>66</v>
      </c>
      <c r="C519" t="s">
        <v>14</v>
      </c>
      <c r="D519">
        <v>2</v>
      </c>
      <c r="E519">
        <v>11</v>
      </c>
      <c r="F519">
        <f>D519-E519</f>
        <v>-9</v>
      </c>
      <c r="H519">
        <v>518</v>
      </c>
      <c r="I519" t="s">
        <v>154</v>
      </c>
      <c r="J519" t="s">
        <v>14</v>
      </c>
      <c r="K519">
        <v>-18</v>
      </c>
      <c r="L519" s="4" t="str">
        <f t="shared" si="26"/>
        <v>USA</v>
      </c>
      <c r="M519" t="str">
        <f t="shared" si="27"/>
        <v>Chile</v>
      </c>
      <c r="N519" t="str">
        <f t="shared" si="28"/>
        <v>away</v>
      </c>
    </row>
    <row r="520" spans="1:14">
      <c r="A520">
        <v>45</v>
      </c>
      <c r="B520" t="s">
        <v>66</v>
      </c>
      <c r="C520" t="s">
        <v>14</v>
      </c>
      <c r="D520">
        <v>9</v>
      </c>
      <c r="E520">
        <v>6</v>
      </c>
      <c r="F520">
        <f>D520-E520</f>
        <v>3</v>
      </c>
      <c r="H520">
        <v>519</v>
      </c>
      <c r="I520" t="s">
        <v>154</v>
      </c>
      <c r="J520" t="s">
        <v>15</v>
      </c>
      <c r="K520">
        <v>-20</v>
      </c>
      <c r="L520" s="4" t="str">
        <f t="shared" si="26"/>
        <v>Japan</v>
      </c>
      <c r="M520" t="str">
        <f t="shared" si="27"/>
        <v>Chile</v>
      </c>
      <c r="N520" t="str">
        <f t="shared" si="28"/>
        <v>away</v>
      </c>
    </row>
    <row r="521" spans="1:14">
      <c r="A521">
        <v>45</v>
      </c>
      <c r="B521" t="s">
        <v>66</v>
      </c>
      <c r="C521" t="s">
        <v>14</v>
      </c>
      <c r="D521">
        <v>3</v>
      </c>
      <c r="E521">
        <v>6</v>
      </c>
      <c r="F521">
        <f>D521-E521</f>
        <v>-3</v>
      </c>
      <c r="H521">
        <v>520</v>
      </c>
      <c r="I521" t="s">
        <v>154</v>
      </c>
      <c r="J521" t="s">
        <v>40</v>
      </c>
      <c r="K521">
        <v>-1</v>
      </c>
      <c r="L521" s="4" t="str">
        <f t="shared" si="26"/>
        <v>Great.Britain</v>
      </c>
      <c r="M521" t="str">
        <f t="shared" si="27"/>
        <v>Chile</v>
      </c>
      <c r="N521" t="str">
        <f t="shared" si="28"/>
        <v>away</v>
      </c>
    </row>
    <row r="522" spans="1:14">
      <c r="A522">
        <v>45</v>
      </c>
      <c r="B522" t="s">
        <v>66</v>
      </c>
      <c r="C522" t="s">
        <v>14</v>
      </c>
      <c r="D522">
        <v>7</v>
      </c>
      <c r="E522">
        <v>13</v>
      </c>
      <c r="F522">
        <f>D522-E522</f>
        <v>-6</v>
      </c>
      <c r="H522">
        <v>521</v>
      </c>
      <c r="I522" t="s">
        <v>154</v>
      </c>
      <c r="J522" t="s">
        <v>53</v>
      </c>
      <c r="K522">
        <v>-28</v>
      </c>
      <c r="L522" s="4" t="str">
        <f t="shared" si="26"/>
        <v>Canada</v>
      </c>
      <c r="M522" t="str">
        <f t="shared" si="27"/>
        <v>Chile</v>
      </c>
      <c r="N522" t="str">
        <f t="shared" si="28"/>
        <v>away</v>
      </c>
    </row>
    <row r="523" spans="1:14">
      <c r="A523">
        <v>45</v>
      </c>
      <c r="B523" t="s">
        <v>66</v>
      </c>
      <c r="C523" t="s">
        <v>14</v>
      </c>
      <c r="D523">
        <v>2</v>
      </c>
      <c r="E523">
        <v>5</v>
      </c>
      <c r="F523">
        <f>D523-E523</f>
        <v>-3</v>
      </c>
      <c r="H523">
        <v>522</v>
      </c>
      <c r="I523" t="s">
        <v>154</v>
      </c>
      <c r="J523" t="s">
        <v>66</v>
      </c>
      <c r="K523">
        <v>2</v>
      </c>
      <c r="L523" s="4" t="str">
        <f t="shared" si="26"/>
        <v>Chile</v>
      </c>
      <c r="M523" t="str">
        <f t="shared" si="27"/>
        <v>France</v>
      </c>
      <c r="N523" t="str">
        <f t="shared" si="28"/>
        <v>home</v>
      </c>
    </row>
    <row r="524" spans="1:14">
      <c r="A524">
        <v>45</v>
      </c>
      <c r="B524" t="s">
        <v>66</v>
      </c>
      <c r="C524" t="s">
        <v>14</v>
      </c>
      <c r="D524">
        <v>9</v>
      </c>
      <c r="E524">
        <v>3</v>
      </c>
      <c r="F524">
        <f>D524-E524</f>
        <v>6</v>
      </c>
      <c r="H524">
        <v>523</v>
      </c>
      <c r="I524" t="s">
        <v>154</v>
      </c>
      <c r="J524" t="s">
        <v>79</v>
      </c>
      <c r="K524">
        <v>-9</v>
      </c>
      <c r="L524" s="4" t="str">
        <f t="shared" si="26"/>
        <v>Denmark</v>
      </c>
      <c r="M524" t="str">
        <f t="shared" si="27"/>
        <v>Chile</v>
      </c>
      <c r="N524" t="str">
        <f t="shared" si="28"/>
        <v>away</v>
      </c>
    </row>
    <row r="525" spans="1:14">
      <c r="A525">
        <v>45</v>
      </c>
      <c r="B525" t="s">
        <v>66</v>
      </c>
      <c r="C525" t="s">
        <v>14</v>
      </c>
      <c r="D525">
        <v>1</v>
      </c>
      <c r="E525">
        <v>2</v>
      </c>
      <c r="F525">
        <f>D525-E525</f>
        <v>-1</v>
      </c>
      <c r="H525">
        <v>524</v>
      </c>
      <c r="I525" t="s">
        <v>154</v>
      </c>
      <c r="J525" t="s">
        <v>92</v>
      </c>
      <c r="K525">
        <v>3</v>
      </c>
      <c r="L525" s="4" t="str">
        <f t="shared" si="26"/>
        <v>Chile</v>
      </c>
      <c r="M525" t="str">
        <f t="shared" si="27"/>
        <v>Sweden</v>
      </c>
      <c r="N525" t="str">
        <f t="shared" si="28"/>
        <v>home</v>
      </c>
    </row>
    <row r="526" spans="1:14">
      <c r="A526">
        <v>45</v>
      </c>
      <c r="B526" t="s">
        <v>66</v>
      </c>
      <c r="C526" t="s">
        <v>14</v>
      </c>
      <c r="D526">
        <v>5</v>
      </c>
      <c r="E526">
        <v>6</v>
      </c>
      <c r="F526">
        <f>D526-E526</f>
        <v>-1</v>
      </c>
      <c r="H526">
        <v>525</v>
      </c>
      <c r="I526" t="s">
        <v>154</v>
      </c>
      <c r="J526" t="s">
        <v>104</v>
      </c>
      <c r="K526">
        <v>5</v>
      </c>
      <c r="L526" s="4" t="str">
        <f t="shared" si="26"/>
        <v>Chile</v>
      </c>
      <c r="M526" t="str">
        <f t="shared" si="27"/>
        <v>Brazil</v>
      </c>
      <c r="N526" t="str">
        <f t="shared" si="28"/>
        <v>home</v>
      </c>
    </row>
    <row r="527" spans="1:14">
      <c r="A527">
        <v>46</v>
      </c>
      <c r="B527" t="s">
        <v>66</v>
      </c>
      <c r="C527" t="s">
        <v>15</v>
      </c>
      <c r="D527">
        <v>4</v>
      </c>
      <c r="E527">
        <v>9</v>
      </c>
      <c r="F527">
        <f>D527-E527</f>
        <v>-5</v>
      </c>
      <c r="H527">
        <v>526</v>
      </c>
      <c r="I527" t="s">
        <v>154</v>
      </c>
      <c r="J527" t="s">
        <v>116</v>
      </c>
      <c r="K527">
        <v>-24</v>
      </c>
      <c r="L527" s="4" t="str">
        <f t="shared" si="26"/>
        <v>Columbia</v>
      </c>
      <c r="M527" t="str">
        <f t="shared" si="27"/>
        <v>Chile</v>
      </c>
      <c r="N527" t="str">
        <f t="shared" si="28"/>
        <v>away</v>
      </c>
    </row>
    <row r="528" spans="1:14">
      <c r="A528">
        <v>46</v>
      </c>
      <c r="B528" t="s">
        <v>66</v>
      </c>
      <c r="C528" t="s">
        <v>15</v>
      </c>
      <c r="D528">
        <v>5</v>
      </c>
      <c r="E528">
        <v>4</v>
      </c>
      <c r="F528">
        <f>D528-E528</f>
        <v>1</v>
      </c>
      <c r="H528">
        <v>527</v>
      </c>
      <c r="I528" t="s">
        <v>154</v>
      </c>
      <c r="J528" t="s">
        <v>129</v>
      </c>
      <c r="K528">
        <v>-11</v>
      </c>
      <c r="L528" s="4" t="str">
        <f t="shared" si="26"/>
        <v>Poland</v>
      </c>
      <c r="M528" t="str">
        <f t="shared" si="27"/>
        <v>Chile</v>
      </c>
      <c r="N528" t="str">
        <f t="shared" si="28"/>
        <v>away</v>
      </c>
    </row>
    <row r="529" spans="1:14">
      <c r="A529">
        <v>46</v>
      </c>
      <c r="B529" t="s">
        <v>66</v>
      </c>
      <c r="C529" t="s">
        <v>15</v>
      </c>
      <c r="D529">
        <v>1</v>
      </c>
      <c r="E529">
        <v>2</v>
      </c>
      <c r="F529">
        <f>D529-E529</f>
        <v>-1</v>
      </c>
      <c r="H529">
        <v>528</v>
      </c>
      <c r="I529" t="s">
        <v>154</v>
      </c>
      <c r="J529" t="s">
        <v>142</v>
      </c>
      <c r="K529">
        <v>15</v>
      </c>
      <c r="L529" s="4" t="str">
        <f t="shared" si="26"/>
        <v>Chile</v>
      </c>
      <c r="M529" t="str">
        <f t="shared" si="27"/>
        <v>Argentina</v>
      </c>
      <c r="N529" t="str">
        <f t="shared" si="28"/>
        <v>home</v>
      </c>
    </row>
    <row r="530" spans="1:14">
      <c r="A530">
        <v>46</v>
      </c>
      <c r="B530" t="s">
        <v>66</v>
      </c>
      <c r="C530" t="s">
        <v>15</v>
      </c>
      <c r="D530">
        <v>2</v>
      </c>
      <c r="E530">
        <v>0</v>
      </c>
      <c r="F530">
        <f>D530-E530</f>
        <v>2</v>
      </c>
      <c r="H530">
        <v>529</v>
      </c>
      <c r="I530" t="s">
        <v>14</v>
      </c>
      <c r="J530" t="s">
        <v>15</v>
      </c>
      <c r="K530">
        <v>-13</v>
      </c>
      <c r="L530" s="4" t="str">
        <f t="shared" si="26"/>
        <v>Japan</v>
      </c>
      <c r="M530" t="str">
        <f t="shared" si="27"/>
        <v>USA</v>
      </c>
      <c r="N530" t="str">
        <f t="shared" si="28"/>
        <v>away</v>
      </c>
    </row>
    <row r="531" spans="1:14">
      <c r="A531">
        <v>46</v>
      </c>
      <c r="B531" t="s">
        <v>66</v>
      </c>
      <c r="C531" t="s">
        <v>15</v>
      </c>
      <c r="D531">
        <v>1</v>
      </c>
      <c r="E531">
        <v>6</v>
      </c>
      <c r="F531">
        <f>D531-E531</f>
        <v>-5</v>
      </c>
      <c r="H531">
        <v>530</v>
      </c>
      <c r="I531" t="s">
        <v>14</v>
      </c>
      <c r="J531" t="s">
        <v>40</v>
      </c>
      <c r="K531">
        <v>10</v>
      </c>
      <c r="L531" s="4" t="str">
        <f t="shared" si="26"/>
        <v>USA</v>
      </c>
      <c r="M531" t="str">
        <f t="shared" si="27"/>
        <v>Great.Britain</v>
      </c>
      <c r="N531" t="str">
        <f t="shared" si="28"/>
        <v>home</v>
      </c>
    </row>
    <row r="532" spans="1:14">
      <c r="A532">
        <v>46</v>
      </c>
      <c r="B532" t="s">
        <v>66</v>
      </c>
      <c r="C532" t="s">
        <v>15</v>
      </c>
      <c r="D532">
        <v>4</v>
      </c>
      <c r="E532">
        <v>0</v>
      </c>
      <c r="F532">
        <f>D532-E532</f>
        <v>4</v>
      </c>
      <c r="H532">
        <v>531</v>
      </c>
      <c r="I532" t="s">
        <v>14</v>
      </c>
      <c r="J532" t="s">
        <v>53</v>
      </c>
      <c r="K532">
        <v>1</v>
      </c>
      <c r="L532" s="4" t="str">
        <f t="shared" si="26"/>
        <v>USA</v>
      </c>
      <c r="M532" t="str">
        <f t="shared" si="27"/>
        <v>Canada</v>
      </c>
      <c r="N532" t="str">
        <f t="shared" si="28"/>
        <v>home</v>
      </c>
    </row>
    <row r="533" spans="1:14">
      <c r="A533">
        <v>46</v>
      </c>
      <c r="B533" t="s">
        <v>66</v>
      </c>
      <c r="C533" t="s">
        <v>15</v>
      </c>
      <c r="D533">
        <v>7</v>
      </c>
      <c r="E533">
        <v>5</v>
      </c>
      <c r="F533">
        <f>D533-E533</f>
        <v>2</v>
      </c>
      <c r="H533">
        <v>532</v>
      </c>
      <c r="I533" t="s">
        <v>14</v>
      </c>
      <c r="J533" t="s">
        <v>66</v>
      </c>
      <c r="K533">
        <v>3</v>
      </c>
      <c r="L533" s="4" t="str">
        <f t="shared" si="26"/>
        <v>USA</v>
      </c>
      <c r="M533" t="str">
        <f t="shared" si="27"/>
        <v>France</v>
      </c>
      <c r="N533" t="str">
        <f t="shared" si="28"/>
        <v>home</v>
      </c>
    </row>
    <row r="534" spans="1:14">
      <c r="A534">
        <v>46</v>
      </c>
      <c r="B534" t="s">
        <v>66</v>
      </c>
      <c r="C534" t="s">
        <v>15</v>
      </c>
      <c r="D534">
        <v>4</v>
      </c>
      <c r="E534">
        <v>5</v>
      </c>
      <c r="F534">
        <f>D534-E534</f>
        <v>-1</v>
      </c>
      <c r="H534">
        <v>533</v>
      </c>
      <c r="I534" t="s">
        <v>14</v>
      </c>
      <c r="J534" t="s">
        <v>79</v>
      </c>
      <c r="K534">
        <v>5</v>
      </c>
      <c r="L534" s="4" t="str">
        <f t="shared" si="26"/>
        <v>USA</v>
      </c>
      <c r="M534" t="str">
        <f t="shared" si="27"/>
        <v>Denmark</v>
      </c>
      <c r="N534" t="str">
        <f t="shared" si="28"/>
        <v>home</v>
      </c>
    </row>
    <row r="535" spans="1:14">
      <c r="A535">
        <v>46</v>
      </c>
      <c r="B535" t="s">
        <v>66</v>
      </c>
      <c r="C535" t="s">
        <v>15</v>
      </c>
      <c r="D535">
        <v>3</v>
      </c>
      <c r="E535">
        <v>5</v>
      </c>
      <c r="F535">
        <f>D535-E535</f>
        <v>-2</v>
      </c>
      <c r="H535">
        <v>534</v>
      </c>
      <c r="I535" t="s">
        <v>14</v>
      </c>
      <c r="J535" t="s">
        <v>92</v>
      </c>
      <c r="K535">
        <v>35</v>
      </c>
      <c r="L535" s="4" t="str">
        <f t="shared" si="26"/>
        <v>USA</v>
      </c>
      <c r="M535" t="str">
        <f t="shared" si="27"/>
        <v>Sweden</v>
      </c>
      <c r="N535" t="str">
        <f t="shared" si="28"/>
        <v>home</v>
      </c>
    </row>
    <row r="536" spans="1:14">
      <c r="A536">
        <v>46</v>
      </c>
      <c r="B536" t="s">
        <v>66</v>
      </c>
      <c r="C536" t="s">
        <v>15</v>
      </c>
      <c r="D536">
        <v>2</v>
      </c>
      <c r="E536">
        <v>2</v>
      </c>
      <c r="F536">
        <f>D536-E536</f>
        <v>0</v>
      </c>
      <c r="H536">
        <v>535</v>
      </c>
      <c r="I536" t="s">
        <v>14</v>
      </c>
      <c r="J536" t="s">
        <v>104</v>
      </c>
      <c r="K536">
        <v>22</v>
      </c>
      <c r="L536" s="4" t="str">
        <f t="shared" si="26"/>
        <v>USA</v>
      </c>
      <c r="M536" t="str">
        <f t="shared" si="27"/>
        <v>Brazil</v>
      </c>
      <c r="N536" t="str">
        <f t="shared" si="28"/>
        <v>home</v>
      </c>
    </row>
    <row r="537" spans="1:14">
      <c r="A537">
        <v>46</v>
      </c>
      <c r="B537" t="s">
        <v>66</v>
      </c>
      <c r="C537" t="s">
        <v>15</v>
      </c>
      <c r="D537">
        <v>6</v>
      </c>
      <c r="E537">
        <v>7</v>
      </c>
      <c r="F537">
        <f>D537-E537</f>
        <v>-1</v>
      </c>
      <c r="H537">
        <v>536</v>
      </c>
      <c r="I537" t="s">
        <v>14</v>
      </c>
      <c r="J537" t="s">
        <v>116</v>
      </c>
      <c r="K537">
        <v>28</v>
      </c>
      <c r="L537" s="4" t="str">
        <f t="shared" si="26"/>
        <v>USA</v>
      </c>
      <c r="M537" t="str">
        <f t="shared" si="27"/>
        <v>Columbia</v>
      </c>
      <c r="N537" t="str">
        <f t="shared" si="28"/>
        <v>home</v>
      </c>
    </row>
    <row r="538" spans="1:14">
      <c r="A538">
        <v>46</v>
      </c>
      <c r="B538" t="s">
        <v>66</v>
      </c>
      <c r="C538" t="s">
        <v>15</v>
      </c>
      <c r="D538">
        <v>2</v>
      </c>
      <c r="E538">
        <v>2</v>
      </c>
      <c r="F538">
        <f>D538-E538</f>
        <v>0</v>
      </c>
      <c r="H538">
        <v>537</v>
      </c>
      <c r="I538" t="s">
        <v>14</v>
      </c>
      <c r="J538" t="s">
        <v>129</v>
      </c>
      <c r="K538">
        <v>-10</v>
      </c>
      <c r="L538" s="4" t="str">
        <f t="shared" si="26"/>
        <v>Poland</v>
      </c>
      <c r="M538" t="str">
        <f t="shared" si="27"/>
        <v>USA</v>
      </c>
      <c r="N538" t="str">
        <f t="shared" si="28"/>
        <v>away</v>
      </c>
    </row>
    <row r="539" spans="1:14">
      <c r="A539">
        <v>47</v>
      </c>
      <c r="B539" t="s">
        <v>66</v>
      </c>
      <c r="C539" t="s">
        <v>40</v>
      </c>
      <c r="D539">
        <v>12</v>
      </c>
      <c r="E539">
        <v>12</v>
      </c>
      <c r="F539">
        <f>D539-E539</f>
        <v>0</v>
      </c>
      <c r="H539">
        <v>538</v>
      </c>
      <c r="I539" t="s">
        <v>14</v>
      </c>
      <c r="J539" t="s">
        <v>142</v>
      </c>
      <c r="K539">
        <v>26</v>
      </c>
      <c r="L539" s="4" t="str">
        <f t="shared" si="26"/>
        <v>USA</v>
      </c>
      <c r="M539" t="str">
        <f t="shared" si="27"/>
        <v>Argentina</v>
      </c>
      <c r="N539" t="str">
        <f t="shared" si="28"/>
        <v>home</v>
      </c>
    </row>
    <row r="540" spans="1:14">
      <c r="A540">
        <v>47</v>
      </c>
      <c r="B540" t="s">
        <v>66</v>
      </c>
      <c r="C540" t="s">
        <v>40</v>
      </c>
      <c r="D540">
        <v>1</v>
      </c>
      <c r="E540">
        <v>6</v>
      </c>
      <c r="F540">
        <f>D540-E540</f>
        <v>-5</v>
      </c>
      <c r="H540">
        <v>539</v>
      </c>
      <c r="I540" t="s">
        <v>14</v>
      </c>
      <c r="J540" t="s">
        <v>154</v>
      </c>
      <c r="K540">
        <v>27</v>
      </c>
      <c r="L540" s="4" t="str">
        <f t="shared" si="26"/>
        <v>USA</v>
      </c>
      <c r="M540" t="str">
        <f t="shared" si="27"/>
        <v>Chile</v>
      </c>
      <c r="N540" t="str">
        <f t="shared" si="28"/>
        <v>home</v>
      </c>
    </row>
    <row r="541" spans="1:14">
      <c r="A541">
        <v>47</v>
      </c>
      <c r="B541" t="s">
        <v>66</v>
      </c>
      <c r="C541" t="s">
        <v>40</v>
      </c>
      <c r="D541">
        <v>8</v>
      </c>
      <c r="E541">
        <v>5</v>
      </c>
      <c r="F541">
        <f>D541-E541</f>
        <v>3</v>
      </c>
      <c r="H541">
        <v>540</v>
      </c>
      <c r="I541" t="s">
        <v>15</v>
      </c>
      <c r="J541" t="s">
        <v>14</v>
      </c>
      <c r="K541">
        <v>3</v>
      </c>
      <c r="L541" s="4" t="str">
        <f t="shared" si="26"/>
        <v>Japan</v>
      </c>
      <c r="M541" t="str">
        <f t="shared" si="27"/>
        <v>USA</v>
      </c>
      <c r="N541" t="str">
        <f t="shared" si="28"/>
        <v>home</v>
      </c>
    </row>
    <row r="542" spans="1:14">
      <c r="A542">
        <v>47</v>
      </c>
      <c r="B542" t="s">
        <v>66</v>
      </c>
      <c r="C542" t="s">
        <v>40</v>
      </c>
      <c r="D542">
        <v>8</v>
      </c>
      <c r="E542">
        <v>2</v>
      </c>
      <c r="F542">
        <f>D542-E542</f>
        <v>6</v>
      </c>
      <c r="H542">
        <v>541</v>
      </c>
      <c r="I542" t="s">
        <v>15</v>
      </c>
      <c r="J542" t="s">
        <v>40</v>
      </c>
      <c r="K542">
        <v>9</v>
      </c>
      <c r="L542" s="4" t="str">
        <f t="shared" si="26"/>
        <v>Japan</v>
      </c>
      <c r="M542" t="str">
        <f t="shared" si="27"/>
        <v>Great.Britain</v>
      </c>
      <c r="N542" t="str">
        <f t="shared" si="28"/>
        <v>home</v>
      </c>
    </row>
    <row r="543" spans="1:14">
      <c r="A543">
        <v>47</v>
      </c>
      <c r="B543" t="s">
        <v>66</v>
      </c>
      <c r="C543" t="s">
        <v>40</v>
      </c>
      <c r="D543">
        <v>8</v>
      </c>
      <c r="E543">
        <v>6</v>
      </c>
      <c r="F543">
        <f>D543-E543</f>
        <v>2</v>
      </c>
      <c r="H543">
        <v>542</v>
      </c>
      <c r="I543" t="s">
        <v>15</v>
      </c>
      <c r="J543" t="s">
        <v>53</v>
      </c>
      <c r="K543">
        <v>-3</v>
      </c>
      <c r="L543" s="4" t="str">
        <f t="shared" si="26"/>
        <v>Canada</v>
      </c>
      <c r="M543" t="str">
        <f t="shared" si="27"/>
        <v>Japan</v>
      </c>
      <c r="N543" t="str">
        <f t="shared" si="28"/>
        <v>away</v>
      </c>
    </row>
    <row r="544" spans="1:14">
      <c r="A544">
        <v>47</v>
      </c>
      <c r="B544" t="s">
        <v>66</v>
      </c>
      <c r="C544" t="s">
        <v>40</v>
      </c>
      <c r="D544">
        <v>1</v>
      </c>
      <c r="E544">
        <v>3</v>
      </c>
      <c r="F544">
        <f>D544-E544</f>
        <v>-2</v>
      </c>
      <c r="H544">
        <v>543</v>
      </c>
      <c r="I544" t="s">
        <v>15</v>
      </c>
      <c r="J544" t="s">
        <v>66</v>
      </c>
      <c r="K544">
        <v>7</v>
      </c>
      <c r="L544" s="4" t="str">
        <f t="shared" si="26"/>
        <v>Japan</v>
      </c>
      <c r="M544" t="str">
        <f t="shared" si="27"/>
        <v>France</v>
      </c>
      <c r="N544" t="str">
        <f t="shared" si="28"/>
        <v>home</v>
      </c>
    </row>
    <row r="545" spans="1:14">
      <c r="A545">
        <v>47</v>
      </c>
      <c r="B545" t="s">
        <v>66</v>
      </c>
      <c r="C545" t="s">
        <v>40</v>
      </c>
      <c r="D545">
        <v>5</v>
      </c>
      <c r="E545">
        <v>4</v>
      </c>
      <c r="F545">
        <f>D545-E545</f>
        <v>1</v>
      </c>
      <c r="H545">
        <v>544</v>
      </c>
      <c r="I545" t="s">
        <v>15</v>
      </c>
      <c r="J545" t="s">
        <v>79</v>
      </c>
      <c r="K545">
        <v>23</v>
      </c>
      <c r="L545" s="4" t="str">
        <f t="shared" si="26"/>
        <v>Japan</v>
      </c>
      <c r="M545" t="str">
        <f t="shared" si="27"/>
        <v>Denmark</v>
      </c>
      <c r="N545" t="str">
        <f t="shared" si="28"/>
        <v>home</v>
      </c>
    </row>
    <row r="546" spans="1:14">
      <c r="A546">
        <v>47</v>
      </c>
      <c r="B546" t="s">
        <v>66</v>
      </c>
      <c r="C546" t="s">
        <v>40</v>
      </c>
      <c r="D546">
        <v>1</v>
      </c>
      <c r="E546">
        <v>8</v>
      </c>
      <c r="F546">
        <f>D546-E546</f>
        <v>-7</v>
      </c>
      <c r="H546">
        <v>545</v>
      </c>
      <c r="I546" t="s">
        <v>15</v>
      </c>
      <c r="J546" t="s">
        <v>92</v>
      </c>
      <c r="K546">
        <v>9</v>
      </c>
      <c r="L546" s="4" t="str">
        <f t="shared" si="26"/>
        <v>Japan</v>
      </c>
      <c r="M546" t="str">
        <f t="shared" si="27"/>
        <v>Sweden</v>
      </c>
      <c r="N546" t="str">
        <f t="shared" si="28"/>
        <v>home</v>
      </c>
    </row>
    <row r="547" spans="1:14">
      <c r="A547">
        <v>47</v>
      </c>
      <c r="B547" t="s">
        <v>66</v>
      </c>
      <c r="C547" t="s">
        <v>40</v>
      </c>
      <c r="D547">
        <v>4</v>
      </c>
      <c r="E547">
        <v>0</v>
      </c>
      <c r="F547">
        <f>D547-E547</f>
        <v>4</v>
      </c>
      <c r="H547">
        <v>546</v>
      </c>
      <c r="I547" t="s">
        <v>15</v>
      </c>
      <c r="J547" t="s">
        <v>104</v>
      </c>
      <c r="K547">
        <v>10</v>
      </c>
      <c r="L547" s="4" t="str">
        <f t="shared" si="26"/>
        <v>Japan</v>
      </c>
      <c r="M547" t="str">
        <f t="shared" si="27"/>
        <v>Brazil</v>
      </c>
      <c r="N547" t="str">
        <f t="shared" si="28"/>
        <v>home</v>
      </c>
    </row>
    <row r="548" spans="1:14">
      <c r="A548">
        <v>47</v>
      </c>
      <c r="B548" t="s">
        <v>66</v>
      </c>
      <c r="C548" t="s">
        <v>40</v>
      </c>
      <c r="D548">
        <v>2</v>
      </c>
      <c r="E548">
        <v>1</v>
      </c>
      <c r="F548">
        <f>D548-E548</f>
        <v>1</v>
      </c>
      <c r="H548">
        <v>547</v>
      </c>
      <c r="I548" t="s">
        <v>15</v>
      </c>
      <c r="J548" t="s">
        <v>116</v>
      </c>
      <c r="K548">
        <v>20</v>
      </c>
      <c r="L548" s="4" t="str">
        <f t="shared" si="26"/>
        <v>Japan</v>
      </c>
      <c r="M548" t="str">
        <f t="shared" si="27"/>
        <v>Columbia</v>
      </c>
      <c r="N548" t="str">
        <f t="shared" si="28"/>
        <v>home</v>
      </c>
    </row>
    <row r="549" spans="1:14">
      <c r="A549">
        <v>47</v>
      </c>
      <c r="B549" t="s">
        <v>66</v>
      </c>
      <c r="C549" t="s">
        <v>40</v>
      </c>
      <c r="D549">
        <v>0</v>
      </c>
      <c r="E549">
        <v>1</v>
      </c>
      <c r="F549">
        <f>D549-E549</f>
        <v>-1</v>
      </c>
      <c r="H549">
        <v>548</v>
      </c>
      <c r="I549" t="s">
        <v>15</v>
      </c>
      <c r="J549" t="s">
        <v>129</v>
      </c>
      <c r="K549">
        <v>16</v>
      </c>
      <c r="L549" s="4" t="str">
        <f t="shared" si="26"/>
        <v>Japan</v>
      </c>
      <c r="M549" t="str">
        <f t="shared" si="27"/>
        <v>Poland</v>
      </c>
      <c r="N549" t="str">
        <f t="shared" si="28"/>
        <v>home</v>
      </c>
    </row>
    <row r="550" spans="1:14">
      <c r="A550">
        <v>48</v>
      </c>
      <c r="B550" t="s">
        <v>66</v>
      </c>
      <c r="C550" t="s">
        <v>53</v>
      </c>
      <c r="D550">
        <v>5</v>
      </c>
      <c r="E550">
        <v>9</v>
      </c>
      <c r="F550">
        <f>D550-E550</f>
        <v>-4</v>
      </c>
      <c r="H550">
        <v>549</v>
      </c>
      <c r="I550" t="s">
        <v>15</v>
      </c>
      <c r="J550" t="s">
        <v>142</v>
      </c>
      <c r="K550">
        <v>51</v>
      </c>
      <c r="L550" s="4" t="str">
        <f t="shared" si="26"/>
        <v>Japan</v>
      </c>
      <c r="M550" t="str">
        <f t="shared" si="27"/>
        <v>Argentina</v>
      </c>
      <c r="N550" t="str">
        <f t="shared" si="28"/>
        <v>home</v>
      </c>
    </row>
    <row r="551" spans="1:14">
      <c r="A551">
        <v>48</v>
      </c>
      <c r="B551" t="s">
        <v>66</v>
      </c>
      <c r="C551" t="s">
        <v>53</v>
      </c>
      <c r="D551">
        <v>2</v>
      </c>
      <c r="E551">
        <v>7</v>
      </c>
      <c r="F551">
        <f>D551-E551</f>
        <v>-5</v>
      </c>
      <c r="H551">
        <v>550</v>
      </c>
      <c r="I551" t="s">
        <v>15</v>
      </c>
      <c r="J551" t="s">
        <v>154</v>
      </c>
      <c r="K551">
        <v>12</v>
      </c>
      <c r="L551" s="4" t="str">
        <f t="shared" si="26"/>
        <v>Japan</v>
      </c>
      <c r="M551" t="str">
        <f t="shared" si="27"/>
        <v>Chile</v>
      </c>
      <c r="N551" t="str">
        <f t="shared" si="28"/>
        <v>home</v>
      </c>
    </row>
    <row r="552" spans="1:14">
      <c r="A552">
        <v>48</v>
      </c>
      <c r="B552" t="s">
        <v>66</v>
      </c>
      <c r="C552" t="s">
        <v>53</v>
      </c>
      <c r="D552">
        <v>5</v>
      </c>
      <c r="E552">
        <v>4</v>
      </c>
      <c r="F552">
        <f>D552-E552</f>
        <v>1</v>
      </c>
      <c r="H552">
        <v>551</v>
      </c>
      <c r="I552" t="s">
        <v>40</v>
      </c>
      <c r="J552" t="s">
        <v>14</v>
      </c>
      <c r="K552">
        <v>12</v>
      </c>
      <c r="L552" s="4" t="str">
        <f t="shared" si="26"/>
        <v>Great.Britain</v>
      </c>
      <c r="M552" t="str">
        <f t="shared" si="27"/>
        <v>USA</v>
      </c>
      <c r="N552" t="str">
        <f t="shared" si="28"/>
        <v>home</v>
      </c>
    </row>
    <row r="553" spans="1:14">
      <c r="A553">
        <v>48</v>
      </c>
      <c r="B553" t="s">
        <v>66</v>
      </c>
      <c r="C553" t="s">
        <v>53</v>
      </c>
      <c r="D553">
        <v>5</v>
      </c>
      <c r="E553">
        <v>8</v>
      </c>
      <c r="F553">
        <f>D553-E553</f>
        <v>-3</v>
      </c>
      <c r="H553">
        <v>552</v>
      </c>
      <c r="I553" t="s">
        <v>40</v>
      </c>
      <c r="J553" t="s">
        <v>15</v>
      </c>
      <c r="K553">
        <v>-19</v>
      </c>
      <c r="L553" s="4" t="str">
        <f t="shared" si="26"/>
        <v>Japan</v>
      </c>
      <c r="M553" t="str">
        <f t="shared" si="27"/>
        <v>Great.Britain</v>
      </c>
      <c r="N553" t="str">
        <f t="shared" si="28"/>
        <v>away</v>
      </c>
    </row>
    <row r="554" spans="1:14">
      <c r="A554">
        <v>48</v>
      </c>
      <c r="B554" t="s">
        <v>66</v>
      </c>
      <c r="C554" t="s">
        <v>53</v>
      </c>
      <c r="D554">
        <v>2</v>
      </c>
      <c r="E554">
        <v>1</v>
      </c>
      <c r="F554">
        <f>D554-E554</f>
        <v>1</v>
      </c>
      <c r="H554">
        <v>553</v>
      </c>
      <c r="I554" t="s">
        <v>40</v>
      </c>
      <c r="J554" t="s">
        <v>53</v>
      </c>
      <c r="K554">
        <v>-8</v>
      </c>
      <c r="L554" s="4" t="str">
        <f t="shared" si="26"/>
        <v>Canada</v>
      </c>
      <c r="M554" t="str">
        <f t="shared" si="27"/>
        <v>Great.Britain</v>
      </c>
      <c r="N554" t="str">
        <f t="shared" si="28"/>
        <v>away</v>
      </c>
    </row>
    <row r="555" spans="1:14">
      <c r="A555">
        <v>48</v>
      </c>
      <c r="B555" t="s">
        <v>66</v>
      </c>
      <c r="C555" t="s">
        <v>53</v>
      </c>
      <c r="D555">
        <v>7</v>
      </c>
      <c r="E555">
        <v>5</v>
      </c>
      <c r="F555">
        <f>D555-E555</f>
        <v>2</v>
      </c>
      <c r="H555">
        <v>554</v>
      </c>
      <c r="I555" t="s">
        <v>40</v>
      </c>
      <c r="J555" t="s">
        <v>66</v>
      </c>
      <c r="K555">
        <v>22</v>
      </c>
      <c r="L555" s="4" t="str">
        <f t="shared" si="26"/>
        <v>Great.Britain</v>
      </c>
      <c r="M555" t="str">
        <f t="shared" si="27"/>
        <v>France</v>
      </c>
      <c r="N555" t="str">
        <f t="shared" si="28"/>
        <v>home</v>
      </c>
    </row>
    <row r="556" spans="1:14">
      <c r="A556">
        <v>48</v>
      </c>
      <c r="B556" t="s">
        <v>66</v>
      </c>
      <c r="C556" t="s">
        <v>53</v>
      </c>
      <c r="D556">
        <v>5</v>
      </c>
      <c r="E556">
        <v>1</v>
      </c>
      <c r="F556">
        <f>D556-E556</f>
        <v>4</v>
      </c>
      <c r="H556">
        <v>555</v>
      </c>
      <c r="I556" t="s">
        <v>40</v>
      </c>
      <c r="J556" t="s">
        <v>79</v>
      </c>
      <c r="K556">
        <v>15</v>
      </c>
      <c r="L556" s="4" t="str">
        <f t="shared" si="26"/>
        <v>Great.Britain</v>
      </c>
      <c r="M556" t="str">
        <f t="shared" si="27"/>
        <v>Denmark</v>
      </c>
      <c r="N556" t="str">
        <f t="shared" si="28"/>
        <v>home</v>
      </c>
    </row>
    <row r="557" spans="1:14">
      <c r="A557">
        <v>48</v>
      </c>
      <c r="B557" t="s">
        <v>66</v>
      </c>
      <c r="C557" t="s">
        <v>53</v>
      </c>
      <c r="D557">
        <v>4</v>
      </c>
      <c r="E557">
        <v>8</v>
      </c>
      <c r="F557">
        <f>D557-E557</f>
        <v>-4</v>
      </c>
      <c r="H557">
        <v>556</v>
      </c>
      <c r="I557" t="s">
        <v>40</v>
      </c>
      <c r="J557" t="s">
        <v>92</v>
      </c>
      <c r="K557">
        <v>12</v>
      </c>
      <c r="L557" s="4" t="str">
        <f t="shared" si="26"/>
        <v>Great.Britain</v>
      </c>
      <c r="M557" t="str">
        <f t="shared" si="27"/>
        <v>Sweden</v>
      </c>
      <c r="N557" t="str">
        <f t="shared" si="28"/>
        <v>home</v>
      </c>
    </row>
    <row r="558" spans="1:14">
      <c r="A558">
        <v>48</v>
      </c>
      <c r="B558" t="s">
        <v>66</v>
      </c>
      <c r="C558" t="s">
        <v>53</v>
      </c>
      <c r="D558">
        <v>3</v>
      </c>
      <c r="E558">
        <v>6</v>
      </c>
      <c r="F558">
        <f>D558-E558</f>
        <v>-3</v>
      </c>
      <c r="H558">
        <v>557</v>
      </c>
      <c r="I558" t="s">
        <v>40</v>
      </c>
      <c r="J558" t="s">
        <v>104</v>
      </c>
      <c r="K558">
        <v>11</v>
      </c>
      <c r="L558" s="4" t="str">
        <f t="shared" si="26"/>
        <v>Great.Britain</v>
      </c>
      <c r="M558" t="str">
        <f t="shared" si="27"/>
        <v>Brazil</v>
      </c>
      <c r="N558" t="str">
        <f t="shared" si="28"/>
        <v>home</v>
      </c>
    </row>
    <row r="559" spans="1:14">
      <c r="A559">
        <v>48</v>
      </c>
      <c r="B559" t="s">
        <v>66</v>
      </c>
      <c r="C559" t="s">
        <v>53</v>
      </c>
      <c r="D559">
        <v>2</v>
      </c>
      <c r="E559">
        <v>2</v>
      </c>
      <c r="F559">
        <f>D559-E559</f>
        <v>0</v>
      </c>
      <c r="H559">
        <v>558</v>
      </c>
      <c r="I559" t="s">
        <v>40</v>
      </c>
      <c r="J559" t="s">
        <v>116</v>
      </c>
      <c r="K559">
        <v>12</v>
      </c>
      <c r="L559" s="4" t="str">
        <f t="shared" si="26"/>
        <v>Great.Britain</v>
      </c>
      <c r="M559" t="str">
        <f t="shared" si="27"/>
        <v>Columbia</v>
      </c>
      <c r="N559" t="str">
        <f t="shared" si="28"/>
        <v>home</v>
      </c>
    </row>
    <row r="560" spans="1:14">
      <c r="A560">
        <v>48</v>
      </c>
      <c r="B560" t="s">
        <v>66</v>
      </c>
      <c r="C560" t="s">
        <v>53</v>
      </c>
      <c r="D560">
        <v>3</v>
      </c>
      <c r="E560">
        <v>1</v>
      </c>
      <c r="F560">
        <f>D560-E560</f>
        <v>2</v>
      </c>
      <c r="H560">
        <v>559</v>
      </c>
      <c r="I560" t="s">
        <v>40</v>
      </c>
      <c r="J560" t="s">
        <v>129</v>
      </c>
      <c r="K560">
        <v>7</v>
      </c>
      <c r="L560" s="4" t="str">
        <f t="shared" si="26"/>
        <v>Great.Britain</v>
      </c>
      <c r="M560" t="str">
        <f t="shared" si="27"/>
        <v>Poland</v>
      </c>
      <c r="N560" t="str">
        <f t="shared" si="28"/>
        <v>home</v>
      </c>
    </row>
    <row r="561" spans="1:14">
      <c r="A561">
        <v>48</v>
      </c>
      <c r="B561" t="s">
        <v>66</v>
      </c>
      <c r="C561" t="s">
        <v>53</v>
      </c>
      <c r="D561">
        <v>1</v>
      </c>
      <c r="E561">
        <v>0</v>
      </c>
      <c r="F561">
        <f>D561-E561</f>
        <v>1</v>
      </c>
      <c r="H561">
        <v>560</v>
      </c>
      <c r="I561" t="s">
        <v>40</v>
      </c>
      <c r="J561" t="s">
        <v>142</v>
      </c>
      <c r="K561">
        <v>11</v>
      </c>
      <c r="L561" s="4" t="str">
        <f t="shared" si="26"/>
        <v>Great.Britain</v>
      </c>
      <c r="M561" t="str">
        <f t="shared" si="27"/>
        <v>Argentina</v>
      </c>
      <c r="N561" t="str">
        <f t="shared" si="28"/>
        <v>home</v>
      </c>
    </row>
    <row r="562" spans="1:14">
      <c r="A562">
        <v>49</v>
      </c>
      <c r="B562" t="s">
        <v>66</v>
      </c>
      <c r="C562" t="s">
        <v>79</v>
      </c>
      <c r="D562">
        <v>3</v>
      </c>
      <c r="E562">
        <v>2</v>
      </c>
      <c r="F562">
        <f>D562-E562</f>
        <v>1</v>
      </c>
      <c r="H562">
        <v>561</v>
      </c>
      <c r="I562" t="s">
        <v>40</v>
      </c>
      <c r="J562" t="s">
        <v>154</v>
      </c>
      <c r="K562">
        <v>24</v>
      </c>
      <c r="L562" s="4" t="str">
        <f t="shared" si="26"/>
        <v>Great.Britain</v>
      </c>
      <c r="M562" t="str">
        <f t="shared" si="27"/>
        <v>Chile</v>
      </c>
      <c r="N562" t="str">
        <f t="shared" si="28"/>
        <v>home</v>
      </c>
    </row>
    <row r="563" spans="1:14">
      <c r="A563">
        <v>49</v>
      </c>
      <c r="B563" t="s">
        <v>66</v>
      </c>
      <c r="C563" t="s">
        <v>79</v>
      </c>
      <c r="D563">
        <v>7</v>
      </c>
      <c r="E563">
        <v>5</v>
      </c>
      <c r="F563">
        <f>D563-E563</f>
        <v>2</v>
      </c>
      <c r="H563">
        <v>562</v>
      </c>
      <c r="I563" t="s">
        <v>53</v>
      </c>
      <c r="J563" t="s">
        <v>14</v>
      </c>
      <c r="K563">
        <v>19</v>
      </c>
      <c r="L563" s="4" t="str">
        <f t="shared" si="26"/>
        <v>Canada</v>
      </c>
      <c r="M563" t="str">
        <f t="shared" si="27"/>
        <v>USA</v>
      </c>
      <c r="N563" t="str">
        <f t="shared" si="28"/>
        <v>home</v>
      </c>
    </row>
    <row r="564" spans="1:14">
      <c r="A564">
        <v>49</v>
      </c>
      <c r="B564" t="s">
        <v>66</v>
      </c>
      <c r="C564" t="s">
        <v>79</v>
      </c>
      <c r="D564">
        <v>4</v>
      </c>
      <c r="E564">
        <v>3</v>
      </c>
      <c r="F564">
        <f>D564-E564</f>
        <v>1</v>
      </c>
      <c r="H564">
        <v>563</v>
      </c>
      <c r="I564" t="s">
        <v>53</v>
      </c>
      <c r="J564" t="s">
        <v>15</v>
      </c>
      <c r="K564">
        <v>6</v>
      </c>
      <c r="L564" s="4" t="str">
        <f t="shared" si="26"/>
        <v>Canada</v>
      </c>
      <c r="M564" t="str">
        <f t="shared" si="27"/>
        <v>Japan</v>
      </c>
      <c r="N564" t="str">
        <f t="shared" si="28"/>
        <v>home</v>
      </c>
    </row>
    <row r="565" spans="1:14">
      <c r="A565">
        <v>49</v>
      </c>
      <c r="B565" t="s">
        <v>66</v>
      </c>
      <c r="C565" t="s">
        <v>79</v>
      </c>
      <c r="D565">
        <v>3</v>
      </c>
      <c r="E565">
        <v>6</v>
      </c>
      <c r="F565">
        <f>D565-E565</f>
        <v>-3</v>
      </c>
      <c r="H565">
        <v>564</v>
      </c>
      <c r="I565" t="s">
        <v>53</v>
      </c>
      <c r="J565" t="s">
        <v>40</v>
      </c>
      <c r="K565">
        <v>-2</v>
      </c>
      <c r="L565" s="4" t="str">
        <f t="shared" si="26"/>
        <v>Great.Britain</v>
      </c>
      <c r="M565" t="str">
        <f t="shared" si="27"/>
        <v>Canada</v>
      </c>
      <c r="N565" t="str">
        <f t="shared" si="28"/>
        <v>away</v>
      </c>
    </row>
    <row r="566" spans="1:14">
      <c r="A566">
        <v>49</v>
      </c>
      <c r="B566" t="s">
        <v>66</v>
      </c>
      <c r="C566" t="s">
        <v>79</v>
      </c>
      <c r="D566">
        <v>3</v>
      </c>
      <c r="E566">
        <v>2</v>
      </c>
      <c r="F566">
        <f>D566-E566</f>
        <v>1</v>
      </c>
      <c r="H566">
        <v>565</v>
      </c>
      <c r="I566" t="s">
        <v>53</v>
      </c>
      <c r="J566" t="s">
        <v>66</v>
      </c>
      <c r="K566">
        <v>-17</v>
      </c>
      <c r="L566" s="4" t="str">
        <f t="shared" si="26"/>
        <v>France</v>
      </c>
      <c r="M566" t="str">
        <f t="shared" si="27"/>
        <v>Canada</v>
      </c>
      <c r="N566" t="str">
        <f t="shared" si="28"/>
        <v>away</v>
      </c>
    </row>
    <row r="567" spans="1:14">
      <c r="A567">
        <v>49</v>
      </c>
      <c r="B567" t="s">
        <v>66</v>
      </c>
      <c r="C567" t="s">
        <v>79</v>
      </c>
      <c r="D567">
        <v>8</v>
      </c>
      <c r="E567">
        <v>5</v>
      </c>
      <c r="F567">
        <f>D567-E567</f>
        <v>3</v>
      </c>
      <c r="H567">
        <v>566</v>
      </c>
      <c r="I567" t="s">
        <v>53</v>
      </c>
      <c r="J567" t="s">
        <v>79</v>
      </c>
      <c r="K567">
        <v>8</v>
      </c>
      <c r="L567" s="4" t="str">
        <f t="shared" si="26"/>
        <v>Canada</v>
      </c>
      <c r="M567" t="str">
        <f t="shared" si="27"/>
        <v>Denmark</v>
      </c>
      <c r="N567" t="str">
        <f t="shared" si="28"/>
        <v>home</v>
      </c>
    </row>
    <row r="568" spans="1:14">
      <c r="A568">
        <v>49</v>
      </c>
      <c r="B568" t="s">
        <v>66</v>
      </c>
      <c r="C568" t="s">
        <v>79</v>
      </c>
      <c r="D568">
        <v>7</v>
      </c>
      <c r="E568">
        <v>5</v>
      </c>
      <c r="F568">
        <f>D568-E568</f>
        <v>2</v>
      </c>
      <c r="H568">
        <v>567</v>
      </c>
      <c r="I568" t="s">
        <v>53</v>
      </c>
      <c r="J568" t="s">
        <v>92</v>
      </c>
      <c r="K568">
        <v>22</v>
      </c>
      <c r="L568" s="4" t="str">
        <f t="shared" si="26"/>
        <v>Canada</v>
      </c>
      <c r="M568" t="str">
        <f t="shared" si="27"/>
        <v>Sweden</v>
      </c>
      <c r="N568" t="str">
        <f t="shared" si="28"/>
        <v>home</v>
      </c>
    </row>
    <row r="569" spans="1:14">
      <c r="A569">
        <v>49</v>
      </c>
      <c r="B569" t="s">
        <v>66</v>
      </c>
      <c r="C569" t="s">
        <v>79</v>
      </c>
      <c r="D569">
        <v>8</v>
      </c>
      <c r="E569">
        <v>10</v>
      </c>
      <c r="F569">
        <f>D569-E569</f>
        <v>-2</v>
      </c>
      <c r="H569">
        <v>568</v>
      </c>
      <c r="I569" t="s">
        <v>53</v>
      </c>
      <c r="J569" t="s">
        <v>104</v>
      </c>
      <c r="K569">
        <v>15</v>
      </c>
      <c r="L569" s="4" t="str">
        <f t="shared" si="26"/>
        <v>Canada</v>
      </c>
      <c r="M569" t="str">
        <f t="shared" si="27"/>
        <v>Brazil</v>
      </c>
      <c r="N569" t="str">
        <f t="shared" si="28"/>
        <v>home</v>
      </c>
    </row>
    <row r="570" spans="1:14">
      <c r="A570">
        <v>49</v>
      </c>
      <c r="B570" t="s">
        <v>66</v>
      </c>
      <c r="C570" t="s">
        <v>79</v>
      </c>
      <c r="D570">
        <v>8</v>
      </c>
      <c r="E570">
        <v>7</v>
      </c>
      <c r="F570">
        <f>D570-E570</f>
        <v>1</v>
      </c>
      <c r="H570">
        <v>569</v>
      </c>
      <c r="I570" t="s">
        <v>53</v>
      </c>
      <c r="J570" t="s">
        <v>116</v>
      </c>
      <c r="K570">
        <v>32</v>
      </c>
      <c r="L570" s="4" t="str">
        <f t="shared" si="26"/>
        <v>Canada</v>
      </c>
      <c r="M570" t="str">
        <f t="shared" si="27"/>
        <v>Columbia</v>
      </c>
      <c r="N570" t="str">
        <f t="shared" si="28"/>
        <v>home</v>
      </c>
    </row>
    <row r="571" spans="1:14">
      <c r="A571">
        <v>49</v>
      </c>
      <c r="B571" t="s">
        <v>66</v>
      </c>
      <c r="C571" t="s">
        <v>79</v>
      </c>
      <c r="D571">
        <v>2</v>
      </c>
      <c r="E571">
        <v>1</v>
      </c>
      <c r="F571">
        <f>D571-E571</f>
        <v>1</v>
      </c>
      <c r="H571">
        <v>570</v>
      </c>
      <c r="I571" t="s">
        <v>53</v>
      </c>
      <c r="J571" t="s">
        <v>129</v>
      </c>
      <c r="K571">
        <v>-8</v>
      </c>
      <c r="L571" s="4" t="str">
        <f t="shared" si="26"/>
        <v>Poland</v>
      </c>
      <c r="M571" t="str">
        <f t="shared" si="27"/>
        <v>Canada</v>
      </c>
      <c r="N571" t="str">
        <f t="shared" si="28"/>
        <v>away</v>
      </c>
    </row>
    <row r="572" spans="1:14">
      <c r="A572">
        <v>50</v>
      </c>
      <c r="B572" t="s">
        <v>66</v>
      </c>
      <c r="C572" t="s">
        <v>92</v>
      </c>
      <c r="D572">
        <v>0</v>
      </c>
      <c r="E572">
        <v>3</v>
      </c>
      <c r="F572">
        <f>D572-E572</f>
        <v>-3</v>
      </c>
      <c r="H572">
        <v>571</v>
      </c>
      <c r="I572" t="s">
        <v>53</v>
      </c>
      <c r="J572" t="s">
        <v>142</v>
      </c>
      <c r="K572">
        <v>24</v>
      </c>
      <c r="L572" s="4" t="str">
        <f t="shared" si="26"/>
        <v>Canada</v>
      </c>
      <c r="M572" t="str">
        <f t="shared" si="27"/>
        <v>Argentina</v>
      </c>
      <c r="N572" t="str">
        <f t="shared" si="28"/>
        <v>home</v>
      </c>
    </row>
    <row r="573" spans="1:14">
      <c r="A573">
        <v>50</v>
      </c>
      <c r="B573" t="s">
        <v>66</v>
      </c>
      <c r="C573" t="s">
        <v>92</v>
      </c>
      <c r="D573">
        <v>7</v>
      </c>
      <c r="E573">
        <v>4</v>
      </c>
      <c r="F573">
        <f>D573-E573</f>
        <v>3</v>
      </c>
      <c r="H573">
        <v>572</v>
      </c>
      <c r="I573" t="s">
        <v>53</v>
      </c>
      <c r="J573" t="s">
        <v>154</v>
      </c>
      <c r="K573">
        <v>18</v>
      </c>
      <c r="L573" s="4" t="str">
        <f t="shared" si="26"/>
        <v>Canada</v>
      </c>
      <c r="M573" t="str">
        <f t="shared" si="27"/>
        <v>Chile</v>
      </c>
      <c r="N573" t="str">
        <f t="shared" si="28"/>
        <v>home</v>
      </c>
    </row>
    <row r="574" spans="1:14">
      <c r="A574">
        <v>50</v>
      </c>
      <c r="B574" t="s">
        <v>66</v>
      </c>
      <c r="C574" t="s">
        <v>92</v>
      </c>
      <c r="D574">
        <v>4</v>
      </c>
      <c r="E574">
        <v>8</v>
      </c>
      <c r="F574">
        <f>D574-E574</f>
        <v>-4</v>
      </c>
      <c r="H574">
        <v>573</v>
      </c>
      <c r="I574" t="s">
        <v>66</v>
      </c>
      <c r="J574" t="s">
        <v>14</v>
      </c>
      <c r="K574">
        <v>-3</v>
      </c>
      <c r="L574" s="4" t="str">
        <f t="shared" si="26"/>
        <v>USA</v>
      </c>
      <c r="M574" t="str">
        <f t="shared" si="27"/>
        <v>France</v>
      </c>
      <c r="N574" t="str">
        <f t="shared" si="28"/>
        <v>away</v>
      </c>
    </row>
    <row r="575" spans="1:14">
      <c r="A575">
        <v>50</v>
      </c>
      <c r="B575" t="s">
        <v>66</v>
      </c>
      <c r="C575" t="s">
        <v>92</v>
      </c>
      <c r="D575">
        <v>4</v>
      </c>
      <c r="E575">
        <v>3</v>
      </c>
      <c r="F575">
        <f>D575-E575</f>
        <v>1</v>
      </c>
      <c r="H575">
        <v>574</v>
      </c>
      <c r="I575" t="s">
        <v>66</v>
      </c>
      <c r="J575" t="s">
        <v>15</v>
      </c>
      <c r="K575">
        <v>-14</v>
      </c>
      <c r="L575" s="4" t="str">
        <f t="shared" si="26"/>
        <v>Japan</v>
      </c>
      <c r="M575" t="str">
        <f t="shared" si="27"/>
        <v>France</v>
      </c>
      <c r="N575" t="str">
        <f t="shared" si="28"/>
        <v>away</v>
      </c>
    </row>
    <row r="576" spans="1:14">
      <c r="A576">
        <v>50</v>
      </c>
      <c r="B576" t="s">
        <v>66</v>
      </c>
      <c r="C576" t="s">
        <v>92</v>
      </c>
      <c r="D576">
        <v>1</v>
      </c>
      <c r="E576">
        <v>0</v>
      </c>
      <c r="F576">
        <f>D576-E576</f>
        <v>1</v>
      </c>
      <c r="H576">
        <v>575</v>
      </c>
      <c r="I576" t="s">
        <v>66</v>
      </c>
      <c r="J576" t="s">
        <v>40</v>
      </c>
      <c r="K576">
        <v>-5</v>
      </c>
      <c r="L576" s="4" t="str">
        <f t="shared" si="26"/>
        <v>Great.Britain</v>
      </c>
      <c r="M576" t="str">
        <f t="shared" si="27"/>
        <v>France</v>
      </c>
      <c r="N576" t="str">
        <f t="shared" si="28"/>
        <v>away</v>
      </c>
    </row>
    <row r="577" spans="1:14">
      <c r="A577">
        <v>50</v>
      </c>
      <c r="B577" t="s">
        <v>66</v>
      </c>
      <c r="C577" t="s">
        <v>92</v>
      </c>
      <c r="D577">
        <v>9</v>
      </c>
      <c r="E577">
        <v>5</v>
      </c>
      <c r="F577">
        <f>D577-E577</f>
        <v>4</v>
      </c>
      <c r="H577">
        <v>576</v>
      </c>
      <c r="I577" t="s">
        <v>66</v>
      </c>
      <c r="J577" t="s">
        <v>53</v>
      </c>
      <c r="K577">
        <v>15</v>
      </c>
      <c r="L577" s="4" t="str">
        <f t="shared" si="26"/>
        <v>France</v>
      </c>
      <c r="M577" t="str">
        <f t="shared" si="27"/>
        <v>Canada</v>
      </c>
      <c r="N577" t="str">
        <f t="shared" si="28"/>
        <v>home</v>
      </c>
    </row>
    <row r="578" spans="1:14">
      <c r="A578">
        <v>50</v>
      </c>
      <c r="B578" t="s">
        <v>66</v>
      </c>
      <c r="C578" t="s">
        <v>92</v>
      </c>
      <c r="D578">
        <v>6</v>
      </c>
      <c r="E578">
        <v>6</v>
      </c>
      <c r="F578">
        <f>D578-E578</f>
        <v>0</v>
      </c>
      <c r="H578">
        <v>577</v>
      </c>
      <c r="I578" t="s">
        <v>66</v>
      </c>
      <c r="J578" t="s">
        <v>79</v>
      </c>
      <c r="K578">
        <v>12</v>
      </c>
      <c r="L578" s="4" t="str">
        <f t="shared" si="26"/>
        <v>France</v>
      </c>
      <c r="M578" t="str">
        <f t="shared" si="27"/>
        <v>Denmark</v>
      </c>
      <c r="N578" t="str">
        <f t="shared" si="28"/>
        <v>home</v>
      </c>
    </row>
    <row r="579" spans="1:14">
      <c r="A579">
        <v>50</v>
      </c>
      <c r="B579" t="s">
        <v>66</v>
      </c>
      <c r="C579" t="s">
        <v>92</v>
      </c>
      <c r="D579">
        <v>10</v>
      </c>
      <c r="E579">
        <v>5</v>
      </c>
      <c r="F579">
        <f>D579-E579</f>
        <v>5</v>
      </c>
      <c r="H579">
        <v>578</v>
      </c>
      <c r="I579" t="s">
        <v>66</v>
      </c>
      <c r="J579" t="s">
        <v>92</v>
      </c>
      <c r="K579">
        <v>26</v>
      </c>
      <c r="L579" s="4" t="str">
        <f t="shared" ref="L579:L642" si="29">IF(K579&gt;0, I579, J579)</f>
        <v>France</v>
      </c>
      <c r="M579" t="str">
        <f t="shared" ref="M579:M642" si="30">IF(L579=I579,J579,I579)</f>
        <v>Sweden</v>
      </c>
      <c r="N579" t="str">
        <f t="shared" ref="N579:N642" si="31">IF(K579&gt;0, "home", "away")</f>
        <v>home</v>
      </c>
    </row>
    <row r="580" spans="1:14">
      <c r="A580">
        <v>50</v>
      </c>
      <c r="B580" t="s">
        <v>66</v>
      </c>
      <c r="C580" t="s">
        <v>92</v>
      </c>
      <c r="D580">
        <v>2</v>
      </c>
      <c r="E580">
        <v>0</v>
      </c>
      <c r="F580">
        <f>D580-E580</f>
        <v>2</v>
      </c>
      <c r="H580">
        <v>579</v>
      </c>
      <c r="I580" t="s">
        <v>66</v>
      </c>
      <c r="J580" t="s">
        <v>104</v>
      </c>
      <c r="K580">
        <v>-32</v>
      </c>
      <c r="L580" s="4" t="str">
        <f t="shared" si="29"/>
        <v>Brazil</v>
      </c>
      <c r="M580" t="str">
        <f t="shared" si="30"/>
        <v>France</v>
      </c>
      <c r="N580" t="str">
        <f t="shared" si="31"/>
        <v>away</v>
      </c>
    </row>
    <row r="581" spans="1:14">
      <c r="A581">
        <v>50</v>
      </c>
      <c r="B581" t="s">
        <v>66</v>
      </c>
      <c r="C581" t="s">
        <v>92</v>
      </c>
      <c r="D581">
        <v>9</v>
      </c>
      <c r="E581">
        <v>2</v>
      </c>
      <c r="F581">
        <f>D581-E581</f>
        <v>7</v>
      </c>
      <c r="H581">
        <v>580</v>
      </c>
      <c r="I581" t="s">
        <v>66</v>
      </c>
      <c r="J581" t="s">
        <v>116</v>
      </c>
      <c r="K581">
        <v>2</v>
      </c>
      <c r="L581" s="4" t="str">
        <f t="shared" si="29"/>
        <v>France</v>
      </c>
      <c r="M581" t="str">
        <f t="shared" si="30"/>
        <v>Columbia</v>
      </c>
      <c r="N581" t="str">
        <f t="shared" si="31"/>
        <v>home</v>
      </c>
    </row>
    <row r="582" spans="1:14">
      <c r="A582">
        <v>50</v>
      </c>
      <c r="B582" t="s">
        <v>66</v>
      </c>
      <c r="C582" t="s">
        <v>92</v>
      </c>
      <c r="D582">
        <v>1</v>
      </c>
      <c r="E582">
        <v>3</v>
      </c>
      <c r="F582">
        <f>D582-E582</f>
        <v>-2</v>
      </c>
      <c r="H582">
        <v>581</v>
      </c>
      <c r="I582" t="s">
        <v>66</v>
      </c>
      <c r="J582" t="s">
        <v>129</v>
      </c>
      <c r="K582">
        <v>5</v>
      </c>
      <c r="L582" s="4" t="str">
        <f t="shared" si="29"/>
        <v>France</v>
      </c>
      <c r="M582" t="str">
        <f t="shared" si="30"/>
        <v>Poland</v>
      </c>
      <c r="N582" t="str">
        <f t="shared" si="31"/>
        <v>home</v>
      </c>
    </row>
    <row r="583" spans="1:14">
      <c r="A583">
        <v>50</v>
      </c>
      <c r="B583" t="s">
        <v>66</v>
      </c>
      <c r="C583" t="s">
        <v>92</v>
      </c>
      <c r="D583">
        <v>14</v>
      </c>
      <c r="E583">
        <v>3</v>
      </c>
      <c r="F583">
        <f>D583-E583</f>
        <v>11</v>
      </c>
      <c r="H583">
        <v>582</v>
      </c>
      <c r="I583" t="s">
        <v>66</v>
      </c>
      <c r="J583" t="s">
        <v>142</v>
      </c>
      <c r="K583">
        <v>11</v>
      </c>
      <c r="L583" s="4" t="str">
        <f t="shared" si="29"/>
        <v>France</v>
      </c>
      <c r="M583" t="str">
        <f t="shared" si="30"/>
        <v>Argentina</v>
      </c>
      <c r="N583" t="str">
        <f t="shared" si="31"/>
        <v>home</v>
      </c>
    </row>
    <row r="584" spans="1:14">
      <c r="A584">
        <v>50</v>
      </c>
      <c r="B584" t="s">
        <v>66</v>
      </c>
      <c r="C584" t="s">
        <v>92</v>
      </c>
      <c r="D584">
        <v>17</v>
      </c>
      <c r="E584">
        <v>4</v>
      </c>
      <c r="F584">
        <f>D584-E584</f>
        <v>13</v>
      </c>
      <c r="H584">
        <v>583</v>
      </c>
      <c r="I584" t="s">
        <v>66</v>
      </c>
      <c r="J584" t="s">
        <v>154</v>
      </c>
      <c r="K584">
        <v>11</v>
      </c>
      <c r="L584" s="4" t="str">
        <f t="shared" si="29"/>
        <v>France</v>
      </c>
      <c r="M584" t="str">
        <f t="shared" si="30"/>
        <v>Chile</v>
      </c>
      <c r="N584" t="str">
        <f t="shared" si="31"/>
        <v>home</v>
      </c>
    </row>
    <row r="585" spans="1:14">
      <c r="A585">
        <v>51</v>
      </c>
      <c r="B585" t="s">
        <v>66</v>
      </c>
      <c r="C585" t="s">
        <v>104</v>
      </c>
      <c r="D585">
        <v>10</v>
      </c>
      <c r="E585">
        <v>3</v>
      </c>
      <c r="F585">
        <f>D585-E585</f>
        <v>7</v>
      </c>
      <c r="H585">
        <v>584</v>
      </c>
      <c r="I585" t="s">
        <v>79</v>
      </c>
      <c r="J585" t="s">
        <v>14</v>
      </c>
      <c r="K585">
        <v>-9</v>
      </c>
      <c r="L585" s="4" t="str">
        <f t="shared" si="29"/>
        <v>USA</v>
      </c>
      <c r="M585" t="str">
        <f t="shared" si="30"/>
        <v>Denmark</v>
      </c>
      <c r="N585" t="str">
        <f t="shared" si="31"/>
        <v>away</v>
      </c>
    </row>
    <row r="586" spans="1:14">
      <c r="A586">
        <v>51</v>
      </c>
      <c r="B586" t="s">
        <v>66</v>
      </c>
      <c r="C586" t="s">
        <v>104</v>
      </c>
      <c r="D586">
        <v>20</v>
      </c>
      <c r="E586">
        <v>11</v>
      </c>
      <c r="F586">
        <f>D586-E586</f>
        <v>9</v>
      </c>
      <c r="H586">
        <v>585</v>
      </c>
      <c r="I586" t="s">
        <v>79</v>
      </c>
      <c r="J586" t="s">
        <v>15</v>
      </c>
      <c r="K586">
        <v>2</v>
      </c>
      <c r="L586" s="4" t="str">
        <f t="shared" si="29"/>
        <v>Denmark</v>
      </c>
      <c r="M586" t="str">
        <f t="shared" si="30"/>
        <v>Japan</v>
      </c>
      <c r="N586" t="str">
        <f t="shared" si="31"/>
        <v>home</v>
      </c>
    </row>
    <row r="587" spans="1:14">
      <c r="A587">
        <v>51</v>
      </c>
      <c r="B587" t="s">
        <v>66</v>
      </c>
      <c r="C587" t="s">
        <v>104</v>
      </c>
      <c r="D587">
        <v>1</v>
      </c>
      <c r="E587">
        <v>1</v>
      </c>
      <c r="F587">
        <f>D587-E587</f>
        <v>0</v>
      </c>
      <c r="H587">
        <v>586</v>
      </c>
      <c r="I587" t="s">
        <v>79</v>
      </c>
      <c r="J587" t="s">
        <v>40</v>
      </c>
      <c r="K587">
        <v>4</v>
      </c>
      <c r="L587" s="4" t="str">
        <f t="shared" si="29"/>
        <v>Denmark</v>
      </c>
      <c r="M587" t="str">
        <f t="shared" si="30"/>
        <v>Great.Britain</v>
      </c>
      <c r="N587" t="str">
        <f t="shared" si="31"/>
        <v>home</v>
      </c>
    </row>
    <row r="588" spans="1:14">
      <c r="A588">
        <v>51</v>
      </c>
      <c r="B588" t="s">
        <v>66</v>
      </c>
      <c r="C588" t="s">
        <v>104</v>
      </c>
      <c r="D588">
        <v>5</v>
      </c>
      <c r="E588">
        <v>6</v>
      </c>
      <c r="F588">
        <f>D588-E588</f>
        <v>-1</v>
      </c>
      <c r="H588">
        <v>587</v>
      </c>
      <c r="I588" t="s">
        <v>79</v>
      </c>
      <c r="J588" t="s">
        <v>53</v>
      </c>
      <c r="K588">
        <v>-11</v>
      </c>
      <c r="L588" s="4" t="str">
        <f t="shared" si="29"/>
        <v>Canada</v>
      </c>
      <c r="M588" t="str">
        <f t="shared" si="30"/>
        <v>Denmark</v>
      </c>
      <c r="N588" t="str">
        <f t="shared" si="31"/>
        <v>away</v>
      </c>
    </row>
    <row r="589" spans="1:14">
      <c r="A589">
        <v>51</v>
      </c>
      <c r="B589" t="s">
        <v>66</v>
      </c>
      <c r="C589" t="s">
        <v>104</v>
      </c>
      <c r="D589">
        <v>16</v>
      </c>
      <c r="E589">
        <v>9</v>
      </c>
      <c r="F589">
        <f>D589-E589</f>
        <v>7</v>
      </c>
      <c r="H589">
        <v>588</v>
      </c>
      <c r="I589" t="s">
        <v>79</v>
      </c>
      <c r="J589" t="s">
        <v>66</v>
      </c>
      <c r="K589">
        <v>3</v>
      </c>
      <c r="L589" s="4" t="str">
        <f t="shared" si="29"/>
        <v>Denmark</v>
      </c>
      <c r="M589" t="str">
        <f t="shared" si="30"/>
        <v>France</v>
      </c>
      <c r="N589" t="str">
        <f t="shared" si="31"/>
        <v>home</v>
      </c>
    </row>
    <row r="590" spans="1:14">
      <c r="A590">
        <v>51</v>
      </c>
      <c r="B590" t="s">
        <v>66</v>
      </c>
      <c r="C590" t="s">
        <v>104</v>
      </c>
      <c r="D590">
        <v>1</v>
      </c>
      <c r="E590">
        <v>1</v>
      </c>
      <c r="F590">
        <f>D590-E590</f>
        <v>0</v>
      </c>
      <c r="H590">
        <v>589</v>
      </c>
      <c r="I590" t="s">
        <v>79</v>
      </c>
      <c r="J590" t="s">
        <v>92</v>
      </c>
      <c r="K590">
        <v>31</v>
      </c>
      <c r="L590" s="4" t="str">
        <f t="shared" si="29"/>
        <v>Denmark</v>
      </c>
      <c r="M590" t="str">
        <f t="shared" si="30"/>
        <v>Sweden</v>
      </c>
      <c r="N590" t="str">
        <f t="shared" si="31"/>
        <v>home</v>
      </c>
    </row>
    <row r="591" spans="1:14">
      <c r="A591">
        <v>51</v>
      </c>
      <c r="B591" t="s">
        <v>66</v>
      </c>
      <c r="C591" t="s">
        <v>104</v>
      </c>
      <c r="D591">
        <v>2</v>
      </c>
      <c r="E591">
        <v>4</v>
      </c>
      <c r="F591">
        <f>D591-E591</f>
        <v>-2</v>
      </c>
      <c r="H591">
        <v>590</v>
      </c>
      <c r="I591" t="s">
        <v>79</v>
      </c>
      <c r="J591" t="s">
        <v>104</v>
      </c>
      <c r="K591">
        <v>21</v>
      </c>
      <c r="L591" s="4" t="str">
        <f t="shared" si="29"/>
        <v>Denmark</v>
      </c>
      <c r="M591" t="str">
        <f t="shared" si="30"/>
        <v>Brazil</v>
      </c>
      <c r="N591" t="str">
        <f t="shared" si="31"/>
        <v>home</v>
      </c>
    </row>
    <row r="592" spans="1:14">
      <c r="A592">
        <v>51</v>
      </c>
      <c r="B592" t="s">
        <v>66</v>
      </c>
      <c r="C592" t="s">
        <v>104</v>
      </c>
      <c r="D592">
        <v>7</v>
      </c>
      <c r="E592">
        <v>1</v>
      </c>
      <c r="F592">
        <f>D592-E592</f>
        <v>6</v>
      </c>
      <c r="H592">
        <v>591</v>
      </c>
      <c r="I592" t="s">
        <v>79</v>
      </c>
      <c r="J592" t="s">
        <v>116</v>
      </c>
      <c r="K592">
        <v>-16</v>
      </c>
      <c r="L592" s="4" t="str">
        <f t="shared" si="29"/>
        <v>Columbia</v>
      </c>
      <c r="M592" t="str">
        <f t="shared" si="30"/>
        <v>Denmark</v>
      </c>
      <c r="N592" t="str">
        <f t="shared" si="31"/>
        <v>away</v>
      </c>
    </row>
    <row r="593" spans="1:14">
      <c r="A593">
        <v>51</v>
      </c>
      <c r="B593" t="s">
        <v>66</v>
      </c>
      <c r="C593" t="s">
        <v>104</v>
      </c>
      <c r="D593">
        <v>1</v>
      </c>
      <c r="E593">
        <v>3</v>
      </c>
      <c r="F593">
        <f>D593-E593</f>
        <v>-2</v>
      </c>
      <c r="H593">
        <v>592</v>
      </c>
      <c r="I593" t="s">
        <v>79</v>
      </c>
      <c r="J593" t="s">
        <v>129</v>
      </c>
      <c r="K593">
        <v>-23</v>
      </c>
      <c r="L593" s="4" t="str">
        <f t="shared" si="29"/>
        <v>Poland</v>
      </c>
      <c r="M593" t="str">
        <f t="shared" si="30"/>
        <v>Denmark</v>
      </c>
      <c r="N593" t="str">
        <f t="shared" si="31"/>
        <v>away</v>
      </c>
    </row>
    <row r="594" spans="1:14">
      <c r="A594">
        <v>52</v>
      </c>
      <c r="B594" t="s">
        <v>66</v>
      </c>
      <c r="C594" t="s">
        <v>116</v>
      </c>
      <c r="D594">
        <v>6</v>
      </c>
      <c r="E594">
        <v>6</v>
      </c>
      <c r="F594">
        <f>D594-E594</f>
        <v>0</v>
      </c>
      <c r="H594">
        <v>593</v>
      </c>
      <c r="I594" t="s">
        <v>79</v>
      </c>
      <c r="J594" t="s">
        <v>142</v>
      </c>
      <c r="K594">
        <v>32</v>
      </c>
      <c r="L594" s="4" t="str">
        <f t="shared" si="29"/>
        <v>Denmark</v>
      </c>
      <c r="M594" t="str">
        <f t="shared" si="30"/>
        <v>Argentina</v>
      </c>
      <c r="N594" t="str">
        <f t="shared" si="31"/>
        <v>home</v>
      </c>
    </row>
    <row r="595" spans="1:14">
      <c r="A595">
        <v>52</v>
      </c>
      <c r="B595" t="s">
        <v>66</v>
      </c>
      <c r="C595" t="s">
        <v>116</v>
      </c>
      <c r="D595">
        <v>5</v>
      </c>
      <c r="E595">
        <v>7</v>
      </c>
      <c r="F595">
        <f>D595-E595</f>
        <v>-2</v>
      </c>
      <c r="H595">
        <v>594</v>
      </c>
      <c r="I595" t="s">
        <v>79</v>
      </c>
      <c r="J595" t="s">
        <v>154</v>
      </c>
      <c r="K595">
        <v>28</v>
      </c>
      <c r="L595" s="4" t="str">
        <f t="shared" si="29"/>
        <v>Denmark</v>
      </c>
      <c r="M595" t="str">
        <f t="shared" si="30"/>
        <v>Chile</v>
      </c>
      <c r="N595" t="str">
        <f t="shared" si="31"/>
        <v>home</v>
      </c>
    </row>
    <row r="596" spans="1:14">
      <c r="A596">
        <v>52</v>
      </c>
      <c r="B596" t="s">
        <v>66</v>
      </c>
      <c r="C596" t="s">
        <v>116</v>
      </c>
      <c r="D596">
        <v>4</v>
      </c>
      <c r="E596">
        <v>4</v>
      </c>
      <c r="F596">
        <f>D596-E596</f>
        <v>0</v>
      </c>
      <c r="H596">
        <v>595</v>
      </c>
      <c r="I596" t="s">
        <v>92</v>
      </c>
      <c r="J596" t="s">
        <v>14</v>
      </c>
      <c r="K596">
        <v>-32</v>
      </c>
      <c r="L596" s="4" t="str">
        <f t="shared" si="29"/>
        <v>USA</v>
      </c>
      <c r="M596" t="str">
        <f t="shared" si="30"/>
        <v>Sweden</v>
      </c>
      <c r="N596" t="str">
        <f t="shared" si="31"/>
        <v>away</v>
      </c>
    </row>
    <row r="597" spans="1:14">
      <c r="A597">
        <v>52</v>
      </c>
      <c r="B597" t="s">
        <v>66</v>
      </c>
      <c r="C597" t="s">
        <v>116</v>
      </c>
      <c r="D597">
        <v>8</v>
      </c>
      <c r="E597">
        <v>3</v>
      </c>
      <c r="F597">
        <f>D597-E597</f>
        <v>5</v>
      </c>
      <c r="H597">
        <v>596</v>
      </c>
      <c r="I597" t="s">
        <v>92</v>
      </c>
      <c r="J597" t="s">
        <v>15</v>
      </c>
      <c r="K597">
        <v>-38</v>
      </c>
      <c r="L597" s="4" t="str">
        <f t="shared" si="29"/>
        <v>Japan</v>
      </c>
      <c r="M597" t="str">
        <f t="shared" si="30"/>
        <v>Sweden</v>
      </c>
      <c r="N597" t="str">
        <f t="shared" si="31"/>
        <v>away</v>
      </c>
    </row>
    <row r="598" spans="1:14">
      <c r="A598">
        <v>52</v>
      </c>
      <c r="B598" t="s">
        <v>66</v>
      </c>
      <c r="C598" t="s">
        <v>116</v>
      </c>
      <c r="D598">
        <v>6</v>
      </c>
      <c r="E598">
        <v>3</v>
      </c>
      <c r="F598">
        <f>D598-E598</f>
        <v>3</v>
      </c>
      <c r="H598">
        <v>597</v>
      </c>
      <c r="I598" t="s">
        <v>92</v>
      </c>
      <c r="J598" t="s">
        <v>40</v>
      </c>
      <c r="K598">
        <v>-14</v>
      </c>
      <c r="L598" s="4" t="str">
        <f t="shared" si="29"/>
        <v>Great.Britain</v>
      </c>
      <c r="M598" t="str">
        <f t="shared" si="30"/>
        <v>Sweden</v>
      </c>
      <c r="N598" t="str">
        <f t="shared" si="31"/>
        <v>away</v>
      </c>
    </row>
    <row r="599" spans="1:14">
      <c r="A599">
        <v>52</v>
      </c>
      <c r="B599" t="s">
        <v>66</v>
      </c>
      <c r="C599" t="s">
        <v>116</v>
      </c>
      <c r="D599">
        <v>7</v>
      </c>
      <c r="E599">
        <v>10</v>
      </c>
      <c r="F599">
        <f>D599-E599</f>
        <v>-3</v>
      </c>
      <c r="H599">
        <v>598</v>
      </c>
      <c r="I599" t="s">
        <v>92</v>
      </c>
      <c r="J599" t="s">
        <v>53</v>
      </c>
      <c r="K599">
        <v>-12</v>
      </c>
      <c r="L599" s="4" t="str">
        <f t="shared" si="29"/>
        <v>Canada</v>
      </c>
      <c r="M599" t="str">
        <f t="shared" si="30"/>
        <v>Sweden</v>
      </c>
      <c r="N599" t="str">
        <f t="shared" si="31"/>
        <v>away</v>
      </c>
    </row>
    <row r="600" spans="1:14">
      <c r="A600">
        <v>52</v>
      </c>
      <c r="B600" t="s">
        <v>66</v>
      </c>
      <c r="C600" t="s">
        <v>116</v>
      </c>
      <c r="D600">
        <v>10</v>
      </c>
      <c r="E600">
        <v>1</v>
      </c>
      <c r="F600">
        <f>D600-E600</f>
        <v>9</v>
      </c>
      <c r="H600">
        <v>599</v>
      </c>
      <c r="I600" t="s">
        <v>92</v>
      </c>
      <c r="J600" t="s">
        <v>66</v>
      </c>
      <c r="K600">
        <v>-8</v>
      </c>
      <c r="L600" s="4" t="str">
        <f t="shared" si="29"/>
        <v>France</v>
      </c>
      <c r="M600" t="str">
        <f t="shared" si="30"/>
        <v>Sweden</v>
      </c>
      <c r="N600" t="str">
        <f t="shared" si="31"/>
        <v>away</v>
      </c>
    </row>
    <row r="601" spans="1:14">
      <c r="A601">
        <v>52</v>
      </c>
      <c r="B601" t="s">
        <v>66</v>
      </c>
      <c r="C601" t="s">
        <v>116</v>
      </c>
      <c r="D601">
        <v>9</v>
      </c>
      <c r="E601">
        <v>3</v>
      </c>
      <c r="F601">
        <f>D601-E601</f>
        <v>6</v>
      </c>
      <c r="H601">
        <v>600</v>
      </c>
      <c r="I601" t="s">
        <v>92</v>
      </c>
      <c r="J601" t="s">
        <v>79</v>
      </c>
      <c r="K601">
        <v>-1</v>
      </c>
      <c r="L601" s="4" t="str">
        <f t="shared" si="29"/>
        <v>Denmark</v>
      </c>
      <c r="M601" t="str">
        <f t="shared" si="30"/>
        <v>Sweden</v>
      </c>
      <c r="N601" t="str">
        <f t="shared" si="31"/>
        <v>away</v>
      </c>
    </row>
    <row r="602" spans="1:14">
      <c r="A602">
        <v>53</v>
      </c>
      <c r="B602" t="s">
        <v>66</v>
      </c>
      <c r="C602" t="s">
        <v>129</v>
      </c>
      <c r="D602">
        <v>5</v>
      </c>
      <c r="E602">
        <v>2</v>
      </c>
      <c r="F602">
        <f>D602-E602</f>
        <v>3</v>
      </c>
      <c r="H602">
        <v>601</v>
      </c>
      <c r="I602" t="s">
        <v>92</v>
      </c>
      <c r="J602" t="s">
        <v>104</v>
      </c>
      <c r="K602">
        <v>-5</v>
      </c>
      <c r="L602" s="4" t="str">
        <f t="shared" si="29"/>
        <v>Brazil</v>
      </c>
      <c r="M602" t="str">
        <f t="shared" si="30"/>
        <v>Sweden</v>
      </c>
      <c r="N602" t="str">
        <f t="shared" si="31"/>
        <v>away</v>
      </c>
    </row>
    <row r="603" spans="1:14">
      <c r="A603">
        <v>53</v>
      </c>
      <c r="B603" t="s">
        <v>66</v>
      </c>
      <c r="C603" t="s">
        <v>129</v>
      </c>
      <c r="D603">
        <v>23</v>
      </c>
      <c r="E603">
        <v>5</v>
      </c>
      <c r="F603">
        <f>D603-E603</f>
        <v>18</v>
      </c>
      <c r="H603">
        <v>602</v>
      </c>
      <c r="I603" t="s">
        <v>92</v>
      </c>
      <c r="J603" t="s">
        <v>116</v>
      </c>
      <c r="K603">
        <v>4</v>
      </c>
      <c r="L603" s="4" t="str">
        <f t="shared" si="29"/>
        <v>Sweden</v>
      </c>
      <c r="M603" t="str">
        <f t="shared" si="30"/>
        <v>Columbia</v>
      </c>
      <c r="N603" t="str">
        <f t="shared" si="31"/>
        <v>home</v>
      </c>
    </row>
    <row r="604" spans="1:14">
      <c r="A604">
        <v>53</v>
      </c>
      <c r="B604" t="s">
        <v>66</v>
      </c>
      <c r="C604" t="s">
        <v>129</v>
      </c>
      <c r="D604">
        <v>4</v>
      </c>
      <c r="E604">
        <v>5</v>
      </c>
      <c r="F604">
        <f>D604-E604</f>
        <v>-1</v>
      </c>
      <c r="H604">
        <v>603</v>
      </c>
      <c r="I604" t="s">
        <v>92</v>
      </c>
      <c r="J604" t="s">
        <v>129</v>
      </c>
      <c r="K604">
        <v>-23</v>
      </c>
      <c r="L604" s="4" t="str">
        <f t="shared" si="29"/>
        <v>Poland</v>
      </c>
      <c r="M604" t="str">
        <f t="shared" si="30"/>
        <v>Sweden</v>
      </c>
      <c r="N604" t="str">
        <f t="shared" si="31"/>
        <v>away</v>
      </c>
    </row>
    <row r="605" spans="1:14">
      <c r="A605">
        <v>53</v>
      </c>
      <c r="B605" t="s">
        <v>66</v>
      </c>
      <c r="C605" t="s">
        <v>129</v>
      </c>
      <c r="D605">
        <v>4</v>
      </c>
      <c r="E605">
        <v>5</v>
      </c>
      <c r="F605">
        <f>D605-E605</f>
        <v>-1</v>
      </c>
      <c r="H605">
        <v>604</v>
      </c>
      <c r="I605" t="s">
        <v>92</v>
      </c>
      <c r="J605" t="s">
        <v>142</v>
      </c>
      <c r="K605">
        <v>1</v>
      </c>
      <c r="L605" s="4" t="str">
        <f t="shared" si="29"/>
        <v>Sweden</v>
      </c>
      <c r="M605" t="str">
        <f t="shared" si="30"/>
        <v>Argentina</v>
      </c>
      <c r="N605" t="str">
        <f t="shared" si="31"/>
        <v>home</v>
      </c>
    </row>
    <row r="606" spans="1:14">
      <c r="A606">
        <v>53</v>
      </c>
      <c r="B606" t="s">
        <v>66</v>
      </c>
      <c r="C606" t="s">
        <v>129</v>
      </c>
      <c r="D606">
        <v>7</v>
      </c>
      <c r="E606">
        <v>9</v>
      </c>
      <c r="F606">
        <f>D606-E606</f>
        <v>-2</v>
      </c>
      <c r="H606">
        <v>605</v>
      </c>
      <c r="I606" t="s">
        <v>92</v>
      </c>
      <c r="J606" t="s">
        <v>154</v>
      </c>
      <c r="K606">
        <v>-2</v>
      </c>
      <c r="L606" s="4" t="str">
        <f t="shared" si="29"/>
        <v>Chile</v>
      </c>
      <c r="M606" t="str">
        <f t="shared" si="30"/>
        <v>Sweden</v>
      </c>
      <c r="N606" t="str">
        <f t="shared" si="31"/>
        <v>away</v>
      </c>
    </row>
    <row r="607" spans="1:14">
      <c r="A607">
        <v>53</v>
      </c>
      <c r="B607" t="s">
        <v>66</v>
      </c>
      <c r="C607" t="s">
        <v>129</v>
      </c>
      <c r="D607">
        <v>3</v>
      </c>
      <c r="E607">
        <v>1</v>
      </c>
      <c r="F607">
        <f>D607-E607</f>
        <v>2</v>
      </c>
      <c r="H607">
        <v>606</v>
      </c>
      <c r="I607" t="s">
        <v>104</v>
      </c>
      <c r="J607" t="s">
        <v>14</v>
      </c>
      <c r="K607">
        <v>3</v>
      </c>
      <c r="L607" s="4" t="str">
        <f t="shared" si="29"/>
        <v>Brazil</v>
      </c>
      <c r="M607" t="str">
        <f t="shared" si="30"/>
        <v>USA</v>
      </c>
      <c r="N607" t="str">
        <f t="shared" si="31"/>
        <v>home</v>
      </c>
    </row>
    <row r="608" spans="1:14">
      <c r="A608">
        <v>53</v>
      </c>
      <c r="B608" t="s">
        <v>66</v>
      </c>
      <c r="C608" t="s">
        <v>129</v>
      </c>
      <c r="D608">
        <v>3</v>
      </c>
      <c r="E608">
        <v>8</v>
      </c>
      <c r="F608">
        <f>D608-E608</f>
        <v>-5</v>
      </c>
      <c r="H608">
        <v>607</v>
      </c>
      <c r="I608" t="s">
        <v>104</v>
      </c>
      <c r="J608" t="s">
        <v>15</v>
      </c>
      <c r="K608">
        <v>-8</v>
      </c>
      <c r="L608" s="4" t="str">
        <f t="shared" si="29"/>
        <v>Japan</v>
      </c>
      <c r="M608" t="str">
        <f t="shared" si="30"/>
        <v>Brazil</v>
      </c>
      <c r="N608" t="str">
        <f t="shared" si="31"/>
        <v>away</v>
      </c>
    </row>
    <row r="609" spans="1:14">
      <c r="A609">
        <v>53</v>
      </c>
      <c r="B609" t="s">
        <v>66</v>
      </c>
      <c r="C609" t="s">
        <v>129</v>
      </c>
      <c r="D609">
        <v>1</v>
      </c>
      <c r="E609">
        <v>3</v>
      </c>
      <c r="F609">
        <f>D609-E609</f>
        <v>-2</v>
      </c>
      <c r="H609">
        <v>608</v>
      </c>
      <c r="I609" t="s">
        <v>104</v>
      </c>
      <c r="J609" t="s">
        <v>40</v>
      </c>
      <c r="K609">
        <v>-22</v>
      </c>
      <c r="L609" s="4" t="str">
        <f t="shared" si="29"/>
        <v>Great.Britain</v>
      </c>
      <c r="M609" t="str">
        <f t="shared" si="30"/>
        <v>Brazil</v>
      </c>
      <c r="N609" t="str">
        <f t="shared" si="31"/>
        <v>away</v>
      </c>
    </row>
    <row r="610" spans="1:14">
      <c r="A610">
        <v>53</v>
      </c>
      <c r="B610" t="s">
        <v>66</v>
      </c>
      <c r="C610" t="s">
        <v>129</v>
      </c>
      <c r="D610">
        <v>2</v>
      </c>
      <c r="E610">
        <v>4</v>
      </c>
      <c r="F610">
        <f>D610-E610</f>
        <v>-2</v>
      </c>
      <c r="H610">
        <v>609</v>
      </c>
      <c r="I610" t="s">
        <v>104</v>
      </c>
      <c r="J610" t="s">
        <v>53</v>
      </c>
      <c r="K610">
        <v>9</v>
      </c>
      <c r="L610" s="4" t="str">
        <f t="shared" si="29"/>
        <v>Brazil</v>
      </c>
      <c r="M610" t="str">
        <f t="shared" si="30"/>
        <v>Canada</v>
      </c>
      <c r="N610" t="str">
        <f t="shared" si="31"/>
        <v>home</v>
      </c>
    </row>
    <row r="611" spans="1:14">
      <c r="A611">
        <v>53</v>
      </c>
      <c r="B611" t="s">
        <v>66</v>
      </c>
      <c r="C611" t="s">
        <v>129</v>
      </c>
      <c r="D611">
        <v>0</v>
      </c>
      <c r="E611">
        <v>0</v>
      </c>
      <c r="F611">
        <f>D611-E611</f>
        <v>0</v>
      </c>
      <c r="H611">
        <v>610</v>
      </c>
      <c r="I611" t="s">
        <v>104</v>
      </c>
      <c r="J611" t="s">
        <v>66</v>
      </c>
      <c r="K611">
        <v>-8</v>
      </c>
      <c r="L611" s="4" t="str">
        <f t="shared" si="29"/>
        <v>France</v>
      </c>
      <c r="M611" t="str">
        <f t="shared" si="30"/>
        <v>Brazil</v>
      </c>
      <c r="N611" t="str">
        <f t="shared" si="31"/>
        <v>away</v>
      </c>
    </row>
    <row r="612" spans="1:14">
      <c r="A612">
        <v>54</v>
      </c>
      <c r="B612" t="s">
        <v>66</v>
      </c>
      <c r="C612" t="s">
        <v>142</v>
      </c>
      <c r="D612">
        <v>8</v>
      </c>
      <c r="E612">
        <v>7</v>
      </c>
      <c r="F612">
        <f>D612-E612</f>
        <v>1</v>
      </c>
      <c r="H612">
        <v>611</v>
      </c>
      <c r="I612" t="s">
        <v>104</v>
      </c>
      <c r="J612" t="s">
        <v>79</v>
      </c>
      <c r="K612">
        <v>3</v>
      </c>
      <c r="L612" s="4" t="str">
        <f t="shared" si="29"/>
        <v>Brazil</v>
      </c>
      <c r="M612" t="str">
        <f t="shared" si="30"/>
        <v>Denmark</v>
      </c>
      <c r="N612" t="str">
        <f t="shared" si="31"/>
        <v>home</v>
      </c>
    </row>
    <row r="613" spans="1:14">
      <c r="A613">
        <v>54</v>
      </c>
      <c r="B613" t="s">
        <v>66</v>
      </c>
      <c r="C613" t="s">
        <v>142</v>
      </c>
      <c r="D613">
        <v>4</v>
      </c>
      <c r="E613">
        <v>1</v>
      </c>
      <c r="F613">
        <f>D613-E613</f>
        <v>3</v>
      </c>
      <c r="H613">
        <v>612</v>
      </c>
      <c r="I613" t="s">
        <v>104</v>
      </c>
      <c r="J613" t="s">
        <v>92</v>
      </c>
      <c r="K613">
        <v>25</v>
      </c>
      <c r="L613" s="4" t="str">
        <f t="shared" si="29"/>
        <v>Brazil</v>
      </c>
      <c r="M613" t="str">
        <f t="shared" si="30"/>
        <v>Sweden</v>
      </c>
      <c r="N613" t="str">
        <f t="shared" si="31"/>
        <v>home</v>
      </c>
    </row>
    <row r="614" spans="1:14">
      <c r="A614">
        <v>54</v>
      </c>
      <c r="B614" t="s">
        <v>66</v>
      </c>
      <c r="C614" t="s">
        <v>142</v>
      </c>
      <c r="D614">
        <v>0</v>
      </c>
      <c r="E614">
        <v>0</v>
      </c>
      <c r="F614">
        <f>D614-E614</f>
        <v>0</v>
      </c>
      <c r="H614">
        <v>613</v>
      </c>
      <c r="I614" t="s">
        <v>104</v>
      </c>
      <c r="J614" t="s">
        <v>116</v>
      </c>
      <c r="K614">
        <v>25</v>
      </c>
      <c r="L614" s="4" t="str">
        <f t="shared" si="29"/>
        <v>Brazil</v>
      </c>
      <c r="M614" t="str">
        <f t="shared" si="30"/>
        <v>Columbia</v>
      </c>
      <c r="N614" t="str">
        <f t="shared" si="31"/>
        <v>home</v>
      </c>
    </row>
    <row r="615" spans="1:14">
      <c r="A615">
        <v>54</v>
      </c>
      <c r="B615" t="s">
        <v>66</v>
      </c>
      <c r="C615" t="s">
        <v>142</v>
      </c>
      <c r="D615">
        <v>0</v>
      </c>
      <c r="E615">
        <v>4</v>
      </c>
      <c r="F615">
        <f>D615-E615</f>
        <v>-4</v>
      </c>
      <c r="H615">
        <v>614</v>
      </c>
      <c r="I615" t="s">
        <v>104</v>
      </c>
      <c r="J615" t="s">
        <v>129</v>
      </c>
      <c r="K615">
        <v>8</v>
      </c>
      <c r="L615" s="4" t="str">
        <f t="shared" si="29"/>
        <v>Brazil</v>
      </c>
      <c r="M615" t="str">
        <f t="shared" si="30"/>
        <v>Poland</v>
      </c>
      <c r="N615" t="str">
        <f t="shared" si="31"/>
        <v>home</v>
      </c>
    </row>
    <row r="616" spans="1:14">
      <c r="A616">
        <v>54</v>
      </c>
      <c r="B616" t="s">
        <v>66</v>
      </c>
      <c r="C616" t="s">
        <v>142</v>
      </c>
      <c r="D616">
        <v>5</v>
      </c>
      <c r="E616">
        <v>2</v>
      </c>
      <c r="F616">
        <f>D616-E616</f>
        <v>3</v>
      </c>
      <c r="H616">
        <v>615</v>
      </c>
      <c r="I616" t="s">
        <v>104</v>
      </c>
      <c r="J616" t="s">
        <v>142</v>
      </c>
      <c r="K616">
        <v>9</v>
      </c>
      <c r="L616" s="4" t="str">
        <f t="shared" si="29"/>
        <v>Brazil</v>
      </c>
      <c r="M616" t="str">
        <f t="shared" si="30"/>
        <v>Argentina</v>
      </c>
      <c r="N616" t="str">
        <f t="shared" si="31"/>
        <v>home</v>
      </c>
    </row>
    <row r="617" spans="1:14">
      <c r="A617">
        <v>54</v>
      </c>
      <c r="B617" t="s">
        <v>66</v>
      </c>
      <c r="C617" t="s">
        <v>142</v>
      </c>
      <c r="D617">
        <v>9</v>
      </c>
      <c r="E617">
        <v>7</v>
      </c>
      <c r="F617">
        <f>D617-E617</f>
        <v>2</v>
      </c>
      <c r="H617">
        <v>616</v>
      </c>
      <c r="I617" t="s">
        <v>104</v>
      </c>
      <c r="J617" t="s">
        <v>154</v>
      </c>
      <c r="K617">
        <v>4</v>
      </c>
      <c r="L617" s="4" t="str">
        <f t="shared" si="29"/>
        <v>Brazil</v>
      </c>
      <c r="M617" t="str">
        <f t="shared" si="30"/>
        <v>Chile</v>
      </c>
      <c r="N617" t="str">
        <f t="shared" si="31"/>
        <v>home</v>
      </c>
    </row>
    <row r="618" spans="1:14">
      <c r="A618">
        <v>54</v>
      </c>
      <c r="B618" t="s">
        <v>66</v>
      </c>
      <c r="C618" t="s">
        <v>142</v>
      </c>
      <c r="D618">
        <v>14</v>
      </c>
      <c r="E618">
        <v>6</v>
      </c>
      <c r="F618">
        <f>D618-E618</f>
        <v>8</v>
      </c>
      <c r="H618">
        <v>617</v>
      </c>
      <c r="I618" t="s">
        <v>116</v>
      </c>
      <c r="J618" t="s">
        <v>14</v>
      </c>
      <c r="K618">
        <v>-10</v>
      </c>
      <c r="L618" s="4" t="str">
        <f t="shared" si="29"/>
        <v>USA</v>
      </c>
      <c r="M618" t="str">
        <f t="shared" si="30"/>
        <v>Columbia</v>
      </c>
      <c r="N618" t="str">
        <f t="shared" si="31"/>
        <v>away</v>
      </c>
    </row>
    <row r="619" spans="1:14">
      <c r="A619">
        <v>54</v>
      </c>
      <c r="B619" t="s">
        <v>66</v>
      </c>
      <c r="C619" t="s">
        <v>142</v>
      </c>
      <c r="D619">
        <v>12</v>
      </c>
      <c r="E619">
        <v>3</v>
      </c>
      <c r="F619">
        <f>D619-E619</f>
        <v>9</v>
      </c>
      <c r="H619">
        <v>618</v>
      </c>
      <c r="I619" t="s">
        <v>116</v>
      </c>
      <c r="J619" t="s">
        <v>15</v>
      </c>
      <c r="K619">
        <v>-20</v>
      </c>
      <c r="L619" s="4" t="str">
        <f t="shared" si="29"/>
        <v>Japan</v>
      </c>
      <c r="M619" t="str">
        <f t="shared" si="30"/>
        <v>Columbia</v>
      </c>
      <c r="N619" t="str">
        <f t="shared" si="31"/>
        <v>away</v>
      </c>
    </row>
    <row r="620" spans="1:14">
      <c r="A620">
        <v>54</v>
      </c>
      <c r="B620" t="s">
        <v>66</v>
      </c>
      <c r="C620" t="s">
        <v>142</v>
      </c>
      <c r="D620">
        <v>2</v>
      </c>
      <c r="E620">
        <v>3</v>
      </c>
      <c r="F620">
        <f>D620-E620</f>
        <v>-1</v>
      </c>
      <c r="H620">
        <v>619</v>
      </c>
      <c r="I620" t="s">
        <v>116</v>
      </c>
      <c r="J620" t="s">
        <v>40</v>
      </c>
      <c r="K620">
        <v>22</v>
      </c>
      <c r="L620" s="4" t="str">
        <f t="shared" si="29"/>
        <v>Columbia</v>
      </c>
      <c r="M620" t="str">
        <f t="shared" si="30"/>
        <v>Great.Britain</v>
      </c>
      <c r="N620" t="str">
        <f t="shared" si="31"/>
        <v>home</v>
      </c>
    </row>
    <row r="621" spans="1:14">
      <c r="A621">
        <v>54</v>
      </c>
      <c r="B621" t="s">
        <v>66</v>
      </c>
      <c r="C621" t="s">
        <v>142</v>
      </c>
      <c r="D621">
        <v>0</v>
      </c>
      <c r="E621">
        <v>0</v>
      </c>
      <c r="F621">
        <f>D621-E621</f>
        <v>0</v>
      </c>
      <c r="H621">
        <v>620</v>
      </c>
      <c r="I621" t="s">
        <v>116</v>
      </c>
      <c r="J621" t="s">
        <v>53</v>
      </c>
      <c r="K621">
        <v>1</v>
      </c>
      <c r="L621" s="4" t="str">
        <f t="shared" si="29"/>
        <v>Columbia</v>
      </c>
      <c r="M621" t="str">
        <f t="shared" si="30"/>
        <v>Canada</v>
      </c>
      <c r="N621" t="str">
        <f t="shared" si="31"/>
        <v>home</v>
      </c>
    </row>
    <row r="622" spans="1:14">
      <c r="A622">
        <v>55</v>
      </c>
      <c r="B622" t="s">
        <v>66</v>
      </c>
      <c r="C622" t="s">
        <v>154</v>
      </c>
      <c r="D622">
        <v>1</v>
      </c>
      <c r="E622">
        <v>3</v>
      </c>
      <c r="F622">
        <f>D622-E622</f>
        <v>-2</v>
      </c>
      <c r="H622">
        <v>621</v>
      </c>
      <c r="I622" t="s">
        <v>116</v>
      </c>
      <c r="J622" t="s">
        <v>66</v>
      </c>
      <c r="K622">
        <v>-4</v>
      </c>
      <c r="L622" s="4" t="str">
        <f t="shared" si="29"/>
        <v>France</v>
      </c>
      <c r="M622" t="str">
        <f t="shared" si="30"/>
        <v>Columbia</v>
      </c>
      <c r="N622" t="str">
        <f t="shared" si="31"/>
        <v>away</v>
      </c>
    </row>
    <row r="623" spans="1:14">
      <c r="A623">
        <v>55</v>
      </c>
      <c r="B623" t="s">
        <v>66</v>
      </c>
      <c r="C623" t="s">
        <v>154</v>
      </c>
      <c r="D623">
        <v>4</v>
      </c>
      <c r="E623">
        <v>1</v>
      </c>
      <c r="F623">
        <f>D623-E623</f>
        <v>3</v>
      </c>
      <c r="H623">
        <v>622</v>
      </c>
      <c r="I623" t="s">
        <v>116</v>
      </c>
      <c r="J623" t="s">
        <v>79</v>
      </c>
      <c r="K623">
        <v>7</v>
      </c>
      <c r="L623" s="4" t="str">
        <f t="shared" si="29"/>
        <v>Columbia</v>
      </c>
      <c r="M623" t="str">
        <f t="shared" si="30"/>
        <v>Denmark</v>
      </c>
      <c r="N623" t="str">
        <f t="shared" si="31"/>
        <v>home</v>
      </c>
    </row>
    <row r="624" spans="1:14">
      <c r="A624">
        <v>55</v>
      </c>
      <c r="B624" t="s">
        <v>66</v>
      </c>
      <c r="C624" t="s">
        <v>154</v>
      </c>
      <c r="D624">
        <v>7</v>
      </c>
      <c r="E624">
        <v>6</v>
      </c>
      <c r="F624">
        <f>D624-E624</f>
        <v>1</v>
      </c>
      <c r="H624">
        <v>623</v>
      </c>
      <c r="I624" t="s">
        <v>116</v>
      </c>
      <c r="J624" t="s">
        <v>92</v>
      </c>
      <c r="K624">
        <v>24</v>
      </c>
      <c r="L624" s="4" t="str">
        <f t="shared" si="29"/>
        <v>Columbia</v>
      </c>
      <c r="M624" t="str">
        <f t="shared" si="30"/>
        <v>Sweden</v>
      </c>
      <c r="N624" t="str">
        <f t="shared" si="31"/>
        <v>home</v>
      </c>
    </row>
    <row r="625" spans="1:14">
      <c r="A625">
        <v>55</v>
      </c>
      <c r="B625" t="s">
        <v>66</v>
      </c>
      <c r="C625" t="s">
        <v>154</v>
      </c>
      <c r="D625">
        <v>4</v>
      </c>
      <c r="E625">
        <v>3</v>
      </c>
      <c r="F625">
        <f>D625-E625</f>
        <v>1</v>
      </c>
      <c r="H625">
        <v>624</v>
      </c>
      <c r="I625" t="s">
        <v>116</v>
      </c>
      <c r="J625" t="s">
        <v>104</v>
      </c>
      <c r="K625">
        <v>-26</v>
      </c>
      <c r="L625" s="4" t="str">
        <f t="shared" si="29"/>
        <v>Brazil</v>
      </c>
      <c r="M625" t="str">
        <f t="shared" si="30"/>
        <v>Columbia</v>
      </c>
      <c r="N625" t="str">
        <f t="shared" si="31"/>
        <v>away</v>
      </c>
    </row>
    <row r="626" spans="1:14">
      <c r="A626">
        <v>55</v>
      </c>
      <c r="B626" t="s">
        <v>66</v>
      </c>
      <c r="C626" t="s">
        <v>154</v>
      </c>
      <c r="D626">
        <v>4</v>
      </c>
      <c r="E626">
        <v>2</v>
      </c>
      <c r="F626">
        <f>D626-E626</f>
        <v>2</v>
      </c>
      <c r="H626">
        <v>625</v>
      </c>
      <c r="I626" t="s">
        <v>116</v>
      </c>
      <c r="J626" t="s">
        <v>129</v>
      </c>
      <c r="K626">
        <v>4</v>
      </c>
      <c r="L626" s="4" t="str">
        <f t="shared" si="29"/>
        <v>Columbia</v>
      </c>
      <c r="M626" t="str">
        <f t="shared" si="30"/>
        <v>Poland</v>
      </c>
      <c r="N626" t="str">
        <f t="shared" si="31"/>
        <v>home</v>
      </c>
    </row>
    <row r="627" spans="1:14">
      <c r="A627">
        <v>55</v>
      </c>
      <c r="B627" t="s">
        <v>66</v>
      </c>
      <c r="C627" t="s">
        <v>154</v>
      </c>
      <c r="D627">
        <v>0</v>
      </c>
      <c r="E627">
        <v>2</v>
      </c>
      <c r="F627">
        <f>D627-E627</f>
        <v>-2</v>
      </c>
      <c r="H627">
        <v>626</v>
      </c>
      <c r="I627" t="s">
        <v>116</v>
      </c>
      <c r="J627" t="s">
        <v>142</v>
      </c>
      <c r="K627">
        <v>16</v>
      </c>
      <c r="L627" s="4" t="str">
        <f t="shared" si="29"/>
        <v>Columbia</v>
      </c>
      <c r="M627" t="str">
        <f t="shared" si="30"/>
        <v>Argentina</v>
      </c>
      <c r="N627" t="str">
        <f t="shared" si="31"/>
        <v>home</v>
      </c>
    </row>
    <row r="628" spans="1:14">
      <c r="A628">
        <v>55</v>
      </c>
      <c r="B628" t="s">
        <v>66</v>
      </c>
      <c r="C628" t="s">
        <v>154</v>
      </c>
      <c r="D628">
        <v>8</v>
      </c>
      <c r="E628">
        <v>6</v>
      </c>
      <c r="F628">
        <f>D628-E628</f>
        <v>2</v>
      </c>
      <c r="H628">
        <v>627</v>
      </c>
      <c r="I628" t="s">
        <v>116</v>
      </c>
      <c r="J628" t="s">
        <v>154</v>
      </c>
      <c r="K628">
        <v>15</v>
      </c>
      <c r="L628" s="4" t="str">
        <f t="shared" si="29"/>
        <v>Columbia</v>
      </c>
      <c r="M628" t="str">
        <f t="shared" si="30"/>
        <v>Chile</v>
      </c>
      <c r="N628" t="str">
        <f t="shared" si="31"/>
        <v>home</v>
      </c>
    </row>
    <row r="629" spans="1:14">
      <c r="A629">
        <v>55</v>
      </c>
      <c r="B629" t="s">
        <v>66</v>
      </c>
      <c r="C629" t="s">
        <v>154</v>
      </c>
      <c r="D629">
        <v>12</v>
      </c>
      <c r="E629">
        <v>7</v>
      </c>
      <c r="F629">
        <f>D629-E629</f>
        <v>5</v>
      </c>
      <c r="H629">
        <v>628</v>
      </c>
      <c r="I629" t="s">
        <v>129</v>
      </c>
      <c r="J629" t="s">
        <v>14</v>
      </c>
      <c r="K629">
        <v>1</v>
      </c>
      <c r="L629" s="4" t="str">
        <f t="shared" si="29"/>
        <v>Poland</v>
      </c>
      <c r="M629" t="str">
        <f t="shared" si="30"/>
        <v>USA</v>
      </c>
      <c r="N629" t="str">
        <f t="shared" si="31"/>
        <v>home</v>
      </c>
    </row>
    <row r="630" spans="1:14">
      <c r="A630">
        <v>55</v>
      </c>
      <c r="B630" t="s">
        <v>66</v>
      </c>
      <c r="C630" t="s">
        <v>154</v>
      </c>
      <c r="D630">
        <v>8</v>
      </c>
      <c r="E630">
        <v>7</v>
      </c>
      <c r="F630">
        <f>D630-E630</f>
        <v>1</v>
      </c>
      <c r="H630">
        <v>629</v>
      </c>
      <c r="I630" t="s">
        <v>129</v>
      </c>
      <c r="J630" t="s">
        <v>15</v>
      </c>
      <c r="K630">
        <v>-21</v>
      </c>
      <c r="L630" s="4" t="str">
        <f t="shared" si="29"/>
        <v>Japan</v>
      </c>
      <c r="M630" t="str">
        <f t="shared" si="30"/>
        <v>Poland</v>
      </c>
      <c r="N630" t="str">
        <f t="shared" si="31"/>
        <v>away</v>
      </c>
    </row>
    <row r="631" spans="1:14">
      <c r="A631">
        <v>55</v>
      </c>
      <c r="B631" t="s">
        <v>66</v>
      </c>
      <c r="C631" t="s">
        <v>154</v>
      </c>
      <c r="D631">
        <v>6</v>
      </c>
      <c r="E631">
        <v>5</v>
      </c>
      <c r="F631">
        <f>D631-E631</f>
        <v>1</v>
      </c>
      <c r="H631">
        <v>630</v>
      </c>
      <c r="I631" t="s">
        <v>129</v>
      </c>
      <c r="J631" t="s">
        <v>40</v>
      </c>
      <c r="K631">
        <v>2</v>
      </c>
      <c r="L631" s="4" t="str">
        <f t="shared" si="29"/>
        <v>Poland</v>
      </c>
      <c r="M631" t="str">
        <f t="shared" si="30"/>
        <v>Great.Britain</v>
      </c>
      <c r="N631" t="str">
        <f t="shared" si="31"/>
        <v>home</v>
      </c>
    </row>
    <row r="632" spans="1:14">
      <c r="A632">
        <v>56</v>
      </c>
      <c r="B632" t="s">
        <v>79</v>
      </c>
      <c r="C632" t="s">
        <v>14</v>
      </c>
      <c r="D632">
        <v>3</v>
      </c>
      <c r="E632">
        <v>7</v>
      </c>
      <c r="F632">
        <f>D632-E632</f>
        <v>-4</v>
      </c>
      <c r="H632">
        <v>631</v>
      </c>
      <c r="I632" t="s">
        <v>129</v>
      </c>
      <c r="J632" t="s">
        <v>53</v>
      </c>
      <c r="K632">
        <v>10</v>
      </c>
      <c r="L632" s="4" t="str">
        <f t="shared" si="29"/>
        <v>Poland</v>
      </c>
      <c r="M632" t="str">
        <f t="shared" si="30"/>
        <v>Canada</v>
      </c>
      <c r="N632" t="str">
        <f t="shared" si="31"/>
        <v>home</v>
      </c>
    </row>
    <row r="633" spans="1:14">
      <c r="A633">
        <v>56</v>
      </c>
      <c r="B633" t="s">
        <v>79</v>
      </c>
      <c r="C633" t="s">
        <v>14</v>
      </c>
      <c r="D633">
        <v>5</v>
      </c>
      <c r="E633">
        <v>7</v>
      </c>
      <c r="F633">
        <f>D633-E633</f>
        <v>-2</v>
      </c>
      <c r="H633">
        <v>632</v>
      </c>
      <c r="I633" t="s">
        <v>129</v>
      </c>
      <c r="J633" t="s">
        <v>66</v>
      </c>
      <c r="K633">
        <v>5</v>
      </c>
      <c r="L633" s="4" t="str">
        <f t="shared" si="29"/>
        <v>Poland</v>
      </c>
      <c r="M633" t="str">
        <f t="shared" si="30"/>
        <v>France</v>
      </c>
      <c r="N633" t="str">
        <f t="shared" si="31"/>
        <v>home</v>
      </c>
    </row>
    <row r="634" spans="1:14">
      <c r="A634">
        <v>56</v>
      </c>
      <c r="B634" t="s">
        <v>79</v>
      </c>
      <c r="C634" t="s">
        <v>14</v>
      </c>
      <c r="D634">
        <v>1</v>
      </c>
      <c r="E634">
        <v>2</v>
      </c>
      <c r="F634">
        <f>D634-E634</f>
        <v>-1</v>
      </c>
      <c r="H634">
        <v>633</v>
      </c>
      <c r="I634" t="s">
        <v>129</v>
      </c>
      <c r="J634" t="s">
        <v>79</v>
      </c>
      <c r="K634">
        <v>13</v>
      </c>
      <c r="L634" s="4" t="str">
        <f t="shared" si="29"/>
        <v>Poland</v>
      </c>
      <c r="M634" t="str">
        <f t="shared" si="30"/>
        <v>Denmark</v>
      </c>
      <c r="N634" t="str">
        <f t="shared" si="31"/>
        <v>home</v>
      </c>
    </row>
    <row r="635" spans="1:14">
      <c r="A635">
        <v>56</v>
      </c>
      <c r="B635" t="s">
        <v>79</v>
      </c>
      <c r="C635" t="s">
        <v>14</v>
      </c>
      <c r="D635">
        <v>11</v>
      </c>
      <c r="E635">
        <v>13</v>
      </c>
      <c r="F635">
        <f>D635-E635</f>
        <v>-2</v>
      </c>
      <c r="H635">
        <v>634</v>
      </c>
      <c r="I635" t="s">
        <v>129</v>
      </c>
      <c r="J635" t="s">
        <v>92</v>
      </c>
      <c r="K635">
        <v>38</v>
      </c>
      <c r="L635" s="4" t="str">
        <f t="shared" si="29"/>
        <v>Poland</v>
      </c>
      <c r="M635" t="str">
        <f t="shared" si="30"/>
        <v>Sweden</v>
      </c>
      <c r="N635" t="str">
        <f t="shared" si="31"/>
        <v>home</v>
      </c>
    </row>
    <row r="636" spans="1:14">
      <c r="A636">
        <v>56</v>
      </c>
      <c r="B636" t="s">
        <v>79</v>
      </c>
      <c r="C636" t="s">
        <v>14</v>
      </c>
      <c r="D636">
        <v>1</v>
      </c>
      <c r="E636">
        <v>2</v>
      </c>
      <c r="F636">
        <f>D636-E636</f>
        <v>-1</v>
      </c>
      <c r="H636">
        <v>635</v>
      </c>
      <c r="I636" t="s">
        <v>129</v>
      </c>
      <c r="J636" t="s">
        <v>104</v>
      </c>
      <c r="K636">
        <v>19</v>
      </c>
      <c r="L636" s="4" t="str">
        <f t="shared" si="29"/>
        <v>Poland</v>
      </c>
      <c r="M636" t="str">
        <f t="shared" si="30"/>
        <v>Brazil</v>
      </c>
      <c r="N636" t="str">
        <f t="shared" si="31"/>
        <v>home</v>
      </c>
    </row>
    <row r="637" spans="1:14">
      <c r="A637">
        <v>56</v>
      </c>
      <c r="B637" t="s">
        <v>79</v>
      </c>
      <c r="C637" t="s">
        <v>14</v>
      </c>
      <c r="D637">
        <v>0</v>
      </c>
      <c r="E637">
        <v>2</v>
      </c>
      <c r="F637">
        <f>D637-E637</f>
        <v>-2</v>
      </c>
      <c r="H637">
        <v>636</v>
      </c>
      <c r="I637" t="s">
        <v>129</v>
      </c>
      <c r="J637" t="s">
        <v>116</v>
      </c>
      <c r="K637">
        <v>-6</v>
      </c>
      <c r="L637" s="4" t="str">
        <f t="shared" si="29"/>
        <v>Columbia</v>
      </c>
      <c r="M637" t="str">
        <f t="shared" si="30"/>
        <v>Poland</v>
      </c>
      <c r="N637" t="str">
        <f t="shared" si="31"/>
        <v>away</v>
      </c>
    </row>
    <row r="638" spans="1:14">
      <c r="A638">
        <v>56</v>
      </c>
      <c r="B638" t="s">
        <v>79</v>
      </c>
      <c r="C638" t="s">
        <v>14</v>
      </c>
      <c r="D638">
        <v>4</v>
      </c>
      <c r="E638">
        <v>10</v>
      </c>
      <c r="F638">
        <f>D638-E638</f>
        <v>-6</v>
      </c>
      <c r="H638">
        <v>637</v>
      </c>
      <c r="I638" t="s">
        <v>129</v>
      </c>
      <c r="J638" t="s">
        <v>142</v>
      </c>
      <c r="K638">
        <v>23</v>
      </c>
      <c r="L638" s="4" t="str">
        <f t="shared" si="29"/>
        <v>Poland</v>
      </c>
      <c r="M638" t="str">
        <f t="shared" si="30"/>
        <v>Argentina</v>
      </c>
      <c r="N638" t="str">
        <f t="shared" si="31"/>
        <v>home</v>
      </c>
    </row>
    <row r="639" spans="1:14">
      <c r="A639">
        <v>56</v>
      </c>
      <c r="B639" t="s">
        <v>79</v>
      </c>
      <c r="C639" t="s">
        <v>14</v>
      </c>
      <c r="D639">
        <v>5</v>
      </c>
      <c r="E639">
        <v>9</v>
      </c>
      <c r="F639">
        <f>D639-E639</f>
        <v>-4</v>
      </c>
      <c r="H639">
        <v>638</v>
      </c>
      <c r="I639" t="s">
        <v>129</v>
      </c>
      <c r="J639" t="s">
        <v>154</v>
      </c>
      <c r="K639">
        <v>24</v>
      </c>
      <c r="L639" s="4" t="str">
        <f t="shared" si="29"/>
        <v>Poland</v>
      </c>
      <c r="M639" t="str">
        <f t="shared" si="30"/>
        <v>Chile</v>
      </c>
      <c r="N639" t="str">
        <f t="shared" si="31"/>
        <v>home</v>
      </c>
    </row>
    <row r="640" spans="1:14">
      <c r="A640">
        <v>56</v>
      </c>
      <c r="B640" t="s">
        <v>79</v>
      </c>
      <c r="C640" t="s">
        <v>14</v>
      </c>
      <c r="D640">
        <v>0</v>
      </c>
      <c r="E640">
        <v>2</v>
      </c>
      <c r="F640">
        <f>D640-E640</f>
        <v>-2</v>
      </c>
      <c r="H640">
        <v>639</v>
      </c>
      <c r="I640" t="s">
        <v>142</v>
      </c>
      <c r="J640" t="s">
        <v>14</v>
      </c>
      <c r="K640">
        <v>-5</v>
      </c>
      <c r="L640" s="4" t="str">
        <f t="shared" si="29"/>
        <v>USA</v>
      </c>
      <c r="M640" t="str">
        <f t="shared" si="30"/>
        <v>Argentina</v>
      </c>
      <c r="N640" t="str">
        <f t="shared" si="31"/>
        <v>away</v>
      </c>
    </row>
    <row r="641" spans="1:14">
      <c r="A641">
        <v>56</v>
      </c>
      <c r="B641" t="s">
        <v>79</v>
      </c>
      <c r="C641" t="s">
        <v>14</v>
      </c>
      <c r="D641">
        <v>8</v>
      </c>
      <c r="E641">
        <v>7</v>
      </c>
      <c r="F641">
        <f>D641-E641</f>
        <v>1</v>
      </c>
      <c r="H641">
        <v>640</v>
      </c>
      <c r="I641" t="s">
        <v>142</v>
      </c>
      <c r="J641" t="s">
        <v>15</v>
      </c>
      <c r="K641">
        <v>-33</v>
      </c>
      <c r="L641" s="4" t="str">
        <f t="shared" si="29"/>
        <v>Japan</v>
      </c>
      <c r="M641" t="str">
        <f t="shared" si="30"/>
        <v>Argentina</v>
      </c>
      <c r="N641" t="str">
        <f t="shared" si="31"/>
        <v>away</v>
      </c>
    </row>
    <row r="642" spans="1:14">
      <c r="A642">
        <v>57</v>
      </c>
      <c r="B642" t="s">
        <v>79</v>
      </c>
      <c r="C642" t="s">
        <v>15</v>
      </c>
      <c r="D642">
        <v>3</v>
      </c>
      <c r="E642">
        <v>5</v>
      </c>
      <c r="F642">
        <f>D642-E642</f>
        <v>-2</v>
      </c>
      <c r="H642">
        <v>641</v>
      </c>
      <c r="I642" t="s">
        <v>142</v>
      </c>
      <c r="J642" t="s">
        <v>40</v>
      </c>
      <c r="K642">
        <v>-11</v>
      </c>
      <c r="L642" s="4" t="str">
        <f t="shared" si="29"/>
        <v>Great.Britain</v>
      </c>
      <c r="M642" t="str">
        <f t="shared" si="30"/>
        <v>Argentina</v>
      </c>
      <c r="N642" t="str">
        <f t="shared" si="31"/>
        <v>away</v>
      </c>
    </row>
    <row r="643" spans="1:14">
      <c r="A643">
        <v>57</v>
      </c>
      <c r="B643" t="s">
        <v>79</v>
      </c>
      <c r="C643" t="s">
        <v>15</v>
      </c>
      <c r="D643">
        <v>1</v>
      </c>
      <c r="E643">
        <v>6</v>
      </c>
      <c r="F643">
        <f>D643-E643</f>
        <v>-5</v>
      </c>
      <c r="H643">
        <v>642</v>
      </c>
      <c r="I643" t="s">
        <v>142</v>
      </c>
      <c r="J643" t="s">
        <v>53</v>
      </c>
      <c r="K643">
        <v>-19</v>
      </c>
      <c r="L643" s="4" t="str">
        <f t="shared" ref="L643:L661" si="32">IF(K643&gt;0, I643, J643)</f>
        <v>Canada</v>
      </c>
      <c r="M643" t="str">
        <f t="shared" ref="M643:M661" si="33">IF(L643=I643,J643,I643)</f>
        <v>Argentina</v>
      </c>
      <c r="N643" t="str">
        <f t="shared" ref="N643:N661" si="34">IF(K643&gt;0, "home", "away")</f>
        <v>away</v>
      </c>
    </row>
    <row r="644" spans="1:14">
      <c r="A644">
        <v>57</v>
      </c>
      <c r="B644" t="s">
        <v>79</v>
      </c>
      <c r="C644" t="s">
        <v>15</v>
      </c>
      <c r="D644">
        <v>1</v>
      </c>
      <c r="E644">
        <v>1</v>
      </c>
      <c r="F644">
        <f>D644-E644</f>
        <v>0</v>
      </c>
      <c r="H644">
        <v>643</v>
      </c>
      <c r="I644" t="s">
        <v>142</v>
      </c>
      <c r="J644" t="s">
        <v>66</v>
      </c>
      <c r="K644">
        <v>-4</v>
      </c>
      <c r="L644" s="4" t="str">
        <f t="shared" si="32"/>
        <v>France</v>
      </c>
      <c r="M644" t="str">
        <f t="shared" si="33"/>
        <v>Argentina</v>
      </c>
      <c r="N644" t="str">
        <f t="shared" si="34"/>
        <v>away</v>
      </c>
    </row>
    <row r="645" spans="1:14">
      <c r="A645">
        <v>57</v>
      </c>
      <c r="B645" t="s">
        <v>79</v>
      </c>
      <c r="C645" t="s">
        <v>15</v>
      </c>
      <c r="D645">
        <v>9</v>
      </c>
      <c r="E645">
        <v>2</v>
      </c>
      <c r="F645">
        <f>D645-E645</f>
        <v>7</v>
      </c>
      <c r="H645">
        <v>644</v>
      </c>
      <c r="I645" t="s">
        <v>142</v>
      </c>
      <c r="J645" t="s">
        <v>79</v>
      </c>
      <c r="K645">
        <v>-14</v>
      </c>
      <c r="L645" s="4" t="str">
        <f t="shared" si="32"/>
        <v>Denmark</v>
      </c>
      <c r="M645" t="str">
        <f t="shared" si="33"/>
        <v>Argentina</v>
      </c>
      <c r="N645" t="str">
        <f t="shared" si="34"/>
        <v>away</v>
      </c>
    </row>
    <row r="646" spans="1:14">
      <c r="A646">
        <v>57</v>
      </c>
      <c r="B646" t="s">
        <v>79</v>
      </c>
      <c r="C646" t="s">
        <v>15</v>
      </c>
      <c r="D646">
        <v>5</v>
      </c>
      <c r="E646">
        <v>5</v>
      </c>
      <c r="F646">
        <f>D646-E646</f>
        <v>0</v>
      </c>
      <c r="H646">
        <v>645</v>
      </c>
      <c r="I646" t="s">
        <v>142</v>
      </c>
      <c r="J646" t="s">
        <v>92</v>
      </c>
      <c r="K646">
        <v>12</v>
      </c>
      <c r="L646" s="4" t="str">
        <f t="shared" si="32"/>
        <v>Argentina</v>
      </c>
      <c r="M646" t="str">
        <f t="shared" si="33"/>
        <v>Sweden</v>
      </c>
      <c r="N646" t="str">
        <f t="shared" si="34"/>
        <v>home</v>
      </c>
    </row>
    <row r="647" spans="1:14">
      <c r="A647">
        <v>57</v>
      </c>
      <c r="B647" t="s">
        <v>79</v>
      </c>
      <c r="C647" t="s">
        <v>15</v>
      </c>
      <c r="D647">
        <v>4</v>
      </c>
      <c r="E647">
        <v>10</v>
      </c>
      <c r="F647">
        <f>D647-E647</f>
        <v>-6</v>
      </c>
      <c r="H647">
        <v>646</v>
      </c>
      <c r="I647" t="s">
        <v>142</v>
      </c>
      <c r="J647" t="s">
        <v>104</v>
      </c>
      <c r="K647">
        <v>-11</v>
      </c>
      <c r="L647" s="4" t="str">
        <f t="shared" si="32"/>
        <v>Brazil</v>
      </c>
      <c r="M647" t="str">
        <f t="shared" si="33"/>
        <v>Argentina</v>
      </c>
      <c r="N647" t="str">
        <f t="shared" si="34"/>
        <v>away</v>
      </c>
    </row>
    <row r="648" spans="1:14">
      <c r="A648">
        <v>57</v>
      </c>
      <c r="B648" t="s">
        <v>79</v>
      </c>
      <c r="C648" t="s">
        <v>15</v>
      </c>
      <c r="D648">
        <v>2</v>
      </c>
      <c r="E648">
        <v>8</v>
      </c>
      <c r="F648">
        <f>D648-E648</f>
        <v>-6</v>
      </c>
      <c r="H648">
        <v>647</v>
      </c>
      <c r="I648" t="s">
        <v>142</v>
      </c>
      <c r="J648" t="s">
        <v>116</v>
      </c>
      <c r="K648">
        <v>-10</v>
      </c>
      <c r="L648" s="4" t="str">
        <f t="shared" si="32"/>
        <v>Columbia</v>
      </c>
      <c r="M648" t="str">
        <f t="shared" si="33"/>
        <v>Argentina</v>
      </c>
      <c r="N648" t="str">
        <f t="shared" si="34"/>
        <v>away</v>
      </c>
    </row>
    <row r="649" spans="1:14">
      <c r="A649">
        <v>57</v>
      </c>
      <c r="B649" t="s">
        <v>79</v>
      </c>
      <c r="C649" t="s">
        <v>15</v>
      </c>
      <c r="D649">
        <v>12</v>
      </c>
      <c r="E649">
        <v>6</v>
      </c>
      <c r="F649">
        <f>D649-E649</f>
        <v>6</v>
      </c>
      <c r="H649">
        <v>648</v>
      </c>
      <c r="I649" t="s">
        <v>142</v>
      </c>
      <c r="J649" t="s">
        <v>129</v>
      </c>
      <c r="K649">
        <v>-10</v>
      </c>
      <c r="L649" s="4" t="str">
        <f t="shared" si="32"/>
        <v>Poland</v>
      </c>
      <c r="M649" t="str">
        <f t="shared" si="33"/>
        <v>Argentina</v>
      </c>
      <c r="N649" t="str">
        <f t="shared" si="34"/>
        <v>away</v>
      </c>
    </row>
    <row r="650" spans="1:14">
      <c r="A650">
        <v>57</v>
      </c>
      <c r="B650" t="s">
        <v>79</v>
      </c>
      <c r="C650" t="s">
        <v>15</v>
      </c>
      <c r="D650">
        <v>3</v>
      </c>
      <c r="E650">
        <v>6</v>
      </c>
      <c r="F650">
        <f>D650-E650</f>
        <v>-3</v>
      </c>
      <c r="H650">
        <v>649</v>
      </c>
      <c r="I650" t="s">
        <v>142</v>
      </c>
      <c r="J650" t="s">
        <v>154</v>
      </c>
      <c r="K650">
        <v>5</v>
      </c>
      <c r="L650" s="4" t="str">
        <f t="shared" si="32"/>
        <v>Argentina</v>
      </c>
      <c r="M650" t="str">
        <f t="shared" si="33"/>
        <v>Chile</v>
      </c>
      <c r="N650" t="str">
        <f t="shared" si="34"/>
        <v>home</v>
      </c>
    </row>
    <row r="651" spans="1:14">
      <c r="A651">
        <v>57</v>
      </c>
      <c r="B651" t="s">
        <v>79</v>
      </c>
      <c r="C651" t="s">
        <v>15</v>
      </c>
      <c r="D651">
        <v>9</v>
      </c>
      <c r="E651">
        <v>3</v>
      </c>
      <c r="F651">
        <f>D651-E651</f>
        <v>6</v>
      </c>
      <c r="H651">
        <v>650</v>
      </c>
      <c r="I651" t="s">
        <v>154</v>
      </c>
      <c r="J651" t="s">
        <v>14</v>
      </c>
      <c r="K651">
        <v>-40</v>
      </c>
      <c r="L651" s="4" t="str">
        <f t="shared" si="32"/>
        <v>USA</v>
      </c>
      <c r="M651" t="str">
        <f t="shared" si="33"/>
        <v>Chile</v>
      </c>
      <c r="N651" t="str">
        <f t="shared" si="34"/>
        <v>away</v>
      </c>
    </row>
    <row r="652" spans="1:14">
      <c r="A652">
        <v>58</v>
      </c>
      <c r="B652" t="s">
        <v>79</v>
      </c>
      <c r="C652" t="s">
        <v>40</v>
      </c>
      <c r="D652">
        <v>10</v>
      </c>
      <c r="E652">
        <v>4</v>
      </c>
      <c r="F652">
        <f>D652-E652</f>
        <v>6</v>
      </c>
      <c r="H652">
        <v>651</v>
      </c>
      <c r="I652" t="s">
        <v>154</v>
      </c>
      <c r="J652" t="s">
        <v>15</v>
      </c>
      <c r="K652">
        <v>-34</v>
      </c>
      <c r="L652" s="4" t="str">
        <f t="shared" si="32"/>
        <v>Japan</v>
      </c>
      <c r="M652" t="str">
        <f t="shared" si="33"/>
        <v>Chile</v>
      </c>
      <c r="N652" t="str">
        <f t="shared" si="34"/>
        <v>away</v>
      </c>
    </row>
    <row r="653" spans="1:14">
      <c r="A653">
        <v>58</v>
      </c>
      <c r="B653" t="s">
        <v>79</v>
      </c>
      <c r="C653" t="s">
        <v>40</v>
      </c>
      <c r="D653">
        <v>3</v>
      </c>
      <c r="E653">
        <v>4</v>
      </c>
      <c r="F653">
        <f>D653-E653</f>
        <v>-1</v>
      </c>
      <c r="H653">
        <v>652</v>
      </c>
      <c r="I653" t="s">
        <v>154</v>
      </c>
      <c r="J653" t="s">
        <v>40</v>
      </c>
      <c r="K653">
        <v>-1</v>
      </c>
      <c r="L653" s="4" t="str">
        <f t="shared" si="32"/>
        <v>Great.Britain</v>
      </c>
      <c r="M653" t="str">
        <f t="shared" si="33"/>
        <v>Chile</v>
      </c>
      <c r="N653" t="str">
        <f t="shared" si="34"/>
        <v>away</v>
      </c>
    </row>
    <row r="654" spans="1:14">
      <c r="A654">
        <v>58</v>
      </c>
      <c r="B654" t="s">
        <v>79</v>
      </c>
      <c r="C654" t="s">
        <v>40</v>
      </c>
      <c r="D654">
        <v>6</v>
      </c>
      <c r="E654">
        <v>2</v>
      </c>
      <c r="F654">
        <f>D654-E654</f>
        <v>4</v>
      </c>
      <c r="H654">
        <v>653</v>
      </c>
      <c r="I654" t="s">
        <v>154</v>
      </c>
      <c r="J654" t="s">
        <v>53</v>
      </c>
      <c r="K654">
        <v>-13</v>
      </c>
      <c r="L654" s="4" t="str">
        <f t="shared" si="32"/>
        <v>Canada</v>
      </c>
      <c r="M654" t="str">
        <f t="shared" si="33"/>
        <v>Chile</v>
      </c>
      <c r="N654" t="str">
        <f t="shared" si="34"/>
        <v>away</v>
      </c>
    </row>
    <row r="655" spans="1:14">
      <c r="A655">
        <v>58</v>
      </c>
      <c r="B655" t="s">
        <v>79</v>
      </c>
      <c r="C655" t="s">
        <v>40</v>
      </c>
      <c r="D655">
        <v>8</v>
      </c>
      <c r="E655">
        <v>4</v>
      </c>
      <c r="F655">
        <f>D655-E655</f>
        <v>4</v>
      </c>
      <c r="H655">
        <v>654</v>
      </c>
      <c r="I655" t="s">
        <v>154</v>
      </c>
      <c r="J655" t="s">
        <v>66</v>
      </c>
      <c r="K655">
        <v>-32</v>
      </c>
      <c r="L655" s="4" t="str">
        <f t="shared" si="32"/>
        <v>France</v>
      </c>
      <c r="M655" t="str">
        <f t="shared" si="33"/>
        <v>Chile</v>
      </c>
      <c r="N655" t="str">
        <f t="shared" si="34"/>
        <v>away</v>
      </c>
    </row>
    <row r="656" spans="1:14">
      <c r="A656">
        <v>58</v>
      </c>
      <c r="B656" t="s">
        <v>79</v>
      </c>
      <c r="C656" t="s">
        <v>40</v>
      </c>
      <c r="D656">
        <v>6</v>
      </c>
      <c r="E656">
        <v>4</v>
      </c>
      <c r="F656">
        <f>D656-E656</f>
        <v>2</v>
      </c>
      <c r="H656">
        <v>655</v>
      </c>
      <c r="I656" t="s">
        <v>154</v>
      </c>
      <c r="J656" t="s">
        <v>79</v>
      </c>
      <c r="K656">
        <v>-7</v>
      </c>
      <c r="L656" s="4" t="str">
        <f t="shared" si="32"/>
        <v>Denmark</v>
      </c>
      <c r="M656" t="str">
        <f t="shared" si="33"/>
        <v>Chile</v>
      </c>
      <c r="N656" t="str">
        <f t="shared" si="34"/>
        <v>away</v>
      </c>
    </row>
    <row r="657" spans="1:14">
      <c r="A657">
        <v>58</v>
      </c>
      <c r="B657" t="s">
        <v>79</v>
      </c>
      <c r="C657" t="s">
        <v>40</v>
      </c>
      <c r="D657">
        <v>4</v>
      </c>
      <c r="E657">
        <v>4</v>
      </c>
      <c r="F657">
        <f>D657-E657</f>
        <v>0</v>
      </c>
      <c r="H657">
        <v>656</v>
      </c>
      <c r="I657" t="s">
        <v>154</v>
      </c>
      <c r="J657" t="s">
        <v>92</v>
      </c>
      <c r="K657">
        <v>12</v>
      </c>
      <c r="L657" s="4" t="str">
        <f t="shared" si="32"/>
        <v>Chile</v>
      </c>
      <c r="M657" t="str">
        <f t="shared" si="33"/>
        <v>Sweden</v>
      </c>
      <c r="N657" t="str">
        <f t="shared" si="34"/>
        <v>home</v>
      </c>
    </row>
    <row r="658" spans="1:14">
      <c r="A658">
        <v>58</v>
      </c>
      <c r="B658" t="s">
        <v>79</v>
      </c>
      <c r="C658" t="s">
        <v>40</v>
      </c>
      <c r="D658">
        <v>9</v>
      </c>
      <c r="E658">
        <v>9</v>
      </c>
      <c r="F658">
        <f>D658-E658</f>
        <v>0</v>
      </c>
      <c r="H658">
        <v>657</v>
      </c>
      <c r="I658" t="s">
        <v>154</v>
      </c>
      <c r="J658" t="s">
        <v>104</v>
      </c>
      <c r="K658">
        <v>-15</v>
      </c>
      <c r="L658" s="4" t="str">
        <f t="shared" si="32"/>
        <v>Brazil</v>
      </c>
      <c r="M658" t="str">
        <f t="shared" si="33"/>
        <v>Chile</v>
      </c>
      <c r="N658" t="str">
        <f t="shared" si="34"/>
        <v>away</v>
      </c>
    </row>
    <row r="659" spans="1:14">
      <c r="A659">
        <v>58</v>
      </c>
      <c r="B659" t="s">
        <v>79</v>
      </c>
      <c r="C659" t="s">
        <v>40</v>
      </c>
      <c r="D659">
        <v>4</v>
      </c>
      <c r="E659">
        <v>8</v>
      </c>
      <c r="F659">
        <f>D659-E659</f>
        <v>-4</v>
      </c>
      <c r="H659">
        <v>658</v>
      </c>
      <c r="I659" t="s">
        <v>154</v>
      </c>
      <c r="J659" t="s">
        <v>116</v>
      </c>
      <c r="K659">
        <v>-1</v>
      </c>
      <c r="L659" s="4" t="str">
        <f t="shared" si="32"/>
        <v>Columbia</v>
      </c>
      <c r="M659" t="str">
        <f t="shared" si="33"/>
        <v>Chile</v>
      </c>
      <c r="N659" t="str">
        <f t="shared" si="34"/>
        <v>away</v>
      </c>
    </row>
    <row r="660" spans="1:14">
      <c r="A660">
        <v>58</v>
      </c>
      <c r="B660" t="s">
        <v>79</v>
      </c>
      <c r="C660" t="s">
        <v>40</v>
      </c>
      <c r="D660">
        <v>4</v>
      </c>
      <c r="E660">
        <v>3</v>
      </c>
      <c r="F660">
        <f>D660-E660</f>
        <v>1</v>
      </c>
      <c r="H660">
        <v>659</v>
      </c>
      <c r="I660" t="s">
        <v>154</v>
      </c>
      <c r="J660" t="s">
        <v>129</v>
      </c>
      <c r="K660">
        <v>-10</v>
      </c>
      <c r="L660" s="4" t="str">
        <f t="shared" si="32"/>
        <v>Poland</v>
      </c>
      <c r="M660" t="str">
        <f t="shared" si="33"/>
        <v>Chile</v>
      </c>
      <c r="N660" t="str">
        <f t="shared" si="34"/>
        <v>away</v>
      </c>
    </row>
    <row r="661" spans="1:14">
      <c r="A661">
        <v>59</v>
      </c>
      <c r="B661" t="s">
        <v>79</v>
      </c>
      <c r="C661" t="s">
        <v>53</v>
      </c>
      <c r="D661">
        <v>5</v>
      </c>
      <c r="E661">
        <v>5</v>
      </c>
      <c r="F661">
        <f>D661-E661</f>
        <v>0</v>
      </c>
      <c r="H661">
        <v>660</v>
      </c>
      <c r="I661" t="s">
        <v>154</v>
      </c>
      <c r="J661" t="s">
        <v>142</v>
      </c>
      <c r="K661">
        <v>-6</v>
      </c>
      <c r="L661" s="4" t="str">
        <f t="shared" si="32"/>
        <v>Argentina</v>
      </c>
      <c r="M661" t="str">
        <f t="shared" si="33"/>
        <v>Chile</v>
      </c>
      <c r="N661" t="str">
        <f t="shared" si="34"/>
        <v>away</v>
      </c>
    </row>
    <row r="662" spans="1:14">
      <c r="A662">
        <v>59</v>
      </c>
      <c r="B662" t="s">
        <v>79</v>
      </c>
      <c r="C662" t="s">
        <v>53</v>
      </c>
      <c r="D662">
        <v>2</v>
      </c>
      <c r="E662">
        <v>2</v>
      </c>
      <c r="F662">
        <f>D662-E662</f>
        <v>0</v>
      </c>
    </row>
    <row r="663" spans="1:14">
      <c r="A663">
        <v>59</v>
      </c>
      <c r="B663" t="s">
        <v>79</v>
      </c>
      <c r="C663" t="s">
        <v>53</v>
      </c>
      <c r="D663">
        <v>2</v>
      </c>
      <c r="E663">
        <v>6</v>
      </c>
      <c r="F663">
        <f>D663-E663</f>
        <v>-4</v>
      </c>
    </row>
    <row r="664" spans="1:14">
      <c r="A664">
        <v>59</v>
      </c>
      <c r="B664" t="s">
        <v>79</v>
      </c>
      <c r="C664" t="s">
        <v>53</v>
      </c>
      <c r="D664">
        <v>2</v>
      </c>
      <c r="E664">
        <v>7</v>
      </c>
      <c r="F664">
        <f>D664-E664</f>
        <v>-5</v>
      </c>
    </row>
    <row r="665" spans="1:14">
      <c r="A665">
        <v>59</v>
      </c>
      <c r="B665" t="s">
        <v>79</v>
      </c>
      <c r="C665" t="s">
        <v>53</v>
      </c>
      <c r="D665">
        <v>4</v>
      </c>
      <c r="E665">
        <v>4</v>
      </c>
      <c r="F665">
        <f>D665-E665</f>
        <v>0</v>
      </c>
    </row>
    <row r="666" spans="1:14">
      <c r="A666">
        <v>59</v>
      </c>
      <c r="B666" t="s">
        <v>79</v>
      </c>
      <c r="C666" t="s">
        <v>53</v>
      </c>
      <c r="D666">
        <v>13</v>
      </c>
      <c r="E666">
        <v>14</v>
      </c>
      <c r="F666">
        <f>D666-E666</f>
        <v>-1</v>
      </c>
    </row>
    <row r="667" spans="1:14">
      <c r="A667">
        <v>59</v>
      </c>
      <c r="B667" t="s">
        <v>79</v>
      </c>
      <c r="C667" t="s">
        <v>53</v>
      </c>
      <c r="D667">
        <v>4</v>
      </c>
      <c r="E667">
        <v>6</v>
      </c>
      <c r="F667">
        <f>D667-E667</f>
        <v>-2</v>
      </c>
    </row>
    <row r="668" spans="1:14">
      <c r="A668">
        <v>59</v>
      </c>
      <c r="B668" t="s">
        <v>79</v>
      </c>
      <c r="C668" t="s">
        <v>53</v>
      </c>
      <c r="D668">
        <v>1</v>
      </c>
      <c r="E668">
        <v>2</v>
      </c>
      <c r="F668">
        <f>D668-E668</f>
        <v>-1</v>
      </c>
    </row>
    <row r="669" spans="1:14">
      <c r="A669">
        <v>59</v>
      </c>
      <c r="B669" t="s">
        <v>79</v>
      </c>
      <c r="C669" t="s">
        <v>53</v>
      </c>
      <c r="D669">
        <v>5</v>
      </c>
      <c r="E669">
        <v>4</v>
      </c>
      <c r="F669">
        <f>D669-E669</f>
        <v>1</v>
      </c>
    </row>
    <row r="670" spans="1:14">
      <c r="A670">
        <v>59</v>
      </c>
      <c r="B670" t="s">
        <v>79</v>
      </c>
      <c r="C670" t="s">
        <v>53</v>
      </c>
      <c r="D670">
        <v>6</v>
      </c>
      <c r="E670">
        <v>7</v>
      </c>
      <c r="F670">
        <f>D670-E670</f>
        <v>-1</v>
      </c>
    </row>
    <row r="671" spans="1:14">
      <c r="A671">
        <v>59</v>
      </c>
      <c r="B671" t="s">
        <v>79</v>
      </c>
      <c r="C671" t="s">
        <v>53</v>
      </c>
      <c r="D671">
        <v>2</v>
      </c>
      <c r="E671">
        <v>3</v>
      </c>
      <c r="F671">
        <f>D671-E671</f>
        <v>-1</v>
      </c>
    </row>
    <row r="672" spans="1:14">
      <c r="A672">
        <v>59</v>
      </c>
      <c r="B672" t="s">
        <v>79</v>
      </c>
      <c r="C672" t="s">
        <v>53</v>
      </c>
      <c r="D672">
        <v>1</v>
      </c>
      <c r="E672">
        <v>4</v>
      </c>
      <c r="F672">
        <f>D672-E672</f>
        <v>-3</v>
      </c>
    </row>
    <row r="673" spans="1:6">
      <c r="A673">
        <v>60</v>
      </c>
      <c r="B673" t="s">
        <v>79</v>
      </c>
      <c r="C673" t="s">
        <v>66</v>
      </c>
      <c r="D673">
        <v>4</v>
      </c>
      <c r="E673">
        <v>4</v>
      </c>
      <c r="F673">
        <f>D673-E673</f>
        <v>0</v>
      </c>
    </row>
    <row r="674" spans="1:6">
      <c r="A674">
        <v>60</v>
      </c>
      <c r="B674" t="s">
        <v>79</v>
      </c>
      <c r="C674" t="s">
        <v>66</v>
      </c>
      <c r="D674">
        <v>3</v>
      </c>
      <c r="E674">
        <v>5</v>
      </c>
      <c r="F674">
        <f>D674-E674</f>
        <v>-2</v>
      </c>
    </row>
    <row r="675" spans="1:6">
      <c r="A675">
        <v>60</v>
      </c>
      <c r="B675" t="s">
        <v>79</v>
      </c>
      <c r="C675" t="s">
        <v>66</v>
      </c>
      <c r="D675">
        <v>1</v>
      </c>
      <c r="E675">
        <v>5</v>
      </c>
      <c r="F675">
        <f>D675-E675</f>
        <v>-4</v>
      </c>
    </row>
    <row r="676" spans="1:6">
      <c r="A676">
        <v>60</v>
      </c>
      <c r="B676" t="s">
        <v>79</v>
      </c>
      <c r="C676" t="s">
        <v>66</v>
      </c>
      <c r="D676">
        <v>5</v>
      </c>
      <c r="E676">
        <v>4</v>
      </c>
      <c r="F676">
        <f>D676-E676</f>
        <v>1</v>
      </c>
    </row>
    <row r="677" spans="1:6">
      <c r="A677">
        <v>60</v>
      </c>
      <c r="B677" t="s">
        <v>79</v>
      </c>
      <c r="C677" t="s">
        <v>66</v>
      </c>
      <c r="D677">
        <v>6</v>
      </c>
      <c r="E677">
        <v>3</v>
      </c>
      <c r="F677">
        <f>D677-E677</f>
        <v>3</v>
      </c>
    </row>
    <row r="678" spans="1:6">
      <c r="A678">
        <v>60</v>
      </c>
      <c r="B678" t="s">
        <v>79</v>
      </c>
      <c r="C678" t="s">
        <v>66</v>
      </c>
      <c r="D678">
        <v>2</v>
      </c>
      <c r="E678">
        <v>2</v>
      </c>
      <c r="F678">
        <f>D678-E678</f>
        <v>0</v>
      </c>
    </row>
    <row r="679" spans="1:6">
      <c r="A679">
        <v>60</v>
      </c>
      <c r="B679" t="s">
        <v>79</v>
      </c>
      <c r="C679" t="s">
        <v>66</v>
      </c>
      <c r="D679">
        <v>7</v>
      </c>
      <c r="E679">
        <v>1</v>
      </c>
      <c r="F679">
        <f>D679-E679</f>
        <v>6</v>
      </c>
    </row>
    <row r="680" spans="1:6">
      <c r="A680">
        <v>60</v>
      </c>
      <c r="B680" t="s">
        <v>79</v>
      </c>
      <c r="C680" t="s">
        <v>66</v>
      </c>
      <c r="D680">
        <v>2</v>
      </c>
      <c r="E680">
        <v>6</v>
      </c>
      <c r="F680">
        <f>D680-E680</f>
        <v>-4</v>
      </c>
    </row>
    <row r="681" spans="1:6">
      <c r="A681">
        <v>60</v>
      </c>
      <c r="B681" t="s">
        <v>79</v>
      </c>
      <c r="C681" t="s">
        <v>66</v>
      </c>
      <c r="D681">
        <v>0</v>
      </c>
      <c r="E681">
        <v>1</v>
      </c>
      <c r="F681">
        <f>D681-E681</f>
        <v>-1</v>
      </c>
    </row>
    <row r="682" spans="1:6">
      <c r="A682">
        <v>60</v>
      </c>
      <c r="B682" t="s">
        <v>79</v>
      </c>
      <c r="C682" t="s">
        <v>66</v>
      </c>
      <c r="D682">
        <v>2</v>
      </c>
      <c r="E682">
        <v>1</v>
      </c>
      <c r="F682">
        <f>D682-E682</f>
        <v>1</v>
      </c>
    </row>
    <row r="683" spans="1:6">
      <c r="A683">
        <v>60</v>
      </c>
      <c r="B683" t="s">
        <v>79</v>
      </c>
      <c r="C683" t="s">
        <v>66</v>
      </c>
      <c r="D683">
        <v>2</v>
      </c>
      <c r="E683">
        <v>1</v>
      </c>
      <c r="F683">
        <f>D683-E683</f>
        <v>1</v>
      </c>
    </row>
    <row r="684" spans="1:6">
      <c r="A684">
        <v>60</v>
      </c>
      <c r="B684" t="s">
        <v>79</v>
      </c>
      <c r="C684" t="s">
        <v>66</v>
      </c>
      <c r="D684">
        <v>5</v>
      </c>
      <c r="E684">
        <v>5</v>
      </c>
      <c r="F684">
        <f>D684-E684</f>
        <v>0</v>
      </c>
    </row>
    <row r="685" spans="1:6">
      <c r="A685">
        <v>60</v>
      </c>
      <c r="B685" t="s">
        <v>79</v>
      </c>
      <c r="C685" t="s">
        <v>66</v>
      </c>
      <c r="D685">
        <v>3</v>
      </c>
      <c r="E685">
        <v>5</v>
      </c>
      <c r="F685">
        <f>D685-E685</f>
        <v>-2</v>
      </c>
    </row>
    <row r="686" spans="1:6">
      <c r="A686">
        <v>60</v>
      </c>
      <c r="B686" t="s">
        <v>79</v>
      </c>
      <c r="C686" t="s">
        <v>66</v>
      </c>
      <c r="D686">
        <v>1</v>
      </c>
      <c r="E686">
        <v>11</v>
      </c>
      <c r="F686">
        <f>D686-E686</f>
        <v>-10</v>
      </c>
    </row>
    <row r="687" spans="1:6">
      <c r="A687">
        <v>61</v>
      </c>
      <c r="B687" t="s">
        <v>79</v>
      </c>
      <c r="C687" t="s">
        <v>92</v>
      </c>
      <c r="D687">
        <v>0</v>
      </c>
      <c r="E687">
        <v>2</v>
      </c>
      <c r="F687">
        <f>D687-E687</f>
        <v>-2</v>
      </c>
    </row>
    <row r="688" spans="1:6">
      <c r="A688">
        <v>61</v>
      </c>
      <c r="B688" t="s">
        <v>79</v>
      </c>
      <c r="C688" t="s">
        <v>92</v>
      </c>
      <c r="D688">
        <v>9</v>
      </c>
      <c r="E688">
        <v>3</v>
      </c>
      <c r="F688">
        <f>D688-E688</f>
        <v>6</v>
      </c>
    </row>
    <row r="689" spans="1:6">
      <c r="A689">
        <v>61</v>
      </c>
      <c r="B689" t="s">
        <v>79</v>
      </c>
      <c r="C689" t="s">
        <v>92</v>
      </c>
      <c r="D689">
        <v>7</v>
      </c>
      <c r="E689">
        <v>11</v>
      </c>
      <c r="F689">
        <f>D689-E689</f>
        <v>-4</v>
      </c>
    </row>
    <row r="690" spans="1:6">
      <c r="A690">
        <v>61</v>
      </c>
      <c r="B690" t="s">
        <v>79</v>
      </c>
      <c r="C690" t="s">
        <v>92</v>
      </c>
      <c r="D690">
        <v>8</v>
      </c>
      <c r="E690">
        <v>2</v>
      </c>
      <c r="F690">
        <f>D690-E690</f>
        <v>6</v>
      </c>
    </row>
    <row r="691" spans="1:6">
      <c r="A691">
        <v>61</v>
      </c>
      <c r="B691" t="s">
        <v>79</v>
      </c>
      <c r="C691" t="s">
        <v>92</v>
      </c>
      <c r="D691">
        <v>2</v>
      </c>
      <c r="E691">
        <v>2</v>
      </c>
      <c r="F691">
        <f>D691-E691</f>
        <v>0</v>
      </c>
    </row>
    <row r="692" spans="1:6">
      <c r="A692">
        <v>61</v>
      </c>
      <c r="B692" t="s">
        <v>79</v>
      </c>
      <c r="C692" t="s">
        <v>92</v>
      </c>
      <c r="D692">
        <v>3</v>
      </c>
      <c r="E692">
        <v>6</v>
      </c>
      <c r="F692">
        <f>D692-E692</f>
        <v>-3</v>
      </c>
    </row>
    <row r="693" spans="1:6">
      <c r="A693">
        <v>61</v>
      </c>
      <c r="B693" t="s">
        <v>79</v>
      </c>
      <c r="C693" t="s">
        <v>92</v>
      </c>
      <c r="D693">
        <v>0</v>
      </c>
      <c r="E693">
        <v>5</v>
      </c>
      <c r="F693">
        <f>D693-E693</f>
        <v>-5</v>
      </c>
    </row>
    <row r="694" spans="1:6">
      <c r="A694">
        <v>61</v>
      </c>
      <c r="B694" t="s">
        <v>79</v>
      </c>
      <c r="C694" t="s">
        <v>92</v>
      </c>
      <c r="D694">
        <v>8</v>
      </c>
      <c r="E694">
        <v>4</v>
      </c>
      <c r="F694">
        <f>D694-E694</f>
        <v>4</v>
      </c>
    </row>
    <row r="695" spans="1:6">
      <c r="A695">
        <v>61</v>
      </c>
      <c r="B695" t="s">
        <v>79</v>
      </c>
      <c r="C695" t="s">
        <v>92</v>
      </c>
      <c r="D695">
        <v>4</v>
      </c>
      <c r="E695">
        <v>3</v>
      </c>
      <c r="F695">
        <f>D695-E695</f>
        <v>1</v>
      </c>
    </row>
    <row r="696" spans="1:6">
      <c r="A696">
        <v>61</v>
      </c>
      <c r="B696" t="s">
        <v>79</v>
      </c>
      <c r="C696" t="s">
        <v>92</v>
      </c>
      <c r="D696">
        <v>3</v>
      </c>
      <c r="E696">
        <v>4</v>
      </c>
      <c r="F696">
        <f>D696-E696</f>
        <v>-1</v>
      </c>
    </row>
    <row r="697" spans="1:6">
      <c r="A697">
        <v>61</v>
      </c>
      <c r="B697" t="s">
        <v>79</v>
      </c>
      <c r="C697" t="s">
        <v>92</v>
      </c>
      <c r="D697">
        <v>7</v>
      </c>
      <c r="E697">
        <v>3</v>
      </c>
      <c r="F697">
        <f>D697-E697</f>
        <v>4</v>
      </c>
    </row>
    <row r="698" spans="1:6">
      <c r="A698">
        <v>61</v>
      </c>
      <c r="B698" t="s">
        <v>79</v>
      </c>
      <c r="C698" t="s">
        <v>92</v>
      </c>
      <c r="D698">
        <v>5</v>
      </c>
      <c r="E698">
        <v>2</v>
      </c>
      <c r="F698">
        <f>D698-E698</f>
        <v>3</v>
      </c>
    </row>
    <row r="699" spans="1:6">
      <c r="A699">
        <v>61</v>
      </c>
      <c r="B699" t="s">
        <v>79</v>
      </c>
      <c r="C699" t="s">
        <v>92</v>
      </c>
      <c r="D699">
        <v>0</v>
      </c>
      <c r="E699">
        <v>1</v>
      </c>
      <c r="F699">
        <f>D699-E699</f>
        <v>-1</v>
      </c>
    </row>
    <row r="700" spans="1:6">
      <c r="A700">
        <v>62</v>
      </c>
      <c r="B700" t="s">
        <v>79</v>
      </c>
      <c r="C700" t="s">
        <v>104</v>
      </c>
      <c r="D700">
        <v>6</v>
      </c>
      <c r="E700">
        <v>10</v>
      </c>
      <c r="F700">
        <f>D700-E700</f>
        <v>-4</v>
      </c>
    </row>
    <row r="701" spans="1:6">
      <c r="A701">
        <v>62</v>
      </c>
      <c r="B701" t="s">
        <v>79</v>
      </c>
      <c r="C701" t="s">
        <v>104</v>
      </c>
      <c r="D701">
        <v>1</v>
      </c>
      <c r="E701">
        <v>4</v>
      </c>
      <c r="F701">
        <f>D701-E701</f>
        <v>-3</v>
      </c>
    </row>
    <row r="702" spans="1:6">
      <c r="A702">
        <v>62</v>
      </c>
      <c r="B702" t="s">
        <v>79</v>
      </c>
      <c r="C702" t="s">
        <v>104</v>
      </c>
      <c r="D702">
        <v>1</v>
      </c>
      <c r="E702">
        <v>4</v>
      </c>
      <c r="F702">
        <f>D702-E702</f>
        <v>-3</v>
      </c>
    </row>
    <row r="703" spans="1:6">
      <c r="A703">
        <v>62</v>
      </c>
      <c r="B703" t="s">
        <v>79</v>
      </c>
      <c r="C703" t="s">
        <v>104</v>
      </c>
      <c r="D703">
        <v>0</v>
      </c>
      <c r="E703">
        <v>1</v>
      </c>
      <c r="F703">
        <f>D703-E703</f>
        <v>-1</v>
      </c>
    </row>
    <row r="704" spans="1:6">
      <c r="A704">
        <v>62</v>
      </c>
      <c r="B704" t="s">
        <v>79</v>
      </c>
      <c r="C704" t="s">
        <v>104</v>
      </c>
      <c r="D704">
        <v>5</v>
      </c>
      <c r="E704">
        <v>9</v>
      </c>
      <c r="F704">
        <f>D704-E704</f>
        <v>-4</v>
      </c>
    </row>
    <row r="705" spans="1:6">
      <c r="A705">
        <v>62</v>
      </c>
      <c r="B705" t="s">
        <v>79</v>
      </c>
      <c r="C705" t="s">
        <v>104</v>
      </c>
      <c r="D705">
        <v>4</v>
      </c>
      <c r="E705">
        <v>3</v>
      </c>
      <c r="F705">
        <f>D705-E705</f>
        <v>1</v>
      </c>
    </row>
    <row r="706" spans="1:6">
      <c r="A706">
        <v>62</v>
      </c>
      <c r="B706" t="s">
        <v>79</v>
      </c>
      <c r="C706" t="s">
        <v>104</v>
      </c>
      <c r="D706">
        <v>6</v>
      </c>
      <c r="E706">
        <v>5</v>
      </c>
      <c r="F706">
        <f>D706-E706</f>
        <v>1</v>
      </c>
    </row>
    <row r="707" spans="1:6">
      <c r="A707">
        <v>62</v>
      </c>
      <c r="B707" t="s">
        <v>79</v>
      </c>
      <c r="C707" t="s">
        <v>104</v>
      </c>
      <c r="D707">
        <v>6</v>
      </c>
      <c r="E707">
        <v>5</v>
      </c>
      <c r="F707">
        <f>D707-E707</f>
        <v>1</v>
      </c>
    </row>
    <row r="708" spans="1:6">
      <c r="A708">
        <v>62</v>
      </c>
      <c r="B708" t="s">
        <v>79</v>
      </c>
      <c r="C708" t="s">
        <v>104</v>
      </c>
      <c r="D708">
        <v>3</v>
      </c>
      <c r="E708">
        <v>3</v>
      </c>
      <c r="F708">
        <f>D708-E708</f>
        <v>0</v>
      </c>
    </row>
    <row r="709" spans="1:6">
      <c r="A709">
        <v>62</v>
      </c>
      <c r="B709" t="s">
        <v>79</v>
      </c>
      <c r="C709" t="s">
        <v>104</v>
      </c>
      <c r="D709">
        <v>6</v>
      </c>
      <c r="E709">
        <v>3</v>
      </c>
      <c r="F709">
        <f>D709-E709</f>
        <v>3</v>
      </c>
    </row>
    <row r="710" spans="1:6">
      <c r="A710">
        <v>62</v>
      </c>
      <c r="B710" t="s">
        <v>79</v>
      </c>
      <c r="C710" t="s">
        <v>104</v>
      </c>
      <c r="D710">
        <v>4</v>
      </c>
      <c r="E710">
        <v>3</v>
      </c>
      <c r="F710">
        <f>D710-E710</f>
        <v>1</v>
      </c>
    </row>
    <row r="711" spans="1:6">
      <c r="A711">
        <v>62</v>
      </c>
      <c r="B711" t="s">
        <v>79</v>
      </c>
      <c r="C711" t="s">
        <v>104</v>
      </c>
      <c r="D711">
        <v>8</v>
      </c>
      <c r="E711">
        <v>5</v>
      </c>
      <c r="F711">
        <f>D711-E711</f>
        <v>3</v>
      </c>
    </row>
    <row r="712" spans="1:6">
      <c r="A712">
        <v>63</v>
      </c>
      <c r="B712" t="s">
        <v>79</v>
      </c>
      <c r="C712" t="s">
        <v>116</v>
      </c>
      <c r="D712">
        <v>0</v>
      </c>
      <c r="E712">
        <v>1</v>
      </c>
      <c r="F712">
        <f>D712-E712</f>
        <v>-1</v>
      </c>
    </row>
    <row r="713" spans="1:6">
      <c r="A713">
        <v>63</v>
      </c>
      <c r="B713" t="s">
        <v>79</v>
      </c>
      <c r="C713" t="s">
        <v>116</v>
      </c>
      <c r="D713">
        <v>3</v>
      </c>
      <c r="E713">
        <v>3</v>
      </c>
      <c r="F713">
        <f>D713-E713</f>
        <v>0</v>
      </c>
    </row>
    <row r="714" spans="1:6">
      <c r="A714">
        <v>63</v>
      </c>
      <c r="B714" t="s">
        <v>79</v>
      </c>
      <c r="C714" t="s">
        <v>116</v>
      </c>
      <c r="D714">
        <v>7</v>
      </c>
      <c r="E714">
        <v>5</v>
      </c>
      <c r="F714">
        <f>D714-E714</f>
        <v>2</v>
      </c>
    </row>
    <row r="715" spans="1:6">
      <c r="A715">
        <v>63</v>
      </c>
      <c r="B715" t="s">
        <v>79</v>
      </c>
      <c r="C715" t="s">
        <v>116</v>
      </c>
      <c r="D715">
        <v>3</v>
      </c>
      <c r="E715">
        <v>2</v>
      </c>
      <c r="F715">
        <f>D715-E715</f>
        <v>1</v>
      </c>
    </row>
    <row r="716" spans="1:6">
      <c r="A716">
        <v>63</v>
      </c>
      <c r="B716" t="s">
        <v>79</v>
      </c>
      <c r="C716" t="s">
        <v>116</v>
      </c>
      <c r="D716">
        <v>3</v>
      </c>
      <c r="E716">
        <v>4</v>
      </c>
      <c r="F716">
        <f>D716-E716</f>
        <v>-1</v>
      </c>
    </row>
    <row r="717" spans="1:6">
      <c r="A717">
        <v>63</v>
      </c>
      <c r="B717" t="s">
        <v>79</v>
      </c>
      <c r="C717" t="s">
        <v>116</v>
      </c>
      <c r="D717">
        <v>2</v>
      </c>
      <c r="E717">
        <v>0</v>
      </c>
      <c r="F717">
        <f>D717-E717</f>
        <v>2</v>
      </c>
    </row>
    <row r="718" spans="1:6">
      <c r="A718">
        <v>63</v>
      </c>
      <c r="B718" t="s">
        <v>79</v>
      </c>
      <c r="C718" t="s">
        <v>116</v>
      </c>
      <c r="D718">
        <v>3</v>
      </c>
      <c r="E718">
        <v>4</v>
      </c>
      <c r="F718">
        <f>D718-E718</f>
        <v>-1</v>
      </c>
    </row>
    <row r="719" spans="1:6">
      <c r="A719">
        <v>63</v>
      </c>
      <c r="B719" t="s">
        <v>79</v>
      </c>
      <c r="C719" t="s">
        <v>116</v>
      </c>
      <c r="D719">
        <v>1</v>
      </c>
      <c r="E719">
        <v>3</v>
      </c>
      <c r="F719">
        <f>D719-E719</f>
        <v>-2</v>
      </c>
    </row>
    <row r="720" spans="1:6">
      <c r="A720">
        <v>63</v>
      </c>
      <c r="B720" t="s">
        <v>79</v>
      </c>
      <c r="C720" t="s">
        <v>116</v>
      </c>
      <c r="D720">
        <v>2</v>
      </c>
      <c r="E720">
        <v>3</v>
      </c>
      <c r="F720">
        <f>D720-E720</f>
        <v>-1</v>
      </c>
    </row>
    <row r="721" spans="1:6">
      <c r="A721">
        <v>63</v>
      </c>
      <c r="B721" t="s">
        <v>79</v>
      </c>
      <c r="C721" t="s">
        <v>116</v>
      </c>
      <c r="D721">
        <v>7</v>
      </c>
      <c r="E721">
        <v>4</v>
      </c>
      <c r="F721">
        <f>D721-E721</f>
        <v>3</v>
      </c>
    </row>
    <row r="722" spans="1:6">
      <c r="A722">
        <v>63</v>
      </c>
      <c r="B722" t="s">
        <v>79</v>
      </c>
      <c r="C722" t="s">
        <v>116</v>
      </c>
      <c r="D722">
        <v>11</v>
      </c>
      <c r="E722">
        <v>2</v>
      </c>
      <c r="F722">
        <f>D722-E722</f>
        <v>9</v>
      </c>
    </row>
    <row r="723" spans="1:6">
      <c r="A723">
        <v>63</v>
      </c>
      <c r="B723" t="s">
        <v>79</v>
      </c>
      <c r="C723" t="s">
        <v>116</v>
      </c>
      <c r="D723">
        <v>6</v>
      </c>
      <c r="E723">
        <v>5</v>
      </c>
      <c r="F723">
        <f>D723-E723</f>
        <v>1</v>
      </c>
    </row>
    <row r="724" spans="1:6">
      <c r="A724">
        <v>64</v>
      </c>
      <c r="B724" t="s">
        <v>79</v>
      </c>
      <c r="C724" t="s">
        <v>129</v>
      </c>
      <c r="D724">
        <v>0</v>
      </c>
      <c r="E724">
        <v>1</v>
      </c>
      <c r="F724">
        <f>D724-E724</f>
        <v>-1</v>
      </c>
    </row>
    <row r="725" spans="1:6">
      <c r="A725">
        <v>64</v>
      </c>
      <c r="B725" t="s">
        <v>79</v>
      </c>
      <c r="C725" t="s">
        <v>129</v>
      </c>
      <c r="D725">
        <v>6</v>
      </c>
      <c r="E725">
        <v>7</v>
      </c>
      <c r="F725">
        <f>D725-E725</f>
        <v>-1</v>
      </c>
    </row>
    <row r="726" spans="1:6">
      <c r="A726">
        <v>64</v>
      </c>
      <c r="B726" t="s">
        <v>79</v>
      </c>
      <c r="C726" t="s">
        <v>129</v>
      </c>
      <c r="D726">
        <v>3</v>
      </c>
      <c r="E726">
        <v>5</v>
      </c>
      <c r="F726">
        <f>D726-E726</f>
        <v>-2</v>
      </c>
    </row>
    <row r="727" spans="1:6">
      <c r="A727">
        <v>64</v>
      </c>
      <c r="B727" t="s">
        <v>79</v>
      </c>
      <c r="C727" t="s">
        <v>129</v>
      </c>
      <c r="D727">
        <v>1</v>
      </c>
      <c r="E727">
        <v>0</v>
      </c>
      <c r="F727">
        <f>D727-E727</f>
        <v>1</v>
      </c>
    </row>
    <row r="728" spans="1:6">
      <c r="A728">
        <v>64</v>
      </c>
      <c r="B728" t="s">
        <v>79</v>
      </c>
      <c r="C728" t="s">
        <v>129</v>
      </c>
      <c r="D728">
        <v>7</v>
      </c>
      <c r="E728">
        <v>7</v>
      </c>
      <c r="F728">
        <f>D728-E728</f>
        <v>0</v>
      </c>
    </row>
    <row r="729" spans="1:6">
      <c r="A729">
        <v>64</v>
      </c>
      <c r="B729" t="s">
        <v>79</v>
      </c>
      <c r="C729" t="s">
        <v>129</v>
      </c>
      <c r="D729">
        <v>8</v>
      </c>
      <c r="E729">
        <v>2</v>
      </c>
      <c r="F729">
        <f>D729-E729</f>
        <v>6</v>
      </c>
    </row>
    <row r="730" spans="1:6">
      <c r="A730">
        <v>64</v>
      </c>
      <c r="B730" t="s">
        <v>79</v>
      </c>
      <c r="C730" t="s">
        <v>129</v>
      </c>
      <c r="D730">
        <v>3</v>
      </c>
      <c r="E730">
        <v>7</v>
      </c>
      <c r="F730">
        <f>D730-E730</f>
        <v>-4</v>
      </c>
    </row>
    <row r="731" spans="1:6">
      <c r="A731">
        <v>64</v>
      </c>
      <c r="B731" t="s">
        <v>79</v>
      </c>
      <c r="C731" t="s">
        <v>129</v>
      </c>
      <c r="D731">
        <v>5</v>
      </c>
      <c r="E731">
        <v>4</v>
      </c>
      <c r="F731">
        <f>D731-E731</f>
        <v>1</v>
      </c>
    </row>
    <row r="732" spans="1:6">
      <c r="A732">
        <v>64</v>
      </c>
      <c r="B732" t="s">
        <v>79</v>
      </c>
      <c r="C732" t="s">
        <v>129</v>
      </c>
      <c r="D732">
        <v>1</v>
      </c>
      <c r="E732">
        <v>6</v>
      </c>
      <c r="F732">
        <f>D732-E732</f>
        <v>-5</v>
      </c>
    </row>
    <row r="733" spans="1:6">
      <c r="A733">
        <v>64</v>
      </c>
      <c r="B733" t="s">
        <v>79</v>
      </c>
      <c r="C733" t="s">
        <v>129</v>
      </c>
      <c r="D733">
        <v>3</v>
      </c>
      <c r="E733">
        <v>6</v>
      </c>
      <c r="F733">
        <f>D733-E733</f>
        <v>-3</v>
      </c>
    </row>
    <row r="734" spans="1:6">
      <c r="A734">
        <v>64</v>
      </c>
      <c r="B734" t="s">
        <v>79</v>
      </c>
      <c r="C734" t="s">
        <v>129</v>
      </c>
      <c r="D734">
        <v>4</v>
      </c>
      <c r="E734">
        <v>1</v>
      </c>
      <c r="F734">
        <f>D734-E734</f>
        <v>3</v>
      </c>
    </row>
    <row r="735" spans="1:6">
      <c r="A735">
        <v>64</v>
      </c>
      <c r="B735" t="s">
        <v>79</v>
      </c>
      <c r="C735" t="s">
        <v>129</v>
      </c>
      <c r="D735">
        <v>1</v>
      </c>
      <c r="E735">
        <v>1</v>
      </c>
      <c r="F735">
        <f>D735-E735</f>
        <v>0</v>
      </c>
    </row>
    <row r="736" spans="1:6">
      <c r="A736">
        <v>64</v>
      </c>
      <c r="B736" t="s">
        <v>79</v>
      </c>
      <c r="C736" t="s">
        <v>129</v>
      </c>
      <c r="D736">
        <v>3</v>
      </c>
      <c r="E736">
        <v>4</v>
      </c>
      <c r="F736">
        <f>D736-E736</f>
        <v>-1</v>
      </c>
    </row>
    <row r="737" spans="1:6">
      <c r="A737">
        <v>64</v>
      </c>
      <c r="B737" t="s">
        <v>79</v>
      </c>
      <c r="C737" t="s">
        <v>129</v>
      </c>
      <c r="D737">
        <v>0</v>
      </c>
      <c r="E737">
        <v>0</v>
      </c>
      <c r="F737">
        <f>D737-E737</f>
        <v>0</v>
      </c>
    </row>
    <row r="738" spans="1:6">
      <c r="A738">
        <v>64</v>
      </c>
      <c r="B738" t="s">
        <v>79</v>
      </c>
      <c r="C738" t="s">
        <v>129</v>
      </c>
      <c r="D738">
        <v>3</v>
      </c>
      <c r="E738">
        <v>1</v>
      </c>
      <c r="F738">
        <f>D738-E738</f>
        <v>2</v>
      </c>
    </row>
    <row r="739" spans="1:6">
      <c r="A739">
        <v>65</v>
      </c>
      <c r="B739" t="s">
        <v>79</v>
      </c>
      <c r="C739" t="s">
        <v>142</v>
      </c>
      <c r="D739">
        <v>3</v>
      </c>
      <c r="E739">
        <v>5</v>
      </c>
      <c r="F739">
        <f>D739-E739</f>
        <v>-2</v>
      </c>
    </row>
    <row r="740" spans="1:6">
      <c r="A740">
        <v>65</v>
      </c>
      <c r="B740" t="s">
        <v>79</v>
      </c>
      <c r="C740" t="s">
        <v>142</v>
      </c>
      <c r="D740">
        <v>5</v>
      </c>
      <c r="E740">
        <v>2</v>
      </c>
      <c r="F740">
        <f>D740-E740</f>
        <v>3</v>
      </c>
    </row>
    <row r="741" spans="1:6">
      <c r="A741">
        <v>65</v>
      </c>
      <c r="B741" t="s">
        <v>79</v>
      </c>
      <c r="C741" t="s">
        <v>142</v>
      </c>
      <c r="D741">
        <v>4</v>
      </c>
      <c r="E741">
        <v>0</v>
      </c>
      <c r="F741">
        <f>D741-E741</f>
        <v>4</v>
      </c>
    </row>
    <row r="742" spans="1:6">
      <c r="A742">
        <v>65</v>
      </c>
      <c r="B742" t="s">
        <v>79</v>
      </c>
      <c r="C742" t="s">
        <v>142</v>
      </c>
      <c r="D742">
        <v>6</v>
      </c>
      <c r="E742">
        <v>4</v>
      </c>
      <c r="F742">
        <f>D742-E742</f>
        <v>2</v>
      </c>
    </row>
    <row r="743" spans="1:6">
      <c r="A743">
        <v>65</v>
      </c>
      <c r="B743" t="s">
        <v>79</v>
      </c>
      <c r="C743" t="s">
        <v>142</v>
      </c>
      <c r="D743">
        <v>3</v>
      </c>
      <c r="E743">
        <v>3</v>
      </c>
      <c r="F743">
        <f>D743-E743</f>
        <v>0</v>
      </c>
    </row>
    <row r="744" spans="1:6">
      <c r="A744">
        <v>65</v>
      </c>
      <c r="B744" t="s">
        <v>79</v>
      </c>
      <c r="C744" t="s">
        <v>142</v>
      </c>
      <c r="D744">
        <v>1</v>
      </c>
      <c r="E744">
        <v>4</v>
      </c>
      <c r="F744">
        <f>D744-E744</f>
        <v>-3</v>
      </c>
    </row>
    <row r="745" spans="1:6">
      <c r="A745">
        <v>65</v>
      </c>
      <c r="B745" t="s">
        <v>79</v>
      </c>
      <c r="C745" t="s">
        <v>142</v>
      </c>
      <c r="D745">
        <v>5</v>
      </c>
      <c r="E745">
        <v>2</v>
      </c>
      <c r="F745">
        <f>D745-E745</f>
        <v>3</v>
      </c>
    </row>
    <row r="746" spans="1:6">
      <c r="A746">
        <v>65</v>
      </c>
      <c r="B746" t="s">
        <v>79</v>
      </c>
      <c r="C746" t="s">
        <v>142</v>
      </c>
      <c r="D746">
        <v>6</v>
      </c>
      <c r="E746">
        <v>5</v>
      </c>
      <c r="F746">
        <f>D746-E746</f>
        <v>1</v>
      </c>
    </row>
    <row r="747" spans="1:6">
      <c r="A747">
        <v>65</v>
      </c>
      <c r="B747" t="s">
        <v>79</v>
      </c>
      <c r="C747" t="s">
        <v>142</v>
      </c>
      <c r="D747">
        <v>5</v>
      </c>
      <c r="E747">
        <v>0</v>
      </c>
      <c r="F747">
        <f>D747-E747</f>
        <v>5</v>
      </c>
    </row>
    <row r="748" spans="1:6">
      <c r="A748">
        <v>65</v>
      </c>
      <c r="B748" t="s">
        <v>79</v>
      </c>
      <c r="C748" t="s">
        <v>142</v>
      </c>
      <c r="D748">
        <v>4</v>
      </c>
      <c r="E748">
        <v>0</v>
      </c>
      <c r="F748">
        <f>D748-E748</f>
        <v>4</v>
      </c>
    </row>
    <row r="749" spans="1:6">
      <c r="A749">
        <v>65</v>
      </c>
      <c r="B749" t="s">
        <v>79</v>
      </c>
      <c r="C749" t="s">
        <v>142</v>
      </c>
      <c r="D749">
        <v>13</v>
      </c>
      <c r="E749">
        <v>7</v>
      </c>
      <c r="F749">
        <f>D749-E749</f>
        <v>6</v>
      </c>
    </row>
    <row r="750" spans="1:6">
      <c r="A750">
        <v>65</v>
      </c>
      <c r="B750" t="s">
        <v>79</v>
      </c>
      <c r="C750" t="s">
        <v>142</v>
      </c>
      <c r="D750">
        <v>5</v>
      </c>
      <c r="E750">
        <v>2</v>
      </c>
      <c r="F750">
        <f>D750-E750</f>
        <v>3</v>
      </c>
    </row>
    <row r="751" spans="1:6">
      <c r="A751">
        <v>65</v>
      </c>
      <c r="B751" t="s">
        <v>79</v>
      </c>
      <c r="C751" t="s">
        <v>142</v>
      </c>
      <c r="D751">
        <v>0</v>
      </c>
      <c r="E751">
        <v>0</v>
      </c>
      <c r="F751">
        <f>D751-E751</f>
        <v>0</v>
      </c>
    </row>
    <row r="752" spans="1:6">
      <c r="A752">
        <v>66</v>
      </c>
      <c r="B752" t="s">
        <v>79</v>
      </c>
      <c r="C752" t="s">
        <v>154</v>
      </c>
      <c r="D752">
        <v>4</v>
      </c>
      <c r="E752">
        <v>2</v>
      </c>
      <c r="F752">
        <f>D752-E752</f>
        <v>2</v>
      </c>
    </row>
    <row r="753" spans="1:6">
      <c r="A753">
        <v>66</v>
      </c>
      <c r="B753" t="s">
        <v>79</v>
      </c>
      <c r="C753" t="s">
        <v>154</v>
      </c>
      <c r="D753">
        <v>8</v>
      </c>
      <c r="E753">
        <v>6</v>
      </c>
      <c r="F753">
        <f>D753-E753</f>
        <v>2</v>
      </c>
    </row>
    <row r="754" spans="1:6">
      <c r="A754">
        <v>66</v>
      </c>
      <c r="B754" t="s">
        <v>79</v>
      </c>
      <c r="C754" t="s">
        <v>154</v>
      </c>
      <c r="D754">
        <v>4</v>
      </c>
      <c r="E754">
        <v>9</v>
      </c>
      <c r="F754">
        <f>D754-E754</f>
        <v>-5</v>
      </c>
    </row>
    <row r="755" spans="1:6">
      <c r="A755">
        <v>66</v>
      </c>
      <c r="B755" t="s">
        <v>79</v>
      </c>
      <c r="C755" t="s">
        <v>154</v>
      </c>
      <c r="D755">
        <v>11</v>
      </c>
      <c r="E755">
        <v>9</v>
      </c>
      <c r="F755">
        <f>D755-E755</f>
        <v>2</v>
      </c>
    </row>
    <row r="756" spans="1:6">
      <c r="A756">
        <v>66</v>
      </c>
      <c r="B756" t="s">
        <v>79</v>
      </c>
      <c r="C756" t="s">
        <v>154</v>
      </c>
      <c r="D756">
        <v>5</v>
      </c>
      <c r="E756">
        <v>0</v>
      </c>
      <c r="F756">
        <f>D756-E756</f>
        <v>5</v>
      </c>
    </row>
    <row r="757" spans="1:6">
      <c r="A757">
        <v>66</v>
      </c>
      <c r="B757" t="s">
        <v>79</v>
      </c>
      <c r="C757" t="s">
        <v>154</v>
      </c>
      <c r="D757">
        <v>9</v>
      </c>
      <c r="E757">
        <v>17</v>
      </c>
      <c r="F757">
        <f>D757-E757</f>
        <v>-8</v>
      </c>
    </row>
    <row r="758" spans="1:6">
      <c r="A758">
        <v>66</v>
      </c>
      <c r="B758" t="s">
        <v>79</v>
      </c>
      <c r="C758" t="s">
        <v>154</v>
      </c>
      <c r="D758">
        <v>7</v>
      </c>
      <c r="E758">
        <v>8</v>
      </c>
      <c r="F758">
        <f>D758-E758</f>
        <v>-1</v>
      </c>
    </row>
    <row r="759" spans="1:6">
      <c r="A759">
        <v>66</v>
      </c>
      <c r="B759" t="s">
        <v>79</v>
      </c>
      <c r="C759" t="s">
        <v>154</v>
      </c>
      <c r="D759">
        <v>6</v>
      </c>
      <c r="E759">
        <v>3</v>
      </c>
      <c r="F759">
        <f>D759-E759</f>
        <v>3</v>
      </c>
    </row>
    <row r="760" spans="1:6">
      <c r="A760">
        <v>66</v>
      </c>
      <c r="B760" t="s">
        <v>79</v>
      </c>
      <c r="C760" t="s">
        <v>154</v>
      </c>
      <c r="D760">
        <v>7</v>
      </c>
      <c r="E760">
        <v>2</v>
      </c>
      <c r="F760">
        <f>D760-E760</f>
        <v>5</v>
      </c>
    </row>
    <row r="761" spans="1:6">
      <c r="A761">
        <v>66</v>
      </c>
      <c r="B761" t="s">
        <v>79</v>
      </c>
      <c r="C761" t="s">
        <v>154</v>
      </c>
      <c r="D761">
        <v>1</v>
      </c>
      <c r="E761">
        <v>3</v>
      </c>
      <c r="F761">
        <f>D761-E761</f>
        <v>-2</v>
      </c>
    </row>
    <row r="762" spans="1:6">
      <c r="A762">
        <v>66</v>
      </c>
      <c r="B762" t="s">
        <v>79</v>
      </c>
      <c r="C762" t="s">
        <v>154</v>
      </c>
      <c r="D762">
        <v>0</v>
      </c>
      <c r="E762">
        <v>0</v>
      </c>
      <c r="F762">
        <f>D762-E762</f>
        <v>0</v>
      </c>
    </row>
    <row r="763" spans="1:6">
      <c r="A763">
        <v>67</v>
      </c>
      <c r="B763" t="s">
        <v>92</v>
      </c>
      <c r="C763" t="s">
        <v>14</v>
      </c>
      <c r="D763">
        <v>7</v>
      </c>
      <c r="E763">
        <v>10</v>
      </c>
      <c r="F763">
        <f>D763-E763</f>
        <v>-3</v>
      </c>
    </row>
    <row r="764" spans="1:6">
      <c r="A764">
        <v>67</v>
      </c>
      <c r="B764" t="s">
        <v>92</v>
      </c>
      <c r="C764" t="s">
        <v>14</v>
      </c>
      <c r="D764">
        <v>2</v>
      </c>
      <c r="E764">
        <v>2</v>
      </c>
      <c r="F764">
        <f>D764-E764</f>
        <v>0</v>
      </c>
    </row>
    <row r="765" spans="1:6">
      <c r="A765">
        <v>67</v>
      </c>
      <c r="B765" t="s">
        <v>92</v>
      </c>
      <c r="C765" t="s">
        <v>14</v>
      </c>
      <c r="D765">
        <v>2</v>
      </c>
      <c r="E765">
        <v>8</v>
      </c>
      <c r="F765">
        <f>D765-E765</f>
        <v>-6</v>
      </c>
    </row>
    <row r="766" spans="1:6">
      <c r="A766">
        <v>67</v>
      </c>
      <c r="B766" t="s">
        <v>92</v>
      </c>
      <c r="C766" t="s">
        <v>14</v>
      </c>
      <c r="D766">
        <v>4</v>
      </c>
      <c r="E766">
        <v>16</v>
      </c>
      <c r="F766">
        <f>D766-E766</f>
        <v>-12</v>
      </c>
    </row>
    <row r="767" spans="1:6">
      <c r="A767">
        <v>67</v>
      </c>
      <c r="B767" t="s">
        <v>92</v>
      </c>
      <c r="C767" t="s">
        <v>14</v>
      </c>
      <c r="D767">
        <v>7</v>
      </c>
      <c r="E767">
        <v>8</v>
      </c>
      <c r="F767">
        <f>D767-E767</f>
        <v>-1</v>
      </c>
    </row>
    <row r="768" spans="1:6">
      <c r="A768">
        <v>67</v>
      </c>
      <c r="B768" t="s">
        <v>92</v>
      </c>
      <c r="C768" t="s">
        <v>14</v>
      </c>
      <c r="D768">
        <v>7</v>
      </c>
      <c r="E768">
        <v>10</v>
      </c>
      <c r="F768">
        <f>D768-E768</f>
        <v>-3</v>
      </c>
    </row>
    <row r="769" spans="1:6">
      <c r="A769">
        <v>67</v>
      </c>
      <c r="B769" t="s">
        <v>92</v>
      </c>
      <c r="C769" t="s">
        <v>14</v>
      </c>
      <c r="D769">
        <v>1</v>
      </c>
      <c r="E769">
        <v>1</v>
      </c>
      <c r="F769">
        <f>D769-E769</f>
        <v>0</v>
      </c>
    </row>
    <row r="770" spans="1:6">
      <c r="A770">
        <v>67</v>
      </c>
      <c r="B770" t="s">
        <v>92</v>
      </c>
      <c r="C770" t="s">
        <v>14</v>
      </c>
      <c r="D770">
        <v>7</v>
      </c>
      <c r="E770">
        <v>14</v>
      </c>
      <c r="F770">
        <f>D770-E770</f>
        <v>-7</v>
      </c>
    </row>
    <row r="771" spans="1:6">
      <c r="A771">
        <v>68</v>
      </c>
      <c r="B771" t="s">
        <v>92</v>
      </c>
      <c r="C771" t="s">
        <v>15</v>
      </c>
      <c r="D771">
        <v>1</v>
      </c>
      <c r="E771">
        <v>4</v>
      </c>
      <c r="F771">
        <f>D771-E771</f>
        <v>-3</v>
      </c>
    </row>
    <row r="772" spans="1:6">
      <c r="A772">
        <v>68</v>
      </c>
      <c r="B772" t="s">
        <v>92</v>
      </c>
      <c r="C772" t="s">
        <v>15</v>
      </c>
      <c r="D772">
        <v>5</v>
      </c>
      <c r="E772">
        <v>17</v>
      </c>
      <c r="F772">
        <f>D772-E772</f>
        <v>-12</v>
      </c>
    </row>
    <row r="773" spans="1:6">
      <c r="A773">
        <v>68</v>
      </c>
      <c r="B773" t="s">
        <v>92</v>
      </c>
      <c r="C773" t="s">
        <v>15</v>
      </c>
      <c r="D773">
        <v>1</v>
      </c>
      <c r="E773">
        <v>6</v>
      </c>
      <c r="F773">
        <f>D773-E773</f>
        <v>-5</v>
      </c>
    </row>
    <row r="774" spans="1:6">
      <c r="A774">
        <v>68</v>
      </c>
      <c r="B774" t="s">
        <v>92</v>
      </c>
      <c r="C774" t="s">
        <v>15</v>
      </c>
      <c r="D774">
        <v>3</v>
      </c>
      <c r="E774">
        <v>15</v>
      </c>
      <c r="F774">
        <f>D774-E774</f>
        <v>-12</v>
      </c>
    </row>
    <row r="775" spans="1:6">
      <c r="A775">
        <v>68</v>
      </c>
      <c r="B775" t="s">
        <v>92</v>
      </c>
      <c r="C775" t="s">
        <v>15</v>
      </c>
      <c r="D775">
        <v>7</v>
      </c>
      <c r="E775">
        <v>6</v>
      </c>
      <c r="F775">
        <f>D775-E775</f>
        <v>1</v>
      </c>
    </row>
    <row r="776" spans="1:6">
      <c r="A776">
        <v>68</v>
      </c>
      <c r="B776" t="s">
        <v>92</v>
      </c>
      <c r="C776" t="s">
        <v>15</v>
      </c>
      <c r="D776">
        <v>1</v>
      </c>
      <c r="E776">
        <v>2</v>
      </c>
      <c r="F776">
        <f>D776-E776</f>
        <v>-1</v>
      </c>
    </row>
    <row r="777" spans="1:6">
      <c r="A777">
        <v>68</v>
      </c>
      <c r="B777" t="s">
        <v>92</v>
      </c>
      <c r="C777" t="s">
        <v>15</v>
      </c>
      <c r="D777">
        <v>4</v>
      </c>
      <c r="E777">
        <v>4</v>
      </c>
      <c r="F777">
        <f>D777-E777</f>
        <v>0</v>
      </c>
    </row>
    <row r="778" spans="1:6">
      <c r="A778">
        <v>68</v>
      </c>
      <c r="B778" t="s">
        <v>92</v>
      </c>
      <c r="C778" t="s">
        <v>15</v>
      </c>
      <c r="D778">
        <v>7</v>
      </c>
      <c r="E778">
        <v>5</v>
      </c>
      <c r="F778">
        <f>D778-E778</f>
        <v>2</v>
      </c>
    </row>
    <row r="779" spans="1:6">
      <c r="A779">
        <v>68</v>
      </c>
      <c r="B779" t="s">
        <v>92</v>
      </c>
      <c r="C779" t="s">
        <v>15</v>
      </c>
      <c r="D779">
        <v>3</v>
      </c>
      <c r="E779">
        <v>8</v>
      </c>
      <c r="F779">
        <f>D779-E779</f>
        <v>-5</v>
      </c>
    </row>
    <row r="780" spans="1:6">
      <c r="A780">
        <v>68</v>
      </c>
      <c r="B780" t="s">
        <v>92</v>
      </c>
      <c r="C780" t="s">
        <v>15</v>
      </c>
      <c r="D780">
        <v>3</v>
      </c>
      <c r="E780">
        <v>2</v>
      </c>
      <c r="F780">
        <f>D780-E780</f>
        <v>1</v>
      </c>
    </row>
    <row r="781" spans="1:6">
      <c r="A781">
        <v>69</v>
      </c>
      <c r="B781" t="s">
        <v>92</v>
      </c>
      <c r="C781" t="s">
        <v>40</v>
      </c>
      <c r="D781">
        <v>6</v>
      </c>
      <c r="E781">
        <v>8</v>
      </c>
      <c r="F781">
        <f>D781-E781</f>
        <v>-2</v>
      </c>
    </row>
    <row r="782" spans="1:6">
      <c r="A782">
        <v>69</v>
      </c>
      <c r="B782" t="s">
        <v>92</v>
      </c>
      <c r="C782" t="s">
        <v>40</v>
      </c>
      <c r="D782">
        <v>10</v>
      </c>
      <c r="E782">
        <v>6</v>
      </c>
      <c r="F782">
        <f>D782-E782</f>
        <v>4</v>
      </c>
    </row>
    <row r="783" spans="1:6">
      <c r="A783">
        <v>69</v>
      </c>
      <c r="B783" t="s">
        <v>92</v>
      </c>
      <c r="C783" t="s">
        <v>40</v>
      </c>
      <c r="D783">
        <v>1</v>
      </c>
      <c r="E783">
        <v>2</v>
      </c>
      <c r="F783">
        <f>D783-E783</f>
        <v>-1</v>
      </c>
    </row>
    <row r="784" spans="1:6">
      <c r="A784">
        <v>69</v>
      </c>
      <c r="B784" t="s">
        <v>92</v>
      </c>
      <c r="C784" t="s">
        <v>40</v>
      </c>
      <c r="D784">
        <v>1</v>
      </c>
      <c r="E784">
        <v>5</v>
      </c>
      <c r="F784">
        <f>D784-E784</f>
        <v>-4</v>
      </c>
    </row>
    <row r="785" spans="1:6">
      <c r="A785">
        <v>69</v>
      </c>
      <c r="B785" t="s">
        <v>92</v>
      </c>
      <c r="C785" t="s">
        <v>40</v>
      </c>
      <c r="D785">
        <v>3</v>
      </c>
      <c r="E785">
        <v>4</v>
      </c>
      <c r="F785">
        <f>D785-E785</f>
        <v>-1</v>
      </c>
    </row>
    <row r="786" spans="1:6">
      <c r="A786">
        <v>69</v>
      </c>
      <c r="B786" t="s">
        <v>92</v>
      </c>
      <c r="C786" t="s">
        <v>40</v>
      </c>
      <c r="D786">
        <v>0</v>
      </c>
      <c r="E786">
        <v>4</v>
      </c>
      <c r="F786">
        <f>D786-E786</f>
        <v>-4</v>
      </c>
    </row>
    <row r="787" spans="1:6">
      <c r="A787">
        <v>69</v>
      </c>
      <c r="B787" t="s">
        <v>92</v>
      </c>
      <c r="C787" t="s">
        <v>40</v>
      </c>
      <c r="D787">
        <v>2</v>
      </c>
      <c r="E787">
        <v>6</v>
      </c>
      <c r="F787">
        <f>D787-E787</f>
        <v>-4</v>
      </c>
    </row>
    <row r="788" spans="1:6">
      <c r="A788">
        <v>69</v>
      </c>
      <c r="B788" t="s">
        <v>92</v>
      </c>
      <c r="C788" t="s">
        <v>40</v>
      </c>
      <c r="D788">
        <v>0</v>
      </c>
      <c r="E788">
        <v>1</v>
      </c>
      <c r="F788">
        <f>D788-E788</f>
        <v>-1</v>
      </c>
    </row>
    <row r="789" spans="1:6">
      <c r="A789">
        <v>69</v>
      </c>
      <c r="B789" t="s">
        <v>92</v>
      </c>
      <c r="C789" t="s">
        <v>40</v>
      </c>
      <c r="D789">
        <v>2</v>
      </c>
      <c r="E789">
        <v>5</v>
      </c>
      <c r="F789">
        <f>D789-E789</f>
        <v>-3</v>
      </c>
    </row>
    <row r="790" spans="1:6">
      <c r="A790">
        <v>69</v>
      </c>
      <c r="B790" t="s">
        <v>92</v>
      </c>
      <c r="C790" t="s">
        <v>40</v>
      </c>
      <c r="D790">
        <v>5</v>
      </c>
      <c r="E790">
        <v>4</v>
      </c>
      <c r="F790">
        <f>D790-E790</f>
        <v>1</v>
      </c>
    </row>
    <row r="791" spans="1:6">
      <c r="A791">
        <v>69</v>
      </c>
      <c r="B791" t="s">
        <v>92</v>
      </c>
      <c r="C791" t="s">
        <v>40</v>
      </c>
      <c r="D791">
        <v>3</v>
      </c>
      <c r="E791">
        <v>0</v>
      </c>
      <c r="F791">
        <f>D791-E791</f>
        <v>3</v>
      </c>
    </row>
    <row r="792" spans="1:6">
      <c r="A792">
        <v>69</v>
      </c>
      <c r="B792" t="s">
        <v>92</v>
      </c>
      <c r="C792" t="s">
        <v>40</v>
      </c>
      <c r="D792">
        <v>2</v>
      </c>
      <c r="E792">
        <v>10</v>
      </c>
      <c r="F792">
        <f>D792-E792</f>
        <v>-8</v>
      </c>
    </row>
    <row r="793" spans="1:6">
      <c r="A793">
        <v>69</v>
      </c>
      <c r="B793" t="s">
        <v>92</v>
      </c>
      <c r="C793" t="s">
        <v>40</v>
      </c>
      <c r="D793">
        <v>1</v>
      </c>
      <c r="E793">
        <v>1</v>
      </c>
      <c r="F793">
        <f>D793-E793</f>
        <v>0</v>
      </c>
    </row>
    <row r="794" spans="1:6">
      <c r="A794">
        <v>70</v>
      </c>
      <c r="B794" t="s">
        <v>92</v>
      </c>
      <c r="C794" t="s">
        <v>53</v>
      </c>
      <c r="D794">
        <v>5</v>
      </c>
      <c r="E794">
        <v>3</v>
      </c>
      <c r="F794">
        <f>D794-E794</f>
        <v>2</v>
      </c>
    </row>
    <row r="795" spans="1:6">
      <c r="A795">
        <v>70</v>
      </c>
      <c r="B795" t="s">
        <v>92</v>
      </c>
      <c r="C795" t="s">
        <v>53</v>
      </c>
      <c r="D795">
        <v>9</v>
      </c>
      <c r="E795">
        <v>3</v>
      </c>
      <c r="F795">
        <f>D795-E795</f>
        <v>6</v>
      </c>
    </row>
    <row r="796" spans="1:6">
      <c r="A796">
        <v>70</v>
      </c>
      <c r="B796" t="s">
        <v>92</v>
      </c>
      <c r="C796" t="s">
        <v>53</v>
      </c>
      <c r="D796">
        <v>3</v>
      </c>
      <c r="E796">
        <v>7</v>
      </c>
      <c r="F796">
        <f>D796-E796</f>
        <v>-4</v>
      </c>
    </row>
    <row r="797" spans="1:6">
      <c r="A797">
        <v>70</v>
      </c>
      <c r="B797" t="s">
        <v>92</v>
      </c>
      <c r="C797" t="s">
        <v>53</v>
      </c>
      <c r="D797">
        <v>2</v>
      </c>
      <c r="E797">
        <v>4</v>
      </c>
      <c r="F797">
        <f>D797-E797</f>
        <v>-2</v>
      </c>
    </row>
    <row r="798" spans="1:6">
      <c r="A798">
        <v>70</v>
      </c>
      <c r="B798" t="s">
        <v>92</v>
      </c>
      <c r="C798" t="s">
        <v>53</v>
      </c>
      <c r="D798">
        <v>4</v>
      </c>
      <c r="E798">
        <v>0</v>
      </c>
      <c r="F798">
        <f>D798-E798</f>
        <v>4</v>
      </c>
    </row>
    <row r="799" spans="1:6">
      <c r="A799">
        <v>70</v>
      </c>
      <c r="B799" t="s">
        <v>92</v>
      </c>
      <c r="C799" t="s">
        <v>53</v>
      </c>
      <c r="D799">
        <v>4</v>
      </c>
      <c r="E799">
        <v>2</v>
      </c>
      <c r="F799">
        <f>D799-E799</f>
        <v>2</v>
      </c>
    </row>
    <row r="800" spans="1:6">
      <c r="A800">
        <v>70</v>
      </c>
      <c r="B800" t="s">
        <v>92</v>
      </c>
      <c r="C800" t="s">
        <v>53</v>
      </c>
      <c r="D800">
        <v>6</v>
      </c>
      <c r="E800">
        <v>3</v>
      </c>
      <c r="F800">
        <f>D800-E800</f>
        <v>3</v>
      </c>
    </row>
    <row r="801" spans="1:6">
      <c r="A801">
        <v>70</v>
      </c>
      <c r="B801" t="s">
        <v>92</v>
      </c>
      <c r="C801" t="s">
        <v>53</v>
      </c>
      <c r="D801">
        <v>13</v>
      </c>
      <c r="E801">
        <v>11</v>
      </c>
      <c r="F801">
        <f>D801-E801</f>
        <v>2</v>
      </c>
    </row>
    <row r="802" spans="1:6">
      <c r="A802">
        <v>70</v>
      </c>
      <c r="B802" t="s">
        <v>92</v>
      </c>
      <c r="C802" t="s">
        <v>53</v>
      </c>
      <c r="D802">
        <v>4</v>
      </c>
      <c r="E802">
        <v>3</v>
      </c>
      <c r="F802">
        <f>D802-E802</f>
        <v>1</v>
      </c>
    </row>
    <row r="803" spans="1:6">
      <c r="A803">
        <v>70</v>
      </c>
      <c r="B803" t="s">
        <v>92</v>
      </c>
      <c r="C803" t="s">
        <v>53</v>
      </c>
      <c r="D803">
        <v>5</v>
      </c>
      <c r="E803">
        <v>8</v>
      </c>
      <c r="F803">
        <f>D803-E803</f>
        <v>-3</v>
      </c>
    </row>
    <row r="804" spans="1:6">
      <c r="A804">
        <v>70</v>
      </c>
      <c r="B804" t="s">
        <v>92</v>
      </c>
      <c r="C804" t="s">
        <v>53</v>
      </c>
      <c r="D804">
        <v>2</v>
      </c>
      <c r="E804">
        <v>4</v>
      </c>
      <c r="F804">
        <f>D804-E804</f>
        <v>-2</v>
      </c>
    </row>
    <row r="805" spans="1:6">
      <c r="A805">
        <v>70</v>
      </c>
      <c r="B805" t="s">
        <v>92</v>
      </c>
      <c r="C805" t="s">
        <v>53</v>
      </c>
      <c r="D805">
        <v>8</v>
      </c>
      <c r="E805">
        <v>7</v>
      </c>
      <c r="F805">
        <f>D805-E805</f>
        <v>1</v>
      </c>
    </row>
    <row r="806" spans="1:6">
      <c r="A806">
        <v>71</v>
      </c>
      <c r="B806" t="s">
        <v>92</v>
      </c>
      <c r="C806" t="s">
        <v>66</v>
      </c>
      <c r="D806">
        <v>2</v>
      </c>
      <c r="E806">
        <v>0</v>
      </c>
      <c r="F806">
        <f>D806-E806</f>
        <v>2</v>
      </c>
    </row>
    <row r="807" spans="1:6">
      <c r="A807">
        <v>71</v>
      </c>
      <c r="B807" t="s">
        <v>92</v>
      </c>
      <c r="C807" t="s">
        <v>66</v>
      </c>
      <c r="D807">
        <v>5</v>
      </c>
      <c r="E807">
        <v>4</v>
      </c>
      <c r="F807">
        <f>D807-E807</f>
        <v>1</v>
      </c>
    </row>
    <row r="808" spans="1:6">
      <c r="A808">
        <v>71</v>
      </c>
      <c r="B808" t="s">
        <v>92</v>
      </c>
      <c r="C808" t="s">
        <v>66</v>
      </c>
      <c r="D808">
        <v>1</v>
      </c>
      <c r="E808">
        <v>4</v>
      </c>
      <c r="F808">
        <f>D808-E808</f>
        <v>-3</v>
      </c>
    </row>
    <row r="809" spans="1:6">
      <c r="A809">
        <v>71</v>
      </c>
      <c r="B809" t="s">
        <v>92</v>
      </c>
      <c r="C809" t="s">
        <v>66</v>
      </c>
      <c r="D809">
        <v>2</v>
      </c>
      <c r="E809">
        <v>2</v>
      </c>
      <c r="F809">
        <f>D809-E809</f>
        <v>0</v>
      </c>
    </row>
    <row r="810" spans="1:6">
      <c r="A810">
        <v>71</v>
      </c>
      <c r="B810" t="s">
        <v>92</v>
      </c>
      <c r="C810" t="s">
        <v>66</v>
      </c>
      <c r="D810">
        <v>15</v>
      </c>
      <c r="E810">
        <v>15</v>
      </c>
      <c r="F810">
        <f>D810-E810</f>
        <v>0</v>
      </c>
    </row>
    <row r="811" spans="1:6">
      <c r="A811">
        <v>71</v>
      </c>
      <c r="B811" t="s">
        <v>92</v>
      </c>
      <c r="C811" t="s">
        <v>66</v>
      </c>
      <c r="D811">
        <v>3</v>
      </c>
      <c r="E811">
        <v>3</v>
      </c>
      <c r="F811">
        <f>D811-E811</f>
        <v>0</v>
      </c>
    </row>
    <row r="812" spans="1:6">
      <c r="A812">
        <v>71</v>
      </c>
      <c r="B812" t="s">
        <v>92</v>
      </c>
      <c r="C812" t="s">
        <v>66</v>
      </c>
      <c r="D812">
        <v>3</v>
      </c>
      <c r="E812">
        <v>6</v>
      </c>
      <c r="F812">
        <f>D812-E812</f>
        <v>-3</v>
      </c>
    </row>
    <row r="813" spans="1:6">
      <c r="A813">
        <v>71</v>
      </c>
      <c r="B813" t="s">
        <v>92</v>
      </c>
      <c r="C813" t="s">
        <v>66</v>
      </c>
      <c r="D813">
        <v>5</v>
      </c>
      <c r="E813">
        <v>17</v>
      </c>
      <c r="F813">
        <f>D813-E813</f>
        <v>-12</v>
      </c>
    </row>
    <row r="814" spans="1:6">
      <c r="A814">
        <v>71</v>
      </c>
      <c r="B814" t="s">
        <v>92</v>
      </c>
      <c r="C814" t="s">
        <v>66</v>
      </c>
      <c r="D814">
        <v>3</v>
      </c>
      <c r="E814">
        <v>4</v>
      </c>
      <c r="F814">
        <f>D814-E814</f>
        <v>-1</v>
      </c>
    </row>
    <row r="815" spans="1:6">
      <c r="A815">
        <v>71</v>
      </c>
      <c r="B815" t="s">
        <v>92</v>
      </c>
      <c r="C815" t="s">
        <v>66</v>
      </c>
      <c r="D815">
        <v>5</v>
      </c>
      <c r="E815">
        <v>3</v>
      </c>
      <c r="F815">
        <f>D815-E815</f>
        <v>2</v>
      </c>
    </row>
    <row r="816" spans="1:6">
      <c r="A816">
        <v>71</v>
      </c>
      <c r="B816" t="s">
        <v>92</v>
      </c>
      <c r="C816" t="s">
        <v>66</v>
      </c>
      <c r="D816">
        <v>4</v>
      </c>
      <c r="E816">
        <v>4</v>
      </c>
      <c r="F816">
        <f>D816-E816</f>
        <v>0</v>
      </c>
    </row>
    <row r="817" spans="1:6">
      <c r="A817">
        <v>71</v>
      </c>
      <c r="B817" t="s">
        <v>92</v>
      </c>
      <c r="C817" t="s">
        <v>66</v>
      </c>
      <c r="D817">
        <v>2</v>
      </c>
      <c r="E817">
        <v>1</v>
      </c>
      <c r="F817">
        <f>D817-E817</f>
        <v>1</v>
      </c>
    </row>
    <row r="818" spans="1:6">
      <c r="A818">
        <v>72</v>
      </c>
      <c r="B818" t="s">
        <v>92</v>
      </c>
      <c r="C818" t="s">
        <v>79</v>
      </c>
      <c r="D818">
        <v>6</v>
      </c>
      <c r="E818">
        <v>7</v>
      </c>
      <c r="F818">
        <f>D818-E818</f>
        <v>-1</v>
      </c>
    </row>
    <row r="819" spans="1:6">
      <c r="A819">
        <v>72</v>
      </c>
      <c r="B819" t="s">
        <v>92</v>
      </c>
      <c r="C819" t="s">
        <v>79</v>
      </c>
      <c r="D819">
        <v>5</v>
      </c>
      <c r="E819">
        <v>8</v>
      </c>
      <c r="F819">
        <f>D819-E819</f>
        <v>-3</v>
      </c>
    </row>
    <row r="820" spans="1:6">
      <c r="A820">
        <v>72</v>
      </c>
      <c r="B820" t="s">
        <v>92</v>
      </c>
      <c r="C820" t="s">
        <v>79</v>
      </c>
      <c r="D820">
        <v>2</v>
      </c>
      <c r="E820">
        <v>4</v>
      </c>
      <c r="F820">
        <f>D820-E820</f>
        <v>-2</v>
      </c>
    </row>
    <row r="821" spans="1:6">
      <c r="A821">
        <v>72</v>
      </c>
      <c r="B821" t="s">
        <v>92</v>
      </c>
      <c r="C821" t="s">
        <v>79</v>
      </c>
      <c r="D821">
        <v>6</v>
      </c>
      <c r="E821">
        <v>7</v>
      </c>
      <c r="F821">
        <f>D821-E821</f>
        <v>-1</v>
      </c>
    </row>
    <row r="822" spans="1:6">
      <c r="A822">
        <v>72</v>
      </c>
      <c r="B822" t="s">
        <v>92</v>
      </c>
      <c r="C822" t="s">
        <v>79</v>
      </c>
      <c r="D822">
        <v>3</v>
      </c>
      <c r="E822">
        <v>11</v>
      </c>
      <c r="F822">
        <f>D822-E822</f>
        <v>-8</v>
      </c>
    </row>
    <row r="823" spans="1:6">
      <c r="A823">
        <v>72</v>
      </c>
      <c r="B823" t="s">
        <v>92</v>
      </c>
      <c r="C823" t="s">
        <v>79</v>
      </c>
      <c r="D823">
        <v>2</v>
      </c>
      <c r="E823">
        <v>8</v>
      </c>
      <c r="F823">
        <f>D823-E823</f>
        <v>-6</v>
      </c>
    </row>
    <row r="824" spans="1:6">
      <c r="A824">
        <v>72</v>
      </c>
      <c r="B824" t="s">
        <v>92</v>
      </c>
      <c r="C824" t="s">
        <v>79</v>
      </c>
      <c r="D824">
        <v>8</v>
      </c>
      <c r="E824">
        <v>19</v>
      </c>
      <c r="F824">
        <f>D824-E824</f>
        <v>-11</v>
      </c>
    </row>
    <row r="825" spans="1:6">
      <c r="A825">
        <v>72</v>
      </c>
      <c r="B825" t="s">
        <v>92</v>
      </c>
      <c r="C825" t="s">
        <v>79</v>
      </c>
      <c r="D825">
        <v>6</v>
      </c>
      <c r="E825">
        <v>6</v>
      </c>
      <c r="F825">
        <f>D825-E825</f>
        <v>0</v>
      </c>
    </row>
    <row r="826" spans="1:6">
      <c r="A826">
        <v>72</v>
      </c>
      <c r="B826" t="s">
        <v>92</v>
      </c>
      <c r="C826" t="s">
        <v>79</v>
      </c>
      <c r="D826">
        <v>6</v>
      </c>
      <c r="E826">
        <v>4</v>
      </c>
      <c r="F826">
        <f>D826-E826</f>
        <v>2</v>
      </c>
    </row>
    <row r="827" spans="1:6">
      <c r="A827">
        <v>73</v>
      </c>
      <c r="B827" t="s">
        <v>92</v>
      </c>
      <c r="C827" t="s">
        <v>104</v>
      </c>
      <c r="D827">
        <v>2</v>
      </c>
      <c r="E827">
        <v>7</v>
      </c>
      <c r="F827">
        <f>D827-E827</f>
        <v>-5</v>
      </c>
    </row>
    <row r="828" spans="1:6">
      <c r="A828">
        <v>73</v>
      </c>
      <c r="B828" t="s">
        <v>92</v>
      </c>
      <c r="C828" t="s">
        <v>104</v>
      </c>
      <c r="D828">
        <v>0</v>
      </c>
      <c r="E828">
        <v>2</v>
      </c>
      <c r="F828">
        <f>D828-E828</f>
        <v>-2</v>
      </c>
    </row>
    <row r="829" spans="1:6">
      <c r="A829">
        <v>73</v>
      </c>
      <c r="B829" t="s">
        <v>92</v>
      </c>
      <c r="C829" t="s">
        <v>104</v>
      </c>
      <c r="D829">
        <v>5</v>
      </c>
      <c r="E829">
        <v>3</v>
      </c>
      <c r="F829">
        <f>D829-E829</f>
        <v>2</v>
      </c>
    </row>
    <row r="830" spans="1:6">
      <c r="A830">
        <v>73</v>
      </c>
      <c r="B830" t="s">
        <v>92</v>
      </c>
      <c r="C830" t="s">
        <v>104</v>
      </c>
      <c r="D830">
        <v>3</v>
      </c>
      <c r="E830">
        <v>1</v>
      </c>
      <c r="F830">
        <f>D830-E830</f>
        <v>2</v>
      </c>
    </row>
    <row r="831" spans="1:6">
      <c r="A831">
        <v>73</v>
      </c>
      <c r="B831" t="s">
        <v>92</v>
      </c>
      <c r="C831" t="s">
        <v>104</v>
      </c>
      <c r="D831">
        <v>12</v>
      </c>
      <c r="E831">
        <v>5</v>
      </c>
      <c r="F831">
        <f>D831-E831</f>
        <v>7</v>
      </c>
    </row>
    <row r="832" spans="1:6">
      <c r="A832">
        <v>73</v>
      </c>
      <c r="B832" t="s">
        <v>92</v>
      </c>
      <c r="C832" t="s">
        <v>104</v>
      </c>
      <c r="D832">
        <v>2</v>
      </c>
      <c r="E832">
        <v>2</v>
      </c>
      <c r="F832">
        <f>D832-E832</f>
        <v>0</v>
      </c>
    </row>
    <row r="833" spans="1:6">
      <c r="A833">
        <v>73</v>
      </c>
      <c r="B833" t="s">
        <v>92</v>
      </c>
      <c r="C833" t="s">
        <v>104</v>
      </c>
      <c r="D833">
        <v>5</v>
      </c>
      <c r="E833">
        <v>3</v>
      </c>
      <c r="F833">
        <f>D833-E833</f>
        <v>2</v>
      </c>
    </row>
    <row r="834" spans="1:6">
      <c r="A834">
        <v>73</v>
      </c>
      <c r="B834" t="s">
        <v>92</v>
      </c>
      <c r="C834" t="s">
        <v>104</v>
      </c>
      <c r="D834">
        <v>14</v>
      </c>
      <c r="E834">
        <v>7</v>
      </c>
      <c r="F834">
        <f>D834-E834</f>
        <v>7</v>
      </c>
    </row>
    <row r="835" spans="1:6">
      <c r="A835">
        <v>73</v>
      </c>
      <c r="B835" t="s">
        <v>92</v>
      </c>
      <c r="C835" t="s">
        <v>104</v>
      </c>
      <c r="D835">
        <v>1</v>
      </c>
      <c r="E835">
        <v>1</v>
      </c>
      <c r="F835">
        <f>D835-E835</f>
        <v>0</v>
      </c>
    </row>
    <row r="836" spans="1:6">
      <c r="A836">
        <v>73</v>
      </c>
      <c r="B836" t="s">
        <v>92</v>
      </c>
      <c r="C836" t="s">
        <v>104</v>
      </c>
      <c r="D836">
        <v>5</v>
      </c>
      <c r="E836">
        <v>12</v>
      </c>
      <c r="F836">
        <f>D836-E836</f>
        <v>-7</v>
      </c>
    </row>
    <row r="837" spans="1:6">
      <c r="A837">
        <v>73</v>
      </c>
      <c r="B837" t="s">
        <v>92</v>
      </c>
      <c r="C837" t="s">
        <v>104</v>
      </c>
      <c r="D837">
        <v>2</v>
      </c>
      <c r="E837">
        <v>3</v>
      </c>
      <c r="F837">
        <f>D837-E837</f>
        <v>-1</v>
      </c>
    </row>
    <row r="838" spans="1:6">
      <c r="A838">
        <v>74</v>
      </c>
      <c r="B838" t="s">
        <v>92</v>
      </c>
      <c r="C838" t="s">
        <v>116</v>
      </c>
      <c r="D838">
        <v>1</v>
      </c>
      <c r="E838">
        <v>1</v>
      </c>
      <c r="F838">
        <f>D838-E838</f>
        <v>0</v>
      </c>
    </row>
    <row r="839" spans="1:6">
      <c r="A839">
        <v>74</v>
      </c>
      <c r="B839" t="s">
        <v>92</v>
      </c>
      <c r="C839" t="s">
        <v>116</v>
      </c>
      <c r="D839">
        <v>1</v>
      </c>
      <c r="E839">
        <v>0</v>
      </c>
      <c r="F839">
        <f>D839-E839</f>
        <v>1</v>
      </c>
    </row>
    <row r="840" spans="1:6">
      <c r="A840">
        <v>74</v>
      </c>
      <c r="B840" t="s">
        <v>92</v>
      </c>
      <c r="C840" t="s">
        <v>116</v>
      </c>
      <c r="D840">
        <v>3</v>
      </c>
      <c r="E840">
        <v>4</v>
      </c>
      <c r="F840">
        <f>D840-E840</f>
        <v>-1</v>
      </c>
    </row>
    <row r="841" spans="1:6">
      <c r="A841">
        <v>74</v>
      </c>
      <c r="B841" t="s">
        <v>92</v>
      </c>
      <c r="C841" t="s">
        <v>116</v>
      </c>
      <c r="D841">
        <v>11</v>
      </c>
      <c r="E841">
        <v>11</v>
      </c>
      <c r="F841">
        <f>D841-E841</f>
        <v>0</v>
      </c>
    </row>
    <row r="842" spans="1:6">
      <c r="A842">
        <v>74</v>
      </c>
      <c r="B842" t="s">
        <v>92</v>
      </c>
      <c r="C842" t="s">
        <v>116</v>
      </c>
      <c r="D842">
        <v>8</v>
      </c>
      <c r="E842">
        <v>1</v>
      </c>
      <c r="F842">
        <f>D842-E842</f>
        <v>7</v>
      </c>
    </row>
    <row r="843" spans="1:6">
      <c r="A843">
        <v>74</v>
      </c>
      <c r="B843" t="s">
        <v>92</v>
      </c>
      <c r="C843" t="s">
        <v>116</v>
      </c>
      <c r="D843">
        <v>7</v>
      </c>
      <c r="E843">
        <v>7</v>
      </c>
      <c r="F843">
        <f>D843-E843</f>
        <v>0</v>
      </c>
    </row>
    <row r="844" spans="1:6">
      <c r="A844">
        <v>74</v>
      </c>
      <c r="B844" t="s">
        <v>92</v>
      </c>
      <c r="C844" t="s">
        <v>116</v>
      </c>
      <c r="D844">
        <v>3</v>
      </c>
      <c r="E844">
        <v>1</v>
      </c>
      <c r="F844">
        <f>D844-E844</f>
        <v>2</v>
      </c>
    </row>
    <row r="845" spans="1:6">
      <c r="A845">
        <v>74</v>
      </c>
      <c r="B845" t="s">
        <v>92</v>
      </c>
      <c r="C845" t="s">
        <v>116</v>
      </c>
      <c r="D845">
        <v>5</v>
      </c>
      <c r="E845">
        <v>11</v>
      </c>
      <c r="F845">
        <f>D845-E845</f>
        <v>-6</v>
      </c>
    </row>
    <row r="846" spans="1:6">
      <c r="A846">
        <v>74</v>
      </c>
      <c r="B846" t="s">
        <v>92</v>
      </c>
      <c r="C846" t="s">
        <v>116</v>
      </c>
      <c r="D846">
        <v>2</v>
      </c>
      <c r="E846">
        <v>2</v>
      </c>
      <c r="F846">
        <f>D846-E846</f>
        <v>0</v>
      </c>
    </row>
    <row r="847" spans="1:6">
      <c r="A847">
        <v>74</v>
      </c>
      <c r="B847" t="s">
        <v>92</v>
      </c>
      <c r="C847" t="s">
        <v>116</v>
      </c>
      <c r="D847">
        <v>3</v>
      </c>
      <c r="E847">
        <v>8</v>
      </c>
      <c r="F847">
        <f>D847-E847</f>
        <v>-5</v>
      </c>
    </row>
    <row r="848" spans="1:6">
      <c r="A848">
        <v>74</v>
      </c>
      <c r="B848" t="s">
        <v>92</v>
      </c>
      <c r="C848" t="s">
        <v>116</v>
      </c>
      <c r="D848">
        <v>3</v>
      </c>
      <c r="E848">
        <v>6</v>
      </c>
      <c r="F848">
        <f>D848-E848</f>
        <v>-3</v>
      </c>
    </row>
    <row r="849" spans="1:6">
      <c r="A849">
        <v>74</v>
      </c>
      <c r="B849" t="s">
        <v>92</v>
      </c>
      <c r="C849" t="s">
        <v>116</v>
      </c>
      <c r="D849">
        <v>2</v>
      </c>
      <c r="E849">
        <v>0</v>
      </c>
      <c r="F849">
        <f>D849-E849</f>
        <v>2</v>
      </c>
    </row>
    <row r="850" spans="1:6">
      <c r="A850">
        <v>74</v>
      </c>
      <c r="B850" t="s">
        <v>92</v>
      </c>
      <c r="C850" t="s">
        <v>116</v>
      </c>
      <c r="D850">
        <v>1</v>
      </c>
      <c r="E850">
        <v>5</v>
      </c>
      <c r="F850">
        <f>D850-E850</f>
        <v>-4</v>
      </c>
    </row>
    <row r="851" spans="1:6">
      <c r="A851">
        <v>74</v>
      </c>
      <c r="B851" t="s">
        <v>92</v>
      </c>
      <c r="C851" t="s">
        <v>116</v>
      </c>
      <c r="D851">
        <v>2</v>
      </c>
      <c r="E851">
        <v>1</v>
      </c>
      <c r="F851">
        <f>D851-E851</f>
        <v>1</v>
      </c>
    </row>
    <row r="852" spans="1:6">
      <c r="A852">
        <v>74</v>
      </c>
      <c r="B852" t="s">
        <v>92</v>
      </c>
      <c r="C852" t="s">
        <v>116</v>
      </c>
      <c r="D852">
        <v>2</v>
      </c>
      <c r="E852">
        <v>1</v>
      </c>
      <c r="F852">
        <f>D852-E852</f>
        <v>1</v>
      </c>
    </row>
    <row r="853" spans="1:6">
      <c r="A853">
        <v>75</v>
      </c>
      <c r="B853" t="s">
        <v>92</v>
      </c>
      <c r="C853" t="s">
        <v>129</v>
      </c>
      <c r="D853">
        <v>9</v>
      </c>
      <c r="E853">
        <v>15</v>
      </c>
      <c r="F853">
        <f>D853-E853</f>
        <v>-6</v>
      </c>
    </row>
    <row r="854" spans="1:6">
      <c r="A854">
        <v>75</v>
      </c>
      <c r="B854" t="s">
        <v>92</v>
      </c>
      <c r="C854" t="s">
        <v>129</v>
      </c>
      <c r="D854">
        <v>1</v>
      </c>
      <c r="E854">
        <v>5</v>
      </c>
      <c r="F854">
        <f>D854-E854</f>
        <v>-4</v>
      </c>
    </row>
    <row r="855" spans="1:6">
      <c r="A855">
        <v>75</v>
      </c>
      <c r="B855" t="s">
        <v>92</v>
      </c>
      <c r="C855" t="s">
        <v>129</v>
      </c>
      <c r="D855">
        <v>1</v>
      </c>
      <c r="E855">
        <v>6</v>
      </c>
      <c r="F855">
        <f>D855-E855</f>
        <v>-5</v>
      </c>
    </row>
    <row r="856" spans="1:6">
      <c r="A856">
        <v>75</v>
      </c>
      <c r="B856" t="s">
        <v>92</v>
      </c>
      <c r="C856" t="s">
        <v>129</v>
      </c>
      <c r="D856">
        <v>0</v>
      </c>
      <c r="E856">
        <v>1</v>
      </c>
      <c r="F856">
        <f>D856-E856</f>
        <v>-1</v>
      </c>
    </row>
    <row r="857" spans="1:6">
      <c r="A857">
        <v>75</v>
      </c>
      <c r="B857" t="s">
        <v>92</v>
      </c>
      <c r="C857" t="s">
        <v>129</v>
      </c>
      <c r="D857">
        <v>3</v>
      </c>
      <c r="E857">
        <v>2</v>
      </c>
      <c r="F857">
        <f>D857-E857</f>
        <v>1</v>
      </c>
    </row>
    <row r="858" spans="1:6">
      <c r="A858">
        <v>75</v>
      </c>
      <c r="B858" t="s">
        <v>92</v>
      </c>
      <c r="C858" t="s">
        <v>129</v>
      </c>
      <c r="D858">
        <v>3</v>
      </c>
      <c r="E858">
        <v>4</v>
      </c>
      <c r="F858">
        <f>D858-E858</f>
        <v>-1</v>
      </c>
    </row>
    <row r="859" spans="1:6">
      <c r="A859">
        <v>75</v>
      </c>
      <c r="B859" t="s">
        <v>92</v>
      </c>
      <c r="C859" t="s">
        <v>129</v>
      </c>
      <c r="D859">
        <v>6</v>
      </c>
      <c r="E859">
        <v>5</v>
      </c>
      <c r="F859">
        <f>D859-E859</f>
        <v>1</v>
      </c>
    </row>
    <row r="860" spans="1:6">
      <c r="A860">
        <v>75</v>
      </c>
      <c r="B860" t="s">
        <v>92</v>
      </c>
      <c r="C860" t="s">
        <v>129</v>
      </c>
      <c r="D860">
        <v>8</v>
      </c>
      <c r="E860">
        <v>6</v>
      </c>
      <c r="F860">
        <f>D860-E860</f>
        <v>2</v>
      </c>
    </row>
    <row r="861" spans="1:6">
      <c r="A861">
        <v>75</v>
      </c>
      <c r="B861" t="s">
        <v>92</v>
      </c>
      <c r="C861" t="s">
        <v>129</v>
      </c>
      <c r="D861">
        <v>10</v>
      </c>
      <c r="E861">
        <v>13</v>
      </c>
      <c r="F861">
        <f>D861-E861</f>
        <v>-3</v>
      </c>
    </row>
    <row r="862" spans="1:6">
      <c r="A862">
        <v>75</v>
      </c>
      <c r="B862" t="s">
        <v>92</v>
      </c>
      <c r="C862" t="s">
        <v>129</v>
      </c>
      <c r="D862">
        <v>2</v>
      </c>
      <c r="E862">
        <v>4</v>
      </c>
      <c r="F862">
        <f>D862-E862</f>
        <v>-2</v>
      </c>
    </row>
    <row r="863" spans="1:6">
      <c r="A863">
        <v>76</v>
      </c>
      <c r="B863" t="s">
        <v>92</v>
      </c>
      <c r="C863" t="s">
        <v>142</v>
      </c>
      <c r="D863">
        <v>1</v>
      </c>
      <c r="E863">
        <v>2</v>
      </c>
      <c r="F863">
        <f>D863-E863</f>
        <v>-1</v>
      </c>
    </row>
    <row r="864" spans="1:6">
      <c r="A864">
        <v>76</v>
      </c>
      <c r="B864" t="s">
        <v>92</v>
      </c>
      <c r="C864" t="s">
        <v>142</v>
      </c>
      <c r="D864">
        <v>1</v>
      </c>
      <c r="E864">
        <v>2</v>
      </c>
      <c r="F864">
        <f>D864-E864</f>
        <v>-1</v>
      </c>
    </row>
    <row r="865" spans="1:6">
      <c r="A865">
        <v>76</v>
      </c>
      <c r="B865" t="s">
        <v>92</v>
      </c>
      <c r="C865" t="s">
        <v>142</v>
      </c>
      <c r="D865">
        <v>0</v>
      </c>
      <c r="E865">
        <v>4</v>
      </c>
      <c r="F865">
        <f>D865-E865</f>
        <v>-4</v>
      </c>
    </row>
    <row r="866" spans="1:6">
      <c r="A866">
        <v>76</v>
      </c>
      <c r="B866" t="s">
        <v>92</v>
      </c>
      <c r="C866" t="s">
        <v>142</v>
      </c>
      <c r="D866">
        <v>6</v>
      </c>
      <c r="E866">
        <v>1</v>
      </c>
      <c r="F866">
        <f>D866-E866</f>
        <v>5</v>
      </c>
    </row>
    <row r="867" spans="1:6">
      <c r="A867">
        <v>76</v>
      </c>
      <c r="B867" t="s">
        <v>92</v>
      </c>
      <c r="C867" t="s">
        <v>142</v>
      </c>
      <c r="D867">
        <v>5</v>
      </c>
      <c r="E867">
        <v>7</v>
      </c>
      <c r="F867">
        <f>D867-E867</f>
        <v>-2</v>
      </c>
    </row>
    <row r="868" spans="1:6">
      <c r="A868">
        <v>76</v>
      </c>
      <c r="B868" t="s">
        <v>92</v>
      </c>
      <c r="C868" t="s">
        <v>142</v>
      </c>
      <c r="D868">
        <v>5</v>
      </c>
      <c r="E868">
        <v>5</v>
      </c>
      <c r="F868">
        <f>D868-E868</f>
        <v>0</v>
      </c>
    </row>
    <row r="869" spans="1:6">
      <c r="A869">
        <v>76</v>
      </c>
      <c r="B869" t="s">
        <v>92</v>
      </c>
      <c r="C869" t="s">
        <v>142</v>
      </c>
      <c r="D869">
        <v>1</v>
      </c>
      <c r="E869">
        <v>3</v>
      </c>
      <c r="F869">
        <f>D869-E869</f>
        <v>-2</v>
      </c>
    </row>
    <row r="870" spans="1:6">
      <c r="A870">
        <v>76</v>
      </c>
      <c r="B870" t="s">
        <v>92</v>
      </c>
      <c r="C870" t="s">
        <v>142</v>
      </c>
      <c r="D870">
        <v>2</v>
      </c>
      <c r="E870">
        <v>2</v>
      </c>
      <c r="F870">
        <f>D870-E870</f>
        <v>0</v>
      </c>
    </row>
    <row r="871" spans="1:6">
      <c r="A871">
        <v>76</v>
      </c>
      <c r="B871" t="s">
        <v>92</v>
      </c>
      <c r="C871" t="s">
        <v>142</v>
      </c>
      <c r="D871">
        <v>3</v>
      </c>
      <c r="E871">
        <v>10</v>
      </c>
      <c r="F871">
        <f>D871-E871</f>
        <v>-7</v>
      </c>
    </row>
    <row r="872" spans="1:6">
      <c r="A872">
        <v>76</v>
      </c>
      <c r="B872" t="s">
        <v>92</v>
      </c>
      <c r="C872" t="s">
        <v>142</v>
      </c>
      <c r="D872">
        <v>4</v>
      </c>
      <c r="E872">
        <v>9</v>
      </c>
      <c r="F872">
        <f>D872-E872</f>
        <v>-5</v>
      </c>
    </row>
    <row r="873" spans="1:6">
      <c r="A873">
        <v>76</v>
      </c>
      <c r="B873" t="s">
        <v>92</v>
      </c>
      <c r="C873" t="s">
        <v>142</v>
      </c>
      <c r="D873">
        <v>5</v>
      </c>
      <c r="E873">
        <v>7</v>
      </c>
      <c r="F873">
        <f>D873-E873</f>
        <v>-2</v>
      </c>
    </row>
    <row r="874" spans="1:6">
      <c r="A874">
        <v>76</v>
      </c>
      <c r="B874" t="s">
        <v>92</v>
      </c>
      <c r="C874" t="s">
        <v>142</v>
      </c>
      <c r="D874">
        <v>3</v>
      </c>
      <c r="E874">
        <v>1</v>
      </c>
      <c r="F874">
        <f>D874-E874</f>
        <v>2</v>
      </c>
    </row>
    <row r="875" spans="1:6">
      <c r="A875">
        <v>77</v>
      </c>
      <c r="B875" t="s">
        <v>92</v>
      </c>
      <c r="C875" t="s">
        <v>154</v>
      </c>
      <c r="D875">
        <v>11</v>
      </c>
      <c r="E875">
        <v>6</v>
      </c>
      <c r="F875">
        <f>D875-E875</f>
        <v>5</v>
      </c>
    </row>
    <row r="876" spans="1:6">
      <c r="A876">
        <v>77</v>
      </c>
      <c r="B876" t="s">
        <v>92</v>
      </c>
      <c r="C876" t="s">
        <v>154</v>
      </c>
      <c r="D876">
        <v>10</v>
      </c>
      <c r="E876">
        <v>13</v>
      </c>
      <c r="F876">
        <f>D876-E876</f>
        <v>-3</v>
      </c>
    </row>
    <row r="877" spans="1:6">
      <c r="A877">
        <v>77</v>
      </c>
      <c r="B877" t="s">
        <v>92</v>
      </c>
      <c r="C877" t="s">
        <v>154</v>
      </c>
      <c r="D877">
        <v>15</v>
      </c>
      <c r="E877">
        <v>5</v>
      </c>
      <c r="F877">
        <f>D877-E877</f>
        <v>10</v>
      </c>
    </row>
    <row r="878" spans="1:6">
      <c r="A878">
        <v>77</v>
      </c>
      <c r="B878" t="s">
        <v>92</v>
      </c>
      <c r="C878" t="s">
        <v>154</v>
      </c>
      <c r="D878">
        <v>6</v>
      </c>
      <c r="E878">
        <v>4</v>
      </c>
      <c r="F878">
        <f>D878-E878</f>
        <v>2</v>
      </c>
    </row>
    <row r="879" spans="1:6">
      <c r="A879">
        <v>77</v>
      </c>
      <c r="B879" t="s">
        <v>92</v>
      </c>
      <c r="C879" t="s">
        <v>154</v>
      </c>
      <c r="D879">
        <v>6</v>
      </c>
      <c r="E879">
        <v>6</v>
      </c>
      <c r="F879">
        <f>D879-E879</f>
        <v>0</v>
      </c>
    </row>
    <row r="880" spans="1:6">
      <c r="A880">
        <v>77</v>
      </c>
      <c r="B880" t="s">
        <v>92</v>
      </c>
      <c r="C880" t="s">
        <v>154</v>
      </c>
      <c r="D880">
        <v>7</v>
      </c>
      <c r="E880">
        <v>2</v>
      </c>
      <c r="F880">
        <f>D880-E880</f>
        <v>5</v>
      </c>
    </row>
    <row r="881" spans="1:6">
      <c r="A881">
        <v>77</v>
      </c>
      <c r="B881" t="s">
        <v>92</v>
      </c>
      <c r="C881" t="s">
        <v>154</v>
      </c>
      <c r="D881">
        <v>5</v>
      </c>
      <c r="E881">
        <v>2</v>
      </c>
      <c r="F881">
        <f>D881-E881</f>
        <v>3</v>
      </c>
    </row>
    <row r="882" spans="1:6">
      <c r="A882">
        <v>77</v>
      </c>
      <c r="B882" t="s">
        <v>92</v>
      </c>
      <c r="C882" t="s">
        <v>154</v>
      </c>
      <c r="D882">
        <v>5</v>
      </c>
      <c r="E882">
        <v>5</v>
      </c>
      <c r="F882">
        <f>D882-E882</f>
        <v>0</v>
      </c>
    </row>
    <row r="883" spans="1:6">
      <c r="A883">
        <v>77</v>
      </c>
      <c r="B883" t="s">
        <v>92</v>
      </c>
      <c r="C883" t="s">
        <v>154</v>
      </c>
      <c r="D883">
        <v>7</v>
      </c>
      <c r="E883">
        <v>1</v>
      </c>
      <c r="F883">
        <f>D883-E883</f>
        <v>6</v>
      </c>
    </row>
    <row r="884" spans="1:6">
      <c r="A884">
        <v>77</v>
      </c>
      <c r="B884" t="s">
        <v>92</v>
      </c>
      <c r="C884" t="s">
        <v>154</v>
      </c>
      <c r="D884">
        <v>2</v>
      </c>
      <c r="E884">
        <v>1</v>
      </c>
      <c r="F884">
        <f>D884-E884</f>
        <v>1</v>
      </c>
    </row>
    <row r="885" spans="1:6">
      <c r="A885">
        <v>77</v>
      </c>
      <c r="B885" t="s">
        <v>92</v>
      </c>
      <c r="C885" t="s">
        <v>154</v>
      </c>
      <c r="D885">
        <v>3</v>
      </c>
      <c r="E885">
        <v>1</v>
      </c>
      <c r="F885">
        <f>D885-E885</f>
        <v>2</v>
      </c>
    </row>
    <row r="886" spans="1:6">
      <c r="A886">
        <v>78</v>
      </c>
      <c r="B886" t="s">
        <v>104</v>
      </c>
      <c r="C886" t="s">
        <v>14</v>
      </c>
      <c r="D886">
        <v>1</v>
      </c>
      <c r="E886">
        <v>0</v>
      </c>
      <c r="F886">
        <f>D886-E886</f>
        <v>1</v>
      </c>
    </row>
    <row r="887" spans="1:6">
      <c r="A887">
        <v>78</v>
      </c>
      <c r="B887" t="s">
        <v>104</v>
      </c>
      <c r="C887" t="s">
        <v>14</v>
      </c>
      <c r="D887">
        <v>1</v>
      </c>
      <c r="E887">
        <v>5</v>
      </c>
      <c r="F887">
        <f>D887-E887</f>
        <v>-4</v>
      </c>
    </row>
    <row r="888" spans="1:6">
      <c r="A888">
        <v>78</v>
      </c>
      <c r="B888" t="s">
        <v>104</v>
      </c>
      <c r="C888" t="s">
        <v>14</v>
      </c>
      <c r="D888">
        <v>11</v>
      </c>
      <c r="E888">
        <v>16</v>
      </c>
      <c r="F888">
        <f>D888-E888</f>
        <v>-5</v>
      </c>
    </row>
    <row r="889" spans="1:6">
      <c r="A889">
        <v>78</v>
      </c>
      <c r="B889" t="s">
        <v>104</v>
      </c>
      <c r="C889" t="s">
        <v>14</v>
      </c>
      <c r="D889">
        <v>0</v>
      </c>
      <c r="E889">
        <v>2</v>
      </c>
      <c r="F889">
        <f>D889-E889</f>
        <v>-2</v>
      </c>
    </row>
    <row r="890" spans="1:6">
      <c r="A890">
        <v>78</v>
      </c>
      <c r="B890" t="s">
        <v>104</v>
      </c>
      <c r="C890" t="s">
        <v>14</v>
      </c>
      <c r="D890">
        <v>0</v>
      </c>
      <c r="E890">
        <v>1</v>
      </c>
      <c r="F890">
        <f>D890-E890</f>
        <v>-1</v>
      </c>
    </row>
    <row r="891" spans="1:6">
      <c r="A891">
        <v>78</v>
      </c>
      <c r="B891" t="s">
        <v>104</v>
      </c>
      <c r="C891" t="s">
        <v>14</v>
      </c>
      <c r="D891">
        <v>1</v>
      </c>
      <c r="E891">
        <v>7</v>
      </c>
      <c r="F891">
        <f>D891-E891</f>
        <v>-6</v>
      </c>
    </row>
    <row r="892" spans="1:6">
      <c r="A892">
        <v>78</v>
      </c>
      <c r="B892" t="s">
        <v>104</v>
      </c>
      <c r="C892" t="s">
        <v>14</v>
      </c>
      <c r="D892">
        <v>4</v>
      </c>
      <c r="E892">
        <v>2</v>
      </c>
      <c r="F892">
        <f>D892-E892</f>
        <v>2</v>
      </c>
    </row>
    <row r="893" spans="1:6">
      <c r="A893">
        <v>78</v>
      </c>
      <c r="B893" t="s">
        <v>104</v>
      </c>
      <c r="C893" t="s">
        <v>14</v>
      </c>
      <c r="D893">
        <v>3</v>
      </c>
      <c r="E893">
        <v>1</v>
      </c>
      <c r="F893">
        <f>D893-E893</f>
        <v>2</v>
      </c>
    </row>
    <row r="894" spans="1:6">
      <c r="A894">
        <v>78</v>
      </c>
      <c r="B894" t="s">
        <v>104</v>
      </c>
      <c r="C894" t="s">
        <v>14</v>
      </c>
      <c r="D894">
        <v>0</v>
      </c>
      <c r="E894">
        <v>3</v>
      </c>
      <c r="F894">
        <f>D894-E894</f>
        <v>-3</v>
      </c>
    </row>
    <row r="895" spans="1:6">
      <c r="A895">
        <v>78</v>
      </c>
      <c r="B895" t="s">
        <v>104</v>
      </c>
      <c r="C895" t="s">
        <v>14</v>
      </c>
      <c r="D895">
        <v>5</v>
      </c>
      <c r="E895">
        <v>5</v>
      </c>
      <c r="F895">
        <f>D895-E895</f>
        <v>0</v>
      </c>
    </row>
    <row r="896" spans="1:6">
      <c r="A896">
        <v>78</v>
      </c>
      <c r="B896" t="s">
        <v>104</v>
      </c>
      <c r="C896" t="s">
        <v>14</v>
      </c>
      <c r="D896">
        <v>0</v>
      </c>
      <c r="E896">
        <v>4</v>
      </c>
      <c r="F896">
        <f>D896-E896</f>
        <v>-4</v>
      </c>
    </row>
    <row r="897" spans="1:6">
      <c r="A897">
        <v>78</v>
      </c>
      <c r="B897" t="s">
        <v>104</v>
      </c>
      <c r="C897" t="s">
        <v>14</v>
      </c>
      <c r="D897">
        <v>7</v>
      </c>
      <c r="E897">
        <v>1</v>
      </c>
      <c r="F897">
        <f>D897-E897</f>
        <v>6</v>
      </c>
    </row>
    <row r="898" spans="1:6">
      <c r="A898">
        <v>78</v>
      </c>
      <c r="B898" t="s">
        <v>104</v>
      </c>
      <c r="C898" t="s">
        <v>14</v>
      </c>
      <c r="D898">
        <v>1</v>
      </c>
      <c r="E898">
        <v>0</v>
      </c>
      <c r="F898">
        <f>D898-E898</f>
        <v>1</v>
      </c>
    </row>
    <row r="899" spans="1:6">
      <c r="A899">
        <v>79</v>
      </c>
      <c r="B899" t="s">
        <v>104</v>
      </c>
      <c r="C899" t="s">
        <v>15</v>
      </c>
      <c r="D899">
        <v>0</v>
      </c>
      <c r="E899">
        <v>0</v>
      </c>
      <c r="F899">
        <f>D899-E899</f>
        <v>0</v>
      </c>
    </row>
    <row r="900" spans="1:6">
      <c r="A900">
        <v>79</v>
      </c>
      <c r="B900" t="s">
        <v>104</v>
      </c>
      <c r="C900" t="s">
        <v>15</v>
      </c>
      <c r="D900">
        <v>6</v>
      </c>
      <c r="E900">
        <v>7</v>
      </c>
      <c r="F900">
        <f>D900-E900</f>
        <v>-1</v>
      </c>
    </row>
    <row r="901" spans="1:6">
      <c r="A901">
        <v>79</v>
      </c>
      <c r="B901" t="s">
        <v>104</v>
      </c>
      <c r="C901" t="s">
        <v>15</v>
      </c>
      <c r="D901">
        <v>5</v>
      </c>
      <c r="E901">
        <v>7</v>
      </c>
      <c r="F901">
        <f>D901-E901</f>
        <v>-2</v>
      </c>
    </row>
    <row r="902" spans="1:6">
      <c r="A902">
        <v>79</v>
      </c>
      <c r="B902" t="s">
        <v>104</v>
      </c>
      <c r="C902" t="s">
        <v>15</v>
      </c>
      <c r="D902">
        <v>2</v>
      </c>
      <c r="E902">
        <v>0</v>
      </c>
      <c r="F902">
        <f>D902-E902</f>
        <v>2</v>
      </c>
    </row>
    <row r="903" spans="1:6">
      <c r="A903">
        <v>79</v>
      </c>
      <c r="B903" t="s">
        <v>104</v>
      </c>
      <c r="C903" t="s">
        <v>15</v>
      </c>
      <c r="D903">
        <v>3</v>
      </c>
      <c r="E903">
        <v>3</v>
      </c>
      <c r="F903">
        <f>D903-E903</f>
        <v>0</v>
      </c>
    </row>
    <row r="904" spans="1:6">
      <c r="A904">
        <v>79</v>
      </c>
      <c r="B904" t="s">
        <v>104</v>
      </c>
      <c r="C904" t="s">
        <v>15</v>
      </c>
      <c r="D904">
        <v>1</v>
      </c>
      <c r="E904">
        <v>0</v>
      </c>
      <c r="F904">
        <f>D904-E904</f>
        <v>1</v>
      </c>
    </row>
    <row r="905" spans="1:6">
      <c r="A905">
        <v>79</v>
      </c>
      <c r="B905" t="s">
        <v>104</v>
      </c>
      <c r="C905" t="s">
        <v>15</v>
      </c>
      <c r="D905">
        <v>6</v>
      </c>
      <c r="E905">
        <v>7</v>
      </c>
      <c r="F905">
        <f>D905-E905</f>
        <v>-1</v>
      </c>
    </row>
    <row r="906" spans="1:6">
      <c r="A906">
        <v>79</v>
      </c>
      <c r="B906" t="s">
        <v>104</v>
      </c>
      <c r="C906" t="s">
        <v>15</v>
      </c>
      <c r="D906">
        <v>4</v>
      </c>
      <c r="E906">
        <v>5</v>
      </c>
      <c r="F906">
        <f>D906-E906</f>
        <v>-1</v>
      </c>
    </row>
    <row r="907" spans="1:6">
      <c r="A907">
        <v>79</v>
      </c>
      <c r="B907" t="s">
        <v>104</v>
      </c>
      <c r="C907" t="s">
        <v>15</v>
      </c>
      <c r="D907">
        <v>3</v>
      </c>
      <c r="E907">
        <v>3</v>
      </c>
      <c r="F907">
        <f>D907-E907</f>
        <v>0</v>
      </c>
    </row>
    <row r="908" spans="1:6">
      <c r="A908">
        <v>79</v>
      </c>
      <c r="B908" t="s">
        <v>104</v>
      </c>
      <c r="C908" t="s">
        <v>15</v>
      </c>
      <c r="D908">
        <v>6</v>
      </c>
      <c r="E908">
        <v>13</v>
      </c>
      <c r="F908">
        <f>D908-E908</f>
        <v>-7</v>
      </c>
    </row>
    <row r="909" spans="1:6">
      <c r="A909">
        <v>79</v>
      </c>
      <c r="B909" t="s">
        <v>104</v>
      </c>
      <c r="C909" t="s">
        <v>15</v>
      </c>
      <c r="D909">
        <v>0</v>
      </c>
      <c r="E909">
        <v>1</v>
      </c>
      <c r="F909">
        <f>D909-E909</f>
        <v>-1</v>
      </c>
    </row>
    <row r="910" spans="1:6">
      <c r="A910">
        <v>79</v>
      </c>
      <c r="B910" t="s">
        <v>104</v>
      </c>
      <c r="C910" t="s">
        <v>15</v>
      </c>
      <c r="D910">
        <v>3</v>
      </c>
      <c r="E910">
        <v>0</v>
      </c>
      <c r="F910">
        <f>D910-E910</f>
        <v>3</v>
      </c>
    </row>
    <row r="911" spans="1:6">
      <c r="A911">
        <v>79</v>
      </c>
      <c r="B911" t="s">
        <v>104</v>
      </c>
      <c r="C911" t="s">
        <v>15</v>
      </c>
      <c r="D911">
        <v>5</v>
      </c>
      <c r="E911">
        <v>6</v>
      </c>
      <c r="F911">
        <f>D911-E911</f>
        <v>-1</v>
      </c>
    </row>
    <row r="912" spans="1:6">
      <c r="A912">
        <v>79</v>
      </c>
      <c r="B912" t="s">
        <v>104</v>
      </c>
      <c r="C912" t="s">
        <v>15</v>
      </c>
      <c r="D912">
        <v>1</v>
      </c>
      <c r="E912">
        <v>4</v>
      </c>
      <c r="F912">
        <f>D912-E912</f>
        <v>-3</v>
      </c>
    </row>
    <row r="913" spans="1:6">
      <c r="A913">
        <v>80</v>
      </c>
      <c r="B913" t="s">
        <v>104</v>
      </c>
      <c r="C913" t="s">
        <v>40</v>
      </c>
      <c r="D913">
        <v>1</v>
      </c>
      <c r="E913">
        <v>3</v>
      </c>
      <c r="F913">
        <f>D913-E913</f>
        <v>-2</v>
      </c>
    </row>
    <row r="914" spans="1:6">
      <c r="A914">
        <v>80</v>
      </c>
      <c r="B914" t="s">
        <v>104</v>
      </c>
      <c r="C914" t="s">
        <v>40</v>
      </c>
      <c r="D914">
        <v>9</v>
      </c>
      <c r="E914">
        <v>7</v>
      </c>
      <c r="F914">
        <f>D914-E914</f>
        <v>2</v>
      </c>
    </row>
    <row r="915" spans="1:6">
      <c r="A915">
        <v>80</v>
      </c>
      <c r="B915" t="s">
        <v>104</v>
      </c>
      <c r="C915" t="s">
        <v>40</v>
      </c>
      <c r="D915">
        <v>0</v>
      </c>
      <c r="E915">
        <v>4</v>
      </c>
      <c r="F915">
        <f>D915-E915</f>
        <v>-4</v>
      </c>
    </row>
    <row r="916" spans="1:6">
      <c r="A916">
        <v>80</v>
      </c>
      <c r="B916" t="s">
        <v>104</v>
      </c>
      <c r="C916" t="s">
        <v>40</v>
      </c>
      <c r="D916">
        <v>6</v>
      </c>
      <c r="E916">
        <v>4</v>
      </c>
      <c r="F916">
        <f>D916-E916</f>
        <v>2</v>
      </c>
    </row>
    <row r="917" spans="1:6">
      <c r="A917">
        <v>80</v>
      </c>
      <c r="B917" t="s">
        <v>104</v>
      </c>
      <c r="C917" t="s">
        <v>40</v>
      </c>
      <c r="D917">
        <v>3</v>
      </c>
      <c r="E917">
        <v>2</v>
      </c>
      <c r="F917">
        <f>D917-E917</f>
        <v>1</v>
      </c>
    </row>
    <row r="918" spans="1:6">
      <c r="A918">
        <v>80</v>
      </c>
      <c r="B918" t="s">
        <v>104</v>
      </c>
      <c r="C918" t="s">
        <v>40</v>
      </c>
      <c r="D918">
        <v>6</v>
      </c>
      <c r="E918">
        <v>4</v>
      </c>
      <c r="F918">
        <f>D918-E918</f>
        <v>2</v>
      </c>
    </row>
    <row r="919" spans="1:6">
      <c r="A919">
        <v>80</v>
      </c>
      <c r="B919" t="s">
        <v>104</v>
      </c>
      <c r="C919" t="s">
        <v>40</v>
      </c>
      <c r="D919">
        <v>3</v>
      </c>
      <c r="E919">
        <v>3</v>
      </c>
      <c r="F919">
        <f>D919-E919</f>
        <v>0</v>
      </c>
    </row>
    <row r="920" spans="1:6">
      <c r="A920">
        <v>80</v>
      </c>
      <c r="B920" t="s">
        <v>104</v>
      </c>
      <c r="C920" t="s">
        <v>40</v>
      </c>
      <c r="D920">
        <v>4</v>
      </c>
      <c r="E920">
        <v>5</v>
      </c>
      <c r="F920">
        <f>D920-E920</f>
        <v>-1</v>
      </c>
    </row>
    <row r="921" spans="1:6">
      <c r="A921">
        <v>80</v>
      </c>
      <c r="B921" t="s">
        <v>104</v>
      </c>
      <c r="C921" t="s">
        <v>40</v>
      </c>
      <c r="D921">
        <v>6</v>
      </c>
      <c r="E921">
        <v>0</v>
      </c>
      <c r="F921">
        <f>D921-E921</f>
        <v>6</v>
      </c>
    </row>
    <row r="922" spans="1:6">
      <c r="A922">
        <v>80</v>
      </c>
      <c r="B922" t="s">
        <v>104</v>
      </c>
      <c r="C922" t="s">
        <v>40</v>
      </c>
      <c r="D922">
        <v>7</v>
      </c>
      <c r="E922">
        <v>4</v>
      </c>
      <c r="F922">
        <f>D922-E922</f>
        <v>3</v>
      </c>
    </row>
    <row r="923" spans="1:6">
      <c r="A923">
        <v>80</v>
      </c>
      <c r="B923" t="s">
        <v>104</v>
      </c>
      <c r="C923" t="s">
        <v>40</v>
      </c>
      <c r="D923">
        <v>0</v>
      </c>
      <c r="E923">
        <v>1</v>
      </c>
      <c r="F923">
        <f>D923-E923</f>
        <v>-1</v>
      </c>
    </row>
    <row r="924" spans="1:6">
      <c r="A924">
        <v>80</v>
      </c>
      <c r="B924" t="s">
        <v>104</v>
      </c>
      <c r="C924" t="s">
        <v>40</v>
      </c>
      <c r="D924">
        <v>8</v>
      </c>
      <c r="E924">
        <v>7</v>
      </c>
      <c r="F924">
        <f>D924-E924</f>
        <v>1</v>
      </c>
    </row>
    <row r="925" spans="1:6">
      <c r="A925">
        <v>80</v>
      </c>
      <c r="B925" t="s">
        <v>104</v>
      </c>
      <c r="C925" t="s">
        <v>40</v>
      </c>
      <c r="D925">
        <v>5</v>
      </c>
      <c r="E925">
        <v>4</v>
      </c>
      <c r="F925">
        <f>D925-E925</f>
        <v>1</v>
      </c>
    </row>
    <row r="926" spans="1:6">
      <c r="A926">
        <v>80</v>
      </c>
      <c r="B926" t="s">
        <v>104</v>
      </c>
      <c r="C926" t="s">
        <v>40</v>
      </c>
      <c r="D926">
        <v>2</v>
      </c>
      <c r="E926">
        <v>1</v>
      </c>
      <c r="F926">
        <f>D926-E926</f>
        <v>1</v>
      </c>
    </row>
    <row r="927" spans="1:6">
      <c r="A927">
        <v>81</v>
      </c>
      <c r="B927" t="s">
        <v>104</v>
      </c>
      <c r="C927" t="s">
        <v>53</v>
      </c>
      <c r="D927">
        <v>6</v>
      </c>
      <c r="E927">
        <v>6</v>
      </c>
      <c r="F927">
        <f>D927-E927</f>
        <v>0</v>
      </c>
    </row>
    <row r="928" spans="1:6">
      <c r="A928">
        <v>81</v>
      </c>
      <c r="B928" t="s">
        <v>104</v>
      </c>
      <c r="C928" t="s">
        <v>53</v>
      </c>
      <c r="D928">
        <v>4</v>
      </c>
      <c r="E928">
        <v>3</v>
      </c>
      <c r="F928">
        <f>D928-E928</f>
        <v>1</v>
      </c>
    </row>
    <row r="929" spans="1:6">
      <c r="A929">
        <v>81</v>
      </c>
      <c r="B929" t="s">
        <v>104</v>
      </c>
      <c r="C929" t="s">
        <v>53</v>
      </c>
      <c r="D929">
        <v>5</v>
      </c>
      <c r="E929">
        <v>9</v>
      </c>
      <c r="F929">
        <f>D929-E929</f>
        <v>-4</v>
      </c>
    </row>
    <row r="930" spans="1:6">
      <c r="A930">
        <v>81</v>
      </c>
      <c r="B930" t="s">
        <v>104</v>
      </c>
      <c r="C930" t="s">
        <v>53</v>
      </c>
      <c r="D930">
        <v>3</v>
      </c>
      <c r="E930">
        <v>0</v>
      </c>
      <c r="F930">
        <f>D930-E930</f>
        <v>3</v>
      </c>
    </row>
    <row r="931" spans="1:6">
      <c r="A931">
        <v>81</v>
      </c>
      <c r="B931" t="s">
        <v>104</v>
      </c>
      <c r="C931" t="s">
        <v>53</v>
      </c>
      <c r="D931">
        <v>4</v>
      </c>
      <c r="E931">
        <v>2</v>
      </c>
      <c r="F931">
        <f>D931-E931</f>
        <v>2</v>
      </c>
    </row>
    <row r="932" spans="1:6">
      <c r="A932">
        <v>81</v>
      </c>
      <c r="B932" t="s">
        <v>104</v>
      </c>
      <c r="C932" t="s">
        <v>53</v>
      </c>
      <c r="D932">
        <v>19</v>
      </c>
      <c r="E932">
        <v>15</v>
      </c>
      <c r="F932">
        <f>D932-E932</f>
        <v>4</v>
      </c>
    </row>
    <row r="933" spans="1:6">
      <c r="A933">
        <v>81</v>
      </c>
      <c r="B933" t="s">
        <v>104</v>
      </c>
      <c r="C933" t="s">
        <v>53</v>
      </c>
      <c r="D933">
        <v>8</v>
      </c>
      <c r="E933">
        <v>3</v>
      </c>
      <c r="F933">
        <f>D933-E933</f>
        <v>5</v>
      </c>
    </row>
    <row r="934" spans="1:6">
      <c r="A934">
        <v>81</v>
      </c>
      <c r="B934" t="s">
        <v>104</v>
      </c>
      <c r="C934" t="s">
        <v>53</v>
      </c>
      <c r="D934">
        <v>3</v>
      </c>
      <c r="E934">
        <v>6</v>
      </c>
      <c r="F934">
        <f>D934-E934</f>
        <v>-3</v>
      </c>
    </row>
    <row r="935" spans="1:6">
      <c r="A935">
        <v>81</v>
      </c>
      <c r="B935" t="s">
        <v>104</v>
      </c>
      <c r="C935" t="s">
        <v>53</v>
      </c>
      <c r="D935">
        <v>3</v>
      </c>
      <c r="E935">
        <v>6</v>
      </c>
      <c r="F935">
        <f>D935-E935</f>
        <v>-3</v>
      </c>
    </row>
    <row r="936" spans="1:6">
      <c r="A936">
        <v>81</v>
      </c>
      <c r="B936" t="s">
        <v>104</v>
      </c>
      <c r="C936" t="s">
        <v>53</v>
      </c>
      <c r="D936">
        <v>1</v>
      </c>
      <c r="E936">
        <v>0</v>
      </c>
      <c r="F936">
        <f>D936-E936</f>
        <v>1</v>
      </c>
    </row>
    <row r="937" spans="1:6">
      <c r="A937">
        <v>81</v>
      </c>
      <c r="B937" t="s">
        <v>104</v>
      </c>
      <c r="C937" t="s">
        <v>53</v>
      </c>
      <c r="D937">
        <v>1</v>
      </c>
      <c r="E937">
        <v>1</v>
      </c>
      <c r="F937">
        <f>D937-E937</f>
        <v>0</v>
      </c>
    </row>
    <row r="938" spans="1:6">
      <c r="A938">
        <v>82</v>
      </c>
      <c r="B938" t="s">
        <v>104</v>
      </c>
      <c r="C938" t="s">
        <v>66</v>
      </c>
      <c r="D938">
        <v>6</v>
      </c>
      <c r="E938">
        <v>1</v>
      </c>
      <c r="F938">
        <f>D938-E938</f>
        <v>5</v>
      </c>
    </row>
    <row r="939" spans="1:6">
      <c r="A939">
        <v>82</v>
      </c>
      <c r="B939" t="s">
        <v>104</v>
      </c>
      <c r="C939" t="s">
        <v>66</v>
      </c>
      <c r="D939">
        <v>11</v>
      </c>
      <c r="E939">
        <v>6</v>
      </c>
      <c r="F939">
        <f>D939-E939</f>
        <v>5</v>
      </c>
    </row>
    <row r="940" spans="1:6">
      <c r="A940">
        <v>82</v>
      </c>
      <c r="B940" t="s">
        <v>104</v>
      </c>
      <c r="C940" t="s">
        <v>66</v>
      </c>
      <c r="D940">
        <v>10</v>
      </c>
      <c r="E940">
        <v>9</v>
      </c>
      <c r="F940">
        <f>D940-E940</f>
        <v>1</v>
      </c>
    </row>
    <row r="941" spans="1:6">
      <c r="A941">
        <v>82</v>
      </c>
      <c r="B941" t="s">
        <v>104</v>
      </c>
      <c r="C941" t="s">
        <v>66</v>
      </c>
      <c r="D941">
        <v>9</v>
      </c>
      <c r="E941">
        <v>5</v>
      </c>
      <c r="F941">
        <f>D941-E941</f>
        <v>4</v>
      </c>
    </row>
    <row r="942" spans="1:6">
      <c r="A942">
        <v>82</v>
      </c>
      <c r="B942" t="s">
        <v>104</v>
      </c>
      <c r="C942" t="s">
        <v>66</v>
      </c>
      <c r="D942">
        <v>7</v>
      </c>
      <c r="E942">
        <v>12</v>
      </c>
      <c r="F942">
        <f>D942-E942</f>
        <v>-5</v>
      </c>
    </row>
    <row r="943" spans="1:6">
      <c r="A943">
        <v>82</v>
      </c>
      <c r="B943" t="s">
        <v>104</v>
      </c>
      <c r="C943" t="s">
        <v>66</v>
      </c>
      <c r="D943">
        <v>10</v>
      </c>
      <c r="E943">
        <v>16</v>
      </c>
      <c r="F943">
        <f>D943-E943</f>
        <v>-6</v>
      </c>
    </row>
    <row r="944" spans="1:6">
      <c r="A944">
        <v>83</v>
      </c>
      <c r="B944" t="s">
        <v>104</v>
      </c>
      <c r="C944" t="s">
        <v>79</v>
      </c>
      <c r="D944">
        <v>2</v>
      </c>
      <c r="E944">
        <v>10</v>
      </c>
      <c r="F944">
        <f>D944-E944</f>
        <v>-8</v>
      </c>
    </row>
    <row r="945" spans="1:6">
      <c r="A945">
        <v>83</v>
      </c>
      <c r="B945" t="s">
        <v>104</v>
      </c>
      <c r="C945" t="s">
        <v>79</v>
      </c>
      <c r="D945">
        <v>2</v>
      </c>
      <c r="E945">
        <v>3</v>
      </c>
      <c r="F945">
        <f>D945-E945</f>
        <v>-1</v>
      </c>
    </row>
    <row r="946" spans="1:6">
      <c r="A946">
        <v>83</v>
      </c>
      <c r="B946" t="s">
        <v>104</v>
      </c>
      <c r="C946" t="s">
        <v>79</v>
      </c>
      <c r="D946">
        <v>4</v>
      </c>
      <c r="E946">
        <v>9</v>
      </c>
      <c r="F946">
        <f>D946-E946</f>
        <v>-5</v>
      </c>
    </row>
    <row r="947" spans="1:6">
      <c r="A947">
        <v>83</v>
      </c>
      <c r="B947" t="s">
        <v>104</v>
      </c>
      <c r="C947" t="s">
        <v>79</v>
      </c>
      <c r="D947">
        <v>2</v>
      </c>
      <c r="E947">
        <v>7</v>
      </c>
      <c r="F947">
        <f>D947-E947</f>
        <v>-5</v>
      </c>
    </row>
    <row r="948" spans="1:6">
      <c r="A948">
        <v>83</v>
      </c>
      <c r="B948" t="s">
        <v>104</v>
      </c>
      <c r="C948" t="s">
        <v>79</v>
      </c>
      <c r="D948">
        <v>14</v>
      </c>
      <c r="E948">
        <v>10</v>
      </c>
      <c r="F948">
        <f>D948-E948</f>
        <v>4</v>
      </c>
    </row>
    <row r="949" spans="1:6">
      <c r="A949">
        <v>83</v>
      </c>
      <c r="B949" t="s">
        <v>104</v>
      </c>
      <c r="C949" t="s">
        <v>79</v>
      </c>
      <c r="D949">
        <v>3</v>
      </c>
      <c r="E949">
        <v>3</v>
      </c>
      <c r="F949">
        <f>D949-E949</f>
        <v>0</v>
      </c>
    </row>
    <row r="950" spans="1:6">
      <c r="A950">
        <v>83</v>
      </c>
      <c r="B950" t="s">
        <v>104</v>
      </c>
      <c r="C950" t="s">
        <v>79</v>
      </c>
      <c r="D950">
        <v>3</v>
      </c>
      <c r="E950">
        <v>10</v>
      </c>
      <c r="F950">
        <f>D950-E950</f>
        <v>-7</v>
      </c>
    </row>
    <row r="951" spans="1:6">
      <c r="A951">
        <v>83</v>
      </c>
      <c r="B951" t="s">
        <v>104</v>
      </c>
      <c r="C951" t="s">
        <v>79</v>
      </c>
      <c r="D951">
        <v>9</v>
      </c>
      <c r="E951">
        <v>2</v>
      </c>
      <c r="F951">
        <f>D951-E951</f>
        <v>7</v>
      </c>
    </row>
    <row r="952" spans="1:6">
      <c r="A952">
        <v>83</v>
      </c>
      <c r="B952" t="s">
        <v>104</v>
      </c>
      <c r="C952" t="s">
        <v>79</v>
      </c>
      <c r="D952">
        <v>3</v>
      </c>
      <c r="E952">
        <v>3</v>
      </c>
      <c r="F952">
        <f>D952-E952</f>
        <v>0</v>
      </c>
    </row>
    <row r="953" spans="1:6">
      <c r="A953">
        <v>83</v>
      </c>
      <c r="B953" t="s">
        <v>104</v>
      </c>
      <c r="C953" t="s">
        <v>79</v>
      </c>
      <c r="D953">
        <v>0</v>
      </c>
      <c r="E953">
        <v>0</v>
      </c>
      <c r="F953">
        <f>D953-E953</f>
        <v>0</v>
      </c>
    </row>
    <row r="954" spans="1:6">
      <c r="A954">
        <v>84</v>
      </c>
      <c r="B954" t="s">
        <v>104</v>
      </c>
      <c r="C954" t="s">
        <v>92</v>
      </c>
      <c r="D954">
        <v>4</v>
      </c>
      <c r="E954">
        <v>2</v>
      </c>
      <c r="F954">
        <f>D954-E954</f>
        <v>2</v>
      </c>
    </row>
    <row r="955" spans="1:6">
      <c r="A955">
        <v>84</v>
      </c>
      <c r="B955" t="s">
        <v>104</v>
      </c>
      <c r="C955" t="s">
        <v>92</v>
      </c>
      <c r="D955">
        <v>5</v>
      </c>
      <c r="E955">
        <v>5</v>
      </c>
      <c r="F955">
        <f>D955-E955</f>
        <v>0</v>
      </c>
    </row>
    <row r="956" spans="1:6">
      <c r="A956">
        <v>84</v>
      </c>
      <c r="B956" t="s">
        <v>104</v>
      </c>
      <c r="C956" t="s">
        <v>92</v>
      </c>
      <c r="D956">
        <v>2</v>
      </c>
      <c r="E956">
        <v>2</v>
      </c>
      <c r="F956">
        <f>D956-E956</f>
        <v>0</v>
      </c>
    </row>
    <row r="957" spans="1:6">
      <c r="A957">
        <v>84</v>
      </c>
      <c r="B957" t="s">
        <v>104</v>
      </c>
      <c r="C957" t="s">
        <v>92</v>
      </c>
      <c r="D957">
        <v>4</v>
      </c>
      <c r="E957">
        <v>0</v>
      </c>
      <c r="F957">
        <f>D957-E957</f>
        <v>4</v>
      </c>
    </row>
    <row r="958" spans="1:6">
      <c r="A958">
        <v>84</v>
      </c>
      <c r="B958" t="s">
        <v>104</v>
      </c>
      <c r="C958" t="s">
        <v>92</v>
      </c>
      <c r="D958">
        <v>1</v>
      </c>
      <c r="E958">
        <v>1</v>
      </c>
      <c r="F958">
        <f>D958-E958</f>
        <v>0</v>
      </c>
    </row>
    <row r="959" spans="1:6">
      <c r="A959">
        <v>84</v>
      </c>
      <c r="B959" t="s">
        <v>104</v>
      </c>
      <c r="C959" t="s">
        <v>92</v>
      </c>
      <c r="D959">
        <v>6</v>
      </c>
      <c r="E959">
        <v>4</v>
      </c>
      <c r="F959">
        <f>D959-E959</f>
        <v>2</v>
      </c>
    </row>
    <row r="960" spans="1:6">
      <c r="A960">
        <v>84</v>
      </c>
      <c r="B960" t="s">
        <v>104</v>
      </c>
      <c r="C960" t="s">
        <v>92</v>
      </c>
      <c r="D960">
        <v>4</v>
      </c>
      <c r="E960">
        <v>3</v>
      </c>
      <c r="F960">
        <f>D960-E960</f>
        <v>1</v>
      </c>
    </row>
    <row r="961" spans="1:6">
      <c r="A961">
        <v>84</v>
      </c>
      <c r="B961" t="s">
        <v>104</v>
      </c>
      <c r="C961" t="s">
        <v>92</v>
      </c>
      <c r="D961">
        <v>3</v>
      </c>
      <c r="E961">
        <v>5</v>
      </c>
      <c r="F961">
        <f>D961-E961</f>
        <v>-2</v>
      </c>
    </row>
    <row r="962" spans="1:6">
      <c r="A962">
        <v>84</v>
      </c>
      <c r="B962" t="s">
        <v>104</v>
      </c>
      <c r="C962" t="s">
        <v>92</v>
      </c>
      <c r="D962">
        <v>3</v>
      </c>
      <c r="E962">
        <v>0</v>
      </c>
      <c r="F962">
        <f>D962-E962</f>
        <v>3</v>
      </c>
    </row>
    <row r="963" spans="1:6">
      <c r="A963">
        <v>84</v>
      </c>
      <c r="B963" t="s">
        <v>104</v>
      </c>
      <c r="C963" t="s">
        <v>92</v>
      </c>
      <c r="D963">
        <v>2</v>
      </c>
      <c r="E963">
        <v>0</v>
      </c>
      <c r="F963">
        <f>D963-E963</f>
        <v>2</v>
      </c>
    </row>
    <row r="964" spans="1:6">
      <c r="A964">
        <v>84</v>
      </c>
      <c r="B964" t="s">
        <v>104</v>
      </c>
      <c r="C964" t="s">
        <v>92</v>
      </c>
      <c r="D964">
        <v>3</v>
      </c>
      <c r="E964">
        <v>2</v>
      </c>
      <c r="F964">
        <f>D964-E964</f>
        <v>1</v>
      </c>
    </row>
    <row r="965" spans="1:6">
      <c r="A965">
        <v>84</v>
      </c>
      <c r="B965" t="s">
        <v>104</v>
      </c>
      <c r="C965" t="s">
        <v>92</v>
      </c>
      <c r="D965">
        <v>18</v>
      </c>
      <c r="E965">
        <v>6</v>
      </c>
      <c r="F965">
        <f>D965-E965</f>
        <v>12</v>
      </c>
    </row>
    <row r="966" spans="1:6">
      <c r="A966">
        <v>84</v>
      </c>
      <c r="B966" t="s">
        <v>104</v>
      </c>
      <c r="C966" t="s">
        <v>92</v>
      </c>
      <c r="D966">
        <v>3</v>
      </c>
      <c r="E966">
        <v>1</v>
      </c>
      <c r="F966">
        <f>D966-E966</f>
        <v>2</v>
      </c>
    </row>
    <row r="967" spans="1:6">
      <c r="A967">
        <v>84</v>
      </c>
      <c r="B967" t="s">
        <v>104</v>
      </c>
      <c r="C967" t="s">
        <v>92</v>
      </c>
      <c r="D967">
        <v>3</v>
      </c>
      <c r="E967">
        <v>3</v>
      </c>
      <c r="F967">
        <f>D967-E967</f>
        <v>0</v>
      </c>
    </row>
    <row r="968" spans="1:6">
      <c r="A968">
        <v>84</v>
      </c>
      <c r="B968" t="s">
        <v>104</v>
      </c>
      <c r="C968" t="s">
        <v>92</v>
      </c>
      <c r="D968">
        <v>0</v>
      </c>
      <c r="E968">
        <v>3</v>
      </c>
      <c r="F968">
        <f>D968-E968</f>
        <v>-3</v>
      </c>
    </row>
    <row r="969" spans="1:6">
      <c r="A969">
        <v>84</v>
      </c>
      <c r="B969" t="s">
        <v>104</v>
      </c>
      <c r="C969" t="s">
        <v>92</v>
      </c>
      <c r="D969">
        <v>3</v>
      </c>
      <c r="E969">
        <v>3</v>
      </c>
      <c r="F969">
        <f>D969-E969</f>
        <v>0</v>
      </c>
    </row>
    <row r="970" spans="1:6">
      <c r="A970">
        <v>85</v>
      </c>
      <c r="B970" t="s">
        <v>104</v>
      </c>
      <c r="C970" t="s">
        <v>116</v>
      </c>
      <c r="D970">
        <v>10</v>
      </c>
      <c r="E970">
        <v>5</v>
      </c>
      <c r="F970">
        <f>D970-E970</f>
        <v>5</v>
      </c>
    </row>
    <row r="971" spans="1:6">
      <c r="A971">
        <v>85</v>
      </c>
      <c r="B971" t="s">
        <v>104</v>
      </c>
      <c r="C971" t="s">
        <v>116</v>
      </c>
      <c r="D971">
        <v>3</v>
      </c>
      <c r="E971">
        <v>6</v>
      </c>
      <c r="F971">
        <f>D971-E971</f>
        <v>-3</v>
      </c>
    </row>
    <row r="972" spans="1:6">
      <c r="A972">
        <v>85</v>
      </c>
      <c r="B972" t="s">
        <v>104</v>
      </c>
      <c r="C972" t="s">
        <v>116</v>
      </c>
      <c r="D972">
        <v>2</v>
      </c>
      <c r="E972">
        <v>5</v>
      </c>
      <c r="F972">
        <f>D972-E972</f>
        <v>-3</v>
      </c>
    </row>
    <row r="973" spans="1:6">
      <c r="A973">
        <v>85</v>
      </c>
      <c r="B973" t="s">
        <v>104</v>
      </c>
      <c r="C973" t="s">
        <v>116</v>
      </c>
      <c r="D973">
        <v>9</v>
      </c>
      <c r="E973">
        <v>4</v>
      </c>
      <c r="F973">
        <f>D973-E973</f>
        <v>5</v>
      </c>
    </row>
    <row r="974" spans="1:6">
      <c r="A974">
        <v>85</v>
      </c>
      <c r="B974" t="s">
        <v>104</v>
      </c>
      <c r="C974" t="s">
        <v>116</v>
      </c>
      <c r="D974">
        <v>5</v>
      </c>
      <c r="E974">
        <v>3</v>
      </c>
      <c r="F974">
        <f>D974-E974</f>
        <v>2</v>
      </c>
    </row>
    <row r="975" spans="1:6">
      <c r="A975">
        <v>85</v>
      </c>
      <c r="B975" t="s">
        <v>104</v>
      </c>
      <c r="C975" t="s">
        <v>116</v>
      </c>
      <c r="D975">
        <v>2</v>
      </c>
      <c r="E975">
        <v>3</v>
      </c>
      <c r="F975">
        <f>D975-E975</f>
        <v>-1</v>
      </c>
    </row>
    <row r="976" spans="1:6">
      <c r="A976">
        <v>85</v>
      </c>
      <c r="B976" t="s">
        <v>104</v>
      </c>
      <c r="C976" t="s">
        <v>116</v>
      </c>
      <c r="D976">
        <v>3</v>
      </c>
      <c r="E976">
        <v>1</v>
      </c>
      <c r="F976">
        <f>D976-E976</f>
        <v>2</v>
      </c>
    </row>
    <row r="977" spans="1:6">
      <c r="A977">
        <v>85</v>
      </c>
      <c r="B977" t="s">
        <v>104</v>
      </c>
      <c r="C977" t="s">
        <v>116</v>
      </c>
      <c r="D977">
        <v>0</v>
      </c>
      <c r="E977">
        <v>1</v>
      </c>
      <c r="F977">
        <f>D977-E977</f>
        <v>-1</v>
      </c>
    </row>
    <row r="978" spans="1:6">
      <c r="A978">
        <v>85</v>
      </c>
      <c r="B978" t="s">
        <v>104</v>
      </c>
      <c r="C978" t="s">
        <v>116</v>
      </c>
      <c r="D978">
        <v>3</v>
      </c>
      <c r="E978">
        <v>6</v>
      </c>
      <c r="F978">
        <f>D978-E978</f>
        <v>-3</v>
      </c>
    </row>
    <row r="979" spans="1:6">
      <c r="A979">
        <v>85</v>
      </c>
      <c r="B979" t="s">
        <v>104</v>
      </c>
      <c r="C979" t="s">
        <v>116</v>
      </c>
      <c r="D979">
        <v>5</v>
      </c>
      <c r="E979">
        <v>4</v>
      </c>
      <c r="F979">
        <f>D979-E979</f>
        <v>1</v>
      </c>
    </row>
    <row r="980" spans="1:6">
      <c r="A980">
        <v>85</v>
      </c>
      <c r="B980" t="s">
        <v>104</v>
      </c>
      <c r="C980" t="s">
        <v>116</v>
      </c>
      <c r="D980">
        <v>0</v>
      </c>
      <c r="E980">
        <v>0</v>
      </c>
      <c r="F980">
        <f>D980-E980</f>
        <v>0</v>
      </c>
    </row>
    <row r="981" spans="1:6">
      <c r="A981">
        <v>86</v>
      </c>
      <c r="B981" t="s">
        <v>104</v>
      </c>
      <c r="C981" t="s">
        <v>129</v>
      </c>
      <c r="D981">
        <v>2</v>
      </c>
      <c r="E981">
        <v>1</v>
      </c>
      <c r="F981">
        <f>D981-E981</f>
        <v>1</v>
      </c>
    </row>
    <row r="982" spans="1:6">
      <c r="A982">
        <v>86</v>
      </c>
      <c r="B982" t="s">
        <v>104</v>
      </c>
      <c r="C982" t="s">
        <v>129</v>
      </c>
      <c r="D982">
        <v>10</v>
      </c>
      <c r="E982">
        <v>2</v>
      </c>
      <c r="F982">
        <f>D982-E982</f>
        <v>8</v>
      </c>
    </row>
    <row r="983" spans="1:6">
      <c r="A983">
        <v>86</v>
      </c>
      <c r="B983" t="s">
        <v>104</v>
      </c>
      <c r="C983" t="s">
        <v>129</v>
      </c>
      <c r="D983">
        <v>6</v>
      </c>
      <c r="E983">
        <v>2</v>
      </c>
      <c r="F983">
        <f>D983-E983</f>
        <v>4</v>
      </c>
    </row>
    <row r="984" spans="1:6">
      <c r="A984">
        <v>86</v>
      </c>
      <c r="B984" t="s">
        <v>104</v>
      </c>
      <c r="C984" t="s">
        <v>129</v>
      </c>
      <c r="D984">
        <v>1</v>
      </c>
      <c r="E984">
        <v>1</v>
      </c>
      <c r="F984">
        <f>D984-E984</f>
        <v>0</v>
      </c>
    </row>
    <row r="985" spans="1:6">
      <c r="A985">
        <v>86</v>
      </c>
      <c r="B985" t="s">
        <v>104</v>
      </c>
      <c r="C985" t="s">
        <v>129</v>
      </c>
      <c r="D985">
        <v>9</v>
      </c>
      <c r="E985">
        <v>9</v>
      </c>
      <c r="F985">
        <f>D985-E985</f>
        <v>0</v>
      </c>
    </row>
    <row r="986" spans="1:6">
      <c r="A986">
        <v>86</v>
      </c>
      <c r="B986" t="s">
        <v>104</v>
      </c>
      <c r="C986" t="s">
        <v>129</v>
      </c>
      <c r="D986">
        <v>6</v>
      </c>
      <c r="E986">
        <v>1</v>
      </c>
      <c r="F986">
        <f>D986-E986</f>
        <v>5</v>
      </c>
    </row>
    <row r="987" spans="1:6">
      <c r="A987">
        <v>86</v>
      </c>
      <c r="B987" t="s">
        <v>104</v>
      </c>
      <c r="C987" t="s">
        <v>129</v>
      </c>
      <c r="D987">
        <v>2</v>
      </c>
      <c r="E987">
        <v>6</v>
      </c>
      <c r="F987">
        <f>D987-E987</f>
        <v>-4</v>
      </c>
    </row>
    <row r="988" spans="1:6">
      <c r="A988">
        <v>86</v>
      </c>
      <c r="B988" t="s">
        <v>104</v>
      </c>
      <c r="C988" t="s">
        <v>129</v>
      </c>
      <c r="D988">
        <v>4</v>
      </c>
      <c r="E988">
        <v>1</v>
      </c>
      <c r="F988">
        <f>D988-E988</f>
        <v>3</v>
      </c>
    </row>
    <row r="989" spans="1:6">
      <c r="A989">
        <v>86</v>
      </c>
      <c r="B989" t="s">
        <v>104</v>
      </c>
      <c r="C989" t="s">
        <v>129</v>
      </c>
      <c r="D989">
        <v>2</v>
      </c>
      <c r="E989">
        <v>6</v>
      </c>
      <c r="F989">
        <f>D989-E989</f>
        <v>-4</v>
      </c>
    </row>
    <row r="990" spans="1:6">
      <c r="A990">
        <v>86</v>
      </c>
      <c r="B990" t="s">
        <v>104</v>
      </c>
      <c r="C990" t="s">
        <v>129</v>
      </c>
      <c r="D990">
        <v>4</v>
      </c>
      <c r="E990">
        <v>6</v>
      </c>
      <c r="F990">
        <f>D990-E990</f>
        <v>-2</v>
      </c>
    </row>
    <row r="991" spans="1:6">
      <c r="A991">
        <v>86</v>
      </c>
      <c r="B991" t="s">
        <v>104</v>
      </c>
      <c r="C991" t="s">
        <v>129</v>
      </c>
      <c r="D991">
        <v>4</v>
      </c>
      <c r="E991">
        <v>4</v>
      </c>
      <c r="F991">
        <f>D991-E991</f>
        <v>0</v>
      </c>
    </row>
    <row r="992" spans="1:6">
      <c r="A992">
        <v>86</v>
      </c>
      <c r="B992" t="s">
        <v>104</v>
      </c>
      <c r="C992" t="s">
        <v>129</v>
      </c>
      <c r="D992">
        <v>3</v>
      </c>
      <c r="E992">
        <v>2</v>
      </c>
      <c r="F992">
        <f>D992-E992</f>
        <v>1</v>
      </c>
    </row>
    <row r="993" spans="1:6">
      <c r="A993">
        <v>87</v>
      </c>
      <c r="B993" t="s">
        <v>104</v>
      </c>
      <c r="C993" t="s">
        <v>142</v>
      </c>
      <c r="D993">
        <v>9</v>
      </c>
      <c r="E993">
        <v>7</v>
      </c>
      <c r="F993">
        <f>D993-E993</f>
        <v>2</v>
      </c>
    </row>
    <row r="994" spans="1:6">
      <c r="A994">
        <v>87</v>
      </c>
      <c r="B994" t="s">
        <v>104</v>
      </c>
      <c r="C994" t="s">
        <v>142</v>
      </c>
      <c r="D994">
        <v>0</v>
      </c>
      <c r="E994">
        <v>7</v>
      </c>
      <c r="F994">
        <f>D994-E994</f>
        <v>-7</v>
      </c>
    </row>
    <row r="995" spans="1:6">
      <c r="A995">
        <v>87</v>
      </c>
      <c r="B995" t="s">
        <v>104</v>
      </c>
      <c r="C995" t="s">
        <v>142</v>
      </c>
      <c r="D995">
        <v>4</v>
      </c>
      <c r="E995">
        <v>2</v>
      </c>
      <c r="F995">
        <f>D995-E995</f>
        <v>2</v>
      </c>
    </row>
    <row r="996" spans="1:6">
      <c r="A996">
        <v>87</v>
      </c>
      <c r="B996" t="s">
        <v>104</v>
      </c>
      <c r="C996" t="s">
        <v>142</v>
      </c>
      <c r="D996">
        <v>2</v>
      </c>
      <c r="E996">
        <v>1</v>
      </c>
      <c r="F996">
        <f>D996-E996</f>
        <v>1</v>
      </c>
    </row>
    <row r="997" spans="1:6">
      <c r="A997">
        <v>87</v>
      </c>
      <c r="B997" t="s">
        <v>104</v>
      </c>
      <c r="C997" t="s">
        <v>142</v>
      </c>
      <c r="D997">
        <v>7</v>
      </c>
      <c r="E997">
        <v>8</v>
      </c>
      <c r="F997">
        <f>D997-E997</f>
        <v>-1</v>
      </c>
    </row>
    <row r="998" spans="1:6">
      <c r="A998">
        <v>87</v>
      </c>
      <c r="B998" t="s">
        <v>104</v>
      </c>
      <c r="C998" t="s">
        <v>142</v>
      </c>
      <c r="D998">
        <v>4</v>
      </c>
      <c r="E998">
        <v>3</v>
      </c>
      <c r="F998">
        <f>D998-E998</f>
        <v>1</v>
      </c>
    </row>
    <row r="999" spans="1:6">
      <c r="A999">
        <v>87</v>
      </c>
      <c r="B999" t="s">
        <v>104</v>
      </c>
      <c r="C999" t="s">
        <v>142</v>
      </c>
      <c r="D999">
        <v>5</v>
      </c>
      <c r="E999">
        <v>3</v>
      </c>
      <c r="F999">
        <f>D999-E999</f>
        <v>2</v>
      </c>
    </row>
    <row r="1000" spans="1:6">
      <c r="A1000">
        <v>87</v>
      </c>
      <c r="B1000" t="s">
        <v>104</v>
      </c>
      <c r="C1000" t="s">
        <v>142</v>
      </c>
      <c r="D1000">
        <v>4</v>
      </c>
      <c r="E1000">
        <v>1</v>
      </c>
      <c r="F1000">
        <f>D1000-E1000</f>
        <v>3</v>
      </c>
    </row>
    <row r="1001" spans="1:6">
      <c r="A1001">
        <v>87</v>
      </c>
      <c r="B1001" t="s">
        <v>104</v>
      </c>
      <c r="C1001" t="s">
        <v>142</v>
      </c>
      <c r="D1001">
        <v>5</v>
      </c>
      <c r="E1001">
        <v>2</v>
      </c>
      <c r="F1001">
        <f>D1001-E1001</f>
        <v>3</v>
      </c>
    </row>
    <row r="1002" spans="1:6">
      <c r="A1002">
        <v>87</v>
      </c>
      <c r="B1002" t="s">
        <v>104</v>
      </c>
      <c r="C1002" t="s">
        <v>142</v>
      </c>
      <c r="D1002">
        <v>6</v>
      </c>
      <c r="E1002">
        <v>1</v>
      </c>
      <c r="F1002">
        <f>D1002-E1002</f>
        <v>5</v>
      </c>
    </row>
    <row r="1003" spans="1:6">
      <c r="A1003">
        <v>87</v>
      </c>
      <c r="B1003" t="s">
        <v>104</v>
      </c>
      <c r="C1003" t="s">
        <v>142</v>
      </c>
      <c r="D1003">
        <v>0</v>
      </c>
      <c r="E1003">
        <v>3</v>
      </c>
      <c r="F1003">
        <f>D1003-E1003</f>
        <v>-3</v>
      </c>
    </row>
    <row r="1004" spans="1:6">
      <c r="A1004">
        <v>87</v>
      </c>
      <c r="B1004" t="s">
        <v>104</v>
      </c>
      <c r="C1004" t="s">
        <v>142</v>
      </c>
      <c r="D1004">
        <v>7</v>
      </c>
      <c r="E1004">
        <v>1</v>
      </c>
      <c r="F1004">
        <f>D1004-E1004</f>
        <v>6</v>
      </c>
    </row>
    <row r="1005" spans="1:6">
      <c r="A1005">
        <v>87</v>
      </c>
      <c r="B1005" t="s">
        <v>104</v>
      </c>
      <c r="C1005" t="s">
        <v>142</v>
      </c>
      <c r="D1005">
        <v>2</v>
      </c>
      <c r="E1005">
        <v>4</v>
      </c>
      <c r="F1005">
        <f>D1005-E1005</f>
        <v>-2</v>
      </c>
    </row>
    <row r="1006" spans="1:6">
      <c r="A1006">
        <v>87</v>
      </c>
      <c r="B1006" t="s">
        <v>104</v>
      </c>
      <c r="C1006" t="s">
        <v>142</v>
      </c>
      <c r="D1006">
        <v>0</v>
      </c>
      <c r="E1006">
        <v>0</v>
      </c>
      <c r="F1006">
        <f>D1006-E1006</f>
        <v>0</v>
      </c>
    </row>
    <row r="1007" spans="1:6">
      <c r="A1007">
        <v>88</v>
      </c>
      <c r="B1007" t="s">
        <v>104</v>
      </c>
      <c r="C1007" t="s">
        <v>154</v>
      </c>
      <c r="D1007">
        <v>4</v>
      </c>
      <c r="E1007">
        <v>7</v>
      </c>
      <c r="F1007">
        <f>D1007-E1007</f>
        <v>-3</v>
      </c>
    </row>
    <row r="1008" spans="1:6">
      <c r="A1008">
        <v>88</v>
      </c>
      <c r="B1008" t="s">
        <v>104</v>
      </c>
      <c r="C1008" t="s">
        <v>154</v>
      </c>
      <c r="D1008">
        <v>9</v>
      </c>
      <c r="E1008">
        <v>2</v>
      </c>
      <c r="F1008">
        <f>D1008-E1008</f>
        <v>7</v>
      </c>
    </row>
    <row r="1009" spans="1:6">
      <c r="A1009">
        <v>88</v>
      </c>
      <c r="B1009" t="s">
        <v>104</v>
      </c>
      <c r="C1009" t="s">
        <v>154</v>
      </c>
      <c r="D1009">
        <v>3</v>
      </c>
      <c r="E1009">
        <v>8</v>
      </c>
      <c r="F1009">
        <f>D1009-E1009</f>
        <v>-5</v>
      </c>
    </row>
    <row r="1010" spans="1:6">
      <c r="A1010">
        <v>88</v>
      </c>
      <c r="B1010" t="s">
        <v>104</v>
      </c>
      <c r="C1010" t="s">
        <v>154</v>
      </c>
      <c r="D1010">
        <v>11</v>
      </c>
      <c r="E1010">
        <v>8</v>
      </c>
      <c r="F1010">
        <f>D1010-E1010</f>
        <v>3</v>
      </c>
    </row>
    <row r="1011" spans="1:6">
      <c r="A1011">
        <v>88</v>
      </c>
      <c r="B1011" t="s">
        <v>104</v>
      </c>
      <c r="C1011" t="s">
        <v>154</v>
      </c>
      <c r="D1011">
        <v>3</v>
      </c>
      <c r="E1011">
        <v>3</v>
      </c>
      <c r="F1011">
        <f>D1011-E1011</f>
        <v>0</v>
      </c>
    </row>
    <row r="1012" spans="1:6">
      <c r="A1012">
        <v>88</v>
      </c>
      <c r="B1012" t="s">
        <v>104</v>
      </c>
      <c r="C1012" t="s">
        <v>154</v>
      </c>
      <c r="D1012">
        <v>8</v>
      </c>
      <c r="E1012">
        <v>2</v>
      </c>
      <c r="F1012">
        <f>D1012-E1012</f>
        <v>6</v>
      </c>
    </row>
    <row r="1013" spans="1:6">
      <c r="A1013">
        <v>88</v>
      </c>
      <c r="B1013" t="s">
        <v>104</v>
      </c>
      <c r="C1013" t="s">
        <v>154</v>
      </c>
      <c r="D1013">
        <v>4</v>
      </c>
      <c r="E1013">
        <v>1</v>
      </c>
      <c r="F1013">
        <f>D1013-E1013</f>
        <v>3</v>
      </c>
    </row>
    <row r="1014" spans="1:6">
      <c r="A1014">
        <v>88</v>
      </c>
      <c r="B1014" t="s">
        <v>104</v>
      </c>
      <c r="C1014" t="s">
        <v>154</v>
      </c>
      <c r="D1014">
        <v>6</v>
      </c>
      <c r="E1014">
        <v>12</v>
      </c>
      <c r="F1014">
        <f>D1014-E1014</f>
        <v>-6</v>
      </c>
    </row>
    <row r="1015" spans="1:6">
      <c r="A1015">
        <v>88</v>
      </c>
      <c r="B1015" t="s">
        <v>104</v>
      </c>
      <c r="C1015" t="s">
        <v>154</v>
      </c>
      <c r="D1015">
        <v>2</v>
      </c>
      <c r="E1015">
        <v>5</v>
      </c>
      <c r="F1015">
        <f>D1015-E1015</f>
        <v>-3</v>
      </c>
    </row>
    <row r="1016" spans="1:6">
      <c r="A1016">
        <v>88</v>
      </c>
      <c r="B1016" t="s">
        <v>104</v>
      </c>
      <c r="C1016" t="s">
        <v>154</v>
      </c>
      <c r="D1016">
        <v>6</v>
      </c>
      <c r="E1016">
        <v>3</v>
      </c>
      <c r="F1016">
        <f>D1016-E1016</f>
        <v>3</v>
      </c>
    </row>
    <row r="1017" spans="1:6">
      <c r="A1017">
        <v>88</v>
      </c>
      <c r="B1017" t="s">
        <v>104</v>
      </c>
      <c r="C1017" t="s">
        <v>154</v>
      </c>
      <c r="D1017">
        <v>0</v>
      </c>
      <c r="E1017">
        <v>1</v>
      </c>
      <c r="F1017">
        <f>D1017-E1017</f>
        <v>-1</v>
      </c>
    </row>
    <row r="1018" spans="1:6">
      <c r="A1018">
        <v>88</v>
      </c>
      <c r="B1018" t="s">
        <v>104</v>
      </c>
      <c r="C1018" t="s">
        <v>154</v>
      </c>
      <c r="D1018">
        <v>1</v>
      </c>
      <c r="E1018">
        <v>4</v>
      </c>
      <c r="F1018">
        <f>D1018-E1018</f>
        <v>-3</v>
      </c>
    </row>
    <row r="1019" spans="1:6">
      <c r="A1019">
        <v>88</v>
      </c>
      <c r="B1019" t="s">
        <v>104</v>
      </c>
      <c r="C1019" t="s">
        <v>154</v>
      </c>
      <c r="D1019">
        <v>3</v>
      </c>
      <c r="E1019">
        <v>2</v>
      </c>
      <c r="F1019">
        <f>D1019-E1019</f>
        <v>1</v>
      </c>
    </row>
    <row r="1020" spans="1:6">
      <c r="A1020">
        <v>88</v>
      </c>
      <c r="B1020" t="s">
        <v>104</v>
      </c>
      <c r="C1020" t="s">
        <v>154</v>
      </c>
      <c r="D1020">
        <v>16</v>
      </c>
      <c r="E1020">
        <v>7</v>
      </c>
      <c r="F1020">
        <f>D1020-E1020</f>
        <v>9</v>
      </c>
    </row>
    <row r="1021" spans="1:6">
      <c r="A1021">
        <v>89</v>
      </c>
      <c r="B1021" t="s">
        <v>116</v>
      </c>
      <c r="C1021" t="s">
        <v>14</v>
      </c>
      <c r="D1021">
        <v>4</v>
      </c>
      <c r="E1021">
        <v>7</v>
      </c>
      <c r="F1021">
        <f>D1021-E1021</f>
        <v>-3</v>
      </c>
    </row>
    <row r="1022" spans="1:6">
      <c r="A1022">
        <v>89</v>
      </c>
      <c r="B1022" t="s">
        <v>116</v>
      </c>
      <c r="C1022" t="s">
        <v>14</v>
      </c>
      <c r="D1022">
        <v>0</v>
      </c>
      <c r="E1022">
        <v>1</v>
      </c>
      <c r="F1022">
        <f>D1022-E1022</f>
        <v>-1</v>
      </c>
    </row>
    <row r="1023" spans="1:6">
      <c r="A1023">
        <v>89</v>
      </c>
      <c r="B1023" t="s">
        <v>116</v>
      </c>
      <c r="C1023" t="s">
        <v>14</v>
      </c>
      <c r="D1023">
        <v>4</v>
      </c>
      <c r="E1023">
        <v>6</v>
      </c>
      <c r="F1023">
        <f>D1023-E1023</f>
        <v>-2</v>
      </c>
    </row>
    <row r="1024" spans="1:6">
      <c r="A1024">
        <v>89</v>
      </c>
      <c r="B1024" t="s">
        <v>116</v>
      </c>
      <c r="C1024" t="s">
        <v>14</v>
      </c>
      <c r="D1024">
        <v>1</v>
      </c>
      <c r="E1024">
        <v>1</v>
      </c>
      <c r="F1024">
        <f>D1024-E1024</f>
        <v>0</v>
      </c>
    </row>
    <row r="1025" spans="1:6">
      <c r="A1025">
        <v>89</v>
      </c>
      <c r="B1025" t="s">
        <v>116</v>
      </c>
      <c r="C1025" t="s">
        <v>14</v>
      </c>
      <c r="D1025">
        <v>3</v>
      </c>
      <c r="E1025">
        <v>1</v>
      </c>
      <c r="F1025">
        <f>D1025-E1025</f>
        <v>2</v>
      </c>
    </row>
    <row r="1026" spans="1:6">
      <c r="A1026">
        <v>89</v>
      </c>
      <c r="B1026" t="s">
        <v>116</v>
      </c>
      <c r="C1026" t="s">
        <v>14</v>
      </c>
      <c r="D1026">
        <v>7</v>
      </c>
      <c r="E1026">
        <v>6</v>
      </c>
      <c r="F1026">
        <f>D1026-E1026</f>
        <v>1</v>
      </c>
    </row>
    <row r="1027" spans="1:6">
      <c r="A1027">
        <v>89</v>
      </c>
      <c r="B1027" t="s">
        <v>116</v>
      </c>
      <c r="C1027" t="s">
        <v>14</v>
      </c>
      <c r="D1027">
        <v>6</v>
      </c>
      <c r="E1027">
        <v>12</v>
      </c>
      <c r="F1027">
        <f>D1027-E1027</f>
        <v>-6</v>
      </c>
    </row>
    <row r="1028" spans="1:6">
      <c r="A1028">
        <v>89</v>
      </c>
      <c r="B1028" t="s">
        <v>116</v>
      </c>
      <c r="C1028" t="s">
        <v>14</v>
      </c>
      <c r="D1028">
        <v>2</v>
      </c>
      <c r="E1028">
        <v>1</v>
      </c>
      <c r="F1028">
        <f>D1028-E1028</f>
        <v>1</v>
      </c>
    </row>
    <row r="1029" spans="1:6">
      <c r="A1029">
        <v>89</v>
      </c>
      <c r="B1029" t="s">
        <v>116</v>
      </c>
      <c r="C1029" t="s">
        <v>14</v>
      </c>
      <c r="D1029">
        <v>5</v>
      </c>
      <c r="E1029">
        <v>12</v>
      </c>
      <c r="F1029">
        <f>D1029-E1029</f>
        <v>-7</v>
      </c>
    </row>
    <row r="1030" spans="1:6">
      <c r="A1030">
        <v>89</v>
      </c>
      <c r="B1030" t="s">
        <v>116</v>
      </c>
      <c r="C1030" t="s">
        <v>14</v>
      </c>
      <c r="D1030">
        <v>1</v>
      </c>
      <c r="E1030">
        <v>0</v>
      </c>
      <c r="F1030">
        <f>D1030-E1030</f>
        <v>1</v>
      </c>
    </row>
    <row r="1031" spans="1:6">
      <c r="A1031">
        <v>89</v>
      </c>
      <c r="B1031" t="s">
        <v>116</v>
      </c>
      <c r="C1031" t="s">
        <v>14</v>
      </c>
      <c r="D1031">
        <v>5</v>
      </c>
      <c r="E1031">
        <v>8</v>
      </c>
      <c r="F1031">
        <f>D1031-E1031</f>
        <v>-3</v>
      </c>
    </row>
    <row r="1032" spans="1:6">
      <c r="A1032">
        <v>90</v>
      </c>
      <c r="B1032" t="s">
        <v>116</v>
      </c>
      <c r="C1032" t="s">
        <v>15</v>
      </c>
      <c r="D1032">
        <v>4</v>
      </c>
      <c r="E1032">
        <v>4</v>
      </c>
      <c r="F1032">
        <f>D1032-E1032</f>
        <v>0</v>
      </c>
    </row>
    <row r="1033" spans="1:6">
      <c r="A1033">
        <v>90</v>
      </c>
      <c r="B1033" t="s">
        <v>116</v>
      </c>
      <c r="C1033" t="s">
        <v>15</v>
      </c>
      <c r="D1033">
        <v>4</v>
      </c>
      <c r="E1033">
        <v>5</v>
      </c>
      <c r="F1033">
        <f>D1033-E1033</f>
        <v>-1</v>
      </c>
    </row>
    <row r="1034" spans="1:6">
      <c r="A1034">
        <v>90</v>
      </c>
      <c r="B1034" t="s">
        <v>116</v>
      </c>
      <c r="C1034" t="s">
        <v>15</v>
      </c>
      <c r="D1034">
        <v>1</v>
      </c>
      <c r="E1034">
        <v>3</v>
      </c>
      <c r="F1034">
        <f>D1034-E1034</f>
        <v>-2</v>
      </c>
    </row>
    <row r="1035" spans="1:6">
      <c r="A1035">
        <v>90</v>
      </c>
      <c r="B1035" t="s">
        <v>116</v>
      </c>
      <c r="C1035" t="s">
        <v>15</v>
      </c>
      <c r="D1035">
        <v>4</v>
      </c>
      <c r="E1035">
        <v>3</v>
      </c>
      <c r="F1035">
        <f>D1035-E1035</f>
        <v>1</v>
      </c>
    </row>
    <row r="1036" spans="1:6">
      <c r="A1036">
        <v>90</v>
      </c>
      <c r="B1036" t="s">
        <v>116</v>
      </c>
      <c r="C1036" t="s">
        <v>15</v>
      </c>
      <c r="D1036">
        <v>1</v>
      </c>
      <c r="E1036">
        <v>2</v>
      </c>
      <c r="F1036">
        <f>D1036-E1036</f>
        <v>-1</v>
      </c>
    </row>
    <row r="1037" spans="1:6">
      <c r="A1037">
        <v>90</v>
      </c>
      <c r="B1037" t="s">
        <v>116</v>
      </c>
      <c r="C1037" t="s">
        <v>15</v>
      </c>
      <c r="D1037">
        <v>2</v>
      </c>
      <c r="E1037">
        <v>5</v>
      </c>
      <c r="F1037">
        <f>D1037-E1037</f>
        <v>-3</v>
      </c>
    </row>
    <row r="1038" spans="1:6">
      <c r="A1038">
        <v>90</v>
      </c>
      <c r="B1038" t="s">
        <v>116</v>
      </c>
      <c r="C1038" t="s">
        <v>15</v>
      </c>
      <c r="D1038">
        <v>4</v>
      </c>
      <c r="E1038">
        <v>11</v>
      </c>
      <c r="F1038">
        <f>D1038-E1038</f>
        <v>-7</v>
      </c>
    </row>
    <row r="1039" spans="1:6">
      <c r="A1039">
        <v>90</v>
      </c>
      <c r="B1039" t="s">
        <v>116</v>
      </c>
      <c r="C1039" t="s">
        <v>15</v>
      </c>
      <c r="D1039">
        <v>1</v>
      </c>
      <c r="E1039">
        <v>3</v>
      </c>
      <c r="F1039">
        <f>D1039-E1039</f>
        <v>-2</v>
      </c>
    </row>
    <row r="1040" spans="1:6">
      <c r="A1040">
        <v>90</v>
      </c>
      <c r="B1040" t="s">
        <v>116</v>
      </c>
      <c r="C1040" t="s">
        <v>15</v>
      </c>
      <c r="D1040">
        <v>10</v>
      </c>
      <c r="E1040">
        <v>10</v>
      </c>
      <c r="F1040">
        <f>D1040-E1040</f>
        <v>0</v>
      </c>
    </row>
    <row r="1041" spans="1:6">
      <c r="A1041">
        <v>90</v>
      </c>
      <c r="B1041" t="s">
        <v>116</v>
      </c>
      <c r="C1041" t="s">
        <v>15</v>
      </c>
      <c r="D1041">
        <v>7</v>
      </c>
      <c r="E1041">
        <v>3</v>
      </c>
      <c r="F1041">
        <f>D1041-E1041</f>
        <v>4</v>
      </c>
    </row>
    <row r="1042" spans="1:6">
      <c r="A1042">
        <v>90</v>
      </c>
      <c r="B1042" t="s">
        <v>116</v>
      </c>
      <c r="C1042" t="s">
        <v>15</v>
      </c>
      <c r="D1042">
        <v>2</v>
      </c>
      <c r="E1042">
        <v>4</v>
      </c>
      <c r="F1042">
        <f>D1042-E1042</f>
        <v>-2</v>
      </c>
    </row>
    <row r="1043" spans="1:6">
      <c r="A1043">
        <v>90</v>
      </c>
      <c r="B1043" t="s">
        <v>116</v>
      </c>
      <c r="C1043" t="s">
        <v>15</v>
      </c>
      <c r="D1043">
        <v>3</v>
      </c>
      <c r="E1043">
        <v>1</v>
      </c>
      <c r="F1043">
        <f>D1043-E1043</f>
        <v>2</v>
      </c>
    </row>
    <row r="1044" spans="1:6">
      <c r="A1044">
        <v>91</v>
      </c>
      <c r="B1044" t="s">
        <v>116</v>
      </c>
      <c r="C1044" t="s">
        <v>40</v>
      </c>
      <c r="D1044">
        <v>1</v>
      </c>
      <c r="E1044">
        <v>1</v>
      </c>
      <c r="F1044">
        <f>D1044-E1044</f>
        <v>0</v>
      </c>
    </row>
    <row r="1045" spans="1:6">
      <c r="A1045">
        <v>91</v>
      </c>
      <c r="B1045" t="s">
        <v>116</v>
      </c>
      <c r="C1045" t="s">
        <v>40</v>
      </c>
      <c r="D1045">
        <v>3</v>
      </c>
      <c r="E1045">
        <v>2</v>
      </c>
      <c r="F1045">
        <f>D1045-E1045</f>
        <v>1</v>
      </c>
    </row>
    <row r="1046" spans="1:6">
      <c r="A1046">
        <v>91</v>
      </c>
      <c r="B1046" t="s">
        <v>116</v>
      </c>
      <c r="C1046" t="s">
        <v>40</v>
      </c>
      <c r="D1046">
        <v>3</v>
      </c>
      <c r="E1046">
        <v>5</v>
      </c>
      <c r="F1046">
        <f>D1046-E1046</f>
        <v>-2</v>
      </c>
    </row>
    <row r="1047" spans="1:6">
      <c r="A1047">
        <v>91</v>
      </c>
      <c r="B1047" t="s">
        <v>116</v>
      </c>
      <c r="C1047" t="s">
        <v>40</v>
      </c>
      <c r="D1047">
        <v>7</v>
      </c>
      <c r="E1047">
        <v>1</v>
      </c>
      <c r="F1047">
        <f>D1047-E1047</f>
        <v>6</v>
      </c>
    </row>
    <row r="1048" spans="1:6">
      <c r="A1048">
        <v>91</v>
      </c>
      <c r="B1048" t="s">
        <v>116</v>
      </c>
      <c r="C1048" t="s">
        <v>40</v>
      </c>
      <c r="D1048">
        <v>11</v>
      </c>
      <c r="E1048">
        <v>7</v>
      </c>
      <c r="F1048">
        <f>D1048-E1048</f>
        <v>4</v>
      </c>
    </row>
    <row r="1049" spans="1:6">
      <c r="A1049">
        <v>91</v>
      </c>
      <c r="B1049" t="s">
        <v>116</v>
      </c>
      <c r="C1049" t="s">
        <v>40</v>
      </c>
      <c r="D1049">
        <v>1</v>
      </c>
      <c r="E1049">
        <v>2</v>
      </c>
      <c r="F1049">
        <f>D1049-E1049</f>
        <v>-1</v>
      </c>
    </row>
    <row r="1050" spans="1:6">
      <c r="A1050">
        <v>91</v>
      </c>
      <c r="B1050" t="s">
        <v>116</v>
      </c>
      <c r="C1050" t="s">
        <v>40</v>
      </c>
      <c r="D1050">
        <v>7</v>
      </c>
      <c r="E1050">
        <v>6</v>
      </c>
      <c r="F1050">
        <f>D1050-E1050</f>
        <v>1</v>
      </c>
    </row>
    <row r="1051" spans="1:6">
      <c r="A1051">
        <v>91</v>
      </c>
      <c r="B1051" t="s">
        <v>116</v>
      </c>
      <c r="C1051" t="s">
        <v>40</v>
      </c>
      <c r="D1051">
        <v>2</v>
      </c>
      <c r="E1051">
        <v>2</v>
      </c>
      <c r="F1051">
        <f>D1051-E1051</f>
        <v>0</v>
      </c>
    </row>
    <row r="1052" spans="1:6">
      <c r="A1052">
        <v>91</v>
      </c>
      <c r="B1052" t="s">
        <v>116</v>
      </c>
      <c r="C1052" t="s">
        <v>40</v>
      </c>
      <c r="D1052">
        <v>4</v>
      </c>
      <c r="E1052">
        <v>19</v>
      </c>
      <c r="F1052">
        <f>D1052-E1052</f>
        <v>-15</v>
      </c>
    </row>
    <row r="1053" spans="1:6">
      <c r="A1053">
        <v>91</v>
      </c>
      <c r="B1053" t="s">
        <v>116</v>
      </c>
      <c r="C1053" t="s">
        <v>40</v>
      </c>
      <c r="D1053">
        <v>3</v>
      </c>
      <c r="E1053">
        <v>4</v>
      </c>
      <c r="F1053">
        <f>D1053-E1053</f>
        <v>-1</v>
      </c>
    </row>
    <row r="1054" spans="1:6">
      <c r="A1054">
        <v>92</v>
      </c>
      <c r="B1054" t="s">
        <v>116</v>
      </c>
      <c r="C1054" t="s">
        <v>53</v>
      </c>
      <c r="D1054">
        <v>14</v>
      </c>
      <c r="E1054">
        <v>5</v>
      </c>
      <c r="F1054">
        <f>D1054-E1054</f>
        <v>9</v>
      </c>
    </row>
    <row r="1055" spans="1:6">
      <c r="A1055">
        <v>92</v>
      </c>
      <c r="B1055" t="s">
        <v>116</v>
      </c>
      <c r="C1055" t="s">
        <v>53</v>
      </c>
      <c r="D1055">
        <v>10</v>
      </c>
      <c r="E1055">
        <v>2</v>
      </c>
      <c r="F1055">
        <f>D1055-E1055</f>
        <v>8</v>
      </c>
    </row>
    <row r="1056" spans="1:6">
      <c r="A1056">
        <v>92</v>
      </c>
      <c r="B1056" t="s">
        <v>116</v>
      </c>
      <c r="C1056" t="s">
        <v>53</v>
      </c>
      <c r="D1056">
        <v>1</v>
      </c>
      <c r="E1056">
        <v>4</v>
      </c>
      <c r="F1056">
        <f>D1056-E1056</f>
        <v>-3</v>
      </c>
    </row>
    <row r="1057" spans="1:6">
      <c r="A1057">
        <v>92</v>
      </c>
      <c r="B1057" t="s">
        <v>116</v>
      </c>
      <c r="C1057" t="s">
        <v>53</v>
      </c>
      <c r="D1057">
        <v>3</v>
      </c>
      <c r="E1057">
        <v>1</v>
      </c>
      <c r="F1057">
        <f>D1057-E1057</f>
        <v>2</v>
      </c>
    </row>
    <row r="1058" spans="1:6">
      <c r="A1058">
        <v>92</v>
      </c>
      <c r="B1058" t="s">
        <v>116</v>
      </c>
      <c r="C1058" t="s">
        <v>53</v>
      </c>
      <c r="D1058">
        <v>4</v>
      </c>
      <c r="E1058">
        <v>12</v>
      </c>
      <c r="F1058">
        <f>D1058-E1058</f>
        <v>-8</v>
      </c>
    </row>
    <row r="1059" spans="1:6">
      <c r="A1059">
        <v>92</v>
      </c>
      <c r="B1059" t="s">
        <v>116</v>
      </c>
      <c r="C1059" t="s">
        <v>53</v>
      </c>
      <c r="D1059">
        <v>8</v>
      </c>
      <c r="E1059">
        <v>2</v>
      </c>
      <c r="F1059">
        <f>D1059-E1059</f>
        <v>6</v>
      </c>
    </row>
    <row r="1060" spans="1:6">
      <c r="A1060">
        <v>92</v>
      </c>
      <c r="B1060" t="s">
        <v>116</v>
      </c>
      <c r="C1060" t="s">
        <v>53</v>
      </c>
      <c r="D1060">
        <v>4</v>
      </c>
      <c r="E1060">
        <v>2</v>
      </c>
      <c r="F1060">
        <f>D1060-E1060</f>
        <v>2</v>
      </c>
    </row>
    <row r="1061" spans="1:6">
      <c r="A1061">
        <v>92</v>
      </c>
      <c r="B1061" t="s">
        <v>116</v>
      </c>
      <c r="C1061" t="s">
        <v>53</v>
      </c>
      <c r="D1061">
        <v>14</v>
      </c>
      <c r="E1061">
        <v>9</v>
      </c>
      <c r="F1061">
        <f>D1061-E1061</f>
        <v>5</v>
      </c>
    </row>
    <row r="1062" spans="1:6">
      <c r="A1062">
        <v>92</v>
      </c>
      <c r="B1062" t="s">
        <v>116</v>
      </c>
      <c r="C1062" t="s">
        <v>53</v>
      </c>
      <c r="D1062">
        <v>10</v>
      </c>
      <c r="E1062">
        <v>4</v>
      </c>
      <c r="F1062">
        <f>D1062-E1062</f>
        <v>6</v>
      </c>
    </row>
    <row r="1063" spans="1:6">
      <c r="A1063">
        <v>93</v>
      </c>
      <c r="B1063" t="s">
        <v>116</v>
      </c>
      <c r="C1063" t="s">
        <v>66</v>
      </c>
      <c r="D1063">
        <v>4</v>
      </c>
      <c r="E1063">
        <v>4</v>
      </c>
      <c r="F1063">
        <f>D1063-E1063</f>
        <v>0</v>
      </c>
    </row>
    <row r="1064" spans="1:6">
      <c r="A1064">
        <v>93</v>
      </c>
      <c r="B1064" t="s">
        <v>116</v>
      </c>
      <c r="C1064" t="s">
        <v>66</v>
      </c>
      <c r="D1064">
        <v>2</v>
      </c>
      <c r="E1064">
        <v>3</v>
      </c>
      <c r="F1064">
        <f>D1064-E1064</f>
        <v>-1</v>
      </c>
    </row>
    <row r="1065" spans="1:6">
      <c r="A1065">
        <v>93</v>
      </c>
      <c r="B1065" t="s">
        <v>116</v>
      </c>
      <c r="C1065" t="s">
        <v>66</v>
      </c>
      <c r="D1065">
        <v>4</v>
      </c>
      <c r="E1065">
        <v>5</v>
      </c>
      <c r="F1065">
        <f>D1065-E1065</f>
        <v>-1</v>
      </c>
    </row>
    <row r="1066" spans="1:6">
      <c r="A1066">
        <v>93</v>
      </c>
      <c r="B1066" t="s">
        <v>116</v>
      </c>
      <c r="C1066" t="s">
        <v>66</v>
      </c>
      <c r="D1066">
        <v>3</v>
      </c>
      <c r="E1066">
        <v>6</v>
      </c>
      <c r="F1066">
        <f>D1066-E1066</f>
        <v>-3</v>
      </c>
    </row>
    <row r="1067" spans="1:6">
      <c r="A1067">
        <v>93</v>
      </c>
      <c r="B1067" t="s">
        <v>116</v>
      </c>
      <c r="C1067" t="s">
        <v>66</v>
      </c>
      <c r="D1067">
        <v>2</v>
      </c>
      <c r="E1067">
        <v>4</v>
      </c>
      <c r="F1067">
        <f>D1067-E1067</f>
        <v>-2</v>
      </c>
    </row>
    <row r="1068" spans="1:6">
      <c r="A1068">
        <v>93</v>
      </c>
      <c r="B1068" t="s">
        <v>116</v>
      </c>
      <c r="C1068" t="s">
        <v>66</v>
      </c>
      <c r="D1068">
        <v>1</v>
      </c>
      <c r="E1068">
        <v>2</v>
      </c>
      <c r="F1068">
        <f>D1068-E1068</f>
        <v>-1</v>
      </c>
    </row>
    <row r="1069" spans="1:6">
      <c r="A1069">
        <v>93</v>
      </c>
      <c r="B1069" t="s">
        <v>116</v>
      </c>
      <c r="C1069" t="s">
        <v>66</v>
      </c>
      <c r="D1069">
        <v>3</v>
      </c>
      <c r="E1069">
        <v>8</v>
      </c>
      <c r="F1069">
        <f>D1069-E1069</f>
        <v>-5</v>
      </c>
    </row>
    <row r="1070" spans="1:6">
      <c r="A1070">
        <v>93</v>
      </c>
      <c r="B1070" t="s">
        <v>116</v>
      </c>
      <c r="C1070" t="s">
        <v>66</v>
      </c>
      <c r="D1070">
        <v>12</v>
      </c>
      <c r="E1070">
        <v>9</v>
      </c>
      <c r="F1070">
        <f>D1070-E1070</f>
        <v>3</v>
      </c>
    </row>
    <row r="1071" spans="1:6">
      <c r="A1071">
        <v>93</v>
      </c>
      <c r="B1071" t="s">
        <v>116</v>
      </c>
      <c r="C1071" t="s">
        <v>66</v>
      </c>
      <c r="D1071">
        <v>2</v>
      </c>
      <c r="E1071">
        <v>0</v>
      </c>
      <c r="F1071">
        <f>D1071-E1071</f>
        <v>2</v>
      </c>
    </row>
    <row r="1072" spans="1:6">
      <c r="A1072">
        <v>93</v>
      </c>
      <c r="B1072" t="s">
        <v>116</v>
      </c>
      <c r="C1072" t="s">
        <v>66</v>
      </c>
      <c r="D1072">
        <v>3</v>
      </c>
      <c r="E1072">
        <v>11</v>
      </c>
      <c r="F1072">
        <f>D1072-E1072</f>
        <v>-8</v>
      </c>
    </row>
    <row r="1073" spans="1:6">
      <c r="A1073">
        <v>93</v>
      </c>
      <c r="B1073" t="s">
        <v>116</v>
      </c>
      <c r="C1073" t="s">
        <v>66</v>
      </c>
      <c r="D1073">
        <v>1</v>
      </c>
      <c r="E1073">
        <v>0</v>
      </c>
      <c r="F1073">
        <f>D1073-E1073</f>
        <v>1</v>
      </c>
    </row>
    <row r="1074" spans="1:6">
      <c r="A1074">
        <v>94</v>
      </c>
      <c r="B1074" t="s">
        <v>116</v>
      </c>
      <c r="C1074" t="s">
        <v>79</v>
      </c>
      <c r="D1074">
        <v>6</v>
      </c>
      <c r="E1074">
        <v>8</v>
      </c>
      <c r="F1074">
        <f>D1074-E1074</f>
        <v>-2</v>
      </c>
    </row>
    <row r="1075" spans="1:6">
      <c r="A1075">
        <v>94</v>
      </c>
      <c r="B1075" t="s">
        <v>116</v>
      </c>
      <c r="C1075" t="s">
        <v>79</v>
      </c>
      <c r="D1075">
        <v>4</v>
      </c>
      <c r="E1075">
        <v>2</v>
      </c>
      <c r="F1075">
        <f>D1075-E1075</f>
        <v>2</v>
      </c>
    </row>
    <row r="1076" spans="1:6">
      <c r="A1076">
        <v>94</v>
      </c>
      <c r="B1076" t="s">
        <v>116</v>
      </c>
      <c r="C1076" t="s">
        <v>79</v>
      </c>
      <c r="D1076">
        <v>0</v>
      </c>
      <c r="E1076">
        <v>0</v>
      </c>
      <c r="F1076">
        <f>D1076-E1076</f>
        <v>0</v>
      </c>
    </row>
    <row r="1077" spans="1:6">
      <c r="A1077">
        <v>94</v>
      </c>
      <c r="B1077" t="s">
        <v>116</v>
      </c>
      <c r="C1077" t="s">
        <v>79</v>
      </c>
      <c r="D1077">
        <v>9</v>
      </c>
      <c r="E1077">
        <v>11</v>
      </c>
      <c r="F1077">
        <f>D1077-E1077</f>
        <v>-2</v>
      </c>
    </row>
    <row r="1078" spans="1:6">
      <c r="A1078">
        <v>94</v>
      </c>
      <c r="B1078" t="s">
        <v>116</v>
      </c>
      <c r="C1078" t="s">
        <v>79</v>
      </c>
      <c r="D1078">
        <v>2</v>
      </c>
      <c r="E1078">
        <v>4</v>
      </c>
      <c r="F1078">
        <f>D1078-E1078</f>
        <v>-2</v>
      </c>
    </row>
    <row r="1079" spans="1:6">
      <c r="A1079">
        <v>94</v>
      </c>
      <c r="B1079" t="s">
        <v>116</v>
      </c>
      <c r="C1079" t="s">
        <v>79</v>
      </c>
      <c r="D1079">
        <v>5</v>
      </c>
      <c r="E1079">
        <v>3</v>
      </c>
      <c r="F1079">
        <f>D1079-E1079</f>
        <v>2</v>
      </c>
    </row>
    <row r="1080" spans="1:6">
      <c r="A1080">
        <v>94</v>
      </c>
      <c r="B1080" t="s">
        <v>116</v>
      </c>
      <c r="C1080" t="s">
        <v>79</v>
      </c>
      <c r="D1080">
        <v>0</v>
      </c>
      <c r="E1080">
        <v>2</v>
      </c>
      <c r="F1080">
        <f>D1080-E1080</f>
        <v>-2</v>
      </c>
    </row>
    <row r="1081" spans="1:6">
      <c r="A1081">
        <v>94</v>
      </c>
      <c r="B1081" t="s">
        <v>116</v>
      </c>
      <c r="C1081" t="s">
        <v>79</v>
      </c>
      <c r="D1081">
        <v>2</v>
      </c>
      <c r="E1081">
        <v>7</v>
      </c>
      <c r="F1081">
        <f>D1081-E1081</f>
        <v>-5</v>
      </c>
    </row>
    <row r="1082" spans="1:6">
      <c r="A1082">
        <v>94</v>
      </c>
      <c r="B1082" t="s">
        <v>116</v>
      </c>
      <c r="C1082" t="s">
        <v>79</v>
      </c>
      <c r="D1082">
        <v>6</v>
      </c>
      <c r="E1082">
        <v>2</v>
      </c>
      <c r="F1082">
        <f>D1082-E1082</f>
        <v>4</v>
      </c>
    </row>
    <row r="1083" spans="1:6">
      <c r="A1083">
        <v>94</v>
      </c>
      <c r="B1083" t="s">
        <v>116</v>
      </c>
      <c r="C1083" t="s">
        <v>79</v>
      </c>
      <c r="D1083">
        <v>8</v>
      </c>
      <c r="E1083">
        <v>6</v>
      </c>
      <c r="F1083">
        <f>D1083-E1083</f>
        <v>2</v>
      </c>
    </row>
    <row r="1084" spans="1:6">
      <c r="A1084">
        <v>94</v>
      </c>
      <c r="B1084" t="s">
        <v>116</v>
      </c>
      <c r="C1084" t="s">
        <v>79</v>
      </c>
      <c r="D1084">
        <v>5</v>
      </c>
      <c r="E1084">
        <v>3</v>
      </c>
      <c r="F1084">
        <f>D1084-E1084</f>
        <v>2</v>
      </c>
    </row>
    <row r="1085" spans="1:6">
      <c r="A1085">
        <v>94</v>
      </c>
      <c r="B1085" t="s">
        <v>116</v>
      </c>
      <c r="C1085" t="s">
        <v>79</v>
      </c>
      <c r="D1085">
        <v>1</v>
      </c>
      <c r="E1085">
        <v>1</v>
      </c>
      <c r="F1085">
        <f>D1085-E1085</f>
        <v>0</v>
      </c>
    </row>
    <row r="1086" spans="1:6">
      <c r="A1086">
        <v>95</v>
      </c>
      <c r="B1086" t="s">
        <v>116</v>
      </c>
      <c r="C1086" t="s">
        <v>92</v>
      </c>
      <c r="D1086">
        <v>5</v>
      </c>
      <c r="E1086">
        <v>4</v>
      </c>
      <c r="F1086">
        <f>D1086-E1086</f>
        <v>1</v>
      </c>
    </row>
    <row r="1087" spans="1:6">
      <c r="A1087">
        <v>95</v>
      </c>
      <c r="B1087" t="s">
        <v>116</v>
      </c>
      <c r="C1087" t="s">
        <v>92</v>
      </c>
      <c r="D1087">
        <v>6</v>
      </c>
      <c r="E1087">
        <v>1</v>
      </c>
      <c r="F1087">
        <f>D1087-E1087</f>
        <v>5</v>
      </c>
    </row>
    <row r="1088" spans="1:6">
      <c r="A1088">
        <v>95</v>
      </c>
      <c r="B1088" t="s">
        <v>116</v>
      </c>
      <c r="C1088" t="s">
        <v>92</v>
      </c>
      <c r="D1088">
        <v>1</v>
      </c>
      <c r="E1088">
        <v>3</v>
      </c>
      <c r="F1088">
        <f>D1088-E1088</f>
        <v>-2</v>
      </c>
    </row>
    <row r="1089" spans="1:6">
      <c r="A1089">
        <v>95</v>
      </c>
      <c r="B1089" t="s">
        <v>116</v>
      </c>
      <c r="C1089" t="s">
        <v>92</v>
      </c>
      <c r="D1089">
        <v>6</v>
      </c>
      <c r="E1089">
        <v>1</v>
      </c>
      <c r="F1089">
        <f>D1089-E1089</f>
        <v>5</v>
      </c>
    </row>
    <row r="1090" spans="1:6">
      <c r="A1090">
        <v>95</v>
      </c>
      <c r="B1090" t="s">
        <v>116</v>
      </c>
      <c r="C1090" t="s">
        <v>92</v>
      </c>
      <c r="D1090">
        <v>1</v>
      </c>
      <c r="E1090">
        <v>2</v>
      </c>
      <c r="F1090">
        <f>D1090-E1090</f>
        <v>-1</v>
      </c>
    </row>
    <row r="1091" spans="1:6">
      <c r="A1091">
        <v>95</v>
      </c>
      <c r="B1091" t="s">
        <v>116</v>
      </c>
      <c r="C1091" t="s">
        <v>92</v>
      </c>
      <c r="D1091">
        <v>8</v>
      </c>
      <c r="E1091">
        <v>3</v>
      </c>
      <c r="F1091">
        <f>D1091-E1091</f>
        <v>5</v>
      </c>
    </row>
    <row r="1092" spans="1:6">
      <c r="A1092">
        <v>95</v>
      </c>
      <c r="B1092" t="s">
        <v>116</v>
      </c>
      <c r="C1092" t="s">
        <v>92</v>
      </c>
      <c r="D1092">
        <v>3</v>
      </c>
      <c r="E1092">
        <v>5</v>
      </c>
      <c r="F1092">
        <f>D1092-E1092</f>
        <v>-2</v>
      </c>
    </row>
    <row r="1093" spans="1:6">
      <c r="A1093">
        <v>95</v>
      </c>
      <c r="B1093" t="s">
        <v>116</v>
      </c>
      <c r="C1093" t="s">
        <v>92</v>
      </c>
      <c r="D1093">
        <v>5</v>
      </c>
      <c r="E1093">
        <v>3</v>
      </c>
      <c r="F1093">
        <f>D1093-E1093</f>
        <v>2</v>
      </c>
    </row>
    <row r="1094" spans="1:6">
      <c r="A1094">
        <v>95</v>
      </c>
      <c r="B1094" t="s">
        <v>116</v>
      </c>
      <c r="C1094" t="s">
        <v>92</v>
      </c>
      <c r="D1094">
        <v>1</v>
      </c>
      <c r="E1094">
        <v>0</v>
      </c>
      <c r="F1094">
        <f>D1094-E1094</f>
        <v>1</v>
      </c>
    </row>
    <row r="1095" spans="1:6">
      <c r="A1095">
        <v>95</v>
      </c>
      <c r="B1095" t="s">
        <v>116</v>
      </c>
      <c r="C1095" t="s">
        <v>92</v>
      </c>
      <c r="D1095">
        <v>5</v>
      </c>
      <c r="E1095">
        <v>10</v>
      </c>
      <c r="F1095">
        <f>D1095-E1095</f>
        <v>-5</v>
      </c>
    </row>
    <row r="1096" spans="1:6">
      <c r="A1096">
        <v>95</v>
      </c>
      <c r="B1096" t="s">
        <v>116</v>
      </c>
      <c r="C1096" t="s">
        <v>92</v>
      </c>
      <c r="D1096">
        <v>0</v>
      </c>
      <c r="E1096">
        <v>2</v>
      </c>
      <c r="F1096">
        <f>D1096-E1096</f>
        <v>-2</v>
      </c>
    </row>
    <row r="1097" spans="1:6">
      <c r="A1097">
        <v>95</v>
      </c>
      <c r="B1097" t="s">
        <v>116</v>
      </c>
      <c r="C1097" t="s">
        <v>92</v>
      </c>
      <c r="D1097">
        <v>12</v>
      </c>
      <c r="E1097">
        <v>6</v>
      </c>
      <c r="F1097">
        <f>D1097-E1097</f>
        <v>6</v>
      </c>
    </row>
    <row r="1098" spans="1:6">
      <c r="A1098">
        <v>95</v>
      </c>
      <c r="B1098" t="s">
        <v>116</v>
      </c>
      <c r="C1098" t="s">
        <v>92</v>
      </c>
      <c r="D1098">
        <v>7</v>
      </c>
      <c r="E1098">
        <v>3</v>
      </c>
      <c r="F1098">
        <f>D1098-E1098</f>
        <v>4</v>
      </c>
    </row>
    <row r="1099" spans="1:6">
      <c r="A1099">
        <v>95</v>
      </c>
      <c r="B1099" t="s">
        <v>116</v>
      </c>
      <c r="C1099" t="s">
        <v>92</v>
      </c>
      <c r="D1099">
        <v>0</v>
      </c>
      <c r="E1099">
        <v>1</v>
      </c>
      <c r="F1099">
        <f>D1099-E1099</f>
        <v>-1</v>
      </c>
    </row>
    <row r="1100" spans="1:6">
      <c r="A1100">
        <v>96</v>
      </c>
      <c r="B1100" t="s">
        <v>116</v>
      </c>
      <c r="C1100" t="s">
        <v>104</v>
      </c>
      <c r="D1100">
        <v>5</v>
      </c>
      <c r="E1100">
        <v>7</v>
      </c>
      <c r="F1100">
        <f>D1100-E1100</f>
        <v>-2</v>
      </c>
    </row>
    <row r="1101" spans="1:6">
      <c r="A1101">
        <v>96</v>
      </c>
      <c r="B1101" t="s">
        <v>116</v>
      </c>
      <c r="C1101" t="s">
        <v>104</v>
      </c>
      <c r="D1101">
        <v>3</v>
      </c>
      <c r="E1101">
        <v>5</v>
      </c>
      <c r="F1101">
        <f>D1101-E1101</f>
        <v>-2</v>
      </c>
    </row>
    <row r="1102" spans="1:6">
      <c r="A1102">
        <v>96</v>
      </c>
      <c r="B1102" t="s">
        <v>116</v>
      </c>
      <c r="C1102" t="s">
        <v>104</v>
      </c>
      <c r="D1102">
        <v>1</v>
      </c>
      <c r="E1102">
        <v>4</v>
      </c>
      <c r="F1102">
        <f>D1102-E1102</f>
        <v>-3</v>
      </c>
    </row>
    <row r="1103" spans="1:6">
      <c r="A1103">
        <v>96</v>
      </c>
      <c r="B1103" t="s">
        <v>116</v>
      </c>
      <c r="C1103" t="s">
        <v>104</v>
      </c>
      <c r="D1103">
        <v>4</v>
      </c>
      <c r="E1103">
        <v>6</v>
      </c>
      <c r="F1103">
        <f>D1103-E1103</f>
        <v>-2</v>
      </c>
    </row>
    <row r="1104" spans="1:6">
      <c r="A1104">
        <v>96</v>
      </c>
      <c r="B1104" t="s">
        <v>116</v>
      </c>
      <c r="C1104" t="s">
        <v>104</v>
      </c>
      <c r="D1104">
        <v>4</v>
      </c>
      <c r="E1104">
        <v>7</v>
      </c>
      <c r="F1104">
        <f>D1104-E1104</f>
        <v>-3</v>
      </c>
    </row>
    <row r="1105" spans="1:6">
      <c r="A1105">
        <v>96</v>
      </c>
      <c r="B1105" t="s">
        <v>116</v>
      </c>
      <c r="C1105" t="s">
        <v>104</v>
      </c>
      <c r="D1105">
        <v>5</v>
      </c>
      <c r="E1105">
        <v>2</v>
      </c>
      <c r="F1105">
        <f>D1105-E1105</f>
        <v>3</v>
      </c>
    </row>
    <row r="1106" spans="1:6">
      <c r="A1106">
        <v>96</v>
      </c>
      <c r="B1106" t="s">
        <v>116</v>
      </c>
      <c r="C1106" t="s">
        <v>104</v>
      </c>
      <c r="D1106">
        <v>5</v>
      </c>
      <c r="E1106">
        <v>2</v>
      </c>
      <c r="F1106">
        <f>D1106-E1106</f>
        <v>3</v>
      </c>
    </row>
    <row r="1107" spans="1:6">
      <c r="A1107">
        <v>96</v>
      </c>
      <c r="B1107" t="s">
        <v>116</v>
      </c>
      <c r="C1107" t="s">
        <v>104</v>
      </c>
      <c r="D1107">
        <v>10</v>
      </c>
      <c r="E1107">
        <v>2</v>
      </c>
      <c r="F1107">
        <f>D1107-E1107</f>
        <v>8</v>
      </c>
    </row>
    <row r="1108" spans="1:6">
      <c r="A1108">
        <v>96</v>
      </c>
      <c r="B1108" t="s">
        <v>116</v>
      </c>
      <c r="C1108" t="s">
        <v>104</v>
      </c>
      <c r="D1108">
        <v>0</v>
      </c>
      <c r="E1108">
        <v>3</v>
      </c>
      <c r="F1108">
        <f>D1108-E1108</f>
        <v>-3</v>
      </c>
    </row>
    <row r="1109" spans="1:6">
      <c r="A1109">
        <v>96</v>
      </c>
      <c r="B1109" t="s">
        <v>116</v>
      </c>
      <c r="C1109" t="s">
        <v>104</v>
      </c>
      <c r="D1109">
        <v>2</v>
      </c>
      <c r="E1109">
        <v>2</v>
      </c>
      <c r="F1109">
        <f>D1109-E1109</f>
        <v>0</v>
      </c>
    </row>
    <row r="1110" spans="1:6">
      <c r="A1110">
        <v>96</v>
      </c>
      <c r="B1110" t="s">
        <v>116</v>
      </c>
      <c r="C1110" t="s">
        <v>104</v>
      </c>
      <c r="D1110">
        <v>1</v>
      </c>
      <c r="E1110">
        <v>3</v>
      </c>
      <c r="F1110">
        <f>D1110-E1110</f>
        <v>-2</v>
      </c>
    </row>
    <row r="1111" spans="1:6">
      <c r="A1111">
        <v>97</v>
      </c>
      <c r="B1111" t="s">
        <v>116</v>
      </c>
      <c r="C1111" t="s">
        <v>129</v>
      </c>
      <c r="D1111">
        <v>2</v>
      </c>
      <c r="E1111">
        <v>4</v>
      </c>
      <c r="F1111">
        <f>D1111-E1111</f>
        <v>-2</v>
      </c>
    </row>
    <row r="1112" spans="1:6">
      <c r="A1112">
        <v>97</v>
      </c>
      <c r="B1112" t="s">
        <v>116</v>
      </c>
      <c r="C1112" t="s">
        <v>129</v>
      </c>
      <c r="D1112">
        <v>5</v>
      </c>
      <c r="E1112">
        <v>4</v>
      </c>
      <c r="F1112">
        <f>D1112-E1112</f>
        <v>1</v>
      </c>
    </row>
    <row r="1113" spans="1:6">
      <c r="A1113">
        <v>97</v>
      </c>
      <c r="B1113" t="s">
        <v>116</v>
      </c>
      <c r="C1113" t="s">
        <v>129</v>
      </c>
      <c r="D1113">
        <v>3</v>
      </c>
      <c r="E1113">
        <v>2</v>
      </c>
      <c r="F1113">
        <f>D1113-E1113</f>
        <v>1</v>
      </c>
    </row>
    <row r="1114" spans="1:6">
      <c r="A1114">
        <v>97</v>
      </c>
      <c r="B1114" t="s">
        <v>116</v>
      </c>
      <c r="C1114" t="s">
        <v>129</v>
      </c>
      <c r="D1114">
        <v>1</v>
      </c>
      <c r="E1114">
        <v>2</v>
      </c>
      <c r="F1114">
        <f>D1114-E1114</f>
        <v>-1</v>
      </c>
    </row>
    <row r="1115" spans="1:6">
      <c r="A1115">
        <v>97</v>
      </c>
      <c r="B1115" t="s">
        <v>116</v>
      </c>
      <c r="C1115" t="s">
        <v>129</v>
      </c>
      <c r="D1115">
        <v>3</v>
      </c>
      <c r="E1115">
        <v>8</v>
      </c>
      <c r="F1115">
        <f>D1115-E1115</f>
        <v>-5</v>
      </c>
    </row>
    <row r="1116" spans="1:6">
      <c r="A1116">
        <v>97</v>
      </c>
      <c r="B1116" t="s">
        <v>116</v>
      </c>
      <c r="C1116" t="s">
        <v>129</v>
      </c>
      <c r="D1116">
        <v>3</v>
      </c>
      <c r="E1116">
        <v>2</v>
      </c>
      <c r="F1116">
        <f>D1116-E1116</f>
        <v>1</v>
      </c>
    </row>
    <row r="1117" spans="1:6">
      <c r="A1117">
        <v>97</v>
      </c>
      <c r="B1117" t="s">
        <v>116</v>
      </c>
      <c r="C1117" t="s">
        <v>129</v>
      </c>
      <c r="D1117">
        <v>10</v>
      </c>
      <c r="E1117">
        <v>10</v>
      </c>
      <c r="F1117">
        <f>D1117-E1117</f>
        <v>0</v>
      </c>
    </row>
    <row r="1118" spans="1:6">
      <c r="A1118">
        <v>97</v>
      </c>
      <c r="B1118" t="s">
        <v>116</v>
      </c>
      <c r="C1118" t="s">
        <v>129</v>
      </c>
      <c r="D1118">
        <v>7</v>
      </c>
      <c r="E1118">
        <v>11</v>
      </c>
      <c r="F1118">
        <f>D1118-E1118</f>
        <v>-4</v>
      </c>
    </row>
    <row r="1119" spans="1:6">
      <c r="A1119">
        <v>98</v>
      </c>
      <c r="B1119" t="s">
        <v>116</v>
      </c>
      <c r="C1119" t="s">
        <v>142</v>
      </c>
      <c r="D1119">
        <v>0</v>
      </c>
      <c r="E1119">
        <v>0</v>
      </c>
      <c r="F1119">
        <f>D1119-E1119</f>
        <v>0</v>
      </c>
    </row>
    <row r="1120" spans="1:6">
      <c r="A1120">
        <v>98</v>
      </c>
      <c r="B1120" t="s">
        <v>116</v>
      </c>
      <c r="C1120" t="s">
        <v>142</v>
      </c>
      <c r="D1120">
        <v>4</v>
      </c>
      <c r="E1120">
        <v>5</v>
      </c>
      <c r="F1120">
        <f>D1120-E1120</f>
        <v>-1</v>
      </c>
    </row>
    <row r="1121" spans="1:6">
      <c r="A1121">
        <v>98</v>
      </c>
      <c r="B1121" t="s">
        <v>116</v>
      </c>
      <c r="C1121" t="s">
        <v>142</v>
      </c>
      <c r="D1121">
        <v>7</v>
      </c>
      <c r="E1121">
        <v>3</v>
      </c>
      <c r="F1121">
        <f>D1121-E1121</f>
        <v>4</v>
      </c>
    </row>
    <row r="1122" spans="1:6">
      <c r="A1122">
        <v>98</v>
      </c>
      <c r="B1122" t="s">
        <v>116</v>
      </c>
      <c r="C1122" t="s">
        <v>142</v>
      </c>
      <c r="D1122">
        <v>7</v>
      </c>
      <c r="E1122">
        <v>8</v>
      </c>
      <c r="F1122">
        <f>D1122-E1122</f>
        <v>-1</v>
      </c>
    </row>
    <row r="1123" spans="1:6">
      <c r="A1123">
        <v>98</v>
      </c>
      <c r="B1123" t="s">
        <v>116</v>
      </c>
      <c r="C1123" t="s">
        <v>142</v>
      </c>
      <c r="D1123">
        <v>3</v>
      </c>
      <c r="E1123">
        <v>9</v>
      </c>
      <c r="F1123">
        <f>D1123-E1123</f>
        <v>-6</v>
      </c>
    </row>
    <row r="1124" spans="1:6">
      <c r="A1124">
        <v>98</v>
      </c>
      <c r="B1124" t="s">
        <v>116</v>
      </c>
      <c r="C1124" t="s">
        <v>142</v>
      </c>
      <c r="D1124">
        <v>3</v>
      </c>
      <c r="E1124">
        <v>2</v>
      </c>
      <c r="F1124">
        <f>D1124-E1124</f>
        <v>1</v>
      </c>
    </row>
    <row r="1125" spans="1:6">
      <c r="A1125">
        <v>98</v>
      </c>
      <c r="B1125" t="s">
        <v>116</v>
      </c>
      <c r="C1125" t="s">
        <v>142</v>
      </c>
      <c r="D1125">
        <v>4</v>
      </c>
      <c r="E1125">
        <v>4</v>
      </c>
      <c r="F1125">
        <f>D1125-E1125</f>
        <v>0</v>
      </c>
    </row>
    <row r="1126" spans="1:6">
      <c r="A1126">
        <v>98</v>
      </c>
      <c r="B1126" t="s">
        <v>116</v>
      </c>
      <c r="C1126" t="s">
        <v>142</v>
      </c>
      <c r="D1126">
        <v>6</v>
      </c>
      <c r="E1126">
        <v>3</v>
      </c>
      <c r="F1126">
        <f>D1126-E1126</f>
        <v>3</v>
      </c>
    </row>
    <row r="1127" spans="1:6">
      <c r="A1127">
        <v>98</v>
      </c>
      <c r="B1127" t="s">
        <v>116</v>
      </c>
      <c r="C1127" t="s">
        <v>142</v>
      </c>
      <c r="D1127">
        <v>13</v>
      </c>
      <c r="E1127">
        <v>2</v>
      </c>
      <c r="F1127">
        <f>D1127-E1127</f>
        <v>11</v>
      </c>
    </row>
    <row r="1128" spans="1:6">
      <c r="A1128">
        <v>99</v>
      </c>
      <c r="B1128" t="s">
        <v>116</v>
      </c>
      <c r="C1128" t="s">
        <v>154</v>
      </c>
      <c r="D1128">
        <v>4</v>
      </c>
      <c r="E1128">
        <v>8</v>
      </c>
      <c r="F1128">
        <f>D1128-E1128</f>
        <v>-4</v>
      </c>
    </row>
    <row r="1129" spans="1:6">
      <c r="A1129">
        <v>99</v>
      </c>
      <c r="B1129" t="s">
        <v>116</v>
      </c>
      <c r="C1129" t="s">
        <v>154</v>
      </c>
      <c r="D1129">
        <v>1</v>
      </c>
      <c r="E1129">
        <v>2</v>
      </c>
      <c r="F1129">
        <f>D1129-E1129</f>
        <v>-1</v>
      </c>
    </row>
    <row r="1130" spans="1:6">
      <c r="A1130">
        <v>99</v>
      </c>
      <c r="B1130" t="s">
        <v>116</v>
      </c>
      <c r="C1130" t="s">
        <v>154</v>
      </c>
      <c r="D1130">
        <v>1</v>
      </c>
      <c r="E1130">
        <v>0</v>
      </c>
      <c r="F1130">
        <f>D1130-E1130</f>
        <v>1</v>
      </c>
    </row>
    <row r="1131" spans="1:6">
      <c r="A1131">
        <v>99</v>
      </c>
      <c r="B1131" t="s">
        <v>116</v>
      </c>
      <c r="C1131" t="s">
        <v>154</v>
      </c>
      <c r="D1131">
        <v>3</v>
      </c>
      <c r="E1131">
        <v>1</v>
      </c>
      <c r="F1131">
        <f>D1131-E1131</f>
        <v>2</v>
      </c>
    </row>
    <row r="1132" spans="1:6">
      <c r="A1132">
        <v>99</v>
      </c>
      <c r="B1132" t="s">
        <v>116</v>
      </c>
      <c r="C1132" t="s">
        <v>154</v>
      </c>
      <c r="D1132">
        <v>1</v>
      </c>
      <c r="E1132">
        <v>0</v>
      </c>
      <c r="F1132">
        <f>D1132-E1132</f>
        <v>1</v>
      </c>
    </row>
    <row r="1133" spans="1:6">
      <c r="A1133">
        <v>99</v>
      </c>
      <c r="B1133" t="s">
        <v>116</v>
      </c>
      <c r="C1133" t="s">
        <v>154</v>
      </c>
      <c r="D1133">
        <v>4</v>
      </c>
      <c r="E1133">
        <v>6</v>
      </c>
      <c r="F1133">
        <f>D1133-E1133</f>
        <v>-2</v>
      </c>
    </row>
    <row r="1134" spans="1:6">
      <c r="A1134">
        <v>99</v>
      </c>
      <c r="B1134" t="s">
        <v>116</v>
      </c>
      <c r="C1134" t="s">
        <v>154</v>
      </c>
      <c r="D1134">
        <v>1</v>
      </c>
      <c r="E1134">
        <v>1</v>
      </c>
      <c r="F1134">
        <f>D1134-E1134</f>
        <v>0</v>
      </c>
    </row>
    <row r="1135" spans="1:6">
      <c r="A1135">
        <v>99</v>
      </c>
      <c r="B1135" t="s">
        <v>116</v>
      </c>
      <c r="C1135" t="s">
        <v>154</v>
      </c>
      <c r="D1135">
        <v>2</v>
      </c>
      <c r="E1135">
        <v>0</v>
      </c>
      <c r="F1135">
        <f>D1135-E1135</f>
        <v>2</v>
      </c>
    </row>
    <row r="1136" spans="1:6">
      <c r="A1136">
        <v>99</v>
      </c>
      <c r="B1136" t="s">
        <v>116</v>
      </c>
      <c r="C1136" t="s">
        <v>154</v>
      </c>
      <c r="D1136">
        <v>6</v>
      </c>
      <c r="E1136">
        <v>3</v>
      </c>
      <c r="F1136">
        <f>D1136-E1136</f>
        <v>3</v>
      </c>
    </row>
    <row r="1137" spans="1:6">
      <c r="A1137">
        <v>99</v>
      </c>
      <c r="B1137" t="s">
        <v>116</v>
      </c>
      <c r="C1137" t="s">
        <v>154</v>
      </c>
      <c r="D1137">
        <v>6</v>
      </c>
      <c r="E1137">
        <v>3</v>
      </c>
      <c r="F1137">
        <f>D1137-E1137</f>
        <v>3</v>
      </c>
    </row>
    <row r="1138" spans="1:6">
      <c r="A1138">
        <v>99</v>
      </c>
      <c r="B1138" t="s">
        <v>116</v>
      </c>
      <c r="C1138" t="s">
        <v>154</v>
      </c>
      <c r="D1138">
        <v>7</v>
      </c>
      <c r="E1138">
        <v>2</v>
      </c>
      <c r="F1138">
        <f>D1138-E1138</f>
        <v>5</v>
      </c>
    </row>
    <row r="1139" spans="1:6">
      <c r="A1139">
        <v>99</v>
      </c>
      <c r="B1139" t="s">
        <v>116</v>
      </c>
      <c r="C1139" t="s">
        <v>154</v>
      </c>
      <c r="D1139">
        <v>1</v>
      </c>
      <c r="E1139">
        <v>2</v>
      </c>
      <c r="F1139">
        <f>D1139-E1139</f>
        <v>-1</v>
      </c>
    </row>
    <row r="1140" spans="1:6">
      <c r="A1140">
        <v>99</v>
      </c>
      <c r="B1140" t="s">
        <v>116</v>
      </c>
      <c r="C1140" t="s">
        <v>154</v>
      </c>
      <c r="D1140">
        <v>4</v>
      </c>
      <c r="E1140">
        <v>1</v>
      </c>
      <c r="F1140">
        <f>D1140-E1140</f>
        <v>3</v>
      </c>
    </row>
    <row r="1141" spans="1:6">
      <c r="A1141">
        <v>99</v>
      </c>
      <c r="B1141" t="s">
        <v>116</v>
      </c>
      <c r="C1141" t="s">
        <v>154</v>
      </c>
      <c r="D1141">
        <v>8</v>
      </c>
      <c r="E1141">
        <v>4</v>
      </c>
      <c r="F1141">
        <f>D1141-E1141</f>
        <v>4</v>
      </c>
    </row>
    <row r="1142" spans="1:6">
      <c r="A1142">
        <v>100</v>
      </c>
      <c r="B1142" t="s">
        <v>129</v>
      </c>
      <c r="C1142" t="s">
        <v>14</v>
      </c>
      <c r="D1142">
        <v>8</v>
      </c>
      <c r="E1142">
        <v>6</v>
      </c>
      <c r="F1142">
        <f>D1142-E1142</f>
        <v>2</v>
      </c>
    </row>
    <row r="1143" spans="1:6">
      <c r="A1143">
        <v>100</v>
      </c>
      <c r="B1143" t="s">
        <v>129</v>
      </c>
      <c r="C1143" t="s">
        <v>14</v>
      </c>
      <c r="D1143">
        <v>2</v>
      </c>
      <c r="E1143">
        <v>5</v>
      </c>
      <c r="F1143">
        <f>D1143-E1143</f>
        <v>-3</v>
      </c>
    </row>
    <row r="1144" spans="1:6">
      <c r="A1144">
        <v>100</v>
      </c>
      <c r="B1144" t="s">
        <v>129</v>
      </c>
      <c r="C1144" t="s">
        <v>14</v>
      </c>
      <c r="D1144">
        <v>6</v>
      </c>
      <c r="E1144">
        <v>1</v>
      </c>
      <c r="F1144">
        <f>D1144-E1144</f>
        <v>5</v>
      </c>
    </row>
    <row r="1145" spans="1:6">
      <c r="A1145">
        <v>100</v>
      </c>
      <c r="B1145" t="s">
        <v>129</v>
      </c>
      <c r="C1145" t="s">
        <v>14</v>
      </c>
      <c r="D1145">
        <v>4</v>
      </c>
      <c r="E1145">
        <v>2</v>
      </c>
      <c r="F1145">
        <f>D1145-E1145</f>
        <v>2</v>
      </c>
    </row>
    <row r="1146" spans="1:6">
      <c r="A1146">
        <v>100</v>
      </c>
      <c r="B1146" t="s">
        <v>129</v>
      </c>
      <c r="C1146" t="s">
        <v>14</v>
      </c>
      <c r="D1146">
        <v>1</v>
      </c>
      <c r="E1146">
        <v>3</v>
      </c>
      <c r="F1146">
        <f>D1146-E1146</f>
        <v>-2</v>
      </c>
    </row>
    <row r="1147" spans="1:6">
      <c r="A1147">
        <v>100</v>
      </c>
      <c r="B1147" t="s">
        <v>129</v>
      </c>
      <c r="C1147" t="s">
        <v>14</v>
      </c>
      <c r="D1147">
        <v>6</v>
      </c>
      <c r="E1147">
        <v>10</v>
      </c>
      <c r="F1147">
        <f>D1147-E1147</f>
        <v>-4</v>
      </c>
    </row>
    <row r="1148" spans="1:6">
      <c r="A1148">
        <v>100</v>
      </c>
      <c r="B1148" t="s">
        <v>129</v>
      </c>
      <c r="C1148" t="s">
        <v>14</v>
      </c>
      <c r="D1148">
        <v>7</v>
      </c>
      <c r="E1148">
        <v>7</v>
      </c>
      <c r="F1148">
        <f>D1148-E1148</f>
        <v>0</v>
      </c>
    </row>
    <row r="1149" spans="1:6">
      <c r="A1149">
        <v>100</v>
      </c>
      <c r="B1149" t="s">
        <v>129</v>
      </c>
      <c r="C1149" t="s">
        <v>14</v>
      </c>
      <c r="D1149">
        <v>7</v>
      </c>
      <c r="E1149">
        <v>1</v>
      </c>
      <c r="F1149">
        <f>D1149-E1149</f>
        <v>6</v>
      </c>
    </row>
    <row r="1150" spans="1:6">
      <c r="A1150">
        <v>100</v>
      </c>
      <c r="B1150" t="s">
        <v>129</v>
      </c>
      <c r="C1150" t="s">
        <v>14</v>
      </c>
      <c r="D1150">
        <v>12</v>
      </c>
      <c r="E1150">
        <v>1</v>
      </c>
      <c r="F1150">
        <f>D1150-E1150</f>
        <v>11</v>
      </c>
    </row>
    <row r="1151" spans="1:6">
      <c r="A1151">
        <v>100</v>
      </c>
      <c r="B1151" t="s">
        <v>129</v>
      </c>
      <c r="C1151" t="s">
        <v>14</v>
      </c>
      <c r="D1151">
        <v>0</v>
      </c>
      <c r="E1151">
        <v>1</v>
      </c>
      <c r="F1151">
        <f>D1151-E1151</f>
        <v>-1</v>
      </c>
    </row>
    <row r="1152" spans="1:6">
      <c r="A1152">
        <v>101</v>
      </c>
      <c r="B1152" t="s">
        <v>129</v>
      </c>
      <c r="C1152" t="s">
        <v>15</v>
      </c>
      <c r="D1152">
        <v>3</v>
      </c>
      <c r="E1152">
        <v>10</v>
      </c>
      <c r="F1152">
        <f>D1152-E1152</f>
        <v>-7</v>
      </c>
    </row>
    <row r="1153" spans="1:6">
      <c r="A1153">
        <v>101</v>
      </c>
      <c r="B1153" t="s">
        <v>129</v>
      </c>
      <c r="C1153" t="s">
        <v>15</v>
      </c>
      <c r="D1153">
        <v>3</v>
      </c>
      <c r="E1153">
        <v>2</v>
      </c>
      <c r="F1153">
        <f>D1153-E1153</f>
        <v>1</v>
      </c>
    </row>
    <row r="1154" spans="1:6">
      <c r="A1154">
        <v>101</v>
      </c>
      <c r="B1154" t="s">
        <v>129</v>
      </c>
      <c r="C1154" t="s">
        <v>15</v>
      </c>
      <c r="D1154">
        <v>4</v>
      </c>
      <c r="E1154">
        <v>7</v>
      </c>
      <c r="F1154">
        <f>D1154-E1154</f>
        <v>-3</v>
      </c>
    </row>
    <row r="1155" spans="1:6">
      <c r="A1155">
        <v>101</v>
      </c>
      <c r="B1155" t="s">
        <v>129</v>
      </c>
      <c r="C1155" t="s">
        <v>15</v>
      </c>
      <c r="D1155">
        <v>3</v>
      </c>
      <c r="E1155">
        <v>1</v>
      </c>
      <c r="F1155">
        <f>D1155-E1155</f>
        <v>2</v>
      </c>
    </row>
    <row r="1156" spans="1:6">
      <c r="A1156">
        <v>101</v>
      </c>
      <c r="B1156" t="s">
        <v>129</v>
      </c>
      <c r="C1156" t="s">
        <v>15</v>
      </c>
      <c r="D1156">
        <v>10</v>
      </c>
      <c r="E1156">
        <v>15</v>
      </c>
      <c r="F1156">
        <f>D1156-E1156</f>
        <v>-5</v>
      </c>
    </row>
    <row r="1157" spans="1:6">
      <c r="A1157">
        <v>101</v>
      </c>
      <c r="B1157" t="s">
        <v>129</v>
      </c>
      <c r="C1157" t="s">
        <v>15</v>
      </c>
      <c r="D1157">
        <v>10</v>
      </c>
      <c r="E1157">
        <v>7</v>
      </c>
      <c r="F1157">
        <f>D1157-E1157</f>
        <v>3</v>
      </c>
    </row>
    <row r="1158" spans="1:6">
      <c r="A1158">
        <v>101</v>
      </c>
      <c r="B1158" t="s">
        <v>129</v>
      </c>
      <c r="C1158" t="s">
        <v>15</v>
      </c>
      <c r="D1158">
        <v>0</v>
      </c>
      <c r="E1158">
        <v>1</v>
      </c>
      <c r="F1158">
        <f>D1158-E1158</f>
        <v>-1</v>
      </c>
    </row>
    <row r="1159" spans="1:6">
      <c r="A1159">
        <v>101</v>
      </c>
      <c r="B1159" t="s">
        <v>129</v>
      </c>
      <c r="C1159" t="s">
        <v>15</v>
      </c>
      <c r="D1159">
        <v>12</v>
      </c>
      <c r="E1159">
        <v>9</v>
      </c>
      <c r="F1159">
        <f>D1159-E1159</f>
        <v>3</v>
      </c>
    </row>
    <row r="1160" spans="1:6">
      <c r="A1160">
        <v>102</v>
      </c>
      <c r="B1160" t="s">
        <v>129</v>
      </c>
      <c r="C1160" t="s">
        <v>40</v>
      </c>
      <c r="D1160">
        <v>2</v>
      </c>
      <c r="E1160">
        <v>0</v>
      </c>
      <c r="F1160">
        <f>D1160-E1160</f>
        <v>2</v>
      </c>
    </row>
    <row r="1161" spans="1:6">
      <c r="A1161">
        <v>102</v>
      </c>
      <c r="B1161" t="s">
        <v>129</v>
      </c>
      <c r="C1161" t="s">
        <v>40</v>
      </c>
      <c r="D1161">
        <v>3</v>
      </c>
      <c r="E1161">
        <v>2</v>
      </c>
      <c r="F1161">
        <f>D1161-E1161</f>
        <v>1</v>
      </c>
    </row>
    <row r="1162" spans="1:6">
      <c r="A1162">
        <v>102</v>
      </c>
      <c r="B1162" t="s">
        <v>129</v>
      </c>
      <c r="C1162" t="s">
        <v>40</v>
      </c>
      <c r="D1162">
        <v>5</v>
      </c>
      <c r="E1162">
        <v>3</v>
      </c>
      <c r="F1162">
        <f>D1162-E1162</f>
        <v>2</v>
      </c>
    </row>
    <row r="1163" spans="1:6">
      <c r="A1163">
        <v>102</v>
      </c>
      <c r="B1163" t="s">
        <v>129</v>
      </c>
      <c r="C1163" t="s">
        <v>40</v>
      </c>
      <c r="D1163">
        <v>11</v>
      </c>
      <c r="E1163">
        <v>7</v>
      </c>
      <c r="F1163">
        <f>D1163-E1163</f>
        <v>4</v>
      </c>
    </row>
    <row r="1164" spans="1:6">
      <c r="A1164">
        <v>102</v>
      </c>
      <c r="B1164" t="s">
        <v>129</v>
      </c>
      <c r="C1164" t="s">
        <v>40</v>
      </c>
      <c r="D1164">
        <v>1</v>
      </c>
      <c r="E1164">
        <v>3</v>
      </c>
      <c r="F1164">
        <f>D1164-E1164</f>
        <v>-2</v>
      </c>
    </row>
    <row r="1165" spans="1:6">
      <c r="A1165">
        <v>102</v>
      </c>
      <c r="B1165" t="s">
        <v>129</v>
      </c>
      <c r="C1165" t="s">
        <v>40</v>
      </c>
      <c r="D1165">
        <v>8</v>
      </c>
      <c r="E1165">
        <v>6</v>
      </c>
      <c r="F1165">
        <f>D1165-E1165</f>
        <v>2</v>
      </c>
    </row>
    <row r="1166" spans="1:6">
      <c r="A1166">
        <v>102</v>
      </c>
      <c r="B1166" t="s">
        <v>129</v>
      </c>
      <c r="C1166" t="s">
        <v>40</v>
      </c>
      <c r="D1166">
        <v>2</v>
      </c>
      <c r="E1166">
        <v>4</v>
      </c>
      <c r="F1166">
        <f>D1166-E1166</f>
        <v>-2</v>
      </c>
    </row>
    <row r="1167" spans="1:6">
      <c r="A1167">
        <v>102</v>
      </c>
      <c r="B1167" t="s">
        <v>129</v>
      </c>
      <c r="C1167" t="s">
        <v>40</v>
      </c>
      <c r="D1167">
        <v>3</v>
      </c>
      <c r="E1167">
        <v>3</v>
      </c>
      <c r="F1167">
        <f>D1167-E1167</f>
        <v>0</v>
      </c>
    </row>
    <row r="1168" spans="1:6">
      <c r="A1168">
        <v>102</v>
      </c>
      <c r="B1168" t="s">
        <v>129</v>
      </c>
      <c r="C1168" t="s">
        <v>40</v>
      </c>
      <c r="D1168">
        <v>6</v>
      </c>
      <c r="E1168">
        <v>2</v>
      </c>
      <c r="F1168">
        <f>D1168-E1168</f>
        <v>4</v>
      </c>
    </row>
    <row r="1169" spans="1:6">
      <c r="A1169">
        <v>102</v>
      </c>
      <c r="B1169" t="s">
        <v>129</v>
      </c>
      <c r="C1169" t="s">
        <v>40</v>
      </c>
      <c r="D1169">
        <v>3</v>
      </c>
      <c r="E1169">
        <v>5</v>
      </c>
      <c r="F1169">
        <f>D1169-E1169</f>
        <v>-2</v>
      </c>
    </row>
    <row r="1170" spans="1:6">
      <c r="A1170">
        <v>102</v>
      </c>
      <c r="B1170" t="s">
        <v>129</v>
      </c>
      <c r="C1170" t="s">
        <v>40</v>
      </c>
      <c r="D1170">
        <v>0</v>
      </c>
      <c r="E1170">
        <v>0</v>
      </c>
      <c r="F1170">
        <f>D1170-E1170</f>
        <v>0</v>
      </c>
    </row>
    <row r="1171" spans="1:6">
      <c r="A1171">
        <v>102</v>
      </c>
      <c r="B1171" t="s">
        <v>129</v>
      </c>
      <c r="C1171" t="s">
        <v>40</v>
      </c>
      <c r="D1171">
        <v>2</v>
      </c>
      <c r="E1171">
        <v>2</v>
      </c>
      <c r="F1171">
        <f>D1171-E1171</f>
        <v>0</v>
      </c>
    </row>
    <row r="1172" spans="1:6">
      <c r="A1172">
        <v>102</v>
      </c>
      <c r="B1172" t="s">
        <v>129</v>
      </c>
      <c r="C1172" t="s">
        <v>40</v>
      </c>
      <c r="D1172">
        <v>4</v>
      </c>
      <c r="E1172">
        <v>6</v>
      </c>
      <c r="F1172">
        <f>D1172-E1172</f>
        <v>-2</v>
      </c>
    </row>
    <row r="1173" spans="1:6">
      <c r="A1173">
        <v>103</v>
      </c>
      <c r="B1173" t="s">
        <v>129</v>
      </c>
      <c r="C1173" t="s">
        <v>53</v>
      </c>
      <c r="D1173">
        <v>1</v>
      </c>
      <c r="E1173">
        <v>2</v>
      </c>
      <c r="F1173">
        <f>D1173-E1173</f>
        <v>-1</v>
      </c>
    </row>
    <row r="1174" spans="1:6">
      <c r="A1174">
        <v>103</v>
      </c>
      <c r="B1174" t="s">
        <v>129</v>
      </c>
      <c r="C1174" t="s">
        <v>53</v>
      </c>
      <c r="D1174">
        <v>1</v>
      </c>
      <c r="E1174">
        <v>1</v>
      </c>
      <c r="F1174">
        <f>D1174-E1174</f>
        <v>0</v>
      </c>
    </row>
    <row r="1175" spans="1:6">
      <c r="A1175">
        <v>103</v>
      </c>
      <c r="B1175" t="s">
        <v>129</v>
      </c>
      <c r="C1175" t="s">
        <v>53</v>
      </c>
      <c r="D1175">
        <v>10</v>
      </c>
      <c r="E1175">
        <v>5</v>
      </c>
      <c r="F1175">
        <f>D1175-E1175</f>
        <v>5</v>
      </c>
    </row>
    <row r="1176" spans="1:6">
      <c r="A1176">
        <v>103</v>
      </c>
      <c r="B1176" t="s">
        <v>129</v>
      </c>
      <c r="C1176" t="s">
        <v>53</v>
      </c>
      <c r="D1176">
        <v>3</v>
      </c>
      <c r="E1176">
        <v>6</v>
      </c>
      <c r="F1176">
        <f>D1176-E1176</f>
        <v>-3</v>
      </c>
    </row>
    <row r="1177" spans="1:6">
      <c r="A1177">
        <v>103</v>
      </c>
      <c r="B1177" t="s">
        <v>129</v>
      </c>
      <c r="C1177" t="s">
        <v>53</v>
      </c>
      <c r="D1177">
        <v>9</v>
      </c>
      <c r="E1177">
        <v>10</v>
      </c>
      <c r="F1177">
        <f>D1177-E1177</f>
        <v>-1</v>
      </c>
    </row>
    <row r="1178" spans="1:6">
      <c r="A1178">
        <v>103</v>
      </c>
      <c r="B1178" t="s">
        <v>129</v>
      </c>
      <c r="C1178" t="s">
        <v>53</v>
      </c>
      <c r="D1178">
        <v>2</v>
      </c>
      <c r="E1178">
        <v>4</v>
      </c>
      <c r="F1178">
        <f>D1178-E1178</f>
        <v>-2</v>
      </c>
    </row>
    <row r="1179" spans="1:6">
      <c r="A1179">
        <v>103</v>
      </c>
      <c r="B1179" t="s">
        <v>129</v>
      </c>
      <c r="C1179" t="s">
        <v>53</v>
      </c>
      <c r="D1179">
        <v>16</v>
      </c>
      <c r="E1179">
        <v>2</v>
      </c>
      <c r="F1179">
        <f>D1179-E1179</f>
        <v>14</v>
      </c>
    </row>
    <row r="1180" spans="1:6">
      <c r="A1180">
        <v>103</v>
      </c>
      <c r="B1180" t="s">
        <v>129</v>
      </c>
      <c r="C1180" t="s">
        <v>53</v>
      </c>
      <c r="D1180">
        <v>10</v>
      </c>
      <c r="E1180">
        <v>2</v>
      </c>
      <c r="F1180">
        <f>D1180-E1180</f>
        <v>8</v>
      </c>
    </row>
    <row r="1181" spans="1:6">
      <c r="A1181">
        <v>103</v>
      </c>
      <c r="B1181" t="s">
        <v>129</v>
      </c>
      <c r="C1181" t="s">
        <v>53</v>
      </c>
      <c r="D1181">
        <v>6</v>
      </c>
      <c r="E1181">
        <v>7</v>
      </c>
      <c r="F1181">
        <f>D1181-E1181</f>
        <v>-1</v>
      </c>
    </row>
    <row r="1182" spans="1:6">
      <c r="A1182">
        <v>103</v>
      </c>
      <c r="B1182" t="s">
        <v>129</v>
      </c>
      <c r="C1182" t="s">
        <v>53</v>
      </c>
      <c r="D1182">
        <v>2</v>
      </c>
      <c r="E1182">
        <v>4</v>
      </c>
      <c r="F1182">
        <f>D1182-E1182</f>
        <v>-2</v>
      </c>
    </row>
    <row r="1183" spans="1:6">
      <c r="A1183">
        <v>103</v>
      </c>
      <c r="B1183" t="s">
        <v>129</v>
      </c>
      <c r="C1183" t="s">
        <v>53</v>
      </c>
      <c r="D1183">
        <v>2</v>
      </c>
      <c r="E1183">
        <v>4</v>
      </c>
      <c r="F1183">
        <f>D1183-E1183</f>
        <v>-2</v>
      </c>
    </row>
    <row r="1184" spans="1:6">
      <c r="A1184">
        <v>103</v>
      </c>
      <c r="B1184" t="s">
        <v>129</v>
      </c>
      <c r="C1184" t="s">
        <v>53</v>
      </c>
      <c r="D1184">
        <v>11</v>
      </c>
      <c r="E1184">
        <v>3</v>
      </c>
      <c r="F1184">
        <f>D1184-E1184</f>
        <v>8</v>
      </c>
    </row>
    <row r="1185" spans="1:6">
      <c r="A1185">
        <v>103</v>
      </c>
      <c r="B1185" t="s">
        <v>129</v>
      </c>
      <c r="C1185" t="s">
        <v>53</v>
      </c>
      <c r="D1185">
        <v>1</v>
      </c>
      <c r="E1185">
        <v>3</v>
      </c>
      <c r="F1185">
        <f>D1185-E1185</f>
        <v>-2</v>
      </c>
    </row>
    <row r="1186" spans="1:6">
      <c r="A1186">
        <v>104</v>
      </c>
      <c r="B1186" t="s">
        <v>129</v>
      </c>
      <c r="C1186" t="s">
        <v>66</v>
      </c>
      <c r="D1186">
        <v>3</v>
      </c>
      <c r="E1186">
        <v>4</v>
      </c>
      <c r="F1186">
        <f>D1186-E1186</f>
        <v>-1</v>
      </c>
    </row>
    <row r="1187" spans="1:6">
      <c r="A1187">
        <v>104</v>
      </c>
      <c r="B1187" t="s">
        <v>129</v>
      </c>
      <c r="C1187" t="s">
        <v>66</v>
      </c>
      <c r="D1187">
        <v>1</v>
      </c>
      <c r="E1187">
        <v>4</v>
      </c>
      <c r="F1187">
        <f>D1187-E1187</f>
        <v>-3</v>
      </c>
    </row>
    <row r="1188" spans="1:6">
      <c r="A1188">
        <v>104</v>
      </c>
      <c r="B1188" t="s">
        <v>129</v>
      </c>
      <c r="C1188" t="s">
        <v>66</v>
      </c>
      <c r="D1188">
        <v>2</v>
      </c>
      <c r="E1188">
        <v>3</v>
      </c>
      <c r="F1188">
        <f>D1188-E1188</f>
        <v>-1</v>
      </c>
    </row>
    <row r="1189" spans="1:6">
      <c r="A1189">
        <v>104</v>
      </c>
      <c r="B1189" t="s">
        <v>129</v>
      </c>
      <c r="C1189" t="s">
        <v>66</v>
      </c>
      <c r="D1189">
        <v>6</v>
      </c>
      <c r="E1189">
        <v>3</v>
      </c>
      <c r="F1189">
        <f>D1189-E1189</f>
        <v>3</v>
      </c>
    </row>
    <row r="1190" spans="1:6">
      <c r="A1190">
        <v>104</v>
      </c>
      <c r="B1190" t="s">
        <v>129</v>
      </c>
      <c r="C1190" t="s">
        <v>66</v>
      </c>
      <c r="D1190">
        <v>3</v>
      </c>
      <c r="E1190">
        <v>5</v>
      </c>
      <c r="F1190">
        <f>D1190-E1190</f>
        <v>-2</v>
      </c>
    </row>
    <row r="1191" spans="1:6">
      <c r="A1191">
        <v>104</v>
      </c>
      <c r="B1191" t="s">
        <v>129</v>
      </c>
      <c r="C1191" t="s">
        <v>66</v>
      </c>
      <c r="D1191">
        <v>5</v>
      </c>
      <c r="E1191">
        <v>6</v>
      </c>
      <c r="F1191">
        <f>D1191-E1191</f>
        <v>-1</v>
      </c>
    </row>
    <row r="1192" spans="1:6">
      <c r="A1192">
        <v>104</v>
      </c>
      <c r="B1192" t="s">
        <v>129</v>
      </c>
      <c r="C1192" t="s">
        <v>66</v>
      </c>
      <c r="D1192">
        <v>0</v>
      </c>
      <c r="E1192">
        <v>1</v>
      </c>
      <c r="F1192">
        <f>D1192-E1192</f>
        <v>-1</v>
      </c>
    </row>
    <row r="1193" spans="1:6">
      <c r="A1193">
        <v>104</v>
      </c>
      <c r="B1193" t="s">
        <v>129</v>
      </c>
      <c r="C1193" t="s">
        <v>66</v>
      </c>
      <c r="D1193">
        <v>2</v>
      </c>
      <c r="E1193">
        <v>6</v>
      </c>
      <c r="F1193">
        <f>D1193-E1193</f>
        <v>-4</v>
      </c>
    </row>
    <row r="1194" spans="1:6">
      <c r="A1194">
        <v>104</v>
      </c>
      <c r="B1194" t="s">
        <v>129</v>
      </c>
      <c r="C1194" t="s">
        <v>66</v>
      </c>
      <c r="D1194">
        <v>4</v>
      </c>
      <c r="E1194">
        <v>5</v>
      </c>
      <c r="F1194">
        <f>D1194-E1194</f>
        <v>-1</v>
      </c>
    </row>
    <row r="1195" spans="1:6">
      <c r="A1195">
        <v>104</v>
      </c>
      <c r="B1195" t="s">
        <v>129</v>
      </c>
      <c r="C1195" t="s">
        <v>66</v>
      </c>
      <c r="D1195">
        <v>0</v>
      </c>
      <c r="E1195">
        <v>5</v>
      </c>
      <c r="F1195">
        <f>D1195-E1195</f>
        <v>-5</v>
      </c>
    </row>
    <row r="1196" spans="1:6">
      <c r="A1196">
        <v>104</v>
      </c>
      <c r="B1196" t="s">
        <v>129</v>
      </c>
      <c r="C1196" t="s">
        <v>66</v>
      </c>
      <c r="D1196">
        <v>5</v>
      </c>
      <c r="E1196">
        <v>1</v>
      </c>
      <c r="F1196">
        <f>D1196-E1196</f>
        <v>4</v>
      </c>
    </row>
    <row r="1197" spans="1:6">
      <c r="A1197">
        <v>105</v>
      </c>
      <c r="B1197" t="s">
        <v>129</v>
      </c>
      <c r="C1197" t="s">
        <v>79</v>
      </c>
      <c r="D1197">
        <v>1</v>
      </c>
      <c r="E1197">
        <v>6</v>
      </c>
      <c r="F1197">
        <f>D1197-E1197</f>
        <v>-5</v>
      </c>
    </row>
    <row r="1198" spans="1:6">
      <c r="A1198">
        <v>105</v>
      </c>
      <c r="B1198" t="s">
        <v>129</v>
      </c>
      <c r="C1198" t="s">
        <v>79</v>
      </c>
      <c r="D1198">
        <v>4</v>
      </c>
      <c r="E1198">
        <v>4</v>
      </c>
      <c r="F1198">
        <f>D1198-E1198</f>
        <v>0</v>
      </c>
    </row>
    <row r="1199" spans="1:6">
      <c r="A1199">
        <v>105</v>
      </c>
      <c r="B1199" t="s">
        <v>129</v>
      </c>
      <c r="C1199" t="s">
        <v>79</v>
      </c>
      <c r="D1199">
        <v>5</v>
      </c>
      <c r="E1199">
        <v>1</v>
      </c>
      <c r="F1199">
        <f>D1199-E1199</f>
        <v>4</v>
      </c>
    </row>
    <row r="1200" spans="1:6">
      <c r="A1200">
        <v>105</v>
      </c>
      <c r="B1200" t="s">
        <v>129</v>
      </c>
      <c r="C1200" t="s">
        <v>79</v>
      </c>
      <c r="D1200">
        <v>7</v>
      </c>
      <c r="E1200">
        <v>6</v>
      </c>
      <c r="F1200">
        <f>D1200-E1200</f>
        <v>1</v>
      </c>
    </row>
    <row r="1201" spans="1:6">
      <c r="A1201">
        <v>105</v>
      </c>
      <c r="B1201" t="s">
        <v>129</v>
      </c>
      <c r="C1201" t="s">
        <v>79</v>
      </c>
      <c r="D1201">
        <v>1</v>
      </c>
      <c r="E1201">
        <v>4</v>
      </c>
      <c r="F1201">
        <f>D1201-E1201</f>
        <v>-3</v>
      </c>
    </row>
    <row r="1202" spans="1:6">
      <c r="A1202">
        <v>105</v>
      </c>
      <c r="B1202" t="s">
        <v>129</v>
      </c>
      <c r="C1202" t="s">
        <v>79</v>
      </c>
      <c r="D1202">
        <v>0</v>
      </c>
      <c r="E1202">
        <v>1</v>
      </c>
      <c r="F1202">
        <f>D1202-E1202</f>
        <v>-1</v>
      </c>
    </row>
    <row r="1203" spans="1:6">
      <c r="A1203">
        <v>105</v>
      </c>
      <c r="B1203" t="s">
        <v>129</v>
      </c>
      <c r="C1203" t="s">
        <v>79</v>
      </c>
      <c r="D1203">
        <v>3</v>
      </c>
      <c r="E1203">
        <v>2</v>
      </c>
      <c r="F1203">
        <f>D1203-E1203</f>
        <v>1</v>
      </c>
    </row>
    <row r="1204" spans="1:6">
      <c r="A1204">
        <v>105</v>
      </c>
      <c r="B1204" t="s">
        <v>129</v>
      </c>
      <c r="C1204" t="s">
        <v>79</v>
      </c>
      <c r="D1204">
        <v>3</v>
      </c>
      <c r="E1204">
        <v>3</v>
      </c>
      <c r="F1204">
        <f>D1204-E1204</f>
        <v>0</v>
      </c>
    </row>
    <row r="1205" spans="1:6">
      <c r="A1205">
        <v>105</v>
      </c>
      <c r="B1205" t="s">
        <v>129</v>
      </c>
      <c r="C1205" t="s">
        <v>79</v>
      </c>
      <c r="D1205">
        <v>2</v>
      </c>
      <c r="E1205">
        <v>4</v>
      </c>
      <c r="F1205">
        <f>D1205-E1205</f>
        <v>-2</v>
      </c>
    </row>
    <row r="1206" spans="1:6">
      <c r="A1206">
        <v>105</v>
      </c>
      <c r="B1206" t="s">
        <v>129</v>
      </c>
      <c r="C1206" t="s">
        <v>79</v>
      </c>
      <c r="D1206">
        <v>3</v>
      </c>
      <c r="E1206">
        <v>4</v>
      </c>
      <c r="F1206">
        <f>D1206-E1206</f>
        <v>-1</v>
      </c>
    </row>
    <row r="1207" spans="1:6">
      <c r="A1207">
        <v>105</v>
      </c>
      <c r="B1207" t="s">
        <v>129</v>
      </c>
      <c r="C1207" t="s">
        <v>79</v>
      </c>
      <c r="D1207">
        <v>7</v>
      </c>
      <c r="E1207">
        <v>16</v>
      </c>
      <c r="F1207">
        <f>D1207-E1207</f>
        <v>-9</v>
      </c>
    </row>
    <row r="1208" spans="1:6">
      <c r="A1208">
        <v>105</v>
      </c>
      <c r="B1208" t="s">
        <v>129</v>
      </c>
      <c r="C1208" t="s">
        <v>79</v>
      </c>
      <c r="D1208">
        <v>5</v>
      </c>
      <c r="E1208">
        <v>2</v>
      </c>
      <c r="F1208">
        <f>D1208-E1208</f>
        <v>3</v>
      </c>
    </row>
    <row r="1209" spans="1:6">
      <c r="A1209">
        <v>105</v>
      </c>
      <c r="B1209" t="s">
        <v>129</v>
      </c>
      <c r="C1209" t="s">
        <v>79</v>
      </c>
      <c r="D1209">
        <v>2</v>
      </c>
      <c r="E1209">
        <v>0</v>
      </c>
      <c r="F1209">
        <f>D1209-E1209</f>
        <v>2</v>
      </c>
    </row>
    <row r="1210" spans="1:6">
      <c r="A1210">
        <v>105</v>
      </c>
      <c r="B1210" t="s">
        <v>129</v>
      </c>
      <c r="C1210" t="s">
        <v>79</v>
      </c>
      <c r="D1210">
        <v>5</v>
      </c>
      <c r="E1210">
        <v>6</v>
      </c>
      <c r="F1210">
        <f>D1210-E1210</f>
        <v>-1</v>
      </c>
    </row>
    <row r="1211" spans="1:6">
      <c r="A1211">
        <v>105</v>
      </c>
      <c r="B1211" t="s">
        <v>129</v>
      </c>
      <c r="C1211" t="s">
        <v>79</v>
      </c>
      <c r="D1211">
        <v>0</v>
      </c>
      <c r="E1211">
        <v>0</v>
      </c>
      <c r="F1211">
        <f>D1211-E1211</f>
        <v>0</v>
      </c>
    </row>
    <row r="1212" spans="1:6">
      <c r="A1212">
        <v>106</v>
      </c>
      <c r="B1212" t="s">
        <v>129</v>
      </c>
      <c r="C1212" t="s">
        <v>92</v>
      </c>
      <c r="D1212">
        <v>6</v>
      </c>
      <c r="E1212">
        <v>1</v>
      </c>
      <c r="F1212">
        <f>D1212-E1212</f>
        <v>5</v>
      </c>
    </row>
    <row r="1213" spans="1:6">
      <c r="A1213">
        <v>106</v>
      </c>
      <c r="B1213" t="s">
        <v>129</v>
      </c>
      <c r="C1213" t="s">
        <v>92</v>
      </c>
      <c r="D1213">
        <v>6</v>
      </c>
      <c r="E1213">
        <v>2</v>
      </c>
      <c r="F1213">
        <f>D1213-E1213</f>
        <v>4</v>
      </c>
    </row>
    <row r="1214" spans="1:6">
      <c r="A1214">
        <v>106</v>
      </c>
      <c r="B1214" t="s">
        <v>129</v>
      </c>
      <c r="C1214" t="s">
        <v>92</v>
      </c>
      <c r="D1214">
        <v>2</v>
      </c>
      <c r="E1214">
        <v>1</v>
      </c>
      <c r="F1214">
        <f>D1214-E1214</f>
        <v>1</v>
      </c>
    </row>
    <row r="1215" spans="1:6">
      <c r="A1215">
        <v>106</v>
      </c>
      <c r="B1215" t="s">
        <v>129</v>
      </c>
      <c r="C1215" t="s">
        <v>92</v>
      </c>
      <c r="D1215">
        <v>2</v>
      </c>
      <c r="E1215">
        <v>1</v>
      </c>
      <c r="F1215">
        <f>D1215-E1215</f>
        <v>1</v>
      </c>
    </row>
    <row r="1216" spans="1:6">
      <c r="A1216">
        <v>106</v>
      </c>
      <c r="B1216" t="s">
        <v>129</v>
      </c>
      <c r="C1216" t="s">
        <v>92</v>
      </c>
      <c r="D1216">
        <v>0</v>
      </c>
      <c r="E1216">
        <v>3</v>
      </c>
      <c r="F1216">
        <f>D1216-E1216</f>
        <v>-3</v>
      </c>
    </row>
    <row r="1217" spans="1:6">
      <c r="A1217">
        <v>106</v>
      </c>
      <c r="B1217" t="s">
        <v>129</v>
      </c>
      <c r="C1217" t="s">
        <v>92</v>
      </c>
      <c r="D1217">
        <v>14</v>
      </c>
      <c r="E1217">
        <v>11</v>
      </c>
      <c r="F1217">
        <f>D1217-E1217</f>
        <v>3</v>
      </c>
    </row>
    <row r="1218" spans="1:6">
      <c r="A1218">
        <v>106</v>
      </c>
      <c r="B1218" t="s">
        <v>129</v>
      </c>
      <c r="C1218" t="s">
        <v>92</v>
      </c>
      <c r="D1218">
        <v>3</v>
      </c>
      <c r="E1218">
        <v>2</v>
      </c>
      <c r="F1218">
        <f>D1218-E1218</f>
        <v>1</v>
      </c>
    </row>
    <row r="1219" spans="1:6">
      <c r="A1219">
        <v>106</v>
      </c>
      <c r="B1219" t="s">
        <v>129</v>
      </c>
      <c r="C1219" t="s">
        <v>92</v>
      </c>
      <c r="D1219">
        <v>4</v>
      </c>
      <c r="E1219">
        <v>1</v>
      </c>
      <c r="F1219">
        <f>D1219-E1219</f>
        <v>3</v>
      </c>
    </row>
    <row r="1220" spans="1:6">
      <c r="A1220">
        <v>106</v>
      </c>
      <c r="B1220" t="s">
        <v>129</v>
      </c>
      <c r="C1220" t="s">
        <v>92</v>
      </c>
      <c r="D1220">
        <v>3</v>
      </c>
      <c r="E1220">
        <v>4</v>
      </c>
      <c r="F1220">
        <f>D1220-E1220</f>
        <v>-1</v>
      </c>
    </row>
    <row r="1221" spans="1:6">
      <c r="A1221">
        <v>106</v>
      </c>
      <c r="B1221" t="s">
        <v>129</v>
      </c>
      <c r="C1221" t="s">
        <v>92</v>
      </c>
      <c r="D1221">
        <v>3</v>
      </c>
      <c r="E1221">
        <v>2</v>
      </c>
      <c r="F1221">
        <f>D1221-E1221</f>
        <v>1</v>
      </c>
    </row>
    <row r="1222" spans="1:6">
      <c r="A1222">
        <v>106</v>
      </c>
      <c r="B1222" t="s">
        <v>129</v>
      </c>
      <c r="C1222" t="s">
        <v>92</v>
      </c>
      <c r="D1222">
        <v>16</v>
      </c>
      <c r="E1222">
        <v>9</v>
      </c>
      <c r="F1222">
        <f>D1222-E1222</f>
        <v>7</v>
      </c>
    </row>
    <row r="1223" spans="1:6">
      <c r="A1223">
        <v>106</v>
      </c>
      <c r="B1223" t="s">
        <v>129</v>
      </c>
      <c r="C1223" t="s">
        <v>92</v>
      </c>
      <c r="D1223">
        <v>6</v>
      </c>
      <c r="E1223">
        <v>4</v>
      </c>
      <c r="F1223">
        <f>D1223-E1223</f>
        <v>2</v>
      </c>
    </row>
    <row r="1224" spans="1:6">
      <c r="A1224">
        <v>106</v>
      </c>
      <c r="B1224" t="s">
        <v>129</v>
      </c>
      <c r="C1224" t="s">
        <v>92</v>
      </c>
      <c r="D1224">
        <v>0</v>
      </c>
      <c r="E1224">
        <v>0</v>
      </c>
      <c r="F1224">
        <f>D1224-E1224</f>
        <v>0</v>
      </c>
    </row>
    <row r="1225" spans="1:6">
      <c r="A1225">
        <v>107</v>
      </c>
      <c r="B1225" t="s">
        <v>129</v>
      </c>
      <c r="C1225" t="s">
        <v>104</v>
      </c>
      <c r="D1225">
        <v>1</v>
      </c>
      <c r="E1225">
        <v>6</v>
      </c>
      <c r="F1225">
        <f>D1225-E1225</f>
        <v>-5</v>
      </c>
    </row>
    <row r="1226" spans="1:6">
      <c r="A1226">
        <v>107</v>
      </c>
      <c r="B1226" t="s">
        <v>129</v>
      </c>
      <c r="C1226" t="s">
        <v>104</v>
      </c>
      <c r="D1226">
        <v>1</v>
      </c>
      <c r="E1226">
        <v>10</v>
      </c>
      <c r="F1226">
        <f>D1226-E1226</f>
        <v>-9</v>
      </c>
    </row>
    <row r="1227" spans="1:6">
      <c r="A1227">
        <v>107</v>
      </c>
      <c r="B1227" t="s">
        <v>129</v>
      </c>
      <c r="C1227" t="s">
        <v>104</v>
      </c>
      <c r="D1227">
        <v>5</v>
      </c>
      <c r="E1227">
        <v>2</v>
      </c>
      <c r="F1227">
        <f>D1227-E1227</f>
        <v>3</v>
      </c>
    </row>
    <row r="1228" spans="1:6">
      <c r="A1228">
        <v>107</v>
      </c>
      <c r="B1228" t="s">
        <v>129</v>
      </c>
      <c r="C1228" t="s">
        <v>104</v>
      </c>
      <c r="D1228">
        <v>2</v>
      </c>
      <c r="E1228">
        <v>4</v>
      </c>
      <c r="F1228">
        <f>D1228-E1228</f>
        <v>-2</v>
      </c>
    </row>
    <row r="1229" spans="1:6">
      <c r="A1229">
        <v>107</v>
      </c>
      <c r="B1229" t="s">
        <v>129</v>
      </c>
      <c r="C1229" t="s">
        <v>104</v>
      </c>
      <c r="D1229">
        <v>8</v>
      </c>
      <c r="E1229">
        <v>1</v>
      </c>
      <c r="F1229">
        <f>D1229-E1229</f>
        <v>7</v>
      </c>
    </row>
    <row r="1230" spans="1:6">
      <c r="A1230">
        <v>107</v>
      </c>
      <c r="B1230" t="s">
        <v>129</v>
      </c>
      <c r="C1230" t="s">
        <v>104</v>
      </c>
      <c r="D1230">
        <v>4</v>
      </c>
      <c r="E1230">
        <v>1</v>
      </c>
      <c r="F1230">
        <f>D1230-E1230</f>
        <v>3</v>
      </c>
    </row>
    <row r="1231" spans="1:6">
      <c r="A1231">
        <v>107</v>
      </c>
      <c r="B1231" t="s">
        <v>129</v>
      </c>
      <c r="C1231" t="s">
        <v>104</v>
      </c>
      <c r="D1231">
        <v>0</v>
      </c>
      <c r="E1231">
        <v>2</v>
      </c>
      <c r="F1231">
        <f>D1231-E1231</f>
        <v>-2</v>
      </c>
    </row>
    <row r="1232" spans="1:6">
      <c r="A1232">
        <v>107</v>
      </c>
      <c r="B1232" t="s">
        <v>129</v>
      </c>
      <c r="C1232" t="s">
        <v>104</v>
      </c>
      <c r="D1232">
        <v>4</v>
      </c>
      <c r="E1232">
        <v>1</v>
      </c>
      <c r="F1232">
        <f>D1232-E1232</f>
        <v>3</v>
      </c>
    </row>
    <row r="1233" spans="1:6">
      <c r="A1233">
        <v>107</v>
      </c>
      <c r="B1233" t="s">
        <v>129</v>
      </c>
      <c r="C1233" t="s">
        <v>104</v>
      </c>
      <c r="D1233">
        <v>2</v>
      </c>
      <c r="E1233">
        <v>1</v>
      </c>
      <c r="F1233">
        <f>D1233-E1233</f>
        <v>1</v>
      </c>
    </row>
    <row r="1234" spans="1:6">
      <c r="A1234">
        <v>107</v>
      </c>
      <c r="B1234" t="s">
        <v>129</v>
      </c>
      <c r="C1234" t="s">
        <v>104</v>
      </c>
      <c r="D1234">
        <v>7</v>
      </c>
      <c r="E1234">
        <v>7</v>
      </c>
      <c r="F1234">
        <f>D1234-E1234</f>
        <v>0</v>
      </c>
    </row>
    <row r="1235" spans="1:6">
      <c r="A1235">
        <v>107</v>
      </c>
      <c r="B1235" t="s">
        <v>129</v>
      </c>
      <c r="C1235" t="s">
        <v>104</v>
      </c>
      <c r="D1235">
        <v>13</v>
      </c>
      <c r="E1235">
        <v>9</v>
      </c>
      <c r="F1235">
        <f>D1235-E1235</f>
        <v>4</v>
      </c>
    </row>
    <row r="1236" spans="1:6">
      <c r="A1236">
        <v>108</v>
      </c>
      <c r="B1236" t="s">
        <v>129</v>
      </c>
      <c r="C1236" t="s">
        <v>116</v>
      </c>
      <c r="D1236">
        <v>4</v>
      </c>
      <c r="E1236">
        <v>11</v>
      </c>
      <c r="F1236">
        <f>D1236-E1236</f>
        <v>-7</v>
      </c>
    </row>
    <row r="1237" spans="1:6">
      <c r="A1237">
        <v>108</v>
      </c>
      <c r="B1237" t="s">
        <v>129</v>
      </c>
      <c r="C1237" t="s">
        <v>116</v>
      </c>
      <c r="D1237">
        <v>17</v>
      </c>
      <c r="E1237">
        <v>5</v>
      </c>
      <c r="F1237">
        <f>D1237-E1237</f>
        <v>12</v>
      </c>
    </row>
    <row r="1238" spans="1:6">
      <c r="A1238">
        <v>108</v>
      </c>
      <c r="B1238" t="s">
        <v>129</v>
      </c>
      <c r="C1238" t="s">
        <v>116</v>
      </c>
      <c r="D1238">
        <v>11</v>
      </c>
      <c r="E1238">
        <v>6</v>
      </c>
      <c r="F1238">
        <f>D1238-E1238</f>
        <v>5</v>
      </c>
    </row>
    <row r="1239" spans="1:6">
      <c r="A1239">
        <v>108</v>
      </c>
      <c r="B1239" t="s">
        <v>129</v>
      </c>
      <c r="C1239" t="s">
        <v>116</v>
      </c>
      <c r="D1239">
        <v>3</v>
      </c>
      <c r="E1239">
        <v>5</v>
      </c>
      <c r="F1239">
        <f>D1239-E1239</f>
        <v>-2</v>
      </c>
    </row>
    <row r="1240" spans="1:6">
      <c r="A1240">
        <v>108</v>
      </c>
      <c r="B1240" t="s">
        <v>129</v>
      </c>
      <c r="C1240" t="s">
        <v>116</v>
      </c>
      <c r="D1240">
        <v>1</v>
      </c>
      <c r="E1240">
        <v>7</v>
      </c>
      <c r="F1240">
        <f>D1240-E1240</f>
        <v>-6</v>
      </c>
    </row>
    <row r="1241" spans="1:6">
      <c r="A1241">
        <v>108</v>
      </c>
      <c r="B1241" t="s">
        <v>129</v>
      </c>
      <c r="C1241" t="s">
        <v>116</v>
      </c>
      <c r="D1241">
        <v>2</v>
      </c>
      <c r="E1241">
        <v>3</v>
      </c>
      <c r="F1241">
        <f>D1241-E1241</f>
        <v>-1</v>
      </c>
    </row>
    <row r="1242" spans="1:6">
      <c r="A1242">
        <v>108</v>
      </c>
      <c r="B1242" t="s">
        <v>129</v>
      </c>
      <c r="C1242" t="s">
        <v>116</v>
      </c>
      <c r="D1242">
        <v>1</v>
      </c>
      <c r="E1242">
        <v>2</v>
      </c>
      <c r="F1242">
        <f>D1242-E1242</f>
        <v>-1</v>
      </c>
    </row>
    <row r="1243" spans="1:6">
      <c r="A1243">
        <v>108</v>
      </c>
      <c r="B1243" t="s">
        <v>129</v>
      </c>
      <c r="C1243" t="s">
        <v>116</v>
      </c>
      <c r="D1243">
        <v>0</v>
      </c>
      <c r="E1243">
        <v>1</v>
      </c>
      <c r="F1243">
        <f>D1243-E1243</f>
        <v>-1</v>
      </c>
    </row>
    <row r="1244" spans="1:6">
      <c r="A1244">
        <v>108</v>
      </c>
      <c r="B1244" t="s">
        <v>129</v>
      </c>
      <c r="C1244" t="s">
        <v>116</v>
      </c>
      <c r="D1244">
        <v>6</v>
      </c>
      <c r="E1244">
        <v>1</v>
      </c>
      <c r="F1244">
        <f>D1244-E1244</f>
        <v>5</v>
      </c>
    </row>
    <row r="1245" spans="1:6">
      <c r="A1245">
        <v>109</v>
      </c>
      <c r="B1245" t="s">
        <v>129</v>
      </c>
      <c r="C1245" t="s">
        <v>142</v>
      </c>
      <c r="D1245">
        <v>2</v>
      </c>
      <c r="E1245">
        <v>1</v>
      </c>
      <c r="F1245">
        <f>D1245-E1245</f>
        <v>1</v>
      </c>
    </row>
    <row r="1246" spans="1:6">
      <c r="A1246">
        <v>109</v>
      </c>
      <c r="B1246" t="s">
        <v>129</v>
      </c>
      <c r="C1246" t="s">
        <v>142</v>
      </c>
      <c r="D1246">
        <v>4</v>
      </c>
      <c r="E1246">
        <v>1</v>
      </c>
      <c r="F1246">
        <f>D1246-E1246</f>
        <v>3</v>
      </c>
    </row>
    <row r="1247" spans="1:6">
      <c r="A1247">
        <v>109</v>
      </c>
      <c r="B1247" t="s">
        <v>129</v>
      </c>
      <c r="C1247" t="s">
        <v>142</v>
      </c>
      <c r="D1247">
        <v>8</v>
      </c>
      <c r="E1247">
        <v>3</v>
      </c>
      <c r="F1247">
        <f>D1247-E1247</f>
        <v>5</v>
      </c>
    </row>
    <row r="1248" spans="1:6">
      <c r="A1248">
        <v>109</v>
      </c>
      <c r="B1248" t="s">
        <v>129</v>
      </c>
      <c r="C1248" t="s">
        <v>142</v>
      </c>
      <c r="D1248">
        <v>8</v>
      </c>
      <c r="E1248">
        <v>3</v>
      </c>
      <c r="F1248">
        <f>D1248-E1248</f>
        <v>5</v>
      </c>
    </row>
    <row r="1249" spans="1:6">
      <c r="A1249">
        <v>109</v>
      </c>
      <c r="B1249" t="s">
        <v>129</v>
      </c>
      <c r="C1249" t="s">
        <v>142</v>
      </c>
      <c r="D1249">
        <v>6</v>
      </c>
      <c r="E1249">
        <v>3</v>
      </c>
      <c r="F1249">
        <f>D1249-E1249</f>
        <v>3</v>
      </c>
    </row>
    <row r="1250" spans="1:6">
      <c r="A1250">
        <v>109</v>
      </c>
      <c r="B1250" t="s">
        <v>129</v>
      </c>
      <c r="C1250" t="s">
        <v>142</v>
      </c>
      <c r="D1250">
        <v>0</v>
      </c>
      <c r="E1250">
        <v>2</v>
      </c>
      <c r="F1250">
        <f>D1250-E1250</f>
        <v>-2</v>
      </c>
    </row>
    <row r="1251" spans="1:6">
      <c r="A1251">
        <v>109</v>
      </c>
      <c r="B1251" t="s">
        <v>129</v>
      </c>
      <c r="C1251" t="s">
        <v>142</v>
      </c>
      <c r="D1251">
        <v>7</v>
      </c>
      <c r="E1251">
        <v>2</v>
      </c>
      <c r="F1251">
        <f>D1251-E1251</f>
        <v>5</v>
      </c>
    </row>
    <row r="1252" spans="1:6">
      <c r="A1252">
        <v>109</v>
      </c>
      <c r="B1252" t="s">
        <v>129</v>
      </c>
      <c r="C1252" t="s">
        <v>142</v>
      </c>
      <c r="D1252">
        <v>6</v>
      </c>
      <c r="E1252">
        <v>1</v>
      </c>
      <c r="F1252">
        <f>D1252-E1252</f>
        <v>5</v>
      </c>
    </row>
    <row r="1253" spans="1:6">
      <c r="A1253">
        <v>109</v>
      </c>
      <c r="B1253" t="s">
        <v>129</v>
      </c>
      <c r="C1253" t="s">
        <v>142</v>
      </c>
      <c r="D1253">
        <v>4</v>
      </c>
      <c r="E1253">
        <v>5</v>
      </c>
      <c r="F1253">
        <f>D1253-E1253</f>
        <v>-1</v>
      </c>
    </row>
    <row r="1254" spans="1:6">
      <c r="A1254">
        <v>109</v>
      </c>
      <c r="B1254" t="s">
        <v>129</v>
      </c>
      <c r="C1254" t="s">
        <v>142</v>
      </c>
      <c r="D1254">
        <v>7</v>
      </c>
      <c r="E1254">
        <v>0</v>
      </c>
      <c r="F1254">
        <f>D1254-E1254</f>
        <v>7</v>
      </c>
    </row>
    <row r="1255" spans="1:6">
      <c r="A1255">
        <v>109</v>
      </c>
      <c r="B1255" t="s">
        <v>129</v>
      </c>
      <c r="C1255" t="s">
        <v>142</v>
      </c>
      <c r="D1255">
        <v>5</v>
      </c>
      <c r="E1255">
        <v>3</v>
      </c>
      <c r="F1255">
        <f>D1255-E1255</f>
        <v>2</v>
      </c>
    </row>
    <row r="1256" spans="1:6">
      <c r="A1256">
        <v>109</v>
      </c>
      <c r="B1256" t="s">
        <v>129</v>
      </c>
      <c r="C1256" t="s">
        <v>142</v>
      </c>
      <c r="D1256">
        <v>2</v>
      </c>
      <c r="E1256">
        <v>0</v>
      </c>
      <c r="F1256">
        <f>D1256-E1256</f>
        <v>2</v>
      </c>
    </row>
    <row r="1257" spans="1:6">
      <c r="A1257">
        <v>110</v>
      </c>
      <c r="B1257" t="s">
        <v>129</v>
      </c>
      <c r="C1257" t="s">
        <v>154</v>
      </c>
      <c r="D1257">
        <v>2</v>
      </c>
      <c r="E1257">
        <v>4</v>
      </c>
      <c r="F1257">
        <f>D1257-E1257</f>
        <v>-2</v>
      </c>
    </row>
    <row r="1258" spans="1:6">
      <c r="A1258">
        <v>110</v>
      </c>
      <c r="B1258" t="s">
        <v>129</v>
      </c>
      <c r="C1258" t="s">
        <v>154</v>
      </c>
      <c r="D1258">
        <v>9</v>
      </c>
      <c r="E1258">
        <v>1</v>
      </c>
      <c r="F1258">
        <f>D1258-E1258</f>
        <v>8</v>
      </c>
    </row>
    <row r="1259" spans="1:6">
      <c r="A1259">
        <v>110</v>
      </c>
      <c r="B1259" t="s">
        <v>129</v>
      </c>
      <c r="C1259" t="s">
        <v>154</v>
      </c>
      <c r="D1259">
        <v>14</v>
      </c>
      <c r="E1259">
        <v>5</v>
      </c>
      <c r="F1259">
        <f>D1259-E1259</f>
        <v>9</v>
      </c>
    </row>
    <row r="1260" spans="1:6">
      <c r="A1260">
        <v>110</v>
      </c>
      <c r="B1260" t="s">
        <v>129</v>
      </c>
      <c r="C1260" t="s">
        <v>154</v>
      </c>
      <c r="D1260">
        <v>5</v>
      </c>
      <c r="E1260">
        <v>2</v>
      </c>
      <c r="F1260">
        <f>D1260-E1260</f>
        <v>3</v>
      </c>
    </row>
    <row r="1261" spans="1:6">
      <c r="A1261">
        <v>110</v>
      </c>
      <c r="B1261" t="s">
        <v>129</v>
      </c>
      <c r="C1261" t="s">
        <v>154</v>
      </c>
      <c r="D1261">
        <v>1</v>
      </c>
      <c r="E1261">
        <v>4</v>
      </c>
      <c r="F1261">
        <f>D1261-E1261</f>
        <v>-3</v>
      </c>
    </row>
    <row r="1262" spans="1:6">
      <c r="A1262">
        <v>110</v>
      </c>
      <c r="B1262" t="s">
        <v>129</v>
      </c>
      <c r="C1262" t="s">
        <v>154</v>
      </c>
      <c r="D1262">
        <v>7</v>
      </c>
      <c r="E1262">
        <v>4</v>
      </c>
      <c r="F1262">
        <f>D1262-E1262</f>
        <v>3</v>
      </c>
    </row>
    <row r="1263" spans="1:6">
      <c r="A1263">
        <v>110</v>
      </c>
      <c r="B1263" t="s">
        <v>129</v>
      </c>
      <c r="C1263" t="s">
        <v>154</v>
      </c>
      <c r="D1263">
        <v>3</v>
      </c>
      <c r="E1263">
        <v>2</v>
      </c>
      <c r="F1263">
        <f>D1263-E1263</f>
        <v>1</v>
      </c>
    </row>
    <row r="1264" spans="1:6">
      <c r="A1264">
        <v>110</v>
      </c>
      <c r="B1264" t="s">
        <v>129</v>
      </c>
      <c r="C1264" t="s">
        <v>154</v>
      </c>
      <c r="D1264">
        <v>14</v>
      </c>
      <c r="E1264">
        <v>3</v>
      </c>
      <c r="F1264">
        <f>D1264-E1264</f>
        <v>11</v>
      </c>
    </row>
    <row r="1265" spans="1:6">
      <c r="A1265">
        <v>110</v>
      </c>
      <c r="B1265" t="s">
        <v>129</v>
      </c>
      <c r="C1265" t="s">
        <v>154</v>
      </c>
      <c r="D1265">
        <v>10</v>
      </c>
      <c r="E1265">
        <v>6</v>
      </c>
      <c r="F1265">
        <f>D1265-E1265</f>
        <v>4</v>
      </c>
    </row>
    <row r="1266" spans="1:6">
      <c r="A1266">
        <v>110</v>
      </c>
      <c r="B1266" t="s">
        <v>129</v>
      </c>
      <c r="C1266" t="s">
        <v>154</v>
      </c>
      <c r="D1266">
        <v>1</v>
      </c>
      <c r="E1266">
        <v>3</v>
      </c>
      <c r="F1266">
        <f>D1266-E1266</f>
        <v>-2</v>
      </c>
    </row>
    <row r="1267" spans="1:6">
      <c r="A1267">
        <v>110</v>
      </c>
      <c r="B1267" t="s">
        <v>129</v>
      </c>
      <c r="C1267" t="s">
        <v>154</v>
      </c>
      <c r="D1267">
        <v>2</v>
      </c>
      <c r="E1267">
        <v>6</v>
      </c>
      <c r="F1267">
        <f>D1267-E1267</f>
        <v>-4</v>
      </c>
    </row>
    <row r="1268" spans="1:6">
      <c r="A1268">
        <v>110</v>
      </c>
      <c r="B1268" t="s">
        <v>129</v>
      </c>
      <c r="C1268" t="s">
        <v>154</v>
      </c>
      <c r="D1268">
        <v>3</v>
      </c>
      <c r="E1268">
        <v>4</v>
      </c>
      <c r="F1268">
        <f>D1268-E1268</f>
        <v>-1</v>
      </c>
    </row>
    <row r="1269" spans="1:6">
      <c r="A1269">
        <v>110</v>
      </c>
      <c r="B1269" t="s">
        <v>129</v>
      </c>
      <c r="C1269" t="s">
        <v>154</v>
      </c>
      <c r="D1269">
        <v>1</v>
      </c>
      <c r="E1269">
        <v>1</v>
      </c>
      <c r="F1269">
        <f>D1269-E1269</f>
        <v>0</v>
      </c>
    </row>
    <row r="1270" spans="1:6">
      <c r="A1270">
        <v>111</v>
      </c>
      <c r="B1270" t="s">
        <v>142</v>
      </c>
      <c r="C1270" t="s">
        <v>14</v>
      </c>
      <c r="D1270">
        <v>3</v>
      </c>
      <c r="E1270">
        <v>7</v>
      </c>
      <c r="F1270">
        <f>D1270-E1270</f>
        <v>-4</v>
      </c>
    </row>
    <row r="1271" spans="1:6">
      <c r="A1271">
        <v>111</v>
      </c>
      <c r="B1271" t="s">
        <v>142</v>
      </c>
      <c r="C1271" t="s">
        <v>14</v>
      </c>
      <c r="D1271">
        <v>1</v>
      </c>
      <c r="E1271">
        <v>3</v>
      </c>
      <c r="F1271">
        <f>D1271-E1271</f>
        <v>-2</v>
      </c>
    </row>
    <row r="1272" spans="1:6">
      <c r="A1272">
        <v>111</v>
      </c>
      <c r="B1272" t="s">
        <v>142</v>
      </c>
      <c r="C1272" t="s">
        <v>14</v>
      </c>
      <c r="D1272">
        <v>1</v>
      </c>
      <c r="E1272">
        <v>3</v>
      </c>
      <c r="F1272">
        <f>D1272-E1272</f>
        <v>-2</v>
      </c>
    </row>
    <row r="1273" spans="1:6">
      <c r="A1273">
        <v>111</v>
      </c>
      <c r="B1273" t="s">
        <v>142</v>
      </c>
      <c r="C1273" t="s">
        <v>14</v>
      </c>
      <c r="D1273">
        <v>0</v>
      </c>
      <c r="E1273">
        <v>2</v>
      </c>
      <c r="F1273">
        <f>D1273-E1273</f>
        <v>-2</v>
      </c>
    </row>
    <row r="1274" spans="1:6">
      <c r="A1274">
        <v>111</v>
      </c>
      <c r="B1274" t="s">
        <v>142</v>
      </c>
      <c r="C1274" t="s">
        <v>14</v>
      </c>
      <c r="D1274">
        <v>4</v>
      </c>
      <c r="E1274">
        <v>4</v>
      </c>
      <c r="F1274">
        <f>D1274-E1274</f>
        <v>0</v>
      </c>
    </row>
    <row r="1275" spans="1:6">
      <c r="A1275">
        <v>111</v>
      </c>
      <c r="B1275" t="s">
        <v>142</v>
      </c>
      <c r="C1275" t="s">
        <v>14</v>
      </c>
      <c r="D1275">
        <v>2</v>
      </c>
      <c r="E1275">
        <v>3</v>
      </c>
      <c r="F1275">
        <f>D1275-E1275</f>
        <v>-1</v>
      </c>
    </row>
    <row r="1276" spans="1:6">
      <c r="A1276">
        <v>111</v>
      </c>
      <c r="B1276" t="s">
        <v>142</v>
      </c>
      <c r="C1276" t="s">
        <v>14</v>
      </c>
      <c r="D1276">
        <v>6</v>
      </c>
      <c r="E1276">
        <v>3</v>
      </c>
      <c r="F1276">
        <f>D1276-E1276</f>
        <v>3</v>
      </c>
    </row>
    <row r="1277" spans="1:6">
      <c r="A1277">
        <v>111</v>
      </c>
      <c r="B1277" t="s">
        <v>142</v>
      </c>
      <c r="C1277" t="s">
        <v>14</v>
      </c>
      <c r="D1277">
        <v>4</v>
      </c>
      <c r="E1277">
        <v>10</v>
      </c>
      <c r="F1277">
        <f>D1277-E1277</f>
        <v>-6</v>
      </c>
    </row>
    <row r="1278" spans="1:6">
      <c r="A1278">
        <v>111</v>
      </c>
      <c r="B1278" t="s">
        <v>142</v>
      </c>
      <c r="C1278" t="s">
        <v>14</v>
      </c>
      <c r="D1278">
        <v>3</v>
      </c>
      <c r="E1278">
        <v>8</v>
      </c>
      <c r="F1278">
        <f>D1278-E1278</f>
        <v>-5</v>
      </c>
    </row>
    <row r="1279" spans="1:6">
      <c r="A1279">
        <v>111</v>
      </c>
      <c r="B1279" t="s">
        <v>142</v>
      </c>
      <c r="C1279" t="s">
        <v>14</v>
      </c>
      <c r="D1279">
        <v>2</v>
      </c>
      <c r="E1279">
        <v>7</v>
      </c>
      <c r="F1279">
        <f>D1279-E1279</f>
        <v>-5</v>
      </c>
    </row>
    <row r="1280" spans="1:6">
      <c r="A1280">
        <v>111</v>
      </c>
      <c r="B1280" t="s">
        <v>142</v>
      </c>
      <c r="C1280" t="s">
        <v>14</v>
      </c>
      <c r="D1280">
        <v>4</v>
      </c>
      <c r="E1280">
        <v>7</v>
      </c>
      <c r="F1280">
        <f>D1280-E1280</f>
        <v>-3</v>
      </c>
    </row>
    <row r="1281" spans="1:6">
      <c r="A1281">
        <v>111</v>
      </c>
      <c r="B1281" t="s">
        <v>142</v>
      </c>
      <c r="C1281" t="s">
        <v>14</v>
      </c>
      <c r="D1281">
        <v>0</v>
      </c>
      <c r="E1281">
        <v>0</v>
      </c>
      <c r="F1281">
        <f>D1281-E1281</f>
        <v>0</v>
      </c>
    </row>
    <row r="1282" spans="1:6">
      <c r="A1282">
        <v>112</v>
      </c>
      <c r="B1282" t="s">
        <v>142</v>
      </c>
      <c r="C1282" t="s">
        <v>15</v>
      </c>
      <c r="D1282">
        <v>2</v>
      </c>
      <c r="E1282">
        <v>5</v>
      </c>
      <c r="F1282">
        <f>D1282-E1282</f>
        <v>-3</v>
      </c>
    </row>
    <row r="1283" spans="1:6">
      <c r="A1283">
        <v>112</v>
      </c>
      <c r="B1283" t="s">
        <v>142</v>
      </c>
      <c r="C1283" t="s">
        <v>15</v>
      </c>
      <c r="D1283">
        <v>3</v>
      </c>
      <c r="E1283">
        <v>10</v>
      </c>
      <c r="F1283">
        <f>D1283-E1283</f>
        <v>-7</v>
      </c>
    </row>
    <row r="1284" spans="1:6">
      <c r="A1284">
        <v>112</v>
      </c>
      <c r="B1284" t="s">
        <v>142</v>
      </c>
      <c r="C1284" t="s">
        <v>15</v>
      </c>
      <c r="D1284">
        <v>7</v>
      </c>
      <c r="E1284">
        <v>5</v>
      </c>
      <c r="F1284">
        <f>D1284-E1284</f>
        <v>2</v>
      </c>
    </row>
    <row r="1285" spans="1:6">
      <c r="A1285">
        <v>112</v>
      </c>
      <c r="B1285" t="s">
        <v>142</v>
      </c>
      <c r="C1285" t="s">
        <v>15</v>
      </c>
      <c r="D1285">
        <v>1</v>
      </c>
      <c r="E1285">
        <v>4</v>
      </c>
      <c r="F1285">
        <f>D1285-E1285</f>
        <v>-3</v>
      </c>
    </row>
    <row r="1286" spans="1:6">
      <c r="A1286">
        <v>112</v>
      </c>
      <c r="B1286" t="s">
        <v>142</v>
      </c>
      <c r="C1286" t="s">
        <v>15</v>
      </c>
      <c r="D1286">
        <v>1</v>
      </c>
      <c r="E1286">
        <v>6</v>
      </c>
      <c r="F1286">
        <f>D1286-E1286</f>
        <v>-5</v>
      </c>
    </row>
    <row r="1287" spans="1:6">
      <c r="A1287">
        <v>112</v>
      </c>
      <c r="B1287" t="s">
        <v>142</v>
      </c>
      <c r="C1287" t="s">
        <v>15</v>
      </c>
      <c r="D1287">
        <v>1</v>
      </c>
      <c r="E1287">
        <v>3</v>
      </c>
      <c r="F1287">
        <f>D1287-E1287</f>
        <v>-2</v>
      </c>
    </row>
    <row r="1288" spans="1:6">
      <c r="A1288">
        <v>112</v>
      </c>
      <c r="B1288" t="s">
        <v>142</v>
      </c>
      <c r="C1288" t="s">
        <v>15</v>
      </c>
      <c r="D1288">
        <v>2</v>
      </c>
      <c r="E1288">
        <v>3</v>
      </c>
      <c r="F1288">
        <f>D1288-E1288</f>
        <v>-1</v>
      </c>
    </row>
    <row r="1289" spans="1:6">
      <c r="A1289">
        <v>112</v>
      </c>
      <c r="B1289" t="s">
        <v>142</v>
      </c>
      <c r="C1289" t="s">
        <v>15</v>
      </c>
      <c r="D1289">
        <v>3</v>
      </c>
      <c r="E1289">
        <v>7</v>
      </c>
      <c r="F1289">
        <f>D1289-E1289</f>
        <v>-4</v>
      </c>
    </row>
    <row r="1290" spans="1:6">
      <c r="A1290">
        <v>112</v>
      </c>
      <c r="B1290" t="s">
        <v>142</v>
      </c>
      <c r="C1290" t="s">
        <v>15</v>
      </c>
      <c r="D1290">
        <v>2</v>
      </c>
      <c r="E1290">
        <v>2</v>
      </c>
      <c r="F1290">
        <f>D1290-E1290</f>
        <v>0</v>
      </c>
    </row>
    <row r="1291" spans="1:6">
      <c r="A1291">
        <v>112</v>
      </c>
      <c r="B1291" t="s">
        <v>142</v>
      </c>
      <c r="C1291" t="s">
        <v>15</v>
      </c>
      <c r="D1291">
        <v>2</v>
      </c>
      <c r="E1291">
        <v>5</v>
      </c>
      <c r="F1291">
        <f>D1291-E1291</f>
        <v>-3</v>
      </c>
    </row>
    <row r="1292" spans="1:6">
      <c r="A1292">
        <v>112</v>
      </c>
      <c r="B1292" t="s">
        <v>142</v>
      </c>
      <c r="C1292" t="s">
        <v>15</v>
      </c>
      <c r="D1292">
        <v>4</v>
      </c>
      <c r="E1292">
        <v>8</v>
      </c>
      <c r="F1292">
        <f>D1292-E1292</f>
        <v>-4</v>
      </c>
    </row>
    <row r="1293" spans="1:6">
      <c r="A1293">
        <v>112</v>
      </c>
      <c r="B1293" t="s">
        <v>142</v>
      </c>
      <c r="C1293" t="s">
        <v>15</v>
      </c>
      <c r="D1293">
        <v>0</v>
      </c>
      <c r="E1293">
        <v>0</v>
      </c>
      <c r="F1293">
        <f>D1293-E1293</f>
        <v>0</v>
      </c>
    </row>
    <row r="1294" spans="1:6">
      <c r="A1294">
        <v>113</v>
      </c>
      <c r="B1294" t="s">
        <v>142</v>
      </c>
      <c r="C1294" t="s">
        <v>40</v>
      </c>
      <c r="D1294">
        <v>3</v>
      </c>
      <c r="E1294">
        <v>6</v>
      </c>
      <c r="F1294">
        <f>D1294-E1294</f>
        <v>-3</v>
      </c>
    </row>
    <row r="1295" spans="1:6">
      <c r="A1295">
        <v>113</v>
      </c>
      <c r="B1295" t="s">
        <v>142</v>
      </c>
      <c r="C1295" t="s">
        <v>40</v>
      </c>
      <c r="D1295">
        <v>1</v>
      </c>
      <c r="E1295">
        <v>2</v>
      </c>
      <c r="F1295">
        <f>D1295-E1295</f>
        <v>-1</v>
      </c>
    </row>
    <row r="1296" spans="1:6">
      <c r="A1296">
        <v>113</v>
      </c>
      <c r="B1296" t="s">
        <v>142</v>
      </c>
      <c r="C1296" t="s">
        <v>40</v>
      </c>
      <c r="D1296">
        <v>0</v>
      </c>
      <c r="E1296">
        <v>4</v>
      </c>
      <c r="F1296">
        <f>D1296-E1296</f>
        <v>-4</v>
      </c>
    </row>
    <row r="1297" spans="1:6">
      <c r="A1297">
        <v>113</v>
      </c>
      <c r="B1297" t="s">
        <v>142</v>
      </c>
      <c r="C1297" t="s">
        <v>40</v>
      </c>
      <c r="D1297">
        <v>9</v>
      </c>
      <c r="E1297">
        <v>10</v>
      </c>
      <c r="F1297">
        <f>D1297-E1297</f>
        <v>-1</v>
      </c>
    </row>
    <row r="1298" spans="1:6">
      <c r="A1298">
        <v>113</v>
      </c>
      <c r="B1298" t="s">
        <v>142</v>
      </c>
      <c r="C1298" t="s">
        <v>40</v>
      </c>
      <c r="D1298">
        <v>2</v>
      </c>
      <c r="E1298">
        <v>1</v>
      </c>
      <c r="F1298">
        <f>D1298-E1298</f>
        <v>1</v>
      </c>
    </row>
    <row r="1299" spans="1:6">
      <c r="A1299">
        <v>113</v>
      </c>
      <c r="B1299" t="s">
        <v>142</v>
      </c>
      <c r="C1299" t="s">
        <v>40</v>
      </c>
      <c r="D1299">
        <v>3</v>
      </c>
      <c r="E1299">
        <v>3</v>
      </c>
      <c r="F1299">
        <f>D1299-E1299</f>
        <v>0</v>
      </c>
    </row>
    <row r="1300" spans="1:6">
      <c r="A1300">
        <v>113</v>
      </c>
      <c r="B1300" t="s">
        <v>142</v>
      </c>
      <c r="C1300" t="s">
        <v>40</v>
      </c>
      <c r="D1300">
        <v>2</v>
      </c>
      <c r="E1300">
        <v>6</v>
      </c>
      <c r="F1300">
        <f>D1300-E1300</f>
        <v>-4</v>
      </c>
    </row>
    <row r="1301" spans="1:6">
      <c r="A1301">
        <v>113</v>
      </c>
      <c r="B1301" t="s">
        <v>142</v>
      </c>
      <c r="C1301" t="s">
        <v>40</v>
      </c>
      <c r="D1301">
        <v>3</v>
      </c>
      <c r="E1301">
        <v>6</v>
      </c>
      <c r="F1301">
        <f>D1301-E1301</f>
        <v>-3</v>
      </c>
    </row>
    <row r="1302" spans="1:6">
      <c r="A1302">
        <v>113</v>
      </c>
      <c r="B1302" t="s">
        <v>142</v>
      </c>
      <c r="C1302" t="s">
        <v>40</v>
      </c>
      <c r="D1302">
        <v>3</v>
      </c>
      <c r="E1302">
        <v>2</v>
      </c>
      <c r="F1302">
        <f>D1302-E1302</f>
        <v>1</v>
      </c>
    </row>
    <row r="1303" spans="1:6">
      <c r="A1303">
        <v>113</v>
      </c>
      <c r="B1303" t="s">
        <v>142</v>
      </c>
      <c r="C1303" t="s">
        <v>40</v>
      </c>
      <c r="D1303">
        <v>7</v>
      </c>
      <c r="E1303">
        <v>5</v>
      </c>
      <c r="F1303">
        <f>D1303-E1303</f>
        <v>2</v>
      </c>
    </row>
    <row r="1304" spans="1:6">
      <c r="A1304">
        <v>113</v>
      </c>
      <c r="B1304" t="s">
        <v>142</v>
      </c>
      <c r="C1304" t="s">
        <v>40</v>
      </c>
      <c r="D1304">
        <v>1</v>
      </c>
      <c r="E1304">
        <v>1</v>
      </c>
      <c r="F1304">
        <f>D1304-E1304</f>
        <v>0</v>
      </c>
    </row>
    <row r="1305" spans="1:6">
      <c r="A1305">
        <v>113</v>
      </c>
      <c r="B1305" t="s">
        <v>142</v>
      </c>
      <c r="C1305" t="s">
        <v>40</v>
      </c>
      <c r="D1305">
        <v>0</v>
      </c>
      <c r="E1305">
        <v>3</v>
      </c>
      <c r="F1305">
        <f>D1305-E1305</f>
        <v>-3</v>
      </c>
    </row>
    <row r="1306" spans="1:6">
      <c r="A1306">
        <v>113</v>
      </c>
      <c r="B1306" t="s">
        <v>142</v>
      </c>
      <c r="C1306" t="s">
        <v>40</v>
      </c>
      <c r="D1306">
        <v>3</v>
      </c>
      <c r="E1306">
        <v>7</v>
      </c>
      <c r="F1306">
        <f>D1306-E1306</f>
        <v>-4</v>
      </c>
    </row>
    <row r="1307" spans="1:6">
      <c r="A1307">
        <v>113</v>
      </c>
      <c r="B1307" t="s">
        <v>142</v>
      </c>
      <c r="C1307" t="s">
        <v>40</v>
      </c>
      <c r="D1307">
        <v>0</v>
      </c>
      <c r="E1307">
        <v>1</v>
      </c>
      <c r="F1307">
        <f>D1307-E1307</f>
        <v>-1</v>
      </c>
    </row>
    <row r="1308" spans="1:6">
      <c r="A1308">
        <v>114</v>
      </c>
      <c r="B1308" t="s">
        <v>142</v>
      </c>
      <c r="C1308" t="s">
        <v>53</v>
      </c>
      <c r="D1308">
        <v>13</v>
      </c>
      <c r="E1308">
        <v>7</v>
      </c>
      <c r="F1308">
        <f>D1308-E1308</f>
        <v>6</v>
      </c>
    </row>
    <row r="1309" spans="1:6">
      <c r="A1309">
        <v>114</v>
      </c>
      <c r="B1309" t="s">
        <v>142</v>
      </c>
      <c r="C1309" t="s">
        <v>53</v>
      </c>
      <c r="D1309">
        <v>1</v>
      </c>
      <c r="E1309">
        <v>4</v>
      </c>
      <c r="F1309">
        <f>D1309-E1309</f>
        <v>-3</v>
      </c>
    </row>
    <row r="1310" spans="1:6">
      <c r="A1310">
        <v>114</v>
      </c>
      <c r="B1310" t="s">
        <v>142</v>
      </c>
      <c r="C1310" t="s">
        <v>53</v>
      </c>
      <c r="D1310">
        <v>1</v>
      </c>
      <c r="E1310">
        <v>1</v>
      </c>
      <c r="F1310">
        <f>D1310-E1310</f>
        <v>0</v>
      </c>
    </row>
    <row r="1311" spans="1:6">
      <c r="A1311">
        <v>114</v>
      </c>
      <c r="B1311" t="s">
        <v>142</v>
      </c>
      <c r="C1311" t="s">
        <v>53</v>
      </c>
      <c r="D1311">
        <v>1</v>
      </c>
      <c r="E1311">
        <v>2</v>
      </c>
      <c r="F1311">
        <f>D1311-E1311</f>
        <v>-1</v>
      </c>
    </row>
    <row r="1312" spans="1:6">
      <c r="A1312">
        <v>114</v>
      </c>
      <c r="B1312" t="s">
        <v>142</v>
      </c>
      <c r="C1312" t="s">
        <v>53</v>
      </c>
      <c r="D1312">
        <v>4</v>
      </c>
      <c r="E1312">
        <v>3</v>
      </c>
      <c r="F1312">
        <f>D1312-E1312</f>
        <v>1</v>
      </c>
    </row>
    <row r="1313" spans="1:6">
      <c r="A1313">
        <v>114</v>
      </c>
      <c r="B1313" t="s">
        <v>142</v>
      </c>
      <c r="C1313" t="s">
        <v>53</v>
      </c>
      <c r="D1313">
        <v>10</v>
      </c>
      <c r="E1313">
        <v>1</v>
      </c>
      <c r="F1313">
        <f>D1313-E1313</f>
        <v>9</v>
      </c>
    </row>
    <row r="1314" spans="1:6">
      <c r="A1314">
        <v>114</v>
      </c>
      <c r="B1314" t="s">
        <v>142</v>
      </c>
      <c r="C1314" t="s">
        <v>53</v>
      </c>
      <c r="D1314">
        <v>4</v>
      </c>
      <c r="E1314">
        <v>3</v>
      </c>
      <c r="F1314">
        <f>D1314-E1314</f>
        <v>1</v>
      </c>
    </row>
    <row r="1315" spans="1:6">
      <c r="A1315">
        <v>114</v>
      </c>
      <c r="B1315" t="s">
        <v>142</v>
      </c>
      <c r="C1315" t="s">
        <v>53</v>
      </c>
      <c r="D1315">
        <v>11</v>
      </c>
      <c r="E1315">
        <v>0</v>
      </c>
      <c r="F1315">
        <f>D1315-E1315</f>
        <v>11</v>
      </c>
    </row>
    <row r="1316" spans="1:6">
      <c r="A1316">
        <v>114</v>
      </c>
      <c r="B1316" t="s">
        <v>142</v>
      </c>
      <c r="C1316" t="s">
        <v>53</v>
      </c>
      <c r="D1316">
        <v>8</v>
      </c>
      <c r="E1316">
        <v>2</v>
      </c>
      <c r="F1316">
        <f>D1316-E1316</f>
        <v>6</v>
      </c>
    </row>
    <row r="1317" spans="1:6">
      <c r="A1317">
        <v>114</v>
      </c>
      <c r="B1317" t="s">
        <v>142</v>
      </c>
      <c r="C1317" t="s">
        <v>53</v>
      </c>
      <c r="D1317">
        <v>13</v>
      </c>
      <c r="E1317">
        <v>5</v>
      </c>
      <c r="F1317">
        <f>D1317-E1317</f>
        <v>8</v>
      </c>
    </row>
    <row r="1318" spans="1:6">
      <c r="A1318">
        <v>114</v>
      </c>
      <c r="B1318" t="s">
        <v>142</v>
      </c>
      <c r="C1318" t="s">
        <v>53</v>
      </c>
      <c r="D1318">
        <v>0</v>
      </c>
      <c r="E1318">
        <v>4</v>
      </c>
      <c r="F1318">
        <f>D1318-E1318</f>
        <v>-4</v>
      </c>
    </row>
    <row r="1319" spans="1:6">
      <c r="A1319">
        <v>114</v>
      </c>
      <c r="B1319" t="s">
        <v>142</v>
      </c>
      <c r="C1319" t="s">
        <v>53</v>
      </c>
      <c r="D1319">
        <v>10</v>
      </c>
      <c r="E1319">
        <v>0</v>
      </c>
      <c r="F1319">
        <f>D1319-E1319</f>
        <v>10</v>
      </c>
    </row>
    <row r="1320" spans="1:6">
      <c r="A1320">
        <v>114</v>
      </c>
      <c r="B1320" t="s">
        <v>142</v>
      </c>
      <c r="C1320" t="s">
        <v>53</v>
      </c>
      <c r="D1320">
        <v>8</v>
      </c>
      <c r="E1320">
        <v>8</v>
      </c>
      <c r="F1320">
        <f>D1320-E1320</f>
        <v>0</v>
      </c>
    </row>
    <row r="1321" spans="1:6">
      <c r="A1321">
        <v>115</v>
      </c>
      <c r="B1321" t="s">
        <v>142</v>
      </c>
      <c r="C1321" t="s">
        <v>66</v>
      </c>
      <c r="D1321">
        <v>1</v>
      </c>
      <c r="E1321">
        <v>4</v>
      </c>
      <c r="F1321">
        <f>D1321-E1321</f>
        <v>-3</v>
      </c>
    </row>
    <row r="1322" spans="1:6">
      <c r="A1322">
        <v>115</v>
      </c>
      <c r="B1322" t="s">
        <v>142</v>
      </c>
      <c r="C1322" t="s">
        <v>66</v>
      </c>
      <c r="D1322">
        <v>0</v>
      </c>
      <c r="E1322">
        <v>1</v>
      </c>
      <c r="F1322">
        <f>D1322-E1322</f>
        <v>-1</v>
      </c>
    </row>
    <row r="1323" spans="1:6">
      <c r="A1323">
        <v>115</v>
      </c>
      <c r="B1323" t="s">
        <v>142</v>
      </c>
      <c r="C1323" t="s">
        <v>66</v>
      </c>
      <c r="D1323">
        <v>3</v>
      </c>
      <c r="E1323">
        <v>14</v>
      </c>
      <c r="F1323">
        <f>D1323-E1323</f>
        <v>-11</v>
      </c>
    </row>
    <row r="1324" spans="1:6">
      <c r="A1324">
        <v>115</v>
      </c>
      <c r="B1324" t="s">
        <v>142</v>
      </c>
      <c r="C1324" t="s">
        <v>66</v>
      </c>
      <c r="D1324">
        <v>4</v>
      </c>
      <c r="E1324">
        <v>7</v>
      </c>
      <c r="F1324">
        <f>D1324-E1324</f>
        <v>-3</v>
      </c>
    </row>
    <row r="1325" spans="1:6">
      <c r="A1325">
        <v>115</v>
      </c>
      <c r="B1325" t="s">
        <v>142</v>
      </c>
      <c r="C1325" t="s">
        <v>66</v>
      </c>
      <c r="D1325">
        <v>1</v>
      </c>
      <c r="E1325">
        <v>7</v>
      </c>
      <c r="F1325">
        <f>D1325-E1325</f>
        <v>-6</v>
      </c>
    </row>
    <row r="1326" spans="1:6">
      <c r="A1326">
        <v>115</v>
      </c>
      <c r="B1326" t="s">
        <v>142</v>
      </c>
      <c r="C1326" t="s">
        <v>66</v>
      </c>
      <c r="D1326">
        <v>2</v>
      </c>
      <c r="E1326">
        <v>7</v>
      </c>
      <c r="F1326">
        <f>D1326-E1326</f>
        <v>-5</v>
      </c>
    </row>
    <row r="1327" spans="1:6">
      <c r="A1327">
        <v>115</v>
      </c>
      <c r="B1327" t="s">
        <v>142</v>
      </c>
      <c r="C1327" t="s">
        <v>66</v>
      </c>
      <c r="D1327">
        <v>2</v>
      </c>
      <c r="E1327">
        <v>7</v>
      </c>
      <c r="F1327">
        <f>D1327-E1327</f>
        <v>-5</v>
      </c>
    </row>
    <row r="1328" spans="1:6">
      <c r="A1328">
        <v>115</v>
      </c>
      <c r="B1328" t="s">
        <v>142</v>
      </c>
      <c r="C1328" t="s">
        <v>66</v>
      </c>
      <c r="D1328">
        <v>4</v>
      </c>
      <c r="E1328">
        <v>3</v>
      </c>
      <c r="F1328">
        <f>D1328-E1328</f>
        <v>1</v>
      </c>
    </row>
    <row r="1329" spans="1:6">
      <c r="A1329">
        <v>115</v>
      </c>
      <c r="B1329" t="s">
        <v>142</v>
      </c>
      <c r="C1329" t="s">
        <v>66</v>
      </c>
      <c r="D1329">
        <v>5</v>
      </c>
      <c r="E1329">
        <v>4</v>
      </c>
      <c r="F1329">
        <f>D1329-E1329</f>
        <v>1</v>
      </c>
    </row>
    <row r="1330" spans="1:6">
      <c r="A1330">
        <v>116</v>
      </c>
      <c r="B1330" t="s">
        <v>142</v>
      </c>
      <c r="C1330" t="s">
        <v>79</v>
      </c>
      <c r="D1330">
        <v>8</v>
      </c>
      <c r="E1330">
        <v>11</v>
      </c>
      <c r="F1330">
        <f>D1330-E1330</f>
        <v>-3</v>
      </c>
    </row>
    <row r="1331" spans="1:6">
      <c r="A1331">
        <v>116</v>
      </c>
      <c r="B1331" t="s">
        <v>142</v>
      </c>
      <c r="C1331" t="s">
        <v>79</v>
      </c>
      <c r="D1331">
        <v>3</v>
      </c>
      <c r="E1331">
        <v>11</v>
      </c>
      <c r="F1331">
        <f>D1331-E1331</f>
        <v>-8</v>
      </c>
    </row>
    <row r="1332" spans="1:6">
      <c r="A1332">
        <v>116</v>
      </c>
      <c r="B1332" t="s">
        <v>142</v>
      </c>
      <c r="C1332" t="s">
        <v>79</v>
      </c>
      <c r="D1332">
        <v>6</v>
      </c>
      <c r="E1332">
        <v>2</v>
      </c>
      <c r="F1332">
        <f>D1332-E1332</f>
        <v>4</v>
      </c>
    </row>
    <row r="1333" spans="1:6">
      <c r="A1333">
        <v>116</v>
      </c>
      <c r="B1333" t="s">
        <v>142</v>
      </c>
      <c r="C1333" t="s">
        <v>79</v>
      </c>
      <c r="D1333">
        <v>2</v>
      </c>
      <c r="E1333">
        <v>3</v>
      </c>
      <c r="F1333">
        <f>D1333-E1333</f>
        <v>-1</v>
      </c>
    </row>
    <row r="1334" spans="1:6">
      <c r="A1334">
        <v>116</v>
      </c>
      <c r="B1334" t="s">
        <v>142</v>
      </c>
      <c r="C1334" t="s">
        <v>79</v>
      </c>
      <c r="D1334">
        <v>1</v>
      </c>
      <c r="E1334">
        <v>6</v>
      </c>
      <c r="F1334">
        <f>D1334-E1334</f>
        <v>-5</v>
      </c>
    </row>
    <row r="1335" spans="1:6">
      <c r="A1335">
        <v>116</v>
      </c>
      <c r="B1335" t="s">
        <v>142</v>
      </c>
      <c r="C1335" t="s">
        <v>79</v>
      </c>
      <c r="D1335">
        <v>2</v>
      </c>
      <c r="E1335">
        <v>7</v>
      </c>
      <c r="F1335">
        <f>D1335-E1335</f>
        <v>-5</v>
      </c>
    </row>
    <row r="1336" spans="1:6">
      <c r="A1336">
        <v>116</v>
      </c>
      <c r="B1336" t="s">
        <v>142</v>
      </c>
      <c r="C1336" t="s">
        <v>79</v>
      </c>
      <c r="D1336">
        <v>7</v>
      </c>
      <c r="E1336">
        <v>6</v>
      </c>
      <c r="F1336">
        <f>D1336-E1336</f>
        <v>1</v>
      </c>
    </row>
    <row r="1337" spans="1:6">
      <c r="A1337">
        <v>116</v>
      </c>
      <c r="B1337" t="s">
        <v>142</v>
      </c>
      <c r="C1337" t="s">
        <v>79</v>
      </c>
      <c r="D1337">
        <v>8</v>
      </c>
      <c r="E1337">
        <v>7</v>
      </c>
      <c r="F1337">
        <f>D1337-E1337</f>
        <v>1</v>
      </c>
    </row>
    <row r="1338" spans="1:6">
      <c r="A1338">
        <v>117</v>
      </c>
      <c r="B1338" t="s">
        <v>142</v>
      </c>
      <c r="C1338" t="s">
        <v>92</v>
      </c>
      <c r="D1338">
        <v>2</v>
      </c>
      <c r="E1338">
        <v>1</v>
      </c>
      <c r="F1338">
        <f>D1338-E1338</f>
        <v>1</v>
      </c>
    </row>
    <row r="1339" spans="1:6">
      <c r="A1339">
        <v>117</v>
      </c>
      <c r="B1339" t="s">
        <v>142</v>
      </c>
      <c r="C1339" t="s">
        <v>92</v>
      </c>
      <c r="D1339">
        <v>1</v>
      </c>
      <c r="E1339">
        <v>5</v>
      </c>
      <c r="F1339">
        <f>D1339-E1339</f>
        <v>-4</v>
      </c>
    </row>
    <row r="1340" spans="1:6">
      <c r="A1340">
        <v>117</v>
      </c>
      <c r="B1340" t="s">
        <v>142</v>
      </c>
      <c r="C1340" t="s">
        <v>92</v>
      </c>
      <c r="D1340">
        <v>10</v>
      </c>
      <c r="E1340">
        <v>12</v>
      </c>
      <c r="F1340">
        <f>D1340-E1340</f>
        <v>-2</v>
      </c>
    </row>
    <row r="1341" spans="1:6">
      <c r="A1341">
        <v>117</v>
      </c>
      <c r="B1341" t="s">
        <v>142</v>
      </c>
      <c r="C1341" t="s">
        <v>92</v>
      </c>
      <c r="D1341">
        <v>5</v>
      </c>
      <c r="E1341">
        <v>5</v>
      </c>
      <c r="F1341">
        <f>D1341-E1341</f>
        <v>0</v>
      </c>
    </row>
    <row r="1342" spans="1:6">
      <c r="A1342">
        <v>117</v>
      </c>
      <c r="B1342" t="s">
        <v>142</v>
      </c>
      <c r="C1342" t="s">
        <v>92</v>
      </c>
      <c r="D1342">
        <v>2</v>
      </c>
      <c r="E1342">
        <v>3</v>
      </c>
      <c r="F1342">
        <f>D1342-E1342</f>
        <v>-1</v>
      </c>
    </row>
    <row r="1343" spans="1:6">
      <c r="A1343">
        <v>117</v>
      </c>
      <c r="B1343" t="s">
        <v>142</v>
      </c>
      <c r="C1343" t="s">
        <v>92</v>
      </c>
      <c r="D1343">
        <v>5</v>
      </c>
      <c r="E1343">
        <v>1</v>
      </c>
      <c r="F1343">
        <f>D1343-E1343</f>
        <v>4</v>
      </c>
    </row>
    <row r="1344" spans="1:6">
      <c r="A1344">
        <v>117</v>
      </c>
      <c r="B1344" t="s">
        <v>142</v>
      </c>
      <c r="C1344" t="s">
        <v>92</v>
      </c>
      <c r="D1344">
        <v>2</v>
      </c>
      <c r="E1344">
        <v>4</v>
      </c>
      <c r="F1344">
        <f>D1344-E1344</f>
        <v>-2</v>
      </c>
    </row>
    <row r="1345" spans="1:6">
      <c r="A1345">
        <v>117</v>
      </c>
      <c r="B1345" t="s">
        <v>142</v>
      </c>
      <c r="C1345" t="s">
        <v>92</v>
      </c>
      <c r="D1345">
        <v>3</v>
      </c>
      <c r="E1345">
        <v>7</v>
      </c>
      <c r="F1345">
        <f>D1345-E1345</f>
        <v>-4</v>
      </c>
    </row>
    <row r="1346" spans="1:6">
      <c r="A1346">
        <v>117</v>
      </c>
      <c r="B1346" t="s">
        <v>142</v>
      </c>
      <c r="C1346" t="s">
        <v>92</v>
      </c>
      <c r="D1346">
        <v>4</v>
      </c>
      <c r="E1346">
        <v>7</v>
      </c>
      <c r="F1346">
        <f>D1346-E1346</f>
        <v>-3</v>
      </c>
    </row>
    <row r="1347" spans="1:6">
      <c r="A1347">
        <v>117</v>
      </c>
      <c r="B1347" t="s">
        <v>142</v>
      </c>
      <c r="C1347" t="s">
        <v>92</v>
      </c>
      <c r="D1347">
        <v>8</v>
      </c>
      <c r="E1347">
        <v>2</v>
      </c>
      <c r="F1347">
        <f>D1347-E1347</f>
        <v>6</v>
      </c>
    </row>
    <row r="1348" spans="1:6">
      <c r="A1348">
        <v>117</v>
      </c>
      <c r="B1348" t="s">
        <v>142</v>
      </c>
      <c r="C1348" t="s">
        <v>92</v>
      </c>
      <c r="D1348">
        <v>1</v>
      </c>
      <c r="E1348">
        <v>1</v>
      </c>
      <c r="F1348">
        <f>D1348-E1348</f>
        <v>0</v>
      </c>
    </row>
    <row r="1349" spans="1:6">
      <c r="A1349">
        <v>117</v>
      </c>
      <c r="B1349" t="s">
        <v>142</v>
      </c>
      <c r="C1349" t="s">
        <v>92</v>
      </c>
      <c r="D1349">
        <v>0</v>
      </c>
      <c r="E1349">
        <v>0</v>
      </c>
      <c r="F1349">
        <f>D1349-E1349</f>
        <v>0</v>
      </c>
    </row>
    <row r="1350" spans="1:6">
      <c r="A1350">
        <v>118</v>
      </c>
      <c r="B1350" t="s">
        <v>142</v>
      </c>
      <c r="C1350" t="s">
        <v>104</v>
      </c>
      <c r="D1350">
        <v>7</v>
      </c>
      <c r="E1350">
        <v>2</v>
      </c>
      <c r="F1350">
        <f>D1350-E1350</f>
        <v>5</v>
      </c>
    </row>
    <row r="1351" spans="1:6">
      <c r="A1351">
        <v>118</v>
      </c>
      <c r="B1351" t="s">
        <v>142</v>
      </c>
      <c r="C1351" t="s">
        <v>104</v>
      </c>
      <c r="D1351">
        <v>3</v>
      </c>
      <c r="E1351">
        <v>5</v>
      </c>
      <c r="F1351">
        <f>D1351-E1351</f>
        <v>-2</v>
      </c>
    </row>
    <row r="1352" spans="1:6">
      <c r="A1352">
        <v>118</v>
      </c>
      <c r="B1352" t="s">
        <v>142</v>
      </c>
      <c r="C1352" t="s">
        <v>104</v>
      </c>
      <c r="D1352">
        <v>2</v>
      </c>
      <c r="E1352">
        <v>6</v>
      </c>
      <c r="F1352">
        <f>D1352-E1352</f>
        <v>-4</v>
      </c>
    </row>
    <row r="1353" spans="1:6">
      <c r="A1353">
        <v>118</v>
      </c>
      <c r="B1353" t="s">
        <v>142</v>
      </c>
      <c r="C1353" t="s">
        <v>104</v>
      </c>
      <c r="D1353">
        <v>1</v>
      </c>
      <c r="E1353">
        <v>1</v>
      </c>
      <c r="F1353">
        <f>D1353-E1353</f>
        <v>0</v>
      </c>
    </row>
    <row r="1354" spans="1:6">
      <c r="A1354">
        <v>118</v>
      </c>
      <c r="B1354" t="s">
        <v>142</v>
      </c>
      <c r="C1354" t="s">
        <v>104</v>
      </c>
      <c r="D1354">
        <v>0</v>
      </c>
      <c r="E1354">
        <v>0</v>
      </c>
      <c r="F1354">
        <f>D1354-E1354</f>
        <v>0</v>
      </c>
    </row>
    <row r="1355" spans="1:6">
      <c r="A1355">
        <v>118</v>
      </c>
      <c r="B1355" t="s">
        <v>142</v>
      </c>
      <c r="C1355" t="s">
        <v>104</v>
      </c>
      <c r="D1355">
        <v>3</v>
      </c>
      <c r="E1355">
        <v>6</v>
      </c>
      <c r="F1355">
        <f>D1355-E1355</f>
        <v>-3</v>
      </c>
    </row>
    <row r="1356" spans="1:6">
      <c r="A1356">
        <v>118</v>
      </c>
      <c r="B1356" t="s">
        <v>142</v>
      </c>
      <c r="C1356" t="s">
        <v>104</v>
      </c>
      <c r="D1356">
        <v>1</v>
      </c>
      <c r="E1356">
        <v>5</v>
      </c>
      <c r="F1356">
        <f>D1356-E1356</f>
        <v>-4</v>
      </c>
    </row>
    <row r="1357" spans="1:6">
      <c r="A1357">
        <v>118</v>
      </c>
      <c r="B1357" t="s">
        <v>142</v>
      </c>
      <c r="C1357" t="s">
        <v>104</v>
      </c>
      <c r="D1357">
        <v>3</v>
      </c>
      <c r="E1357">
        <v>21</v>
      </c>
      <c r="F1357">
        <f>D1357-E1357</f>
        <v>-18</v>
      </c>
    </row>
    <row r="1358" spans="1:6">
      <c r="A1358">
        <v>118</v>
      </c>
      <c r="B1358" t="s">
        <v>142</v>
      </c>
      <c r="C1358" t="s">
        <v>104</v>
      </c>
      <c r="D1358">
        <v>3</v>
      </c>
      <c r="E1358">
        <v>2</v>
      </c>
      <c r="F1358">
        <f>D1358-E1358</f>
        <v>1</v>
      </c>
    </row>
    <row r="1359" spans="1:6">
      <c r="A1359">
        <v>118</v>
      </c>
      <c r="B1359" t="s">
        <v>142</v>
      </c>
      <c r="C1359" t="s">
        <v>104</v>
      </c>
      <c r="D1359">
        <v>9</v>
      </c>
      <c r="E1359">
        <v>6</v>
      </c>
      <c r="F1359">
        <f>D1359-E1359</f>
        <v>3</v>
      </c>
    </row>
    <row r="1360" spans="1:6">
      <c r="A1360">
        <v>118</v>
      </c>
      <c r="B1360" t="s">
        <v>142</v>
      </c>
      <c r="C1360" t="s">
        <v>104</v>
      </c>
      <c r="D1360">
        <v>0</v>
      </c>
      <c r="E1360">
        <v>3</v>
      </c>
      <c r="F1360">
        <f>D1360-E1360</f>
        <v>-3</v>
      </c>
    </row>
    <row r="1361" spans="1:6">
      <c r="A1361">
        <v>119</v>
      </c>
      <c r="B1361" t="s">
        <v>142</v>
      </c>
      <c r="C1361" t="s">
        <v>116</v>
      </c>
      <c r="D1361">
        <v>2</v>
      </c>
      <c r="E1361">
        <v>1</v>
      </c>
      <c r="F1361">
        <f>D1361-E1361</f>
        <v>1</v>
      </c>
    </row>
    <row r="1362" spans="1:6">
      <c r="A1362">
        <v>119</v>
      </c>
      <c r="B1362" t="s">
        <v>142</v>
      </c>
      <c r="C1362" t="s">
        <v>116</v>
      </c>
      <c r="D1362">
        <v>1</v>
      </c>
      <c r="E1362">
        <v>3</v>
      </c>
      <c r="F1362">
        <f>D1362-E1362</f>
        <v>-2</v>
      </c>
    </row>
    <row r="1363" spans="1:6">
      <c r="A1363">
        <v>119</v>
      </c>
      <c r="B1363" t="s">
        <v>142</v>
      </c>
      <c r="C1363" t="s">
        <v>116</v>
      </c>
      <c r="D1363">
        <v>3</v>
      </c>
      <c r="E1363">
        <v>4</v>
      </c>
      <c r="F1363">
        <f>D1363-E1363</f>
        <v>-1</v>
      </c>
    </row>
    <row r="1364" spans="1:6">
      <c r="A1364">
        <v>119</v>
      </c>
      <c r="B1364" t="s">
        <v>142</v>
      </c>
      <c r="C1364" t="s">
        <v>116</v>
      </c>
      <c r="D1364">
        <v>2</v>
      </c>
      <c r="E1364">
        <v>4</v>
      </c>
      <c r="F1364">
        <f>D1364-E1364</f>
        <v>-2</v>
      </c>
    </row>
    <row r="1365" spans="1:6">
      <c r="A1365">
        <v>119</v>
      </c>
      <c r="B1365" t="s">
        <v>142</v>
      </c>
      <c r="C1365" t="s">
        <v>116</v>
      </c>
      <c r="D1365">
        <v>0</v>
      </c>
      <c r="E1365">
        <v>0</v>
      </c>
      <c r="F1365">
        <f>D1365-E1365</f>
        <v>0</v>
      </c>
    </row>
    <row r="1366" spans="1:6">
      <c r="A1366">
        <v>119</v>
      </c>
      <c r="B1366" t="s">
        <v>142</v>
      </c>
      <c r="C1366" t="s">
        <v>116</v>
      </c>
      <c r="D1366">
        <v>5</v>
      </c>
      <c r="E1366">
        <v>7</v>
      </c>
      <c r="F1366">
        <f>D1366-E1366</f>
        <v>-2</v>
      </c>
    </row>
    <row r="1367" spans="1:6">
      <c r="A1367">
        <v>119</v>
      </c>
      <c r="B1367" t="s">
        <v>142</v>
      </c>
      <c r="C1367" t="s">
        <v>116</v>
      </c>
      <c r="D1367">
        <v>4</v>
      </c>
      <c r="E1367">
        <v>2</v>
      </c>
      <c r="F1367">
        <f>D1367-E1367</f>
        <v>2</v>
      </c>
    </row>
    <row r="1368" spans="1:6">
      <c r="A1368">
        <v>119</v>
      </c>
      <c r="B1368" t="s">
        <v>142</v>
      </c>
      <c r="C1368" t="s">
        <v>116</v>
      </c>
      <c r="D1368">
        <v>0</v>
      </c>
      <c r="E1368">
        <v>3</v>
      </c>
      <c r="F1368">
        <f>D1368-E1368</f>
        <v>-3</v>
      </c>
    </row>
    <row r="1369" spans="1:6">
      <c r="A1369">
        <v>119</v>
      </c>
      <c r="B1369" t="s">
        <v>142</v>
      </c>
      <c r="C1369" t="s">
        <v>116</v>
      </c>
      <c r="D1369">
        <v>7</v>
      </c>
      <c r="E1369">
        <v>6</v>
      </c>
      <c r="F1369">
        <f>D1369-E1369</f>
        <v>1</v>
      </c>
    </row>
    <row r="1370" spans="1:6">
      <c r="A1370">
        <v>119</v>
      </c>
      <c r="B1370" t="s">
        <v>142</v>
      </c>
      <c r="C1370" t="s">
        <v>116</v>
      </c>
      <c r="D1370">
        <v>1</v>
      </c>
      <c r="E1370">
        <v>4</v>
      </c>
      <c r="F1370">
        <f>D1370-E1370</f>
        <v>-3</v>
      </c>
    </row>
    <row r="1371" spans="1:6">
      <c r="A1371">
        <v>119</v>
      </c>
      <c r="B1371" t="s">
        <v>142</v>
      </c>
      <c r="C1371" t="s">
        <v>116</v>
      </c>
      <c r="D1371">
        <v>2</v>
      </c>
      <c r="E1371">
        <v>4</v>
      </c>
      <c r="F1371">
        <f>D1371-E1371</f>
        <v>-2</v>
      </c>
    </row>
    <row r="1372" spans="1:6">
      <c r="A1372">
        <v>119</v>
      </c>
      <c r="B1372" t="s">
        <v>142</v>
      </c>
      <c r="C1372" t="s">
        <v>116</v>
      </c>
      <c r="D1372">
        <v>0</v>
      </c>
      <c r="E1372">
        <v>0</v>
      </c>
      <c r="F1372">
        <f>D1372-E1372</f>
        <v>0</v>
      </c>
    </row>
    <row r="1373" spans="1:6">
      <c r="A1373">
        <v>119</v>
      </c>
      <c r="B1373" t="s">
        <v>142</v>
      </c>
      <c r="C1373" t="s">
        <v>116</v>
      </c>
      <c r="D1373">
        <v>0</v>
      </c>
      <c r="E1373">
        <v>4</v>
      </c>
      <c r="F1373">
        <f>D1373-E1373</f>
        <v>-4</v>
      </c>
    </row>
    <row r="1374" spans="1:6">
      <c r="A1374">
        <v>120</v>
      </c>
      <c r="B1374" t="s">
        <v>142</v>
      </c>
      <c r="C1374" t="s">
        <v>129</v>
      </c>
      <c r="D1374">
        <v>9</v>
      </c>
      <c r="E1374">
        <v>3</v>
      </c>
      <c r="F1374">
        <f>D1374-E1374</f>
        <v>6</v>
      </c>
    </row>
    <row r="1375" spans="1:6">
      <c r="A1375">
        <v>120</v>
      </c>
      <c r="B1375" t="s">
        <v>142</v>
      </c>
      <c r="C1375" t="s">
        <v>129</v>
      </c>
      <c r="D1375">
        <v>0</v>
      </c>
      <c r="E1375">
        <v>3</v>
      </c>
      <c r="F1375">
        <f>D1375-E1375</f>
        <v>-3</v>
      </c>
    </row>
    <row r="1376" spans="1:6">
      <c r="A1376">
        <v>120</v>
      </c>
      <c r="B1376" t="s">
        <v>142</v>
      </c>
      <c r="C1376" t="s">
        <v>129</v>
      </c>
      <c r="D1376">
        <v>6</v>
      </c>
      <c r="E1376">
        <v>8</v>
      </c>
      <c r="F1376">
        <f>D1376-E1376</f>
        <v>-2</v>
      </c>
    </row>
    <row r="1377" spans="1:6">
      <c r="A1377">
        <v>120</v>
      </c>
      <c r="B1377" t="s">
        <v>142</v>
      </c>
      <c r="C1377" t="s">
        <v>129</v>
      </c>
      <c r="D1377">
        <v>8</v>
      </c>
      <c r="E1377">
        <v>8</v>
      </c>
      <c r="F1377">
        <f>D1377-E1377</f>
        <v>0</v>
      </c>
    </row>
    <row r="1378" spans="1:6">
      <c r="A1378">
        <v>120</v>
      </c>
      <c r="B1378" t="s">
        <v>142</v>
      </c>
      <c r="C1378" t="s">
        <v>129</v>
      </c>
      <c r="D1378">
        <v>1</v>
      </c>
      <c r="E1378">
        <v>1</v>
      </c>
      <c r="F1378">
        <f>D1378-E1378</f>
        <v>0</v>
      </c>
    </row>
    <row r="1379" spans="1:6">
      <c r="A1379">
        <v>120</v>
      </c>
      <c r="B1379" t="s">
        <v>142</v>
      </c>
      <c r="C1379" t="s">
        <v>129</v>
      </c>
      <c r="D1379">
        <v>4</v>
      </c>
      <c r="E1379">
        <v>6</v>
      </c>
      <c r="F1379">
        <f>D1379-E1379</f>
        <v>-2</v>
      </c>
    </row>
    <row r="1380" spans="1:6">
      <c r="A1380">
        <v>120</v>
      </c>
      <c r="B1380" t="s">
        <v>142</v>
      </c>
      <c r="C1380" t="s">
        <v>129</v>
      </c>
      <c r="D1380">
        <v>2</v>
      </c>
      <c r="E1380">
        <v>2</v>
      </c>
      <c r="F1380">
        <f>D1380-E1380</f>
        <v>0</v>
      </c>
    </row>
    <row r="1381" spans="1:6">
      <c r="A1381">
        <v>120</v>
      </c>
      <c r="B1381" t="s">
        <v>142</v>
      </c>
      <c r="C1381" t="s">
        <v>129</v>
      </c>
      <c r="D1381">
        <v>2</v>
      </c>
      <c r="E1381">
        <v>0</v>
      </c>
      <c r="F1381">
        <f>D1381-E1381</f>
        <v>2</v>
      </c>
    </row>
    <row r="1382" spans="1:6">
      <c r="A1382">
        <v>120</v>
      </c>
      <c r="B1382" t="s">
        <v>142</v>
      </c>
      <c r="C1382" t="s">
        <v>129</v>
      </c>
      <c r="D1382">
        <v>1</v>
      </c>
      <c r="E1382">
        <v>0</v>
      </c>
      <c r="F1382">
        <f>D1382-E1382</f>
        <v>1</v>
      </c>
    </row>
    <row r="1383" spans="1:6">
      <c r="A1383">
        <v>120</v>
      </c>
      <c r="B1383" t="s">
        <v>142</v>
      </c>
      <c r="C1383" t="s">
        <v>129</v>
      </c>
      <c r="D1383">
        <v>5</v>
      </c>
      <c r="E1383">
        <v>3</v>
      </c>
      <c r="F1383">
        <f>D1383-E1383</f>
        <v>2</v>
      </c>
    </row>
    <row r="1384" spans="1:6">
      <c r="A1384">
        <v>120</v>
      </c>
      <c r="B1384" t="s">
        <v>142</v>
      </c>
      <c r="C1384" t="s">
        <v>129</v>
      </c>
      <c r="D1384">
        <v>4</v>
      </c>
      <c r="E1384">
        <v>0</v>
      </c>
      <c r="F1384">
        <f>D1384-E1384</f>
        <v>4</v>
      </c>
    </row>
    <row r="1385" spans="1:6">
      <c r="A1385">
        <v>120</v>
      </c>
      <c r="B1385" t="s">
        <v>142</v>
      </c>
      <c r="C1385" t="s">
        <v>129</v>
      </c>
      <c r="D1385">
        <v>10</v>
      </c>
      <c r="E1385">
        <v>8</v>
      </c>
      <c r="F1385">
        <f>D1385-E1385</f>
        <v>2</v>
      </c>
    </row>
    <row r="1386" spans="1:6">
      <c r="A1386">
        <v>120</v>
      </c>
      <c r="B1386" t="s">
        <v>142</v>
      </c>
      <c r="C1386" t="s">
        <v>129</v>
      </c>
      <c r="D1386">
        <v>2</v>
      </c>
      <c r="E1386">
        <v>1</v>
      </c>
      <c r="F1386">
        <f>D1386-E1386</f>
        <v>1</v>
      </c>
    </row>
    <row r="1387" spans="1:6">
      <c r="A1387">
        <v>121</v>
      </c>
      <c r="B1387" t="s">
        <v>142</v>
      </c>
      <c r="C1387" t="s">
        <v>154</v>
      </c>
      <c r="D1387">
        <v>10</v>
      </c>
      <c r="E1387">
        <v>14</v>
      </c>
      <c r="F1387">
        <f>D1387-E1387</f>
        <v>-4</v>
      </c>
    </row>
    <row r="1388" spans="1:6">
      <c r="A1388">
        <v>121</v>
      </c>
      <c r="B1388" t="s">
        <v>142</v>
      </c>
      <c r="C1388" t="s">
        <v>154</v>
      </c>
      <c r="D1388">
        <v>4</v>
      </c>
      <c r="E1388">
        <v>4</v>
      </c>
      <c r="F1388">
        <f>D1388-E1388</f>
        <v>0</v>
      </c>
    </row>
    <row r="1389" spans="1:6">
      <c r="A1389">
        <v>121</v>
      </c>
      <c r="B1389" t="s">
        <v>142</v>
      </c>
      <c r="C1389" t="s">
        <v>154</v>
      </c>
      <c r="D1389">
        <v>15</v>
      </c>
      <c r="E1389">
        <v>14</v>
      </c>
      <c r="F1389">
        <f>D1389-E1389</f>
        <v>1</v>
      </c>
    </row>
    <row r="1390" spans="1:6">
      <c r="A1390">
        <v>121</v>
      </c>
      <c r="B1390" t="s">
        <v>142</v>
      </c>
      <c r="C1390" t="s">
        <v>154</v>
      </c>
      <c r="D1390">
        <v>3</v>
      </c>
      <c r="E1390">
        <v>3</v>
      </c>
      <c r="F1390">
        <f>D1390-E1390</f>
        <v>0</v>
      </c>
    </row>
    <row r="1391" spans="1:6">
      <c r="A1391">
        <v>121</v>
      </c>
      <c r="B1391" t="s">
        <v>142</v>
      </c>
      <c r="C1391" t="s">
        <v>154</v>
      </c>
      <c r="D1391">
        <v>12</v>
      </c>
      <c r="E1391">
        <v>5</v>
      </c>
      <c r="F1391">
        <f>D1391-E1391</f>
        <v>7</v>
      </c>
    </row>
    <row r="1392" spans="1:6">
      <c r="A1392">
        <v>121</v>
      </c>
      <c r="B1392" t="s">
        <v>142</v>
      </c>
      <c r="C1392" t="s">
        <v>154</v>
      </c>
      <c r="D1392">
        <v>2</v>
      </c>
      <c r="E1392">
        <v>8</v>
      </c>
      <c r="F1392">
        <f>D1392-E1392</f>
        <v>-6</v>
      </c>
    </row>
    <row r="1393" spans="1:6">
      <c r="A1393">
        <v>121</v>
      </c>
      <c r="B1393" t="s">
        <v>142</v>
      </c>
      <c r="C1393" t="s">
        <v>154</v>
      </c>
      <c r="D1393">
        <v>0</v>
      </c>
      <c r="E1393">
        <v>1</v>
      </c>
      <c r="F1393">
        <f>D1393-E1393</f>
        <v>-1</v>
      </c>
    </row>
    <row r="1394" spans="1:6">
      <c r="A1394">
        <v>121</v>
      </c>
      <c r="B1394" t="s">
        <v>142</v>
      </c>
      <c r="C1394" t="s">
        <v>154</v>
      </c>
      <c r="D1394">
        <v>8</v>
      </c>
      <c r="E1394">
        <v>3</v>
      </c>
      <c r="F1394">
        <f>D1394-E1394</f>
        <v>5</v>
      </c>
    </row>
    <row r="1395" spans="1:6">
      <c r="A1395">
        <v>121</v>
      </c>
      <c r="B1395" t="s">
        <v>142</v>
      </c>
      <c r="C1395" t="s">
        <v>154</v>
      </c>
      <c r="D1395">
        <v>3</v>
      </c>
      <c r="E1395">
        <v>2</v>
      </c>
      <c r="F1395">
        <f>D1395-E1395</f>
        <v>1</v>
      </c>
    </row>
    <row r="1396" spans="1:6">
      <c r="A1396">
        <v>121</v>
      </c>
      <c r="B1396" t="s">
        <v>142</v>
      </c>
      <c r="C1396" t="s">
        <v>154</v>
      </c>
      <c r="D1396">
        <v>2</v>
      </c>
      <c r="E1396">
        <v>1</v>
      </c>
      <c r="F1396">
        <f>D1396-E1396</f>
        <v>1</v>
      </c>
    </row>
    <row r="1397" spans="1:6">
      <c r="A1397">
        <v>121</v>
      </c>
      <c r="B1397" t="s">
        <v>142</v>
      </c>
      <c r="C1397" t="s">
        <v>154</v>
      </c>
      <c r="D1397">
        <v>3</v>
      </c>
      <c r="E1397">
        <v>2</v>
      </c>
      <c r="F1397">
        <f>D1397-E1397</f>
        <v>1</v>
      </c>
    </row>
    <row r="1398" spans="1:6">
      <c r="A1398">
        <v>122</v>
      </c>
      <c r="B1398" t="s">
        <v>154</v>
      </c>
      <c r="C1398" t="s">
        <v>14</v>
      </c>
      <c r="D1398">
        <v>9</v>
      </c>
      <c r="E1398">
        <v>9</v>
      </c>
      <c r="F1398">
        <f>D1398-E1398</f>
        <v>0</v>
      </c>
    </row>
    <row r="1399" spans="1:6">
      <c r="A1399">
        <v>122</v>
      </c>
      <c r="B1399" t="s">
        <v>154</v>
      </c>
      <c r="C1399" t="s">
        <v>14</v>
      </c>
      <c r="D1399">
        <v>5</v>
      </c>
      <c r="E1399">
        <v>5</v>
      </c>
      <c r="F1399">
        <f>D1399-E1399</f>
        <v>0</v>
      </c>
    </row>
    <row r="1400" spans="1:6">
      <c r="A1400">
        <v>122</v>
      </c>
      <c r="B1400" t="s">
        <v>154</v>
      </c>
      <c r="C1400" t="s">
        <v>14</v>
      </c>
      <c r="D1400">
        <v>6</v>
      </c>
      <c r="E1400">
        <v>12</v>
      </c>
      <c r="F1400">
        <f>D1400-E1400</f>
        <v>-6</v>
      </c>
    </row>
    <row r="1401" spans="1:6">
      <c r="A1401">
        <v>122</v>
      </c>
      <c r="B1401" t="s">
        <v>154</v>
      </c>
      <c r="C1401" t="s">
        <v>14</v>
      </c>
      <c r="D1401">
        <v>4</v>
      </c>
      <c r="E1401">
        <v>10</v>
      </c>
      <c r="F1401">
        <f>D1401-E1401</f>
        <v>-6</v>
      </c>
    </row>
    <row r="1402" spans="1:6">
      <c r="A1402">
        <v>122</v>
      </c>
      <c r="B1402" t="s">
        <v>154</v>
      </c>
      <c r="C1402" t="s">
        <v>14</v>
      </c>
      <c r="D1402">
        <v>1</v>
      </c>
      <c r="E1402">
        <v>1</v>
      </c>
      <c r="F1402">
        <f>D1402-E1402</f>
        <v>0</v>
      </c>
    </row>
    <row r="1403" spans="1:6">
      <c r="A1403">
        <v>122</v>
      </c>
      <c r="B1403" t="s">
        <v>154</v>
      </c>
      <c r="C1403" t="s">
        <v>14</v>
      </c>
      <c r="D1403">
        <v>3</v>
      </c>
      <c r="E1403">
        <v>4</v>
      </c>
      <c r="F1403">
        <f>D1403-E1403</f>
        <v>-1</v>
      </c>
    </row>
    <row r="1404" spans="1:6">
      <c r="A1404">
        <v>122</v>
      </c>
      <c r="B1404" t="s">
        <v>154</v>
      </c>
      <c r="C1404" t="s">
        <v>14</v>
      </c>
      <c r="D1404">
        <v>3</v>
      </c>
      <c r="E1404">
        <v>4</v>
      </c>
      <c r="F1404">
        <f>D1404-E1404</f>
        <v>-1</v>
      </c>
    </row>
    <row r="1405" spans="1:6">
      <c r="A1405">
        <v>122</v>
      </c>
      <c r="B1405" t="s">
        <v>154</v>
      </c>
      <c r="C1405" t="s">
        <v>14</v>
      </c>
      <c r="D1405">
        <v>1</v>
      </c>
      <c r="E1405">
        <v>3</v>
      </c>
      <c r="F1405">
        <f>D1405-E1405</f>
        <v>-2</v>
      </c>
    </row>
    <row r="1406" spans="1:6">
      <c r="A1406">
        <v>122</v>
      </c>
      <c r="B1406" t="s">
        <v>154</v>
      </c>
      <c r="C1406" t="s">
        <v>14</v>
      </c>
      <c r="D1406">
        <v>1</v>
      </c>
      <c r="E1406">
        <v>1</v>
      </c>
      <c r="F1406">
        <f>D1406-E1406</f>
        <v>0</v>
      </c>
    </row>
    <row r="1407" spans="1:6">
      <c r="A1407">
        <v>122</v>
      </c>
      <c r="B1407" t="s">
        <v>154</v>
      </c>
      <c r="C1407" t="s">
        <v>14</v>
      </c>
      <c r="D1407">
        <v>4</v>
      </c>
      <c r="E1407">
        <v>9</v>
      </c>
      <c r="F1407">
        <f>D1407-E1407</f>
        <v>-5</v>
      </c>
    </row>
    <row r="1408" spans="1:6">
      <c r="A1408">
        <v>122</v>
      </c>
      <c r="B1408" t="s">
        <v>154</v>
      </c>
      <c r="C1408" t="s">
        <v>14</v>
      </c>
      <c r="D1408">
        <v>3</v>
      </c>
      <c r="E1408">
        <v>6</v>
      </c>
      <c r="F1408">
        <f>D1408-E1408</f>
        <v>-3</v>
      </c>
    </row>
    <row r="1409" spans="1:6">
      <c r="A1409">
        <v>123</v>
      </c>
      <c r="B1409" t="s">
        <v>154</v>
      </c>
      <c r="C1409" t="s">
        <v>15</v>
      </c>
      <c r="D1409">
        <v>1</v>
      </c>
      <c r="E1409">
        <v>3</v>
      </c>
      <c r="F1409">
        <f>D1409-E1409</f>
        <v>-2</v>
      </c>
    </row>
    <row r="1410" spans="1:6">
      <c r="A1410">
        <v>123</v>
      </c>
      <c r="B1410" t="s">
        <v>154</v>
      </c>
      <c r="C1410" t="s">
        <v>15</v>
      </c>
      <c r="D1410">
        <v>2</v>
      </c>
      <c r="E1410">
        <v>3</v>
      </c>
      <c r="F1410">
        <f>D1410-E1410</f>
        <v>-1</v>
      </c>
    </row>
    <row r="1411" spans="1:6">
      <c r="A1411">
        <v>123</v>
      </c>
      <c r="B1411" t="s">
        <v>154</v>
      </c>
      <c r="C1411" t="s">
        <v>15</v>
      </c>
      <c r="D1411">
        <v>3</v>
      </c>
      <c r="E1411">
        <v>1</v>
      </c>
      <c r="F1411">
        <f>D1411-E1411</f>
        <v>2</v>
      </c>
    </row>
    <row r="1412" spans="1:6">
      <c r="A1412">
        <v>123</v>
      </c>
      <c r="B1412" t="s">
        <v>154</v>
      </c>
      <c r="C1412" t="s">
        <v>15</v>
      </c>
      <c r="D1412">
        <v>14</v>
      </c>
      <c r="E1412">
        <v>21</v>
      </c>
      <c r="F1412">
        <f>D1412-E1412</f>
        <v>-7</v>
      </c>
    </row>
    <row r="1413" spans="1:6">
      <c r="A1413">
        <v>123</v>
      </c>
      <c r="B1413" t="s">
        <v>154</v>
      </c>
      <c r="C1413" t="s">
        <v>15</v>
      </c>
      <c r="D1413">
        <v>0</v>
      </c>
      <c r="E1413">
        <v>3</v>
      </c>
      <c r="F1413">
        <f>D1413-E1413</f>
        <v>-3</v>
      </c>
    </row>
    <row r="1414" spans="1:6">
      <c r="A1414">
        <v>123</v>
      </c>
      <c r="B1414" t="s">
        <v>154</v>
      </c>
      <c r="C1414" t="s">
        <v>15</v>
      </c>
      <c r="D1414">
        <v>4</v>
      </c>
      <c r="E1414">
        <v>10</v>
      </c>
      <c r="F1414">
        <f>D1414-E1414</f>
        <v>-6</v>
      </c>
    </row>
    <row r="1415" spans="1:6">
      <c r="A1415">
        <v>123</v>
      </c>
      <c r="B1415" t="s">
        <v>154</v>
      </c>
      <c r="C1415" t="s">
        <v>15</v>
      </c>
      <c r="D1415">
        <v>3</v>
      </c>
      <c r="E1415">
        <v>8</v>
      </c>
      <c r="F1415">
        <f>D1415-E1415</f>
        <v>-5</v>
      </c>
    </row>
    <row r="1416" spans="1:6">
      <c r="A1416">
        <v>123</v>
      </c>
      <c r="B1416" t="s">
        <v>154</v>
      </c>
      <c r="C1416" t="s">
        <v>15</v>
      </c>
      <c r="D1416">
        <v>11</v>
      </c>
      <c r="E1416">
        <v>7</v>
      </c>
      <c r="F1416">
        <f>D1416-E1416</f>
        <v>4</v>
      </c>
    </row>
    <row r="1417" spans="1:6">
      <c r="A1417">
        <v>123</v>
      </c>
      <c r="B1417" t="s">
        <v>154</v>
      </c>
      <c r="C1417" t="s">
        <v>15</v>
      </c>
      <c r="D1417">
        <v>2</v>
      </c>
      <c r="E1417">
        <v>6</v>
      </c>
      <c r="F1417">
        <f>D1417-E1417</f>
        <v>-4</v>
      </c>
    </row>
    <row r="1418" spans="1:6">
      <c r="A1418">
        <v>123</v>
      </c>
      <c r="B1418" t="s">
        <v>154</v>
      </c>
      <c r="C1418" t="s">
        <v>15</v>
      </c>
      <c r="D1418">
        <v>0</v>
      </c>
      <c r="E1418">
        <v>3</v>
      </c>
      <c r="F1418">
        <f>D1418-E1418</f>
        <v>-3</v>
      </c>
    </row>
    <row r="1419" spans="1:6">
      <c r="A1419">
        <v>123</v>
      </c>
      <c r="B1419" t="s">
        <v>154</v>
      </c>
      <c r="C1419" t="s">
        <v>15</v>
      </c>
      <c r="D1419">
        <v>0</v>
      </c>
      <c r="E1419">
        <v>3</v>
      </c>
      <c r="F1419">
        <f>D1419-E1419</f>
        <v>-3</v>
      </c>
    </row>
    <row r="1420" spans="1:6">
      <c r="A1420">
        <v>123</v>
      </c>
      <c r="B1420" t="s">
        <v>154</v>
      </c>
      <c r="C1420" t="s">
        <v>15</v>
      </c>
      <c r="D1420">
        <v>1</v>
      </c>
      <c r="E1420">
        <v>3</v>
      </c>
      <c r="F1420">
        <f>D1420-E1420</f>
        <v>-2</v>
      </c>
    </row>
    <row r="1421" spans="1:6">
      <c r="A1421">
        <v>123</v>
      </c>
      <c r="B1421" t="s">
        <v>154</v>
      </c>
      <c r="C1421" t="s">
        <v>15</v>
      </c>
      <c r="D1421">
        <v>5</v>
      </c>
      <c r="E1421">
        <v>2</v>
      </c>
      <c r="F1421">
        <f>D1421-E1421</f>
        <v>3</v>
      </c>
    </row>
    <row r="1422" spans="1:6">
      <c r="A1422">
        <v>123</v>
      </c>
      <c r="B1422" t="s">
        <v>154</v>
      </c>
      <c r="C1422" t="s">
        <v>15</v>
      </c>
      <c r="D1422">
        <v>3</v>
      </c>
      <c r="E1422">
        <v>4</v>
      </c>
      <c r="F1422">
        <f>D1422-E1422</f>
        <v>-1</v>
      </c>
    </row>
    <row r="1423" spans="1:6">
      <c r="A1423">
        <v>123</v>
      </c>
      <c r="B1423" t="s">
        <v>154</v>
      </c>
      <c r="C1423" t="s">
        <v>15</v>
      </c>
      <c r="D1423">
        <v>2</v>
      </c>
      <c r="E1423">
        <v>0</v>
      </c>
      <c r="F1423">
        <f>D1423-E1423</f>
        <v>2</v>
      </c>
    </row>
    <row r="1424" spans="1:6">
      <c r="A1424">
        <v>123</v>
      </c>
      <c r="B1424" t="s">
        <v>154</v>
      </c>
      <c r="C1424" t="s">
        <v>15</v>
      </c>
      <c r="D1424">
        <v>0</v>
      </c>
      <c r="E1424">
        <v>0</v>
      </c>
      <c r="F1424">
        <f>D1424-E1424</f>
        <v>0</v>
      </c>
    </row>
    <row r="1425" spans="1:6">
      <c r="A1425">
        <v>124</v>
      </c>
      <c r="B1425" t="s">
        <v>154</v>
      </c>
      <c r="C1425" t="s">
        <v>40</v>
      </c>
      <c r="D1425">
        <v>7</v>
      </c>
      <c r="E1425">
        <v>5</v>
      </c>
      <c r="F1425">
        <f>D1425-E1425</f>
        <v>2</v>
      </c>
    </row>
    <row r="1426" spans="1:6">
      <c r="A1426">
        <v>124</v>
      </c>
      <c r="B1426" t="s">
        <v>154</v>
      </c>
      <c r="C1426" t="s">
        <v>40</v>
      </c>
      <c r="D1426">
        <v>5</v>
      </c>
      <c r="E1426">
        <v>7</v>
      </c>
      <c r="F1426">
        <f>D1426-E1426</f>
        <v>-2</v>
      </c>
    </row>
    <row r="1427" spans="1:6">
      <c r="A1427">
        <v>124</v>
      </c>
      <c r="B1427" t="s">
        <v>154</v>
      </c>
      <c r="C1427" t="s">
        <v>40</v>
      </c>
      <c r="D1427">
        <v>1</v>
      </c>
      <c r="E1427">
        <v>0</v>
      </c>
      <c r="F1427">
        <f>D1427-E1427</f>
        <v>1</v>
      </c>
    </row>
    <row r="1428" spans="1:6">
      <c r="A1428">
        <v>124</v>
      </c>
      <c r="B1428" t="s">
        <v>154</v>
      </c>
      <c r="C1428" t="s">
        <v>40</v>
      </c>
      <c r="D1428">
        <v>1</v>
      </c>
      <c r="E1428">
        <v>1</v>
      </c>
      <c r="F1428">
        <f>D1428-E1428</f>
        <v>0</v>
      </c>
    </row>
    <row r="1429" spans="1:6">
      <c r="A1429">
        <v>124</v>
      </c>
      <c r="B1429" t="s">
        <v>154</v>
      </c>
      <c r="C1429" t="s">
        <v>40</v>
      </c>
      <c r="D1429">
        <v>3</v>
      </c>
      <c r="E1429">
        <v>3</v>
      </c>
      <c r="F1429">
        <f>D1429-E1429</f>
        <v>0</v>
      </c>
    </row>
    <row r="1430" spans="1:6">
      <c r="A1430">
        <v>124</v>
      </c>
      <c r="B1430" t="s">
        <v>154</v>
      </c>
      <c r="C1430" t="s">
        <v>40</v>
      </c>
      <c r="D1430">
        <v>10</v>
      </c>
      <c r="E1430">
        <v>17</v>
      </c>
      <c r="F1430">
        <f>D1430-E1430</f>
        <v>-7</v>
      </c>
    </row>
    <row r="1431" spans="1:6">
      <c r="A1431">
        <v>124</v>
      </c>
      <c r="B1431" t="s">
        <v>154</v>
      </c>
      <c r="C1431" t="s">
        <v>40</v>
      </c>
      <c r="D1431">
        <v>2</v>
      </c>
      <c r="E1431">
        <v>1</v>
      </c>
      <c r="F1431">
        <f>D1431-E1431</f>
        <v>1</v>
      </c>
    </row>
    <row r="1432" spans="1:6">
      <c r="A1432">
        <v>124</v>
      </c>
      <c r="B1432" t="s">
        <v>154</v>
      </c>
      <c r="C1432" t="s">
        <v>40</v>
      </c>
      <c r="D1432">
        <v>7</v>
      </c>
      <c r="E1432">
        <v>2</v>
      </c>
      <c r="F1432">
        <f>D1432-E1432</f>
        <v>5</v>
      </c>
    </row>
    <row r="1433" spans="1:6">
      <c r="A1433">
        <v>124</v>
      </c>
      <c r="B1433" t="s">
        <v>154</v>
      </c>
      <c r="C1433" t="s">
        <v>40</v>
      </c>
      <c r="D1433">
        <v>7</v>
      </c>
      <c r="E1433">
        <v>6</v>
      </c>
      <c r="F1433">
        <f>D1433-E1433</f>
        <v>1</v>
      </c>
    </row>
    <row r="1434" spans="1:6">
      <c r="A1434">
        <v>124</v>
      </c>
      <c r="B1434" t="s">
        <v>154</v>
      </c>
      <c r="C1434" t="s">
        <v>40</v>
      </c>
      <c r="D1434">
        <v>7</v>
      </c>
      <c r="E1434">
        <v>8</v>
      </c>
      <c r="F1434">
        <f>D1434-E1434</f>
        <v>-1</v>
      </c>
    </row>
    <row r="1435" spans="1:6">
      <c r="A1435">
        <v>124</v>
      </c>
      <c r="B1435" t="s">
        <v>154</v>
      </c>
      <c r="C1435" t="s">
        <v>40</v>
      </c>
      <c r="D1435">
        <v>1</v>
      </c>
      <c r="E1435">
        <v>1</v>
      </c>
      <c r="F1435">
        <f>D1435-E1435</f>
        <v>0</v>
      </c>
    </row>
    <row r="1436" spans="1:6">
      <c r="A1436">
        <v>124</v>
      </c>
      <c r="B1436" t="s">
        <v>154</v>
      </c>
      <c r="C1436" t="s">
        <v>40</v>
      </c>
      <c r="D1436">
        <v>8</v>
      </c>
      <c r="E1436">
        <v>7</v>
      </c>
      <c r="F1436">
        <f>D1436-E1436</f>
        <v>1</v>
      </c>
    </row>
    <row r="1437" spans="1:6">
      <c r="A1437">
        <v>125</v>
      </c>
      <c r="B1437" t="s">
        <v>154</v>
      </c>
      <c r="C1437" t="s">
        <v>53</v>
      </c>
      <c r="D1437">
        <v>4</v>
      </c>
      <c r="E1437">
        <v>3</v>
      </c>
      <c r="F1437">
        <f>D1437-E1437</f>
        <v>1</v>
      </c>
    </row>
    <row r="1438" spans="1:6">
      <c r="A1438">
        <v>125</v>
      </c>
      <c r="B1438" t="s">
        <v>154</v>
      </c>
      <c r="C1438" t="s">
        <v>53</v>
      </c>
      <c r="D1438">
        <v>10</v>
      </c>
      <c r="E1438">
        <v>9</v>
      </c>
      <c r="F1438">
        <f>D1438-E1438</f>
        <v>1</v>
      </c>
    </row>
    <row r="1439" spans="1:6">
      <c r="A1439">
        <v>125</v>
      </c>
      <c r="B1439" t="s">
        <v>154</v>
      </c>
      <c r="C1439" t="s">
        <v>53</v>
      </c>
      <c r="D1439">
        <v>3</v>
      </c>
      <c r="E1439">
        <v>6</v>
      </c>
      <c r="F1439">
        <f>D1439-E1439</f>
        <v>-3</v>
      </c>
    </row>
    <row r="1440" spans="1:6">
      <c r="A1440">
        <v>125</v>
      </c>
      <c r="B1440" t="s">
        <v>154</v>
      </c>
      <c r="C1440" t="s">
        <v>53</v>
      </c>
      <c r="D1440">
        <v>5</v>
      </c>
      <c r="E1440">
        <v>1</v>
      </c>
      <c r="F1440">
        <f>D1440-E1440</f>
        <v>4</v>
      </c>
    </row>
    <row r="1441" spans="1:6">
      <c r="A1441">
        <v>125</v>
      </c>
      <c r="B1441" t="s">
        <v>154</v>
      </c>
      <c r="C1441" t="s">
        <v>53</v>
      </c>
      <c r="D1441">
        <v>6</v>
      </c>
      <c r="E1441">
        <v>16</v>
      </c>
      <c r="F1441">
        <f>D1441-E1441</f>
        <v>-10</v>
      </c>
    </row>
    <row r="1442" spans="1:6">
      <c r="A1442">
        <v>125</v>
      </c>
      <c r="B1442" t="s">
        <v>154</v>
      </c>
      <c r="C1442" t="s">
        <v>53</v>
      </c>
      <c r="D1442">
        <v>16</v>
      </c>
      <c r="E1442">
        <v>8</v>
      </c>
      <c r="F1442">
        <f>D1442-E1442</f>
        <v>8</v>
      </c>
    </row>
    <row r="1443" spans="1:6">
      <c r="A1443">
        <v>125</v>
      </c>
      <c r="B1443" t="s">
        <v>154</v>
      </c>
      <c r="C1443" t="s">
        <v>53</v>
      </c>
      <c r="D1443">
        <v>14</v>
      </c>
      <c r="E1443">
        <v>6</v>
      </c>
      <c r="F1443">
        <f>D1443-E1443</f>
        <v>8</v>
      </c>
    </row>
    <row r="1444" spans="1:6">
      <c r="A1444">
        <v>125</v>
      </c>
      <c r="B1444" t="s">
        <v>154</v>
      </c>
      <c r="C1444" t="s">
        <v>53</v>
      </c>
      <c r="D1444">
        <v>1</v>
      </c>
      <c r="E1444">
        <v>3</v>
      </c>
      <c r="F1444">
        <f>D1444-E1444</f>
        <v>-2</v>
      </c>
    </row>
    <row r="1445" spans="1:6">
      <c r="A1445">
        <v>125</v>
      </c>
      <c r="B1445" t="s">
        <v>154</v>
      </c>
      <c r="C1445" t="s">
        <v>53</v>
      </c>
      <c r="D1445">
        <v>4</v>
      </c>
      <c r="E1445">
        <v>2</v>
      </c>
      <c r="F1445">
        <f>D1445-E1445</f>
        <v>2</v>
      </c>
    </row>
    <row r="1446" spans="1:6">
      <c r="A1446">
        <v>126</v>
      </c>
      <c r="B1446" t="s">
        <v>154</v>
      </c>
      <c r="C1446" t="s">
        <v>66</v>
      </c>
      <c r="D1446">
        <v>0</v>
      </c>
      <c r="E1446">
        <v>1</v>
      </c>
      <c r="F1446">
        <f>D1446-E1446</f>
        <v>-1</v>
      </c>
    </row>
    <row r="1447" spans="1:6">
      <c r="A1447">
        <v>126</v>
      </c>
      <c r="B1447" t="s">
        <v>154</v>
      </c>
      <c r="C1447" t="s">
        <v>66</v>
      </c>
      <c r="D1447">
        <v>3</v>
      </c>
      <c r="E1447">
        <v>5</v>
      </c>
      <c r="F1447">
        <f>D1447-E1447</f>
        <v>-2</v>
      </c>
    </row>
    <row r="1448" spans="1:6">
      <c r="A1448">
        <v>126</v>
      </c>
      <c r="B1448" t="s">
        <v>154</v>
      </c>
      <c r="C1448" t="s">
        <v>66</v>
      </c>
      <c r="D1448">
        <v>7</v>
      </c>
      <c r="E1448">
        <v>7</v>
      </c>
      <c r="F1448">
        <f>D1448-E1448</f>
        <v>0</v>
      </c>
    </row>
    <row r="1449" spans="1:6">
      <c r="A1449">
        <v>126</v>
      </c>
      <c r="B1449" t="s">
        <v>154</v>
      </c>
      <c r="C1449" t="s">
        <v>66</v>
      </c>
      <c r="D1449">
        <v>1</v>
      </c>
      <c r="E1449">
        <v>0</v>
      </c>
      <c r="F1449">
        <f>D1449-E1449</f>
        <v>1</v>
      </c>
    </row>
    <row r="1450" spans="1:6">
      <c r="A1450">
        <v>126</v>
      </c>
      <c r="B1450" t="s">
        <v>154</v>
      </c>
      <c r="C1450" t="s">
        <v>66</v>
      </c>
      <c r="D1450">
        <v>0</v>
      </c>
      <c r="E1450">
        <v>3</v>
      </c>
      <c r="F1450">
        <f>D1450-E1450</f>
        <v>-3</v>
      </c>
    </row>
    <row r="1451" spans="1:6">
      <c r="A1451">
        <v>126</v>
      </c>
      <c r="B1451" t="s">
        <v>154</v>
      </c>
      <c r="C1451" t="s">
        <v>66</v>
      </c>
      <c r="D1451">
        <v>0</v>
      </c>
      <c r="E1451">
        <v>1</v>
      </c>
      <c r="F1451">
        <f>D1451-E1451</f>
        <v>-1</v>
      </c>
    </row>
    <row r="1452" spans="1:6">
      <c r="A1452">
        <v>126</v>
      </c>
      <c r="B1452" t="s">
        <v>154</v>
      </c>
      <c r="C1452" t="s">
        <v>66</v>
      </c>
      <c r="D1452">
        <v>2</v>
      </c>
      <c r="E1452">
        <v>3</v>
      </c>
      <c r="F1452">
        <f>D1452-E1452</f>
        <v>-1</v>
      </c>
    </row>
    <row r="1453" spans="1:6">
      <c r="A1453">
        <v>126</v>
      </c>
      <c r="B1453" t="s">
        <v>154</v>
      </c>
      <c r="C1453" t="s">
        <v>66</v>
      </c>
      <c r="D1453">
        <v>6</v>
      </c>
      <c r="E1453">
        <v>5</v>
      </c>
      <c r="F1453">
        <f>D1453-E1453</f>
        <v>1</v>
      </c>
    </row>
    <row r="1454" spans="1:6">
      <c r="A1454">
        <v>126</v>
      </c>
      <c r="B1454" t="s">
        <v>154</v>
      </c>
      <c r="C1454" t="s">
        <v>66</v>
      </c>
      <c r="D1454">
        <v>3</v>
      </c>
      <c r="E1454">
        <v>7</v>
      </c>
      <c r="F1454">
        <f>D1454-E1454</f>
        <v>-4</v>
      </c>
    </row>
    <row r="1455" spans="1:6">
      <c r="A1455">
        <v>126</v>
      </c>
      <c r="B1455" t="s">
        <v>154</v>
      </c>
      <c r="C1455" t="s">
        <v>66</v>
      </c>
      <c r="D1455">
        <v>2</v>
      </c>
      <c r="E1455">
        <v>3</v>
      </c>
      <c r="F1455">
        <f>D1455-E1455</f>
        <v>-1</v>
      </c>
    </row>
    <row r="1456" spans="1:6">
      <c r="A1456">
        <v>126</v>
      </c>
      <c r="B1456" t="s">
        <v>154</v>
      </c>
      <c r="C1456" t="s">
        <v>66</v>
      </c>
      <c r="D1456">
        <v>6</v>
      </c>
      <c r="E1456">
        <v>13</v>
      </c>
      <c r="F1456">
        <f>D1456-E1456</f>
        <v>-7</v>
      </c>
    </row>
    <row r="1457" spans="1:6">
      <c r="A1457">
        <v>126</v>
      </c>
      <c r="B1457" t="s">
        <v>154</v>
      </c>
      <c r="C1457" t="s">
        <v>66</v>
      </c>
      <c r="D1457">
        <v>6</v>
      </c>
      <c r="E1457">
        <v>8</v>
      </c>
      <c r="F1457">
        <f>D1457-E1457</f>
        <v>-2</v>
      </c>
    </row>
    <row r="1458" spans="1:6">
      <c r="A1458">
        <v>126</v>
      </c>
      <c r="B1458" t="s">
        <v>154</v>
      </c>
      <c r="C1458" t="s">
        <v>66</v>
      </c>
      <c r="D1458">
        <v>0</v>
      </c>
      <c r="E1458">
        <v>0</v>
      </c>
      <c r="F1458">
        <f>D1458-E1458</f>
        <v>0</v>
      </c>
    </row>
    <row r="1459" spans="1:6">
      <c r="A1459">
        <v>127</v>
      </c>
      <c r="B1459" t="s">
        <v>154</v>
      </c>
      <c r="C1459" t="s">
        <v>79</v>
      </c>
      <c r="D1459">
        <v>6</v>
      </c>
      <c r="E1459">
        <v>3</v>
      </c>
      <c r="F1459">
        <f>D1459-E1459</f>
        <v>3</v>
      </c>
    </row>
    <row r="1460" spans="1:6">
      <c r="A1460">
        <v>127</v>
      </c>
      <c r="B1460" t="s">
        <v>154</v>
      </c>
      <c r="C1460" t="s">
        <v>79</v>
      </c>
      <c r="D1460">
        <v>6</v>
      </c>
      <c r="E1460">
        <v>6</v>
      </c>
      <c r="F1460">
        <f>D1460-E1460</f>
        <v>0</v>
      </c>
    </row>
    <row r="1461" spans="1:6">
      <c r="A1461">
        <v>127</v>
      </c>
      <c r="B1461" t="s">
        <v>154</v>
      </c>
      <c r="C1461" t="s">
        <v>79</v>
      </c>
      <c r="D1461">
        <v>0</v>
      </c>
      <c r="E1461">
        <v>1</v>
      </c>
      <c r="F1461">
        <f>D1461-E1461</f>
        <v>-1</v>
      </c>
    </row>
    <row r="1462" spans="1:6">
      <c r="A1462">
        <v>127</v>
      </c>
      <c r="B1462" t="s">
        <v>154</v>
      </c>
      <c r="C1462" t="s">
        <v>79</v>
      </c>
      <c r="D1462">
        <v>6</v>
      </c>
      <c r="E1462">
        <v>4</v>
      </c>
      <c r="F1462">
        <f>D1462-E1462</f>
        <v>2</v>
      </c>
    </row>
    <row r="1463" spans="1:6">
      <c r="A1463">
        <v>127</v>
      </c>
      <c r="B1463" t="s">
        <v>154</v>
      </c>
      <c r="C1463" t="s">
        <v>79</v>
      </c>
      <c r="D1463">
        <v>5</v>
      </c>
      <c r="E1463">
        <v>3</v>
      </c>
      <c r="F1463">
        <f>D1463-E1463</f>
        <v>2</v>
      </c>
    </row>
    <row r="1464" spans="1:6">
      <c r="A1464">
        <v>127</v>
      </c>
      <c r="B1464" t="s">
        <v>154</v>
      </c>
      <c r="C1464" t="s">
        <v>79</v>
      </c>
      <c r="D1464">
        <v>4</v>
      </c>
      <c r="E1464">
        <v>6</v>
      </c>
      <c r="F1464">
        <f>D1464-E1464</f>
        <v>-2</v>
      </c>
    </row>
    <row r="1465" spans="1:6">
      <c r="A1465">
        <v>127</v>
      </c>
      <c r="B1465" t="s">
        <v>154</v>
      </c>
      <c r="C1465" t="s">
        <v>79</v>
      </c>
      <c r="D1465">
        <v>3</v>
      </c>
      <c r="E1465">
        <v>4</v>
      </c>
      <c r="F1465">
        <f>D1465-E1465</f>
        <v>-1</v>
      </c>
    </row>
    <row r="1466" spans="1:6">
      <c r="A1466">
        <v>127</v>
      </c>
      <c r="B1466" t="s">
        <v>154</v>
      </c>
      <c r="C1466" t="s">
        <v>79</v>
      </c>
      <c r="D1466">
        <v>2</v>
      </c>
      <c r="E1466">
        <v>2</v>
      </c>
      <c r="F1466">
        <f>D1466-E1466</f>
        <v>0</v>
      </c>
    </row>
    <row r="1467" spans="1:6">
      <c r="A1467">
        <v>127</v>
      </c>
      <c r="B1467" t="s">
        <v>154</v>
      </c>
      <c r="C1467" t="s">
        <v>79</v>
      </c>
      <c r="D1467">
        <v>1</v>
      </c>
      <c r="E1467">
        <v>8</v>
      </c>
      <c r="F1467">
        <f>D1467-E1467</f>
        <v>-7</v>
      </c>
    </row>
    <row r="1468" spans="1:6">
      <c r="A1468">
        <v>127</v>
      </c>
      <c r="B1468" t="s">
        <v>154</v>
      </c>
      <c r="C1468" t="s">
        <v>79</v>
      </c>
      <c r="D1468">
        <v>3</v>
      </c>
      <c r="E1468">
        <v>4</v>
      </c>
      <c r="F1468">
        <f>D1468-E1468</f>
        <v>-1</v>
      </c>
    </row>
    <row r="1469" spans="1:6">
      <c r="A1469">
        <v>127</v>
      </c>
      <c r="B1469" t="s">
        <v>154</v>
      </c>
      <c r="C1469" t="s">
        <v>79</v>
      </c>
      <c r="D1469">
        <v>1</v>
      </c>
      <c r="E1469">
        <v>8</v>
      </c>
      <c r="F1469">
        <f>D1469-E1469</f>
        <v>-7</v>
      </c>
    </row>
    <row r="1470" spans="1:6">
      <c r="A1470">
        <v>127</v>
      </c>
      <c r="B1470" t="s">
        <v>154</v>
      </c>
      <c r="C1470" t="s">
        <v>79</v>
      </c>
      <c r="D1470">
        <v>8</v>
      </c>
      <c r="E1470">
        <v>9</v>
      </c>
      <c r="F1470">
        <f>D1470-E1470</f>
        <v>-1</v>
      </c>
    </row>
    <row r="1471" spans="1:6">
      <c r="A1471">
        <v>127</v>
      </c>
      <c r="B1471" t="s">
        <v>154</v>
      </c>
      <c r="C1471" t="s">
        <v>79</v>
      </c>
      <c r="D1471">
        <v>5</v>
      </c>
      <c r="E1471">
        <v>1</v>
      </c>
      <c r="F1471">
        <f>D1471-E1471</f>
        <v>4</v>
      </c>
    </row>
    <row r="1472" spans="1:6">
      <c r="A1472">
        <v>127</v>
      </c>
      <c r="B1472" t="s">
        <v>154</v>
      </c>
      <c r="C1472" t="s">
        <v>79</v>
      </c>
      <c r="D1472">
        <v>2</v>
      </c>
      <c r="E1472">
        <v>4</v>
      </c>
      <c r="F1472">
        <f>D1472-E1472</f>
        <v>-2</v>
      </c>
    </row>
    <row r="1473" spans="1:6">
      <c r="A1473">
        <v>128</v>
      </c>
      <c r="B1473" t="s">
        <v>154</v>
      </c>
      <c r="C1473" t="s">
        <v>92</v>
      </c>
      <c r="D1473">
        <v>4</v>
      </c>
      <c r="E1473">
        <v>0</v>
      </c>
      <c r="F1473">
        <f>D1473-E1473</f>
        <v>4</v>
      </c>
    </row>
    <row r="1474" spans="1:6">
      <c r="A1474">
        <v>128</v>
      </c>
      <c r="B1474" t="s">
        <v>154</v>
      </c>
      <c r="C1474" t="s">
        <v>92</v>
      </c>
      <c r="D1474">
        <v>9</v>
      </c>
      <c r="E1474">
        <v>12</v>
      </c>
      <c r="F1474">
        <f>D1474-E1474</f>
        <v>-3</v>
      </c>
    </row>
    <row r="1475" spans="1:6">
      <c r="A1475">
        <v>128</v>
      </c>
      <c r="B1475" t="s">
        <v>154</v>
      </c>
      <c r="C1475" t="s">
        <v>92</v>
      </c>
      <c r="D1475">
        <v>9</v>
      </c>
      <c r="E1475">
        <v>10</v>
      </c>
      <c r="F1475">
        <f>D1475-E1475</f>
        <v>-1</v>
      </c>
    </row>
    <row r="1476" spans="1:6">
      <c r="A1476">
        <v>128</v>
      </c>
      <c r="B1476" t="s">
        <v>154</v>
      </c>
      <c r="C1476" t="s">
        <v>92</v>
      </c>
      <c r="D1476">
        <v>2</v>
      </c>
      <c r="E1476">
        <v>2</v>
      </c>
      <c r="F1476">
        <f>D1476-E1476</f>
        <v>0</v>
      </c>
    </row>
    <row r="1477" spans="1:6">
      <c r="A1477">
        <v>128</v>
      </c>
      <c r="B1477" t="s">
        <v>154</v>
      </c>
      <c r="C1477" t="s">
        <v>92</v>
      </c>
      <c r="D1477">
        <v>5</v>
      </c>
      <c r="E1477">
        <v>9</v>
      </c>
      <c r="F1477">
        <f>D1477-E1477</f>
        <v>-4</v>
      </c>
    </row>
    <row r="1478" spans="1:6">
      <c r="A1478">
        <v>128</v>
      </c>
      <c r="B1478" t="s">
        <v>154</v>
      </c>
      <c r="C1478" t="s">
        <v>92</v>
      </c>
      <c r="D1478">
        <v>7</v>
      </c>
      <c r="E1478">
        <v>3</v>
      </c>
      <c r="F1478">
        <f>D1478-E1478</f>
        <v>4</v>
      </c>
    </row>
    <row r="1479" spans="1:6">
      <c r="A1479">
        <v>128</v>
      </c>
      <c r="B1479" t="s">
        <v>154</v>
      </c>
      <c r="C1479" t="s">
        <v>92</v>
      </c>
      <c r="D1479">
        <v>7</v>
      </c>
      <c r="E1479">
        <v>3</v>
      </c>
      <c r="F1479">
        <f>D1479-E1479</f>
        <v>4</v>
      </c>
    </row>
    <row r="1480" spans="1:6">
      <c r="A1480">
        <v>128</v>
      </c>
      <c r="B1480" t="s">
        <v>154</v>
      </c>
      <c r="C1480" t="s">
        <v>92</v>
      </c>
      <c r="D1480">
        <v>5</v>
      </c>
      <c r="E1480">
        <v>4</v>
      </c>
      <c r="F1480">
        <f>D1480-E1480</f>
        <v>1</v>
      </c>
    </row>
    <row r="1481" spans="1:6">
      <c r="A1481">
        <v>128</v>
      </c>
      <c r="B1481" t="s">
        <v>154</v>
      </c>
      <c r="C1481" t="s">
        <v>92</v>
      </c>
      <c r="D1481">
        <v>13</v>
      </c>
      <c r="E1481">
        <v>9</v>
      </c>
      <c r="F1481">
        <f>D1481-E1481</f>
        <v>4</v>
      </c>
    </row>
    <row r="1482" spans="1:6">
      <c r="A1482">
        <v>128</v>
      </c>
      <c r="B1482" t="s">
        <v>154</v>
      </c>
      <c r="C1482" t="s">
        <v>92</v>
      </c>
      <c r="D1482">
        <v>9</v>
      </c>
      <c r="E1482">
        <v>13</v>
      </c>
      <c r="F1482">
        <f>D1482-E1482</f>
        <v>-4</v>
      </c>
    </row>
    <row r="1483" spans="1:6">
      <c r="A1483">
        <v>128</v>
      </c>
      <c r="B1483" t="s">
        <v>154</v>
      </c>
      <c r="C1483" t="s">
        <v>92</v>
      </c>
      <c r="D1483">
        <v>1</v>
      </c>
      <c r="E1483">
        <v>0</v>
      </c>
      <c r="F1483">
        <f>D1483-E1483</f>
        <v>1</v>
      </c>
    </row>
    <row r="1484" spans="1:6">
      <c r="A1484">
        <v>129</v>
      </c>
      <c r="B1484" t="s">
        <v>154</v>
      </c>
      <c r="C1484" t="s">
        <v>104</v>
      </c>
      <c r="D1484">
        <v>10</v>
      </c>
      <c r="E1484">
        <v>5</v>
      </c>
      <c r="F1484">
        <f>D1484-E1484</f>
        <v>5</v>
      </c>
    </row>
    <row r="1485" spans="1:6">
      <c r="A1485">
        <v>129</v>
      </c>
      <c r="B1485" t="s">
        <v>154</v>
      </c>
      <c r="C1485" t="s">
        <v>104</v>
      </c>
      <c r="D1485">
        <v>4</v>
      </c>
      <c r="E1485">
        <v>4</v>
      </c>
      <c r="F1485">
        <f>D1485-E1485</f>
        <v>0</v>
      </c>
    </row>
    <row r="1486" spans="1:6">
      <c r="A1486">
        <v>129</v>
      </c>
      <c r="B1486" t="s">
        <v>154</v>
      </c>
      <c r="C1486" t="s">
        <v>104</v>
      </c>
      <c r="D1486">
        <v>4</v>
      </c>
      <c r="E1486">
        <v>13</v>
      </c>
      <c r="F1486">
        <f>D1486-E1486</f>
        <v>-9</v>
      </c>
    </row>
    <row r="1487" spans="1:6">
      <c r="A1487">
        <v>129</v>
      </c>
      <c r="B1487" t="s">
        <v>154</v>
      </c>
      <c r="C1487" t="s">
        <v>104</v>
      </c>
      <c r="D1487">
        <v>5</v>
      </c>
      <c r="E1487">
        <v>0</v>
      </c>
      <c r="F1487">
        <f>D1487-E1487</f>
        <v>5</v>
      </c>
    </row>
    <row r="1488" spans="1:6">
      <c r="A1488">
        <v>129</v>
      </c>
      <c r="B1488" t="s">
        <v>154</v>
      </c>
      <c r="C1488" t="s">
        <v>104</v>
      </c>
      <c r="D1488">
        <v>3</v>
      </c>
      <c r="E1488">
        <v>7</v>
      </c>
      <c r="F1488">
        <f>D1488-E1488</f>
        <v>-4</v>
      </c>
    </row>
    <row r="1489" spans="1:6">
      <c r="A1489">
        <v>129</v>
      </c>
      <c r="B1489" t="s">
        <v>154</v>
      </c>
      <c r="C1489" t="s">
        <v>104</v>
      </c>
      <c r="D1489">
        <v>2</v>
      </c>
      <c r="E1489">
        <v>6</v>
      </c>
      <c r="F1489">
        <f>D1489-E1489</f>
        <v>-4</v>
      </c>
    </row>
    <row r="1490" spans="1:6">
      <c r="A1490">
        <v>129</v>
      </c>
      <c r="B1490" t="s">
        <v>154</v>
      </c>
      <c r="C1490" t="s">
        <v>104</v>
      </c>
      <c r="D1490">
        <v>6</v>
      </c>
      <c r="E1490">
        <v>2</v>
      </c>
      <c r="F1490">
        <f>D1490-E1490</f>
        <v>4</v>
      </c>
    </row>
    <row r="1491" spans="1:6">
      <c r="A1491">
        <v>129</v>
      </c>
      <c r="B1491" t="s">
        <v>154</v>
      </c>
      <c r="C1491" t="s">
        <v>104</v>
      </c>
      <c r="D1491">
        <v>8</v>
      </c>
      <c r="E1491">
        <v>13</v>
      </c>
      <c r="F1491">
        <f>D1491-E1491</f>
        <v>-5</v>
      </c>
    </row>
    <row r="1492" spans="1:6">
      <c r="A1492">
        <v>129</v>
      </c>
      <c r="B1492" t="s">
        <v>154</v>
      </c>
      <c r="C1492" t="s">
        <v>104</v>
      </c>
      <c r="D1492">
        <v>5</v>
      </c>
      <c r="E1492">
        <v>4</v>
      </c>
      <c r="F1492">
        <f>D1492-E1492</f>
        <v>1</v>
      </c>
    </row>
    <row r="1493" spans="1:6">
      <c r="A1493">
        <v>129</v>
      </c>
      <c r="B1493" t="s">
        <v>154</v>
      </c>
      <c r="C1493" t="s">
        <v>104</v>
      </c>
      <c r="D1493">
        <v>0</v>
      </c>
      <c r="E1493">
        <v>5</v>
      </c>
      <c r="F1493">
        <f>D1493-E1493</f>
        <v>-5</v>
      </c>
    </row>
    <row r="1494" spans="1:6">
      <c r="A1494">
        <v>129</v>
      </c>
      <c r="B1494" t="s">
        <v>154</v>
      </c>
      <c r="C1494" t="s">
        <v>104</v>
      </c>
      <c r="D1494">
        <v>1</v>
      </c>
      <c r="E1494">
        <v>0</v>
      </c>
      <c r="F1494">
        <f>D1494-E1494</f>
        <v>1</v>
      </c>
    </row>
    <row r="1495" spans="1:6">
      <c r="A1495">
        <v>130</v>
      </c>
      <c r="B1495" t="s">
        <v>154</v>
      </c>
      <c r="C1495" t="s">
        <v>116</v>
      </c>
      <c r="D1495">
        <v>2</v>
      </c>
      <c r="E1495">
        <v>7</v>
      </c>
      <c r="F1495">
        <f>D1495-E1495</f>
        <v>-5</v>
      </c>
    </row>
    <row r="1496" spans="1:6">
      <c r="A1496">
        <v>130</v>
      </c>
      <c r="B1496" t="s">
        <v>154</v>
      </c>
      <c r="C1496" t="s">
        <v>116</v>
      </c>
      <c r="D1496">
        <v>8</v>
      </c>
      <c r="E1496">
        <v>8</v>
      </c>
      <c r="F1496">
        <f>D1496-E1496</f>
        <v>0</v>
      </c>
    </row>
    <row r="1497" spans="1:6">
      <c r="A1497">
        <v>130</v>
      </c>
      <c r="B1497" t="s">
        <v>154</v>
      </c>
      <c r="C1497" t="s">
        <v>116</v>
      </c>
      <c r="D1497">
        <v>8</v>
      </c>
      <c r="E1497">
        <v>11</v>
      </c>
      <c r="F1497">
        <f>D1497-E1497</f>
        <v>-3</v>
      </c>
    </row>
    <row r="1498" spans="1:6">
      <c r="A1498">
        <v>130</v>
      </c>
      <c r="B1498" t="s">
        <v>154</v>
      </c>
      <c r="C1498" t="s">
        <v>116</v>
      </c>
      <c r="D1498">
        <v>8</v>
      </c>
      <c r="E1498">
        <v>7</v>
      </c>
      <c r="F1498">
        <f>D1498-E1498</f>
        <v>1</v>
      </c>
    </row>
    <row r="1499" spans="1:6">
      <c r="A1499">
        <v>130</v>
      </c>
      <c r="B1499" t="s">
        <v>154</v>
      </c>
      <c r="C1499" t="s">
        <v>116</v>
      </c>
      <c r="D1499">
        <v>4</v>
      </c>
      <c r="E1499">
        <v>7</v>
      </c>
      <c r="F1499">
        <f>D1499-E1499</f>
        <v>-3</v>
      </c>
    </row>
    <row r="1500" spans="1:6">
      <c r="A1500">
        <v>130</v>
      </c>
      <c r="B1500" t="s">
        <v>154</v>
      </c>
      <c r="C1500" t="s">
        <v>116</v>
      </c>
      <c r="D1500">
        <v>1</v>
      </c>
      <c r="E1500">
        <v>4</v>
      </c>
      <c r="F1500">
        <f>D1500-E1500</f>
        <v>-3</v>
      </c>
    </row>
    <row r="1501" spans="1:6">
      <c r="A1501">
        <v>130</v>
      </c>
      <c r="B1501" t="s">
        <v>154</v>
      </c>
      <c r="C1501" t="s">
        <v>116</v>
      </c>
      <c r="D1501">
        <v>2</v>
      </c>
      <c r="E1501">
        <v>3</v>
      </c>
      <c r="F1501">
        <f>D1501-E1501</f>
        <v>-1</v>
      </c>
    </row>
    <row r="1502" spans="1:6">
      <c r="A1502">
        <v>130</v>
      </c>
      <c r="B1502" t="s">
        <v>154</v>
      </c>
      <c r="C1502" t="s">
        <v>116</v>
      </c>
      <c r="D1502">
        <v>1</v>
      </c>
      <c r="E1502">
        <v>3</v>
      </c>
      <c r="F1502">
        <f>D1502-E1502</f>
        <v>-2</v>
      </c>
    </row>
    <row r="1503" spans="1:6">
      <c r="A1503">
        <v>130</v>
      </c>
      <c r="B1503" t="s">
        <v>154</v>
      </c>
      <c r="C1503" t="s">
        <v>116</v>
      </c>
      <c r="D1503">
        <v>19</v>
      </c>
      <c r="E1503">
        <v>11</v>
      </c>
      <c r="F1503">
        <f>D1503-E1503</f>
        <v>8</v>
      </c>
    </row>
    <row r="1504" spans="1:6">
      <c r="A1504">
        <v>130</v>
      </c>
      <c r="B1504" t="s">
        <v>154</v>
      </c>
      <c r="C1504" t="s">
        <v>116</v>
      </c>
      <c r="D1504">
        <v>1</v>
      </c>
      <c r="E1504">
        <v>1</v>
      </c>
      <c r="F1504">
        <f>D1504-E1504</f>
        <v>0</v>
      </c>
    </row>
    <row r="1505" spans="1:6">
      <c r="A1505">
        <v>131</v>
      </c>
      <c r="B1505" t="s">
        <v>154</v>
      </c>
      <c r="C1505" t="s">
        <v>129</v>
      </c>
      <c r="D1505">
        <v>1</v>
      </c>
      <c r="E1505">
        <v>0</v>
      </c>
      <c r="F1505">
        <f>D1505-E1505</f>
        <v>1</v>
      </c>
    </row>
    <row r="1506" spans="1:6">
      <c r="A1506">
        <v>131</v>
      </c>
      <c r="B1506" t="s">
        <v>154</v>
      </c>
      <c r="C1506" t="s">
        <v>129</v>
      </c>
      <c r="D1506">
        <v>1</v>
      </c>
      <c r="E1506">
        <v>2</v>
      </c>
      <c r="F1506">
        <f>D1506-E1506</f>
        <v>-1</v>
      </c>
    </row>
    <row r="1507" spans="1:6">
      <c r="A1507">
        <v>131</v>
      </c>
      <c r="B1507" t="s">
        <v>154</v>
      </c>
      <c r="C1507" t="s">
        <v>129</v>
      </c>
      <c r="D1507">
        <v>2</v>
      </c>
      <c r="E1507">
        <v>1</v>
      </c>
      <c r="F1507">
        <f>D1507-E1507</f>
        <v>1</v>
      </c>
    </row>
    <row r="1508" spans="1:6">
      <c r="A1508">
        <v>131</v>
      </c>
      <c r="B1508" t="s">
        <v>154</v>
      </c>
      <c r="C1508" t="s">
        <v>129</v>
      </c>
      <c r="D1508">
        <v>3</v>
      </c>
      <c r="E1508">
        <v>2</v>
      </c>
      <c r="F1508">
        <f>D1508-E1508</f>
        <v>1</v>
      </c>
    </row>
    <row r="1509" spans="1:6">
      <c r="A1509">
        <v>131</v>
      </c>
      <c r="B1509" t="s">
        <v>154</v>
      </c>
      <c r="C1509" t="s">
        <v>129</v>
      </c>
      <c r="D1509">
        <v>0</v>
      </c>
      <c r="E1509">
        <v>6</v>
      </c>
      <c r="F1509">
        <f>D1509-E1509</f>
        <v>-6</v>
      </c>
    </row>
    <row r="1510" spans="1:6">
      <c r="A1510">
        <v>131</v>
      </c>
      <c r="B1510" t="s">
        <v>154</v>
      </c>
      <c r="C1510" t="s">
        <v>129</v>
      </c>
      <c r="D1510">
        <v>9</v>
      </c>
      <c r="E1510">
        <v>6</v>
      </c>
      <c r="F1510">
        <f>D1510-E1510</f>
        <v>3</v>
      </c>
    </row>
    <row r="1511" spans="1:6">
      <c r="A1511">
        <v>131</v>
      </c>
      <c r="B1511" t="s">
        <v>154</v>
      </c>
      <c r="C1511" t="s">
        <v>129</v>
      </c>
      <c r="D1511">
        <v>2</v>
      </c>
      <c r="E1511">
        <v>4</v>
      </c>
      <c r="F1511">
        <f>D1511-E1511</f>
        <v>-2</v>
      </c>
    </row>
    <row r="1512" spans="1:6">
      <c r="A1512">
        <v>131</v>
      </c>
      <c r="B1512" t="s">
        <v>154</v>
      </c>
      <c r="C1512" t="s">
        <v>129</v>
      </c>
      <c r="D1512">
        <v>2</v>
      </c>
      <c r="E1512">
        <v>3</v>
      </c>
      <c r="F1512">
        <f>D1512-E1512</f>
        <v>-1</v>
      </c>
    </row>
    <row r="1513" spans="1:6">
      <c r="A1513">
        <v>131</v>
      </c>
      <c r="B1513" t="s">
        <v>154</v>
      </c>
      <c r="C1513" t="s">
        <v>129</v>
      </c>
      <c r="D1513">
        <v>6</v>
      </c>
      <c r="E1513">
        <v>4</v>
      </c>
      <c r="F1513">
        <f>D1513-E1513</f>
        <v>2</v>
      </c>
    </row>
    <row r="1514" spans="1:6">
      <c r="A1514">
        <v>131</v>
      </c>
      <c r="B1514" t="s">
        <v>154</v>
      </c>
      <c r="C1514" t="s">
        <v>129</v>
      </c>
      <c r="D1514">
        <v>5</v>
      </c>
      <c r="E1514">
        <v>6</v>
      </c>
      <c r="F1514">
        <f>D1514-E1514</f>
        <v>-1</v>
      </c>
    </row>
    <row r="1515" spans="1:6">
      <c r="A1515">
        <v>131</v>
      </c>
      <c r="B1515" t="s">
        <v>154</v>
      </c>
      <c r="C1515" t="s">
        <v>129</v>
      </c>
      <c r="D1515">
        <v>9</v>
      </c>
      <c r="E1515">
        <v>16</v>
      </c>
      <c r="F1515">
        <f>D1515-E1515</f>
        <v>-7</v>
      </c>
    </row>
    <row r="1516" spans="1:6">
      <c r="A1516">
        <v>131</v>
      </c>
      <c r="B1516" t="s">
        <v>154</v>
      </c>
      <c r="C1516" t="s">
        <v>129</v>
      </c>
      <c r="D1516">
        <v>9</v>
      </c>
      <c r="E1516">
        <v>12</v>
      </c>
      <c r="F1516">
        <f>D1516-E1516</f>
        <v>-3</v>
      </c>
    </row>
    <row r="1517" spans="1:6">
      <c r="A1517">
        <v>131</v>
      </c>
      <c r="B1517" t="s">
        <v>154</v>
      </c>
      <c r="C1517" t="s">
        <v>129</v>
      </c>
      <c r="D1517">
        <v>3</v>
      </c>
      <c r="E1517">
        <v>4</v>
      </c>
      <c r="F1517">
        <f>D1517-E1517</f>
        <v>-1</v>
      </c>
    </row>
    <row r="1518" spans="1:6">
      <c r="A1518">
        <v>132</v>
      </c>
      <c r="B1518" t="s">
        <v>154</v>
      </c>
      <c r="C1518" t="s">
        <v>142</v>
      </c>
      <c r="D1518">
        <v>2</v>
      </c>
      <c r="E1518">
        <v>5</v>
      </c>
      <c r="F1518">
        <f>D1518-E1518</f>
        <v>-3</v>
      </c>
    </row>
    <row r="1519" spans="1:6">
      <c r="A1519">
        <v>132</v>
      </c>
      <c r="B1519" t="s">
        <v>154</v>
      </c>
      <c r="C1519" t="s">
        <v>142</v>
      </c>
      <c r="D1519">
        <v>6</v>
      </c>
      <c r="E1519">
        <v>7</v>
      </c>
      <c r="F1519">
        <f>D1519-E1519</f>
        <v>-1</v>
      </c>
    </row>
    <row r="1520" spans="1:6">
      <c r="A1520">
        <v>132</v>
      </c>
      <c r="B1520" t="s">
        <v>154</v>
      </c>
      <c r="C1520" t="s">
        <v>142</v>
      </c>
      <c r="D1520">
        <v>2</v>
      </c>
      <c r="E1520">
        <v>3</v>
      </c>
      <c r="F1520">
        <f>D1520-E1520</f>
        <v>-1</v>
      </c>
    </row>
    <row r="1521" spans="1:6">
      <c r="A1521">
        <v>132</v>
      </c>
      <c r="B1521" t="s">
        <v>154</v>
      </c>
      <c r="C1521" t="s">
        <v>142</v>
      </c>
      <c r="D1521">
        <v>17</v>
      </c>
      <c r="E1521">
        <v>12</v>
      </c>
      <c r="F1521">
        <f>D1521-E1521</f>
        <v>5</v>
      </c>
    </row>
    <row r="1522" spans="1:6">
      <c r="A1522">
        <v>132</v>
      </c>
      <c r="B1522" t="s">
        <v>154</v>
      </c>
      <c r="C1522" t="s">
        <v>142</v>
      </c>
      <c r="D1522">
        <v>9</v>
      </c>
      <c r="E1522">
        <v>5</v>
      </c>
      <c r="F1522">
        <f>D1522-E1522</f>
        <v>4</v>
      </c>
    </row>
    <row r="1523" spans="1:6">
      <c r="A1523">
        <v>132</v>
      </c>
      <c r="B1523" t="s">
        <v>154</v>
      </c>
      <c r="C1523" t="s">
        <v>142</v>
      </c>
      <c r="D1523">
        <v>7</v>
      </c>
      <c r="E1523">
        <v>6</v>
      </c>
      <c r="F1523">
        <f>D1523-E1523</f>
        <v>1</v>
      </c>
    </row>
    <row r="1524" spans="1:6">
      <c r="A1524">
        <v>132</v>
      </c>
      <c r="B1524" t="s">
        <v>154</v>
      </c>
      <c r="C1524" t="s">
        <v>142</v>
      </c>
      <c r="D1524">
        <v>14</v>
      </c>
      <c r="E1524">
        <v>11</v>
      </c>
      <c r="F1524">
        <f>D1524-E1524</f>
        <v>3</v>
      </c>
    </row>
    <row r="1525" spans="1:6">
      <c r="A1525">
        <v>132</v>
      </c>
      <c r="B1525" t="s">
        <v>154</v>
      </c>
      <c r="C1525" t="s">
        <v>142</v>
      </c>
      <c r="D1525">
        <v>0</v>
      </c>
      <c r="E1525">
        <v>3</v>
      </c>
      <c r="F1525">
        <f>D1525-E1525</f>
        <v>-3</v>
      </c>
    </row>
    <row r="1526" spans="1:6">
      <c r="A1526">
        <v>133</v>
      </c>
      <c r="B1526" t="s">
        <v>14</v>
      </c>
      <c r="C1526" t="s">
        <v>15</v>
      </c>
      <c r="D1526">
        <v>0</v>
      </c>
      <c r="E1526">
        <v>0</v>
      </c>
      <c r="F1526">
        <f>D1526-E1526</f>
        <v>0</v>
      </c>
    </row>
    <row r="1527" spans="1:6">
      <c r="A1527">
        <v>133</v>
      </c>
      <c r="B1527" t="s">
        <v>14</v>
      </c>
      <c r="C1527" t="s">
        <v>15</v>
      </c>
      <c r="D1527">
        <v>2</v>
      </c>
      <c r="E1527">
        <v>0</v>
      </c>
      <c r="F1527">
        <f>D1527-E1527</f>
        <v>2</v>
      </c>
    </row>
    <row r="1528" spans="1:6">
      <c r="A1528">
        <v>133</v>
      </c>
      <c r="B1528" t="s">
        <v>14</v>
      </c>
      <c r="C1528" t="s">
        <v>15</v>
      </c>
      <c r="D1528">
        <v>3</v>
      </c>
      <c r="E1528">
        <v>14</v>
      </c>
      <c r="F1528">
        <f>D1528-E1528</f>
        <v>-11</v>
      </c>
    </row>
    <row r="1529" spans="1:6">
      <c r="A1529">
        <v>133</v>
      </c>
      <c r="B1529" t="s">
        <v>14</v>
      </c>
      <c r="C1529" t="s">
        <v>15</v>
      </c>
      <c r="D1529">
        <v>1</v>
      </c>
      <c r="E1529">
        <v>1</v>
      </c>
      <c r="F1529">
        <f>D1529-E1529</f>
        <v>0</v>
      </c>
    </row>
    <row r="1530" spans="1:6">
      <c r="A1530">
        <v>133</v>
      </c>
      <c r="B1530" t="s">
        <v>14</v>
      </c>
      <c r="C1530" t="s">
        <v>15</v>
      </c>
      <c r="D1530">
        <v>5</v>
      </c>
      <c r="E1530">
        <v>3</v>
      </c>
      <c r="F1530">
        <f>D1530-E1530</f>
        <v>2</v>
      </c>
    </row>
    <row r="1531" spans="1:6">
      <c r="A1531">
        <v>133</v>
      </c>
      <c r="B1531" t="s">
        <v>14</v>
      </c>
      <c r="C1531" t="s">
        <v>15</v>
      </c>
      <c r="D1531">
        <v>1</v>
      </c>
      <c r="E1531">
        <v>1</v>
      </c>
      <c r="F1531">
        <f>D1531-E1531</f>
        <v>0</v>
      </c>
    </row>
    <row r="1532" spans="1:6">
      <c r="A1532">
        <v>133</v>
      </c>
      <c r="B1532" t="s">
        <v>14</v>
      </c>
      <c r="C1532" t="s">
        <v>15</v>
      </c>
      <c r="D1532">
        <v>5</v>
      </c>
      <c r="E1532">
        <v>6</v>
      </c>
      <c r="F1532">
        <f>D1532-E1532</f>
        <v>-1</v>
      </c>
    </row>
    <row r="1533" spans="1:6">
      <c r="A1533">
        <v>133</v>
      </c>
      <c r="B1533" t="s">
        <v>14</v>
      </c>
      <c r="C1533" t="s">
        <v>15</v>
      </c>
      <c r="D1533">
        <v>7</v>
      </c>
      <c r="E1533">
        <v>2</v>
      </c>
      <c r="F1533">
        <f>D1533-E1533</f>
        <v>5</v>
      </c>
    </row>
    <row r="1534" spans="1:6">
      <c r="A1534">
        <v>133</v>
      </c>
      <c r="B1534" t="s">
        <v>14</v>
      </c>
      <c r="C1534" t="s">
        <v>15</v>
      </c>
      <c r="D1534">
        <v>13</v>
      </c>
      <c r="E1534">
        <v>9</v>
      </c>
      <c r="F1534">
        <f>D1534-E1534</f>
        <v>4</v>
      </c>
    </row>
    <row r="1535" spans="1:6">
      <c r="A1535">
        <v>133</v>
      </c>
      <c r="B1535" t="s">
        <v>14</v>
      </c>
      <c r="C1535" t="s">
        <v>15</v>
      </c>
      <c r="D1535">
        <v>11</v>
      </c>
      <c r="E1535">
        <v>2</v>
      </c>
      <c r="F1535">
        <f>D1535-E1535</f>
        <v>9</v>
      </c>
    </row>
    <row r="1536" spans="1:6">
      <c r="A1536">
        <v>133</v>
      </c>
      <c r="B1536" t="s">
        <v>14</v>
      </c>
      <c r="C1536" t="s">
        <v>15</v>
      </c>
      <c r="D1536">
        <v>7</v>
      </c>
      <c r="E1536">
        <v>8</v>
      </c>
      <c r="F1536">
        <f>D1536-E1536</f>
        <v>-1</v>
      </c>
    </row>
    <row r="1537" spans="1:6">
      <c r="A1537">
        <v>134</v>
      </c>
      <c r="B1537" t="s">
        <v>14</v>
      </c>
      <c r="C1537" t="s">
        <v>40</v>
      </c>
      <c r="D1537">
        <v>1</v>
      </c>
      <c r="E1537">
        <v>3</v>
      </c>
      <c r="F1537">
        <f>D1537-E1537</f>
        <v>-2</v>
      </c>
    </row>
    <row r="1538" spans="1:6">
      <c r="A1538">
        <v>134</v>
      </c>
      <c r="B1538" t="s">
        <v>14</v>
      </c>
      <c r="C1538" t="s">
        <v>40</v>
      </c>
      <c r="D1538">
        <v>4</v>
      </c>
      <c r="E1538">
        <v>10</v>
      </c>
      <c r="F1538">
        <f>D1538-E1538</f>
        <v>-6</v>
      </c>
    </row>
    <row r="1539" spans="1:6">
      <c r="A1539">
        <v>134</v>
      </c>
      <c r="B1539" t="s">
        <v>14</v>
      </c>
      <c r="C1539" t="s">
        <v>40</v>
      </c>
      <c r="D1539">
        <v>1</v>
      </c>
      <c r="E1539">
        <v>0</v>
      </c>
      <c r="F1539">
        <f>D1539-E1539</f>
        <v>1</v>
      </c>
    </row>
    <row r="1540" spans="1:6">
      <c r="A1540">
        <v>134</v>
      </c>
      <c r="B1540" t="s">
        <v>14</v>
      </c>
      <c r="C1540" t="s">
        <v>40</v>
      </c>
      <c r="D1540">
        <v>2</v>
      </c>
      <c r="E1540">
        <v>10</v>
      </c>
      <c r="F1540">
        <f>D1540-E1540</f>
        <v>-8</v>
      </c>
    </row>
    <row r="1541" spans="1:6">
      <c r="A1541">
        <v>134</v>
      </c>
      <c r="B1541" t="s">
        <v>14</v>
      </c>
      <c r="C1541" t="s">
        <v>40</v>
      </c>
      <c r="D1541">
        <v>1</v>
      </c>
      <c r="E1541">
        <v>2</v>
      </c>
      <c r="F1541">
        <f>D1541-E1541</f>
        <v>-1</v>
      </c>
    </row>
    <row r="1542" spans="1:6">
      <c r="A1542">
        <v>134</v>
      </c>
      <c r="B1542" t="s">
        <v>14</v>
      </c>
      <c r="C1542" t="s">
        <v>40</v>
      </c>
      <c r="D1542">
        <v>2</v>
      </c>
      <c r="E1542">
        <v>0</v>
      </c>
      <c r="F1542">
        <f>D1542-E1542</f>
        <v>2</v>
      </c>
    </row>
    <row r="1543" spans="1:6">
      <c r="A1543">
        <v>134</v>
      </c>
      <c r="B1543" t="s">
        <v>14</v>
      </c>
      <c r="C1543" t="s">
        <v>40</v>
      </c>
      <c r="D1543">
        <v>0</v>
      </c>
      <c r="E1543">
        <v>3</v>
      </c>
      <c r="F1543">
        <f>D1543-E1543</f>
        <v>-3</v>
      </c>
    </row>
    <row r="1544" spans="1:6">
      <c r="A1544">
        <v>134</v>
      </c>
      <c r="B1544" t="s">
        <v>14</v>
      </c>
      <c r="C1544" t="s">
        <v>40</v>
      </c>
      <c r="D1544">
        <v>7</v>
      </c>
      <c r="E1544">
        <v>4</v>
      </c>
      <c r="F1544">
        <f>D1544-E1544</f>
        <v>3</v>
      </c>
    </row>
    <row r="1545" spans="1:6">
      <c r="A1545">
        <v>134</v>
      </c>
      <c r="B1545" t="s">
        <v>14</v>
      </c>
      <c r="C1545" t="s">
        <v>40</v>
      </c>
      <c r="D1545">
        <v>2</v>
      </c>
      <c r="E1545">
        <v>1</v>
      </c>
      <c r="F1545">
        <f>D1545-E1545</f>
        <v>1</v>
      </c>
    </row>
    <row r="1546" spans="1:6">
      <c r="A1546">
        <v>134</v>
      </c>
      <c r="B1546" t="s">
        <v>14</v>
      </c>
      <c r="C1546" t="s">
        <v>40</v>
      </c>
      <c r="D1546">
        <v>9</v>
      </c>
      <c r="E1546">
        <v>2</v>
      </c>
      <c r="F1546">
        <f>D1546-E1546</f>
        <v>7</v>
      </c>
    </row>
    <row r="1547" spans="1:6">
      <c r="A1547">
        <v>134</v>
      </c>
      <c r="B1547" t="s">
        <v>14</v>
      </c>
      <c r="C1547" t="s">
        <v>40</v>
      </c>
      <c r="D1547">
        <v>11</v>
      </c>
      <c r="E1547">
        <v>10</v>
      </c>
      <c r="F1547">
        <f>D1547-E1547</f>
        <v>1</v>
      </c>
    </row>
    <row r="1548" spans="1:6">
      <c r="A1548">
        <v>134</v>
      </c>
      <c r="B1548" t="s">
        <v>14</v>
      </c>
      <c r="C1548" t="s">
        <v>40</v>
      </c>
      <c r="D1548">
        <v>5</v>
      </c>
      <c r="E1548">
        <v>6</v>
      </c>
      <c r="F1548">
        <f>D1548-E1548</f>
        <v>-1</v>
      </c>
    </row>
    <row r="1549" spans="1:6">
      <c r="A1549">
        <v>134</v>
      </c>
      <c r="B1549" t="s">
        <v>14</v>
      </c>
      <c r="C1549" t="s">
        <v>40</v>
      </c>
      <c r="D1549">
        <v>2</v>
      </c>
      <c r="E1549">
        <v>2</v>
      </c>
      <c r="F1549">
        <f>D1549-E1549</f>
        <v>0</v>
      </c>
    </row>
    <row r="1550" spans="1:6">
      <c r="A1550">
        <v>135</v>
      </c>
      <c r="B1550" t="s">
        <v>14</v>
      </c>
      <c r="C1550" t="s">
        <v>53</v>
      </c>
      <c r="D1550">
        <v>2</v>
      </c>
      <c r="E1550">
        <v>3</v>
      </c>
      <c r="F1550">
        <f>D1550-E1550</f>
        <v>-1</v>
      </c>
    </row>
    <row r="1551" spans="1:6">
      <c r="A1551">
        <v>135</v>
      </c>
      <c r="B1551" t="s">
        <v>14</v>
      </c>
      <c r="C1551" t="s">
        <v>53</v>
      </c>
      <c r="D1551">
        <v>13</v>
      </c>
      <c r="E1551">
        <v>2</v>
      </c>
      <c r="F1551">
        <f>D1551-E1551</f>
        <v>11</v>
      </c>
    </row>
    <row r="1552" spans="1:6">
      <c r="A1552">
        <v>135</v>
      </c>
      <c r="B1552" t="s">
        <v>14</v>
      </c>
      <c r="C1552" t="s">
        <v>53</v>
      </c>
      <c r="D1552">
        <v>7</v>
      </c>
      <c r="E1552">
        <v>2</v>
      </c>
      <c r="F1552">
        <f>D1552-E1552</f>
        <v>5</v>
      </c>
    </row>
    <row r="1553" spans="1:6">
      <c r="A1553">
        <v>135</v>
      </c>
      <c r="B1553" t="s">
        <v>14</v>
      </c>
      <c r="C1553" t="s">
        <v>53</v>
      </c>
      <c r="D1553">
        <v>9</v>
      </c>
      <c r="E1553">
        <v>5</v>
      </c>
      <c r="F1553">
        <f>D1553-E1553</f>
        <v>4</v>
      </c>
    </row>
    <row r="1554" spans="1:6">
      <c r="A1554">
        <v>135</v>
      </c>
      <c r="B1554" t="s">
        <v>14</v>
      </c>
      <c r="C1554" t="s">
        <v>53</v>
      </c>
      <c r="D1554">
        <v>12</v>
      </c>
      <c r="E1554">
        <v>4</v>
      </c>
      <c r="F1554">
        <f>D1554-E1554</f>
        <v>8</v>
      </c>
    </row>
    <row r="1555" spans="1:6">
      <c r="A1555">
        <v>135</v>
      </c>
      <c r="B1555" t="s">
        <v>14</v>
      </c>
      <c r="C1555" t="s">
        <v>53</v>
      </c>
      <c r="D1555">
        <v>1</v>
      </c>
      <c r="E1555">
        <v>3</v>
      </c>
      <c r="F1555">
        <f>D1555-E1555</f>
        <v>-2</v>
      </c>
    </row>
    <row r="1556" spans="1:6">
      <c r="A1556">
        <v>135</v>
      </c>
      <c r="B1556" t="s">
        <v>14</v>
      </c>
      <c r="C1556" t="s">
        <v>53</v>
      </c>
      <c r="D1556">
        <v>7</v>
      </c>
      <c r="E1556">
        <v>2</v>
      </c>
      <c r="F1556">
        <f>D1556-E1556</f>
        <v>5</v>
      </c>
    </row>
    <row r="1557" spans="1:6">
      <c r="A1557">
        <v>135</v>
      </c>
      <c r="B1557" t="s">
        <v>14</v>
      </c>
      <c r="C1557" t="s">
        <v>53</v>
      </c>
      <c r="D1557">
        <v>3</v>
      </c>
      <c r="E1557">
        <v>2</v>
      </c>
      <c r="F1557">
        <f>D1557-E1557</f>
        <v>1</v>
      </c>
    </row>
    <row r="1558" spans="1:6">
      <c r="A1558">
        <v>135</v>
      </c>
      <c r="B1558" t="s">
        <v>14</v>
      </c>
      <c r="C1558" t="s">
        <v>53</v>
      </c>
      <c r="D1558">
        <v>5</v>
      </c>
      <c r="E1558">
        <v>5</v>
      </c>
      <c r="F1558">
        <f>D1558-E1558</f>
        <v>0</v>
      </c>
    </row>
    <row r="1559" spans="1:6">
      <c r="A1559">
        <v>135</v>
      </c>
      <c r="B1559" t="s">
        <v>14</v>
      </c>
      <c r="C1559" t="s">
        <v>53</v>
      </c>
      <c r="D1559">
        <v>7</v>
      </c>
      <c r="E1559">
        <v>3</v>
      </c>
      <c r="F1559">
        <f>D1559-E1559</f>
        <v>4</v>
      </c>
    </row>
    <row r="1560" spans="1:6">
      <c r="A1560">
        <v>135</v>
      </c>
      <c r="B1560" t="s">
        <v>14</v>
      </c>
      <c r="C1560" t="s">
        <v>53</v>
      </c>
      <c r="D1560">
        <v>3</v>
      </c>
      <c r="E1560">
        <v>5</v>
      </c>
      <c r="F1560">
        <f>D1560-E1560</f>
        <v>-2</v>
      </c>
    </row>
    <row r="1561" spans="1:6">
      <c r="A1561">
        <v>135</v>
      </c>
      <c r="B1561" t="s">
        <v>14</v>
      </c>
      <c r="C1561" t="s">
        <v>53</v>
      </c>
      <c r="D1561">
        <v>4</v>
      </c>
      <c r="E1561">
        <v>5</v>
      </c>
      <c r="F1561">
        <f>D1561-E1561</f>
        <v>-1</v>
      </c>
    </row>
    <row r="1562" spans="1:6">
      <c r="A1562">
        <v>136</v>
      </c>
      <c r="B1562" t="s">
        <v>14</v>
      </c>
      <c r="C1562" t="s">
        <v>66</v>
      </c>
      <c r="D1562">
        <v>7</v>
      </c>
      <c r="E1562">
        <v>8</v>
      </c>
      <c r="F1562">
        <f>D1562-E1562</f>
        <v>-1</v>
      </c>
    </row>
    <row r="1563" spans="1:6">
      <c r="A1563">
        <v>136</v>
      </c>
      <c r="B1563" t="s">
        <v>14</v>
      </c>
      <c r="C1563" t="s">
        <v>66</v>
      </c>
      <c r="D1563">
        <v>7</v>
      </c>
      <c r="E1563">
        <v>7</v>
      </c>
      <c r="F1563">
        <f>D1563-E1563</f>
        <v>0</v>
      </c>
    </row>
    <row r="1564" spans="1:6">
      <c r="A1564">
        <v>136</v>
      </c>
      <c r="B1564" t="s">
        <v>14</v>
      </c>
      <c r="C1564" t="s">
        <v>66</v>
      </c>
      <c r="D1564">
        <v>1</v>
      </c>
      <c r="E1564">
        <v>0</v>
      </c>
      <c r="F1564">
        <f>D1564-E1564</f>
        <v>1</v>
      </c>
    </row>
    <row r="1565" spans="1:6">
      <c r="A1565">
        <v>136</v>
      </c>
      <c r="B1565" t="s">
        <v>14</v>
      </c>
      <c r="C1565" t="s">
        <v>66</v>
      </c>
      <c r="D1565">
        <v>7</v>
      </c>
      <c r="E1565">
        <v>5</v>
      </c>
      <c r="F1565">
        <f>D1565-E1565</f>
        <v>2</v>
      </c>
    </row>
    <row r="1566" spans="1:6">
      <c r="A1566">
        <v>136</v>
      </c>
      <c r="B1566" t="s">
        <v>14</v>
      </c>
      <c r="C1566" t="s">
        <v>66</v>
      </c>
      <c r="D1566">
        <v>4</v>
      </c>
      <c r="E1566">
        <v>3</v>
      </c>
      <c r="F1566">
        <f>D1566-E1566</f>
        <v>1</v>
      </c>
    </row>
    <row r="1567" spans="1:6">
      <c r="A1567">
        <v>136</v>
      </c>
      <c r="B1567" t="s">
        <v>14</v>
      </c>
      <c r="C1567" t="s">
        <v>66</v>
      </c>
      <c r="D1567">
        <v>0</v>
      </c>
      <c r="E1567">
        <v>3</v>
      </c>
      <c r="F1567">
        <f>D1567-E1567</f>
        <v>-3</v>
      </c>
    </row>
    <row r="1568" spans="1:6">
      <c r="A1568">
        <v>136</v>
      </c>
      <c r="B1568" t="s">
        <v>14</v>
      </c>
      <c r="C1568" t="s">
        <v>66</v>
      </c>
      <c r="D1568">
        <v>9</v>
      </c>
      <c r="E1568">
        <v>3</v>
      </c>
      <c r="F1568">
        <f>D1568-E1568</f>
        <v>6</v>
      </c>
    </row>
    <row r="1569" spans="1:6">
      <c r="A1569">
        <v>136</v>
      </c>
      <c r="B1569" t="s">
        <v>14</v>
      </c>
      <c r="C1569" t="s">
        <v>66</v>
      </c>
      <c r="D1569">
        <v>2</v>
      </c>
      <c r="E1569">
        <v>1</v>
      </c>
      <c r="F1569">
        <f>D1569-E1569</f>
        <v>1</v>
      </c>
    </row>
    <row r="1570" spans="1:6">
      <c r="A1570">
        <v>136</v>
      </c>
      <c r="B1570" t="s">
        <v>14</v>
      </c>
      <c r="C1570" t="s">
        <v>66</v>
      </c>
      <c r="D1570">
        <v>9</v>
      </c>
      <c r="E1570">
        <v>15</v>
      </c>
      <c r="F1570">
        <f>D1570-E1570</f>
        <v>-6</v>
      </c>
    </row>
    <row r="1571" spans="1:6">
      <c r="A1571">
        <v>136</v>
      </c>
      <c r="B1571" t="s">
        <v>14</v>
      </c>
      <c r="C1571" t="s">
        <v>66</v>
      </c>
      <c r="D1571">
        <v>5</v>
      </c>
      <c r="E1571">
        <v>9</v>
      </c>
      <c r="F1571">
        <f>D1571-E1571</f>
        <v>-4</v>
      </c>
    </row>
    <row r="1572" spans="1:6">
      <c r="A1572">
        <v>136</v>
      </c>
      <c r="B1572" t="s">
        <v>14</v>
      </c>
      <c r="C1572" t="s">
        <v>66</v>
      </c>
      <c r="D1572">
        <v>0</v>
      </c>
      <c r="E1572">
        <v>0</v>
      </c>
      <c r="F1572">
        <f>D1572-E1572</f>
        <v>0</v>
      </c>
    </row>
    <row r="1573" spans="1:6">
      <c r="A1573">
        <v>137</v>
      </c>
      <c r="B1573" t="s">
        <v>14</v>
      </c>
      <c r="C1573" t="s">
        <v>79</v>
      </c>
      <c r="D1573">
        <v>5</v>
      </c>
      <c r="E1573">
        <v>1</v>
      </c>
      <c r="F1573">
        <f>D1573-E1573</f>
        <v>4</v>
      </c>
    </row>
    <row r="1574" spans="1:6">
      <c r="A1574">
        <v>137</v>
      </c>
      <c r="B1574" t="s">
        <v>14</v>
      </c>
      <c r="C1574" t="s">
        <v>79</v>
      </c>
      <c r="D1574">
        <v>3</v>
      </c>
      <c r="E1574">
        <v>6</v>
      </c>
      <c r="F1574">
        <f>D1574-E1574</f>
        <v>-3</v>
      </c>
    </row>
    <row r="1575" spans="1:6">
      <c r="A1575">
        <v>137</v>
      </c>
      <c r="B1575" t="s">
        <v>14</v>
      </c>
      <c r="C1575" t="s">
        <v>79</v>
      </c>
      <c r="D1575">
        <v>6</v>
      </c>
      <c r="E1575">
        <v>1</v>
      </c>
      <c r="F1575">
        <f>D1575-E1575</f>
        <v>5</v>
      </c>
    </row>
    <row r="1576" spans="1:6">
      <c r="A1576">
        <v>137</v>
      </c>
      <c r="B1576" t="s">
        <v>14</v>
      </c>
      <c r="C1576" t="s">
        <v>79</v>
      </c>
      <c r="D1576">
        <v>11</v>
      </c>
      <c r="E1576">
        <v>6</v>
      </c>
      <c r="F1576">
        <f>D1576-E1576</f>
        <v>5</v>
      </c>
    </row>
    <row r="1577" spans="1:6">
      <c r="A1577">
        <v>137</v>
      </c>
      <c r="B1577" t="s">
        <v>14</v>
      </c>
      <c r="C1577" t="s">
        <v>79</v>
      </c>
      <c r="D1577">
        <v>4</v>
      </c>
      <c r="E1577">
        <v>10</v>
      </c>
      <c r="F1577">
        <f>D1577-E1577</f>
        <v>-6</v>
      </c>
    </row>
    <row r="1578" spans="1:6">
      <c r="A1578">
        <v>137</v>
      </c>
      <c r="B1578" t="s">
        <v>14</v>
      </c>
      <c r="C1578" t="s">
        <v>79</v>
      </c>
      <c r="D1578">
        <v>19</v>
      </c>
      <c r="E1578">
        <v>7</v>
      </c>
      <c r="F1578">
        <f>D1578-E1578</f>
        <v>12</v>
      </c>
    </row>
    <row r="1579" spans="1:6">
      <c r="A1579">
        <v>137</v>
      </c>
      <c r="B1579" t="s">
        <v>14</v>
      </c>
      <c r="C1579" t="s">
        <v>79</v>
      </c>
      <c r="D1579">
        <v>2</v>
      </c>
      <c r="E1579">
        <v>2</v>
      </c>
      <c r="F1579">
        <f>D1579-E1579</f>
        <v>0</v>
      </c>
    </row>
    <row r="1580" spans="1:6">
      <c r="A1580">
        <v>137</v>
      </c>
      <c r="B1580" t="s">
        <v>14</v>
      </c>
      <c r="C1580" t="s">
        <v>79</v>
      </c>
      <c r="D1580">
        <v>6</v>
      </c>
      <c r="E1580">
        <v>10</v>
      </c>
      <c r="F1580">
        <f>D1580-E1580</f>
        <v>-4</v>
      </c>
    </row>
    <row r="1581" spans="1:6">
      <c r="A1581">
        <v>137</v>
      </c>
      <c r="B1581" t="s">
        <v>14</v>
      </c>
      <c r="C1581" t="s">
        <v>79</v>
      </c>
      <c r="D1581">
        <v>5</v>
      </c>
      <c r="E1581">
        <v>1</v>
      </c>
      <c r="F1581">
        <f>D1581-E1581</f>
        <v>4</v>
      </c>
    </row>
    <row r="1582" spans="1:6">
      <c r="A1582">
        <v>138</v>
      </c>
      <c r="B1582" t="s">
        <v>14</v>
      </c>
      <c r="C1582" t="s">
        <v>92</v>
      </c>
      <c r="D1582">
        <v>5</v>
      </c>
      <c r="E1582">
        <v>1</v>
      </c>
      <c r="F1582">
        <f>D1582-E1582</f>
        <v>4</v>
      </c>
    </row>
    <row r="1583" spans="1:6">
      <c r="A1583">
        <v>138</v>
      </c>
      <c r="B1583" t="s">
        <v>14</v>
      </c>
      <c r="C1583" t="s">
        <v>92</v>
      </c>
      <c r="D1583">
        <v>0</v>
      </c>
      <c r="E1583">
        <v>2</v>
      </c>
      <c r="F1583">
        <f>D1583-E1583</f>
        <v>-2</v>
      </c>
    </row>
    <row r="1584" spans="1:6">
      <c r="A1584">
        <v>138</v>
      </c>
      <c r="B1584" t="s">
        <v>14</v>
      </c>
      <c r="C1584" t="s">
        <v>92</v>
      </c>
      <c r="D1584">
        <v>5</v>
      </c>
      <c r="E1584">
        <v>0</v>
      </c>
      <c r="F1584">
        <f>D1584-E1584</f>
        <v>5</v>
      </c>
    </row>
    <row r="1585" spans="1:6">
      <c r="A1585">
        <v>138</v>
      </c>
      <c r="B1585" t="s">
        <v>14</v>
      </c>
      <c r="C1585" t="s">
        <v>92</v>
      </c>
      <c r="D1585">
        <v>18</v>
      </c>
      <c r="E1585">
        <v>6</v>
      </c>
      <c r="F1585">
        <f>D1585-E1585</f>
        <v>12</v>
      </c>
    </row>
    <row r="1586" spans="1:6">
      <c r="A1586">
        <v>138</v>
      </c>
      <c r="B1586" t="s">
        <v>14</v>
      </c>
      <c r="C1586" t="s">
        <v>92</v>
      </c>
      <c r="D1586">
        <v>4</v>
      </c>
      <c r="E1586">
        <v>3</v>
      </c>
      <c r="F1586">
        <f>D1586-E1586</f>
        <v>1</v>
      </c>
    </row>
    <row r="1587" spans="1:6">
      <c r="A1587">
        <v>138</v>
      </c>
      <c r="B1587" t="s">
        <v>14</v>
      </c>
      <c r="C1587" t="s">
        <v>92</v>
      </c>
      <c r="D1587">
        <v>5</v>
      </c>
      <c r="E1587">
        <v>1</v>
      </c>
      <c r="F1587">
        <f>D1587-E1587</f>
        <v>4</v>
      </c>
    </row>
    <row r="1588" spans="1:6">
      <c r="A1588">
        <v>138</v>
      </c>
      <c r="B1588" t="s">
        <v>14</v>
      </c>
      <c r="C1588" t="s">
        <v>92</v>
      </c>
      <c r="D1588">
        <v>14</v>
      </c>
      <c r="E1588">
        <v>3</v>
      </c>
      <c r="F1588">
        <f>D1588-E1588</f>
        <v>11</v>
      </c>
    </row>
    <row r="1589" spans="1:6">
      <c r="A1589">
        <v>138</v>
      </c>
      <c r="B1589" t="s">
        <v>14</v>
      </c>
      <c r="C1589" t="s">
        <v>92</v>
      </c>
      <c r="D1589">
        <v>7</v>
      </c>
      <c r="E1589">
        <v>3</v>
      </c>
      <c r="F1589">
        <f>D1589-E1589</f>
        <v>4</v>
      </c>
    </row>
    <row r="1590" spans="1:6">
      <c r="A1590">
        <v>138</v>
      </c>
      <c r="B1590" t="s">
        <v>14</v>
      </c>
      <c r="C1590" t="s">
        <v>92</v>
      </c>
      <c r="D1590">
        <v>11</v>
      </c>
      <c r="E1590">
        <v>4</v>
      </c>
      <c r="F1590">
        <f>D1590-E1590</f>
        <v>7</v>
      </c>
    </row>
    <row r="1591" spans="1:6">
      <c r="A1591">
        <v>138</v>
      </c>
      <c r="B1591" t="s">
        <v>14</v>
      </c>
      <c r="C1591" t="s">
        <v>92</v>
      </c>
      <c r="D1591">
        <v>6</v>
      </c>
      <c r="E1591">
        <v>2</v>
      </c>
      <c r="F1591">
        <f>D1591-E1591</f>
        <v>4</v>
      </c>
    </row>
    <row r="1592" spans="1:6">
      <c r="A1592">
        <v>138</v>
      </c>
      <c r="B1592" t="s">
        <v>14</v>
      </c>
      <c r="C1592" t="s">
        <v>92</v>
      </c>
      <c r="D1592">
        <v>3</v>
      </c>
      <c r="E1592">
        <v>2</v>
      </c>
      <c r="F1592">
        <f>D1592-E1592</f>
        <v>1</v>
      </c>
    </row>
    <row r="1593" spans="1:6">
      <c r="A1593">
        <v>139</v>
      </c>
      <c r="B1593" t="s">
        <v>14</v>
      </c>
      <c r="C1593" t="s">
        <v>104</v>
      </c>
      <c r="D1593">
        <v>3</v>
      </c>
      <c r="E1593">
        <v>3</v>
      </c>
      <c r="F1593">
        <f>D1593-E1593</f>
        <v>0</v>
      </c>
    </row>
    <row r="1594" spans="1:6">
      <c r="A1594">
        <v>139</v>
      </c>
      <c r="B1594" t="s">
        <v>14</v>
      </c>
      <c r="C1594" t="s">
        <v>104</v>
      </c>
      <c r="D1594">
        <v>0</v>
      </c>
      <c r="E1594">
        <v>1</v>
      </c>
      <c r="F1594">
        <f>D1594-E1594</f>
        <v>-1</v>
      </c>
    </row>
    <row r="1595" spans="1:6">
      <c r="A1595">
        <v>139</v>
      </c>
      <c r="B1595" t="s">
        <v>14</v>
      </c>
      <c r="C1595" t="s">
        <v>104</v>
      </c>
      <c r="D1595">
        <v>2</v>
      </c>
      <c r="E1595">
        <v>2</v>
      </c>
      <c r="F1595">
        <f>D1595-E1595</f>
        <v>0</v>
      </c>
    </row>
    <row r="1596" spans="1:6">
      <c r="A1596">
        <v>139</v>
      </c>
      <c r="B1596" t="s">
        <v>14</v>
      </c>
      <c r="C1596" t="s">
        <v>104</v>
      </c>
      <c r="D1596">
        <v>5</v>
      </c>
      <c r="E1596">
        <v>4</v>
      </c>
      <c r="F1596">
        <f>D1596-E1596</f>
        <v>1</v>
      </c>
    </row>
    <row r="1597" spans="1:6">
      <c r="A1597">
        <v>139</v>
      </c>
      <c r="B1597" t="s">
        <v>14</v>
      </c>
      <c r="C1597" t="s">
        <v>104</v>
      </c>
      <c r="D1597">
        <v>9</v>
      </c>
      <c r="E1597">
        <v>14</v>
      </c>
      <c r="F1597">
        <f>D1597-E1597</f>
        <v>-5</v>
      </c>
    </row>
    <row r="1598" spans="1:6">
      <c r="A1598">
        <v>139</v>
      </c>
      <c r="B1598" t="s">
        <v>14</v>
      </c>
      <c r="C1598" t="s">
        <v>104</v>
      </c>
      <c r="D1598">
        <v>4</v>
      </c>
      <c r="E1598">
        <v>1</v>
      </c>
      <c r="F1598">
        <f>D1598-E1598</f>
        <v>3</v>
      </c>
    </row>
    <row r="1599" spans="1:6">
      <c r="A1599">
        <v>139</v>
      </c>
      <c r="B1599" t="s">
        <v>14</v>
      </c>
      <c r="C1599" t="s">
        <v>104</v>
      </c>
      <c r="D1599">
        <v>10</v>
      </c>
      <c r="E1599">
        <v>1</v>
      </c>
      <c r="F1599">
        <f>D1599-E1599</f>
        <v>9</v>
      </c>
    </row>
    <row r="1600" spans="1:6">
      <c r="A1600">
        <v>139</v>
      </c>
      <c r="B1600" t="s">
        <v>14</v>
      </c>
      <c r="C1600" t="s">
        <v>104</v>
      </c>
      <c r="D1600">
        <v>5</v>
      </c>
      <c r="E1600">
        <v>7</v>
      </c>
      <c r="F1600">
        <f>D1600-E1600</f>
        <v>-2</v>
      </c>
    </row>
    <row r="1601" spans="1:6">
      <c r="A1601">
        <v>139</v>
      </c>
      <c r="B1601" t="s">
        <v>14</v>
      </c>
      <c r="C1601" t="s">
        <v>104</v>
      </c>
      <c r="D1601">
        <v>10</v>
      </c>
      <c r="E1601">
        <v>2</v>
      </c>
      <c r="F1601">
        <f>D1601-E1601</f>
        <v>8</v>
      </c>
    </row>
    <row r="1602" spans="1:6">
      <c r="A1602">
        <v>139</v>
      </c>
      <c r="B1602" t="s">
        <v>14</v>
      </c>
      <c r="C1602" t="s">
        <v>104</v>
      </c>
      <c r="D1602">
        <v>5</v>
      </c>
      <c r="E1602">
        <v>1</v>
      </c>
      <c r="F1602">
        <f>D1602-E1602</f>
        <v>4</v>
      </c>
    </row>
    <row r="1603" spans="1:6">
      <c r="A1603">
        <v>140</v>
      </c>
      <c r="B1603" t="s">
        <v>14</v>
      </c>
      <c r="C1603" t="s">
        <v>116</v>
      </c>
      <c r="D1603">
        <v>5</v>
      </c>
      <c r="E1603">
        <v>4</v>
      </c>
      <c r="F1603">
        <f>D1603-E1603</f>
        <v>1</v>
      </c>
    </row>
    <row r="1604" spans="1:6">
      <c r="A1604">
        <v>140</v>
      </c>
      <c r="B1604" t="s">
        <v>14</v>
      </c>
      <c r="C1604" t="s">
        <v>116</v>
      </c>
      <c r="D1604">
        <v>4</v>
      </c>
      <c r="E1604">
        <v>4</v>
      </c>
      <c r="F1604">
        <f>D1604-E1604</f>
        <v>0</v>
      </c>
    </row>
    <row r="1605" spans="1:6">
      <c r="A1605">
        <v>140</v>
      </c>
      <c r="B1605" t="s">
        <v>14</v>
      </c>
      <c r="C1605" t="s">
        <v>116</v>
      </c>
      <c r="D1605">
        <v>8</v>
      </c>
      <c r="E1605">
        <v>6</v>
      </c>
      <c r="F1605">
        <f>D1605-E1605</f>
        <v>2</v>
      </c>
    </row>
    <row r="1606" spans="1:6">
      <c r="A1606">
        <v>140</v>
      </c>
      <c r="B1606" t="s">
        <v>14</v>
      </c>
      <c r="C1606" t="s">
        <v>116</v>
      </c>
      <c r="D1606">
        <v>3</v>
      </c>
      <c r="E1606">
        <v>3</v>
      </c>
      <c r="F1606">
        <f>D1606-E1606</f>
        <v>0</v>
      </c>
    </row>
    <row r="1607" spans="1:6">
      <c r="A1607">
        <v>140</v>
      </c>
      <c r="B1607" t="s">
        <v>14</v>
      </c>
      <c r="C1607" t="s">
        <v>116</v>
      </c>
      <c r="D1607">
        <v>8</v>
      </c>
      <c r="E1607">
        <v>11</v>
      </c>
      <c r="F1607">
        <f>D1607-E1607</f>
        <v>-3</v>
      </c>
    </row>
    <row r="1608" spans="1:6">
      <c r="A1608">
        <v>140</v>
      </c>
      <c r="B1608" t="s">
        <v>14</v>
      </c>
      <c r="C1608" t="s">
        <v>116</v>
      </c>
      <c r="D1608">
        <v>11</v>
      </c>
      <c r="E1608">
        <v>1</v>
      </c>
      <c r="F1608">
        <f>D1608-E1608</f>
        <v>10</v>
      </c>
    </row>
    <row r="1609" spans="1:6">
      <c r="A1609">
        <v>140</v>
      </c>
      <c r="B1609" t="s">
        <v>14</v>
      </c>
      <c r="C1609" t="s">
        <v>116</v>
      </c>
      <c r="D1609">
        <v>4</v>
      </c>
      <c r="E1609">
        <v>8</v>
      </c>
      <c r="F1609">
        <f>D1609-E1609</f>
        <v>-4</v>
      </c>
    </row>
    <row r="1610" spans="1:6">
      <c r="A1610">
        <v>140</v>
      </c>
      <c r="B1610" t="s">
        <v>14</v>
      </c>
      <c r="C1610" t="s">
        <v>116</v>
      </c>
      <c r="D1610">
        <v>2</v>
      </c>
      <c r="E1610">
        <v>2</v>
      </c>
      <c r="F1610">
        <f>D1610-E1610</f>
        <v>0</v>
      </c>
    </row>
    <row r="1611" spans="1:6">
      <c r="A1611">
        <v>140</v>
      </c>
      <c r="B1611" t="s">
        <v>14</v>
      </c>
      <c r="C1611" t="s">
        <v>116</v>
      </c>
      <c r="D1611">
        <v>2</v>
      </c>
      <c r="E1611">
        <v>1</v>
      </c>
      <c r="F1611">
        <f>D1611-E1611</f>
        <v>1</v>
      </c>
    </row>
    <row r="1612" spans="1:6">
      <c r="A1612">
        <v>140</v>
      </c>
      <c r="B1612" t="s">
        <v>14</v>
      </c>
      <c r="C1612" t="s">
        <v>116</v>
      </c>
      <c r="D1612">
        <v>1</v>
      </c>
      <c r="E1612">
        <v>2</v>
      </c>
      <c r="F1612">
        <f>D1612-E1612</f>
        <v>-1</v>
      </c>
    </row>
    <row r="1613" spans="1:6">
      <c r="A1613">
        <v>141</v>
      </c>
      <c r="B1613" t="s">
        <v>14</v>
      </c>
      <c r="C1613" t="s">
        <v>129</v>
      </c>
      <c r="D1613">
        <v>11</v>
      </c>
      <c r="E1613">
        <v>4</v>
      </c>
      <c r="F1613">
        <f>D1613-E1613</f>
        <v>7</v>
      </c>
    </row>
    <row r="1614" spans="1:6">
      <c r="A1614">
        <v>141</v>
      </c>
      <c r="B1614" t="s">
        <v>14</v>
      </c>
      <c r="C1614" t="s">
        <v>129</v>
      </c>
      <c r="D1614">
        <v>10</v>
      </c>
      <c r="E1614">
        <v>4</v>
      </c>
      <c r="F1614">
        <f>D1614-E1614</f>
        <v>6</v>
      </c>
    </row>
    <row r="1615" spans="1:6">
      <c r="A1615">
        <v>141</v>
      </c>
      <c r="B1615" t="s">
        <v>14</v>
      </c>
      <c r="C1615" t="s">
        <v>129</v>
      </c>
      <c r="D1615">
        <v>11</v>
      </c>
      <c r="E1615">
        <v>5</v>
      </c>
      <c r="F1615">
        <f>D1615-E1615</f>
        <v>6</v>
      </c>
    </row>
    <row r="1616" spans="1:6">
      <c r="A1616">
        <v>141</v>
      </c>
      <c r="B1616" t="s">
        <v>14</v>
      </c>
      <c r="C1616" t="s">
        <v>129</v>
      </c>
      <c r="D1616">
        <v>19</v>
      </c>
      <c r="E1616">
        <v>9</v>
      </c>
      <c r="F1616">
        <f>D1616-E1616</f>
        <v>10</v>
      </c>
    </row>
    <row r="1617" spans="1:6">
      <c r="A1617">
        <v>141</v>
      </c>
      <c r="B1617" t="s">
        <v>14</v>
      </c>
      <c r="C1617" t="s">
        <v>129</v>
      </c>
      <c r="D1617">
        <v>6</v>
      </c>
      <c r="E1617">
        <v>3</v>
      </c>
      <c r="F1617">
        <f>D1617-E1617</f>
        <v>3</v>
      </c>
    </row>
    <row r="1618" spans="1:6">
      <c r="A1618">
        <v>141</v>
      </c>
      <c r="B1618" t="s">
        <v>14</v>
      </c>
      <c r="C1618" t="s">
        <v>129</v>
      </c>
      <c r="D1618">
        <v>3</v>
      </c>
      <c r="E1618">
        <v>8</v>
      </c>
      <c r="F1618">
        <f>D1618-E1618</f>
        <v>-5</v>
      </c>
    </row>
    <row r="1619" spans="1:6">
      <c r="A1619">
        <v>141</v>
      </c>
      <c r="B1619" t="s">
        <v>14</v>
      </c>
      <c r="C1619" t="s">
        <v>129</v>
      </c>
      <c r="D1619">
        <v>1</v>
      </c>
      <c r="E1619">
        <v>0</v>
      </c>
      <c r="F1619">
        <f>D1619-E1619</f>
        <v>1</v>
      </c>
    </row>
    <row r="1620" spans="1:6">
      <c r="A1620">
        <v>142</v>
      </c>
      <c r="B1620" t="s">
        <v>14</v>
      </c>
      <c r="C1620" t="s">
        <v>142</v>
      </c>
      <c r="D1620">
        <v>4</v>
      </c>
      <c r="E1620">
        <v>3</v>
      </c>
      <c r="F1620">
        <f>D1620-E1620</f>
        <v>1</v>
      </c>
    </row>
    <row r="1621" spans="1:6">
      <c r="A1621">
        <v>142</v>
      </c>
      <c r="B1621" t="s">
        <v>14</v>
      </c>
      <c r="C1621" t="s">
        <v>142</v>
      </c>
      <c r="D1621">
        <v>4</v>
      </c>
      <c r="E1621">
        <v>8</v>
      </c>
      <c r="F1621">
        <f>D1621-E1621</f>
        <v>-4</v>
      </c>
    </row>
    <row r="1622" spans="1:6">
      <c r="A1622">
        <v>142</v>
      </c>
      <c r="B1622" t="s">
        <v>14</v>
      </c>
      <c r="C1622" t="s">
        <v>142</v>
      </c>
      <c r="D1622">
        <v>4</v>
      </c>
      <c r="E1622">
        <v>3</v>
      </c>
      <c r="F1622">
        <f>D1622-E1622</f>
        <v>1</v>
      </c>
    </row>
    <row r="1623" spans="1:6">
      <c r="A1623">
        <v>142</v>
      </c>
      <c r="B1623" t="s">
        <v>14</v>
      </c>
      <c r="C1623" t="s">
        <v>142</v>
      </c>
      <c r="D1623">
        <v>2</v>
      </c>
      <c r="E1623">
        <v>1</v>
      </c>
      <c r="F1623">
        <f>D1623-E1623</f>
        <v>1</v>
      </c>
    </row>
    <row r="1624" spans="1:6">
      <c r="A1624">
        <v>142</v>
      </c>
      <c r="B1624" t="s">
        <v>14</v>
      </c>
      <c r="C1624" t="s">
        <v>142</v>
      </c>
      <c r="D1624">
        <v>7</v>
      </c>
      <c r="E1624">
        <v>3</v>
      </c>
      <c r="F1624">
        <f>D1624-E1624</f>
        <v>4</v>
      </c>
    </row>
    <row r="1625" spans="1:6">
      <c r="A1625">
        <v>142</v>
      </c>
      <c r="B1625" t="s">
        <v>14</v>
      </c>
      <c r="C1625" t="s">
        <v>142</v>
      </c>
      <c r="D1625">
        <v>0</v>
      </c>
      <c r="E1625">
        <v>2</v>
      </c>
      <c r="F1625">
        <f>D1625-E1625</f>
        <v>-2</v>
      </c>
    </row>
    <row r="1626" spans="1:6">
      <c r="A1626">
        <v>142</v>
      </c>
      <c r="B1626" t="s">
        <v>14</v>
      </c>
      <c r="C1626" t="s">
        <v>142</v>
      </c>
      <c r="D1626">
        <v>10</v>
      </c>
      <c r="E1626">
        <v>5</v>
      </c>
      <c r="F1626">
        <f>D1626-E1626</f>
        <v>5</v>
      </c>
    </row>
    <row r="1627" spans="1:6">
      <c r="A1627">
        <v>142</v>
      </c>
      <c r="B1627" t="s">
        <v>14</v>
      </c>
      <c r="C1627" t="s">
        <v>142</v>
      </c>
      <c r="D1627">
        <v>4</v>
      </c>
      <c r="E1627">
        <v>3</v>
      </c>
      <c r="F1627">
        <f>D1627-E1627</f>
        <v>1</v>
      </c>
    </row>
    <row r="1628" spans="1:6">
      <c r="A1628">
        <v>142</v>
      </c>
      <c r="B1628" t="s">
        <v>14</v>
      </c>
      <c r="C1628" t="s">
        <v>142</v>
      </c>
      <c r="D1628">
        <v>11</v>
      </c>
      <c r="E1628">
        <v>2</v>
      </c>
      <c r="F1628">
        <f>D1628-E1628</f>
        <v>9</v>
      </c>
    </row>
    <row r="1629" spans="1:6">
      <c r="A1629">
        <v>142</v>
      </c>
      <c r="B1629" t="s">
        <v>14</v>
      </c>
      <c r="C1629" t="s">
        <v>142</v>
      </c>
      <c r="D1629">
        <v>1</v>
      </c>
      <c r="E1629">
        <v>0</v>
      </c>
      <c r="F1629">
        <f>D1629-E1629</f>
        <v>1</v>
      </c>
    </row>
    <row r="1630" spans="1:6">
      <c r="A1630">
        <v>142</v>
      </c>
      <c r="B1630" t="s">
        <v>14</v>
      </c>
      <c r="C1630" t="s">
        <v>142</v>
      </c>
      <c r="D1630">
        <v>1</v>
      </c>
      <c r="E1630">
        <v>2</v>
      </c>
      <c r="F1630">
        <f>D1630-E1630</f>
        <v>-1</v>
      </c>
    </row>
    <row r="1631" spans="1:6">
      <c r="A1631">
        <v>142</v>
      </c>
      <c r="B1631" t="s">
        <v>14</v>
      </c>
      <c r="C1631" t="s">
        <v>142</v>
      </c>
      <c r="D1631">
        <v>8</v>
      </c>
      <c r="E1631">
        <v>5</v>
      </c>
      <c r="F1631">
        <f>D1631-E1631</f>
        <v>3</v>
      </c>
    </row>
    <row r="1632" spans="1:6">
      <c r="A1632">
        <v>143</v>
      </c>
      <c r="B1632" t="s">
        <v>14</v>
      </c>
      <c r="C1632" t="s">
        <v>154</v>
      </c>
      <c r="D1632">
        <v>4</v>
      </c>
      <c r="E1632">
        <v>2</v>
      </c>
      <c r="F1632">
        <f>D1632-E1632</f>
        <v>2</v>
      </c>
    </row>
    <row r="1633" spans="1:6">
      <c r="A1633">
        <v>143</v>
      </c>
      <c r="B1633" t="s">
        <v>14</v>
      </c>
      <c r="C1633" t="s">
        <v>154</v>
      </c>
      <c r="D1633">
        <v>8</v>
      </c>
      <c r="E1633">
        <v>5</v>
      </c>
      <c r="F1633">
        <f>D1633-E1633</f>
        <v>3</v>
      </c>
    </row>
    <row r="1634" spans="1:6">
      <c r="A1634">
        <v>143</v>
      </c>
      <c r="B1634" t="s">
        <v>14</v>
      </c>
      <c r="C1634" t="s">
        <v>154</v>
      </c>
      <c r="D1634">
        <v>7</v>
      </c>
      <c r="E1634">
        <v>2</v>
      </c>
      <c r="F1634">
        <f>D1634-E1634</f>
        <v>5</v>
      </c>
    </row>
    <row r="1635" spans="1:6">
      <c r="A1635">
        <v>143</v>
      </c>
      <c r="B1635" t="s">
        <v>14</v>
      </c>
      <c r="C1635" t="s">
        <v>154</v>
      </c>
      <c r="D1635">
        <v>6</v>
      </c>
      <c r="E1635">
        <v>3</v>
      </c>
      <c r="F1635">
        <f>D1635-E1635</f>
        <v>3</v>
      </c>
    </row>
    <row r="1636" spans="1:6">
      <c r="A1636">
        <v>143</v>
      </c>
      <c r="B1636" t="s">
        <v>14</v>
      </c>
      <c r="C1636" t="s">
        <v>154</v>
      </c>
      <c r="D1636">
        <v>4</v>
      </c>
      <c r="E1636">
        <v>4</v>
      </c>
      <c r="F1636">
        <f>D1636-E1636</f>
        <v>0</v>
      </c>
    </row>
    <row r="1637" spans="1:6">
      <c r="A1637">
        <v>143</v>
      </c>
      <c r="B1637" t="s">
        <v>14</v>
      </c>
      <c r="C1637" t="s">
        <v>154</v>
      </c>
      <c r="D1637">
        <v>3</v>
      </c>
      <c r="E1637">
        <v>6</v>
      </c>
      <c r="F1637">
        <f>D1637-E1637</f>
        <v>-3</v>
      </c>
    </row>
    <row r="1638" spans="1:6">
      <c r="A1638">
        <v>143</v>
      </c>
      <c r="B1638" t="s">
        <v>14</v>
      </c>
      <c r="C1638" t="s">
        <v>154</v>
      </c>
      <c r="D1638">
        <v>10</v>
      </c>
      <c r="E1638">
        <v>0</v>
      </c>
      <c r="F1638">
        <f>D1638-E1638</f>
        <v>10</v>
      </c>
    </row>
    <row r="1639" spans="1:6">
      <c r="A1639">
        <v>143</v>
      </c>
      <c r="B1639" t="s">
        <v>14</v>
      </c>
      <c r="C1639" t="s">
        <v>154</v>
      </c>
      <c r="D1639">
        <v>8</v>
      </c>
      <c r="E1639">
        <v>2</v>
      </c>
      <c r="F1639">
        <f>D1639-E1639</f>
        <v>6</v>
      </c>
    </row>
    <row r="1640" spans="1:6">
      <c r="A1640">
        <v>143</v>
      </c>
      <c r="B1640" t="s">
        <v>14</v>
      </c>
      <c r="C1640" t="s">
        <v>154</v>
      </c>
      <c r="D1640">
        <v>9</v>
      </c>
      <c r="E1640">
        <v>5</v>
      </c>
      <c r="F1640">
        <f>D1640-E1640</f>
        <v>4</v>
      </c>
    </row>
    <row r="1641" spans="1:6">
      <c r="A1641">
        <v>143</v>
      </c>
      <c r="B1641" t="s">
        <v>14</v>
      </c>
      <c r="C1641" t="s">
        <v>154</v>
      </c>
      <c r="D1641">
        <v>11</v>
      </c>
      <c r="E1641">
        <v>10</v>
      </c>
      <c r="F1641">
        <f>D1641-E1641</f>
        <v>1</v>
      </c>
    </row>
    <row r="1642" spans="1:6">
      <c r="A1642">
        <v>143</v>
      </c>
      <c r="B1642" t="s">
        <v>14</v>
      </c>
      <c r="C1642" t="s">
        <v>154</v>
      </c>
      <c r="D1642">
        <v>3</v>
      </c>
      <c r="E1642">
        <v>1</v>
      </c>
      <c r="F1642">
        <f>D1642-E1642</f>
        <v>2</v>
      </c>
    </row>
    <row r="1643" spans="1:6">
      <c r="A1643">
        <v>144</v>
      </c>
      <c r="B1643" t="s">
        <v>15</v>
      </c>
      <c r="C1643" t="s">
        <v>14</v>
      </c>
      <c r="D1643">
        <v>2</v>
      </c>
      <c r="E1643">
        <v>4</v>
      </c>
      <c r="F1643">
        <f>D1643-E1643</f>
        <v>-2</v>
      </c>
    </row>
    <row r="1644" spans="1:6">
      <c r="A1644">
        <v>144</v>
      </c>
      <c r="B1644" t="s">
        <v>15</v>
      </c>
      <c r="C1644" t="s">
        <v>14</v>
      </c>
      <c r="D1644">
        <v>3</v>
      </c>
      <c r="E1644">
        <v>2</v>
      </c>
      <c r="F1644">
        <f>D1644-E1644</f>
        <v>1</v>
      </c>
    </row>
    <row r="1645" spans="1:6">
      <c r="A1645">
        <v>144</v>
      </c>
      <c r="B1645" t="s">
        <v>15</v>
      </c>
      <c r="C1645" t="s">
        <v>14</v>
      </c>
      <c r="D1645">
        <v>15</v>
      </c>
      <c r="E1645">
        <v>1</v>
      </c>
      <c r="F1645">
        <f>D1645-E1645</f>
        <v>14</v>
      </c>
    </row>
    <row r="1646" spans="1:6">
      <c r="A1646">
        <v>144</v>
      </c>
      <c r="B1646" t="s">
        <v>15</v>
      </c>
      <c r="C1646" t="s">
        <v>14</v>
      </c>
      <c r="D1646">
        <v>6</v>
      </c>
      <c r="E1646">
        <v>4</v>
      </c>
      <c r="F1646">
        <f>D1646-E1646</f>
        <v>2</v>
      </c>
    </row>
    <row r="1647" spans="1:6">
      <c r="A1647">
        <v>144</v>
      </c>
      <c r="B1647" t="s">
        <v>15</v>
      </c>
      <c r="C1647" t="s">
        <v>14</v>
      </c>
      <c r="D1647">
        <v>9</v>
      </c>
      <c r="E1647">
        <v>7</v>
      </c>
      <c r="F1647">
        <f>D1647-E1647</f>
        <v>2</v>
      </c>
    </row>
    <row r="1648" spans="1:6">
      <c r="A1648">
        <v>144</v>
      </c>
      <c r="B1648" t="s">
        <v>15</v>
      </c>
      <c r="C1648" t="s">
        <v>14</v>
      </c>
      <c r="D1648">
        <v>0</v>
      </c>
      <c r="E1648">
        <v>3</v>
      </c>
      <c r="F1648">
        <f>D1648-E1648</f>
        <v>-3</v>
      </c>
    </row>
    <row r="1649" spans="1:6">
      <c r="A1649">
        <v>144</v>
      </c>
      <c r="B1649" t="s">
        <v>15</v>
      </c>
      <c r="C1649" t="s">
        <v>14</v>
      </c>
      <c r="D1649">
        <v>3</v>
      </c>
      <c r="E1649">
        <v>1</v>
      </c>
      <c r="F1649">
        <f>D1649-E1649</f>
        <v>2</v>
      </c>
    </row>
    <row r="1650" spans="1:6">
      <c r="A1650">
        <v>144</v>
      </c>
      <c r="B1650" t="s">
        <v>15</v>
      </c>
      <c r="C1650" t="s">
        <v>14</v>
      </c>
      <c r="D1650">
        <v>5</v>
      </c>
      <c r="E1650">
        <v>6</v>
      </c>
      <c r="F1650">
        <f>D1650-E1650</f>
        <v>-1</v>
      </c>
    </row>
    <row r="1651" spans="1:6">
      <c r="A1651">
        <v>144</v>
      </c>
      <c r="B1651" t="s">
        <v>15</v>
      </c>
      <c r="C1651" t="s">
        <v>14</v>
      </c>
      <c r="D1651">
        <v>4</v>
      </c>
      <c r="E1651">
        <v>12</v>
      </c>
      <c r="F1651">
        <f>D1651-E1651</f>
        <v>-8</v>
      </c>
    </row>
    <row r="1652" spans="1:6">
      <c r="A1652">
        <v>144</v>
      </c>
      <c r="B1652" t="s">
        <v>15</v>
      </c>
      <c r="C1652" t="s">
        <v>14</v>
      </c>
      <c r="D1652">
        <v>0</v>
      </c>
      <c r="E1652">
        <v>2</v>
      </c>
      <c r="F1652">
        <f>D1652-E1652</f>
        <v>-2</v>
      </c>
    </row>
    <row r="1653" spans="1:6">
      <c r="A1653">
        <v>144</v>
      </c>
      <c r="B1653" t="s">
        <v>15</v>
      </c>
      <c r="C1653" t="s">
        <v>14</v>
      </c>
      <c r="D1653">
        <v>3</v>
      </c>
      <c r="E1653">
        <v>2</v>
      </c>
      <c r="F1653">
        <f>D1653-E1653</f>
        <v>1</v>
      </c>
    </row>
    <row r="1654" spans="1:6">
      <c r="A1654">
        <v>145</v>
      </c>
      <c r="B1654" t="s">
        <v>15</v>
      </c>
      <c r="C1654" t="s">
        <v>40</v>
      </c>
      <c r="D1654">
        <v>5</v>
      </c>
      <c r="E1654">
        <v>2</v>
      </c>
      <c r="F1654">
        <f>D1654-E1654</f>
        <v>3</v>
      </c>
    </row>
    <row r="1655" spans="1:6">
      <c r="A1655">
        <v>145</v>
      </c>
      <c r="B1655" t="s">
        <v>15</v>
      </c>
      <c r="C1655" t="s">
        <v>40</v>
      </c>
      <c r="D1655">
        <v>3</v>
      </c>
      <c r="E1655">
        <v>1</v>
      </c>
      <c r="F1655">
        <f>D1655-E1655</f>
        <v>2</v>
      </c>
    </row>
    <row r="1656" spans="1:6">
      <c r="A1656">
        <v>145</v>
      </c>
      <c r="B1656" t="s">
        <v>15</v>
      </c>
      <c r="C1656" t="s">
        <v>40</v>
      </c>
      <c r="D1656">
        <v>0</v>
      </c>
      <c r="E1656">
        <v>3</v>
      </c>
      <c r="F1656">
        <f>D1656-E1656</f>
        <v>-3</v>
      </c>
    </row>
    <row r="1657" spans="1:6">
      <c r="A1657">
        <v>145</v>
      </c>
      <c r="B1657" t="s">
        <v>15</v>
      </c>
      <c r="C1657" t="s">
        <v>40</v>
      </c>
      <c r="D1657">
        <v>8</v>
      </c>
      <c r="E1657">
        <v>5</v>
      </c>
      <c r="F1657">
        <f>D1657-E1657</f>
        <v>3</v>
      </c>
    </row>
    <row r="1658" spans="1:6">
      <c r="A1658">
        <v>145</v>
      </c>
      <c r="B1658" t="s">
        <v>15</v>
      </c>
      <c r="C1658" t="s">
        <v>40</v>
      </c>
      <c r="D1658">
        <v>2</v>
      </c>
      <c r="E1658">
        <v>2</v>
      </c>
      <c r="F1658">
        <f>D1658-E1658</f>
        <v>0</v>
      </c>
    </row>
    <row r="1659" spans="1:6">
      <c r="A1659">
        <v>145</v>
      </c>
      <c r="B1659" t="s">
        <v>15</v>
      </c>
      <c r="C1659" t="s">
        <v>40</v>
      </c>
      <c r="D1659">
        <v>9</v>
      </c>
      <c r="E1659">
        <v>2</v>
      </c>
      <c r="F1659">
        <f>D1659-E1659</f>
        <v>7</v>
      </c>
    </row>
    <row r="1660" spans="1:6">
      <c r="A1660">
        <v>145</v>
      </c>
      <c r="B1660" t="s">
        <v>15</v>
      </c>
      <c r="C1660" t="s">
        <v>40</v>
      </c>
      <c r="D1660">
        <v>8</v>
      </c>
      <c r="E1660">
        <v>11</v>
      </c>
      <c r="F1660">
        <f>D1660-E1660</f>
        <v>-3</v>
      </c>
    </row>
    <row r="1661" spans="1:6">
      <c r="A1661">
        <v>145</v>
      </c>
      <c r="B1661" t="s">
        <v>15</v>
      </c>
      <c r="C1661" t="s">
        <v>40</v>
      </c>
      <c r="D1661">
        <v>1</v>
      </c>
      <c r="E1661">
        <v>3</v>
      </c>
      <c r="F1661">
        <f>D1661-E1661</f>
        <v>-2</v>
      </c>
    </row>
    <row r="1662" spans="1:6">
      <c r="A1662">
        <v>145</v>
      </c>
      <c r="B1662" t="s">
        <v>15</v>
      </c>
      <c r="C1662" t="s">
        <v>40</v>
      </c>
      <c r="D1662">
        <v>11</v>
      </c>
      <c r="E1662">
        <v>5</v>
      </c>
      <c r="F1662">
        <f>D1662-E1662</f>
        <v>6</v>
      </c>
    </row>
    <row r="1663" spans="1:6">
      <c r="A1663">
        <v>145</v>
      </c>
      <c r="B1663" t="s">
        <v>15</v>
      </c>
      <c r="C1663" t="s">
        <v>40</v>
      </c>
      <c r="D1663">
        <v>1</v>
      </c>
      <c r="E1663">
        <v>5</v>
      </c>
      <c r="F1663">
        <f>D1663-E1663</f>
        <v>-4</v>
      </c>
    </row>
    <row r="1664" spans="1:6">
      <c r="A1664">
        <v>146</v>
      </c>
      <c r="B1664" t="s">
        <v>15</v>
      </c>
      <c r="C1664" t="s">
        <v>53</v>
      </c>
      <c r="D1664">
        <v>8</v>
      </c>
      <c r="E1664">
        <v>4</v>
      </c>
      <c r="F1664">
        <f>D1664-E1664</f>
        <v>4</v>
      </c>
    </row>
    <row r="1665" spans="1:6">
      <c r="A1665">
        <v>146</v>
      </c>
      <c r="B1665" t="s">
        <v>15</v>
      </c>
      <c r="C1665" t="s">
        <v>53</v>
      </c>
      <c r="D1665">
        <v>11</v>
      </c>
      <c r="E1665">
        <v>15</v>
      </c>
      <c r="F1665">
        <f>D1665-E1665</f>
        <v>-4</v>
      </c>
    </row>
    <row r="1666" spans="1:6">
      <c r="A1666">
        <v>146</v>
      </c>
      <c r="B1666" t="s">
        <v>15</v>
      </c>
      <c r="C1666" t="s">
        <v>53</v>
      </c>
      <c r="D1666">
        <v>10</v>
      </c>
      <c r="E1666">
        <v>5</v>
      </c>
      <c r="F1666">
        <f>D1666-E1666</f>
        <v>5</v>
      </c>
    </row>
    <row r="1667" spans="1:6">
      <c r="A1667">
        <v>146</v>
      </c>
      <c r="B1667" t="s">
        <v>15</v>
      </c>
      <c r="C1667" t="s">
        <v>53</v>
      </c>
      <c r="D1667">
        <v>0</v>
      </c>
      <c r="E1667">
        <v>0</v>
      </c>
      <c r="F1667">
        <f>D1667-E1667</f>
        <v>0</v>
      </c>
    </row>
    <row r="1668" spans="1:6">
      <c r="A1668">
        <v>146</v>
      </c>
      <c r="B1668" t="s">
        <v>15</v>
      </c>
      <c r="C1668" t="s">
        <v>53</v>
      </c>
      <c r="D1668">
        <v>1</v>
      </c>
      <c r="E1668">
        <v>2</v>
      </c>
      <c r="F1668">
        <f>D1668-E1668</f>
        <v>-1</v>
      </c>
    </row>
    <row r="1669" spans="1:6">
      <c r="A1669">
        <v>146</v>
      </c>
      <c r="B1669" t="s">
        <v>15</v>
      </c>
      <c r="C1669" t="s">
        <v>53</v>
      </c>
      <c r="D1669">
        <v>2</v>
      </c>
      <c r="E1669">
        <v>4</v>
      </c>
      <c r="F1669">
        <f>D1669-E1669</f>
        <v>-2</v>
      </c>
    </row>
    <row r="1670" spans="1:6">
      <c r="A1670">
        <v>146</v>
      </c>
      <c r="B1670" t="s">
        <v>15</v>
      </c>
      <c r="C1670" t="s">
        <v>53</v>
      </c>
      <c r="D1670">
        <v>17</v>
      </c>
      <c r="E1670">
        <v>8</v>
      </c>
      <c r="F1670">
        <f>D1670-E1670</f>
        <v>9</v>
      </c>
    </row>
    <row r="1671" spans="1:6">
      <c r="A1671">
        <v>146</v>
      </c>
      <c r="B1671" t="s">
        <v>15</v>
      </c>
      <c r="C1671" t="s">
        <v>53</v>
      </c>
      <c r="D1671">
        <v>1</v>
      </c>
      <c r="E1671">
        <v>1</v>
      </c>
      <c r="F1671">
        <f>D1671-E1671</f>
        <v>0</v>
      </c>
    </row>
    <row r="1672" spans="1:6">
      <c r="A1672">
        <v>146</v>
      </c>
      <c r="B1672" t="s">
        <v>15</v>
      </c>
      <c r="C1672" t="s">
        <v>53</v>
      </c>
      <c r="D1672">
        <v>1</v>
      </c>
      <c r="E1672">
        <v>5</v>
      </c>
      <c r="F1672">
        <f>D1672-E1672</f>
        <v>-4</v>
      </c>
    </row>
    <row r="1673" spans="1:6">
      <c r="A1673">
        <v>146</v>
      </c>
      <c r="B1673" t="s">
        <v>15</v>
      </c>
      <c r="C1673" t="s">
        <v>53</v>
      </c>
      <c r="D1673">
        <v>1</v>
      </c>
      <c r="E1673">
        <v>1</v>
      </c>
      <c r="F1673">
        <f>D1673-E1673</f>
        <v>0</v>
      </c>
    </row>
    <row r="1674" spans="1:6">
      <c r="A1674">
        <v>147</v>
      </c>
      <c r="B1674" t="s">
        <v>15</v>
      </c>
      <c r="C1674" t="s">
        <v>66</v>
      </c>
      <c r="D1674">
        <v>3</v>
      </c>
      <c r="E1674">
        <v>7</v>
      </c>
      <c r="F1674">
        <f>D1674-E1674</f>
        <v>-4</v>
      </c>
    </row>
    <row r="1675" spans="1:6">
      <c r="A1675">
        <v>147</v>
      </c>
      <c r="B1675" t="s">
        <v>15</v>
      </c>
      <c r="C1675" t="s">
        <v>66</v>
      </c>
      <c r="D1675">
        <v>2</v>
      </c>
      <c r="E1675">
        <v>2</v>
      </c>
      <c r="F1675">
        <f>D1675-E1675</f>
        <v>0</v>
      </c>
    </row>
    <row r="1676" spans="1:6">
      <c r="A1676">
        <v>147</v>
      </c>
      <c r="B1676" t="s">
        <v>15</v>
      </c>
      <c r="C1676" t="s">
        <v>66</v>
      </c>
      <c r="D1676">
        <v>7</v>
      </c>
      <c r="E1676">
        <v>7</v>
      </c>
      <c r="F1676">
        <f>D1676-E1676</f>
        <v>0</v>
      </c>
    </row>
    <row r="1677" spans="1:6">
      <c r="A1677">
        <v>147</v>
      </c>
      <c r="B1677" t="s">
        <v>15</v>
      </c>
      <c r="C1677" t="s">
        <v>66</v>
      </c>
      <c r="D1677">
        <v>8</v>
      </c>
      <c r="E1677">
        <v>3</v>
      </c>
      <c r="F1677">
        <f>D1677-E1677</f>
        <v>5</v>
      </c>
    </row>
    <row r="1678" spans="1:6">
      <c r="A1678">
        <v>147</v>
      </c>
      <c r="B1678" t="s">
        <v>15</v>
      </c>
      <c r="C1678" t="s">
        <v>66</v>
      </c>
      <c r="D1678">
        <v>8</v>
      </c>
      <c r="E1678">
        <v>2</v>
      </c>
      <c r="F1678">
        <f>D1678-E1678</f>
        <v>6</v>
      </c>
    </row>
    <row r="1679" spans="1:6">
      <c r="A1679">
        <v>147</v>
      </c>
      <c r="B1679" t="s">
        <v>15</v>
      </c>
      <c r="C1679" t="s">
        <v>66</v>
      </c>
      <c r="D1679">
        <v>4</v>
      </c>
      <c r="E1679">
        <v>5</v>
      </c>
      <c r="F1679">
        <f>D1679-E1679</f>
        <v>-1</v>
      </c>
    </row>
    <row r="1680" spans="1:6">
      <c r="A1680">
        <v>147</v>
      </c>
      <c r="B1680" t="s">
        <v>15</v>
      </c>
      <c r="C1680" t="s">
        <v>66</v>
      </c>
      <c r="D1680">
        <v>3</v>
      </c>
      <c r="E1680">
        <v>2</v>
      </c>
      <c r="F1680">
        <f>D1680-E1680</f>
        <v>1</v>
      </c>
    </row>
    <row r="1681" spans="1:6">
      <c r="A1681">
        <v>147</v>
      </c>
      <c r="B1681" t="s">
        <v>15</v>
      </c>
      <c r="C1681" t="s">
        <v>66</v>
      </c>
      <c r="D1681">
        <v>4</v>
      </c>
      <c r="E1681">
        <v>5</v>
      </c>
      <c r="F1681">
        <f>D1681-E1681</f>
        <v>-1</v>
      </c>
    </row>
    <row r="1682" spans="1:6">
      <c r="A1682">
        <v>147</v>
      </c>
      <c r="B1682" t="s">
        <v>15</v>
      </c>
      <c r="C1682" t="s">
        <v>66</v>
      </c>
      <c r="D1682">
        <v>7</v>
      </c>
      <c r="E1682">
        <v>9</v>
      </c>
      <c r="F1682">
        <f>D1682-E1682</f>
        <v>-2</v>
      </c>
    </row>
    <row r="1683" spans="1:6">
      <c r="A1683">
        <v>147</v>
      </c>
      <c r="B1683" t="s">
        <v>15</v>
      </c>
      <c r="C1683" t="s">
        <v>66</v>
      </c>
      <c r="D1683">
        <v>1</v>
      </c>
      <c r="E1683">
        <v>4</v>
      </c>
      <c r="F1683">
        <f>D1683-E1683</f>
        <v>-3</v>
      </c>
    </row>
    <row r="1684" spans="1:6">
      <c r="A1684">
        <v>147</v>
      </c>
      <c r="B1684" t="s">
        <v>15</v>
      </c>
      <c r="C1684" t="s">
        <v>66</v>
      </c>
      <c r="D1684">
        <v>1</v>
      </c>
      <c r="E1684">
        <v>2</v>
      </c>
      <c r="F1684">
        <f>D1684-E1684</f>
        <v>-1</v>
      </c>
    </row>
    <row r="1685" spans="1:6">
      <c r="A1685">
        <v>147</v>
      </c>
      <c r="B1685" t="s">
        <v>15</v>
      </c>
      <c r="C1685" t="s">
        <v>66</v>
      </c>
      <c r="D1685">
        <v>6</v>
      </c>
      <c r="E1685">
        <v>6</v>
      </c>
      <c r="F1685">
        <f>D1685-E1685</f>
        <v>0</v>
      </c>
    </row>
    <row r="1686" spans="1:6">
      <c r="A1686">
        <v>147</v>
      </c>
      <c r="B1686" t="s">
        <v>15</v>
      </c>
      <c r="C1686" t="s">
        <v>66</v>
      </c>
      <c r="D1686">
        <v>3</v>
      </c>
      <c r="E1686">
        <v>6</v>
      </c>
      <c r="F1686">
        <f>D1686-E1686</f>
        <v>-3</v>
      </c>
    </row>
    <row r="1687" spans="1:6">
      <c r="A1687">
        <v>148</v>
      </c>
      <c r="B1687" t="s">
        <v>15</v>
      </c>
      <c r="C1687" t="s">
        <v>79</v>
      </c>
      <c r="D1687">
        <v>8</v>
      </c>
      <c r="E1687">
        <v>4</v>
      </c>
      <c r="F1687">
        <f>D1687-E1687</f>
        <v>4</v>
      </c>
    </row>
    <row r="1688" spans="1:6">
      <c r="A1688">
        <v>148</v>
      </c>
      <c r="B1688" t="s">
        <v>15</v>
      </c>
      <c r="C1688" t="s">
        <v>79</v>
      </c>
      <c r="D1688">
        <v>3</v>
      </c>
      <c r="E1688">
        <v>0</v>
      </c>
      <c r="F1688">
        <f>D1688-E1688</f>
        <v>3</v>
      </c>
    </row>
    <row r="1689" spans="1:6">
      <c r="A1689">
        <v>148</v>
      </c>
      <c r="B1689" t="s">
        <v>15</v>
      </c>
      <c r="C1689" t="s">
        <v>79</v>
      </c>
      <c r="D1689">
        <v>9</v>
      </c>
      <c r="E1689">
        <v>4</v>
      </c>
      <c r="F1689">
        <f>D1689-E1689</f>
        <v>5</v>
      </c>
    </row>
    <row r="1690" spans="1:6">
      <c r="A1690">
        <v>148</v>
      </c>
      <c r="B1690" t="s">
        <v>15</v>
      </c>
      <c r="C1690" t="s">
        <v>79</v>
      </c>
      <c r="D1690">
        <v>5</v>
      </c>
      <c r="E1690">
        <v>2</v>
      </c>
      <c r="F1690">
        <f>D1690-E1690</f>
        <v>3</v>
      </c>
    </row>
    <row r="1691" spans="1:6">
      <c r="A1691">
        <v>148</v>
      </c>
      <c r="B1691" t="s">
        <v>15</v>
      </c>
      <c r="C1691" t="s">
        <v>79</v>
      </c>
      <c r="D1691">
        <v>9</v>
      </c>
      <c r="E1691">
        <v>2</v>
      </c>
      <c r="F1691">
        <f>D1691-E1691</f>
        <v>7</v>
      </c>
    </row>
    <row r="1692" spans="1:6">
      <c r="A1692">
        <v>148</v>
      </c>
      <c r="B1692" t="s">
        <v>15</v>
      </c>
      <c r="C1692" t="s">
        <v>79</v>
      </c>
      <c r="D1692">
        <v>12</v>
      </c>
      <c r="E1692">
        <v>9</v>
      </c>
      <c r="F1692">
        <f>D1692-E1692</f>
        <v>3</v>
      </c>
    </row>
    <row r="1693" spans="1:6">
      <c r="A1693">
        <v>148</v>
      </c>
      <c r="B1693" t="s">
        <v>15</v>
      </c>
      <c r="C1693" t="s">
        <v>79</v>
      </c>
      <c r="D1693">
        <v>1</v>
      </c>
      <c r="E1693">
        <v>0</v>
      </c>
      <c r="F1693">
        <f>D1693-E1693</f>
        <v>1</v>
      </c>
    </row>
    <row r="1694" spans="1:6">
      <c r="A1694">
        <v>148</v>
      </c>
      <c r="B1694" t="s">
        <v>15</v>
      </c>
      <c r="C1694" t="s">
        <v>79</v>
      </c>
      <c r="D1694">
        <v>4</v>
      </c>
      <c r="E1694">
        <v>3</v>
      </c>
      <c r="F1694">
        <f>D1694-E1694</f>
        <v>1</v>
      </c>
    </row>
    <row r="1695" spans="1:6">
      <c r="A1695">
        <v>148</v>
      </c>
      <c r="B1695" t="s">
        <v>15</v>
      </c>
      <c r="C1695" t="s">
        <v>79</v>
      </c>
      <c r="D1695">
        <v>1</v>
      </c>
      <c r="E1695">
        <v>1</v>
      </c>
      <c r="F1695">
        <f>D1695-E1695</f>
        <v>0</v>
      </c>
    </row>
    <row r="1696" spans="1:6">
      <c r="A1696">
        <v>148</v>
      </c>
      <c r="B1696" t="s">
        <v>15</v>
      </c>
      <c r="C1696" t="s">
        <v>79</v>
      </c>
      <c r="D1696">
        <v>7</v>
      </c>
      <c r="E1696">
        <v>4</v>
      </c>
      <c r="F1696">
        <f>D1696-E1696</f>
        <v>3</v>
      </c>
    </row>
    <row r="1697" spans="1:6">
      <c r="A1697">
        <v>148</v>
      </c>
      <c r="B1697" t="s">
        <v>15</v>
      </c>
      <c r="C1697" t="s">
        <v>79</v>
      </c>
      <c r="D1697">
        <v>4</v>
      </c>
      <c r="E1697">
        <v>4</v>
      </c>
      <c r="F1697">
        <f>D1697-E1697</f>
        <v>0</v>
      </c>
    </row>
    <row r="1698" spans="1:6">
      <c r="A1698">
        <v>148</v>
      </c>
      <c r="B1698" t="s">
        <v>15</v>
      </c>
      <c r="C1698" t="s">
        <v>79</v>
      </c>
      <c r="D1698">
        <v>0</v>
      </c>
      <c r="E1698">
        <v>2</v>
      </c>
      <c r="F1698">
        <f>D1698-E1698</f>
        <v>-2</v>
      </c>
    </row>
    <row r="1699" spans="1:6">
      <c r="A1699">
        <v>148</v>
      </c>
      <c r="B1699" t="s">
        <v>15</v>
      </c>
      <c r="C1699" t="s">
        <v>79</v>
      </c>
      <c r="D1699">
        <v>10</v>
      </c>
      <c r="E1699">
        <v>2</v>
      </c>
      <c r="F1699">
        <f>D1699-E1699</f>
        <v>8</v>
      </c>
    </row>
    <row r="1700" spans="1:6">
      <c r="A1700">
        <v>148</v>
      </c>
      <c r="B1700" t="s">
        <v>15</v>
      </c>
      <c r="C1700" t="s">
        <v>79</v>
      </c>
      <c r="D1700">
        <v>3</v>
      </c>
      <c r="E1700">
        <v>1</v>
      </c>
      <c r="F1700">
        <f>D1700-E1700</f>
        <v>2</v>
      </c>
    </row>
    <row r="1701" spans="1:6">
      <c r="A1701">
        <v>149</v>
      </c>
      <c r="B1701" t="s">
        <v>15</v>
      </c>
      <c r="C1701" t="s">
        <v>92</v>
      </c>
      <c r="D1701">
        <v>6</v>
      </c>
      <c r="E1701">
        <v>3</v>
      </c>
      <c r="F1701">
        <f>D1701-E1701</f>
        <v>3</v>
      </c>
    </row>
    <row r="1702" spans="1:6">
      <c r="A1702">
        <v>149</v>
      </c>
      <c r="B1702" t="s">
        <v>15</v>
      </c>
      <c r="C1702" t="s">
        <v>92</v>
      </c>
      <c r="D1702">
        <v>14</v>
      </c>
      <c r="E1702">
        <v>6</v>
      </c>
      <c r="F1702">
        <f>D1702-E1702</f>
        <v>8</v>
      </c>
    </row>
    <row r="1703" spans="1:6">
      <c r="A1703">
        <v>149</v>
      </c>
      <c r="B1703" t="s">
        <v>15</v>
      </c>
      <c r="C1703" t="s">
        <v>92</v>
      </c>
      <c r="D1703">
        <v>6</v>
      </c>
      <c r="E1703">
        <v>0</v>
      </c>
      <c r="F1703">
        <f>D1703-E1703</f>
        <v>6</v>
      </c>
    </row>
    <row r="1704" spans="1:6">
      <c r="A1704">
        <v>149</v>
      </c>
      <c r="B1704" t="s">
        <v>15</v>
      </c>
      <c r="C1704" t="s">
        <v>92</v>
      </c>
      <c r="D1704">
        <v>5</v>
      </c>
      <c r="E1704">
        <v>4</v>
      </c>
      <c r="F1704">
        <f>D1704-E1704</f>
        <v>1</v>
      </c>
    </row>
    <row r="1705" spans="1:6">
      <c r="A1705">
        <v>149</v>
      </c>
      <c r="B1705" t="s">
        <v>15</v>
      </c>
      <c r="C1705" t="s">
        <v>92</v>
      </c>
      <c r="D1705">
        <v>15</v>
      </c>
      <c r="E1705">
        <v>3</v>
      </c>
      <c r="F1705">
        <f>D1705-E1705</f>
        <v>12</v>
      </c>
    </row>
    <row r="1706" spans="1:6">
      <c r="A1706">
        <v>149</v>
      </c>
      <c r="B1706" t="s">
        <v>15</v>
      </c>
      <c r="C1706" t="s">
        <v>92</v>
      </c>
      <c r="D1706">
        <v>4</v>
      </c>
      <c r="E1706">
        <v>4</v>
      </c>
      <c r="F1706">
        <f>D1706-E1706</f>
        <v>0</v>
      </c>
    </row>
    <row r="1707" spans="1:6">
      <c r="A1707">
        <v>149</v>
      </c>
      <c r="B1707" t="s">
        <v>15</v>
      </c>
      <c r="C1707" t="s">
        <v>92</v>
      </c>
      <c r="D1707">
        <v>7</v>
      </c>
      <c r="E1707">
        <v>4</v>
      </c>
      <c r="F1707">
        <f>D1707-E1707</f>
        <v>3</v>
      </c>
    </row>
    <row r="1708" spans="1:6">
      <c r="A1708">
        <v>149</v>
      </c>
      <c r="B1708" t="s">
        <v>15</v>
      </c>
      <c r="C1708" t="s">
        <v>92</v>
      </c>
      <c r="D1708">
        <v>1</v>
      </c>
      <c r="E1708">
        <v>1</v>
      </c>
      <c r="F1708">
        <f>D1708-E1708</f>
        <v>0</v>
      </c>
    </row>
    <row r="1709" spans="1:6">
      <c r="A1709">
        <v>149</v>
      </c>
      <c r="B1709" t="s">
        <v>15</v>
      </c>
      <c r="C1709" t="s">
        <v>92</v>
      </c>
      <c r="D1709">
        <v>3</v>
      </c>
      <c r="E1709">
        <v>5</v>
      </c>
      <c r="F1709">
        <f>D1709-E1709</f>
        <v>-2</v>
      </c>
    </row>
    <row r="1710" spans="1:6">
      <c r="A1710">
        <v>149</v>
      </c>
      <c r="B1710" t="s">
        <v>15</v>
      </c>
      <c r="C1710" t="s">
        <v>92</v>
      </c>
      <c r="D1710">
        <v>7</v>
      </c>
      <c r="E1710">
        <v>2</v>
      </c>
      <c r="F1710">
        <f>D1710-E1710</f>
        <v>5</v>
      </c>
    </row>
    <row r="1711" spans="1:6">
      <c r="A1711">
        <v>149</v>
      </c>
      <c r="B1711" t="s">
        <v>15</v>
      </c>
      <c r="C1711" t="s">
        <v>92</v>
      </c>
      <c r="D1711">
        <v>4</v>
      </c>
      <c r="E1711">
        <v>1</v>
      </c>
      <c r="F1711">
        <f>D1711-E1711</f>
        <v>3</v>
      </c>
    </row>
    <row r="1712" spans="1:6">
      <c r="A1712">
        <v>149</v>
      </c>
      <c r="B1712" t="s">
        <v>15</v>
      </c>
      <c r="C1712" t="s">
        <v>92</v>
      </c>
      <c r="D1712">
        <v>2</v>
      </c>
      <c r="E1712">
        <v>2</v>
      </c>
      <c r="F1712">
        <f>D1712-E1712</f>
        <v>0</v>
      </c>
    </row>
    <row r="1713" spans="1:6">
      <c r="A1713">
        <v>149</v>
      </c>
      <c r="B1713" t="s">
        <v>15</v>
      </c>
      <c r="C1713" t="s">
        <v>92</v>
      </c>
      <c r="D1713">
        <v>6</v>
      </c>
      <c r="E1713">
        <v>3</v>
      </c>
      <c r="F1713">
        <f>D1713-E1713</f>
        <v>3</v>
      </c>
    </row>
    <row r="1714" spans="1:6">
      <c r="A1714">
        <v>150</v>
      </c>
      <c r="B1714" t="s">
        <v>15</v>
      </c>
      <c r="C1714" t="s">
        <v>104</v>
      </c>
      <c r="D1714">
        <v>8</v>
      </c>
      <c r="E1714">
        <v>1</v>
      </c>
      <c r="F1714">
        <f>D1714-E1714</f>
        <v>7</v>
      </c>
    </row>
    <row r="1715" spans="1:6">
      <c r="A1715">
        <v>150</v>
      </c>
      <c r="B1715" t="s">
        <v>15</v>
      </c>
      <c r="C1715" t="s">
        <v>104</v>
      </c>
      <c r="D1715">
        <v>9</v>
      </c>
      <c r="E1715">
        <v>0</v>
      </c>
      <c r="F1715">
        <f>D1715-E1715</f>
        <v>9</v>
      </c>
    </row>
    <row r="1716" spans="1:6">
      <c r="A1716">
        <v>150</v>
      </c>
      <c r="B1716" t="s">
        <v>15</v>
      </c>
      <c r="C1716" t="s">
        <v>104</v>
      </c>
      <c r="D1716">
        <v>4</v>
      </c>
      <c r="E1716">
        <v>3</v>
      </c>
      <c r="F1716">
        <f>D1716-E1716</f>
        <v>1</v>
      </c>
    </row>
    <row r="1717" spans="1:6">
      <c r="A1717">
        <v>150</v>
      </c>
      <c r="B1717" t="s">
        <v>15</v>
      </c>
      <c r="C1717" t="s">
        <v>104</v>
      </c>
      <c r="D1717">
        <v>3</v>
      </c>
      <c r="E1717">
        <v>2</v>
      </c>
      <c r="F1717">
        <f>D1717-E1717</f>
        <v>1</v>
      </c>
    </row>
    <row r="1718" spans="1:6">
      <c r="A1718">
        <v>150</v>
      </c>
      <c r="B1718" t="s">
        <v>15</v>
      </c>
      <c r="C1718" t="s">
        <v>104</v>
      </c>
      <c r="D1718">
        <v>13</v>
      </c>
      <c r="E1718">
        <v>5</v>
      </c>
      <c r="F1718">
        <f>D1718-E1718</f>
        <v>8</v>
      </c>
    </row>
    <row r="1719" spans="1:6">
      <c r="A1719">
        <v>150</v>
      </c>
      <c r="B1719" t="s">
        <v>15</v>
      </c>
      <c r="C1719" t="s">
        <v>104</v>
      </c>
      <c r="D1719">
        <v>1</v>
      </c>
      <c r="E1719">
        <v>3</v>
      </c>
      <c r="F1719">
        <f>D1719-E1719</f>
        <v>-2</v>
      </c>
    </row>
    <row r="1720" spans="1:6">
      <c r="A1720">
        <v>150</v>
      </c>
      <c r="B1720" t="s">
        <v>15</v>
      </c>
      <c r="C1720" t="s">
        <v>104</v>
      </c>
      <c r="D1720">
        <v>4</v>
      </c>
      <c r="E1720">
        <v>3</v>
      </c>
      <c r="F1720">
        <f>D1720-E1720</f>
        <v>1</v>
      </c>
    </row>
    <row r="1721" spans="1:6">
      <c r="A1721">
        <v>150</v>
      </c>
      <c r="B1721" t="s">
        <v>15</v>
      </c>
      <c r="C1721" t="s">
        <v>104</v>
      </c>
      <c r="D1721">
        <v>14</v>
      </c>
      <c r="E1721">
        <v>0</v>
      </c>
      <c r="F1721">
        <f>D1721-E1721</f>
        <v>14</v>
      </c>
    </row>
    <row r="1722" spans="1:6">
      <c r="A1722">
        <v>150</v>
      </c>
      <c r="B1722" t="s">
        <v>15</v>
      </c>
      <c r="C1722" t="s">
        <v>104</v>
      </c>
      <c r="D1722">
        <v>3</v>
      </c>
      <c r="E1722">
        <v>1</v>
      </c>
      <c r="F1722">
        <f>D1722-E1722</f>
        <v>2</v>
      </c>
    </row>
    <row r="1723" spans="1:6">
      <c r="A1723">
        <v>150</v>
      </c>
      <c r="B1723" t="s">
        <v>15</v>
      </c>
      <c r="C1723" t="s">
        <v>104</v>
      </c>
      <c r="D1723">
        <v>2</v>
      </c>
      <c r="E1723">
        <v>2</v>
      </c>
      <c r="F1723">
        <f>D1723-E1723</f>
        <v>0</v>
      </c>
    </row>
    <row r="1724" spans="1:6">
      <c r="A1724">
        <v>150</v>
      </c>
      <c r="B1724" t="s">
        <v>15</v>
      </c>
      <c r="C1724" t="s">
        <v>104</v>
      </c>
      <c r="D1724">
        <v>1</v>
      </c>
      <c r="E1724">
        <v>0</v>
      </c>
      <c r="F1724">
        <f>D1724-E1724</f>
        <v>1</v>
      </c>
    </row>
    <row r="1725" spans="1:6">
      <c r="A1725">
        <v>151</v>
      </c>
      <c r="B1725" t="s">
        <v>15</v>
      </c>
      <c r="C1725" t="s">
        <v>116</v>
      </c>
      <c r="D1725">
        <v>3</v>
      </c>
      <c r="E1725">
        <v>1</v>
      </c>
      <c r="F1725">
        <f>D1725-E1725</f>
        <v>2</v>
      </c>
    </row>
    <row r="1726" spans="1:6">
      <c r="A1726">
        <v>151</v>
      </c>
      <c r="B1726" t="s">
        <v>15</v>
      </c>
      <c r="C1726" t="s">
        <v>116</v>
      </c>
      <c r="D1726">
        <v>3</v>
      </c>
      <c r="E1726">
        <v>2</v>
      </c>
      <c r="F1726">
        <f>D1726-E1726</f>
        <v>1</v>
      </c>
    </row>
    <row r="1727" spans="1:6">
      <c r="A1727">
        <v>151</v>
      </c>
      <c r="B1727" t="s">
        <v>15</v>
      </c>
      <c r="C1727" t="s">
        <v>116</v>
      </c>
      <c r="D1727">
        <v>3</v>
      </c>
      <c r="E1727">
        <v>6</v>
      </c>
      <c r="F1727">
        <f>D1727-E1727</f>
        <v>-3</v>
      </c>
    </row>
    <row r="1728" spans="1:6">
      <c r="A1728">
        <v>151</v>
      </c>
      <c r="B1728" t="s">
        <v>15</v>
      </c>
      <c r="C1728" t="s">
        <v>116</v>
      </c>
      <c r="D1728">
        <v>4</v>
      </c>
      <c r="E1728">
        <v>4</v>
      </c>
      <c r="F1728">
        <f>D1728-E1728</f>
        <v>0</v>
      </c>
    </row>
    <row r="1729" spans="1:6">
      <c r="A1729">
        <v>151</v>
      </c>
      <c r="B1729" t="s">
        <v>15</v>
      </c>
      <c r="C1729" t="s">
        <v>116</v>
      </c>
      <c r="D1729">
        <v>6</v>
      </c>
      <c r="E1729">
        <v>5</v>
      </c>
      <c r="F1729">
        <f>D1729-E1729</f>
        <v>1</v>
      </c>
    </row>
    <row r="1730" spans="1:6">
      <c r="A1730">
        <v>151</v>
      </c>
      <c r="B1730" t="s">
        <v>15</v>
      </c>
      <c r="C1730" t="s">
        <v>116</v>
      </c>
      <c r="D1730">
        <v>2</v>
      </c>
      <c r="E1730">
        <v>0</v>
      </c>
      <c r="F1730">
        <f>D1730-E1730</f>
        <v>2</v>
      </c>
    </row>
    <row r="1731" spans="1:6">
      <c r="A1731">
        <v>151</v>
      </c>
      <c r="B1731" t="s">
        <v>15</v>
      </c>
      <c r="C1731" t="s">
        <v>116</v>
      </c>
      <c r="D1731">
        <v>4</v>
      </c>
      <c r="E1731">
        <v>0</v>
      </c>
      <c r="F1731">
        <f>D1731-E1731</f>
        <v>4</v>
      </c>
    </row>
    <row r="1732" spans="1:6">
      <c r="A1732">
        <v>151</v>
      </c>
      <c r="B1732" t="s">
        <v>15</v>
      </c>
      <c r="C1732" t="s">
        <v>116</v>
      </c>
      <c r="D1732">
        <v>2</v>
      </c>
      <c r="E1732">
        <v>0</v>
      </c>
      <c r="F1732">
        <f>D1732-E1732</f>
        <v>2</v>
      </c>
    </row>
    <row r="1733" spans="1:6">
      <c r="A1733">
        <v>151</v>
      </c>
      <c r="B1733" t="s">
        <v>15</v>
      </c>
      <c r="C1733" t="s">
        <v>116</v>
      </c>
      <c r="D1733">
        <v>3</v>
      </c>
      <c r="E1733">
        <v>3</v>
      </c>
      <c r="F1733">
        <f>D1733-E1733</f>
        <v>0</v>
      </c>
    </row>
    <row r="1734" spans="1:6">
      <c r="A1734">
        <v>151</v>
      </c>
      <c r="B1734" t="s">
        <v>15</v>
      </c>
      <c r="C1734" t="s">
        <v>116</v>
      </c>
      <c r="D1734">
        <v>3</v>
      </c>
      <c r="E1734">
        <v>5</v>
      </c>
      <c r="F1734">
        <f>D1734-E1734</f>
        <v>-2</v>
      </c>
    </row>
    <row r="1735" spans="1:6">
      <c r="A1735">
        <v>151</v>
      </c>
      <c r="B1735" t="s">
        <v>15</v>
      </c>
      <c r="C1735" t="s">
        <v>116</v>
      </c>
      <c r="D1735">
        <v>3</v>
      </c>
      <c r="E1735">
        <v>2</v>
      </c>
      <c r="F1735">
        <f>D1735-E1735</f>
        <v>1</v>
      </c>
    </row>
    <row r="1736" spans="1:6">
      <c r="A1736">
        <v>151</v>
      </c>
      <c r="B1736" t="s">
        <v>15</v>
      </c>
      <c r="C1736" t="s">
        <v>116</v>
      </c>
      <c r="D1736">
        <v>6</v>
      </c>
      <c r="E1736">
        <v>4</v>
      </c>
      <c r="F1736">
        <f>D1736-E1736</f>
        <v>2</v>
      </c>
    </row>
    <row r="1737" spans="1:6">
      <c r="A1737">
        <v>151</v>
      </c>
      <c r="B1737" t="s">
        <v>15</v>
      </c>
      <c r="C1737" t="s">
        <v>116</v>
      </c>
      <c r="D1737">
        <v>7</v>
      </c>
      <c r="E1737">
        <v>3</v>
      </c>
      <c r="F1737">
        <f>D1737-E1737</f>
        <v>4</v>
      </c>
    </row>
    <row r="1738" spans="1:6">
      <c r="A1738">
        <v>151</v>
      </c>
      <c r="B1738" t="s">
        <v>15</v>
      </c>
      <c r="C1738" t="s">
        <v>116</v>
      </c>
      <c r="D1738">
        <v>3</v>
      </c>
      <c r="E1738">
        <v>6</v>
      </c>
      <c r="F1738">
        <f>D1738-E1738</f>
        <v>-3</v>
      </c>
    </row>
    <row r="1739" spans="1:6">
      <c r="A1739">
        <v>151</v>
      </c>
      <c r="B1739" t="s">
        <v>15</v>
      </c>
      <c r="C1739" t="s">
        <v>116</v>
      </c>
      <c r="D1739">
        <v>4</v>
      </c>
      <c r="E1739">
        <v>7</v>
      </c>
      <c r="F1739">
        <f>D1739-E1739</f>
        <v>-3</v>
      </c>
    </row>
    <row r="1740" spans="1:6">
      <c r="A1740">
        <v>152</v>
      </c>
      <c r="B1740" t="s">
        <v>15</v>
      </c>
      <c r="C1740" t="s">
        <v>129</v>
      </c>
      <c r="D1740">
        <v>11</v>
      </c>
      <c r="E1740">
        <v>16</v>
      </c>
      <c r="F1740">
        <f>D1740-E1740</f>
        <v>-5</v>
      </c>
    </row>
    <row r="1741" spans="1:6">
      <c r="A1741">
        <v>152</v>
      </c>
      <c r="B1741" t="s">
        <v>15</v>
      </c>
      <c r="C1741" t="s">
        <v>129</v>
      </c>
      <c r="D1741">
        <v>7</v>
      </c>
      <c r="E1741">
        <v>3</v>
      </c>
      <c r="F1741">
        <f>D1741-E1741</f>
        <v>4</v>
      </c>
    </row>
    <row r="1742" spans="1:6">
      <c r="A1742">
        <v>152</v>
      </c>
      <c r="B1742" t="s">
        <v>15</v>
      </c>
      <c r="C1742" t="s">
        <v>129</v>
      </c>
      <c r="D1742">
        <v>5</v>
      </c>
      <c r="E1742">
        <v>3</v>
      </c>
      <c r="F1742">
        <f>D1742-E1742</f>
        <v>2</v>
      </c>
    </row>
    <row r="1743" spans="1:6">
      <c r="A1743">
        <v>152</v>
      </c>
      <c r="B1743" t="s">
        <v>15</v>
      </c>
      <c r="C1743" t="s">
        <v>129</v>
      </c>
      <c r="D1743">
        <v>3</v>
      </c>
      <c r="E1743">
        <v>2</v>
      </c>
      <c r="F1743">
        <f>D1743-E1743</f>
        <v>1</v>
      </c>
    </row>
    <row r="1744" spans="1:6">
      <c r="A1744">
        <v>152</v>
      </c>
      <c r="B1744" t="s">
        <v>15</v>
      </c>
      <c r="C1744" t="s">
        <v>129</v>
      </c>
      <c r="D1744">
        <v>1</v>
      </c>
      <c r="E1744">
        <v>0</v>
      </c>
      <c r="F1744">
        <f>D1744-E1744</f>
        <v>1</v>
      </c>
    </row>
    <row r="1745" spans="1:6">
      <c r="A1745">
        <v>152</v>
      </c>
      <c r="B1745" t="s">
        <v>15</v>
      </c>
      <c r="C1745" t="s">
        <v>129</v>
      </c>
      <c r="D1745">
        <v>12</v>
      </c>
      <c r="E1745">
        <v>5</v>
      </c>
      <c r="F1745">
        <f>D1745-E1745</f>
        <v>7</v>
      </c>
    </row>
    <row r="1746" spans="1:6">
      <c r="A1746">
        <v>152</v>
      </c>
      <c r="B1746" t="s">
        <v>15</v>
      </c>
      <c r="C1746" t="s">
        <v>129</v>
      </c>
      <c r="D1746">
        <v>0</v>
      </c>
      <c r="E1746">
        <v>4</v>
      </c>
      <c r="F1746">
        <f>D1746-E1746</f>
        <v>-4</v>
      </c>
    </row>
    <row r="1747" spans="1:6">
      <c r="A1747">
        <v>152</v>
      </c>
      <c r="B1747" t="s">
        <v>15</v>
      </c>
      <c r="C1747" t="s">
        <v>129</v>
      </c>
      <c r="D1747">
        <v>5</v>
      </c>
      <c r="E1747">
        <v>2</v>
      </c>
      <c r="F1747">
        <f>D1747-E1747</f>
        <v>3</v>
      </c>
    </row>
    <row r="1748" spans="1:6">
      <c r="A1748">
        <v>152</v>
      </c>
      <c r="B1748" t="s">
        <v>15</v>
      </c>
      <c r="C1748" t="s">
        <v>129</v>
      </c>
      <c r="D1748">
        <v>2</v>
      </c>
      <c r="E1748">
        <v>3</v>
      </c>
      <c r="F1748">
        <f>D1748-E1748</f>
        <v>-1</v>
      </c>
    </row>
    <row r="1749" spans="1:6">
      <c r="A1749">
        <v>152</v>
      </c>
      <c r="B1749" t="s">
        <v>15</v>
      </c>
      <c r="C1749" t="s">
        <v>129</v>
      </c>
      <c r="D1749">
        <v>5</v>
      </c>
      <c r="E1749">
        <v>4</v>
      </c>
      <c r="F1749">
        <f>D1749-E1749</f>
        <v>1</v>
      </c>
    </row>
    <row r="1750" spans="1:6">
      <c r="A1750">
        <v>153</v>
      </c>
      <c r="B1750" t="s">
        <v>15</v>
      </c>
      <c r="C1750" t="s">
        <v>142</v>
      </c>
      <c r="D1750">
        <v>2</v>
      </c>
      <c r="E1750">
        <v>1</v>
      </c>
      <c r="F1750">
        <f>D1750-E1750</f>
        <v>1</v>
      </c>
    </row>
    <row r="1751" spans="1:6">
      <c r="A1751">
        <v>153</v>
      </c>
      <c r="B1751" t="s">
        <v>15</v>
      </c>
      <c r="C1751" t="s">
        <v>142</v>
      </c>
      <c r="D1751">
        <v>3</v>
      </c>
      <c r="E1751">
        <v>3</v>
      </c>
      <c r="F1751">
        <f>D1751-E1751</f>
        <v>0</v>
      </c>
    </row>
    <row r="1752" spans="1:6">
      <c r="A1752">
        <v>153</v>
      </c>
      <c r="B1752" t="s">
        <v>15</v>
      </c>
      <c r="C1752" t="s">
        <v>142</v>
      </c>
      <c r="D1752">
        <v>5</v>
      </c>
      <c r="E1752">
        <v>0</v>
      </c>
      <c r="F1752">
        <f>D1752-E1752</f>
        <v>5</v>
      </c>
    </row>
    <row r="1753" spans="1:6">
      <c r="A1753">
        <v>153</v>
      </c>
      <c r="B1753" t="s">
        <v>15</v>
      </c>
      <c r="C1753" t="s">
        <v>142</v>
      </c>
      <c r="D1753">
        <v>1</v>
      </c>
      <c r="E1753">
        <v>1</v>
      </c>
      <c r="F1753">
        <f>D1753-E1753</f>
        <v>0</v>
      </c>
    </row>
    <row r="1754" spans="1:6">
      <c r="A1754">
        <v>153</v>
      </c>
      <c r="B1754" t="s">
        <v>15</v>
      </c>
      <c r="C1754" t="s">
        <v>142</v>
      </c>
      <c r="D1754">
        <v>2</v>
      </c>
      <c r="E1754">
        <v>1</v>
      </c>
      <c r="F1754">
        <f>D1754-E1754</f>
        <v>1</v>
      </c>
    </row>
    <row r="1755" spans="1:6">
      <c r="A1755">
        <v>153</v>
      </c>
      <c r="B1755" t="s">
        <v>15</v>
      </c>
      <c r="C1755" t="s">
        <v>142</v>
      </c>
      <c r="D1755">
        <v>2</v>
      </c>
      <c r="E1755">
        <v>4</v>
      </c>
      <c r="F1755">
        <f>D1755-E1755</f>
        <v>-2</v>
      </c>
    </row>
    <row r="1756" spans="1:6">
      <c r="A1756">
        <v>153</v>
      </c>
      <c r="B1756" t="s">
        <v>15</v>
      </c>
      <c r="C1756" t="s">
        <v>142</v>
      </c>
      <c r="D1756">
        <v>5</v>
      </c>
      <c r="E1756">
        <v>0</v>
      </c>
      <c r="F1756">
        <f>D1756-E1756</f>
        <v>5</v>
      </c>
    </row>
    <row r="1757" spans="1:6">
      <c r="A1757">
        <v>153</v>
      </c>
      <c r="B1757" t="s">
        <v>15</v>
      </c>
      <c r="C1757" t="s">
        <v>142</v>
      </c>
      <c r="D1757">
        <v>9</v>
      </c>
      <c r="E1757">
        <v>1</v>
      </c>
      <c r="F1757">
        <f>D1757-E1757</f>
        <v>8</v>
      </c>
    </row>
    <row r="1758" spans="1:6">
      <c r="A1758">
        <v>153</v>
      </c>
      <c r="B1758" t="s">
        <v>15</v>
      </c>
      <c r="C1758" t="s">
        <v>142</v>
      </c>
      <c r="D1758">
        <v>7</v>
      </c>
      <c r="E1758">
        <v>2</v>
      </c>
      <c r="F1758">
        <f>D1758-E1758</f>
        <v>5</v>
      </c>
    </row>
    <row r="1759" spans="1:6">
      <c r="A1759">
        <v>153</v>
      </c>
      <c r="B1759" t="s">
        <v>15</v>
      </c>
      <c r="C1759" t="s">
        <v>142</v>
      </c>
      <c r="D1759">
        <v>1</v>
      </c>
      <c r="E1759">
        <v>6</v>
      </c>
      <c r="F1759">
        <f>D1759-E1759</f>
        <v>-5</v>
      </c>
    </row>
    <row r="1760" spans="1:6">
      <c r="A1760">
        <v>153</v>
      </c>
      <c r="B1760" t="s">
        <v>15</v>
      </c>
      <c r="C1760" t="s">
        <v>142</v>
      </c>
      <c r="D1760">
        <v>13</v>
      </c>
      <c r="E1760">
        <v>11</v>
      </c>
      <c r="F1760">
        <f>D1760-E1760</f>
        <v>2</v>
      </c>
    </row>
    <row r="1761" spans="1:6">
      <c r="A1761">
        <v>153</v>
      </c>
      <c r="B1761" t="s">
        <v>15</v>
      </c>
      <c r="C1761" t="s">
        <v>142</v>
      </c>
      <c r="D1761">
        <v>1</v>
      </c>
      <c r="E1761">
        <v>2</v>
      </c>
      <c r="F1761">
        <f>D1761-E1761</f>
        <v>-1</v>
      </c>
    </row>
    <row r="1762" spans="1:6">
      <c r="A1762">
        <v>153</v>
      </c>
      <c r="B1762" t="s">
        <v>15</v>
      </c>
      <c r="C1762" t="s">
        <v>142</v>
      </c>
      <c r="D1762">
        <v>0</v>
      </c>
      <c r="E1762">
        <v>0</v>
      </c>
      <c r="F1762">
        <f>D1762-E1762</f>
        <v>0</v>
      </c>
    </row>
    <row r="1763" spans="1:6">
      <c r="A1763">
        <v>154</v>
      </c>
      <c r="B1763" t="s">
        <v>15</v>
      </c>
      <c r="C1763" t="s">
        <v>154</v>
      </c>
      <c r="D1763">
        <v>13</v>
      </c>
      <c r="E1763">
        <v>3</v>
      </c>
      <c r="F1763">
        <f>D1763-E1763</f>
        <v>10</v>
      </c>
    </row>
    <row r="1764" spans="1:6">
      <c r="A1764">
        <v>154</v>
      </c>
      <c r="B1764" t="s">
        <v>15</v>
      </c>
      <c r="C1764" t="s">
        <v>154</v>
      </c>
      <c r="D1764">
        <v>1</v>
      </c>
      <c r="E1764">
        <v>0</v>
      </c>
      <c r="F1764">
        <f>D1764-E1764</f>
        <v>1</v>
      </c>
    </row>
    <row r="1765" spans="1:6">
      <c r="A1765">
        <v>154</v>
      </c>
      <c r="B1765" t="s">
        <v>15</v>
      </c>
      <c r="C1765" t="s">
        <v>154</v>
      </c>
      <c r="D1765">
        <v>7</v>
      </c>
      <c r="E1765">
        <v>3</v>
      </c>
      <c r="F1765">
        <f>D1765-E1765</f>
        <v>4</v>
      </c>
    </row>
    <row r="1766" spans="1:6">
      <c r="A1766">
        <v>154</v>
      </c>
      <c r="B1766" t="s">
        <v>15</v>
      </c>
      <c r="C1766" t="s">
        <v>154</v>
      </c>
      <c r="D1766">
        <v>2</v>
      </c>
      <c r="E1766">
        <v>4</v>
      </c>
      <c r="F1766">
        <f>D1766-E1766</f>
        <v>-2</v>
      </c>
    </row>
    <row r="1767" spans="1:6">
      <c r="A1767">
        <v>154</v>
      </c>
      <c r="B1767" t="s">
        <v>15</v>
      </c>
      <c r="C1767" t="s">
        <v>154</v>
      </c>
      <c r="D1767">
        <v>9</v>
      </c>
      <c r="E1767">
        <v>1</v>
      </c>
      <c r="F1767">
        <f>D1767-E1767</f>
        <v>8</v>
      </c>
    </row>
    <row r="1768" spans="1:6">
      <c r="A1768">
        <v>154</v>
      </c>
      <c r="B1768" t="s">
        <v>15</v>
      </c>
      <c r="C1768" t="s">
        <v>154</v>
      </c>
      <c r="D1768">
        <v>3</v>
      </c>
      <c r="E1768">
        <v>8</v>
      </c>
      <c r="F1768">
        <f>D1768-E1768</f>
        <v>-5</v>
      </c>
    </row>
    <row r="1769" spans="1:6">
      <c r="A1769">
        <v>154</v>
      </c>
      <c r="B1769" t="s">
        <v>15</v>
      </c>
      <c r="C1769" t="s">
        <v>154</v>
      </c>
      <c r="D1769">
        <v>5</v>
      </c>
      <c r="E1769">
        <v>2</v>
      </c>
      <c r="F1769">
        <f>D1769-E1769</f>
        <v>3</v>
      </c>
    </row>
    <row r="1770" spans="1:6">
      <c r="A1770">
        <v>154</v>
      </c>
      <c r="B1770" t="s">
        <v>15</v>
      </c>
      <c r="C1770" t="s">
        <v>154</v>
      </c>
      <c r="D1770">
        <v>0</v>
      </c>
      <c r="E1770">
        <v>0</v>
      </c>
      <c r="F1770">
        <f>D1770-E1770</f>
        <v>0</v>
      </c>
    </row>
    <row r="1771" spans="1:6">
      <c r="A1771">
        <v>154</v>
      </c>
      <c r="B1771" t="s">
        <v>15</v>
      </c>
      <c r="C1771" t="s">
        <v>154</v>
      </c>
      <c r="D1771">
        <v>1</v>
      </c>
      <c r="E1771">
        <v>2</v>
      </c>
      <c r="F1771">
        <f>D1771-E1771</f>
        <v>-1</v>
      </c>
    </row>
    <row r="1772" spans="1:6">
      <c r="A1772">
        <v>154</v>
      </c>
      <c r="B1772" t="s">
        <v>15</v>
      </c>
      <c r="C1772" t="s">
        <v>154</v>
      </c>
      <c r="D1772">
        <v>5</v>
      </c>
      <c r="E1772">
        <v>5</v>
      </c>
      <c r="F1772">
        <f>D1772-E1772</f>
        <v>0</v>
      </c>
    </row>
    <row r="1773" spans="1:6">
      <c r="A1773">
        <v>154</v>
      </c>
      <c r="B1773" t="s">
        <v>15</v>
      </c>
      <c r="C1773" t="s">
        <v>154</v>
      </c>
      <c r="D1773">
        <v>8</v>
      </c>
      <c r="E1773">
        <v>0</v>
      </c>
      <c r="F1773">
        <f>D1773-E1773</f>
        <v>8</v>
      </c>
    </row>
    <row r="1774" spans="1:6">
      <c r="A1774">
        <v>155</v>
      </c>
      <c r="B1774" t="s">
        <v>40</v>
      </c>
      <c r="C1774" t="s">
        <v>14</v>
      </c>
      <c r="D1774">
        <v>7</v>
      </c>
      <c r="E1774">
        <v>5</v>
      </c>
      <c r="F1774">
        <f>D1774-E1774</f>
        <v>2</v>
      </c>
    </row>
    <row r="1775" spans="1:6">
      <c r="A1775">
        <v>155</v>
      </c>
      <c r="B1775" t="s">
        <v>40</v>
      </c>
      <c r="C1775" t="s">
        <v>14</v>
      </c>
      <c r="D1775">
        <v>13</v>
      </c>
      <c r="E1775">
        <v>13</v>
      </c>
      <c r="F1775">
        <f>D1775-E1775</f>
        <v>0</v>
      </c>
    </row>
    <row r="1776" spans="1:6">
      <c r="A1776">
        <v>155</v>
      </c>
      <c r="B1776" t="s">
        <v>40</v>
      </c>
      <c r="C1776" t="s">
        <v>14</v>
      </c>
      <c r="D1776">
        <v>8</v>
      </c>
      <c r="E1776">
        <v>5</v>
      </c>
      <c r="F1776">
        <f>D1776-E1776</f>
        <v>3</v>
      </c>
    </row>
    <row r="1777" spans="1:6">
      <c r="A1777">
        <v>155</v>
      </c>
      <c r="B1777" t="s">
        <v>40</v>
      </c>
      <c r="C1777" t="s">
        <v>14</v>
      </c>
      <c r="D1777">
        <v>4</v>
      </c>
      <c r="E1777">
        <v>6</v>
      </c>
      <c r="F1777">
        <f>D1777-E1777</f>
        <v>-2</v>
      </c>
    </row>
    <row r="1778" spans="1:6">
      <c r="A1778">
        <v>155</v>
      </c>
      <c r="B1778" t="s">
        <v>40</v>
      </c>
      <c r="C1778" t="s">
        <v>14</v>
      </c>
      <c r="D1778">
        <v>0</v>
      </c>
      <c r="E1778">
        <v>1</v>
      </c>
      <c r="F1778">
        <f>D1778-E1778</f>
        <v>-1</v>
      </c>
    </row>
    <row r="1779" spans="1:6">
      <c r="A1779">
        <v>155</v>
      </c>
      <c r="B1779" t="s">
        <v>40</v>
      </c>
      <c r="C1779" t="s">
        <v>14</v>
      </c>
      <c r="D1779">
        <v>4</v>
      </c>
      <c r="E1779">
        <v>5</v>
      </c>
      <c r="F1779">
        <f>D1779-E1779</f>
        <v>-1</v>
      </c>
    </row>
    <row r="1780" spans="1:6">
      <c r="A1780">
        <v>155</v>
      </c>
      <c r="B1780" t="s">
        <v>40</v>
      </c>
      <c r="C1780" t="s">
        <v>14</v>
      </c>
      <c r="D1780">
        <v>10</v>
      </c>
      <c r="E1780">
        <v>5</v>
      </c>
      <c r="F1780">
        <f>D1780-E1780</f>
        <v>5</v>
      </c>
    </row>
    <row r="1781" spans="1:6">
      <c r="A1781">
        <v>155</v>
      </c>
      <c r="B1781" t="s">
        <v>40</v>
      </c>
      <c r="C1781" t="s">
        <v>14</v>
      </c>
      <c r="D1781">
        <v>1</v>
      </c>
      <c r="E1781">
        <v>2</v>
      </c>
      <c r="F1781">
        <f>D1781-E1781</f>
        <v>-1</v>
      </c>
    </row>
    <row r="1782" spans="1:6">
      <c r="A1782">
        <v>155</v>
      </c>
      <c r="B1782" t="s">
        <v>40</v>
      </c>
      <c r="C1782" t="s">
        <v>14</v>
      </c>
      <c r="D1782">
        <v>8</v>
      </c>
      <c r="E1782">
        <v>9</v>
      </c>
      <c r="F1782">
        <f>D1782-E1782</f>
        <v>-1</v>
      </c>
    </row>
    <row r="1783" spans="1:6">
      <c r="A1783">
        <v>155</v>
      </c>
      <c r="B1783" t="s">
        <v>40</v>
      </c>
      <c r="C1783" t="s">
        <v>14</v>
      </c>
      <c r="D1783">
        <v>0</v>
      </c>
      <c r="E1783">
        <v>0</v>
      </c>
      <c r="F1783">
        <f>D1783-E1783</f>
        <v>0</v>
      </c>
    </row>
    <row r="1784" spans="1:6">
      <c r="A1784">
        <v>156</v>
      </c>
      <c r="B1784" t="s">
        <v>40</v>
      </c>
      <c r="C1784" t="s">
        <v>15</v>
      </c>
      <c r="D1784">
        <v>1</v>
      </c>
      <c r="E1784">
        <v>1</v>
      </c>
      <c r="F1784">
        <f>D1784-E1784</f>
        <v>0</v>
      </c>
    </row>
    <row r="1785" spans="1:6">
      <c r="A1785">
        <v>156</v>
      </c>
      <c r="B1785" t="s">
        <v>40</v>
      </c>
      <c r="C1785" t="s">
        <v>15</v>
      </c>
      <c r="D1785">
        <v>12</v>
      </c>
      <c r="E1785">
        <v>8</v>
      </c>
      <c r="F1785">
        <f>D1785-E1785</f>
        <v>4</v>
      </c>
    </row>
    <row r="1786" spans="1:6">
      <c r="A1786">
        <v>156</v>
      </c>
      <c r="B1786" t="s">
        <v>40</v>
      </c>
      <c r="C1786" t="s">
        <v>15</v>
      </c>
      <c r="D1786">
        <v>7</v>
      </c>
      <c r="E1786">
        <v>13</v>
      </c>
      <c r="F1786">
        <f>D1786-E1786</f>
        <v>-6</v>
      </c>
    </row>
    <row r="1787" spans="1:6">
      <c r="A1787">
        <v>156</v>
      </c>
      <c r="B1787" t="s">
        <v>40</v>
      </c>
      <c r="C1787" t="s">
        <v>15</v>
      </c>
      <c r="D1787">
        <v>4</v>
      </c>
      <c r="E1787">
        <v>5</v>
      </c>
      <c r="F1787">
        <f>D1787-E1787</f>
        <v>-1</v>
      </c>
    </row>
    <row r="1788" spans="1:6">
      <c r="A1788">
        <v>156</v>
      </c>
      <c r="B1788" t="s">
        <v>40</v>
      </c>
      <c r="C1788" t="s">
        <v>15</v>
      </c>
      <c r="D1788">
        <v>4</v>
      </c>
      <c r="E1788">
        <v>3</v>
      </c>
      <c r="F1788">
        <f>D1788-E1788</f>
        <v>1</v>
      </c>
    </row>
    <row r="1789" spans="1:6">
      <c r="A1789">
        <v>156</v>
      </c>
      <c r="B1789" t="s">
        <v>40</v>
      </c>
      <c r="C1789" t="s">
        <v>15</v>
      </c>
      <c r="D1789">
        <v>4</v>
      </c>
      <c r="E1789">
        <v>1</v>
      </c>
      <c r="F1789">
        <f>D1789-E1789</f>
        <v>3</v>
      </c>
    </row>
    <row r="1790" spans="1:6">
      <c r="A1790">
        <v>156</v>
      </c>
      <c r="B1790" t="s">
        <v>40</v>
      </c>
      <c r="C1790" t="s">
        <v>15</v>
      </c>
      <c r="D1790">
        <v>4</v>
      </c>
      <c r="E1790">
        <v>6</v>
      </c>
      <c r="F1790">
        <f>D1790-E1790</f>
        <v>-2</v>
      </c>
    </row>
    <row r="1791" spans="1:6">
      <c r="A1791">
        <v>156</v>
      </c>
      <c r="B1791" t="s">
        <v>40</v>
      </c>
      <c r="C1791" t="s">
        <v>15</v>
      </c>
      <c r="D1791">
        <v>9</v>
      </c>
      <c r="E1791">
        <v>7</v>
      </c>
      <c r="F1791">
        <f>D1791-E1791</f>
        <v>2</v>
      </c>
    </row>
    <row r="1792" spans="1:6">
      <c r="A1792">
        <v>156</v>
      </c>
      <c r="B1792" t="s">
        <v>40</v>
      </c>
      <c r="C1792" t="s">
        <v>15</v>
      </c>
      <c r="D1792">
        <v>4</v>
      </c>
      <c r="E1792">
        <v>3</v>
      </c>
      <c r="F1792">
        <f>D1792-E1792</f>
        <v>1</v>
      </c>
    </row>
    <row r="1793" spans="1:6">
      <c r="A1793">
        <v>156</v>
      </c>
      <c r="B1793" t="s">
        <v>40</v>
      </c>
      <c r="C1793" t="s">
        <v>15</v>
      </c>
      <c r="D1793">
        <v>6</v>
      </c>
      <c r="E1793">
        <v>4</v>
      </c>
      <c r="F1793">
        <f>D1793-E1793</f>
        <v>2</v>
      </c>
    </row>
    <row r="1794" spans="1:6">
      <c r="A1794">
        <v>156</v>
      </c>
      <c r="B1794" t="s">
        <v>40</v>
      </c>
      <c r="C1794" t="s">
        <v>15</v>
      </c>
      <c r="D1794">
        <v>4</v>
      </c>
      <c r="E1794">
        <v>1</v>
      </c>
      <c r="F1794">
        <f>D1794-E1794</f>
        <v>3</v>
      </c>
    </row>
    <row r="1795" spans="1:6">
      <c r="A1795">
        <v>157</v>
      </c>
      <c r="B1795" t="s">
        <v>40</v>
      </c>
      <c r="C1795" t="s">
        <v>53</v>
      </c>
      <c r="D1795">
        <v>2</v>
      </c>
      <c r="E1795">
        <v>5</v>
      </c>
      <c r="F1795">
        <f>D1795-E1795</f>
        <v>-3</v>
      </c>
    </row>
    <row r="1796" spans="1:6">
      <c r="A1796">
        <v>157</v>
      </c>
      <c r="B1796" t="s">
        <v>40</v>
      </c>
      <c r="C1796" t="s">
        <v>53</v>
      </c>
      <c r="D1796">
        <v>4</v>
      </c>
      <c r="E1796">
        <v>2</v>
      </c>
      <c r="F1796">
        <f>D1796-E1796</f>
        <v>2</v>
      </c>
    </row>
    <row r="1797" spans="1:6">
      <c r="A1797">
        <v>157</v>
      </c>
      <c r="B1797" t="s">
        <v>40</v>
      </c>
      <c r="C1797" t="s">
        <v>53</v>
      </c>
      <c r="D1797">
        <v>3</v>
      </c>
      <c r="E1797">
        <v>3</v>
      </c>
      <c r="F1797">
        <f>D1797-E1797</f>
        <v>0</v>
      </c>
    </row>
    <row r="1798" spans="1:6">
      <c r="A1798">
        <v>157</v>
      </c>
      <c r="B1798" t="s">
        <v>40</v>
      </c>
      <c r="C1798" t="s">
        <v>53</v>
      </c>
      <c r="D1798">
        <v>6</v>
      </c>
      <c r="E1798">
        <v>3</v>
      </c>
      <c r="F1798">
        <f>D1798-E1798</f>
        <v>3</v>
      </c>
    </row>
    <row r="1799" spans="1:6">
      <c r="A1799">
        <v>157</v>
      </c>
      <c r="B1799" t="s">
        <v>40</v>
      </c>
      <c r="C1799" t="s">
        <v>53</v>
      </c>
      <c r="D1799">
        <v>3</v>
      </c>
      <c r="E1799">
        <v>11</v>
      </c>
      <c r="F1799">
        <f>D1799-E1799</f>
        <v>-8</v>
      </c>
    </row>
    <row r="1800" spans="1:6">
      <c r="A1800">
        <v>157</v>
      </c>
      <c r="B1800" t="s">
        <v>40</v>
      </c>
      <c r="C1800" t="s">
        <v>53</v>
      </c>
      <c r="D1800">
        <v>11</v>
      </c>
      <c r="E1800">
        <v>5</v>
      </c>
      <c r="F1800">
        <f>D1800-E1800</f>
        <v>6</v>
      </c>
    </row>
    <row r="1801" spans="1:6">
      <c r="A1801">
        <v>157</v>
      </c>
      <c r="B1801" t="s">
        <v>40</v>
      </c>
      <c r="C1801" t="s">
        <v>53</v>
      </c>
      <c r="D1801">
        <v>4</v>
      </c>
      <c r="E1801">
        <v>7</v>
      </c>
      <c r="F1801">
        <f>D1801-E1801</f>
        <v>-3</v>
      </c>
    </row>
    <row r="1802" spans="1:6">
      <c r="A1802">
        <v>157</v>
      </c>
      <c r="B1802" t="s">
        <v>40</v>
      </c>
      <c r="C1802" t="s">
        <v>53</v>
      </c>
      <c r="D1802">
        <v>1</v>
      </c>
      <c r="E1802">
        <v>4</v>
      </c>
      <c r="F1802">
        <f>D1802-E1802</f>
        <v>-3</v>
      </c>
    </row>
    <row r="1803" spans="1:6">
      <c r="A1803">
        <v>157</v>
      </c>
      <c r="B1803" t="s">
        <v>40</v>
      </c>
      <c r="C1803" t="s">
        <v>53</v>
      </c>
      <c r="D1803">
        <v>10</v>
      </c>
      <c r="E1803">
        <v>4</v>
      </c>
      <c r="F1803">
        <f>D1803-E1803</f>
        <v>6</v>
      </c>
    </row>
    <row r="1804" spans="1:6">
      <c r="A1804">
        <v>157</v>
      </c>
      <c r="B1804" t="s">
        <v>40</v>
      </c>
      <c r="C1804" t="s">
        <v>53</v>
      </c>
      <c r="D1804">
        <v>2</v>
      </c>
      <c r="E1804">
        <v>11</v>
      </c>
      <c r="F1804">
        <f>D1804-E1804</f>
        <v>-9</v>
      </c>
    </row>
    <row r="1805" spans="1:6">
      <c r="A1805">
        <v>157</v>
      </c>
      <c r="B1805" t="s">
        <v>40</v>
      </c>
      <c r="C1805" t="s">
        <v>53</v>
      </c>
      <c r="D1805">
        <v>2</v>
      </c>
      <c r="E1805">
        <v>2</v>
      </c>
      <c r="F1805">
        <f>D1805-E1805</f>
        <v>0</v>
      </c>
    </row>
    <row r="1806" spans="1:6">
      <c r="A1806">
        <v>158</v>
      </c>
      <c r="B1806" t="s">
        <v>40</v>
      </c>
      <c r="C1806" t="s">
        <v>66</v>
      </c>
      <c r="D1806">
        <v>1</v>
      </c>
      <c r="E1806">
        <v>2</v>
      </c>
      <c r="F1806">
        <f>D1806-E1806</f>
        <v>-1</v>
      </c>
    </row>
    <row r="1807" spans="1:6">
      <c r="A1807">
        <v>158</v>
      </c>
      <c r="B1807" t="s">
        <v>40</v>
      </c>
      <c r="C1807" t="s">
        <v>66</v>
      </c>
      <c r="D1807">
        <v>3</v>
      </c>
      <c r="E1807">
        <v>4</v>
      </c>
      <c r="F1807">
        <f>D1807-E1807</f>
        <v>-1</v>
      </c>
    </row>
    <row r="1808" spans="1:6">
      <c r="A1808">
        <v>158</v>
      </c>
      <c r="B1808" t="s">
        <v>40</v>
      </c>
      <c r="C1808" t="s">
        <v>66</v>
      </c>
      <c r="D1808">
        <v>7</v>
      </c>
      <c r="E1808">
        <v>8</v>
      </c>
      <c r="F1808">
        <f>D1808-E1808</f>
        <v>-1</v>
      </c>
    </row>
    <row r="1809" spans="1:6">
      <c r="A1809">
        <v>158</v>
      </c>
      <c r="B1809" t="s">
        <v>40</v>
      </c>
      <c r="C1809" t="s">
        <v>66</v>
      </c>
      <c r="D1809">
        <v>9</v>
      </c>
      <c r="E1809">
        <v>4</v>
      </c>
      <c r="F1809">
        <f>D1809-E1809</f>
        <v>5</v>
      </c>
    </row>
    <row r="1810" spans="1:6">
      <c r="A1810">
        <v>158</v>
      </c>
      <c r="B1810" t="s">
        <v>40</v>
      </c>
      <c r="C1810" t="s">
        <v>66</v>
      </c>
      <c r="D1810">
        <v>5</v>
      </c>
      <c r="E1810">
        <v>11</v>
      </c>
      <c r="F1810">
        <f>D1810-E1810</f>
        <v>-6</v>
      </c>
    </row>
    <row r="1811" spans="1:6">
      <c r="A1811">
        <v>158</v>
      </c>
      <c r="B1811" t="s">
        <v>40</v>
      </c>
      <c r="C1811" t="s">
        <v>66</v>
      </c>
      <c r="D1811">
        <v>6</v>
      </c>
      <c r="E1811">
        <v>5</v>
      </c>
      <c r="F1811">
        <f>D1811-E1811</f>
        <v>1</v>
      </c>
    </row>
    <row r="1812" spans="1:6">
      <c r="A1812">
        <v>158</v>
      </c>
      <c r="B1812" t="s">
        <v>40</v>
      </c>
      <c r="C1812" t="s">
        <v>66</v>
      </c>
      <c r="D1812">
        <v>13</v>
      </c>
      <c r="E1812">
        <v>11</v>
      </c>
      <c r="F1812">
        <f>D1812-E1812</f>
        <v>2</v>
      </c>
    </row>
    <row r="1813" spans="1:6">
      <c r="A1813">
        <v>158</v>
      </c>
      <c r="B1813" t="s">
        <v>40</v>
      </c>
      <c r="C1813" t="s">
        <v>66</v>
      </c>
      <c r="D1813">
        <v>5</v>
      </c>
      <c r="E1813">
        <v>4</v>
      </c>
      <c r="F1813">
        <f>D1813-E1813</f>
        <v>1</v>
      </c>
    </row>
    <row r="1814" spans="1:6">
      <c r="A1814">
        <v>158</v>
      </c>
      <c r="B1814" t="s">
        <v>40</v>
      </c>
      <c r="C1814" t="s">
        <v>66</v>
      </c>
      <c r="D1814">
        <v>1</v>
      </c>
      <c r="E1814">
        <v>2</v>
      </c>
      <c r="F1814">
        <f>D1814-E1814</f>
        <v>-1</v>
      </c>
    </row>
    <row r="1815" spans="1:6">
      <c r="A1815">
        <v>159</v>
      </c>
      <c r="B1815" t="s">
        <v>40</v>
      </c>
      <c r="C1815" t="s">
        <v>79</v>
      </c>
      <c r="D1815">
        <v>13</v>
      </c>
      <c r="E1815">
        <v>2</v>
      </c>
      <c r="F1815">
        <f>D1815-E1815</f>
        <v>11</v>
      </c>
    </row>
    <row r="1816" spans="1:6">
      <c r="A1816">
        <v>159</v>
      </c>
      <c r="B1816" t="s">
        <v>40</v>
      </c>
      <c r="C1816" t="s">
        <v>79</v>
      </c>
      <c r="D1816">
        <v>4</v>
      </c>
      <c r="E1816">
        <v>6</v>
      </c>
      <c r="F1816">
        <f>D1816-E1816</f>
        <v>-2</v>
      </c>
    </row>
    <row r="1817" spans="1:6">
      <c r="A1817">
        <v>159</v>
      </c>
      <c r="B1817" t="s">
        <v>40</v>
      </c>
      <c r="C1817" t="s">
        <v>79</v>
      </c>
      <c r="D1817">
        <v>12</v>
      </c>
      <c r="E1817">
        <v>11</v>
      </c>
      <c r="F1817">
        <f>D1817-E1817</f>
        <v>1</v>
      </c>
    </row>
    <row r="1818" spans="1:6">
      <c r="A1818">
        <v>159</v>
      </c>
      <c r="B1818" t="s">
        <v>40</v>
      </c>
      <c r="C1818" t="s">
        <v>79</v>
      </c>
      <c r="D1818">
        <v>0</v>
      </c>
      <c r="E1818">
        <v>2</v>
      </c>
      <c r="F1818">
        <f>D1818-E1818</f>
        <v>-2</v>
      </c>
    </row>
    <row r="1819" spans="1:6">
      <c r="A1819">
        <v>159</v>
      </c>
      <c r="B1819" t="s">
        <v>40</v>
      </c>
      <c r="C1819" t="s">
        <v>79</v>
      </c>
      <c r="D1819">
        <v>3</v>
      </c>
      <c r="E1819">
        <v>1</v>
      </c>
      <c r="F1819">
        <f>D1819-E1819</f>
        <v>2</v>
      </c>
    </row>
    <row r="1820" spans="1:6">
      <c r="A1820">
        <v>159</v>
      </c>
      <c r="B1820" t="s">
        <v>40</v>
      </c>
      <c r="C1820" t="s">
        <v>79</v>
      </c>
      <c r="D1820">
        <v>4</v>
      </c>
      <c r="E1820">
        <v>3</v>
      </c>
      <c r="F1820">
        <f>D1820-E1820</f>
        <v>1</v>
      </c>
    </row>
    <row r="1821" spans="1:6">
      <c r="A1821">
        <v>159</v>
      </c>
      <c r="B1821" t="s">
        <v>40</v>
      </c>
      <c r="C1821" t="s">
        <v>79</v>
      </c>
      <c r="D1821">
        <v>3</v>
      </c>
      <c r="E1821">
        <v>0</v>
      </c>
      <c r="F1821">
        <f>D1821-E1821</f>
        <v>3</v>
      </c>
    </row>
    <row r="1822" spans="1:6">
      <c r="A1822">
        <v>159</v>
      </c>
      <c r="B1822" t="s">
        <v>40</v>
      </c>
      <c r="C1822" t="s">
        <v>79</v>
      </c>
      <c r="D1822">
        <v>2</v>
      </c>
      <c r="E1822">
        <v>4</v>
      </c>
      <c r="F1822">
        <f>D1822-E1822</f>
        <v>-2</v>
      </c>
    </row>
    <row r="1823" spans="1:6">
      <c r="A1823">
        <v>159</v>
      </c>
      <c r="B1823" t="s">
        <v>40</v>
      </c>
      <c r="C1823" t="s">
        <v>79</v>
      </c>
      <c r="D1823">
        <v>2</v>
      </c>
      <c r="E1823">
        <v>2</v>
      </c>
      <c r="F1823">
        <f>D1823-E1823</f>
        <v>0</v>
      </c>
    </row>
    <row r="1824" spans="1:6">
      <c r="A1824">
        <v>159</v>
      </c>
      <c r="B1824" t="s">
        <v>40</v>
      </c>
      <c r="C1824" t="s">
        <v>79</v>
      </c>
      <c r="D1824">
        <v>4</v>
      </c>
      <c r="E1824">
        <v>4</v>
      </c>
      <c r="F1824">
        <f>D1824-E1824</f>
        <v>0</v>
      </c>
    </row>
    <row r="1825" spans="1:6">
      <c r="A1825">
        <v>159</v>
      </c>
      <c r="B1825" t="s">
        <v>40</v>
      </c>
      <c r="C1825" t="s">
        <v>79</v>
      </c>
      <c r="D1825">
        <v>9</v>
      </c>
      <c r="E1825">
        <v>7</v>
      </c>
      <c r="F1825">
        <f>D1825-E1825</f>
        <v>2</v>
      </c>
    </row>
    <row r="1826" spans="1:6">
      <c r="A1826">
        <v>159</v>
      </c>
      <c r="B1826" t="s">
        <v>40</v>
      </c>
      <c r="C1826" t="s">
        <v>79</v>
      </c>
      <c r="D1826">
        <v>2</v>
      </c>
      <c r="E1826">
        <v>3</v>
      </c>
      <c r="F1826">
        <f>D1826-E1826</f>
        <v>-1</v>
      </c>
    </row>
    <row r="1827" spans="1:6">
      <c r="A1827">
        <v>160</v>
      </c>
      <c r="B1827" t="s">
        <v>40</v>
      </c>
      <c r="C1827" t="s">
        <v>92</v>
      </c>
      <c r="D1827">
        <v>5</v>
      </c>
      <c r="E1827">
        <v>4</v>
      </c>
      <c r="F1827">
        <f>D1827-E1827</f>
        <v>1</v>
      </c>
    </row>
    <row r="1828" spans="1:6">
      <c r="A1828">
        <v>160</v>
      </c>
      <c r="B1828" t="s">
        <v>40</v>
      </c>
      <c r="C1828" t="s">
        <v>92</v>
      </c>
      <c r="D1828">
        <v>8</v>
      </c>
      <c r="E1828">
        <v>1</v>
      </c>
      <c r="F1828">
        <f>D1828-E1828</f>
        <v>7</v>
      </c>
    </row>
    <row r="1829" spans="1:6">
      <c r="A1829">
        <v>160</v>
      </c>
      <c r="B1829" t="s">
        <v>40</v>
      </c>
      <c r="C1829" t="s">
        <v>92</v>
      </c>
      <c r="D1829">
        <v>2</v>
      </c>
      <c r="E1829">
        <v>0</v>
      </c>
      <c r="F1829">
        <f>D1829-E1829</f>
        <v>2</v>
      </c>
    </row>
    <row r="1830" spans="1:6">
      <c r="A1830">
        <v>160</v>
      </c>
      <c r="B1830" t="s">
        <v>40</v>
      </c>
      <c r="C1830" t="s">
        <v>92</v>
      </c>
      <c r="D1830">
        <v>11</v>
      </c>
      <c r="E1830">
        <v>5</v>
      </c>
      <c r="F1830">
        <f>D1830-E1830</f>
        <v>6</v>
      </c>
    </row>
    <row r="1831" spans="1:6">
      <c r="A1831">
        <v>160</v>
      </c>
      <c r="B1831" t="s">
        <v>40</v>
      </c>
      <c r="C1831" t="s">
        <v>92</v>
      </c>
      <c r="D1831">
        <v>4</v>
      </c>
      <c r="E1831">
        <v>2</v>
      </c>
      <c r="F1831">
        <f>D1831-E1831</f>
        <v>2</v>
      </c>
    </row>
    <row r="1832" spans="1:6">
      <c r="A1832">
        <v>160</v>
      </c>
      <c r="B1832" t="s">
        <v>40</v>
      </c>
      <c r="C1832" t="s">
        <v>92</v>
      </c>
      <c r="D1832">
        <v>8</v>
      </c>
      <c r="E1832">
        <v>4</v>
      </c>
      <c r="F1832">
        <f>D1832-E1832</f>
        <v>4</v>
      </c>
    </row>
    <row r="1833" spans="1:6">
      <c r="A1833">
        <v>160</v>
      </c>
      <c r="B1833" t="s">
        <v>40</v>
      </c>
      <c r="C1833" t="s">
        <v>92</v>
      </c>
      <c r="D1833">
        <v>7</v>
      </c>
      <c r="E1833">
        <v>6</v>
      </c>
      <c r="F1833">
        <f>D1833-E1833</f>
        <v>1</v>
      </c>
    </row>
    <row r="1834" spans="1:6">
      <c r="A1834">
        <v>160</v>
      </c>
      <c r="B1834" t="s">
        <v>40</v>
      </c>
      <c r="C1834" t="s">
        <v>92</v>
      </c>
      <c r="D1834">
        <v>4</v>
      </c>
      <c r="E1834">
        <v>2</v>
      </c>
      <c r="F1834">
        <f>D1834-E1834</f>
        <v>2</v>
      </c>
    </row>
    <row r="1835" spans="1:6">
      <c r="A1835">
        <v>160</v>
      </c>
      <c r="B1835" t="s">
        <v>40</v>
      </c>
      <c r="C1835" t="s">
        <v>92</v>
      </c>
      <c r="D1835">
        <v>3</v>
      </c>
      <c r="E1835">
        <v>4</v>
      </c>
      <c r="F1835">
        <f>D1835-E1835</f>
        <v>-1</v>
      </c>
    </row>
    <row r="1836" spans="1:6">
      <c r="A1836">
        <v>160</v>
      </c>
      <c r="B1836" t="s">
        <v>40</v>
      </c>
      <c r="C1836" t="s">
        <v>92</v>
      </c>
      <c r="D1836">
        <v>1</v>
      </c>
      <c r="E1836">
        <v>2</v>
      </c>
      <c r="F1836">
        <f>D1836-E1836</f>
        <v>-1</v>
      </c>
    </row>
    <row r="1837" spans="1:6">
      <c r="A1837">
        <v>160</v>
      </c>
      <c r="B1837" t="s">
        <v>40</v>
      </c>
      <c r="C1837" t="s">
        <v>92</v>
      </c>
      <c r="D1837">
        <v>5</v>
      </c>
      <c r="E1837">
        <v>6</v>
      </c>
      <c r="F1837">
        <f>D1837-E1837</f>
        <v>-1</v>
      </c>
    </row>
    <row r="1838" spans="1:6">
      <c r="A1838">
        <v>160</v>
      </c>
      <c r="B1838" t="s">
        <v>40</v>
      </c>
      <c r="C1838" t="s">
        <v>92</v>
      </c>
      <c r="D1838">
        <v>2</v>
      </c>
      <c r="E1838">
        <v>4</v>
      </c>
      <c r="F1838">
        <f>D1838-E1838</f>
        <v>-2</v>
      </c>
    </row>
    <row r="1839" spans="1:6">
      <c r="A1839">
        <v>160</v>
      </c>
      <c r="B1839" t="s">
        <v>40</v>
      </c>
      <c r="C1839" t="s">
        <v>92</v>
      </c>
      <c r="D1839">
        <v>1</v>
      </c>
      <c r="E1839">
        <v>4</v>
      </c>
      <c r="F1839">
        <f>D1839-E1839</f>
        <v>-3</v>
      </c>
    </row>
    <row r="1840" spans="1:6">
      <c r="A1840">
        <v>161</v>
      </c>
      <c r="B1840" t="s">
        <v>40</v>
      </c>
      <c r="C1840" t="s">
        <v>104</v>
      </c>
      <c r="D1840">
        <v>10</v>
      </c>
      <c r="E1840">
        <v>9</v>
      </c>
      <c r="F1840">
        <f>D1840-E1840</f>
        <v>1</v>
      </c>
    </row>
    <row r="1841" spans="1:6">
      <c r="A1841">
        <v>161</v>
      </c>
      <c r="B1841" t="s">
        <v>40</v>
      </c>
      <c r="C1841" t="s">
        <v>104</v>
      </c>
      <c r="D1841">
        <v>10</v>
      </c>
      <c r="E1841">
        <v>7</v>
      </c>
      <c r="F1841">
        <f>D1841-E1841</f>
        <v>3</v>
      </c>
    </row>
    <row r="1842" spans="1:6">
      <c r="A1842">
        <v>161</v>
      </c>
      <c r="B1842" t="s">
        <v>40</v>
      </c>
      <c r="C1842" t="s">
        <v>104</v>
      </c>
      <c r="D1842">
        <v>4</v>
      </c>
      <c r="E1842">
        <v>2</v>
      </c>
      <c r="F1842">
        <f>D1842-E1842</f>
        <v>2</v>
      </c>
    </row>
    <row r="1843" spans="1:6">
      <c r="A1843">
        <v>161</v>
      </c>
      <c r="B1843" t="s">
        <v>40</v>
      </c>
      <c r="C1843" t="s">
        <v>104</v>
      </c>
      <c r="D1843">
        <v>4</v>
      </c>
      <c r="E1843">
        <v>1</v>
      </c>
      <c r="F1843">
        <f>D1843-E1843</f>
        <v>3</v>
      </c>
    </row>
    <row r="1844" spans="1:6">
      <c r="A1844">
        <v>161</v>
      </c>
      <c r="B1844" t="s">
        <v>40</v>
      </c>
      <c r="C1844" t="s">
        <v>104</v>
      </c>
      <c r="D1844">
        <v>3</v>
      </c>
      <c r="E1844">
        <v>1</v>
      </c>
      <c r="F1844">
        <f>D1844-E1844</f>
        <v>2</v>
      </c>
    </row>
    <row r="1845" spans="1:6">
      <c r="A1845">
        <v>161</v>
      </c>
      <c r="B1845" t="s">
        <v>40</v>
      </c>
      <c r="C1845" t="s">
        <v>104</v>
      </c>
      <c r="D1845">
        <v>3</v>
      </c>
      <c r="E1845">
        <v>1</v>
      </c>
      <c r="F1845">
        <f>D1845-E1845</f>
        <v>2</v>
      </c>
    </row>
    <row r="1846" spans="1:6">
      <c r="A1846">
        <v>161</v>
      </c>
      <c r="B1846" t="s">
        <v>40</v>
      </c>
      <c r="C1846" t="s">
        <v>104</v>
      </c>
      <c r="D1846">
        <v>13</v>
      </c>
      <c r="E1846">
        <v>5</v>
      </c>
      <c r="F1846">
        <f>D1846-E1846</f>
        <v>8</v>
      </c>
    </row>
    <row r="1847" spans="1:6">
      <c r="A1847">
        <v>161</v>
      </c>
      <c r="B1847" t="s">
        <v>40</v>
      </c>
      <c r="C1847" t="s">
        <v>104</v>
      </c>
      <c r="D1847">
        <v>1</v>
      </c>
      <c r="E1847">
        <v>7</v>
      </c>
      <c r="F1847">
        <f>D1847-E1847</f>
        <v>-6</v>
      </c>
    </row>
    <row r="1848" spans="1:6">
      <c r="A1848">
        <v>161</v>
      </c>
      <c r="B1848" t="s">
        <v>40</v>
      </c>
      <c r="C1848" t="s">
        <v>104</v>
      </c>
      <c r="D1848">
        <v>6</v>
      </c>
      <c r="E1848">
        <v>5</v>
      </c>
      <c r="F1848">
        <f>D1848-E1848</f>
        <v>1</v>
      </c>
    </row>
    <row r="1849" spans="1:6">
      <c r="A1849">
        <v>161</v>
      </c>
      <c r="B1849" t="s">
        <v>40</v>
      </c>
      <c r="C1849" t="s">
        <v>104</v>
      </c>
      <c r="D1849">
        <v>5</v>
      </c>
      <c r="E1849">
        <v>3</v>
      </c>
      <c r="F1849">
        <f>D1849-E1849</f>
        <v>2</v>
      </c>
    </row>
    <row r="1850" spans="1:6">
      <c r="A1850">
        <v>162</v>
      </c>
      <c r="B1850" t="s">
        <v>40</v>
      </c>
      <c r="C1850" t="s">
        <v>116</v>
      </c>
      <c r="D1850">
        <v>0</v>
      </c>
      <c r="E1850">
        <v>1</v>
      </c>
      <c r="F1850">
        <f>D1850-E1850</f>
        <v>-1</v>
      </c>
    </row>
    <row r="1851" spans="1:6">
      <c r="A1851">
        <v>162</v>
      </c>
      <c r="B1851" t="s">
        <v>40</v>
      </c>
      <c r="C1851" t="s">
        <v>116</v>
      </c>
      <c r="D1851">
        <v>0</v>
      </c>
      <c r="E1851">
        <v>1</v>
      </c>
      <c r="F1851">
        <f>D1851-E1851</f>
        <v>-1</v>
      </c>
    </row>
    <row r="1852" spans="1:6">
      <c r="A1852">
        <v>162</v>
      </c>
      <c r="B1852" t="s">
        <v>40</v>
      </c>
      <c r="C1852" t="s">
        <v>116</v>
      </c>
      <c r="D1852">
        <v>2</v>
      </c>
      <c r="E1852">
        <v>1</v>
      </c>
      <c r="F1852">
        <f>D1852-E1852</f>
        <v>1</v>
      </c>
    </row>
    <row r="1853" spans="1:6">
      <c r="A1853">
        <v>162</v>
      </c>
      <c r="B1853" t="s">
        <v>40</v>
      </c>
      <c r="C1853" t="s">
        <v>116</v>
      </c>
      <c r="D1853">
        <v>5</v>
      </c>
      <c r="E1853">
        <v>3</v>
      </c>
      <c r="F1853">
        <f>D1853-E1853</f>
        <v>2</v>
      </c>
    </row>
    <row r="1854" spans="1:6">
      <c r="A1854">
        <v>162</v>
      </c>
      <c r="B1854" t="s">
        <v>40</v>
      </c>
      <c r="C1854" t="s">
        <v>116</v>
      </c>
      <c r="D1854">
        <v>8</v>
      </c>
      <c r="E1854">
        <v>0</v>
      </c>
      <c r="F1854">
        <f>D1854-E1854</f>
        <v>8</v>
      </c>
    </row>
    <row r="1855" spans="1:6">
      <c r="A1855">
        <v>162</v>
      </c>
      <c r="B1855" t="s">
        <v>40</v>
      </c>
      <c r="C1855" t="s">
        <v>116</v>
      </c>
      <c r="D1855">
        <v>4</v>
      </c>
      <c r="E1855">
        <v>1</v>
      </c>
      <c r="F1855">
        <f>D1855-E1855</f>
        <v>3</v>
      </c>
    </row>
    <row r="1856" spans="1:6">
      <c r="A1856">
        <v>162</v>
      </c>
      <c r="B1856" t="s">
        <v>40</v>
      </c>
      <c r="C1856" t="s">
        <v>116</v>
      </c>
      <c r="D1856">
        <v>1</v>
      </c>
      <c r="E1856">
        <v>3</v>
      </c>
      <c r="F1856">
        <f>D1856-E1856</f>
        <v>-2</v>
      </c>
    </row>
    <row r="1857" spans="1:6">
      <c r="A1857">
        <v>162</v>
      </c>
      <c r="B1857" t="s">
        <v>40</v>
      </c>
      <c r="C1857" t="s">
        <v>116</v>
      </c>
      <c r="D1857">
        <v>3</v>
      </c>
      <c r="E1857">
        <v>3</v>
      </c>
      <c r="F1857">
        <f>D1857-E1857</f>
        <v>0</v>
      </c>
    </row>
    <row r="1858" spans="1:6">
      <c r="A1858">
        <v>162</v>
      </c>
      <c r="B1858" t="s">
        <v>40</v>
      </c>
      <c r="C1858" t="s">
        <v>116</v>
      </c>
      <c r="D1858">
        <v>1</v>
      </c>
      <c r="E1858">
        <v>3</v>
      </c>
      <c r="F1858">
        <f>D1858-E1858</f>
        <v>-2</v>
      </c>
    </row>
    <row r="1859" spans="1:6">
      <c r="A1859">
        <v>162</v>
      </c>
      <c r="B1859" t="s">
        <v>40</v>
      </c>
      <c r="C1859" t="s">
        <v>116</v>
      </c>
      <c r="D1859">
        <v>2</v>
      </c>
      <c r="E1859">
        <v>3</v>
      </c>
      <c r="F1859">
        <f>D1859-E1859</f>
        <v>-1</v>
      </c>
    </row>
    <row r="1860" spans="1:6">
      <c r="A1860">
        <v>162</v>
      </c>
      <c r="B1860" t="s">
        <v>40</v>
      </c>
      <c r="C1860" t="s">
        <v>116</v>
      </c>
      <c r="D1860">
        <v>9</v>
      </c>
      <c r="E1860">
        <v>5</v>
      </c>
      <c r="F1860">
        <f>D1860-E1860</f>
        <v>4</v>
      </c>
    </row>
    <row r="1861" spans="1:6">
      <c r="A1861">
        <v>162</v>
      </c>
      <c r="B1861" t="s">
        <v>40</v>
      </c>
      <c r="C1861" t="s">
        <v>116</v>
      </c>
      <c r="D1861">
        <v>1</v>
      </c>
      <c r="E1861">
        <v>1</v>
      </c>
      <c r="F1861">
        <f>D1861-E1861</f>
        <v>0</v>
      </c>
    </row>
    <row r="1862" spans="1:6">
      <c r="A1862">
        <v>162</v>
      </c>
      <c r="B1862" t="s">
        <v>40</v>
      </c>
      <c r="C1862" t="s">
        <v>116</v>
      </c>
      <c r="D1862">
        <v>9</v>
      </c>
      <c r="E1862">
        <v>5</v>
      </c>
      <c r="F1862">
        <f>D1862-E1862</f>
        <v>4</v>
      </c>
    </row>
    <row r="1863" spans="1:6">
      <c r="A1863">
        <v>162</v>
      </c>
      <c r="B1863" t="s">
        <v>40</v>
      </c>
      <c r="C1863" t="s">
        <v>116</v>
      </c>
      <c r="D1863">
        <v>0</v>
      </c>
      <c r="E1863">
        <v>1</v>
      </c>
      <c r="F1863">
        <f>D1863-E1863</f>
        <v>-1</v>
      </c>
    </row>
    <row r="1864" spans="1:6">
      <c r="A1864">
        <v>163</v>
      </c>
      <c r="B1864" t="s">
        <v>40</v>
      </c>
      <c r="C1864" t="s">
        <v>129</v>
      </c>
      <c r="D1864">
        <v>3</v>
      </c>
      <c r="E1864">
        <v>1</v>
      </c>
      <c r="F1864">
        <f>D1864-E1864</f>
        <v>2</v>
      </c>
    </row>
    <row r="1865" spans="1:6">
      <c r="A1865">
        <v>163</v>
      </c>
      <c r="B1865" t="s">
        <v>40</v>
      </c>
      <c r="C1865" t="s">
        <v>129</v>
      </c>
      <c r="D1865">
        <v>4</v>
      </c>
      <c r="E1865">
        <v>10</v>
      </c>
      <c r="F1865">
        <f>D1865-E1865</f>
        <v>-6</v>
      </c>
    </row>
    <row r="1866" spans="1:6">
      <c r="A1866">
        <v>163</v>
      </c>
      <c r="B1866" t="s">
        <v>40</v>
      </c>
      <c r="C1866" t="s">
        <v>129</v>
      </c>
      <c r="D1866">
        <v>4</v>
      </c>
      <c r="E1866">
        <v>4</v>
      </c>
      <c r="F1866">
        <f>D1866-E1866</f>
        <v>0</v>
      </c>
    </row>
    <row r="1867" spans="1:6">
      <c r="A1867">
        <v>163</v>
      </c>
      <c r="B1867" t="s">
        <v>40</v>
      </c>
      <c r="C1867" t="s">
        <v>129</v>
      </c>
      <c r="D1867">
        <v>3</v>
      </c>
      <c r="E1867">
        <v>4</v>
      </c>
      <c r="F1867">
        <f>D1867-E1867</f>
        <v>-1</v>
      </c>
    </row>
    <row r="1868" spans="1:6">
      <c r="A1868">
        <v>163</v>
      </c>
      <c r="B1868" t="s">
        <v>40</v>
      </c>
      <c r="C1868" t="s">
        <v>129</v>
      </c>
      <c r="D1868">
        <v>3</v>
      </c>
      <c r="E1868">
        <v>4</v>
      </c>
      <c r="F1868">
        <f>D1868-E1868</f>
        <v>-1</v>
      </c>
    </row>
    <row r="1869" spans="1:6">
      <c r="A1869">
        <v>163</v>
      </c>
      <c r="B1869" t="s">
        <v>40</v>
      </c>
      <c r="C1869" t="s">
        <v>129</v>
      </c>
      <c r="D1869">
        <v>4</v>
      </c>
      <c r="E1869">
        <v>3</v>
      </c>
      <c r="F1869">
        <f>D1869-E1869</f>
        <v>1</v>
      </c>
    </row>
    <row r="1870" spans="1:6">
      <c r="A1870">
        <v>163</v>
      </c>
      <c r="B1870" t="s">
        <v>40</v>
      </c>
      <c r="C1870" t="s">
        <v>129</v>
      </c>
      <c r="D1870">
        <v>3</v>
      </c>
      <c r="E1870">
        <v>0</v>
      </c>
      <c r="F1870">
        <f>D1870-E1870</f>
        <v>3</v>
      </c>
    </row>
    <row r="1871" spans="1:6">
      <c r="A1871">
        <v>163</v>
      </c>
      <c r="B1871" t="s">
        <v>40</v>
      </c>
      <c r="C1871" t="s">
        <v>129</v>
      </c>
      <c r="D1871">
        <v>5</v>
      </c>
      <c r="E1871">
        <v>1</v>
      </c>
      <c r="F1871">
        <f>D1871-E1871</f>
        <v>4</v>
      </c>
    </row>
    <row r="1872" spans="1:6">
      <c r="A1872">
        <v>163</v>
      </c>
      <c r="B1872" t="s">
        <v>40</v>
      </c>
      <c r="C1872" t="s">
        <v>129</v>
      </c>
      <c r="D1872">
        <v>7</v>
      </c>
      <c r="E1872">
        <v>2</v>
      </c>
      <c r="F1872">
        <f>D1872-E1872</f>
        <v>5</v>
      </c>
    </row>
    <row r="1873" spans="1:6">
      <c r="A1873">
        <v>163</v>
      </c>
      <c r="B1873" t="s">
        <v>40</v>
      </c>
      <c r="C1873" t="s">
        <v>129</v>
      </c>
      <c r="D1873">
        <v>13</v>
      </c>
      <c r="E1873">
        <v>3</v>
      </c>
      <c r="F1873">
        <f>D1873-E1873</f>
        <v>10</v>
      </c>
    </row>
    <row r="1874" spans="1:6">
      <c r="A1874">
        <v>163</v>
      </c>
      <c r="B1874" t="s">
        <v>40</v>
      </c>
      <c r="C1874" t="s">
        <v>129</v>
      </c>
      <c r="D1874">
        <v>5</v>
      </c>
      <c r="E1874">
        <v>2</v>
      </c>
      <c r="F1874">
        <f>D1874-E1874</f>
        <v>3</v>
      </c>
    </row>
    <row r="1875" spans="1:6">
      <c r="A1875">
        <v>163</v>
      </c>
      <c r="B1875" t="s">
        <v>40</v>
      </c>
      <c r="C1875" t="s">
        <v>129</v>
      </c>
      <c r="D1875">
        <v>1</v>
      </c>
      <c r="E1875">
        <v>4</v>
      </c>
      <c r="F1875">
        <f>D1875-E1875</f>
        <v>-3</v>
      </c>
    </row>
    <row r="1876" spans="1:6">
      <c r="A1876">
        <v>164</v>
      </c>
      <c r="B1876" t="s">
        <v>40</v>
      </c>
      <c r="C1876" t="s">
        <v>142</v>
      </c>
      <c r="D1876">
        <v>8</v>
      </c>
      <c r="E1876">
        <v>4</v>
      </c>
      <c r="F1876">
        <f>D1876-E1876</f>
        <v>4</v>
      </c>
    </row>
    <row r="1877" spans="1:6">
      <c r="A1877">
        <v>164</v>
      </c>
      <c r="B1877" t="s">
        <v>40</v>
      </c>
      <c r="C1877" t="s">
        <v>142</v>
      </c>
      <c r="D1877">
        <v>10</v>
      </c>
      <c r="E1877">
        <v>5</v>
      </c>
      <c r="F1877">
        <f>D1877-E1877</f>
        <v>5</v>
      </c>
    </row>
    <row r="1878" spans="1:6">
      <c r="A1878">
        <v>164</v>
      </c>
      <c r="B1878" t="s">
        <v>40</v>
      </c>
      <c r="C1878" t="s">
        <v>142</v>
      </c>
      <c r="D1878">
        <v>11</v>
      </c>
      <c r="E1878">
        <v>6</v>
      </c>
      <c r="F1878">
        <f>D1878-E1878</f>
        <v>5</v>
      </c>
    </row>
    <row r="1879" spans="1:6">
      <c r="A1879">
        <v>164</v>
      </c>
      <c r="B1879" t="s">
        <v>40</v>
      </c>
      <c r="C1879" t="s">
        <v>142</v>
      </c>
      <c r="D1879">
        <v>13</v>
      </c>
      <c r="E1879">
        <v>1</v>
      </c>
      <c r="F1879">
        <f>D1879-E1879</f>
        <v>12</v>
      </c>
    </row>
    <row r="1880" spans="1:6">
      <c r="A1880">
        <v>164</v>
      </c>
      <c r="B1880" t="s">
        <v>40</v>
      </c>
      <c r="C1880" t="s">
        <v>142</v>
      </c>
      <c r="D1880">
        <v>6</v>
      </c>
      <c r="E1880">
        <v>9</v>
      </c>
      <c r="F1880">
        <f>D1880-E1880</f>
        <v>-3</v>
      </c>
    </row>
    <row r="1881" spans="1:6">
      <c r="A1881">
        <v>164</v>
      </c>
      <c r="B1881" t="s">
        <v>40</v>
      </c>
      <c r="C1881" t="s">
        <v>142</v>
      </c>
      <c r="D1881">
        <v>10</v>
      </c>
      <c r="E1881">
        <v>3</v>
      </c>
      <c r="F1881">
        <f>D1881-E1881</f>
        <v>7</v>
      </c>
    </row>
    <row r="1882" spans="1:6">
      <c r="A1882">
        <v>164</v>
      </c>
      <c r="B1882" t="s">
        <v>40</v>
      </c>
      <c r="C1882" t="s">
        <v>142</v>
      </c>
      <c r="D1882">
        <v>7</v>
      </c>
      <c r="E1882">
        <v>4</v>
      </c>
      <c r="F1882">
        <f>D1882-E1882</f>
        <v>3</v>
      </c>
    </row>
    <row r="1883" spans="1:6">
      <c r="A1883">
        <v>164</v>
      </c>
      <c r="B1883" t="s">
        <v>40</v>
      </c>
      <c r="C1883" t="s">
        <v>142</v>
      </c>
      <c r="D1883">
        <v>6</v>
      </c>
      <c r="E1883">
        <v>1</v>
      </c>
      <c r="F1883">
        <f>D1883-E1883</f>
        <v>5</v>
      </c>
    </row>
    <row r="1884" spans="1:6">
      <c r="A1884">
        <v>165</v>
      </c>
      <c r="B1884" t="s">
        <v>40</v>
      </c>
      <c r="C1884" t="s">
        <v>154</v>
      </c>
      <c r="D1884">
        <v>9</v>
      </c>
      <c r="E1884">
        <v>10</v>
      </c>
      <c r="F1884">
        <f>D1884-E1884</f>
        <v>-1</v>
      </c>
    </row>
    <row r="1885" spans="1:6">
      <c r="A1885">
        <v>165</v>
      </c>
      <c r="B1885" t="s">
        <v>40</v>
      </c>
      <c r="C1885" t="s">
        <v>154</v>
      </c>
      <c r="D1885">
        <v>5</v>
      </c>
      <c r="E1885">
        <v>15</v>
      </c>
      <c r="F1885">
        <f>D1885-E1885</f>
        <v>-10</v>
      </c>
    </row>
    <row r="1886" spans="1:6">
      <c r="A1886">
        <v>165</v>
      </c>
      <c r="B1886" t="s">
        <v>40</v>
      </c>
      <c r="C1886" t="s">
        <v>154</v>
      </c>
      <c r="D1886">
        <v>5</v>
      </c>
      <c r="E1886">
        <v>12</v>
      </c>
      <c r="F1886">
        <f>D1886-E1886</f>
        <v>-7</v>
      </c>
    </row>
    <row r="1887" spans="1:6">
      <c r="A1887">
        <v>165</v>
      </c>
      <c r="B1887" t="s">
        <v>40</v>
      </c>
      <c r="C1887" t="s">
        <v>154</v>
      </c>
      <c r="D1887">
        <v>3</v>
      </c>
      <c r="E1887">
        <v>2</v>
      </c>
      <c r="F1887">
        <f>D1887-E1887</f>
        <v>1</v>
      </c>
    </row>
    <row r="1888" spans="1:6">
      <c r="A1888">
        <v>165</v>
      </c>
      <c r="B1888" t="s">
        <v>40</v>
      </c>
      <c r="C1888" t="s">
        <v>154</v>
      </c>
      <c r="D1888">
        <v>4</v>
      </c>
      <c r="E1888">
        <v>5</v>
      </c>
      <c r="F1888">
        <f>D1888-E1888</f>
        <v>-1</v>
      </c>
    </row>
    <row r="1889" spans="1:6">
      <c r="A1889">
        <v>165</v>
      </c>
      <c r="B1889" t="s">
        <v>40</v>
      </c>
      <c r="C1889" t="s">
        <v>154</v>
      </c>
      <c r="D1889">
        <v>6</v>
      </c>
      <c r="E1889">
        <v>1</v>
      </c>
      <c r="F1889">
        <f>D1889-E1889</f>
        <v>5</v>
      </c>
    </row>
    <row r="1890" spans="1:6">
      <c r="A1890">
        <v>165</v>
      </c>
      <c r="B1890" t="s">
        <v>40</v>
      </c>
      <c r="C1890" t="s">
        <v>154</v>
      </c>
      <c r="D1890">
        <v>9</v>
      </c>
      <c r="E1890">
        <v>3</v>
      </c>
      <c r="F1890">
        <f>D1890-E1890</f>
        <v>6</v>
      </c>
    </row>
    <row r="1891" spans="1:6">
      <c r="A1891">
        <v>165</v>
      </c>
      <c r="B1891" t="s">
        <v>40</v>
      </c>
      <c r="C1891" t="s">
        <v>154</v>
      </c>
      <c r="D1891">
        <v>11</v>
      </c>
      <c r="E1891">
        <v>5</v>
      </c>
      <c r="F1891">
        <f>D1891-E1891</f>
        <v>6</v>
      </c>
    </row>
    <row r="1892" spans="1:6">
      <c r="A1892">
        <v>165</v>
      </c>
      <c r="B1892" t="s">
        <v>40</v>
      </c>
      <c r="C1892" t="s">
        <v>154</v>
      </c>
      <c r="D1892">
        <v>6</v>
      </c>
      <c r="E1892">
        <v>2</v>
      </c>
      <c r="F1892">
        <f>D1892-E1892</f>
        <v>4</v>
      </c>
    </row>
    <row r="1893" spans="1:6">
      <c r="A1893">
        <v>165</v>
      </c>
      <c r="B1893" t="s">
        <v>40</v>
      </c>
      <c r="C1893" t="s">
        <v>154</v>
      </c>
      <c r="D1893">
        <v>3</v>
      </c>
      <c r="E1893">
        <v>3</v>
      </c>
      <c r="F1893">
        <f>D1893-E1893</f>
        <v>0</v>
      </c>
    </row>
    <row r="1894" spans="1:6">
      <c r="A1894">
        <v>165</v>
      </c>
      <c r="B1894" t="s">
        <v>40</v>
      </c>
      <c r="C1894" t="s">
        <v>154</v>
      </c>
      <c r="D1894">
        <v>4</v>
      </c>
      <c r="E1894">
        <v>4</v>
      </c>
      <c r="F1894">
        <f>D1894-E1894</f>
        <v>0</v>
      </c>
    </row>
    <row r="1895" spans="1:6">
      <c r="A1895">
        <v>165</v>
      </c>
      <c r="B1895" t="s">
        <v>40</v>
      </c>
      <c r="C1895" t="s">
        <v>154</v>
      </c>
      <c r="D1895">
        <v>1</v>
      </c>
      <c r="E1895">
        <v>0</v>
      </c>
      <c r="F1895">
        <f>D1895-E1895</f>
        <v>1</v>
      </c>
    </row>
    <row r="1896" spans="1:6">
      <c r="A1896">
        <v>166</v>
      </c>
      <c r="B1896" t="s">
        <v>53</v>
      </c>
      <c r="C1896" t="s">
        <v>14</v>
      </c>
      <c r="D1896">
        <v>7</v>
      </c>
      <c r="E1896">
        <v>13</v>
      </c>
      <c r="F1896">
        <f>D1896-E1896</f>
        <v>-6</v>
      </c>
    </row>
    <row r="1897" spans="1:6">
      <c r="A1897">
        <v>166</v>
      </c>
      <c r="B1897" t="s">
        <v>53</v>
      </c>
      <c r="C1897" t="s">
        <v>14</v>
      </c>
      <c r="D1897">
        <v>10</v>
      </c>
      <c r="E1897">
        <v>16</v>
      </c>
      <c r="F1897">
        <f>D1897-E1897</f>
        <v>-6</v>
      </c>
    </row>
    <row r="1898" spans="1:6">
      <c r="A1898">
        <v>166</v>
      </c>
      <c r="B1898" t="s">
        <v>53</v>
      </c>
      <c r="C1898" t="s">
        <v>14</v>
      </c>
      <c r="D1898">
        <v>8</v>
      </c>
      <c r="E1898">
        <v>4</v>
      </c>
      <c r="F1898">
        <f>D1898-E1898</f>
        <v>4</v>
      </c>
    </row>
    <row r="1899" spans="1:6">
      <c r="A1899">
        <v>166</v>
      </c>
      <c r="B1899" t="s">
        <v>53</v>
      </c>
      <c r="C1899" t="s">
        <v>14</v>
      </c>
      <c r="D1899">
        <v>2</v>
      </c>
      <c r="E1899">
        <v>4</v>
      </c>
      <c r="F1899">
        <f>D1899-E1899</f>
        <v>-2</v>
      </c>
    </row>
    <row r="1900" spans="1:6">
      <c r="A1900">
        <v>166</v>
      </c>
      <c r="B1900" t="s">
        <v>53</v>
      </c>
      <c r="C1900" t="s">
        <v>14</v>
      </c>
      <c r="D1900">
        <v>0</v>
      </c>
      <c r="E1900">
        <v>3</v>
      </c>
      <c r="F1900">
        <f>D1900-E1900</f>
        <v>-3</v>
      </c>
    </row>
    <row r="1901" spans="1:6">
      <c r="A1901">
        <v>166</v>
      </c>
      <c r="B1901" t="s">
        <v>53</v>
      </c>
      <c r="C1901" t="s">
        <v>14</v>
      </c>
      <c r="D1901">
        <v>4</v>
      </c>
      <c r="E1901">
        <v>12</v>
      </c>
      <c r="F1901">
        <f>D1901-E1901</f>
        <v>-8</v>
      </c>
    </row>
    <row r="1902" spans="1:6">
      <c r="A1902">
        <v>166</v>
      </c>
      <c r="B1902" t="s">
        <v>53</v>
      </c>
      <c r="C1902" t="s">
        <v>14</v>
      </c>
      <c r="D1902">
        <v>0</v>
      </c>
      <c r="E1902">
        <v>3</v>
      </c>
      <c r="F1902">
        <f>D1902-E1902</f>
        <v>-3</v>
      </c>
    </row>
    <row r="1903" spans="1:6">
      <c r="A1903">
        <v>166</v>
      </c>
      <c r="B1903" t="s">
        <v>53</v>
      </c>
      <c r="C1903" t="s">
        <v>14</v>
      </c>
      <c r="D1903">
        <v>2</v>
      </c>
      <c r="E1903">
        <v>11</v>
      </c>
      <c r="F1903">
        <f>D1903-E1903</f>
        <v>-9</v>
      </c>
    </row>
    <row r="1904" spans="1:6">
      <c r="A1904">
        <v>166</v>
      </c>
      <c r="B1904" t="s">
        <v>53</v>
      </c>
      <c r="C1904" t="s">
        <v>14</v>
      </c>
      <c r="D1904">
        <v>4</v>
      </c>
      <c r="E1904">
        <v>7</v>
      </c>
      <c r="F1904">
        <f>D1904-E1904</f>
        <v>-3</v>
      </c>
    </row>
    <row r="1905" spans="1:6">
      <c r="A1905">
        <v>166</v>
      </c>
      <c r="B1905" t="s">
        <v>53</v>
      </c>
      <c r="C1905" t="s">
        <v>14</v>
      </c>
      <c r="D1905">
        <v>3</v>
      </c>
      <c r="E1905">
        <v>1</v>
      </c>
      <c r="F1905">
        <f>D1905-E1905</f>
        <v>2</v>
      </c>
    </row>
    <row r="1906" spans="1:6">
      <c r="A1906">
        <v>166</v>
      </c>
      <c r="B1906" t="s">
        <v>53</v>
      </c>
      <c r="C1906" t="s">
        <v>14</v>
      </c>
      <c r="D1906">
        <v>7</v>
      </c>
      <c r="E1906">
        <v>15</v>
      </c>
      <c r="F1906">
        <f>D1906-E1906</f>
        <v>-8</v>
      </c>
    </row>
    <row r="1907" spans="1:6">
      <c r="A1907">
        <v>166</v>
      </c>
      <c r="B1907" t="s">
        <v>53</v>
      </c>
      <c r="C1907" t="s">
        <v>14</v>
      </c>
      <c r="D1907">
        <v>8</v>
      </c>
      <c r="E1907">
        <v>16</v>
      </c>
      <c r="F1907">
        <f>D1907-E1907</f>
        <v>-8</v>
      </c>
    </row>
    <row r="1908" spans="1:6">
      <c r="A1908">
        <v>166</v>
      </c>
      <c r="B1908" t="s">
        <v>53</v>
      </c>
      <c r="C1908" t="s">
        <v>14</v>
      </c>
      <c r="D1908">
        <v>0</v>
      </c>
      <c r="E1908">
        <v>8</v>
      </c>
      <c r="F1908">
        <f>D1908-E1908</f>
        <v>-8</v>
      </c>
    </row>
    <row r="1909" spans="1:6">
      <c r="A1909">
        <v>167</v>
      </c>
      <c r="B1909" t="s">
        <v>53</v>
      </c>
      <c r="C1909" t="s">
        <v>15</v>
      </c>
      <c r="D1909">
        <v>0</v>
      </c>
      <c r="E1909">
        <v>4</v>
      </c>
      <c r="F1909">
        <f>D1909-E1909</f>
        <v>-4</v>
      </c>
    </row>
    <row r="1910" spans="1:6">
      <c r="A1910">
        <v>167</v>
      </c>
      <c r="B1910" t="s">
        <v>53</v>
      </c>
      <c r="C1910" t="s">
        <v>15</v>
      </c>
      <c r="D1910">
        <v>3</v>
      </c>
      <c r="E1910">
        <v>3</v>
      </c>
      <c r="F1910">
        <f>D1910-E1910</f>
        <v>0</v>
      </c>
    </row>
    <row r="1911" spans="1:6">
      <c r="A1911">
        <v>167</v>
      </c>
      <c r="B1911" t="s">
        <v>53</v>
      </c>
      <c r="C1911" t="s">
        <v>15</v>
      </c>
      <c r="D1911">
        <v>1</v>
      </c>
      <c r="E1911">
        <v>1</v>
      </c>
      <c r="F1911">
        <f>D1911-E1911</f>
        <v>0</v>
      </c>
    </row>
    <row r="1912" spans="1:6">
      <c r="A1912">
        <v>167</v>
      </c>
      <c r="B1912" t="s">
        <v>53</v>
      </c>
      <c r="C1912" t="s">
        <v>15</v>
      </c>
      <c r="D1912">
        <v>3</v>
      </c>
      <c r="E1912">
        <v>8</v>
      </c>
      <c r="F1912">
        <f>D1912-E1912</f>
        <v>-5</v>
      </c>
    </row>
    <row r="1913" spans="1:6">
      <c r="A1913">
        <v>167</v>
      </c>
      <c r="B1913" t="s">
        <v>53</v>
      </c>
      <c r="C1913" t="s">
        <v>15</v>
      </c>
      <c r="D1913">
        <v>2</v>
      </c>
      <c r="E1913">
        <v>1</v>
      </c>
      <c r="F1913">
        <f>D1913-E1913</f>
        <v>1</v>
      </c>
    </row>
    <row r="1914" spans="1:6">
      <c r="A1914">
        <v>167</v>
      </c>
      <c r="B1914" t="s">
        <v>53</v>
      </c>
      <c r="C1914" t="s">
        <v>15</v>
      </c>
      <c r="D1914">
        <v>4</v>
      </c>
      <c r="E1914">
        <v>8</v>
      </c>
      <c r="F1914">
        <f>D1914-E1914</f>
        <v>-4</v>
      </c>
    </row>
    <row r="1915" spans="1:6">
      <c r="A1915">
        <v>167</v>
      </c>
      <c r="B1915" t="s">
        <v>53</v>
      </c>
      <c r="C1915" t="s">
        <v>15</v>
      </c>
      <c r="D1915">
        <v>4</v>
      </c>
      <c r="E1915">
        <v>12</v>
      </c>
      <c r="F1915">
        <f>D1915-E1915</f>
        <v>-8</v>
      </c>
    </row>
    <row r="1916" spans="1:6">
      <c r="A1916">
        <v>167</v>
      </c>
      <c r="B1916" t="s">
        <v>53</v>
      </c>
      <c r="C1916" t="s">
        <v>15</v>
      </c>
      <c r="D1916">
        <v>3</v>
      </c>
      <c r="E1916">
        <v>6</v>
      </c>
      <c r="F1916">
        <f>D1916-E1916</f>
        <v>-3</v>
      </c>
    </row>
    <row r="1917" spans="1:6">
      <c r="A1917">
        <v>167</v>
      </c>
      <c r="B1917" t="s">
        <v>53</v>
      </c>
      <c r="C1917" t="s">
        <v>15</v>
      </c>
      <c r="D1917">
        <v>1</v>
      </c>
      <c r="E1917">
        <v>14</v>
      </c>
      <c r="F1917">
        <f>D1917-E1917</f>
        <v>-13</v>
      </c>
    </row>
    <row r="1918" spans="1:6">
      <c r="A1918">
        <v>167</v>
      </c>
      <c r="B1918" t="s">
        <v>53</v>
      </c>
      <c r="C1918" t="s">
        <v>15</v>
      </c>
      <c r="D1918">
        <v>2</v>
      </c>
      <c r="E1918">
        <v>17</v>
      </c>
      <c r="F1918">
        <f>D1918-E1918</f>
        <v>-15</v>
      </c>
    </row>
    <row r="1919" spans="1:6">
      <c r="A1919">
        <v>167</v>
      </c>
      <c r="B1919" t="s">
        <v>53</v>
      </c>
      <c r="C1919" t="s">
        <v>15</v>
      </c>
      <c r="D1919">
        <v>4</v>
      </c>
      <c r="E1919">
        <v>11</v>
      </c>
      <c r="F1919">
        <f>D1919-E1919</f>
        <v>-7</v>
      </c>
    </row>
    <row r="1920" spans="1:6">
      <c r="A1920">
        <v>167</v>
      </c>
      <c r="B1920" t="s">
        <v>53</v>
      </c>
      <c r="C1920" t="s">
        <v>15</v>
      </c>
      <c r="D1920">
        <v>0</v>
      </c>
      <c r="E1920">
        <v>0</v>
      </c>
      <c r="F1920">
        <f>D1920-E1920</f>
        <v>0</v>
      </c>
    </row>
    <row r="1921" spans="1:6">
      <c r="A1921">
        <v>167</v>
      </c>
      <c r="B1921" t="s">
        <v>53</v>
      </c>
      <c r="C1921" t="s">
        <v>15</v>
      </c>
      <c r="D1921">
        <v>5</v>
      </c>
      <c r="E1921">
        <v>15</v>
      </c>
      <c r="F1921">
        <f>D1921-E1921</f>
        <v>-10</v>
      </c>
    </row>
    <row r="1922" spans="1:6">
      <c r="A1922">
        <v>167</v>
      </c>
      <c r="B1922" t="s">
        <v>53</v>
      </c>
      <c r="C1922" t="s">
        <v>15</v>
      </c>
      <c r="D1922">
        <v>3</v>
      </c>
      <c r="E1922">
        <v>12</v>
      </c>
      <c r="F1922">
        <f>D1922-E1922</f>
        <v>-9</v>
      </c>
    </row>
    <row r="1923" spans="1:6">
      <c r="A1923">
        <v>168</v>
      </c>
      <c r="B1923" t="s">
        <v>53</v>
      </c>
      <c r="C1923" t="s">
        <v>40</v>
      </c>
      <c r="D1923">
        <v>4</v>
      </c>
      <c r="E1923">
        <v>5</v>
      </c>
      <c r="F1923">
        <f>D1923-E1923</f>
        <v>-1</v>
      </c>
    </row>
    <row r="1924" spans="1:6">
      <c r="A1924">
        <v>168</v>
      </c>
      <c r="B1924" t="s">
        <v>53</v>
      </c>
      <c r="C1924" t="s">
        <v>40</v>
      </c>
      <c r="D1924">
        <v>8</v>
      </c>
      <c r="E1924">
        <v>8</v>
      </c>
      <c r="F1924">
        <f>D1924-E1924</f>
        <v>0</v>
      </c>
    </row>
    <row r="1925" spans="1:6">
      <c r="A1925">
        <v>168</v>
      </c>
      <c r="B1925" t="s">
        <v>53</v>
      </c>
      <c r="C1925" t="s">
        <v>40</v>
      </c>
      <c r="D1925">
        <v>3</v>
      </c>
      <c r="E1925">
        <v>9</v>
      </c>
      <c r="F1925">
        <f>D1925-E1925</f>
        <v>-6</v>
      </c>
    </row>
    <row r="1926" spans="1:6">
      <c r="A1926">
        <v>168</v>
      </c>
      <c r="B1926" t="s">
        <v>53</v>
      </c>
      <c r="C1926" t="s">
        <v>40</v>
      </c>
      <c r="D1926">
        <v>2</v>
      </c>
      <c r="E1926">
        <v>5</v>
      </c>
      <c r="F1926">
        <f>D1926-E1926</f>
        <v>-3</v>
      </c>
    </row>
    <row r="1927" spans="1:6">
      <c r="A1927">
        <v>168</v>
      </c>
      <c r="B1927" t="s">
        <v>53</v>
      </c>
      <c r="C1927" t="s">
        <v>40</v>
      </c>
      <c r="D1927">
        <v>4</v>
      </c>
      <c r="E1927">
        <v>2</v>
      </c>
      <c r="F1927">
        <f>D1927-E1927</f>
        <v>2</v>
      </c>
    </row>
    <row r="1928" spans="1:6">
      <c r="A1928">
        <v>168</v>
      </c>
      <c r="B1928" t="s">
        <v>53</v>
      </c>
      <c r="C1928" t="s">
        <v>40</v>
      </c>
      <c r="D1928">
        <v>3</v>
      </c>
      <c r="E1928">
        <v>1</v>
      </c>
      <c r="F1928">
        <f>D1928-E1928</f>
        <v>2</v>
      </c>
    </row>
    <row r="1929" spans="1:6">
      <c r="A1929">
        <v>168</v>
      </c>
      <c r="B1929" t="s">
        <v>53</v>
      </c>
      <c r="C1929" t="s">
        <v>40</v>
      </c>
      <c r="D1929">
        <v>10</v>
      </c>
      <c r="E1929">
        <v>9</v>
      </c>
      <c r="F1929">
        <f>D1929-E1929</f>
        <v>1</v>
      </c>
    </row>
    <row r="1930" spans="1:6">
      <c r="A1930">
        <v>168</v>
      </c>
      <c r="B1930" t="s">
        <v>53</v>
      </c>
      <c r="C1930" t="s">
        <v>40</v>
      </c>
      <c r="D1930">
        <v>3</v>
      </c>
      <c r="E1930">
        <v>4</v>
      </c>
      <c r="F1930">
        <f>D1930-E1930</f>
        <v>-1</v>
      </c>
    </row>
    <row r="1931" spans="1:6">
      <c r="A1931">
        <v>168</v>
      </c>
      <c r="B1931" t="s">
        <v>53</v>
      </c>
      <c r="C1931" t="s">
        <v>40</v>
      </c>
      <c r="D1931">
        <v>7</v>
      </c>
      <c r="E1931">
        <v>9</v>
      </c>
      <c r="F1931">
        <f>D1931-E1931</f>
        <v>-2</v>
      </c>
    </row>
    <row r="1932" spans="1:6">
      <c r="A1932">
        <v>168</v>
      </c>
      <c r="B1932" t="s">
        <v>53</v>
      </c>
      <c r="C1932" t="s">
        <v>40</v>
      </c>
      <c r="D1932">
        <v>2</v>
      </c>
      <c r="E1932">
        <v>2</v>
      </c>
      <c r="F1932">
        <f>D1932-E1932</f>
        <v>0</v>
      </c>
    </row>
    <row r="1933" spans="1:6">
      <c r="A1933">
        <v>168</v>
      </c>
      <c r="B1933" t="s">
        <v>53</v>
      </c>
      <c r="C1933" t="s">
        <v>40</v>
      </c>
      <c r="D1933">
        <v>3</v>
      </c>
      <c r="E1933">
        <v>3</v>
      </c>
      <c r="F1933">
        <f>D1933-E1933</f>
        <v>0</v>
      </c>
    </row>
    <row r="1934" spans="1:6">
      <c r="A1934">
        <v>168</v>
      </c>
      <c r="B1934" t="s">
        <v>53</v>
      </c>
      <c r="C1934" t="s">
        <v>40</v>
      </c>
      <c r="D1934">
        <v>2</v>
      </c>
      <c r="E1934">
        <v>3</v>
      </c>
      <c r="F1934">
        <f>D1934-E1934</f>
        <v>-1</v>
      </c>
    </row>
    <row r="1935" spans="1:6">
      <c r="A1935">
        <v>168</v>
      </c>
      <c r="B1935" t="s">
        <v>53</v>
      </c>
      <c r="C1935" t="s">
        <v>40</v>
      </c>
      <c r="D1935">
        <v>6</v>
      </c>
      <c r="E1935">
        <v>11</v>
      </c>
      <c r="F1935">
        <f>D1935-E1935</f>
        <v>-5</v>
      </c>
    </row>
    <row r="1936" spans="1:6">
      <c r="A1936">
        <v>169</v>
      </c>
      <c r="B1936" t="s">
        <v>53</v>
      </c>
      <c r="C1936" t="s">
        <v>66</v>
      </c>
      <c r="D1936">
        <v>3</v>
      </c>
      <c r="E1936">
        <v>5</v>
      </c>
      <c r="F1936">
        <f>D1936-E1936</f>
        <v>-2</v>
      </c>
    </row>
    <row r="1937" spans="1:6">
      <c r="A1937">
        <v>169</v>
      </c>
      <c r="B1937" t="s">
        <v>53</v>
      </c>
      <c r="C1937" t="s">
        <v>66</v>
      </c>
      <c r="D1937">
        <v>6</v>
      </c>
      <c r="E1937">
        <v>0</v>
      </c>
      <c r="F1937">
        <f>D1937-E1937</f>
        <v>6</v>
      </c>
    </row>
    <row r="1938" spans="1:6">
      <c r="A1938">
        <v>169</v>
      </c>
      <c r="B1938" t="s">
        <v>53</v>
      </c>
      <c r="C1938" t="s">
        <v>66</v>
      </c>
      <c r="D1938">
        <v>1</v>
      </c>
      <c r="E1938">
        <v>0</v>
      </c>
      <c r="F1938">
        <f>D1938-E1938</f>
        <v>1</v>
      </c>
    </row>
    <row r="1939" spans="1:6">
      <c r="A1939">
        <v>169</v>
      </c>
      <c r="B1939" t="s">
        <v>53</v>
      </c>
      <c r="C1939" t="s">
        <v>66</v>
      </c>
      <c r="D1939">
        <v>6</v>
      </c>
      <c r="E1939">
        <v>4</v>
      </c>
      <c r="F1939">
        <f>D1939-E1939</f>
        <v>2</v>
      </c>
    </row>
    <row r="1940" spans="1:6">
      <c r="A1940">
        <v>169</v>
      </c>
      <c r="B1940" t="s">
        <v>53</v>
      </c>
      <c r="C1940" t="s">
        <v>66</v>
      </c>
      <c r="D1940">
        <v>8</v>
      </c>
      <c r="E1940">
        <v>7</v>
      </c>
      <c r="F1940">
        <f>D1940-E1940</f>
        <v>1</v>
      </c>
    </row>
    <row r="1941" spans="1:6">
      <c r="A1941">
        <v>169</v>
      </c>
      <c r="B1941" t="s">
        <v>53</v>
      </c>
      <c r="C1941" t="s">
        <v>66</v>
      </c>
      <c r="D1941">
        <v>4</v>
      </c>
      <c r="E1941">
        <v>1</v>
      </c>
      <c r="F1941">
        <f>D1941-E1941</f>
        <v>3</v>
      </c>
    </row>
    <row r="1942" spans="1:6">
      <c r="A1942">
        <v>169</v>
      </c>
      <c r="B1942" t="s">
        <v>53</v>
      </c>
      <c r="C1942" t="s">
        <v>66</v>
      </c>
      <c r="D1942">
        <v>15</v>
      </c>
      <c r="E1942">
        <v>8</v>
      </c>
      <c r="F1942">
        <f>D1942-E1942</f>
        <v>7</v>
      </c>
    </row>
    <row r="1943" spans="1:6">
      <c r="A1943">
        <v>169</v>
      </c>
      <c r="B1943" t="s">
        <v>53</v>
      </c>
      <c r="C1943" t="s">
        <v>66</v>
      </c>
      <c r="D1943">
        <v>2</v>
      </c>
      <c r="E1943">
        <v>2</v>
      </c>
      <c r="F1943">
        <f>D1943-E1943</f>
        <v>0</v>
      </c>
    </row>
    <row r="1944" spans="1:6">
      <c r="A1944">
        <v>169</v>
      </c>
      <c r="B1944" t="s">
        <v>53</v>
      </c>
      <c r="C1944" t="s">
        <v>66</v>
      </c>
      <c r="D1944">
        <v>8</v>
      </c>
      <c r="E1944">
        <v>4</v>
      </c>
      <c r="F1944">
        <f>D1944-E1944</f>
        <v>4</v>
      </c>
    </row>
    <row r="1945" spans="1:6">
      <c r="A1945">
        <v>169</v>
      </c>
      <c r="B1945" t="s">
        <v>53</v>
      </c>
      <c r="C1945" t="s">
        <v>66</v>
      </c>
      <c r="D1945">
        <v>3</v>
      </c>
      <c r="E1945">
        <v>0</v>
      </c>
      <c r="F1945">
        <f>D1945-E1945</f>
        <v>3</v>
      </c>
    </row>
    <row r="1946" spans="1:6">
      <c r="A1946">
        <v>169</v>
      </c>
      <c r="B1946" t="s">
        <v>53</v>
      </c>
      <c r="C1946" t="s">
        <v>66</v>
      </c>
      <c r="D1946">
        <v>4</v>
      </c>
      <c r="E1946">
        <v>11</v>
      </c>
      <c r="F1946">
        <f>D1946-E1946</f>
        <v>-7</v>
      </c>
    </row>
    <row r="1947" spans="1:6">
      <c r="A1947">
        <v>169</v>
      </c>
      <c r="B1947" t="s">
        <v>53</v>
      </c>
      <c r="C1947" t="s">
        <v>66</v>
      </c>
      <c r="D1947">
        <v>3</v>
      </c>
      <c r="E1947">
        <v>3</v>
      </c>
      <c r="F1947">
        <f>D1947-E1947</f>
        <v>0</v>
      </c>
    </row>
    <row r="1948" spans="1:6">
      <c r="A1948">
        <v>170</v>
      </c>
      <c r="B1948" t="s">
        <v>53</v>
      </c>
      <c r="C1948" t="s">
        <v>79</v>
      </c>
      <c r="D1948">
        <v>4</v>
      </c>
      <c r="E1948">
        <v>8</v>
      </c>
      <c r="F1948">
        <f>D1948-E1948</f>
        <v>-4</v>
      </c>
    </row>
    <row r="1949" spans="1:6">
      <c r="A1949">
        <v>170</v>
      </c>
      <c r="B1949" t="s">
        <v>53</v>
      </c>
      <c r="C1949" t="s">
        <v>79</v>
      </c>
      <c r="D1949">
        <v>3</v>
      </c>
      <c r="E1949">
        <v>14</v>
      </c>
      <c r="F1949">
        <f>D1949-E1949</f>
        <v>-11</v>
      </c>
    </row>
    <row r="1950" spans="1:6">
      <c r="A1950">
        <v>170</v>
      </c>
      <c r="B1950" t="s">
        <v>53</v>
      </c>
      <c r="C1950" t="s">
        <v>79</v>
      </c>
      <c r="D1950">
        <v>11</v>
      </c>
      <c r="E1950">
        <v>18</v>
      </c>
      <c r="F1950">
        <f>D1950-E1950</f>
        <v>-7</v>
      </c>
    </row>
    <row r="1951" spans="1:6">
      <c r="A1951">
        <v>170</v>
      </c>
      <c r="B1951" t="s">
        <v>53</v>
      </c>
      <c r="C1951" t="s">
        <v>79</v>
      </c>
      <c r="D1951">
        <v>2</v>
      </c>
      <c r="E1951">
        <v>9</v>
      </c>
      <c r="F1951">
        <f>D1951-E1951</f>
        <v>-7</v>
      </c>
    </row>
    <row r="1952" spans="1:6">
      <c r="A1952">
        <v>170</v>
      </c>
      <c r="B1952" t="s">
        <v>53</v>
      </c>
      <c r="C1952" t="s">
        <v>79</v>
      </c>
      <c r="D1952">
        <v>3</v>
      </c>
      <c r="E1952">
        <v>9</v>
      </c>
      <c r="F1952">
        <f>D1952-E1952</f>
        <v>-6</v>
      </c>
    </row>
    <row r="1953" spans="1:6">
      <c r="A1953">
        <v>170</v>
      </c>
      <c r="B1953" t="s">
        <v>53</v>
      </c>
      <c r="C1953" t="s">
        <v>79</v>
      </c>
      <c r="D1953">
        <v>5</v>
      </c>
      <c r="E1953">
        <v>9</v>
      </c>
      <c r="F1953">
        <f>D1953-E1953</f>
        <v>-4</v>
      </c>
    </row>
    <row r="1954" spans="1:6">
      <c r="A1954">
        <v>170</v>
      </c>
      <c r="B1954" t="s">
        <v>53</v>
      </c>
      <c r="C1954" t="s">
        <v>79</v>
      </c>
      <c r="D1954">
        <v>1</v>
      </c>
      <c r="E1954">
        <v>0</v>
      </c>
      <c r="F1954">
        <f>D1954-E1954</f>
        <v>1</v>
      </c>
    </row>
    <row r="1955" spans="1:6">
      <c r="A1955">
        <v>170</v>
      </c>
      <c r="B1955" t="s">
        <v>53</v>
      </c>
      <c r="C1955" t="s">
        <v>79</v>
      </c>
      <c r="D1955">
        <v>3</v>
      </c>
      <c r="E1955">
        <v>4</v>
      </c>
      <c r="F1955">
        <f>D1955-E1955</f>
        <v>-1</v>
      </c>
    </row>
    <row r="1956" spans="1:6">
      <c r="A1956">
        <v>170</v>
      </c>
      <c r="B1956" t="s">
        <v>53</v>
      </c>
      <c r="C1956" t="s">
        <v>79</v>
      </c>
      <c r="D1956">
        <v>4</v>
      </c>
      <c r="E1956">
        <v>6</v>
      </c>
      <c r="F1956">
        <f>D1956-E1956</f>
        <v>-2</v>
      </c>
    </row>
    <row r="1957" spans="1:6">
      <c r="A1957">
        <v>170</v>
      </c>
      <c r="B1957" t="s">
        <v>53</v>
      </c>
      <c r="C1957" t="s">
        <v>79</v>
      </c>
      <c r="D1957">
        <v>3</v>
      </c>
      <c r="E1957">
        <v>6</v>
      </c>
      <c r="F1957">
        <f>D1957-E1957</f>
        <v>-3</v>
      </c>
    </row>
    <row r="1958" spans="1:6">
      <c r="A1958">
        <v>171</v>
      </c>
      <c r="B1958" t="s">
        <v>53</v>
      </c>
      <c r="C1958" t="s">
        <v>92</v>
      </c>
      <c r="D1958">
        <v>3</v>
      </c>
      <c r="E1958">
        <v>11</v>
      </c>
      <c r="F1958">
        <f>D1958-E1958</f>
        <v>-8</v>
      </c>
    </row>
    <row r="1959" spans="1:6">
      <c r="A1959">
        <v>171</v>
      </c>
      <c r="B1959" t="s">
        <v>53</v>
      </c>
      <c r="C1959" t="s">
        <v>92</v>
      </c>
      <c r="D1959">
        <v>7</v>
      </c>
      <c r="E1959">
        <v>8</v>
      </c>
      <c r="F1959">
        <f>D1959-E1959</f>
        <v>-1</v>
      </c>
    </row>
    <row r="1960" spans="1:6">
      <c r="A1960">
        <v>171</v>
      </c>
      <c r="B1960" t="s">
        <v>53</v>
      </c>
      <c r="C1960" t="s">
        <v>92</v>
      </c>
      <c r="D1960">
        <v>7</v>
      </c>
      <c r="E1960">
        <v>0</v>
      </c>
      <c r="F1960">
        <f>D1960-E1960</f>
        <v>7</v>
      </c>
    </row>
    <row r="1961" spans="1:6">
      <c r="A1961">
        <v>171</v>
      </c>
      <c r="B1961" t="s">
        <v>53</v>
      </c>
      <c r="C1961" t="s">
        <v>92</v>
      </c>
      <c r="D1961">
        <v>1</v>
      </c>
      <c r="E1961">
        <v>0</v>
      </c>
      <c r="F1961">
        <f>D1961-E1961</f>
        <v>1</v>
      </c>
    </row>
    <row r="1962" spans="1:6">
      <c r="A1962">
        <v>171</v>
      </c>
      <c r="B1962" t="s">
        <v>53</v>
      </c>
      <c r="C1962" t="s">
        <v>92</v>
      </c>
      <c r="D1962">
        <v>3</v>
      </c>
      <c r="E1962">
        <v>8</v>
      </c>
      <c r="F1962">
        <f>D1962-E1962</f>
        <v>-5</v>
      </c>
    </row>
    <row r="1963" spans="1:6">
      <c r="A1963">
        <v>171</v>
      </c>
      <c r="B1963" t="s">
        <v>53</v>
      </c>
      <c r="C1963" t="s">
        <v>92</v>
      </c>
      <c r="D1963">
        <v>5</v>
      </c>
      <c r="E1963">
        <v>1</v>
      </c>
      <c r="F1963">
        <f>D1963-E1963</f>
        <v>4</v>
      </c>
    </row>
    <row r="1964" spans="1:6">
      <c r="A1964">
        <v>171</v>
      </c>
      <c r="B1964" t="s">
        <v>53</v>
      </c>
      <c r="C1964" t="s">
        <v>92</v>
      </c>
      <c r="D1964">
        <v>3</v>
      </c>
      <c r="E1964">
        <v>3</v>
      </c>
      <c r="F1964">
        <f>D1964-E1964</f>
        <v>0</v>
      </c>
    </row>
    <row r="1965" spans="1:6">
      <c r="A1965">
        <v>171</v>
      </c>
      <c r="B1965" t="s">
        <v>53</v>
      </c>
      <c r="C1965" t="s">
        <v>92</v>
      </c>
      <c r="D1965">
        <v>3</v>
      </c>
      <c r="E1965">
        <v>7</v>
      </c>
      <c r="F1965">
        <f>D1965-E1965</f>
        <v>-4</v>
      </c>
    </row>
    <row r="1966" spans="1:6">
      <c r="A1966">
        <v>171</v>
      </c>
      <c r="B1966" t="s">
        <v>53</v>
      </c>
      <c r="C1966" t="s">
        <v>92</v>
      </c>
      <c r="D1966">
        <v>4</v>
      </c>
      <c r="E1966">
        <v>7</v>
      </c>
      <c r="F1966">
        <f>D1966-E1966</f>
        <v>-3</v>
      </c>
    </row>
    <row r="1967" spans="1:6">
      <c r="A1967">
        <v>171</v>
      </c>
      <c r="B1967" t="s">
        <v>53</v>
      </c>
      <c r="C1967" t="s">
        <v>92</v>
      </c>
      <c r="D1967">
        <v>18</v>
      </c>
      <c r="E1967">
        <v>15</v>
      </c>
      <c r="F1967">
        <f>D1967-E1967</f>
        <v>3</v>
      </c>
    </row>
    <row r="1968" spans="1:6">
      <c r="A1968">
        <v>171</v>
      </c>
      <c r="B1968" t="s">
        <v>53</v>
      </c>
      <c r="C1968" t="s">
        <v>92</v>
      </c>
      <c r="D1968">
        <v>19</v>
      </c>
      <c r="E1968">
        <v>2</v>
      </c>
      <c r="F1968">
        <f>D1968-E1968</f>
        <v>17</v>
      </c>
    </row>
    <row r="1969" spans="1:6">
      <c r="A1969">
        <v>171</v>
      </c>
      <c r="B1969" t="s">
        <v>53</v>
      </c>
      <c r="C1969" t="s">
        <v>92</v>
      </c>
      <c r="D1969">
        <v>2</v>
      </c>
      <c r="E1969">
        <v>2</v>
      </c>
      <c r="F1969">
        <f>D1969-E1969</f>
        <v>0</v>
      </c>
    </row>
    <row r="1970" spans="1:6">
      <c r="A1970">
        <v>172</v>
      </c>
      <c r="B1970" t="s">
        <v>53</v>
      </c>
      <c r="C1970" t="s">
        <v>104</v>
      </c>
      <c r="D1970">
        <v>9</v>
      </c>
      <c r="E1970">
        <v>7</v>
      </c>
      <c r="F1970">
        <f>D1970-E1970</f>
        <v>2</v>
      </c>
    </row>
    <row r="1971" spans="1:6">
      <c r="A1971">
        <v>172</v>
      </c>
      <c r="B1971" t="s">
        <v>53</v>
      </c>
      <c r="C1971" t="s">
        <v>104</v>
      </c>
      <c r="D1971">
        <v>0</v>
      </c>
      <c r="E1971">
        <v>0</v>
      </c>
      <c r="F1971">
        <f>D1971-E1971</f>
        <v>0</v>
      </c>
    </row>
    <row r="1972" spans="1:6">
      <c r="A1972">
        <v>172</v>
      </c>
      <c r="B1972" t="s">
        <v>53</v>
      </c>
      <c r="C1972" t="s">
        <v>104</v>
      </c>
      <c r="D1972">
        <v>5</v>
      </c>
      <c r="E1972">
        <v>7</v>
      </c>
      <c r="F1972">
        <f>D1972-E1972</f>
        <v>-2</v>
      </c>
    </row>
    <row r="1973" spans="1:6">
      <c r="A1973">
        <v>172</v>
      </c>
      <c r="B1973" t="s">
        <v>53</v>
      </c>
      <c r="C1973" t="s">
        <v>104</v>
      </c>
      <c r="D1973">
        <v>3</v>
      </c>
      <c r="E1973">
        <v>7</v>
      </c>
      <c r="F1973">
        <f>D1973-E1973</f>
        <v>-4</v>
      </c>
    </row>
    <row r="1974" spans="1:6">
      <c r="A1974">
        <v>172</v>
      </c>
      <c r="B1974" t="s">
        <v>53</v>
      </c>
      <c r="C1974" t="s">
        <v>104</v>
      </c>
      <c r="D1974">
        <v>6</v>
      </c>
      <c r="E1974">
        <v>7</v>
      </c>
      <c r="F1974">
        <f>D1974-E1974</f>
        <v>-1</v>
      </c>
    </row>
    <row r="1975" spans="1:6">
      <c r="A1975">
        <v>172</v>
      </c>
      <c r="B1975" t="s">
        <v>53</v>
      </c>
      <c r="C1975" t="s">
        <v>104</v>
      </c>
      <c r="D1975">
        <v>7</v>
      </c>
      <c r="E1975">
        <v>8</v>
      </c>
      <c r="F1975">
        <f>D1975-E1975</f>
        <v>-1</v>
      </c>
    </row>
    <row r="1976" spans="1:6">
      <c r="A1976">
        <v>172</v>
      </c>
      <c r="B1976" t="s">
        <v>53</v>
      </c>
      <c r="C1976" t="s">
        <v>104</v>
      </c>
      <c r="D1976">
        <v>0</v>
      </c>
      <c r="E1976">
        <v>1</v>
      </c>
      <c r="F1976">
        <f>D1976-E1976</f>
        <v>-1</v>
      </c>
    </row>
    <row r="1977" spans="1:6">
      <c r="A1977">
        <v>172</v>
      </c>
      <c r="B1977" t="s">
        <v>53</v>
      </c>
      <c r="C1977" t="s">
        <v>104</v>
      </c>
      <c r="D1977">
        <v>5</v>
      </c>
      <c r="E1977">
        <v>1</v>
      </c>
      <c r="F1977">
        <f>D1977-E1977</f>
        <v>4</v>
      </c>
    </row>
    <row r="1978" spans="1:6">
      <c r="A1978">
        <v>172</v>
      </c>
      <c r="B1978" t="s">
        <v>53</v>
      </c>
      <c r="C1978" t="s">
        <v>104</v>
      </c>
      <c r="D1978">
        <v>8</v>
      </c>
      <c r="E1978">
        <v>4</v>
      </c>
      <c r="F1978">
        <f>D1978-E1978</f>
        <v>4</v>
      </c>
    </row>
    <row r="1979" spans="1:6">
      <c r="A1979">
        <v>172</v>
      </c>
      <c r="B1979" t="s">
        <v>53</v>
      </c>
      <c r="C1979" t="s">
        <v>104</v>
      </c>
      <c r="D1979">
        <v>1</v>
      </c>
      <c r="E1979">
        <v>2</v>
      </c>
      <c r="F1979">
        <f>D1979-E1979</f>
        <v>-1</v>
      </c>
    </row>
    <row r="1980" spans="1:6">
      <c r="A1980">
        <v>172</v>
      </c>
      <c r="B1980" t="s">
        <v>53</v>
      </c>
      <c r="C1980" t="s">
        <v>104</v>
      </c>
      <c r="D1980">
        <v>0</v>
      </c>
      <c r="E1980">
        <v>7</v>
      </c>
      <c r="F1980">
        <f>D1980-E1980</f>
        <v>-7</v>
      </c>
    </row>
    <row r="1981" spans="1:6">
      <c r="A1981">
        <v>172</v>
      </c>
      <c r="B1981" t="s">
        <v>53</v>
      </c>
      <c r="C1981" t="s">
        <v>104</v>
      </c>
      <c r="D1981">
        <v>6</v>
      </c>
      <c r="E1981">
        <v>8</v>
      </c>
      <c r="F1981">
        <f>D1981-E1981</f>
        <v>-2</v>
      </c>
    </row>
    <row r="1982" spans="1:6">
      <c r="A1982">
        <v>172</v>
      </c>
      <c r="B1982" t="s">
        <v>53</v>
      </c>
      <c r="C1982" t="s">
        <v>104</v>
      </c>
      <c r="D1982">
        <v>7</v>
      </c>
      <c r="E1982">
        <v>9</v>
      </c>
      <c r="F1982">
        <f>D1982-E1982</f>
        <v>-2</v>
      </c>
    </row>
    <row r="1983" spans="1:6">
      <c r="A1983">
        <v>173</v>
      </c>
      <c r="B1983" t="s">
        <v>53</v>
      </c>
      <c r="C1983" t="s">
        <v>116</v>
      </c>
      <c r="D1983">
        <v>9</v>
      </c>
      <c r="E1983">
        <v>7</v>
      </c>
      <c r="F1983">
        <f>D1983-E1983</f>
        <v>2</v>
      </c>
    </row>
    <row r="1984" spans="1:6">
      <c r="A1984">
        <v>173</v>
      </c>
      <c r="B1984" t="s">
        <v>53</v>
      </c>
      <c r="C1984" t="s">
        <v>116</v>
      </c>
      <c r="D1984">
        <v>2</v>
      </c>
      <c r="E1984">
        <v>7</v>
      </c>
      <c r="F1984">
        <f>D1984-E1984</f>
        <v>-5</v>
      </c>
    </row>
    <row r="1985" spans="1:6">
      <c r="A1985">
        <v>173</v>
      </c>
      <c r="B1985" t="s">
        <v>53</v>
      </c>
      <c r="C1985" t="s">
        <v>116</v>
      </c>
      <c r="D1985">
        <v>4</v>
      </c>
      <c r="E1985">
        <v>8</v>
      </c>
      <c r="F1985">
        <f>D1985-E1985</f>
        <v>-4</v>
      </c>
    </row>
    <row r="1986" spans="1:6">
      <c r="A1986">
        <v>173</v>
      </c>
      <c r="B1986" t="s">
        <v>53</v>
      </c>
      <c r="C1986" t="s">
        <v>116</v>
      </c>
      <c r="D1986">
        <v>0</v>
      </c>
      <c r="E1986">
        <v>1</v>
      </c>
      <c r="F1986">
        <f>D1986-E1986</f>
        <v>-1</v>
      </c>
    </row>
    <row r="1987" spans="1:6">
      <c r="A1987">
        <v>173</v>
      </c>
      <c r="B1987" t="s">
        <v>53</v>
      </c>
      <c r="C1987" t="s">
        <v>116</v>
      </c>
      <c r="D1987">
        <v>0</v>
      </c>
      <c r="E1987">
        <v>0</v>
      </c>
      <c r="F1987">
        <f>D1987-E1987</f>
        <v>0</v>
      </c>
    </row>
    <row r="1988" spans="1:6">
      <c r="A1988">
        <v>173</v>
      </c>
      <c r="B1988" t="s">
        <v>53</v>
      </c>
      <c r="C1988" t="s">
        <v>116</v>
      </c>
      <c r="D1988">
        <v>5</v>
      </c>
      <c r="E1988">
        <v>5</v>
      </c>
      <c r="F1988">
        <f>D1988-E1988</f>
        <v>0</v>
      </c>
    </row>
    <row r="1989" spans="1:6">
      <c r="A1989">
        <v>173</v>
      </c>
      <c r="B1989" t="s">
        <v>53</v>
      </c>
      <c r="C1989" t="s">
        <v>116</v>
      </c>
      <c r="D1989">
        <v>3</v>
      </c>
      <c r="E1989">
        <v>5</v>
      </c>
      <c r="F1989">
        <f>D1989-E1989</f>
        <v>-2</v>
      </c>
    </row>
    <row r="1990" spans="1:6">
      <c r="A1990">
        <v>173</v>
      </c>
      <c r="B1990" t="s">
        <v>53</v>
      </c>
      <c r="C1990" t="s">
        <v>116</v>
      </c>
      <c r="D1990">
        <v>1</v>
      </c>
      <c r="E1990">
        <v>8</v>
      </c>
      <c r="F1990">
        <f>D1990-E1990</f>
        <v>-7</v>
      </c>
    </row>
    <row r="1991" spans="1:6">
      <c r="A1991">
        <v>173</v>
      </c>
      <c r="B1991" t="s">
        <v>53</v>
      </c>
      <c r="C1991" t="s">
        <v>116</v>
      </c>
      <c r="D1991">
        <v>8</v>
      </c>
      <c r="E1991">
        <v>8</v>
      </c>
      <c r="F1991">
        <f>D1991-E1991</f>
        <v>0</v>
      </c>
    </row>
    <row r="1992" spans="1:6">
      <c r="A1992">
        <v>173</v>
      </c>
      <c r="B1992" t="s">
        <v>53</v>
      </c>
      <c r="C1992" t="s">
        <v>116</v>
      </c>
      <c r="D1992">
        <v>4</v>
      </c>
      <c r="E1992">
        <v>6</v>
      </c>
      <c r="F1992">
        <f>D1992-E1992</f>
        <v>-2</v>
      </c>
    </row>
    <row r="1993" spans="1:6">
      <c r="A1993">
        <v>173</v>
      </c>
      <c r="B1993" t="s">
        <v>53</v>
      </c>
      <c r="C1993" t="s">
        <v>116</v>
      </c>
      <c r="D1993">
        <v>1</v>
      </c>
      <c r="E1993">
        <v>3</v>
      </c>
      <c r="F1993">
        <f>D1993-E1993</f>
        <v>-2</v>
      </c>
    </row>
    <row r="1994" spans="1:6">
      <c r="A1994">
        <v>173</v>
      </c>
      <c r="B1994" t="s">
        <v>53</v>
      </c>
      <c r="C1994" t="s">
        <v>116</v>
      </c>
      <c r="D1994">
        <v>2</v>
      </c>
      <c r="E1994">
        <v>1</v>
      </c>
      <c r="F1994">
        <f>D1994-E1994</f>
        <v>1</v>
      </c>
    </row>
    <row r="1995" spans="1:6">
      <c r="A1995">
        <v>174</v>
      </c>
      <c r="B1995" t="s">
        <v>53</v>
      </c>
      <c r="C1995" t="s">
        <v>129</v>
      </c>
      <c r="D1995">
        <v>5</v>
      </c>
      <c r="E1995">
        <v>4</v>
      </c>
      <c r="F1995">
        <f>D1995-E1995</f>
        <v>1</v>
      </c>
    </row>
    <row r="1996" spans="1:6">
      <c r="A1996">
        <v>174</v>
      </c>
      <c r="B1996" t="s">
        <v>53</v>
      </c>
      <c r="C1996" t="s">
        <v>129</v>
      </c>
      <c r="D1996">
        <v>5</v>
      </c>
      <c r="E1996">
        <v>6</v>
      </c>
      <c r="F1996">
        <f>D1996-E1996</f>
        <v>-1</v>
      </c>
    </row>
    <row r="1997" spans="1:6">
      <c r="A1997">
        <v>174</v>
      </c>
      <c r="B1997" t="s">
        <v>53</v>
      </c>
      <c r="C1997" t="s">
        <v>129</v>
      </c>
      <c r="D1997">
        <v>7</v>
      </c>
      <c r="E1997">
        <v>2</v>
      </c>
      <c r="F1997">
        <f>D1997-E1997</f>
        <v>5</v>
      </c>
    </row>
    <row r="1998" spans="1:6">
      <c r="A1998">
        <v>174</v>
      </c>
      <c r="B1998" t="s">
        <v>53</v>
      </c>
      <c r="C1998" t="s">
        <v>129</v>
      </c>
      <c r="D1998">
        <v>3</v>
      </c>
      <c r="E1998">
        <v>1</v>
      </c>
      <c r="F1998">
        <f>D1998-E1998</f>
        <v>2</v>
      </c>
    </row>
    <row r="1999" spans="1:6">
      <c r="A1999">
        <v>174</v>
      </c>
      <c r="B1999" t="s">
        <v>53</v>
      </c>
      <c r="C1999" t="s">
        <v>129</v>
      </c>
      <c r="D1999">
        <v>4</v>
      </c>
      <c r="E1999">
        <v>4</v>
      </c>
      <c r="F1999">
        <f>D1999-E1999</f>
        <v>0</v>
      </c>
    </row>
    <row r="2000" spans="1:6">
      <c r="A2000">
        <v>174</v>
      </c>
      <c r="B2000" t="s">
        <v>53</v>
      </c>
      <c r="C2000" t="s">
        <v>129</v>
      </c>
      <c r="D2000">
        <v>2</v>
      </c>
      <c r="E2000">
        <v>4</v>
      </c>
      <c r="F2000">
        <f>D2000-E2000</f>
        <v>-2</v>
      </c>
    </row>
    <row r="2001" spans="1:6">
      <c r="A2001">
        <v>174</v>
      </c>
      <c r="B2001" t="s">
        <v>53</v>
      </c>
      <c r="C2001" t="s">
        <v>129</v>
      </c>
      <c r="D2001">
        <v>6</v>
      </c>
      <c r="E2001">
        <v>2</v>
      </c>
      <c r="F2001">
        <f>D2001-E2001</f>
        <v>4</v>
      </c>
    </row>
    <row r="2002" spans="1:6">
      <c r="A2002">
        <v>174</v>
      </c>
      <c r="B2002" t="s">
        <v>53</v>
      </c>
      <c r="C2002" t="s">
        <v>129</v>
      </c>
      <c r="D2002">
        <v>1</v>
      </c>
      <c r="E2002">
        <v>0</v>
      </c>
      <c r="F2002">
        <f>D2002-E2002</f>
        <v>1</v>
      </c>
    </row>
    <row r="2003" spans="1:6">
      <c r="A2003">
        <v>174</v>
      </c>
      <c r="B2003" t="s">
        <v>53</v>
      </c>
      <c r="C2003" t="s">
        <v>129</v>
      </c>
      <c r="D2003">
        <v>5</v>
      </c>
      <c r="E2003">
        <v>5</v>
      </c>
      <c r="F2003">
        <f>D2003-E2003</f>
        <v>0</v>
      </c>
    </row>
    <row r="2004" spans="1:6">
      <c r="A2004">
        <v>174</v>
      </c>
      <c r="B2004" t="s">
        <v>53</v>
      </c>
      <c r="C2004" t="s">
        <v>129</v>
      </c>
      <c r="D2004">
        <v>1</v>
      </c>
      <c r="E2004">
        <v>5</v>
      </c>
      <c r="F2004">
        <f>D2004-E2004</f>
        <v>-4</v>
      </c>
    </row>
    <row r="2005" spans="1:6">
      <c r="A2005">
        <v>174</v>
      </c>
      <c r="B2005" t="s">
        <v>53</v>
      </c>
      <c r="C2005" t="s">
        <v>129</v>
      </c>
      <c r="D2005">
        <v>3</v>
      </c>
      <c r="E2005">
        <v>3</v>
      </c>
      <c r="F2005">
        <f>D2005-E2005</f>
        <v>0</v>
      </c>
    </row>
    <row r="2006" spans="1:6">
      <c r="A2006">
        <v>174</v>
      </c>
      <c r="B2006" t="s">
        <v>53</v>
      </c>
      <c r="C2006" t="s">
        <v>129</v>
      </c>
      <c r="D2006">
        <v>3</v>
      </c>
      <c r="E2006">
        <v>5</v>
      </c>
      <c r="F2006">
        <f>D2006-E2006</f>
        <v>-2</v>
      </c>
    </row>
    <row r="2007" spans="1:6">
      <c r="A2007">
        <v>174</v>
      </c>
      <c r="B2007" t="s">
        <v>53</v>
      </c>
      <c r="C2007" t="s">
        <v>129</v>
      </c>
      <c r="D2007">
        <v>0</v>
      </c>
      <c r="E2007">
        <v>11</v>
      </c>
      <c r="F2007">
        <f>D2007-E2007</f>
        <v>-11</v>
      </c>
    </row>
    <row r="2008" spans="1:6">
      <c r="A2008">
        <v>175</v>
      </c>
      <c r="B2008" t="s">
        <v>53</v>
      </c>
      <c r="C2008" t="s">
        <v>142</v>
      </c>
      <c r="D2008">
        <v>19</v>
      </c>
      <c r="E2008">
        <v>13</v>
      </c>
      <c r="F2008">
        <f>D2008-E2008</f>
        <v>6</v>
      </c>
    </row>
    <row r="2009" spans="1:6">
      <c r="A2009">
        <v>175</v>
      </c>
      <c r="B2009" t="s">
        <v>53</v>
      </c>
      <c r="C2009" t="s">
        <v>142</v>
      </c>
      <c r="D2009">
        <v>10</v>
      </c>
      <c r="E2009">
        <v>9</v>
      </c>
      <c r="F2009">
        <f>D2009-E2009</f>
        <v>1</v>
      </c>
    </row>
    <row r="2010" spans="1:6">
      <c r="A2010">
        <v>175</v>
      </c>
      <c r="B2010" t="s">
        <v>53</v>
      </c>
      <c r="C2010" t="s">
        <v>142</v>
      </c>
      <c r="D2010">
        <v>7</v>
      </c>
      <c r="E2010">
        <v>2</v>
      </c>
      <c r="F2010">
        <f>D2010-E2010</f>
        <v>5</v>
      </c>
    </row>
    <row r="2011" spans="1:6">
      <c r="A2011">
        <v>175</v>
      </c>
      <c r="B2011" t="s">
        <v>53</v>
      </c>
      <c r="C2011" t="s">
        <v>142</v>
      </c>
      <c r="D2011">
        <v>12</v>
      </c>
      <c r="E2011">
        <v>8</v>
      </c>
      <c r="F2011">
        <f>D2011-E2011</f>
        <v>4</v>
      </c>
    </row>
    <row r="2012" spans="1:6">
      <c r="A2012">
        <v>175</v>
      </c>
      <c r="B2012" t="s">
        <v>53</v>
      </c>
      <c r="C2012" t="s">
        <v>142</v>
      </c>
      <c r="D2012">
        <v>3</v>
      </c>
      <c r="E2012">
        <v>1</v>
      </c>
      <c r="F2012">
        <f>D2012-E2012</f>
        <v>2</v>
      </c>
    </row>
    <row r="2013" spans="1:6">
      <c r="A2013">
        <v>175</v>
      </c>
      <c r="B2013" t="s">
        <v>53</v>
      </c>
      <c r="C2013" t="s">
        <v>142</v>
      </c>
      <c r="D2013">
        <v>0</v>
      </c>
      <c r="E2013">
        <v>1</v>
      </c>
      <c r="F2013">
        <f>D2013-E2013</f>
        <v>-1</v>
      </c>
    </row>
    <row r="2014" spans="1:6">
      <c r="A2014">
        <v>175</v>
      </c>
      <c r="B2014" t="s">
        <v>53</v>
      </c>
      <c r="C2014" t="s">
        <v>142</v>
      </c>
      <c r="D2014">
        <v>3</v>
      </c>
      <c r="E2014">
        <v>1</v>
      </c>
      <c r="F2014">
        <f>D2014-E2014</f>
        <v>2</v>
      </c>
    </row>
    <row r="2015" spans="1:6">
      <c r="A2015">
        <v>175</v>
      </c>
      <c r="B2015" t="s">
        <v>53</v>
      </c>
      <c r="C2015" t="s">
        <v>142</v>
      </c>
      <c r="D2015">
        <v>4</v>
      </c>
      <c r="E2015">
        <v>2</v>
      </c>
      <c r="F2015">
        <f>D2015-E2015</f>
        <v>2</v>
      </c>
    </row>
    <row r="2016" spans="1:6">
      <c r="A2016">
        <v>176</v>
      </c>
      <c r="B2016" t="s">
        <v>53</v>
      </c>
      <c r="C2016" t="s">
        <v>154</v>
      </c>
      <c r="D2016">
        <v>12</v>
      </c>
      <c r="E2016">
        <v>12</v>
      </c>
      <c r="F2016">
        <f>D2016-E2016</f>
        <v>0</v>
      </c>
    </row>
    <row r="2017" spans="1:6">
      <c r="A2017">
        <v>176</v>
      </c>
      <c r="B2017" t="s">
        <v>53</v>
      </c>
      <c r="C2017" t="s">
        <v>154</v>
      </c>
      <c r="D2017">
        <v>2</v>
      </c>
      <c r="E2017">
        <v>0</v>
      </c>
      <c r="F2017">
        <f>D2017-E2017</f>
        <v>2</v>
      </c>
    </row>
    <row r="2018" spans="1:6">
      <c r="A2018">
        <v>176</v>
      </c>
      <c r="B2018" t="s">
        <v>53</v>
      </c>
      <c r="C2018" t="s">
        <v>154</v>
      </c>
      <c r="D2018">
        <v>5</v>
      </c>
      <c r="E2018">
        <v>2</v>
      </c>
      <c r="F2018">
        <f>D2018-E2018</f>
        <v>3</v>
      </c>
    </row>
    <row r="2019" spans="1:6">
      <c r="A2019">
        <v>176</v>
      </c>
      <c r="B2019" t="s">
        <v>53</v>
      </c>
      <c r="C2019" t="s">
        <v>154</v>
      </c>
      <c r="D2019">
        <v>2</v>
      </c>
      <c r="E2019">
        <v>13</v>
      </c>
      <c r="F2019">
        <f>D2019-E2019</f>
        <v>-11</v>
      </c>
    </row>
    <row r="2020" spans="1:6">
      <c r="A2020">
        <v>176</v>
      </c>
      <c r="B2020" t="s">
        <v>53</v>
      </c>
      <c r="C2020" t="s">
        <v>154</v>
      </c>
      <c r="D2020">
        <v>12</v>
      </c>
      <c r="E2020">
        <v>6</v>
      </c>
      <c r="F2020">
        <f>D2020-E2020</f>
        <v>6</v>
      </c>
    </row>
    <row r="2021" spans="1:6">
      <c r="A2021">
        <v>176</v>
      </c>
      <c r="B2021" t="s">
        <v>53</v>
      </c>
      <c r="C2021" t="s">
        <v>154</v>
      </c>
      <c r="D2021">
        <v>2</v>
      </c>
      <c r="E2021">
        <v>8</v>
      </c>
      <c r="F2021">
        <f>D2021-E2021</f>
        <v>-6</v>
      </c>
    </row>
    <row r="2022" spans="1:6">
      <c r="A2022">
        <v>176</v>
      </c>
      <c r="B2022" t="s">
        <v>53</v>
      </c>
      <c r="C2022" t="s">
        <v>154</v>
      </c>
      <c r="D2022">
        <v>3</v>
      </c>
      <c r="E2022">
        <v>9</v>
      </c>
      <c r="F2022">
        <f>D2022-E2022</f>
        <v>-6</v>
      </c>
    </row>
    <row r="2023" spans="1:6">
      <c r="A2023">
        <v>176</v>
      </c>
      <c r="B2023" t="s">
        <v>53</v>
      </c>
      <c r="C2023" t="s">
        <v>154</v>
      </c>
      <c r="D2023">
        <v>3</v>
      </c>
      <c r="E2023">
        <v>8</v>
      </c>
      <c r="F2023">
        <f>D2023-E2023</f>
        <v>-5</v>
      </c>
    </row>
    <row r="2024" spans="1:6">
      <c r="A2024">
        <v>176</v>
      </c>
      <c r="B2024" t="s">
        <v>53</v>
      </c>
      <c r="C2024" t="s">
        <v>154</v>
      </c>
      <c r="D2024">
        <v>9</v>
      </c>
      <c r="E2024">
        <v>6</v>
      </c>
      <c r="F2024">
        <f>D2024-E2024</f>
        <v>3</v>
      </c>
    </row>
    <row r="2025" spans="1:6">
      <c r="A2025">
        <v>176</v>
      </c>
      <c r="B2025" t="s">
        <v>53</v>
      </c>
      <c r="C2025" t="s">
        <v>154</v>
      </c>
      <c r="D2025">
        <v>8</v>
      </c>
      <c r="E2025">
        <v>4</v>
      </c>
      <c r="F2025">
        <f>D2025-E2025</f>
        <v>4</v>
      </c>
    </row>
    <row r="2026" spans="1:6">
      <c r="A2026">
        <v>177</v>
      </c>
      <c r="B2026" t="s">
        <v>66</v>
      </c>
      <c r="C2026" t="s">
        <v>14</v>
      </c>
      <c r="D2026">
        <v>5</v>
      </c>
      <c r="E2026">
        <v>6</v>
      </c>
      <c r="F2026">
        <f>D2026-E2026</f>
        <v>-1</v>
      </c>
    </row>
    <row r="2027" spans="1:6">
      <c r="A2027">
        <v>177</v>
      </c>
      <c r="B2027" t="s">
        <v>66</v>
      </c>
      <c r="C2027" t="s">
        <v>14</v>
      </c>
      <c r="D2027">
        <v>12</v>
      </c>
      <c r="E2027">
        <v>5</v>
      </c>
      <c r="F2027">
        <f>D2027-E2027</f>
        <v>7</v>
      </c>
    </row>
    <row r="2028" spans="1:6">
      <c r="A2028">
        <v>177</v>
      </c>
      <c r="B2028" t="s">
        <v>66</v>
      </c>
      <c r="C2028" t="s">
        <v>14</v>
      </c>
      <c r="D2028">
        <v>2</v>
      </c>
      <c r="E2028">
        <v>4</v>
      </c>
      <c r="F2028">
        <f>D2028-E2028</f>
        <v>-2</v>
      </c>
    </row>
    <row r="2029" spans="1:6">
      <c r="A2029">
        <v>177</v>
      </c>
      <c r="B2029" t="s">
        <v>66</v>
      </c>
      <c r="C2029" t="s">
        <v>14</v>
      </c>
      <c r="D2029">
        <v>0</v>
      </c>
      <c r="E2029">
        <v>4</v>
      </c>
      <c r="F2029">
        <f>D2029-E2029</f>
        <v>-4</v>
      </c>
    </row>
    <row r="2030" spans="1:6">
      <c r="A2030">
        <v>177</v>
      </c>
      <c r="B2030" t="s">
        <v>66</v>
      </c>
      <c r="C2030" t="s">
        <v>14</v>
      </c>
      <c r="D2030">
        <v>3</v>
      </c>
      <c r="E2030">
        <v>3</v>
      </c>
      <c r="F2030">
        <f>D2030-E2030</f>
        <v>0</v>
      </c>
    </row>
    <row r="2031" spans="1:6">
      <c r="A2031">
        <v>177</v>
      </c>
      <c r="B2031" t="s">
        <v>66</v>
      </c>
      <c r="C2031" t="s">
        <v>14</v>
      </c>
      <c r="D2031">
        <v>8</v>
      </c>
      <c r="E2031">
        <v>18</v>
      </c>
      <c r="F2031">
        <f>D2031-E2031</f>
        <v>-10</v>
      </c>
    </row>
    <row r="2032" spans="1:6">
      <c r="A2032">
        <v>177</v>
      </c>
      <c r="B2032" t="s">
        <v>66</v>
      </c>
      <c r="C2032" t="s">
        <v>14</v>
      </c>
      <c r="D2032">
        <v>3</v>
      </c>
      <c r="E2032">
        <v>1</v>
      </c>
      <c r="F2032">
        <f>D2032-E2032</f>
        <v>2</v>
      </c>
    </row>
    <row r="2033" spans="1:6">
      <c r="A2033">
        <v>177</v>
      </c>
      <c r="B2033" t="s">
        <v>66</v>
      </c>
      <c r="C2033" t="s">
        <v>14</v>
      </c>
      <c r="D2033">
        <v>9</v>
      </c>
      <c r="E2033">
        <v>7</v>
      </c>
      <c r="F2033">
        <f>D2033-E2033</f>
        <v>2</v>
      </c>
    </row>
    <row r="2034" spans="1:6">
      <c r="A2034">
        <v>177</v>
      </c>
      <c r="B2034" t="s">
        <v>66</v>
      </c>
      <c r="C2034" t="s">
        <v>14</v>
      </c>
      <c r="D2034">
        <v>3</v>
      </c>
      <c r="E2034">
        <v>0</v>
      </c>
      <c r="F2034">
        <f>D2034-E2034</f>
        <v>3</v>
      </c>
    </row>
    <row r="2035" spans="1:6">
      <c r="A2035">
        <v>177</v>
      </c>
      <c r="B2035" t="s">
        <v>66</v>
      </c>
      <c r="C2035" t="s">
        <v>14</v>
      </c>
      <c r="D2035">
        <v>3</v>
      </c>
      <c r="E2035">
        <v>2</v>
      </c>
      <c r="F2035">
        <f>D2035-E2035</f>
        <v>1</v>
      </c>
    </row>
    <row r="2036" spans="1:6">
      <c r="A2036">
        <v>177</v>
      </c>
      <c r="B2036" t="s">
        <v>66</v>
      </c>
      <c r="C2036" t="s">
        <v>14</v>
      </c>
      <c r="D2036">
        <v>4</v>
      </c>
      <c r="E2036">
        <v>2</v>
      </c>
      <c r="F2036">
        <f>D2036-E2036</f>
        <v>2</v>
      </c>
    </row>
    <row r="2037" spans="1:6">
      <c r="A2037">
        <v>177</v>
      </c>
      <c r="B2037" t="s">
        <v>66</v>
      </c>
      <c r="C2037" t="s">
        <v>14</v>
      </c>
      <c r="D2037">
        <v>4</v>
      </c>
      <c r="E2037">
        <v>2</v>
      </c>
      <c r="F2037">
        <f>D2037-E2037</f>
        <v>2</v>
      </c>
    </row>
    <row r="2038" spans="1:6">
      <c r="A2038">
        <v>178</v>
      </c>
      <c r="B2038" t="s">
        <v>66</v>
      </c>
      <c r="C2038" t="s">
        <v>15</v>
      </c>
      <c r="D2038">
        <v>4</v>
      </c>
      <c r="E2038">
        <v>4</v>
      </c>
      <c r="F2038">
        <f>D2038-E2038</f>
        <v>0</v>
      </c>
    </row>
    <row r="2039" spans="1:6">
      <c r="A2039">
        <v>178</v>
      </c>
      <c r="B2039" t="s">
        <v>66</v>
      </c>
      <c r="C2039" t="s">
        <v>15</v>
      </c>
      <c r="D2039">
        <v>4</v>
      </c>
      <c r="E2039">
        <v>2</v>
      </c>
      <c r="F2039">
        <f>D2039-E2039</f>
        <v>2</v>
      </c>
    </row>
    <row r="2040" spans="1:6">
      <c r="A2040">
        <v>178</v>
      </c>
      <c r="B2040" t="s">
        <v>66</v>
      </c>
      <c r="C2040" t="s">
        <v>15</v>
      </c>
      <c r="D2040">
        <v>9</v>
      </c>
      <c r="E2040">
        <v>2</v>
      </c>
      <c r="F2040">
        <f>D2040-E2040</f>
        <v>7</v>
      </c>
    </row>
    <row r="2041" spans="1:6">
      <c r="A2041">
        <v>178</v>
      </c>
      <c r="B2041" t="s">
        <v>66</v>
      </c>
      <c r="C2041" t="s">
        <v>15</v>
      </c>
      <c r="D2041">
        <v>8</v>
      </c>
      <c r="E2041">
        <v>6</v>
      </c>
      <c r="F2041">
        <f>D2041-E2041</f>
        <v>2</v>
      </c>
    </row>
    <row r="2042" spans="1:6">
      <c r="A2042">
        <v>178</v>
      </c>
      <c r="B2042" t="s">
        <v>66</v>
      </c>
      <c r="C2042" t="s">
        <v>15</v>
      </c>
      <c r="D2042">
        <v>5</v>
      </c>
      <c r="E2042">
        <v>8</v>
      </c>
      <c r="F2042">
        <f>D2042-E2042</f>
        <v>-3</v>
      </c>
    </row>
    <row r="2043" spans="1:6">
      <c r="A2043">
        <v>178</v>
      </c>
      <c r="B2043" t="s">
        <v>66</v>
      </c>
      <c r="C2043" t="s">
        <v>15</v>
      </c>
      <c r="D2043">
        <v>4</v>
      </c>
      <c r="E2043">
        <v>3</v>
      </c>
      <c r="F2043">
        <f>D2043-E2043</f>
        <v>1</v>
      </c>
    </row>
    <row r="2044" spans="1:6">
      <c r="A2044">
        <v>178</v>
      </c>
      <c r="B2044" t="s">
        <v>66</v>
      </c>
      <c r="C2044" t="s">
        <v>15</v>
      </c>
      <c r="D2044">
        <v>4</v>
      </c>
      <c r="E2044">
        <v>1</v>
      </c>
      <c r="F2044">
        <f>D2044-E2044</f>
        <v>3</v>
      </c>
    </row>
    <row r="2045" spans="1:6">
      <c r="A2045">
        <v>178</v>
      </c>
      <c r="B2045" t="s">
        <v>66</v>
      </c>
      <c r="C2045" t="s">
        <v>15</v>
      </c>
      <c r="D2045">
        <v>7</v>
      </c>
      <c r="E2045">
        <v>13</v>
      </c>
      <c r="F2045">
        <f>D2045-E2045</f>
        <v>-6</v>
      </c>
    </row>
    <row r="2046" spans="1:6">
      <c r="A2046">
        <v>178</v>
      </c>
      <c r="B2046" t="s">
        <v>66</v>
      </c>
      <c r="C2046" t="s">
        <v>15</v>
      </c>
      <c r="D2046">
        <v>6</v>
      </c>
      <c r="E2046">
        <v>1</v>
      </c>
      <c r="F2046">
        <f>D2046-E2046</f>
        <v>5</v>
      </c>
    </row>
    <row r="2047" spans="1:6">
      <c r="A2047">
        <v>178</v>
      </c>
      <c r="B2047" t="s">
        <v>66</v>
      </c>
      <c r="C2047" t="s">
        <v>15</v>
      </c>
      <c r="D2047">
        <v>0</v>
      </c>
      <c r="E2047">
        <v>3</v>
      </c>
      <c r="F2047">
        <f>D2047-E2047</f>
        <v>-3</v>
      </c>
    </row>
    <row r="2048" spans="1:6">
      <c r="A2048">
        <v>178</v>
      </c>
      <c r="B2048" t="s">
        <v>66</v>
      </c>
      <c r="C2048" t="s">
        <v>15</v>
      </c>
      <c r="D2048">
        <v>3</v>
      </c>
      <c r="E2048">
        <v>3</v>
      </c>
      <c r="F2048">
        <f>D2048-E2048</f>
        <v>0</v>
      </c>
    </row>
    <row r="2049" spans="1:6">
      <c r="A2049">
        <v>178</v>
      </c>
      <c r="B2049" t="s">
        <v>66</v>
      </c>
      <c r="C2049" t="s">
        <v>15</v>
      </c>
      <c r="D2049">
        <v>0</v>
      </c>
      <c r="E2049">
        <v>1</v>
      </c>
      <c r="F2049">
        <f>D2049-E2049</f>
        <v>-1</v>
      </c>
    </row>
    <row r="2050" spans="1:6">
      <c r="A2050">
        <v>179</v>
      </c>
      <c r="B2050" t="s">
        <v>66</v>
      </c>
      <c r="C2050" t="s">
        <v>40</v>
      </c>
      <c r="D2050">
        <v>1</v>
      </c>
      <c r="E2050">
        <v>1</v>
      </c>
      <c r="F2050">
        <f>D2050-E2050</f>
        <v>0</v>
      </c>
    </row>
    <row r="2051" spans="1:6">
      <c r="A2051">
        <v>179</v>
      </c>
      <c r="B2051" t="s">
        <v>66</v>
      </c>
      <c r="C2051" t="s">
        <v>40</v>
      </c>
      <c r="D2051">
        <v>12</v>
      </c>
      <c r="E2051">
        <v>9</v>
      </c>
      <c r="F2051">
        <f>D2051-E2051</f>
        <v>3</v>
      </c>
    </row>
    <row r="2052" spans="1:6">
      <c r="A2052">
        <v>179</v>
      </c>
      <c r="B2052" t="s">
        <v>66</v>
      </c>
      <c r="C2052" t="s">
        <v>40</v>
      </c>
      <c r="D2052">
        <v>7</v>
      </c>
      <c r="E2052">
        <v>3</v>
      </c>
      <c r="F2052">
        <f>D2052-E2052</f>
        <v>4</v>
      </c>
    </row>
    <row r="2053" spans="1:6">
      <c r="A2053">
        <v>179</v>
      </c>
      <c r="B2053" t="s">
        <v>66</v>
      </c>
      <c r="C2053" t="s">
        <v>40</v>
      </c>
      <c r="D2053">
        <v>5</v>
      </c>
      <c r="E2053">
        <v>10</v>
      </c>
      <c r="F2053">
        <f>D2053-E2053</f>
        <v>-5</v>
      </c>
    </row>
    <row r="2054" spans="1:6">
      <c r="A2054">
        <v>179</v>
      </c>
      <c r="B2054" t="s">
        <v>66</v>
      </c>
      <c r="C2054" t="s">
        <v>40</v>
      </c>
      <c r="D2054">
        <v>8</v>
      </c>
      <c r="E2054">
        <v>2</v>
      </c>
      <c r="F2054">
        <f>D2054-E2054</f>
        <v>6</v>
      </c>
    </row>
    <row r="2055" spans="1:6">
      <c r="A2055">
        <v>179</v>
      </c>
      <c r="B2055" t="s">
        <v>66</v>
      </c>
      <c r="C2055" t="s">
        <v>40</v>
      </c>
      <c r="D2055">
        <v>4</v>
      </c>
      <c r="E2055">
        <v>8</v>
      </c>
      <c r="F2055">
        <f>D2055-E2055</f>
        <v>-4</v>
      </c>
    </row>
    <row r="2056" spans="1:6">
      <c r="A2056">
        <v>179</v>
      </c>
      <c r="B2056" t="s">
        <v>66</v>
      </c>
      <c r="C2056" t="s">
        <v>40</v>
      </c>
      <c r="D2056">
        <v>6</v>
      </c>
      <c r="E2056">
        <v>3</v>
      </c>
      <c r="F2056">
        <f>D2056-E2056</f>
        <v>3</v>
      </c>
    </row>
    <row r="2057" spans="1:6">
      <c r="A2057">
        <v>179</v>
      </c>
      <c r="B2057" t="s">
        <v>66</v>
      </c>
      <c r="C2057" t="s">
        <v>40</v>
      </c>
      <c r="D2057">
        <v>9</v>
      </c>
      <c r="E2057">
        <v>10</v>
      </c>
      <c r="F2057">
        <f>D2057-E2057</f>
        <v>-1</v>
      </c>
    </row>
    <row r="2058" spans="1:6">
      <c r="A2058">
        <v>179</v>
      </c>
      <c r="B2058" t="s">
        <v>66</v>
      </c>
      <c r="C2058" t="s">
        <v>40</v>
      </c>
      <c r="D2058">
        <v>2</v>
      </c>
      <c r="E2058">
        <v>2</v>
      </c>
      <c r="F2058">
        <f>D2058-E2058</f>
        <v>0</v>
      </c>
    </row>
    <row r="2059" spans="1:6">
      <c r="A2059">
        <v>179</v>
      </c>
      <c r="B2059" t="s">
        <v>66</v>
      </c>
      <c r="C2059" t="s">
        <v>40</v>
      </c>
      <c r="D2059">
        <v>3</v>
      </c>
      <c r="E2059">
        <v>4</v>
      </c>
      <c r="F2059">
        <f>D2059-E2059</f>
        <v>-1</v>
      </c>
    </row>
    <row r="2060" spans="1:6">
      <c r="A2060">
        <v>179</v>
      </c>
      <c r="B2060" t="s">
        <v>66</v>
      </c>
      <c r="C2060" t="s">
        <v>40</v>
      </c>
      <c r="D2060">
        <v>0</v>
      </c>
      <c r="E2060">
        <v>1</v>
      </c>
      <c r="F2060">
        <f>D2060-E2060</f>
        <v>-1</v>
      </c>
    </row>
    <row r="2061" spans="1:6">
      <c r="A2061">
        <v>180</v>
      </c>
      <c r="B2061" t="s">
        <v>66</v>
      </c>
      <c r="C2061" t="s">
        <v>53</v>
      </c>
      <c r="D2061">
        <v>29</v>
      </c>
      <c r="E2061">
        <v>12</v>
      </c>
      <c r="F2061">
        <f>D2061-E2061</f>
        <v>17</v>
      </c>
    </row>
    <row r="2062" spans="1:6">
      <c r="A2062">
        <v>180</v>
      </c>
      <c r="B2062" t="s">
        <v>66</v>
      </c>
      <c r="C2062" t="s">
        <v>53</v>
      </c>
      <c r="D2062">
        <v>7</v>
      </c>
      <c r="E2062">
        <v>1</v>
      </c>
      <c r="F2062">
        <f>D2062-E2062</f>
        <v>6</v>
      </c>
    </row>
    <row r="2063" spans="1:6">
      <c r="A2063">
        <v>180</v>
      </c>
      <c r="B2063" t="s">
        <v>66</v>
      </c>
      <c r="C2063" t="s">
        <v>53</v>
      </c>
      <c r="D2063">
        <v>5</v>
      </c>
      <c r="E2063">
        <v>6</v>
      </c>
      <c r="F2063">
        <f>D2063-E2063</f>
        <v>-1</v>
      </c>
    </row>
    <row r="2064" spans="1:6">
      <c r="A2064">
        <v>180</v>
      </c>
      <c r="B2064" t="s">
        <v>66</v>
      </c>
      <c r="C2064" t="s">
        <v>53</v>
      </c>
      <c r="D2064">
        <v>13</v>
      </c>
      <c r="E2064">
        <v>7</v>
      </c>
      <c r="F2064">
        <f>D2064-E2064</f>
        <v>6</v>
      </c>
    </row>
    <row r="2065" spans="1:6">
      <c r="A2065">
        <v>180</v>
      </c>
      <c r="B2065" t="s">
        <v>66</v>
      </c>
      <c r="C2065" t="s">
        <v>53</v>
      </c>
      <c r="D2065">
        <v>6</v>
      </c>
      <c r="E2065">
        <v>1</v>
      </c>
      <c r="F2065">
        <f>D2065-E2065</f>
        <v>5</v>
      </c>
    </row>
    <row r="2066" spans="1:6">
      <c r="A2066">
        <v>180</v>
      </c>
      <c r="B2066" t="s">
        <v>66</v>
      </c>
      <c r="C2066" t="s">
        <v>53</v>
      </c>
      <c r="D2066">
        <v>4</v>
      </c>
      <c r="E2066">
        <v>3</v>
      </c>
      <c r="F2066">
        <f>D2066-E2066</f>
        <v>1</v>
      </c>
    </row>
    <row r="2067" spans="1:6">
      <c r="A2067">
        <v>180</v>
      </c>
      <c r="B2067" t="s">
        <v>66</v>
      </c>
      <c r="C2067" t="s">
        <v>53</v>
      </c>
      <c r="D2067">
        <v>19</v>
      </c>
      <c r="E2067">
        <v>15</v>
      </c>
      <c r="F2067">
        <f>D2067-E2067</f>
        <v>4</v>
      </c>
    </row>
    <row r="2068" spans="1:6">
      <c r="A2068">
        <v>180</v>
      </c>
      <c r="B2068" t="s">
        <v>66</v>
      </c>
      <c r="C2068" t="s">
        <v>53</v>
      </c>
      <c r="D2068">
        <v>12</v>
      </c>
      <c r="E2068">
        <v>2</v>
      </c>
      <c r="F2068">
        <f>D2068-E2068</f>
        <v>10</v>
      </c>
    </row>
    <row r="2069" spans="1:6">
      <c r="A2069">
        <v>181</v>
      </c>
      <c r="B2069" t="s">
        <v>66</v>
      </c>
      <c r="C2069" t="s">
        <v>79</v>
      </c>
      <c r="D2069">
        <v>2</v>
      </c>
      <c r="E2069">
        <v>0</v>
      </c>
      <c r="F2069">
        <f>D2069-E2069</f>
        <v>2</v>
      </c>
    </row>
    <row r="2070" spans="1:6">
      <c r="A2070">
        <v>181</v>
      </c>
      <c r="B2070" t="s">
        <v>66</v>
      </c>
      <c r="C2070" t="s">
        <v>79</v>
      </c>
      <c r="D2070">
        <v>12</v>
      </c>
      <c r="E2070">
        <v>14</v>
      </c>
      <c r="F2070">
        <f>D2070-E2070</f>
        <v>-2</v>
      </c>
    </row>
    <row r="2071" spans="1:6">
      <c r="A2071">
        <v>181</v>
      </c>
      <c r="B2071" t="s">
        <v>66</v>
      </c>
      <c r="C2071" t="s">
        <v>79</v>
      </c>
      <c r="D2071">
        <v>6</v>
      </c>
      <c r="E2071">
        <v>3</v>
      </c>
      <c r="F2071">
        <f>D2071-E2071</f>
        <v>3</v>
      </c>
    </row>
    <row r="2072" spans="1:6">
      <c r="A2072">
        <v>181</v>
      </c>
      <c r="B2072" t="s">
        <v>66</v>
      </c>
      <c r="C2072" t="s">
        <v>79</v>
      </c>
      <c r="D2072">
        <v>3</v>
      </c>
      <c r="E2072">
        <v>2</v>
      </c>
      <c r="F2072">
        <f>D2072-E2072</f>
        <v>1</v>
      </c>
    </row>
    <row r="2073" spans="1:6">
      <c r="A2073">
        <v>181</v>
      </c>
      <c r="B2073" t="s">
        <v>66</v>
      </c>
      <c r="C2073" t="s">
        <v>79</v>
      </c>
      <c r="D2073">
        <v>3</v>
      </c>
      <c r="E2073">
        <v>2</v>
      </c>
      <c r="F2073">
        <f>D2073-E2073</f>
        <v>1</v>
      </c>
    </row>
    <row r="2074" spans="1:6">
      <c r="A2074">
        <v>181</v>
      </c>
      <c r="B2074" t="s">
        <v>66</v>
      </c>
      <c r="C2074" t="s">
        <v>79</v>
      </c>
      <c r="D2074">
        <v>13</v>
      </c>
      <c r="E2074">
        <v>8</v>
      </c>
      <c r="F2074">
        <f>D2074-E2074</f>
        <v>5</v>
      </c>
    </row>
    <row r="2075" spans="1:6">
      <c r="A2075">
        <v>181</v>
      </c>
      <c r="B2075" t="s">
        <v>66</v>
      </c>
      <c r="C2075" t="s">
        <v>79</v>
      </c>
      <c r="D2075">
        <v>8</v>
      </c>
      <c r="E2075">
        <v>6</v>
      </c>
      <c r="F2075">
        <f>D2075-E2075</f>
        <v>2</v>
      </c>
    </row>
    <row r="2076" spans="1:6">
      <c r="A2076">
        <v>181</v>
      </c>
      <c r="B2076" t="s">
        <v>66</v>
      </c>
      <c r="C2076" t="s">
        <v>79</v>
      </c>
      <c r="D2076">
        <v>9</v>
      </c>
      <c r="E2076">
        <v>10</v>
      </c>
      <c r="F2076">
        <f>D2076-E2076</f>
        <v>-1</v>
      </c>
    </row>
    <row r="2077" spans="1:6">
      <c r="A2077">
        <v>181</v>
      </c>
      <c r="B2077" t="s">
        <v>66</v>
      </c>
      <c r="C2077" t="s">
        <v>79</v>
      </c>
      <c r="D2077">
        <v>0</v>
      </c>
      <c r="E2077">
        <v>1</v>
      </c>
      <c r="F2077">
        <f>D2077-E2077</f>
        <v>-1</v>
      </c>
    </row>
    <row r="2078" spans="1:6">
      <c r="A2078">
        <v>182</v>
      </c>
      <c r="B2078" t="s">
        <v>66</v>
      </c>
      <c r="C2078" t="s">
        <v>92</v>
      </c>
      <c r="D2078">
        <v>4</v>
      </c>
      <c r="E2078">
        <v>3</v>
      </c>
      <c r="F2078">
        <f>D2078-E2078</f>
        <v>1</v>
      </c>
    </row>
    <row r="2079" spans="1:6">
      <c r="A2079">
        <v>182</v>
      </c>
      <c r="B2079" t="s">
        <v>66</v>
      </c>
      <c r="C2079" t="s">
        <v>92</v>
      </c>
      <c r="D2079">
        <v>4</v>
      </c>
      <c r="E2079">
        <v>2</v>
      </c>
      <c r="F2079">
        <f>D2079-E2079</f>
        <v>2</v>
      </c>
    </row>
    <row r="2080" spans="1:6">
      <c r="A2080">
        <v>182</v>
      </c>
      <c r="B2080" t="s">
        <v>66</v>
      </c>
      <c r="C2080" t="s">
        <v>92</v>
      </c>
      <c r="D2080">
        <v>4</v>
      </c>
      <c r="E2080">
        <v>2</v>
      </c>
      <c r="F2080">
        <f>D2080-E2080</f>
        <v>2</v>
      </c>
    </row>
    <row r="2081" spans="1:6">
      <c r="A2081">
        <v>182</v>
      </c>
      <c r="B2081" t="s">
        <v>66</v>
      </c>
      <c r="C2081" t="s">
        <v>92</v>
      </c>
      <c r="D2081">
        <v>13</v>
      </c>
      <c r="E2081">
        <v>3</v>
      </c>
      <c r="F2081">
        <f>D2081-E2081</f>
        <v>10</v>
      </c>
    </row>
    <row r="2082" spans="1:6">
      <c r="A2082">
        <v>182</v>
      </c>
      <c r="B2082" t="s">
        <v>66</v>
      </c>
      <c r="C2082" t="s">
        <v>92</v>
      </c>
      <c r="D2082">
        <v>11</v>
      </c>
      <c r="E2082">
        <v>7</v>
      </c>
      <c r="F2082">
        <f>D2082-E2082</f>
        <v>4</v>
      </c>
    </row>
    <row r="2083" spans="1:6">
      <c r="A2083">
        <v>182</v>
      </c>
      <c r="B2083" t="s">
        <v>66</v>
      </c>
      <c r="C2083" t="s">
        <v>92</v>
      </c>
      <c r="D2083">
        <v>0</v>
      </c>
      <c r="E2083">
        <v>0</v>
      </c>
      <c r="F2083">
        <f>D2083-E2083</f>
        <v>0</v>
      </c>
    </row>
    <row r="2084" spans="1:6">
      <c r="A2084">
        <v>182</v>
      </c>
      <c r="B2084" t="s">
        <v>66</v>
      </c>
      <c r="C2084" t="s">
        <v>92</v>
      </c>
      <c r="D2084">
        <v>6</v>
      </c>
      <c r="E2084">
        <v>5</v>
      </c>
      <c r="F2084">
        <f>D2084-E2084</f>
        <v>1</v>
      </c>
    </row>
    <row r="2085" spans="1:6">
      <c r="A2085">
        <v>182</v>
      </c>
      <c r="B2085" t="s">
        <v>66</v>
      </c>
      <c r="C2085" t="s">
        <v>92</v>
      </c>
      <c r="D2085">
        <v>2</v>
      </c>
      <c r="E2085">
        <v>2</v>
      </c>
      <c r="F2085">
        <f>D2085-E2085</f>
        <v>0</v>
      </c>
    </row>
    <row r="2086" spans="1:6">
      <c r="A2086">
        <v>182</v>
      </c>
      <c r="B2086" t="s">
        <v>66</v>
      </c>
      <c r="C2086" t="s">
        <v>92</v>
      </c>
      <c r="D2086">
        <v>7</v>
      </c>
      <c r="E2086">
        <v>2</v>
      </c>
      <c r="F2086">
        <f>D2086-E2086</f>
        <v>5</v>
      </c>
    </row>
    <row r="2087" spans="1:6">
      <c r="A2087">
        <v>182</v>
      </c>
      <c r="B2087" t="s">
        <v>66</v>
      </c>
      <c r="C2087" t="s">
        <v>92</v>
      </c>
      <c r="D2087">
        <v>4</v>
      </c>
      <c r="E2087">
        <v>6</v>
      </c>
      <c r="F2087">
        <f>D2087-E2087</f>
        <v>-2</v>
      </c>
    </row>
    <row r="2088" spans="1:6">
      <c r="A2088">
        <v>182</v>
      </c>
      <c r="B2088" t="s">
        <v>66</v>
      </c>
      <c r="C2088" t="s">
        <v>92</v>
      </c>
      <c r="D2088">
        <v>10</v>
      </c>
      <c r="E2088">
        <v>6</v>
      </c>
      <c r="F2088">
        <f>D2088-E2088</f>
        <v>4</v>
      </c>
    </row>
    <row r="2089" spans="1:6">
      <c r="A2089">
        <v>182</v>
      </c>
      <c r="B2089" t="s">
        <v>66</v>
      </c>
      <c r="C2089" t="s">
        <v>92</v>
      </c>
      <c r="D2089">
        <v>5</v>
      </c>
      <c r="E2089">
        <v>0</v>
      </c>
      <c r="F2089">
        <f>D2089-E2089</f>
        <v>5</v>
      </c>
    </row>
    <row r="2090" spans="1:6">
      <c r="A2090">
        <v>182</v>
      </c>
      <c r="B2090" t="s">
        <v>66</v>
      </c>
      <c r="C2090" t="s">
        <v>92</v>
      </c>
      <c r="D2090">
        <v>1</v>
      </c>
      <c r="E2090">
        <v>1</v>
      </c>
      <c r="F2090">
        <f>D2090-E2090</f>
        <v>0</v>
      </c>
    </row>
    <row r="2091" spans="1:6">
      <c r="A2091">
        <v>183</v>
      </c>
      <c r="B2091" t="s">
        <v>66</v>
      </c>
      <c r="C2091" t="s">
        <v>104</v>
      </c>
      <c r="D2091">
        <v>14</v>
      </c>
      <c r="E2091">
        <v>4</v>
      </c>
      <c r="F2091">
        <f>D2091-E2091</f>
        <v>10</v>
      </c>
    </row>
    <row r="2092" spans="1:6">
      <c r="A2092">
        <v>183</v>
      </c>
      <c r="B2092" t="s">
        <v>66</v>
      </c>
      <c r="C2092" t="s">
        <v>104</v>
      </c>
      <c r="D2092">
        <v>7</v>
      </c>
      <c r="E2092">
        <v>5</v>
      </c>
      <c r="F2092">
        <f>D2092-E2092</f>
        <v>2</v>
      </c>
    </row>
    <row r="2093" spans="1:6">
      <c r="A2093">
        <v>183</v>
      </c>
      <c r="B2093" t="s">
        <v>66</v>
      </c>
      <c r="C2093" t="s">
        <v>104</v>
      </c>
      <c r="D2093">
        <v>2</v>
      </c>
      <c r="E2093">
        <v>3</v>
      </c>
      <c r="F2093">
        <f>D2093-E2093</f>
        <v>-1</v>
      </c>
    </row>
    <row r="2094" spans="1:6">
      <c r="A2094">
        <v>183</v>
      </c>
      <c r="B2094" t="s">
        <v>66</v>
      </c>
      <c r="C2094" t="s">
        <v>104</v>
      </c>
      <c r="D2094">
        <v>8</v>
      </c>
      <c r="E2094">
        <v>3</v>
      </c>
      <c r="F2094">
        <f>D2094-E2094</f>
        <v>5</v>
      </c>
    </row>
    <row r="2095" spans="1:6">
      <c r="A2095">
        <v>183</v>
      </c>
      <c r="B2095" t="s">
        <v>66</v>
      </c>
      <c r="C2095" t="s">
        <v>104</v>
      </c>
      <c r="D2095">
        <v>5</v>
      </c>
      <c r="E2095">
        <v>16</v>
      </c>
      <c r="F2095">
        <f>D2095-E2095</f>
        <v>-11</v>
      </c>
    </row>
    <row r="2096" spans="1:6">
      <c r="A2096">
        <v>183</v>
      </c>
      <c r="B2096" t="s">
        <v>66</v>
      </c>
      <c r="C2096" t="s">
        <v>104</v>
      </c>
      <c r="D2096">
        <v>2</v>
      </c>
      <c r="E2096">
        <v>1</v>
      </c>
      <c r="F2096">
        <f>D2096-E2096</f>
        <v>1</v>
      </c>
    </row>
    <row r="2097" spans="1:6">
      <c r="A2097">
        <v>183</v>
      </c>
      <c r="B2097" t="s">
        <v>66</v>
      </c>
      <c r="C2097" t="s">
        <v>104</v>
      </c>
      <c r="D2097">
        <v>1</v>
      </c>
      <c r="E2097">
        <v>1</v>
      </c>
      <c r="F2097">
        <f>D2097-E2097</f>
        <v>0</v>
      </c>
    </row>
    <row r="2098" spans="1:6">
      <c r="A2098">
        <v>183</v>
      </c>
      <c r="B2098" t="s">
        <v>66</v>
      </c>
      <c r="C2098" t="s">
        <v>104</v>
      </c>
      <c r="D2098">
        <v>3</v>
      </c>
      <c r="E2098">
        <v>2</v>
      </c>
      <c r="F2098">
        <f>D2098-E2098</f>
        <v>1</v>
      </c>
    </row>
    <row r="2099" spans="1:6">
      <c r="A2099">
        <v>183</v>
      </c>
      <c r="B2099" t="s">
        <v>66</v>
      </c>
      <c r="C2099" t="s">
        <v>104</v>
      </c>
      <c r="D2099">
        <v>7</v>
      </c>
      <c r="E2099">
        <v>8</v>
      </c>
      <c r="F2099">
        <f>D2099-E2099</f>
        <v>-1</v>
      </c>
    </row>
    <row r="2100" spans="1:6">
      <c r="A2100">
        <v>183</v>
      </c>
      <c r="B2100" t="s">
        <v>66</v>
      </c>
      <c r="C2100" t="s">
        <v>104</v>
      </c>
      <c r="D2100">
        <v>8</v>
      </c>
      <c r="E2100">
        <v>7</v>
      </c>
      <c r="F2100">
        <f>D2100-E2100</f>
        <v>1</v>
      </c>
    </row>
    <row r="2101" spans="1:6">
      <c r="A2101">
        <v>184</v>
      </c>
      <c r="B2101" t="s">
        <v>66</v>
      </c>
      <c r="C2101" t="s">
        <v>116</v>
      </c>
      <c r="D2101">
        <v>2</v>
      </c>
      <c r="E2101">
        <v>3</v>
      </c>
      <c r="F2101">
        <f>D2101-E2101</f>
        <v>-1</v>
      </c>
    </row>
    <row r="2102" spans="1:6">
      <c r="A2102">
        <v>184</v>
      </c>
      <c r="B2102" t="s">
        <v>66</v>
      </c>
      <c r="C2102" t="s">
        <v>116</v>
      </c>
      <c r="D2102">
        <v>4</v>
      </c>
      <c r="E2102">
        <v>4</v>
      </c>
      <c r="F2102">
        <f>D2102-E2102</f>
        <v>0</v>
      </c>
    </row>
    <row r="2103" spans="1:6">
      <c r="A2103">
        <v>184</v>
      </c>
      <c r="B2103" t="s">
        <v>66</v>
      </c>
      <c r="C2103" t="s">
        <v>116</v>
      </c>
      <c r="D2103">
        <v>1</v>
      </c>
      <c r="E2103">
        <v>4</v>
      </c>
      <c r="F2103">
        <f>D2103-E2103</f>
        <v>-3</v>
      </c>
    </row>
    <row r="2104" spans="1:6">
      <c r="A2104">
        <v>184</v>
      </c>
      <c r="B2104" t="s">
        <v>66</v>
      </c>
      <c r="C2104" t="s">
        <v>116</v>
      </c>
      <c r="D2104">
        <v>0</v>
      </c>
      <c r="E2104">
        <v>3</v>
      </c>
      <c r="F2104">
        <f>D2104-E2104</f>
        <v>-3</v>
      </c>
    </row>
    <row r="2105" spans="1:6">
      <c r="A2105">
        <v>184</v>
      </c>
      <c r="B2105" t="s">
        <v>66</v>
      </c>
      <c r="C2105" t="s">
        <v>116</v>
      </c>
      <c r="D2105">
        <v>5</v>
      </c>
      <c r="E2105">
        <v>5</v>
      </c>
      <c r="F2105">
        <f>D2105-E2105</f>
        <v>0</v>
      </c>
    </row>
    <row r="2106" spans="1:6">
      <c r="A2106">
        <v>184</v>
      </c>
      <c r="B2106" t="s">
        <v>66</v>
      </c>
      <c r="C2106" t="s">
        <v>116</v>
      </c>
      <c r="D2106">
        <v>3</v>
      </c>
      <c r="E2106">
        <v>3</v>
      </c>
      <c r="F2106">
        <f>D2106-E2106</f>
        <v>0</v>
      </c>
    </row>
    <row r="2107" spans="1:6">
      <c r="A2107">
        <v>184</v>
      </c>
      <c r="B2107" t="s">
        <v>66</v>
      </c>
      <c r="C2107" t="s">
        <v>116</v>
      </c>
      <c r="D2107">
        <v>8</v>
      </c>
      <c r="E2107">
        <v>4</v>
      </c>
      <c r="F2107">
        <f>D2107-E2107</f>
        <v>4</v>
      </c>
    </row>
    <row r="2108" spans="1:6">
      <c r="A2108">
        <v>184</v>
      </c>
      <c r="B2108" t="s">
        <v>66</v>
      </c>
      <c r="C2108" t="s">
        <v>116</v>
      </c>
      <c r="D2108">
        <v>1</v>
      </c>
      <c r="E2108">
        <v>3</v>
      </c>
      <c r="F2108">
        <f>D2108-E2108</f>
        <v>-2</v>
      </c>
    </row>
    <row r="2109" spans="1:6">
      <c r="A2109">
        <v>184</v>
      </c>
      <c r="B2109" t="s">
        <v>66</v>
      </c>
      <c r="C2109" t="s">
        <v>116</v>
      </c>
      <c r="D2109">
        <v>6</v>
      </c>
      <c r="E2109">
        <v>6</v>
      </c>
      <c r="F2109">
        <f>D2109-E2109</f>
        <v>0</v>
      </c>
    </row>
    <row r="2110" spans="1:6">
      <c r="A2110">
        <v>184</v>
      </c>
      <c r="B2110" t="s">
        <v>66</v>
      </c>
      <c r="C2110" t="s">
        <v>116</v>
      </c>
      <c r="D2110">
        <v>2</v>
      </c>
      <c r="E2110">
        <v>10</v>
      </c>
      <c r="F2110">
        <f>D2110-E2110</f>
        <v>-8</v>
      </c>
    </row>
    <row r="2111" spans="1:6">
      <c r="A2111">
        <v>184</v>
      </c>
      <c r="B2111" t="s">
        <v>66</v>
      </c>
      <c r="C2111" t="s">
        <v>116</v>
      </c>
      <c r="D2111">
        <v>3</v>
      </c>
      <c r="E2111">
        <v>2</v>
      </c>
      <c r="F2111">
        <f>D2111-E2111</f>
        <v>1</v>
      </c>
    </row>
    <row r="2112" spans="1:6">
      <c r="A2112">
        <v>185</v>
      </c>
      <c r="B2112" t="s">
        <v>66</v>
      </c>
      <c r="C2112" t="s">
        <v>129</v>
      </c>
      <c r="D2112">
        <v>1</v>
      </c>
      <c r="E2112">
        <v>3</v>
      </c>
      <c r="F2112">
        <f>D2112-E2112</f>
        <v>-2</v>
      </c>
    </row>
    <row r="2113" spans="1:6">
      <c r="A2113">
        <v>185</v>
      </c>
      <c r="B2113" t="s">
        <v>66</v>
      </c>
      <c r="C2113" t="s">
        <v>129</v>
      </c>
      <c r="D2113">
        <v>12</v>
      </c>
      <c r="E2113">
        <v>7</v>
      </c>
      <c r="F2113">
        <f>D2113-E2113</f>
        <v>5</v>
      </c>
    </row>
    <row r="2114" spans="1:6">
      <c r="A2114">
        <v>185</v>
      </c>
      <c r="B2114" t="s">
        <v>66</v>
      </c>
      <c r="C2114" t="s">
        <v>129</v>
      </c>
      <c r="D2114">
        <v>0</v>
      </c>
      <c r="E2114">
        <v>3</v>
      </c>
      <c r="F2114">
        <f>D2114-E2114</f>
        <v>-3</v>
      </c>
    </row>
    <row r="2115" spans="1:6">
      <c r="A2115">
        <v>185</v>
      </c>
      <c r="B2115" t="s">
        <v>66</v>
      </c>
      <c r="C2115" t="s">
        <v>129</v>
      </c>
      <c r="D2115">
        <v>7</v>
      </c>
      <c r="E2115">
        <v>9</v>
      </c>
      <c r="F2115">
        <f>D2115-E2115</f>
        <v>-2</v>
      </c>
    </row>
    <row r="2116" spans="1:6">
      <c r="A2116">
        <v>185</v>
      </c>
      <c r="B2116" t="s">
        <v>66</v>
      </c>
      <c r="C2116" t="s">
        <v>129</v>
      </c>
      <c r="D2116">
        <v>4</v>
      </c>
      <c r="E2116">
        <v>4</v>
      </c>
      <c r="F2116">
        <f>D2116-E2116</f>
        <v>0</v>
      </c>
    </row>
    <row r="2117" spans="1:6">
      <c r="A2117">
        <v>185</v>
      </c>
      <c r="B2117" t="s">
        <v>66</v>
      </c>
      <c r="C2117" t="s">
        <v>129</v>
      </c>
      <c r="D2117">
        <v>4</v>
      </c>
      <c r="E2117">
        <v>4</v>
      </c>
      <c r="F2117">
        <f>D2117-E2117</f>
        <v>0</v>
      </c>
    </row>
    <row r="2118" spans="1:6">
      <c r="A2118">
        <v>185</v>
      </c>
      <c r="B2118" t="s">
        <v>66</v>
      </c>
      <c r="C2118" t="s">
        <v>129</v>
      </c>
      <c r="D2118">
        <v>2</v>
      </c>
      <c r="E2118">
        <v>1</v>
      </c>
      <c r="F2118">
        <f>D2118-E2118</f>
        <v>1</v>
      </c>
    </row>
    <row r="2119" spans="1:6">
      <c r="A2119">
        <v>185</v>
      </c>
      <c r="B2119" t="s">
        <v>66</v>
      </c>
      <c r="C2119" t="s">
        <v>129</v>
      </c>
      <c r="D2119">
        <v>6</v>
      </c>
      <c r="E2119">
        <v>8</v>
      </c>
      <c r="F2119">
        <f>D2119-E2119</f>
        <v>-2</v>
      </c>
    </row>
    <row r="2120" spans="1:6">
      <c r="A2120">
        <v>185</v>
      </c>
      <c r="B2120" t="s">
        <v>66</v>
      </c>
      <c r="C2120" t="s">
        <v>129</v>
      </c>
      <c r="D2120">
        <v>5</v>
      </c>
      <c r="E2120">
        <v>11</v>
      </c>
      <c r="F2120">
        <f>D2120-E2120</f>
        <v>-6</v>
      </c>
    </row>
    <row r="2121" spans="1:6">
      <c r="A2121">
        <v>185</v>
      </c>
      <c r="B2121" t="s">
        <v>66</v>
      </c>
      <c r="C2121" t="s">
        <v>129</v>
      </c>
      <c r="D2121">
        <v>2</v>
      </c>
      <c r="E2121">
        <v>0</v>
      </c>
      <c r="F2121">
        <f>D2121-E2121</f>
        <v>2</v>
      </c>
    </row>
    <row r="2122" spans="1:6">
      <c r="A2122">
        <v>185</v>
      </c>
      <c r="B2122" t="s">
        <v>66</v>
      </c>
      <c r="C2122" t="s">
        <v>129</v>
      </c>
      <c r="D2122">
        <v>6</v>
      </c>
      <c r="E2122">
        <v>3</v>
      </c>
      <c r="F2122">
        <f>D2122-E2122</f>
        <v>3</v>
      </c>
    </row>
    <row r="2123" spans="1:6">
      <c r="A2123">
        <v>186</v>
      </c>
      <c r="B2123" t="s">
        <v>66</v>
      </c>
      <c r="C2123" t="s">
        <v>142</v>
      </c>
      <c r="D2123">
        <v>4</v>
      </c>
      <c r="E2123">
        <v>3</v>
      </c>
      <c r="F2123">
        <f>D2123-E2123</f>
        <v>1</v>
      </c>
    </row>
    <row r="2124" spans="1:6">
      <c r="A2124">
        <v>186</v>
      </c>
      <c r="B2124" t="s">
        <v>66</v>
      </c>
      <c r="C2124" t="s">
        <v>142</v>
      </c>
      <c r="D2124">
        <v>6</v>
      </c>
      <c r="E2124">
        <v>1</v>
      </c>
      <c r="F2124">
        <f>D2124-E2124</f>
        <v>5</v>
      </c>
    </row>
    <row r="2125" spans="1:6">
      <c r="A2125">
        <v>186</v>
      </c>
      <c r="B2125" t="s">
        <v>66</v>
      </c>
      <c r="C2125" t="s">
        <v>142</v>
      </c>
      <c r="D2125">
        <v>3</v>
      </c>
      <c r="E2125">
        <v>0</v>
      </c>
      <c r="F2125">
        <f>D2125-E2125</f>
        <v>3</v>
      </c>
    </row>
    <row r="2126" spans="1:6">
      <c r="A2126">
        <v>186</v>
      </c>
      <c r="B2126" t="s">
        <v>66</v>
      </c>
      <c r="C2126" t="s">
        <v>142</v>
      </c>
      <c r="D2126">
        <v>3</v>
      </c>
      <c r="E2126">
        <v>3</v>
      </c>
      <c r="F2126">
        <f>D2126-E2126</f>
        <v>0</v>
      </c>
    </row>
    <row r="2127" spans="1:6">
      <c r="A2127">
        <v>186</v>
      </c>
      <c r="B2127" t="s">
        <v>66</v>
      </c>
      <c r="C2127" t="s">
        <v>142</v>
      </c>
      <c r="D2127">
        <v>3</v>
      </c>
      <c r="E2127">
        <v>5</v>
      </c>
      <c r="F2127">
        <f>D2127-E2127</f>
        <v>-2</v>
      </c>
    </row>
    <row r="2128" spans="1:6">
      <c r="A2128">
        <v>186</v>
      </c>
      <c r="B2128" t="s">
        <v>66</v>
      </c>
      <c r="C2128" t="s">
        <v>142</v>
      </c>
      <c r="D2128">
        <v>3</v>
      </c>
      <c r="E2128">
        <v>1</v>
      </c>
      <c r="F2128">
        <f>D2128-E2128</f>
        <v>2</v>
      </c>
    </row>
    <row r="2129" spans="1:6">
      <c r="A2129">
        <v>186</v>
      </c>
      <c r="B2129" t="s">
        <v>66</v>
      </c>
      <c r="C2129" t="s">
        <v>142</v>
      </c>
      <c r="D2129">
        <v>3</v>
      </c>
      <c r="E2129">
        <v>0</v>
      </c>
      <c r="F2129">
        <f>D2129-E2129</f>
        <v>3</v>
      </c>
    </row>
    <row r="2130" spans="1:6">
      <c r="A2130">
        <v>186</v>
      </c>
      <c r="B2130" t="s">
        <v>66</v>
      </c>
      <c r="C2130" t="s">
        <v>142</v>
      </c>
      <c r="D2130">
        <v>11</v>
      </c>
      <c r="E2130">
        <v>10</v>
      </c>
      <c r="F2130">
        <f>D2130-E2130</f>
        <v>1</v>
      </c>
    </row>
    <row r="2131" spans="1:6">
      <c r="A2131">
        <v>186</v>
      </c>
      <c r="B2131" t="s">
        <v>66</v>
      </c>
      <c r="C2131" t="s">
        <v>142</v>
      </c>
      <c r="D2131">
        <v>12</v>
      </c>
      <c r="E2131">
        <v>3</v>
      </c>
      <c r="F2131">
        <f>D2131-E2131</f>
        <v>9</v>
      </c>
    </row>
    <row r="2132" spans="1:6">
      <c r="A2132">
        <v>186</v>
      </c>
      <c r="B2132" t="s">
        <v>66</v>
      </c>
      <c r="C2132" t="s">
        <v>142</v>
      </c>
      <c r="D2132">
        <v>2</v>
      </c>
      <c r="E2132">
        <v>2</v>
      </c>
      <c r="F2132">
        <f>D2132-E2132</f>
        <v>0</v>
      </c>
    </row>
    <row r="2133" spans="1:6">
      <c r="A2133">
        <v>186</v>
      </c>
      <c r="B2133" t="s">
        <v>66</v>
      </c>
      <c r="C2133" t="s">
        <v>142</v>
      </c>
      <c r="D2133">
        <v>13</v>
      </c>
      <c r="E2133">
        <v>3</v>
      </c>
      <c r="F2133">
        <f>D2133-E2133</f>
        <v>10</v>
      </c>
    </row>
    <row r="2134" spans="1:6">
      <c r="A2134">
        <v>187</v>
      </c>
      <c r="B2134" t="s">
        <v>66</v>
      </c>
      <c r="C2134" t="s">
        <v>154</v>
      </c>
      <c r="D2134">
        <v>1</v>
      </c>
      <c r="E2134">
        <v>2</v>
      </c>
      <c r="F2134">
        <f>D2134-E2134</f>
        <v>-1</v>
      </c>
    </row>
    <row r="2135" spans="1:6">
      <c r="A2135">
        <v>187</v>
      </c>
      <c r="B2135" t="s">
        <v>66</v>
      </c>
      <c r="C2135" t="s">
        <v>154</v>
      </c>
      <c r="D2135">
        <v>12</v>
      </c>
      <c r="E2135">
        <v>6</v>
      </c>
      <c r="F2135">
        <f>D2135-E2135</f>
        <v>6</v>
      </c>
    </row>
    <row r="2136" spans="1:6">
      <c r="A2136">
        <v>187</v>
      </c>
      <c r="B2136" t="s">
        <v>66</v>
      </c>
      <c r="C2136" t="s">
        <v>154</v>
      </c>
      <c r="D2136">
        <v>4</v>
      </c>
      <c r="E2136">
        <v>2</v>
      </c>
      <c r="F2136">
        <f>D2136-E2136</f>
        <v>2</v>
      </c>
    </row>
    <row r="2137" spans="1:6">
      <c r="A2137">
        <v>187</v>
      </c>
      <c r="B2137" t="s">
        <v>66</v>
      </c>
      <c r="C2137" t="s">
        <v>154</v>
      </c>
      <c r="D2137">
        <v>8</v>
      </c>
      <c r="E2137">
        <v>6</v>
      </c>
      <c r="F2137">
        <f>D2137-E2137</f>
        <v>2</v>
      </c>
    </row>
    <row r="2138" spans="1:6">
      <c r="A2138">
        <v>187</v>
      </c>
      <c r="B2138" t="s">
        <v>66</v>
      </c>
      <c r="C2138" t="s">
        <v>154</v>
      </c>
      <c r="D2138">
        <v>1</v>
      </c>
      <c r="E2138">
        <v>1</v>
      </c>
      <c r="F2138">
        <f>D2138-E2138</f>
        <v>0</v>
      </c>
    </row>
    <row r="2139" spans="1:6">
      <c r="A2139">
        <v>187</v>
      </c>
      <c r="B2139" t="s">
        <v>66</v>
      </c>
      <c r="C2139" t="s">
        <v>154</v>
      </c>
      <c r="D2139">
        <v>14</v>
      </c>
      <c r="E2139">
        <v>2</v>
      </c>
      <c r="F2139">
        <f>D2139-E2139</f>
        <v>12</v>
      </c>
    </row>
    <row r="2140" spans="1:6">
      <c r="A2140">
        <v>187</v>
      </c>
      <c r="B2140" t="s">
        <v>66</v>
      </c>
      <c r="C2140" t="s">
        <v>154</v>
      </c>
      <c r="D2140">
        <v>1</v>
      </c>
      <c r="E2140">
        <v>1</v>
      </c>
      <c r="F2140">
        <f>D2140-E2140</f>
        <v>0</v>
      </c>
    </row>
    <row r="2141" spans="1:6">
      <c r="A2141">
        <v>187</v>
      </c>
      <c r="B2141" t="s">
        <v>66</v>
      </c>
      <c r="C2141" t="s">
        <v>154</v>
      </c>
      <c r="D2141">
        <v>20</v>
      </c>
      <c r="E2141">
        <v>9</v>
      </c>
      <c r="F2141">
        <f>D2141-E2141</f>
        <v>11</v>
      </c>
    </row>
    <row r="2142" spans="1:6">
      <c r="A2142">
        <v>187</v>
      </c>
      <c r="B2142" t="s">
        <v>66</v>
      </c>
      <c r="C2142" t="s">
        <v>154</v>
      </c>
      <c r="D2142">
        <v>2</v>
      </c>
      <c r="E2142">
        <v>1</v>
      </c>
      <c r="F2142">
        <f>D2142-E2142</f>
        <v>1</v>
      </c>
    </row>
    <row r="2143" spans="1:6">
      <c r="A2143">
        <v>187</v>
      </c>
      <c r="B2143" t="s">
        <v>66</v>
      </c>
      <c r="C2143" t="s">
        <v>154</v>
      </c>
      <c r="D2143">
        <v>3</v>
      </c>
      <c r="E2143">
        <v>5</v>
      </c>
      <c r="F2143">
        <f>D2143-E2143</f>
        <v>-2</v>
      </c>
    </row>
    <row r="2144" spans="1:6">
      <c r="A2144">
        <v>187</v>
      </c>
      <c r="B2144" t="s">
        <v>66</v>
      </c>
      <c r="C2144" t="s">
        <v>154</v>
      </c>
      <c r="D2144">
        <v>0</v>
      </c>
      <c r="E2144">
        <v>0</v>
      </c>
      <c r="F2144">
        <f>D2144-E2144</f>
        <v>0</v>
      </c>
    </row>
    <row r="2145" spans="1:6">
      <c r="A2145">
        <v>188</v>
      </c>
      <c r="B2145" t="s">
        <v>79</v>
      </c>
      <c r="C2145" t="s">
        <v>14</v>
      </c>
      <c r="D2145">
        <v>1</v>
      </c>
      <c r="E2145">
        <v>3</v>
      </c>
      <c r="F2145">
        <f>D2145-E2145</f>
        <v>-2</v>
      </c>
    </row>
    <row r="2146" spans="1:6">
      <c r="A2146">
        <v>188</v>
      </c>
      <c r="B2146" t="s">
        <v>79</v>
      </c>
      <c r="C2146" t="s">
        <v>14</v>
      </c>
      <c r="D2146">
        <v>10</v>
      </c>
      <c r="E2146">
        <v>6</v>
      </c>
      <c r="F2146">
        <f>D2146-E2146</f>
        <v>4</v>
      </c>
    </row>
    <row r="2147" spans="1:6">
      <c r="A2147">
        <v>188</v>
      </c>
      <c r="B2147" t="s">
        <v>79</v>
      </c>
      <c r="C2147" t="s">
        <v>14</v>
      </c>
      <c r="D2147">
        <v>2</v>
      </c>
      <c r="E2147">
        <v>5</v>
      </c>
      <c r="F2147">
        <f>D2147-E2147</f>
        <v>-3</v>
      </c>
    </row>
    <row r="2148" spans="1:6">
      <c r="A2148">
        <v>188</v>
      </c>
      <c r="B2148" t="s">
        <v>79</v>
      </c>
      <c r="C2148" t="s">
        <v>14</v>
      </c>
      <c r="D2148">
        <v>9</v>
      </c>
      <c r="E2148">
        <v>5</v>
      </c>
      <c r="F2148">
        <f>D2148-E2148</f>
        <v>4</v>
      </c>
    </row>
    <row r="2149" spans="1:6">
      <c r="A2149">
        <v>188</v>
      </c>
      <c r="B2149" t="s">
        <v>79</v>
      </c>
      <c r="C2149" t="s">
        <v>14</v>
      </c>
      <c r="D2149">
        <v>7</v>
      </c>
      <c r="E2149">
        <v>5</v>
      </c>
      <c r="F2149">
        <f>D2149-E2149</f>
        <v>2</v>
      </c>
    </row>
    <row r="2150" spans="1:6">
      <c r="A2150">
        <v>188</v>
      </c>
      <c r="B2150" t="s">
        <v>79</v>
      </c>
      <c r="C2150" t="s">
        <v>14</v>
      </c>
      <c r="D2150">
        <v>2</v>
      </c>
      <c r="E2150">
        <v>3</v>
      </c>
      <c r="F2150">
        <f>D2150-E2150</f>
        <v>-1</v>
      </c>
    </row>
    <row r="2151" spans="1:6">
      <c r="A2151">
        <v>188</v>
      </c>
      <c r="B2151" t="s">
        <v>79</v>
      </c>
      <c r="C2151" t="s">
        <v>14</v>
      </c>
      <c r="D2151">
        <v>2</v>
      </c>
      <c r="E2151">
        <v>2</v>
      </c>
      <c r="F2151">
        <f>D2151-E2151</f>
        <v>0</v>
      </c>
    </row>
    <row r="2152" spans="1:6">
      <c r="A2152">
        <v>188</v>
      </c>
      <c r="B2152" t="s">
        <v>79</v>
      </c>
      <c r="C2152" t="s">
        <v>14</v>
      </c>
      <c r="D2152">
        <v>11</v>
      </c>
      <c r="E2152">
        <v>12</v>
      </c>
      <c r="F2152">
        <f>D2152-E2152</f>
        <v>-1</v>
      </c>
    </row>
    <row r="2153" spans="1:6">
      <c r="A2153">
        <v>188</v>
      </c>
      <c r="B2153" t="s">
        <v>79</v>
      </c>
      <c r="C2153" t="s">
        <v>14</v>
      </c>
      <c r="D2153">
        <v>3</v>
      </c>
      <c r="E2153">
        <v>2</v>
      </c>
      <c r="F2153">
        <f>D2153-E2153</f>
        <v>1</v>
      </c>
    </row>
    <row r="2154" spans="1:6">
      <c r="A2154">
        <v>188</v>
      </c>
      <c r="B2154" t="s">
        <v>79</v>
      </c>
      <c r="C2154" t="s">
        <v>14</v>
      </c>
      <c r="D2154">
        <v>8</v>
      </c>
      <c r="E2154">
        <v>3</v>
      </c>
      <c r="F2154">
        <f>D2154-E2154</f>
        <v>5</v>
      </c>
    </row>
    <row r="2155" spans="1:6">
      <c r="A2155">
        <v>188</v>
      </c>
      <c r="B2155" t="s">
        <v>79</v>
      </c>
      <c r="C2155" t="s">
        <v>14</v>
      </c>
      <c r="D2155">
        <v>0</v>
      </c>
      <c r="E2155">
        <v>0</v>
      </c>
      <c r="F2155">
        <f>D2155-E2155</f>
        <v>0</v>
      </c>
    </row>
    <row r="2156" spans="1:6">
      <c r="A2156">
        <v>189</v>
      </c>
      <c r="B2156" t="s">
        <v>79</v>
      </c>
      <c r="C2156" t="s">
        <v>15</v>
      </c>
      <c r="D2156">
        <v>10</v>
      </c>
      <c r="E2156">
        <v>8</v>
      </c>
      <c r="F2156">
        <f>D2156-E2156</f>
        <v>2</v>
      </c>
    </row>
    <row r="2157" spans="1:6">
      <c r="A2157">
        <v>189</v>
      </c>
      <c r="B2157" t="s">
        <v>79</v>
      </c>
      <c r="C2157" t="s">
        <v>15</v>
      </c>
      <c r="D2157">
        <v>4</v>
      </c>
      <c r="E2157">
        <v>4</v>
      </c>
      <c r="F2157">
        <f>D2157-E2157</f>
        <v>0</v>
      </c>
    </row>
    <row r="2158" spans="1:6">
      <c r="A2158">
        <v>189</v>
      </c>
      <c r="B2158" t="s">
        <v>79</v>
      </c>
      <c r="C2158" t="s">
        <v>15</v>
      </c>
      <c r="D2158">
        <v>1</v>
      </c>
      <c r="E2158">
        <v>2</v>
      </c>
      <c r="F2158">
        <f>D2158-E2158</f>
        <v>-1</v>
      </c>
    </row>
    <row r="2159" spans="1:6">
      <c r="A2159">
        <v>189</v>
      </c>
      <c r="B2159" t="s">
        <v>79</v>
      </c>
      <c r="C2159" t="s">
        <v>15</v>
      </c>
      <c r="D2159">
        <v>5</v>
      </c>
      <c r="E2159">
        <v>6</v>
      </c>
      <c r="F2159">
        <f>D2159-E2159</f>
        <v>-1</v>
      </c>
    </row>
    <row r="2160" spans="1:6">
      <c r="A2160">
        <v>189</v>
      </c>
      <c r="B2160" t="s">
        <v>79</v>
      </c>
      <c r="C2160" t="s">
        <v>15</v>
      </c>
      <c r="D2160">
        <v>3</v>
      </c>
      <c r="E2160">
        <v>3</v>
      </c>
      <c r="F2160">
        <f>D2160-E2160</f>
        <v>0</v>
      </c>
    </row>
    <row r="2161" spans="1:6">
      <c r="A2161">
        <v>189</v>
      </c>
      <c r="B2161" t="s">
        <v>79</v>
      </c>
      <c r="C2161" t="s">
        <v>15</v>
      </c>
      <c r="D2161">
        <v>0</v>
      </c>
      <c r="E2161">
        <v>5</v>
      </c>
      <c r="F2161">
        <f>D2161-E2161</f>
        <v>-5</v>
      </c>
    </row>
    <row r="2162" spans="1:6">
      <c r="A2162">
        <v>189</v>
      </c>
      <c r="B2162" t="s">
        <v>79</v>
      </c>
      <c r="C2162" t="s">
        <v>15</v>
      </c>
      <c r="D2162">
        <v>10</v>
      </c>
      <c r="E2162">
        <v>8</v>
      </c>
      <c r="F2162">
        <f>D2162-E2162</f>
        <v>2</v>
      </c>
    </row>
    <row r="2163" spans="1:6">
      <c r="A2163">
        <v>189</v>
      </c>
      <c r="B2163" t="s">
        <v>79</v>
      </c>
      <c r="C2163" t="s">
        <v>15</v>
      </c>
      <c r="D2163">
        <v>6</v>
      </c>
      <c r="E2163">
        <v>11</v>
      </c>
      <c r="F2163">
        <f>D2163-E2163</f>
        <v>-5</v>
      </c>
    </row>
    <row r="2164" spans="1:6">
      <c r="A2164">
        <v>189</v>
      </c>
      <c r="B2164" t="s">
        <v>79</v>
      </c>
      <c r="C2164" t="s">
        <v>15</v>
      </c>
      <c r="D2164">
        <v>3</v>
      </c>
      <c r="E2164">
        <v>4</v>
      </c>
      <c r="F2164">
        <f>D2164-E2164</f>
        <v>-1</v>
      </c>
    </row>
    <row r="2165" spans="1:6">
      <c r="A2165">
        <v>190</v>
      </c>
      <c r="B2165" t="s">
        <v>79</v>
      </c>
      <c r="C2165" t="s">
        <v>40</v>
      </c>
      <c r="D2165">
        <v>1</v>
      </c>
      <c r="E2165">
        <v>2</v>
      </c>
      <c r="F2165">
        <f>D2165-E2165</f>
        <v>-1</v>
      </c>
    </row>
    <row r="2166" spans="1:6">
      <c r="A2166">
        <v>190</v>
      </c>
      <c r="B2166" t="s">
        <v>79</v>
      </c>
      <c r="C2166" t="s">
        <v>40</v>
      </c>
      <c r="D2166">
        <v>8</v>
      </c>
      <c r="E2166">
        <v>11</v>
      </c>
      <c r="F2166">
        <f>D2166-E2166</f>
        <v>-3</v>
      </c>
    </row>
    <row r="2167" spans="1:6">
      <c r="A2167">
        <v>190</v>
      </c>
      <c r="B2167" t="s">
        <v>79</v>
      </c>
      <c r="C2167" t="s">
        <v>40</v>
      </c>
      <c r="D2167">
        <v>5</v>
      </c>
      <c r="E2167">
        <v>6</v>
      </c>
      <c r="F2167">
        <f>D2167-E2167</f>
        <v>-1</v>
      </c>
    </row>
    <row r="2168" spans="1:6">
      <c r="A2168">
        <v>190</v>
      </c>
      <c r="B2168" t="s">
        <v>79</v>
      </c>
      <c r="C2168" t="s">
        <v>40</v>
      </c>
      <c r="D2168">
        <v>3</v>
      </c>
      <c r="E2168">
        <v>3</v>
      </c>
      <c r="F2168">
        <f>D2168-E2168</f>
        <v>0</v>
      </c>
    </row>
    <row r="2169" spans="1:6">
      <c r="A2169">
        <v>190</v>
      </c>
      <c r="B2169" t="s">
        <v>79</v>
      </c>
      <c r="C2169" t="s">
        <v>40</v>
      </c>
      <c r="D2169">
        <v>4</v>
      </c>
      <c r="E2169">
        <v>2</v>
      </c>
      <c r="F2169">
        <f>D2169-E2169</f>
        <v>2</v>
      </c>
    </row>
    <row r="2170" spans="1:6">
      <c r="A2170">
        <v>190</v>
      </c>
      <c r="B2170" t="s">
        <v>79</v>
      </c>
      <c r="C2170" t="s">
        <v>40</v>
      </c>
      <c r="D2170">
        <v>8</v>
      </c>
      <c r="E2170">
        <v>5</v>
      </c>
      <c r="F2170">
        <f>D2170-E2170</f>
        <v>3</v>
      </c>
    </row>
    <row r="2171" spans="1:6">
      <c r="A2171">
        <v>190</v>
      </c>
      <c r="B2171" t="s">
        <v>79</v>
      </c>
      <c r="C2171" t="s">
        <v>40</v>
      </c>
      <c r="D2171">
        <v>10</v>
      </c>
      <c r="E2171">
        <v>2</v>
      </c>
      <c r="F2171">
        <f>D2171-E2171</f>
        <v>8</v>
      </c>
    </row>
    <row r="2172" spans="1:6">
      <c r="A2172">
        <v>190</v>
      </c>
      <c r="B2172" t="s">
        <v>79</v>
      </c>
      <c r="C2172" t="s">
        <v>40</v>
      </c>
      <c r="D2172">
        <v>0</v>
      </c>
      <c r="E2172">
        <v>1</v>
      </c>
      <c r="F2172">
        <f>D2172-E2172</f>
        <v>-1</v>
      </c>
    </row>
    <row r="2173" spans="1:6">
      <c r="A2173">
        <v>190</v>
      </c>
      <c r="B2173" t="s">
        <v>79</v>
      </c>
      <c r="C2173" t="s">
        <v>40</v>
      </c>
      <c r="D2173">
        <v>2</v>
      </c>
      <c r="E2173">
        <v>1</v>
      </c>
      <c r="F2173">
        <f>D2173-E2173</f>
        <v>1</v>
      </c>
    </row>
    <row r="2174" spans="1:6">
      <c r="A2174">
        <v>190</v>
      </c>
      <c r="B2174" t="s">
        <v>79</v>
      </c>
      <c r="C2174" t="s">
        <v>40</v>
      </c>
      <c r="D2174">
        <v>8</v>
      </c>
      <c r="E2174">
        <v>2</v>
      </c>
      <c r="F2174">
        <f>D2174-E2174</f>
        <v>6</v>
      </c>
    </row>
    <row r="2175" spans="1:6">
      <c r="A2175">
        <v>190</v>
      </c>
      <c r="B2175" t="s">
        <v>79</v>
      </c>
      <c r="C2175" t="s">
        <v>40</v>
      </c>
      <c r="D2175">
        <v>11</v>
      </c>
      <c r="E2175">
        <v>5</v>
      </c>
      <c r="F2175">
        <f>D2175-E2175</f>
        <v>6</v>
      </c>
    </row>
    <row r="2176" spans="1:6">
      <c r="A2176">
        <v>190</v>
      </c>
      <c r="B2176" t="s">
        <v>79</v>
      </c>
      <c r="C2176" t="s">
        <v>40</v>
      </c>
      <c r="D2176">
        <v>2</v>
      </c>
      <c r="E2176">
        <v>1</v>
      </c>
      <c r="F2176">
        <f>D2176-E2176</f>
        <v>1</v>
      </c>
    </row>
    <row r="2177" spans="1:6">
      <c r="A2177">
        <v>191</v>
      </c>
      <c r="B2177" t="s">
        <v>79</v>
      </c>
      <c r="C2177" t="s">
        <v>53</v>
      </c>
      <c r="D2177">
        <v>3</v>
      </c>
      <c r="E2177">
        <v>8</v>
      </c>
      <c r="F2177">
        <f>D2177-E2177</f>
        <v>-5</v>
      </c>
    </row>
    <row r="2178" spans="1:6">
      <c r="A2178">
        <v>191</v>
      </c>
      <c r="B2178" t="s">
        <v>79</v>
      </c>
      <c r="C2178" t="s">
        <v>53</v>
      </c>
      <c r="D2178">
        <v>1</v>
      </c>
      <c r="E2178">
        <v>3</v>
      </c>
      <c r="F2178">
        <f>D2178-E2178</f>
        <v>-2</v>
      </c>
    </row>
    <row r="2179" spans="1:6">
      <c r="A2179">
        <v>191</v>
      </c>
      <c r="B2179" t="s">
        <v>79</v>
      </c>
      <c r="C2179" t="s">
        <v>53</v>
      </c>
      <c r="D2179">
        <v>4</v>
      </c>
      <c r="E2179">
        <v>2</v>
      </c>
      <c r="F2179">
        <f>D2179-E2179</f>
        <v>2</v>
      </c>
    </row>
    <row r="2180" spans="1:6">
      <c r="A2180">
        <v>191</v>
      </c>
      <c r="B2180" t="s">
        <v>79</v>
      </c>
      <c r="C2180" t="s">
        <v>53</v>
      </c>
      <c r="D2180">
        <v>5</v>
      </c>
      <c r="E2180">
        <v>6</v>
      </c>
      <c r="F2180">
        <f>D2180-E2180</f>
        <v>-1</v>
      </c>
    </row>
    <row r="2181" spans="1:6">
      <c r="A2181">
        <v>191</v>
      </c>
      <c r="B2181" t="s">
        <v>79</v>
      </c>
      <c r="C2181" t="s">
        <v>53</v>
      </c>
      <c r="D2181">
        <v>0</v>
      </c>
      <c r="E2181">
        <v>6</v>
      </c>
      <c r="F2181">
        <f>D2181-E2181</f>
        <v>-6</v>
      </c>
    </row>
    <row r="2182" spans="1:6">
      <c r="A2182">
        <v>191</v>
      </c>
      <c r="B2182" t="s">
        <v>79</v>
      </c>
      <c r="C2182" t="s">
        <v>53</v>
      </c>
      <c r="D2182">
        <v>4</v>
      </c>
      <c r="E2182">
        <v>3</v>
      </c>
      <c r="F2182">
        <f>D2182-E2182</f>
        <v>1</v>
      </c>
    </row>
    <row r="2183" spans="1:6">
      <c r="A2183">
        <v>191</v>
      </c>
      <c r="B2183" t="s">
        <v>79</v>
      </c>
      <c r="C2183" t="s">
        <v>53</v>
      </c>
      <c r="D2183">
        <v>4</v>
      </c>
      <c r="E2183">
        <v>4</v>
      </c>
      <c r="F2183">
        <f>D2183-E2183</f>
        <v>0</v>
      </c>
    </row>
    <row r="2184" spans="1:6">
      <c r="A2184">
        <v>191</v>
      </c>
      <c r="B2184" t="s">
        <v>79</v>
      </c>
      <c r="C2184" t="s">
        <v>53</v>
      </c>
      <c r="D2184">
        <v>6</v>
      </c>
      <c r="E2184">
        <v>6</v>
      </c>
      <c r="F2184">
        <f>D2184-E2184</f>
        <v>0</v>
      </c>
    </row>
    <row r="2185" spans="1:6">
      <c r="A2185">
        <v>191</v>
      </c>
      <c r="B2185" t="s">
        <v>79</v>
      </c>
      <c r="C2185" t="s">
        <v>53</v>
      </c>
      <c r="D2185">
        <v>6</v>
      </c>
      <c r="E2185">
        <v>6</v>
      </c>
      <c r="F2185">
        <f>D2185-E2185</f>
        <v>0</v>
      </c>
    </row>
    <row r="2186" spans="1:6">
      <c r="A2186">
        <v>191</v>
      </c>
      <c r="B2186" t="s">
        <v>79</v>
      </c>
      <c r="C2186" t="s">
        <v>53</v>
      </c>
      <c r="D2186">
        <v>0</v>
      </c>
      <c r="E2186">
        <v>0</v>
      </c>
      <c r="F2186">
        <f>D2186-E2186</f>
        <v>0</v>
      </c>
    </row>
    <row r="2187" spans="1:6">
      <c r="A2187">
        <v>191</v>
      </c>
      <c r="B2187" t="s">
        <v>79</v>
      </c>
      <c r="C2187" t="s">
        <v>53</v>
      </c>
      <c r="D2187">
        <v>5</v>
      </c>
      <c r="E2187">
        <v>2</v>
      </c>
      <c r="F2187">
        <f>D2187-E2187</f>
        <v>3</v>
      </c>
    </row>
    <row r="2188" spans="1:6">
      <c r="A2188">
        <v>191</v>
      </c>
      <c r="B2188" t="s">
        <v>79</v>
      </c>
      <c r="C2188" t="s">
        <v>53</v>
      </c>
      <c r="D2188">
        <v>0</v>
      </c>
      <c r="E2188">
        <v>1</v>
      </c>
      <c r="F2188">
        <f>D2188-E2188</f>
        <v>-1</v>
      </c>
    </row>
    <row r="2189" spans="1:6">
      <c r="A2189">
        <v>191</v>
      </c>
      <c r="B2189" t="s">
        <v>79</v>
      </c>
      <c r="C2189" t="s">
        <v>53</v>
      </c>
      <c r="D2189">
        <v>5</v>
      </c>
      <c r="E2189">
        <v>1</v>
      </c>
      <c r="F2189">
        <f>D2189-E2189</f>
        <v>4</v>
      </c>
    </row>
    <row r="2190" spans="1:6">
      <c r="A2190">
        <v>192</v>
      </c>
      <c r="B2190" t="s">
        <v>79</v>
      </c>
      <c r="C2190" t="s">
        <v>66</v>
      </c>
      <c r="D2190">
        <v>0</v>
      </c>
      <c r="E2190">
        <v>3</v>
      </c>
      <c r="F2190">
        <f>D2190-E2190</f>
        <v>-3</v>
      </c>
    </row>
    <row r="2191" spans="1:6">
      <c r="A2191">
        <v>192</v>
      </c>
      <c r="B2191" t="s">
        <v>79</v>
      </c>
      <c r="C2191" t="s">
        <v>66</v>
      </c>
      <c r="D2191">
        <v>5</v>
      </c>
      <c r="E2191">
        <v>3</v>
      </c>
      <c r="F2191">
        <f>D2191-E2191</f>
        <v>2</v>
      </c>
    </row>
    <row r="2192" spans="1:6">
      <c r="A2192">
        <v>192</v>
      </c>
      <c r="B2192" t="s">
        <v>79</v>
      </c>
      <c r="C2192" t="s">
        <v>66</v>
      </c>
      <c r="D2192">
        <v>10</v>
      </c>
      <c r="E2192">
        <v>10</v>
      </c>
      <c r="F2192">
        <f>D2192-E2192</f>
        <v>0</v>
      </c>
    </row>
    <row r="2193" spans="1:6">
      <c r="A2193">
        <v>192</v>
      </c>
      <c r="B2193" t="s">
        <v>79</v>
      </c>
      <c r="C2193" t="s">
        <v>66</v>
      </c>
      <c r="D2193">
        <v>8</v>
      </c>
      <c r="E2193">
        <v>9</v>
      </c>
      <c r="F2193">
        <f>D2193-E2193</f>
        <v>-1</v>
      </c>
    </row>
    <row r="2194" spans="1:6">
      <c r="A2194">
        <v>192</v>
      </c>
      <c r="B2194" t="s">
        <v>79</v>
      </c>
      <c r="C2194" t="s">
        <v>66</v>
      </c>
      <c r="D2194">
        <v>11</v>
      </c>
      <c r="E2194">
        <v>1</v>
      </c>
      <c r="F2194">
        <f>D2194-E2194</f>
        <v>10</v>
      </c>
    </row>
    <row r="2195" spans="1:6">
      <c r="A2195">
        <v>192</v>
      </c>
      <c r="B2195" t="s">
        <v>79</v>
      </c>
      <c r="C2195" t="s">
        <v>66</v>
      </c>
      <c r="D2195">
        <v>3</v>
      </c>
      <c r="E2195">
        <v>2</v>
      </c>
      <c r="F2195">
        <f>D2195-E2195</f>
        <v>1</v>
      </c>
    </row>
    <row r="2196" spans="1:6">
      <c r="A2196">
        <v>192</v>
      </c>
      <c r="B2196" t="s">
        <v>79</v>
      </c>
      <c r="C2196" t="s">
        <v>66</v>
      </c>
      <c r="D2196">
        <v>3</v>
      </c>
      <c r="E2196">
        <v>8</v>
      </c>
      <c r="F2196">
        <f>D2196-E2196</f>
        <v>-5</v>
      </c>
    </row>
    <row r="2197" spans="1:6">
      <c r="A2197">
        <v>192</v>
      </c>
      <c r="B2197" t="s">
        <v>79</v>
      </c>
      <c r="C2197" t="s">
        <v>66</v>
      </c>
      <c r="D2197">
        <v>12</v>
      </c>
      <c r="E2197">
        <v>7</v>
      </c>
      <c r="F2197">
        <f>D2197-E2197</f>
        <v>5</v>
      </c>
    </row>
    <row r="2198" spans="1:6">
      <c r="A2198">
        <v>192</v>
      </c>
      <c r="B2198" t="s">
        <v>79</v>
      </c>
      <c r="C2198" t="s">
        <v>66</v>
      </c>
      <c r="D2198">
        <v>3</v>
      </c>
      <c r="E2198">
        <v>1</v>
      </c>
      <c r="F2198">
        <f>D2198-E2198</f>
        <v>2</v>
      </c>
    </row>
    <row r="2199" spans="1:6">
      <c r="A2199">
        <v>192</v>
      </c>
      <c r="B2199" t="s">
        <v>79</v>
      </c>
      <c r="C2199" t="s">
        <v>66</v>
      </c>
      <c r="D2199">
        <v>4</v>
      </c>
      <c r="E2199">
        <v>5</v>
      </c>
      <c r="F2199">
        <f>D2199-E2199</f>
        <v>-1</v>
      </c>
    </row>
    <row r="2200" spans="1:6">
      <c r="A2200">
        <v>193</v>
      </c>
      <c r="B2200" t="s">
        <v>79</v>
      </c>
      <c r="C2200" t="s">
        <v>92</v>
      </c>
      <c r="D2200">
        <v>10</v>
      </c>
      <c r="E2200">
        <v>8</v>
      </c>
      <c r="F2200">
        <f>D2200-E2200</f>
        <v>2</v>
      </c>
    </row>
    <row r="2201" spans="1:6">
      <c r="A2201">
        <v>193</v>
      </c>
      <c r="B2201" t="s">
        <v>79</v>
      </c>
      <c r="C2201" t="s">
        <v>92</v>
      </c>
      <c r="D2201">
        <v>0</v>
      </c>
      <c r="E2201">
        <v>3</v>
      </c>
      <c r="F2201">
        <f>D2201-E2201</f>
        <v>-3</v>
      </c>
    </row>
    <row r="2202" spans="1:6">
      <c r="A2202">
        <v>193</v>
      </c>
      <c r="B2202" t="s">
        <v>79</v>
      </c>
      <c r="C2202" t="s">
        <v>92</v>
      </c>
      <c r="D2202">
        <v>1</v>
      </c>
      <c r="E2202">
        <v>2</v>
      </c>
      <c r="F2202">
        <f>D2202-E2202</f>
        <v>-1</v>
      </c>
    </row>
    <row r="2203" spans="1:6">
      <c r="A2203">
        <v>193</v>
      </c>
      <c r="B2203" t="s">
        <v>79</v>
      </c>
      <c r="C2203" t="s">
        <v>92</v>
      </c>
      <c r="D2203">
        <v>4</v>
      </c>
      <c r="E2203">
        <v>1</v>
      </c>
      <c r="F2203">
        <f>D2203-E2203</f>
        <v>3</v>
      </c>
    </row>
    <row r="2204" spans="1:6">
      <c r="A2204">
        <v>193</v>
      </c>
      <c r="B2204" t="s">
        <v>79</v>
      </c>
      <c r="C2204" t="s">
        <v>92</v>
      </c>
      <c r="D2204">
        <v>9</v>
      </c>
      <c r="E2204">
        <v>2</v>
      </c>
      <c r="F2204">
        <f>D2204-E2204</f>
        <v>7</v>
      </c>
    </row>
    <row r="2205" spans="1:6">
      <c r="A2205">
        <v>193</v>
      </c>
      <c r="B2205" t="s">
        <v>79</v>
      </c>
      <c r="C2205" t="s">
        <v>92</v>
      </c>
      <c r="D2205">
        <v>6</v>
      </c>
      <c r="E2205">
        <v>10</v>
      </c>
      <c r="F2205">
        <f>D2205-E2205</f>
        <v>-4</v>
      </c>
    </row>
    <row r="2206" spans="1:6">
      <c r="A2206">
        <v>193</v>
      </c>
      <c r="B2206" t="s">
        <v>79</v>
      </c>
      <c r="C2206" t="s">
        <v>92</v>
      </c>
      <c r="D2206">
        <v>13</v>
      </c>
      <c r="E2206">
        <v>7</v>
      </c>
      <c r="F2206">
        <f>D2206-E2206</f>
        <v>6</v>
      </c>
    </row>
    <row r="2207" spans="1:6">
      <c r="A2207">
        <v>193</v>
      </c>
      <c r="B2207" t="s">
        <v>79</v>
      </c>
      <c r="C2207" t="s">
        <v>92</v>
      </c>
      <c r="D2207">
        <v>4</v>
      </c>
      <c r="E2207">
        <v>4</v>
      </c>
      <c r="F2207">
        <f>D2207-E2207</f>
        <v>0</v>
      </c>
    </row>
    <row r="2208" spans="1:6">
      <c r="A2208">
        <v>193</v>
      </c>
      <c r="B2208" t="s">
        <v>79</v>
      </c>
      <c r="C2208" t="s">
        <v>92</v>
      </c>
      <c r="D2208">
        <v>3</v>
      </c>
      <c r="E2208">
        <v>3</v>
      </c>
      <c r="F2208">
        <f>D2208-E2208</f>
        <v>0</v>
      </c>
    </row>
    <row r="2209" spans="1:6">
      <c r="A2209">
        <v>193</v>
      </c>
      <c r="B2209" t="s">
        <v>79</v>
      </c>
      <c r="C2209" t="s">
        <v>92</v>
      </c>
      <c r="D2209">
        <v>1</v>
      </c>
      <c r="E2209">
        <v>2</v>
      </c>
      <c r="F2209">
        <f>D2209-E2209</f>
        <v>-1</v>
      </c>
    </row>
    <row r="2210" spans="1:6">
      <c r="A2210">
        <v>193</v>
      </c>
      <c r="B2210" t="s">
        <v>79</v>
      </c>
      <c r="C2210" t="s">
        <v>92</v>
      </c>
      <c r="D2210">
        <v>7</v>
      </c>
      <c r="E2210">
        <v>1</v>
      </c>
      <c r="F2210">
        <f>D2210-E2210</f>
        <v>6</v>
      </c>
    </row>
    <row r="2211" spans="1:6">
      <c r="A2211">
        <v>194</v>
      </c>
      <c r="B2211" t="s">
        <v>79</v>
      </c>
      <c r="C2211" t="s">
        <v>104</v>
      </c>
      <c r="D2211">
        <v>4</v>
      </c>
      <c r="E2211">
        <v>3</v>
      </c>
      <c r="F2211">
        <f>D2211-E2211</f>
        <v>1</v>
      </c>
    </row>
    <row r="2212" spans="1:6">
      <c r="A2212">
        <v>194</v>
      </c>
      <c r="B2212" t="s">
        <v>79</v>
      </c>
      <c r="C2212" t="s">
        <v>104</v>
      </c>
      <c r="D2212">
        <v>10</v>
      </c>
      <c r="E2212">
        <v>12</v>
      </c>
      <c r="F2212">
        <f>D2212-E2212</f>
        <v>-2</v>
      </c>
    </row>
    <row r="2213" spans="1:6">
      <c r="A2213">
        <v>194</v>
      </c>
      <c r="B2213" t="s">
        <v>79</v>
      </c>
      <c r="C2213" t="s">
        <v>104</v>
      </c>
      <c r="D2213">
        <v>5</v>
      </c>
      <c r="E2213">
        <v>1</v>
      </c>
      <c r="F2213">
        <f>D2213-E2213</f>
        <v>4</v>
      </c>
    </row>
    <row r="2214" spans="1:6">
      <c r="A2214">
        <v>194</v>
      </c>
      <c r="B2214" t="s">
        <v>79</v>
      </c>
      <c r="C2214" t="s">
        <v>104</v>
      </c>
      <c r="D2214">
        <v>2</v>
      </c>
      <c r="E2214">
        <v>3</v>
      </c>
      <c r="F2214">
        <f>D2214-E2214</f>
        <v>-1</v>
      </c>
    </row>
    <row r="2215" spans="1:6">
      <c r="A2215">
        <v>194</v>
      </c>
      <c r="B2215" t="s">
        <v>79</v>
      </c>
      <c r="C2215" t="s">
        <v>104</v>
      </c>
      <c r="D2215">
        <v>9</v>
      </c>
      <c r="E2215">
        <v>5</v>
      </c>
      <c r="F2215">
        <f>D2215-E2215</f>
        <v>4</v>
      </c>
    </row>
    <row r="2216" spans="1:6">
      <c r="A2216">
        <v>194</v>
      </c>
      <c r="B2216" t="s">
        <v>79</v>
      </c>
      <c r="C2216" t="s">
        <v>104</v>
      </c>
      <c r="D2216">
        <v>3</v>
      </c>
      <c r="E2216">
        <v>4</v>
      </c>
      <c r="F2216">
        <f>D2216-E2216</f>
        <v>-1</v>
      </c>
    </row>
    <row r="2217" spans="1:6">
      <c r="A2217">
        <v>194</v>
      </c>
      <c r="B2217" t="s">
        <v>79</v>
      </c>
      <c r="C2217" t="s">
        <v>104</v>
      </c>
      <c r="D2217">
        <v>14</v>
      </c>
      <c r="E2217">
        <v>8</v>
      </c>
      <c r="F2217">
        <f>D2217-E2217</f>
        <v>6</v>
      </c>
    </row>
    <row r="2218" spans="1:6">
      <c r="A2218">
        <v>194</v>
      </c>
      <c r="B2218" t="s">
        <v>79</v>
      </c>
      <c r="C2218" t="s">
        <v>104</v>
      </c>
      <c r="D2218">
        <v>5</v>
      </c>
      <c r="E2218">
        <v>14</v>
      </c>
      <c r="F2218">
        <f>D2218-E2218</f>
        <v>-9</v>
      </c>
    </row>
    <row r="2219" spans="1:6">
      <c r="A2219">
        <v>194</v>
      </c>
      <c r="B2219" t="s">
        <v>79</v>
      </c>
      <c r="C2219" t="s">
        <v>104</v>
      </c>
      <c r="D2219">
        <v>5</v>
      </c>
      <c r="E2219">
        <v>1</v>
      </c>
      <c r="F2219">
        <f>D2219-E2219</f>
        <v>4</v>
      </c>
    </row>
    <row r="2220" spans="1:6">
      <c r="A2220">
        <v>194</v>
      </c>
      <c r="B2220" t="s">
        <v>79</v>
      </c>
      <c r="C2220" t="s">
        <v>104</v>
      </c>
      <c r="D2220">
        <v>1</v>
      </c>
      <c r="E2220">
        <v>0</v>
      </c>
      <c r="F2220">
        <f>D2220-E2220</f>
        <v>1</v>
      </c>
    </row>
    <row r="2221" spans="1:6">
      <c r="A2221">
        <v>195</v>
      </c>
      <c r="B2221" t="s">
        <v>79</v>
      </c>
      <c r="C2221" t="s">
        <v>116</v>
      </c>
      <c r="D2221">
        <v>2</v>
      </c>
      <c r="E2221">
        <v>3</v>
      </c>
      <c r="F2221">
        <f>D2221-E2221</f>
        <v>-1</v>
      </c>
    </row>
    <row r="2222" spans="1:6">
      <c r="A2222">
        <v>195</v>
      </c>
      <c r="B2222" t="s">
        <v>79</v>
      </c>
      <c r="C2222" t="s">
        <v>116</v>
      </c>
      <c r="D2222">
        <v>5</v>
      </c>
      <c r="E2222">
        <v>5</v>
      </c>
      <c r="F2222">
        <f>D2222-E2222</f>
        <v>0</v>
      </c>
    </row>
    <row r="2223" spans="1:6">
      <c r="A2223">
        <v>195</v>
      </c>
      <c r="B2223" t="s">
        <v>79</v>
      </c>
      <c r="C2223" t="s">
        <v>116</v>
      </c>
      <c r="D2223">
        <v>3</v>
      </c>
      <c r="E2223">
        <v>4</v>
      </c>
      <c r="F2223">
        <f>D2223-E2223</f>
        <v>-1</v>
      </c>
    </row>
    <row r="2224" spans="1:6">
      <c r="A2224">
        <v>195</v>
      </c>
      <c r="B2224" t="s">
        <v>79</v>
      </c>
      <c r="C2224" t="s">
        <v>116</v>
      </c>
      <c r="D2224">
        <v>5</v>
      </c>
      <c r="E2224">
        <v>4</v>
      </c>
      <c r="F2224">
        <f>D2224-E2224</f>
        <v>1</v>
      </c>
    </row>
    <row r="2225" spans="1:6">
      <c r="A2225">
        <v>195</v>
      </c>
      <c r="B2225" t="s">
        <v>79</v>
      </c>
      <c r="C2225" t="s">
        <v>116</v>
      </c>
      <c r="D2225">
        <v>8</v>
      </c>
      <c r="E2225">
        <v>5</v>
      </c>
      <c r="F2225">
        <f>D2225-E2225</f>
        <v>3</v>
      </c>
    </row>
    <row r="2226" spans="1:6">
      <c r="A2226">
        <v>195</v>
      </c>
      <c r="B2226" t="s">
        <v>79</v>
      </c>
      <c r="C2226" t="s">
        <v>116</v>
      </c>
      <c r="D2226">
        <v>11</v>
      </c>
      <c r="E2226">
        <v>6</v>
      </c>
      <c r="F2226">
        <f>D2226-E2226</f>
        <v>5</v>
      </c>
    </row>
    <row r="2227" spans="1:6">
      <c r="A2227">
        <v>195</v>
      </c>
      <c r="B2227" t="s">
        <v>79</v>
      </c>
      <c r="C2227" t="s">
        <v>116</v>
      </c>
      <c r="D2227">
        <v>9</v>
      </c>
      <c r="E2227">
        <v>8</v>
      </c>
      <c r="F2227">
        <f>D2227-E2227</f>
        <v>1</v>
      </c>
    </row>
    <row r="2228" spans="1:6">
      <c r="A2228">
        <v>195</v>
      </c>
      <c r="B2228" t="s">
        <v>79</v>
      </c>
      <c r="C2228" t="s">
        <v>116</v>
      </c>
      <c r="D2228">
        <v>0</v>
      </c>
      <c r="E2228">
        <v>2</v>
      </c>
      <c r="F2228">
        <f>D2228-E2228</f>
        <v>-2</v>
      </c>
    </row>
    <row r="2229" spans="1:6">
      <c r="A2229">
        <v>195</v>
      </c>
      <c r="B2229" t="s">
        <v>79</v>
      </c>
      <c r="C2229" t="s">
        <v>116</v>
      </c>
      <c r="D2229">
        <v>0</v>
      </c>
      <c r="E2229">
        <v>1</v>
      </c>
      <c r="F2229">
        <f>D2229-E2229</f>
        <v>-1</v>
      </c>
    </row>
    <row r="2230" spans="1:6">
      <c r="A2230">
        <v>195</v>
      </c>
      <c r="B2230" t="s">
        <v>79</v>
      </c>
      <c r="C2230" t="s">
        <v>116</v>
      </c>
      <c r="D2230">
        <v>0</v>
      </c>
      <c r="E2230">
        <v>2</v>
      </c>
      <c r="F2230">
        <f>D2230-E2230</f>
        <v>-2</v>
      </c>
    </row>
    <row r="2231" spans="1:6">
      <c r="A2231">
        <v>196</v>
      </c>
      <c r="B2231" t="s">
        <v>79</v>
      </c>
      <c r="C2231" t="s">
        <v>129</v>
      </c>
      <c r="D2231">
        <v>0</v>
      </c>
      <c r="E2231">
        <v>0</v>
      </c>
      <c r="F2231">
        <f>D2231-E2231</f>
        <v>0</v>
      </c>
    </row>
    <row r="2232" spans="1:6">
      <c r="A2232">
        <v>196</v>
      </c>
      <c r="B2232" t="s">
        <v>79</v>
      </c>
      <c r="C2232" t="s">
        <v>129</v>
      </c>
      <c r="D2232">
        <v>7</v>
      </c>
      <c r="E2232">
        <v>3</v>
      </c>
      <c r="F2232">
        <f>D2232-E2232</f>
        <v>4</v>
      </c>
    </row>
    <row r="2233" spans="1:6">
      <c r="A2233">
        <v>196</v>
      </c>
      <c r="B2233" t="s">
        <v>79</v>
      </c>
      <c r="C2233" t="s">
        <v>129</v>
      </c>
      <c r="D2233">
        <v>0</v>
      </c>
      <c r="E2233">
        <v>5</v>
      </c>
      <c r="F2233">
        <f>D2233-E2233</f>
        <v>-5</v>
      </c>
    </row>
    <row r="2234" spans="1:6">
      <c r="A2234">
        <v>196</v>
      </c>
      <c r="B2234" t="s">
        <v>79</v>
      </c>
      <c r="C2234" t="s">
        <v>129</v>
      </c>
      <c r="D2234">
        <v>5</v>
      </c>
      <c r="E2234">
        <v>4</v>
      </c>
      <c r="F2234">
        <f>D2234-E2234</f>
        <v>1</v>
      </c>
    </row>
    <row r="2235" spans="1:6">
      <c r="A2235">
        <v>196</v>
      </c>
      <c r="B2235" t="s">
        <v>79</v>
      </c>
      <c r="C2235" t="s">
        <v>129</v>
      </c>
      <c r="D2235">
        <v>6</v>
      </c>
      <c r="E2235">
        <v>1</v>
      </c>
      <c r="F2235">
        <f>D2235-E2235</f>
        <v>5</v>
      </c>
    </row>
    <row r="2236" spans="1:6">
      <c r="A2236">
        <v>196</v>
      </c>
      <c r="B2236" t="s">
        <v>79</v>
      </c>
      <c r="C2236" t="s">
        <v>129</v>
      </c>
      <c r="D2236">
        <v>8</v>
      </c>
      <c r="E2236">
        <v>3</v>
      </c>
      <c r="F2236">
        <f>D2236-E2236</f>
        <v>5</v>
      </c>
    </row>
    <row r="2237" spans="1:6">
      <c r="A2237">
        <v>196</v>
      </c>
      <c r="B2237" t="s">
        <v>79</v>
      </c>
      <c r="C2237" t="s">
        <v>129</v>
      </c>
      <c r="D2237">
        <v>5</v>
      </c>
      <c r="E2237">
        <v>4</v>
      </c>
      <c r="F2237">
        <f>D2237-E2237</f>
        <v>1</v>
      </c>
    </row>
    <row r="2238" spans="1:6">
      <c r="A2238">
        <v>196</v>
      </c>
      <c r="B2238" t="s">
        <v>79</v>
      </c>
      <c r="C2238" t="s">
        <v>129</v>
      </c>
      <c r="D2238">
        <v>5</v>
      </c>
      <c r="E2238">
        <v>7</v>
      </c>
      <c r="F2238">
        <f>D2238-E2238</f>
        <v>-2</v>
      </c>
    </row>
    <row r="2239" spans="1:6">
      <c r="A2239">
        <v>196</v>
      </c>
      <c r="B2239" t="s">
        <v>79</v>
      </c>
      <c r="C2239" t="s">
        <v>129</v>
      </c>
      <c r="D2239">
        <v>4</v>
      </c>
      <c r="E2239">
        <v>3</v>
      </c>
      <c r="F2239">
        <f>D2239-E2239</f>
        <v>1</v>
      </c>
    </row>
    <row r="2240" spans="1:6">
      <c r="A2240">
        <v>196</v>
      </c>
      <c r="B2240" t="s">
        <v>79</v>
      </c>
      <c r="C2240" t="s">
        <v>129</v>
      </c>
      <c r="D2240">
        <v>2</v>
      </c>
      <c r="E2240">
        <v>2</v>
      </c>
      <c r="F2240">
        <f>D2240-E2240</f>
        <v>0</v>
      </c>
    </row>
    <row r="2241" spans="1:6">
      <c r="A2241">
        <v>196</v>
      </c>
      <c r="B2241" t="s">
        <v>79</v>
      </c>
      <c r="C2241" t="s">
        <v>129</v>
      </c>
      <c r="D2241">
        <v>5</v>
      </c>
      <c r="E2241">
        <v>6</v>
      </c>
      <c r="F2241">
        <f>D2241-E2241</f>
        <v>-1</v>
      </c>
    </row>
    <row r="2242" spans="1:6">
      <c r="A2242">
        <v>196</v>
      </c>
      <c r="B2242" t="s">
        <v>79</v>
      </c>
      <c r="C2242" t="s">
        <v>129</v>
      </c>
      <c r="D2242">
        <v>0</v>
      </c>
      <c r="E2242">
        <v>3</v>
      </c>
      <c r="F2242">
        <f>D2242-E2242</f>
        <v>-3</v>
      </c>
    </row>
    <row r="2243" spans="1:6">
      <c r="A2243">
        <v>197</v>
      </c>
      <c r="B2243" t="s">
        <v>79</v>
      </c>
      <c r="C2243" t="s">
        <v>142</v>
      </c>
      <c r="D2243">
        <v>1</v>
      </c>
      <c r="E2243">
        <v>1</v>
      </c>
      <c r="F2243">
        <f>D2243-E2243</f>
        <v>0</v>
      </c>
    </row>
    <row r="2244" spans="1:6">
      <c r="A2244">
        <v>197</v>
      </c>
      <c r="B2244" t="s">
        <v>79</v>
      </c>
      <c r="C2244" t="s">
        <v>142</v>
      </c>
      <c r="D2244">
        <v>2</v>
      </c>
      <c r="E2244">
        <v>1</v>
      </c>
      <c r="F2244">
        <f>D2244-E2244</f>
        <v>1</v>
      </c>
    </row>
    <row r="2245" spans="1:6">
      <c r="A2245">
        <v>197</v>
      </c>
      <c r="B2245" t="s">
        <v>79</v>
      </c>
      <c r="C2245" t="s">
        <v>142</v>
      </c>
      <c r="D2245">
        <v>1</v>
      </c>
      <c r="E2245">
        <v>3</v>
      </c>
      <c r="F2245">
        <f>D2245-E2245</f>
        <v>-2</v>
      </c>
    </row>
    <row r="2246" spans="1:6">
      <c r="A2246">
        <v>197</v>
      </c>
      <c r="B2246" t="s">
        <v>79</v>
      </c>
      <c r="C2246" t="s">
        <v>142</v>
      </c>
      <c r="D2246">
        <v>9</v>
      </c>
      <c r="E2246">
        <v>7</v>
      </c>
      <c r="F2246">
        <f>D2246-E2246</f>
        <v>2</v>
      </c>
    </row>
    <row r="2247" spans="1:6">
      <c r="A2247">
        <v>197</v>
      </c>
      <c r="B2247" t="s">
        <v>79</v>
      </c>
      <c r="C2247" t="s">
        <v>142</v>
      </c>
      <c r="D2247">
        <v>9</v>
      </c>
      <c r="E2247">
        <v>3</v>
      </c>
      <c r="F2247">
        <f>D2247-E2247</f>
        <v>6</v>
      </c>
    </row>
    <row r="2248" spans="1:6">
      <c r="A2248">
        <v>197</v>
      </c>
      <c r="B2248" t="s">
        <v>79</v>
      </c>
      <c r="C2248" t="s">
        <v>142</v>
      </c>
      <c r="D2248">
        <v>7</v>
      </c>
      <c r="E2248">
        <v>6</v>
      </c>
      <c r="F2248">
        <f>D2248-E2248</f>
        <v>1</v>
      </c>
    </row>
    <row r="2249" spans="1:6">
      <c r="A2249">
        <v>197</v>
      </c>
      <c r="B2249" t="s">
        <v>79</v>
      </c>
      <c r="C2249" t="s">
        <v>142</v>
      </c>
      <c r="D2249">
        <v>9</v>
      </c>
      <c r="E2249">
        <v>4</v>
      </c>
      <c r="F2249">
        <f>D2249-E2249</f>
        <v>5</v>
      </c>
    </row>
    <row r="2250" spans="1:6">
      <c r="A2250">
        <v>197</v>
      </c>
      <c r="B2250" t="s">
        <v>79</v>
      </c>
      <c r="C2250" t="s">
        <v>142</v>
      </c>
      <c r="D2250">
        <v>6</v>
      </c>
      <c r="E2250">
        <v>14</v>
      </c>
      <c r="F2250">
        <f>D2250-E2250</f>
        <v>-8</v>
      </c>
    </row>
    <row r="2251" spans="1:6">
      <c r="A2251">
        <v>197</v>
      </c>
      <c r="B2251" t="s">
        <v>79</v>
      </c>
      <c r="C2251" t="s">
        <v>142</v>
      </c>
      <c r="D2251">
        <v>4</v>
      </c>
      <c r="E2251">
        <v>2</v>
      </c>
      <c r="F2251">
        <f>D2251-E2251</f>
        <v>2</v>
      </c>
    </row>
    <row r="2252" spans="1:6">
      <c r="A2252">
        <v>197</v>
      </c>
      <c r="B2252" t="s">
        <v>79</v>
      </c>
      <c r="C2252" t="s">
        <v>142</v>
      </c>
      <c r="D2252">
        <v>3</v>
      </c>
      <c r="E2252">
        <v>0</v>
      </c>
      <c r="F2252">
        <f>D2252-E2252</f>
        <v>3</v>
      </c>
    </row>
    <row r="2253" spans="1:6">
      <c r="A2253">
        <v>197</v>
      </c>
      <c r="B2253" t="s">
        <v>79</v>
      </c>
      <c r="C2253" t="s">
        <v>142</v>
      </c>
      <c r="D2253">
        <v>0</v>
      </c>
      <c r="E2253">
        <v>0</v>
      </c>
      <c r="F2253">
        <f>D2253-E2253</f>
        <v>0</v>
      </c>
    </row>
    <row r="2254" spans="1:6">
      <c r="A2254">
        <v>197</v>
      </c>
      <c r="B2254" t="s">
        <v>79</v>
      </c>
      <c r="C2254" t="s">
        <v>142</v>
      </c>
      <c r="D2254">
        <v>3</v>
      </c>
      <c r="E2254">
        <v>4</v>
      </c>
      <c r="F2254">
        <f>D2254-E2254</f>
        <v>-1</v>
      </c>
    </row>
    <row r="2255" spans="1:6">
      <c r="A2255">
        <v>197</v>
      </c>
      <c r="B2255" t="s">
        <v>79</v>
      </c>
      <c r="C2255" t="s">
        <v>142</v>
      </c>
      <c r="D2255">
        <v>1</v>
      </c>
      <c r="E2255">
        <v>0</v>
      </c>
      <c r="F2255">
        <f>D2255-E2255</f>
        <v>1</v>
      </c>
    </row>
    <row r="2256" spans="1:6">
      <c r="A2256">
        <v>198</v>
      </c>
      <c r="B2256" t="s">
        <v>79</v>
      </c>
      <c r="C2256" t="s">
        <v>154</v>
      </c>
      <c r="D2256">
        <v>9</v>
      </c>
      <c r="E2256">
        <v>6</v>
      </c>
      <c r="F2256">
        <f>D2256-E2256</f>
        <v>3</v>
      </c>
    </row>
    <row r="2257" spans="1:6">
      <c r="A2257">
        <v>198</v>
      </c>
      <c r="B2257" t="s">
        <v>79</v>
      </c>
      <c r="C2257" t="s">
        <v>154</v>
      </c>
      <c r="D2257">
        <v>6</v>
      </c>
      <c r="E2257">
        <v>0</v>
      </c>
      <c r="F2257">
        <f>D2257-E2257</f>
        <v>6</v>
      </c>
    </row>
    <row r="2258" spans="1:6">
      <c r="A2258">
        <v>198</v>
      </c>
      <c r="B2258" t="s">
        <v>79</v>
      </c>
      <c r="C2258" t="s">
        <v>154</v>
      </c>
      <c r="D2258">
        <v>1</v>
      </c>
      <c r="E2258">
        <v>4</v>
      </c>
      <c r="F2258">
        <f>D2258-E2258</f>
        <v>-3</v>
      </c>
    </row>
    <row r="2259" spans="1:6">
      <c r="A2259">
        <v>198</v>
      </c>
      <c r="B2259" t="s">
        <v>79</v>
      </c>
      <c r="C2259" t="s">
        <v>154</v>
      </c>
      <c r="D2259">
        <v>6</v>
      </c>
      <c r="E2259">
        <v>2</v>
      </c>
      <c r="F2259">
        <f>D2259-E2259</f>
        <v>4</v>
      </c>
    </row>
    <row r="2260" spans="1:6">
      <c r="A2260">
        <v>198</v>
      </c>
      <c r="B2260" t="s">
        <v>79</v>
      </c>
      <c r="C2260" t="s">
        <v>154</v>
      </c>
      <c r="D2260">
        <v>14</v>
      </c>
      <c r="E2260">
        <v>8</v>
      </c>
      <c r="F2260">
        <f>D2260-E2260</f>
        <v>6</v>
      </c>
    </row>
    <row r="2261" spans="1:6">
      <c r="A2261">
        <v>198</v>
      </c>
      <c r="B2261" t="s">
        <v>79</v>
      </c>
      <c r="C2261" t="s">
        <v>154</v>
      </c>
      <c r="D2261">
        <v>21</v>
      </c>
      <c r="E2261">
        <v>9</v>
      </c>
      <c r="F2261">
        <f>D2261-E2261</f>
        <v>12</v>
      </c>
    </row>
    <row r="2262" spans="1:6">
      <c r="A2262">
        <v>198</v>
      </c>
      <c r="B2262" t="s">
        <v>79</v>
      </c>
      <c r="C2262" t="s">
        <v>154</v>
      </c>
      <c r="D2262">
        <v>1</v>
      </c>
      <c r="E2262">
        <v>0</v>
      </c>
      <c r="F2262">
        <f>D2262-E2262</f>
        <v>1</v>
      </c>
    </row>
    <row r="2263" spans="1:6">
      <c r="A2263">
        <v>198</v>
      </c>
      <c r="B2263" t="s">
        <v>79</v>
      </c>
      <c r="C2263" t="s">
        <v>154</v>
      </c>
      <c r="D2263">
        <v>7</v>
      </c>
      <c r="E2263">
        <v>7</v>
      </c>
      <c r="F2263">
        <f>D2263-E2263</f>
        <v>0</v>
      </c>
    </row>
    <row r="2264" spans="1:6">
      <c r="A2264">
        <v>198</v>
      </c>
      <c r="B2264" t="s">
        <v>79</v>
      </c>
      <c r="C2264" t="s">
        <v>154</v>
      </c>
      <c r="D2264">
        <v>7</v>
      </c>
      <c r="E2264">
        <v>3</v>
      </c>
      <c r="F2264">
        <f>D2264-E2264</f>
        <v>4</v>
      </c>
    </row>
    <row r="2265" spans="1:6">
      <c r="A2265">
        <v>198</v>
      </c>
      <c r="B2265" t="s">
        <v>79</v>
      </c>
      <c r="C2265" t="s">
        <v>154</v>
      </c>
      <c r="D2265">
        <v>3</v>
      </c>
      <c r="E2265">
        <v>2</v>
      </c>
      <c r="F2265">
        <f>D2265-E2265</f>
        <v>1</v>
      </c>
    </row>
    <row r="2266" spans="1:6">
      <c r="A2266">
        <v>198</v>
      </c>
      <c r="B2266" t="s">
        <v>79</v>
      </c>
      <c r="C2266" t="s">
        <v>154</v>
      </c>
      <c r="D2266">
        <v>1</v>
      </c>
      <c r="E2266">
        <v>0</v>
      </c>
      <c r="F2266">
        <f>D2266-E2266</f>
        <v>1</v>
      </c>
    </row>
    <row r="2267" spans="1:6">
      <c r="A2267">
        <v>199</v>
      </c>
      <c r="B2267" t="s">
        <v>92</v>
      </c>
      <c r="C2267" t="s">
        <v>14</v>
      </c>
      <c r="D2267">
        <v>5</v>
      </c>
      <c r="E2267">
        <v>7</v>
      </c>
      <c r="F2267">
        <f>D2267-E2267</f>
        <v>-2</v>
      </c>
    </row>
    <row r="2268" spans="1:6">
      <c r="A2268">
        <v>199</v>
      </c>
      <c r="B2268" t="s">
        <v>92</v>
      </c>
      <c r="C2268" t="s">
        <v>14</v>
      </c>
      <c r="D2268">
        <v>1</v>
      </c>
      <c r="E2268">
        <v>4</v>
      </c>
      <c r="F2268">
        <f>D2268-E2268</f>
        <v>-3</v>
      </c>
    </row>
    <row r="2269" spans="1:6">
      <c r="A2269">
        <v>199</v>
      </c>
      <c r="B2269" t="s">
        <v>92</v>
      </c>
      <c r="C2269" t="s">
        <v>14</v>
      </c>
      <c r="D2269">
        <v>5</v>
      </c>
      <c r="E2269">
        <v>9</v>
      </c>
      <c r="F2269">
        <f>D2269-E2269</f>
        <v>-4</v>
      </c>
    </row>
    <row r="2270" spans="1:6">
      <c r="A2270">
        <v>199</v>
      </c>
      <c r="B2270" t="s">
        <v>92</v>
      </c>
      <c r="C2270" t="s">
        <v>14</v>
      </c>
      <c r="D2270">
        <v>0</v>
      </c>
      <c r="E2270">
        <v>0</v>
      </c>
      <c r="F2270">
        <f>D2270-E2270</f>
        <v>0</v>
      </c>
    </row>
    <row r="2271" spans="1:6">
      <c r="A2271">
        <v>199</v>
      </c>
      <c r="B2271" t="s">
        <v>92</v>
      </c>
      <c r="C2271" t="s">
        <v>14</v>
      </c>
      <c r="D2271">
        <v>9</v>
      </c>
      <c r="E2271">
        <v>14</v>
      </c>
      <c r="F2271">
        <f>D2271-E2271</f>
        <v>-5</v>
      </c>
    </row>
    <row r="2272" spans="1:6">
      <c r="A2272">
        <v>199</v>
      </c>
      <c r="B2272" t="s">
        <v>92</v>
      </c>
      <c r="C2272" t="s">
        <v>14</v>
      </c>
      <c r="D2272">
        <v>6</v>
      </c>
      <c r="E2272">
        <v>8</v>
      </c>
      <c r="F2272">
        <f>D2272-E2272</f>
        <v>-2</v>
      </c>
    </row>
    <row r="2273" spans="1:6">
      <c r="A2273">
        <v>199</v>
      </c>
      <c r="B2273" t="s">
        <v>92</v>
      </c>
      <c r="C2273" t="s">
        <v>14</v>
      </c>
      <c r="D2273">
        <v>3</v>
      </c>
      <c r="E2273">
        <v>4</v>
      </c>
      <c r="F2273">
        <f>D2273-E2273</f>
        <v>-1</v>
      </c>
    </row>
    <row r="2274" spans="1:6">
      <c r="A2274">
        <v>199</v>
      </c>
      <c r="B2274" t="s">
        <v>92</v>
      </c>
      <c r="C2274" t="s">
        <v>14</v>
      </c>
      <c r="D2274">
        <v>8</v>
      </c>
      <c r="E2274">
        <v>13</v>
      </c>
      <c r="F2274">
        <f>D2274-E2274</f>
        <v>-5</v>
      </c>
    </row>
    <row r="2275" spans="1:6">
      <c r="A2275">
        <v>199</v>
      </c>
      <c r="B2275" t="s">
        <v>92</v>
      </c>
      <c r="C2275" t="s">
        <v>14</v>
      </c>
      <c r="D2275">
        <v>6</v>
      </c>
      <c r="E2275">
        <v>5</v>
      </c>
      <c r="F2275">
        <f>D2275-E2275</f>
        <v>1</v>
      </c>
    </row>
    <row r="2276" spans="1:6">
      <c r="A2276">
        <v>199</v>
      </c>
      <c r="B2276" t="s">
        <v>92</v>
      </c>
      <c r="C2276" t="s">
        <v>14</v>
      </c>
      <c r="D2276">
        <v>2</v>
      </c>
      <c r="E2276">
        <v>5</v>
      </c>
      <c r="F2276">
        <f>D2276-E2276</f>
        <v>-3</v>
      </c>
    </row>
    <row r="2277" spans="1:6">
      <c r="A2277">
        <v>199</v>
      </c>
      <c r="B2277" t="s">
        <v>92</v>
      </c>
      <c r="C2277" t="s">
        <v>14</v>
      </c>
      <c r="D2277">
        <v>1</v>
      </c>
      <c r="E2277">
        <v>1</v>
      </c>
      <c r="F2277">
        <f>D2277-E2277</f>
        <v>0</v>
      </c>
    </row>
    <row r="2278" spans="1:6">
      <c r="A2278">
        <v>200</v>
      </c>
      <c r="B2278" t="s">
        <v>92</v>
      </c>
      <c r="C2278" t="s">
        <v>15</v>
      </c>
      <c r="D2278">
        <v>4</v>
      </c>
      <c r="E2278">
        <v>10</v>
      </c>
      <c r="F2278">
        <f>D2278-E2278</f>
        <v>-6</v>
      </c>
    </row>
    <row r="2279" spans="1:6">
      <c r="A2279">
        <v>200</v>
      </c>
      <c r="B2279" t="s">
        <v>92</v>
      </c>
      <c r="C2279" t="s">
        <v>15</v>
      </c>
      <c r="D2279">
        <v>8</v>
      </c>
      <c r="E2279">
        <v>9</v>
      </c>
      <c r="F2279">
        <f>D2279-E2279</f>
        <v>-1</v>
      </c>
    </row>
    <row r="2280" spans="1:6">
      <c r="A2280">
        <v>200</v>
      </c>
      <c r="B2280" t="s">
        <v>92</v>
      </c>
      <c r="C2280" t="s">
        <v>15</v>
      </c>
      <c r="D2280">
        <v>1</v>
      </c>
      <c r="E2280">
        <v>4</v>
      </c>
      <c r="F2280">
        <f>D2280-E2280</f>
        <v>-3</v>
      </c>
    </row>
    <row r="2281" spans="1:6">
      <c r="A2281">
        <v>200</v>
      </c>
      <c r="B2281" t="s">
        <v>92</v>
      </c>
      <c r="C2281" t="s">
        <v>15</v>
      </c>
      <c r="D2281">
        <v>3</v>
      </c>
      <c r="E2281">
        <v>10</v>
      </c>
      <c r="F2281">
        <f>D2281-E2281</f>
        <v>-7</v>
      </c>
    </row>
    <row r="2282" spans="1:6">
      <c r="A2282">
        <v>200</v>
      </c>
      <c r="B2282" t="s">
        <v>92</v>
      </c>
      <c r="C2282" t="s">
        <v>15</v>
      </c>
      <c r="D2282">
        <v>2</v>
      </c>
      <c r="E2282">
        <v>3</v>
      </c>
      <c r="F2282">
        <f>D2282-E2282</f>
        <v>-1</v>
      </c>
    </row>
    <row r="2283" spans="1:6">
      <c r="A2283">
        <v>200</v>
      </c>
      <c r="B2283" t="s">
        <v>92</v>
      </c>
      <c r="C2283" t="s">
        <v>15</v>
      </c>
      <c r="D2283">
        <v>1</v>
      </c>
      <c r="E2283">
        <v>1</v>
      </c>
      <c r="F2283">
        <f>D2283-E2283</f>
        <v>0</v>
      </c>
    </row>
    <row r="2284" spans="1:6">
      <c r="A2284">
        <v>200</v>
      </c>
      <c r="B2284" t="s">
        <v>92</v>
      </c>
      <c r="C2284" t="s">
        <v>15</v>
      </c>
      <c r="D2284">
        <v>5</v>
      </c>
      <c r="E2284">
        <v>4</v>
      </c>
      <c r="F2284">
        <f>D2284-E2284</f>
        <v>1</v>
      </c>
    </row>
    <row r="2285" spans="1:6">
      <c r="A2285">
        <v>200</v>
      </c>
      <c r="B2285" t="s">
        <v>92</v>
      </c>
      <c r="C2285" t="s">
        <v>15</v>
      </c>
      <c r="D2285">
        <v>3</v>
      </c>
      <c r="E2285">
        <v>7</v>
      </c>
      <c r="F2285">
        <f>D2285-E2285</f>
        <v>-4</v>
      </c>
    </row>
    <row r="2286" spans="1:6">
      <c r="A2286">
        <v>200</v>
      </c>
      <c r="B2286" t="s">
        <v>92</v>
      </c>
      <c r="C2286" t="s">
        <v>15</v>
      </c>
      <c r="D2286">
        <v>4</v>
      </c>
      <c r="E2286">
        <v>13</v>
      </c>
      <c r="F2286">
        <f>D2286-E2286</f>
        <v>-9</v>
      </c>
    </row>
    <row r="2287" spans="1:6">
      <c r="A2287">
        <v>200</v>
      </c>
      <c r="B2287" t="s">
        <v>92</v>
      </c>
      <c r="C2287" t="s">
        <v>15</v>
      </c>
      <c r="D2287">
        <v>3</v>
      </c>
      <c r="E2287">
        <v>7</v>
      </c>
      <c r="F2287">
        <f>D2287-E2287</f>
        <v>-4</v>
      </c>
    </row>
    <row r="2288" spans="1:6">
      <c r="A2288">
        <v>200</v>
      </c>
      <c r="B2288" t="s">
        <v>92</v>
      </c>
      <c r="C2288" t="s">
        <v>15</v>
      </c>
      <c r="D2288">
        <v>3</v>
      </c>
      <c r="E2288">
        <v>3</v>
      </c>
      <c r="F2288">
        <f>D2288-E2288</f>
        <v>0</v>
      </c>
    </row>
    <row r="2289" spans="1:6">
      <c r="A2289">
        <v>201</v>
      </c>
      <c r="B2289" t="s">
        <v>92</v>
      </c>
      <c r="C2289" t="s">
        <v>40</v>
      </c>
      <c r="D2289">
        <v>1</v>
      </c>
      <c r="E2289">
        <v>2</v>
      </c>
      <c r="F2289">
        <f>D2289-E2289</f>
        <v>-1</v>
      </c>
    </row>
    <row r="2290" spans="1:6">
      <c r="A2290">
        <v>201</v>
      </c>
      <c r="B2290" t="s">
        <v>92</v>
      </c>
      <c r="C2290" t="s">
        <v>40</v>
      </c>
      <c r="D2290">
        <v>2</v>
      </c>
      <c r="E2290">
        <v>1</v>
      </c>
      <c r="F2290">
        <f>D2290-E2290</f>
        <v>1</v>
      </c>
    </row>
    <row r="2291" spans="1:6">
      <c r="A2291">
        <v>201</v>
      </c>
      <c r="B2291" t="s">
        <v>92</v>
      </c>
      <c r="C2291" t="s">
        <v>40</v>
      </c>
      <c r="D2291">
        <v>5</v>
      </c>
      <c r="E2291">
        <v>8</v>
      </c>
      <c r="F2291">
        <f>D2291-E2291</f>
        <v>-3</v>
      </c>
    </row>
    <row r="2292" spans="1:6">
      <c r="A2292">
        <v>201</v>
      </c>
      <c r="B2292" t="s">
        <v>92</v>
      </c>
      <c r="C2292" t="s">
        <v>40</v>
      </c>
      <c r="D2292">
        <v>6</v>
      </c>
      <c r="E2292">
        <v>7</v>
      </c>
      <c r="F2292">
        <f>D2292-E2292</f>
        <v>-1</v>
      </c>
    </row>
    <row r="2293" spans="1:6">
      <c r="A2293">
        <v>201</v>
      </c>
      <c r="B2293" t="s">
        <v>92</v>
      </c>
      <c r="C2293" t="s">
        <v>40</v>
      </c>
      <c r="D2293">
        <v>4</v>
      </c>
      <c r="E2293">
        <v>9</v>
      </c>
      <c r="F2293">
        <f>D2293-E2293</f>
        <v>-5</v>
      </c>
    </row>
    <row r="2294" spans="1:6">
      <c r="A2294">
        <v>201</v>
      </c>
      <c r="B2294" t="s">
        <v>92</v>
      </c>
      <c r="C2294" t="s">
        <v>40</v>
      </c>
      <c r="D2294">
        <v>8</v>
      </c>
      <c r="E2294">
        <v>15</v>
      </c>
      <c r="F2294">
        <f>D2294-E2294</f>
        <v>-7</v>
      </c>
    </row>
    <row r="2295" spans="1:6">
      <c r="A2295">
        <v>201</v>
      </c>
      <c r="B2295" t="s">
        <v>92</v>
      </c>
      <c r="C2295" t="s">
        <v>40</v>
      </c>
      <c r="D2295">
        <v>3</v>
      </c>
      <c r="E2295">
        <v>12</v>
      </c>
      <c r="F2295">
        <f>D2295-E2295</f>
        <v>-9</v>
      </c>
    </row>
    <row r="2296" spans="1:6">
      <c r="A2296">
        <v>201</v>
      </c>
      <c r="B2296" t="s">
        <v>92</v>
      </c>
      <c r="C2296" t="s">
        <v>40</v>
      </c>
      <c r="D2296">
        <v>2</v>
      </c>
      <c r="E2296">
        <v>1</v>
      </c>
      <c r="F2296">
        <f>D2296-E2296</f>
        <v>1</v>
      </c>
    </row>
    <row r="2297" spans="1:6">
      <c r="A2297">
        <v>201</v>
      </c>
      <c r="B2297" t="s">
        <v>92</v>
      </c>
      <c r="C2297" t="s">
        <v>40</v>
      </c>
      <c r="D2297">
        <v>1</v>
      </c>
      <c r="E2297">
        <v>3</v>
      </c>
      <c r="F2297">
        <f>D2297-E2297</f>
        <v>-2</v>
      </c>
    </row>
    <row r="2298" spans="1:6">
      <c r="A2298">
        <v>201</v>
      </c>
      <c r="B2298" t="s">
        <v>92</v>
      </c>
      <c r="C2298" t="s">
        <v>40</v>
      </c>
      <c r="D2298">
        <v>4</v>
      </c>
      <c r="E2298">
        <v>5</v>
      </c>
      <c r="F2298">
        <f>D2298-E2298</f>
        <v>-1</v>
      </c>
    </row>
    <row r="2299" spans="1:6">
      <c r="A2299">
        <v>201</v>
      </c>
      <c r="B2299" t="s">
        <v>92</v>
      </c>
      <c r="C2299" t="s">
        <v>40</v>
      </c>
      <c r="D2299">
        <v>1</v>
      </c>
      <c r="E2299">
        <v>0</v>
      </c>
      <c r="F2299">
        <f>D2299-E2299</f>
        <v>1</v>
      </c>
    </row>
    <row r="2300" spans="1:6">
      <c r="A2300">
        <v>202</v>
      </c>
      <c r="B2300" t="s">
        <v>92</v>
      </c>
      <c r="C2300" t="s">
        <v>53</v>
      </c>
      <c r="D2300">
        <v>3</v>
      </c>
      <c r="E2300">
        <v>12</v>
      </c>
      <c r="F2300">
        <f>D2300-E2300</f>
        <v>-9</v>
      </c>
    </row>
    <row r="2301" spans="1:6">
      <c r="A2301">
        <v>202</v>
      </c>
      <c r="B2301" t="s">
        <v>92</v>
      </c>
      <c r="C2301" t="s">
        <v>53</v>
      </c>
      <c r="D2301">
        <v>4</v>
      </c>
      <c r="E2301">
        <v>10</v>
      </c>
      <c r="F2301">
        <f>D2301-E2301</f>
        <v>-6</v>
      </c>
    </row>
    <row r="2302" spans="1:6">
      <c r="A2302">
        <v>202</v>
      </c>
      <c r="B2302" t="s">
        <v>92</v>
      </c>
      <c r="C2302" t="s">
        <v>53</v>
      </c>
      <c r="D2302">
        <v>4</v>
      </c>
      <c r="E2302">
        <v>10</v>
      </c>
      <c r="F2302">
        <f>D2302-E2302</f>
        <v>-6</v>
      </c>
    </row>
    <row r="2303" spans="1:6">
      <c r="A2303">
        <v>202</v>
      </c>
      <c r="B2303" t="s">
        <v>92</v>
      </c>
      <c r="C2303" t="s">
        <v>53</v>
      </c>
      <c r="D2303">
        <v>5</v>
      </c>
      <c r="E2303">
        <v>12</v>
      </c>
      <c r="F2303">
        <f>D2303-E2303</f>
        <v>-7</v>
      </c>
    </row>
    <row r="2304" spans="1:6">
      <c r="A2304">
        <v>202</v>
      </c>
      <c r="B2304" t="s">
        <v>92</v>
      </c>
      <c r="C2304" t="s">
        <v>53</v>
      </c>
      <c r="D2304">
        <v>2</v>
      </c>
      <c r="E2304">
        <v>10</v>
      </c>
      <c r="F2304">
        <f>D2304-E2304</f>
        <v>-8</v>
      </c>
    </row>
    <row r="2305" spans="1:6">
      <c r="A2305">
        <v>202</v>
      </c>
      <c r="B2305" t="s">
        <v>92</v>
      </c>
      <c r="C2305" t="s">
        <v>53</v>
      </c>
      <c r="D2305">
        <v>10</v>
      </c>
      <c r="E2305">
        <v>12</v>
      </c>
      <c r="F2305">
        <f>D2305-E2305</f>
        <v>-2</v>
      </c>
    </row>
    <row r="2306" spans="1:6">
      <c r="A2306">
        <v>202</v>
      </c>
      <c r="B2306" t="s">
        <v>92</v>
      </c>
      <c r="C2306" t="s">
        <v>53</v>
      </c>
      <c r="D2306">
        <v>2</v>
      </c>
      <c r="E2306">
        <v>3</v>
      </c>
      <c r="F2306">
        <f>D2306-E2306</f>
        <v>-1</v>
      </c>
    </row>
    <row r="2307" spans="1:6">
      <c r="A2307">
        <v>202</v>
      </c>
      <c r="B2307" t="s">
        <v>92</v>
      </c>
      <c r="C2307" t="s">
        <v>53</v>
      </c>
      <c r="D2307">
        <v>8</v>
      </c>
      <c r="E2307">
        <v>6</v>
      </c>
      <c r="F2307">
        <f>D2307-E2307</f>
        <v>2</v>
      </c>
    </row>
    <row r="2308" spans="1:6">
      <c r="A2308">
        <v>203</v>
      </c>
      <c r="B2308" t="s">
        <v>92</v>
      </c>
      <c r="C2308" t="s">
        <v>66</v>
      </c>
      <c r="D2308">
        <v>0</v>
      </c>
      <c r="E2308">
        <v>2</v>
      </c>
      <c r="F2308">
        <f>D2308-E2308</f>
        <v>-2</v>
      </c>
    </row>
    <row r="2309" spans="1:6">
      <c r="A2309">
        <v>203</v>
      </c>
      <c r="B2309" t="s">
        <v>92</v>
      </c>
      <c r="C2309" t="s">
        <v>66</v>
      </c>
      <c r="D2309">
        <v>5</v>
      </c>
      <c r="E2309">
        <v>4</v>
      </c>
      <c r="F2309">
        <f>D2309-E2309</f>
        <v>1</v>
      </c>
    </row>
    <row r="2310" spans="1:6">
      <c r="A2310">
        <v>203</v>
      </c>
      <c r="B2310" t="s">
        <v>92</v>
      </c>
      <c r="C2310" t="s">
        <v>66</v>
      </c>
      <c r="D2310">
        <v>3</v>
      </c>
      <c r="E2310">
        <v>5</v>
      </c>
      <c r="F2310">
        <f>D2310-E2310</f>
        <v>-2</v>
      </c>
    </row>
    <row r="2311" spans="1:6">
      <c r="A2311">
        <v>203</v>
      </c>
      <c r="B2311" t="s">
        <v>92</v>
      </c>
      <c r="C2311" t="s">
        <v>66</v>
      </c>
      <c r="D2311">
        <v>0</v>
      </c>
      <c r="E2311">
        <v>3</v>
      </c>
      <c r="F2311">
        <f>D2311-E2311</f>
        <v>-3</v>
      </c>
    </row>
    <row r="2312" spans="1:6">
      <c r="A2312">
        <v>203</v>
      </c>
      <c r="B2312" t="s">
        <v>92</v>
      </c>
      <c r="C2312" t="s">
        <v>66</v>
      </c>
      <c r="D2312">
        <v>7</v>
      </c>
      <c r="E2312">
        <v>7</v>
      </c>
      <c r="F2312">
        <f>D2312-E2312</f>
        <v>0</v>
      </c>
    </row>
    <row r="2313" spans="1:6">
      <c r="A2313">
        <v>203</v>
      </c>
      <c r="B2313" t="s">
        <v>92</v>
      </c>
      <c r="C2313" t="s">
        <v>66</v>
      </c>
      <c r="D2313">
        <v>11</v>
      </c>
      <c r="E2313">
        <v>11</v>
      </c>
      <c r="F2313">
        <f>D2313-E2313</f>
        <v>0</v>
      </c>
    </row>
    <row r="2314" spans="1:6">
      <c r="A2314">
        <v>203</v>
      </c>
      <c r="B2314" t="s">
        <v>92</v>
      </c>
      <c r="C2314" t="s">
        <v>66</v>
      </c>
      <c r="D2314">
        <v>2</v>
      </c>
      <c r="E2314">
        <v>0</v>
      </c>
      <c r="F2314">
        <f>D2314-E2314</f>
        <v>2</v>
      </c>
    </row>
    <row r="2315" spans="1:6">
      <c r="A2315">
        <v>203</v>
      </c>
      <c r="B2315" t="s">
        <v>92</v>
      </c>
      <c r="C2315" t="s">
        <v>66</v>
      </c>
      <c r="D2315">
        <v>2</v>
      </c>
      <c r="E2315">
        <v>1</v>
      </c>
      <c r="F2315">
        <f>D2315-E2315</f>
        <v>1</v>
      </c>
    </row>
    <row r="2316" spans="1:6">
      <c r="A2316">
        <v>203</v>
      </c>
      <c r="B2316" t="s">
        <v>92</v>
      </c>
      <c r="C2316" t="s">
        <v>66</v>
      </c>
      <c r="D2316">
        <v>3</v>
      </c>
      <c r="E2316">
        <v>2</v>
      </c>
      <c r="F2316">
        <f>D2316-E2316</f>
        <v>1</v>
      </c>
    </row>
    <row r="2317" spans="1:6">
      <c r="A2317">
        <v>203</v>
      </c>
      <c r="B2317" t="s">
        <v>92</v>
      </c>
      <c r="C2317" t="s">
        <v>66</v>
      </c>
      <c r="D2317">
        <v>1</v>
      </c>
      <c r="E2317">
        <v>2</v>
      </c>
      <c r="F2317">
        <f>D2317-E2317</f>
        <v>-1</v>
      </c>
    </row>
    <row r="2318" spans="1:6">
      <c r="A2318">
        <v>203</v>
      </c>
      <c r="B2318" t="s">
        <v>92</v>
      </c>
      <c r="C2318" t="s">
        <v>66</v>
      </c>
      <c r="D2318">
        <v>3</v>
      </c>
      <c r="E2318">
        <v>5</v>
      </c>
      <c r="F2318">
        <f>D2318-E2318</f>
        <v>-2</v>
      </c>
    </row>
    <row r="2319" spans="1:6">
      <c r="A2319">
        <v>203</v>
      </c>
      <c r="B2319" t="s">
        <v>92</v>
      </c>
      <c r="C2319" t="s">
        <v>66</v>
      </c>
      <c r="D2319">
        <v>3</v>
      </c>
      <c r="E2319">
        <v>3</v>
      </c>
      <c r="F2319">
        <f>D2319-E2319</f>
        <v>0</v>
      </c>
    </row>
    <row r="2320" spans="1:6">
      <c r="A2320">
        <v>203</v>
      </c>
      <c r="B2320" t="s">
        <v>92</v>
      </c>
      <c r="C2320" t="s">
        <v>66</v>
      </c>
      <c r="D2320">
        <v>3</v>
      </c>
      <c r="E2320">
        <v>4</v>
      </c>
      <c r="F2320">
        <f>D2320-E2320</f>
        <v>-1</v>
      </c>
    </row>
    <row r="2321" spans="1:6">
      <c r="A2321">
        <v>204</v>
      </c>
      <c r="B2321" t="s">
        <v>92</v>
      </c>
      <c r="C2321" t="s">
        <v>79</v>
      </c>
      <c r="D2321">
        <v>10</v>
      </c>
      <c r="E2321">
        <v>6</v>
      </c>
      <c r="F2321">
        <f>D2321-E2321</f>
        <v>4</v>
      </c>
    </row>
    <row r="2322" spans="1:6">
      <c r="A2322">
        <v>204</v>
      </c>
      <c r="B2322" t="s">
        <v>92</v>
      </c>
      <c r="C2322" t="s">
        <v>79</v>
      </c>
      <c r="D2322">
        <v>1</v>
      </c>
      <c r="E2322">
        <v>2</v>
      </c>
      <c r="F2322">
        <f>D2322-E2322</f>
        <v>-1</v>
      </c>
    </row>
    <row r="2323" spans="1:6">
      <c r="A2323">
        <v>204</v>
      </c>
      <c r="B2323" t="s">
        <v>92</v>
      </c>
      <c r="C2323" t="s">
        <v>79</v>
      </c>
      <c r="D2323">
        <v>4</v>
      </c>
      <c r="E2323">
        <v>10</v>
      </c>
      <c r="F2323">
        <f>D2323-E2323</f>
        <v>-6</v>
      </c>
    </row>
    <row r="2324" spans="1:6">
      <c r="A2324">
        <v>204</v>
      </c>
      <c r="B2324" t="s">
        <v>92</v>
      </c>
      <c r="C2324" t="s">
        <v>79</v>
      </c>
      <c r="D2324">
        <v>7</v>
      </c>
      <c r="E2324">
        <v>11</v>
      </c>
      <c r="F2324">
        <f>D2324-E2324</f>
        <v>-4</v>
      </c>
    </row>
    <row r="2325" spans="1:6">
      <c r="A2325">
        <v>204</v>
      </c>
      <c r="B2325" t="s">
        <v>92</v>
      </c>
      <c r="C2325" t="s">
        <v>79</v>
      </c>
      <c r="D2325">
        <v>10</v>
      </c>
      <c r="E2325">
        <v>6</v>
      </c>
      <c r="F2325">
        <f>D2325-E2325</f>
        <v>4</v>
      </c>
    </row>
    <row r="2326" spans="1:6">
      <c r="A2326">
        <v>204</v>
      </c>
      <c r="B2326" t="s">
        <v>92</v>
      </c>
      <c r="C2326" t="s">
        <v>79</v>
      </c>
      <c r="D2326">
        <v>8</v>
      </c>
      <c r="E2326">
        <v>5</v>
      </c>
      <c r="F2326">
        <f>D2326-E2326</f>
        <v>3</v>
      </c>
    </row>
    <row r="2327" spans="1:6">
      <c r="A2327">
        <v>204</v>
      </c>
      <c r="B2327" t="s">
        <v>92</v>
      </c>
      <c r="C2327" t="s">
        <v>79</v>
      </c>
      <c r="D2327">
        <v>9</v>
      </c>
      <c r="E2327">
        <v>10</v>
      </c>
      <c r="F2327">
        <f>D2327-E2327</f>
        <v>-1</v>
      </c>
    </row>
    <row r="2328" spans="1:6">
      <c r="A2328">
        <v>204</v>
      </c>
      <c r="B2328" t="s">
        <v>92</v>
      </c>
      <c r="C2328" t="s">
        <v>79</v>
      </c>
      <c r="D2328">
        <v>7</v>
      </c>
      <c r="E2328">
        <v>7</v>
      </c>
      <c r="F2328">
        <f>D2328-E2328</f>
        <v>0</v>
      </c>
    </row>
    <row r="2329" spans="1:6">
      <c r="A2329">
        <v>204</v>
      </c>
      <c r="B2329" t="s">
        <v>92</v>
      </c>
      <c r="C2329" t="s">
        <v>79</v>
      </c>
      <c r="D2329">
        <v>4</v>
      </c>
      <c r="E2329">
        <v>6</v>
      </c>
      <c r="F2329">
        <f>D2329-E2329</f>
        <v>-2</v>
      </c>
    </row>
    <row r="2330" spans="1:6">
      <c r="A2330">
        <v>205</v>
      </c>
      <c r="B2330" t="s">
        <v>92</v>
      </c>
      <c r="C2330" t="s">
        <v>104</v>
      </c>
      <c r="D2330">
        <v>3</v>
      </c>
      <c r="E2330">
        <v>4</v>
      </c>
      <c r="F2330">
        <f>D2330-E2330</f>
        <v>-1</v>
      </c>
    </row>
    <row r="2331" spans="1:6">
      <c r="A2331">
        <v>205</v>
      </c>
      <c r="B2331" t="s">
        <v>92</v>
      </c>
      <c r="C2331" t="s">
        <v>104</v>
      </c>
      <c r="D2331">
        <v>9</v>
      </c>
      <c r="E2331">
        <v>7</v>
      </c>
      <c r="F2331">
        <f>D2331-E2331</f>
        <v>2</v>
      </c>
    </row>
    <row r="2332" spans="1:6">
      <c r="A2332">
        <v>205</v>
      </c>
      <c r="B2332" t="s">
        <v>92</v>
      </c>
      <c r="C2332" t="s">
        <v>104</v>
      </c>
      <c r="D2332">
        <v>2</v>
      </c>
      <c r="E2332">
        <v>1</v>
      </c>
      <c r="F2332">
        <f>D2332-E2332</f>
        <v>1</v>
      </c>
    </row>
    <row r="2333" spans="1:6">
      <c r="A2333">
        <v>205</v>
      </c>
      <c r="B2333" t="s">
        <v>92</v>
      </c>
      <c r="C2333" t="s">
        <v>104</v>
      </c>
      <c r="D2333">
        <v>7</v>
      </c>
      <c r="E2333">
        <v>9</v>
      </c>
      <c r="F2333">
        <f>D2333-E2333</f>
        <v>-2</v>
      </c>
    </row>
    <row r="2334" spans="1:6">
      <c r="A2334">
        <v>205</v>
      </c>
      <c r="B2334" t="s">
        <v>92</v>
      </c>
      <c r="C2334" t="s">
        <v>104</v>
      </c>
      <c r="D2334">
        <v>9</v>
      </c>
      <c r="E2334">
        <v>5</v>
      </c>
      <c r="F2334">
        <f>D2334-E2334</f>
        <v>4</v>
      </c>
    </row>
    <row r="2335" spans="1:6">
      <c r="A2335">
        <v>205</v>
      </c>
      <c r="B2335" t="s">
        <v>92</v>
      </c>
      <c r="C2335" t="s">
        <v>104</v>
      </c>
      <c r="D2335">
        <v>5</v>
      </c>
      <c r="E2335">
        <v>7</v>
      </c>
      <c r="F2335">
        <f>D2335-E2335</f>
        <v>-2</v>
      </c>
    </row>
    <row r="2336" spans="1:6">
      <c r="A2336">
        <v>205</v>
      </c>
      <c r="B2336" t="s">
        <v>92</v>
      </c>
      <c r="C2336" t="s">
        <v>104</v>
      </c>
      <c r="D2336">
        <v>11</v>
      </c>
      <c r="E2336">
        <v>6</v>
      </c>
      <c r="F2336">
        <f>D2336-E2336</f>
        <v>5</v>
      </c>
    </row>
    <row r="2337" spans="1:6">
      <c r="A2337">
        <v>205</v>
      </c>
      <c r="B2337" t="s">
        <v>92</v>
      </c>
      <c r="C2337" t="s">
        <v>104</v>
      </c>
      <c r="D2337">
        <v>2</v>
      </c>
      <c r="E2337">
        <v>4</v>
      </c>
      <c r="F2337">
        <f>D2337-E2337</f>
        <v>-2</v>
      </c>
    </row>
    <row r="2338" spans="1:6">
      <c r="A2338">
        <v>205</v>
      </c>
      <c r="B2338" t="s">
        <v>92</v>
      </c>
      <c r="C2338" t="s">
        <v>104</v>
      </c>
      <c r="D2338">
        <v>0</v>
      </c>
      <c r="E2338">
        <v>3</v>
      </c>
      <c r="F2338">
        <f>D2338-E2338</f>
        <v>-3</v>
      </c>
    </row>
    <row r="2339" spans="1:6">
      <c r="A2339">
        <v>205</v>
      </c>
      <c r="B2339" t="s">
        <v>92</v>
      </c>
      <c r="C2339" t="s">
        <v>104</v>
      </c>
      <c r="D2339">
        <v>1</v>
      </c>
      <c r="E2339">
        <v>3</v>
      </c>
      <c r="F2339">
        <f>D2339-E2339</f>
        <v>-2</v>
      </c>
    </row>
    <row r="2340" spans="1:6">
      <c r="A2340">
        <v>205</v>
      </c>
      <c r="B2340" t="s">
        <v>92</v>
      </c>
      <c r="C2340" t="s">
        <v>104</v>
      </c>
      <c r="D2340">
        <v>7</v>
      </c>
      <c r="E2340">
        <v>8</v>
      </c>
      <c r="F2340">
        <f>D2340-E2340</f>
        <v>-1</v>
      </c>
    </row>
    <row r="2341" spans="1:6">
      <c r="A2341">
        <v>205</v>
      </c>
      <c r="B2341" t="s">
        <v>92</v>
      </c>
      <c r="C2341" t="s">
        <v>104</v>
      </c>
      <c r="D2341">
        <v>1</v>
      </c>
      <c r="E2341">
        <v>2</v>
      </c>
      <c r="F2341">
        <f>D2341-E2341</f>
        <v>-1</v>
      </c>
    </row>
    <row r="2342" spans="1:6">
      <c r="A2342">
        <v>206</v>
      </c>
      <c r="B2342" t="s">
        <v>92</v>
      </c>
      <c r="C2342" t="s">
        <v>116</v>
      </c>
      <c r="D2342">
        <v>6</v>
      </c>
      <c r="E2342">
        <v>13</v>
      </c>
      <c r="F2342">
        <f>D2342-E2342</f>
        <v>-7</v>
      </c>
    </row>
    <row r="2343" spans="1:6">
      <c r="A2343">
        <v>206</v>
      </c>
      <c r="B2343" t="s">
        <v>92</v>
      </c>
      <c r="C2343" t="s">
        <v>116</v>
      </c>
      <c r="D2343">
        <v>3</v>
      </c>
      <c r="E2343">
        <v>1</v>
      </c>
      <c r="F2343">
        <f>D2343-E2343</f>
        <v>2</v>
      </c>
    </row>
    <row r="2344" spans="1:6">
      <c r="A2344">
        <v>206</v>
      </c>
      <c r="B2344" t="s">
        <v>92</v>
      </c>
      <c r="C2344" t="s">
        <v>116</v>
      </c>
      <c r="D2344">
        <v>1</v>
      </c>
      <c r="E2344">
        <v>6</v>
      </c>
      <c r="F2344">
        <f>D2344-E2344</f>
        <v>-5</v>
      </c>
    </row>
    <row r="2345" spans="1:6">
      <c r="A2345">
        <v>206</v>
      </c>
      <c r="B2345" t="s">
        <v>92</v>
      </c>
      <c r="C2345" t="s">
        <v>116</v>
      </c>
      <c r="D2345">
        <v>0</v>
      </c>
      <c r="E2345">
        <v>1</v>
      </c>
      <c r="F2345">
        <f>D2345-E2345</f>
        <v>-1</v>
      </c>
    </row>
    <row r="2346" spans="1:6">
      <c r="A2346">
        <v>206</v>
      </c>
      <c r="B2346" t="s">
        <v>92</v>
      </c>
      <c r="C2346" t="s">
        <v>116</v>
      </c>
      <c r="D2346">
        <v>0</v>
      </c>
      <c r="E2346">
        <v>0</v>
      </c>
      <c r="F2346">
        <f>D2346-E2346</f>
        <v>0</v>
      </c>
    </row>
    <row r="2347" spans="1:6">
      <c r="A2347">
        <v>206</v>
      </c>
      <c r="B2347" t="s">
        <v>92</v>
      </c>
      <c r="C2347" t="s">
        <v>116</v>
      </c>
      <c r="D2347">
        <v>4</v>
      </c>
      <c r="E2347">
        <v>0</v>
      </c>
      <c r="F2347">
        <f>D2347-E2347</f>
        <v>4</v>
      </c>
    </row>
    <row r="2348" spans="1:6">
      <c r="A2348">
        <v>206</v>
      </c>
      <c r="B2348" t="s">
        <v>92</v>
      </c>
      <c r="C2348" t="s">
        <v>116</v>
      </c>
      <c r="D2348">
        <v>5</v>
      </c>
      <c r="E2348">
        <v>2</v>
      </c>
      <c r="F2348">
        <f>D2348-E2348</f>
        <v>3</v>
      </c>
    </row>
    <row r="2349" spans="1:6">
      <c r="A2349">
        <v>206</v>
      </c>
      <c r="B2349" t="s">
        <v>92</v>
      </c>
      <c r="C2349" t="s">
        <v>116</v>
      </c>
      <c r="D2349">
        <v>4</v>
      </c>
      <c r="E2349">
        <v>0</v>
      </c>
      <c r="F2349">
        <f>D2349-E2349</f>
        <v>4</v>
      </c>
    </row>
    <row r="2350" spans="1:6">
      <c r="A2350">
        <v>206</v>
      </c>
      <c r="B2350" t="s">
        <v>92</v>
      </c>
      <c r="C2350" t="s">
        <v>116</v>
      </c>
      <c r="D2350">
        <v>7</v>
      </c>
      <c r="E2350">
        <v>3</v>
      </c>
      <c r="F2350">
        <f>D2350-E2350</f>
        <v>4</v>
      </c>
    </row>
    <row r="2351" spans="1:6">
      <c r="A2351">
        <v>206</v>
      </c>
      <c r="B2351" t="s">
        <v>92</v>
      </c>
      <c r="C2351" t="s">
        <v>116</v>
      </c>
      <c r="D2351">
        <v>2</v>
      </c>
      <c r="E2351">
        <v>7</v>
      </c>
      <c r="F2351">
        <f>D2351-E2351</f>
        <v>-5</v>
      </c>
    </row>
    <row r="2352" spans="1:6">
      <c r="A2352">
        <v>206</v>
      </c>
      <c r="B2352" t="s">
        <v>92</v>
      </c>
      <c r="C2352" t="s">
        <v>116</v>
      </c>
      <c r="D2352">
        <v>2</v>
      </c>
      <c r="E2352">
        <v>1</v>
      </c>
      <c r="F2352">
        <f>D2352-E2352</f>
        <v>1</v>
      </c>
    </row>
    <row r="2353" spans="1:6">
      <c r="A2353">
        <v>206</v>
      </c>
      <c r="B2353" t="s">
        <v>92</v>
      </c>
      <c r="C2353" t="s">
        <v>116</v>
      </c>
      <c r="D2353">
        <v>1</v>
      </c>
      <c r="E2353">
        <v>0</v>
      </c>
      <c r="F2353">
        <f>D2353-E2353</f>
        <v>1</v>
      </c>
    </row>
    <row r="2354" spans="1:6">
      <c r="A2354">
        <v>206</v>
      </c>
      <c r="B2354" t="s">
        <v>92</v>
      </c>
      <c r="C2354" t="s">
        <v>116</v>
      </c>
      <c r="D2354">
        <v>3</v>
      </c>
      <c r="E2354">
        <v>8</v>
      </c>
      <c r="F2354">
        <f>D2354-E2354</f>
        <v>-5</v>
      </c>
    </row>
    <row r="2355" spans="1:6">
      <c r="A2355">
        <v>206</v>
      </c>
      <c r="B2355" t="s">
        <v>92</v>
      </c>
      <c r="C2355" t="s">
        <v>116</v>
      </c>
      <c r="D2355">
        <v>3</v>
      </c>
      <c r="E2355">
        <v>4</v>
      </c>
      <c r="F2355">
        <f>D2355-E2355</f>
        <v>-1</v>
      </c>
    </row>
    <row r="2356" spans="1:6">
      <c r="A2356">
        <v>206</v>
      </c>
      <c r="B2356" t="s">
        <v>92</v>
      </c>
      <c r="C2356" t="s">
        <v>116</v>
      </c>
      <c r="D2356">
        <v>0</v>
      </c>
      <c r="E2356">
        <v>0</v>
      </c>
      <c r="F2356">
        <f>D2356-E2356</f>
        <v>0</v>
      </c>
    </row>
    <row r="2357" spans="1:6">
      <c r="A2357">
        <v>207</v>
      </c>
      <c r="B2357" t="s">
        <v>92</v>
      </c>
      <c r="C2357" t="s">
        <v>129</v>
      </c>
      <c r="D2357">
        <v>5</v>
      </c>
      <c r="E2357">
        <v>9</v>
      </c>
      <c r="F2357">
        <f>D2357-E2357</f>
        <v>-4</v>
      </c>
    </row>
    <row r="2358" spans="1:6">
      <c r="A2358">
        <v>207</v>
      </c>
      <c r="B2358" t="s">
        <v>92</v>
      </c>
      <c r="C2358" t="s">
        <v>129</v>
      </c>
      <c r="D2358">
        <v>0</v>
      </c>
      <c r="E2358">
        <v>4</v>
      </c>
      <c r="F2358">
        <f>D2358-E2358</f>
        <v>-4</v>
      </c>
    </row>
    <row r="2359" spans="1:6">
      <c r="A2359">
        <v>207</v>
      </c>
      <c r="B2359" t="s">
        <v>92</v>
      </c>
      <c r="C2359" t="s">
        <v>129</v>
      </c>
      <c r="D2359">
        <v>0</v>
      </c>
      <c r="E2359">
        <v>7</v>
      </c>
      <c r="F2359">
        <f>D2359-E2359</f>
        <v>-7</v>
      </c>
    </row>
    <row r="2360" spans="1:6">
      <c r="A2360">
        <v>207</v>
      </c>
      <c r="B2360" t="s">
        <v>92</v>
      </c>
      <c r="C2360" t="s">
        <v>129</v>
      </c>
      <c r="D2360">
        <v>3</v>
      </c>
      <c r="E2360">
        <v>6</v>
      </c>
      <c r="F2360">
        <f>D2360-E2360</f>
        <v>-3</v>
      </c>
    </row>
    <row r="2361" spans="1:6">
      <c r="A2361">
        <v>207</v>
      </c>
      <c r="B2361" t="s">
        <v>92</v>
      </c>
      <c r="C2361" t="s">
        <v>129</v>
      </c>
      <c r="D2361">
        <v>6</v>
      </c>
      <c r="E2361">
        <v>8</v>
      </c>
      <c r="F2361">
        <f>D2361-E2361</f>
        <v>-2</v>
      </c>
    </row>
    <row r="2362" spans="1:6">
      <c r="A2362">
        <v>207</v>
      </c>
      <c r="B2362" t="s">
        <v>92</v>
      </c>
      <c r="C2362" t="s">
        <v>129</v>
      </c>
      <c r="D2362">
        <v>3</v>
      </c>
      <c r="E2362">
        <v>3</v>
      </c>
      <c r="F2362">
        <f>D2362-E2362</f>
        <v>0</v>
      </c>
    </row>
    <row r="2363" spans="1:6">
      <c r="A2363">
        <v>207</v>
      </c>
      <c r="B2363" t="s">
        <v>92</v>
      </c>
      <c r="C2363" t="s">
        <v>129</v>
      </c>
      <c r="D2363">
        <v>4</v>
      </c>
      <c r="E2363">
        <v>10</v>
      </c>
      <c r="F2363">
        <f>D2363-E2363</f>
        <v>-6</v>
      </c>
    </row>
    <row r="2364" spans="1:6">
      <c r="A2364">
        <v>207</v>
      </c>
      <c r="B2364" t="s">
        <v>92</v>
      </c>
      <c r="C2364" t="s">
        <v>129</v>
      </c>
      <c r="D2364">
        <v>14</v>
      </c>
      <c r="E2364">
        <v>12</v>
      </c>
      <c r="F2364">
        <f>D2364-E2364</f>
        <v>2</v>
      </c>
    </row>
    <row r="2365" spans="1:6">
      <c r="A2365">
        <v>207</v>
      </c>
      <c r="B2365" t="s">
        <v>92</v>
      </c>
      <c r="C2365" t="s">
        <v>129</v>
      </c>
      <c r="D2365">
        <v>4</v>
      </c>
      <c r="E2365">
        <v>4</v>
      </c>
      <c r="F2365">
        <f>D2365-E2365</f>
        <v>0</v>
      </c>
    </row>
    <row r="2366" spans="1:6">
      <c r="A2366">
        <v>207</v>
      </c>
      <c r="B2366" t="s">
        <v>92</v>
      </c>
      <c r="C2366" t="s">
        <v>129</v>
      </c>
      <c r="D2366">
        <v>2</v>
      </c>
      <c r="E2366">
        <v>6</v>
      </c>
      <c r="F2366">
        <f>D2366-E2366</f>
        <v>-4</v>
      </c>
    </row>
    <row r="2367" spans="1:6">
      <c r="A2367">
        <v>208</v>
      </c>
      <c r="B2367" t="s">
        <v>92</v>
      </c>
      <c r="C2367" t="s">
        <v>142</v>
      </c>
      <c r="D2367">
        <v>1</v>
      </c>
      <c r="E2367">
        <v>4</v>
      </c>
      <c r="F2367">
        <f>D2367-E2367</f>
        <v>-3</v>
      </c>
    </row>
    <row r="2368" spans="1:6">
      <c r="A2368">
        <v>208</v>
      </c>
      <c r="B2368" t="s">
        <v>92</v>
      </c>
      <c r="C2368" t="s">
        <v>142</v>
      </c>
      <c r="D2368">
        <v>1</v>
      </c>
      <c r="E2368">
        <v>1</v>
      </c>
      <c r="F2368">
        <f>D2368-E2368</f>
        <v>0</v>
      </c>
    </row>
    <row r="2369" spans="1:6">
      <c r="A2369">
        <v>208</v>
      </c>
      <c r="B2369" t="s">
        <v>92</v>
      </c>
      <c r="C2369" t="s">
        <v>142</v>
      </c>
      <c r="D2369">
        <v>2</v>
      </c>
      <c r="E2369">
        <v>6</v>
      </c>
      <c r="F2369">
        <f>D2369-E2369</f>
        <v>-4</v>
      </c>
    </row>
    <row r="2370" spans="1:6">
      <c r="A2370">
        <v>208</v>
      </c>
      <c r="B2370" t="s">
        <v>92</v>
      </c>
      <c r="C2370" t="s">
        <v>142</v>
      </c>
      <c r="D2370">
        <v>2</v>
      </c>
      <c r="E2370">
        <v>4</v>
      </c>
      <c r="F2370">
        <f>D2370-E2370</f>
        <v>-2</v>
      </c>
    </row>
    <row r="2371" spans="1:6">
      <c r="A2371">
        <v>208</v>
      </c>
      <c r="B2371" t="s">
        <v>92</v>
      </c>
      <c r="C2371" t="s">
        <v>142</v>
      </c>
      <c r="D2371">
        <v>2</v>
      </c>
      <c r="E2371">
        <v>4</v>
      </c>
      <c r="F2371">
        <f>D2371-E2371</f>
        <v>-2</v>
      </c>
    </row>
    <row r="2372" spans="1:6">
      <c r="A2372">
        <v>208</v>
      </c>
      <c r="B2372" t="s">
        <v>92</v>
      </c>
      <c r="C2372" t="s">
        <v>142</v>
      </c>
      <c r="D2372">
        <v>3</v>
      </c>
      <c r="E2372">
        <v>2</v>
      </c>
      <c r="F2372">
        <f>D2372-E2372</f>
        <v>1</v>
      </c>
    </row>
    <row r="2373" spans="1:6">
      <c r="A2373">
        <v>208</v>
      </c>
      <c r="B2373" t="s">
        <v>92</v>
      </c>
      <c r="C2373" t="s">
        <v>142</v>
      </c>
      <c r="D2373">
        <v>8</v>
      </c>
      <c r="E2373">
        <v>4</v>
      </c>
      <c r="F2373">
        <f>D2373-E2373</f>
        <v>4</v>
      </c>
    </row>
    <row r="2374" spans="1:6">
      <c r="A2374">
        <v>208</v>
      </c>
      <c r="B2374" t="s">
        <v>92</v>
      </c>
      <c r="C2374" t="s">
        <v>142</v>
      </c>
      <c r="D2374">
        <v>2</v>
      </c>
      <c r="E2374">
        <v>1</v>
      </c>
      <c r="F2374">
        <f>D2374-E2374</f>
        <v>1</v>
      </c>
    </row>
    <row r="2375" spans="1:6">
      <c r="A2375">
        <v>208</v>
      </c>
      <c r="B2375" t="s">
        <v>92</v>
      </c>
      <c r="C2375" t="s">
        <v>142</v>
      </c>
      <c r="D2375">
        <v>8</v>
      </c>
      <c r="E2375">
        <v>6</v>
      </c>
      <c r="F2375">
        <f>D2375-E2375</f>
        <v>2</v>
      </c>
    </row>
    <row r="2376" spans="1:6">
      <c r="A2376">
        <v>208</v>
      </c>
      <c r="B2376" t="s">
        <v>92</v>
      </c>
      <c r="C2376" t="s">
        <v>142</v>
      </c>
      <c r="D2376">
        <v>1</v>
      </c>
      <c r="E2376">
        <v>3</v>
      </c>
      <c r="F2376">
        <f>D2376-E2376</f>
        <v>-2</v>
      </c>
    </row>
    <row r="2377" spans="1:6">
      <c r="A2377">
        <v>208</v>
      </c>
      <c r="B2377" t="s">
        <v>92</v>
      </c>
      <c r="C2377" t="s">
        <v>142</v>
      </c>
      <c r="D2377">
        <v>17</v>
      </c>
      <c r="E2377">
        <v>13</v>
      </c>
      <c r="F2377">
        <f>D2377-E2377</f>
        <v>4</v>
      </c>
    </row>
    <row r="2378" spans="1:6">
      <c r="A2378">
        <v>208</v>
      </c>
      <c r="B2378" t="s">
        <v>92</v>
      </c>
      <c r="C2378" t="s">
        <v>142</v>
      </c>
      <c r="D2378">
        <v>1</v>
      </c>
      <c r="E2378">
        <v>1</v>
      </c>
      <c r="F2378">
        <f>D2378-E2378</f>
        <v>0</v>
      </c>
    </row>
    <row r="2379" spans="1:6">
      <c r="A2379">
        <v>209</v>
      </c>
      <c r="B2379" t="s">
        <v>92</v>
      </c>
      <c r="C2379" t="s">
        <v>154</v>
      </c>
      <c r="D2379">
        <v>10</v>
      </c>
      <c r="E2379">
        <v>6</v>
      </c>
      <c r="F2379">
        <f>D2379-E2379</f>
        <v>4</v>
      </c>
    </row>
    <row r="2380" spans="1:6">
      <c r="A2380">
        <v>209</v>
      </c>
      <c r="B2380" t="s">
        <v>92</v>
      </c>
      <c r="C2380" t="s">
        <v>154</v>
      </c>
      <c r="D2380">
        <v>12</v>
      </c>
      <c r="E2380">
        <v>13</v>
      </c>
      <c r="F2380">
        <f>D2380-E2380</f>
        <v>-1</v>
      </c>
    </row>
    <row r="2381" spans="1:6">
      <c r="A2381">
        <v>209</v>
      </c>
      <c r="B2381" t="s">
        <v>92</v>
      </c>
      <c r="C2381" t="s">
        <v>154</v>
      </c>
      <c r="D2381">
        <v>3</v>
      </c>
      <c r="E2381">
        <v>4</v>
      </c>
      <c r="F2381">
        <f>D2381-E2381</f>
        <v>-1</v>
      </c>
    </row>
    <row r="2382" spans="1:6">
      <c r="A2382">
        <v>209</v>
      </c>
      <c r="B2382" t="s">
        <v>92</v>
      </c>
      <c r="C2382" t="s">
        <v>154</v>
      </c>
      <c r="D2382">
        <v>0</v>
      </c>
      <c r="E2382">
        <v>4</v>
      </c>
      <c r="F2382">
        <f>D2382-E2382</f>
        <v>-4</v>
      </c>
    </row>
    <row r="2383" spans="1:6">
      <c r="A2383">
        <v>209</v>
      </c>
      <c r="B2383" t="s">
        <v>92</v>
      </c>
      <c r="C2383" t="s">
        <v>154</v>
      </c>
      <c r="D2383">
        <v>9</v>
      </c>
      <c r="E2383">
        <v>5</v>
      </c>
      <c r="F2383">
        <f>D2383-E2383</f>
        <v>4</v>
      </c>
    </row>
    <row r="2384" spans="1:6">
      <c r="A2384">
        <v>209</v>
      </c>
      <c r="B2384" t="s">
        <v>92</v>
      </c>
      <c r="C2384" t="s">
        <v>154</v>
      </c>
      <c r="D2384">
        <v>3</v>
      </c>
      <c r="E2384">
        <v>0</v>
      </c>
      <c r="F2384">
        <f>D2384-E2384</f>
        <v>3</v>
      </c>
    </row>
    <row r="2385" spans="1:6">
      <c r="A2385">
        <v>209</v>
      </c>
      <c r="B2385" t="s">
        <v>92</v>
      </c>
      <c r="C2385" t="s">
        <v>154</v>
      </c>
      <c r="D2385">
        <v>6</v>
      </c>
      <c r="E2385">
        <v>7</v>
      </c>
      <c r="F2385">
        <f>D2385-E2385</f>
        <v>-1</v>
      </c>
    </row>
    <row r="2386" spans="1:6">
      <c r="A2386">
        <v>209</v>
      </c>
      <c r="B2386" t="s">
        <v>92</v>
      </c>
      <c r="C2386" t="s">
        <v>154</v>
      </c>
      <c r="D2386">
        <v>4</v>
      </c>
      <c r="E2386">
        <v>4</v>
      </c>
      <c r="F2386">
        <f>D2386-E2386</f>
        <v>0</v>
      </c>
    </row>
    <row r="2387" spans="1:6">
      <c r="A2387">
        <v>209</v>
      </c>
      <c r="B2387" t="s">
        <v>92</v>
      </c>
      <c r="C2387" t="s">
        <v>154</v>
      </c>
      <c r="D2387">
        <v>3</v>
      </c>
      <c r="E2387">
        <v>0</v>
      </c>
      <c r="F2387">
        <f>D2387-E2387</f>
        <v>3</v>
      </c>
    </row>
    <row r="2388" spans="1:6">
      <c r="A2388">
        <v>209</v>
      </c>
      <c r="B2388" t="s">
        <v>92</v>
      </c>
      <c r="C2388" t="s">
        <v>154</v>
      </c>
      <c r="D2388">
        <v>0</v>
      </c>
      <c r="E2388">
        <v>3</v>
      </c>
      <c r="F2388">
        <f>D2388-E2388</f>
        <v>-3</v>
      </c>
    </row>
    <row r="2389" spans="1:6">
      <c r="A2389">
        <v>209</v>
      </c>
      <c r="B2389" t="s">
        <v>92</v>
      </c>
      <c r="C2389" t="s">
        <v>154</v>
      </c>
      <c r="D2389">
        <v>7</v>
      </c>
      <c r="E2389">
        <v>2</v>
      </c>
      <c r="F2389">
        <f>D2389-E2389</f>
        <v>5</v>
      </c>
    </row>
    <row r="2390" spans="1:6">
      <c r="A2390">
        <v>210</v>
      </c>
      <c r="B2390" t="s">
        <v>104</v>
      </c>
      <c r="C2390" t="s">
        <v>14</v>
      </c>
      <c r="D2390">
        <v>6</v>
      </c>
      <c r="E2390">
        <v>7</v>
      </c>
      <c r="F2390">
        <f>D2390-E2390</f>
        <v>-1</v>
      </c>
    </row>
    <row r="2391" spans="1:6">
      <c r="A2391">
        <v>210</v>
      </c>
      <c r="B2391" t="s">
        <v>104</v>
      </c>
      <c r="C2391" t="s">
        <v>14</v>
      </c>
      <c r="D2391">
        <v>4</v>
      </c>
      <c r="E2391">
        <v>4</v>
      </c>
      <c r="F2391">
        <f>D2391-E2391</f>
        <v>0</v>
      </c>
    </row>
    <row r="2392" spans="1:6">
      <c r="A2392">
        <v>210</v>
      </c>
      <c r="B2392" t="s">
        <v>104</v>
      </c>
      <c r="C2392" t="s">
        <v>14</v>
      </c>
      <c r="D2392">
        <v>3</v>
      </c>
      <c r="E2392">
        <v>10</v>
      </c>
      <c r="F2392">
        <f>D2392-E2392</f>
        <v>-7</v>
      </c>
    </row>
    <row r="2393" spans="1:6">
      <c r="A2393">
        <v>210</v>
      </c>
      <c r="B2393" t="s">
        <v>104</v>
      </c>
      <c r="C2393" t="s">
        <v>14</v>
      </c>
      <c r="D2393">
        <v>2</v>
      </c>
      <c r="E2393">
        <v>0</v>
      </c>
      <c r="F2393">
        <f>D2393-E2393</f>
        <v>2</v>
      </c>
    </row>
    <row r="2394" spans="1:6">
      <c r="A2394">
        <v>210</v>
      </c>
      <c r="B2394" t="s">
        <v>104</v>
      </c>
      <c r="C2394" t="s">
        <v>14</v>
      </c>
      <c r="D2394">
        <v>15</v>
      </c>
      <c r="E2394">
        <v>7</v>
      </c>
      <c r="F2394">
        <f>D2394-E2394</f>
        <v>8</v>
      </c>
    </row>
    <row r="2395" spans="1:6">
      <c r="A2395">
        <v>210</v>
      </c>
      <c r="B2395" t="s">
        <v>104</v>
      </c>
      <c r="C2395" t="s">
        <v>14</v>
      </c>
      <c r="D2395">
        <v>5</v>
      </c>
      <c r="E2395">
        <v>7</v>
      </c>
      <c r="F2395">
        <f>D2395-E2395</f>
        <v>-2</v>
      </c>
    </row>
    <row r="2396" spans="1:6">
      <c r="A2396">
        <v>210</v>
      </c>
      <c r="B2396" t="s">
        <v>104</v>
      </c>
      <c r="C2396" t="s">
        <v>14</v>
      </c>
      <c r="D2396">
        <v>2</v>
      </c>
      <c r="E2396">
        <v>1</v>
      </c>
      <c r="F2396">
        <f>D2396-E2396</f>
        <v>1</v>
      </c>
    </row>
    <row r="2397" spans="1:6">
      <c r="A2397">
        <v>210</v>
      </c>
      <c r="B2397" t="s">
        <v>104</v>
      </c>
      <c r="C2397" t="s">
        <v>14</v>
      </c>
      <c r="D2397">
        <v>0</v>
      </c>
      <c r="E2397">
        <v>1</v>
      </c>
      <c r="F2397">
        <f>D2397-E2397</f>
        <v>-1</v>
      </c>
    </row>
    <row r="2398" spans="1:6">
      <c r="A2398">
        <v>210</v>
      </c>
      <c r="B2398" t="s">
        <v>104</v>
      </c>
      <c r="C2398" t="s">
        <v>14</v>
      </c>
      <c r="D2398">
        <v>6</v>
      </c>
      <c r="E2398">
        <v>2</v>
      </c>
      <c r="F2398">
        <f>D2398-E2398</f>
        <v>4</v>
      </c>
    </row>
    <row r="2399" spans="1:6">
      <c r="A2399">
        <v>210</v>
      </c>
      <c r="B2399" t="s">
        <v>104</v>
      </c>
      <c r="C2399" t="s">
        <v>14</v>
      </c>
      <c r="D2399">
        <v>2</v>
      </c>
      <c r="E2399">
        <v>4</v>
      </c>
      <c r="F2399">
        <f>D2399-E2399</f>
        <v>-2</v>
      </c>
    </row>
    <row r="2400" spans="1:6">
      <c r="A2400">
        <v>210</v>
      </c>
      <c r="B2400" t="s">
        <v>104</v>
      </c>
      <c r="C2400" t="s">
        <v>14</v>
      </c>
      <c r="D2400">
        <v>4</v>
      </c>
      <c r="E2400">
        <v>4</v>
      </c>
      <c r="F2400">
        <f>D2400-E2400</f>
        <v>0</v>
      </c>
    </row>
    <row r="2401" spans="1:6">
      <c r="A2401">
        <v>210</v>
      </c>
      <c r="B2401" t="s">
        <v>104</v>
      </c>
      <c r="C2401" t="s">
        <v>14</v>
      </c>
      <c r="D2401">
        <v>0</v>
      </c>
      <c r="E2401">
        <v>0</v>
      </c>
      <c r="F2401">
        <f>D2401-E2401</f>
        <v>0</v>
      </c>
    </row>
    <row r="2402" spans="1:6">
      <c r="A2402">
        <v>211</v>
      </c>
      <c r="B2402" t="s">
        <v>104</v>
      </c>
      <c r="C2402" t="s">
        <v>15</v>
      </c>
      <c r="D2402">
        <v>2</v>
      </c>
      <c r="E2402">
        <v>1</v>
      </c>
      <c r="F2402">
        <f>D2402-E2402</f>
        <v>1</v>
      </c>
    </row>
    <row r="2403" spans="1:6">
      <c r="A2403">
        <v>211</v>
      </c>
      <c r="B2403" t="s">
        <v>104</v>
      </c>
      <c r="C2403" t="s">
        <v>15</v>
      </c>
      <c r="D2403">
        <v>5</v>
      </c>
      <c r="E2403">
        <v>4</v>
      </c>
      <c r="F2403">
        <f>D2403-E2403</f>
        <v>1</v>
      </c>
    </row>
    <row r="2404" spans="1:6">
      <c r="A2404">
        <v>211</v>
      </c>
      <c r="B2404" t="s">
        <v>104</v>
      </c>
      <c r="C2404" t="s">
        <v>15</v>
      </c>
      <c r="D2404">
        <v>2</v>
      </c>
      <c r="E2404">
        <v>3</v>
      </c>
      <c r="F2404">
        <f>D2404-E2404</f>
        <v>-1</v>
      </c>
    </row>
    <row r="2405" spans="1:6">
      <c r="A2405">
        <v>211</v>
      </c>
      <c r="B2405" t="s">
        <v>104</v>
      </c>
      <c r="C2405" t="s">
        <v>15</v>
      </c>
      <c r="D2405">
        <v>5</v>
      </c>
      <c r="E2405">
        <v>4</v>
      </c>
      <c r="F2405">
        <f>D2405-E2405</f>
        <v>1</v>
      </c>
    </row>
    <row r="2406" spans="1:6">
      <c r="A2406">
        <v>211</v>
      </c>
      <c r="B2406" t="s">
        <v>104</v>
      </c>
      <c r="C2406" t="s">
        <v>15</v>
      </c>
      <c r="D2406">
        <v>4</v>
      </c>
      <c r="E2406">
        <v>3</v>
      </c>
      <c r="F2406">
        <f>D2406-E2406</f>
        <v>1</v>
      </c>
    </row>
    <row r="2407" spans="1:6">
      <c r="A2407">
        <v>211</v>
      </c>
      <c r="B2407" t="s">
        <v>104</v>
      </c>
      <c r="C2407" t="s">
        <v>15</v>
      </c>
      <c r="D2407">
        <v>3</v>
      </c>
      <c r="E2407">
        <v>2</v>
      </c>
      <c r="F2407">
        <f>D2407-E2407</f>
        <v>1</v>
      </c>
    </row>
    <row r="2408" spans="1:6">
      <c r="A2408">
        <v>211</v>
      </c>
      <c r="B2408" t="s">
        <v>104</v>
      </c>
      <c r="C2408" t="s">
        <v>15</v>
      </c>
      <c r="D2408">
        <v>10</v>
      </c>
      <c r="E2408">
        <v>10</v>
      </c>
      <c r="F2408">
        <f>D2408-E2408</f>
        <v>0</v>
      </c>
    </row>
    <row r="2409" spans="1:6">
      <c r="A2409">
        <v>211</v>
      </c>
      <c r="B2409" t="s">
        <v>104</v>
      </c>
      <c r="C2409" t="s">
        <v>15</v>
      </c>
      <c r="D2409">
        <v>4</v>
      </c>
      <c r="E2409">
        <v>6</v>
      </c>
      <c r="F2409">
        <f>D2409-E2409</f>
        <v>-2</v>
      </c>
    </row>
    <row r="2410" spans="1:6">
      <c r="A2410">
        <v>211</v>
      </c>
      <c r="B2410" t="s">
        <v>104</v>
      </c>
      <c r="C2410" t="s">
        <v>15</v>
      </c>
      <c r="D2410">
        <v>3</v>
      </c>
      <c r="E2410">
        <v>3</v>
      </c>
      <c r="F2410">
        <f>D2410-E2410</f>
        <v>0</v>
      </c>
    </row>
    <row r="2411" spans="1:6">
      <c r="A2411">
        <v>211</v>
      </c>
      <c r="B2411" t="s">
        <v>104</v>
      </c>
      <c r="C2411" t="s">
        <v>15</v>
      </c>
      <c r="D2411">
        <v>2</v>
      </c>
      <c r="E2411">
        <v>4</v>
      </c>
      <c r="F2411">
        <f>D2411-E2411</f>
        <v>-2</v>
      </c>
    </row>
    <row r="2412" spans="1:6">
      <c r="A2412">
        <v>211</v>
      </c>
      <c r="B2412" t="s">
        <v>104</v>
      </c>
      <c r="C2412" t="s">
        <v>15</v>
      </c>
      <c r="D2412">
        <v>2</v>
      </c>
      <c r="E2412">
        <v>1</v>
      </c>
      <c r="F2412">
        <f>D2412-E2412</f>
        <v>1</v>
      </c>
    </row>
    <row r="2413" spans="1:6">
      <c r="A2413">
        <v>211</v>
      </c>
      <c r="B2413" t="s">
        <v>104</v>
      </c>
      <c r="C2413" t="s">
        <v>15</v>
      </c>
      <c r="D2413">
        <v>0</v>
      </c>
      <c r="E2413">
        <v>1</v>
      </c>
      <c r="F2413">
        <f>D2413-E2413</f>
        <v>-1</v>
      </c>
    </row>
    <row r="2414" spans="1:6">
      <c r="A2414">
        <v>211</v>
      </c>
      <c r="B2414" t="s">
        <v>104</v>
      </c>
      <c r="C2414" t="s">
        <v>15</v>
      </c>
      <c r="D2414">
        <v>2</v>
      </c>
      <c r="E2414">
        <v>5</v>
      </c>
      <c r="F2414">
        <f>D2414-E2414</f>
        <v>-3</v>
      </c>
    </row>
    <row r="2415" spans="1:6">
      <c r="A2415">
        <v>211</v>
      </c>
      <c r="B2415" t="s">
        <v>104</v>
      </c>
      <c r="C2415" t="s">
        <v>15</v>
      </c>
      <c r="D2415">
        <v>1</v>
      </c>
      <c r="E2415">
        <v>2</v>
      </c>
      <c r="F2415">
        <f>D2415-E2415</f>
        <v>-1</v>
      </c>
    </row>
    <row r="2416" spans="1:6">
      <c r="A2416">
        <v>211</v>
      </c>
      <c r="B2416" t="s">
        <v>104</v>
      </c>
      <c r="C2416" t="s">
        <v>15</v>
      </c>
      <c r="D2416">
        <v>1</v>
      </c>
      <c r="E2416">
        <v>1</v>
      </c>
      <c r="F2416">
        <f>D2416-E2416</f>
        <v>0</v>
      </c>
    </row>
    <row r="2417" spans="1:6">
      <c r="A2417">
        <v>211</v>
      </c>
      <c r="B2417" t="s">
        <v>104</v>
      </c>
      <c r="C2417" t="s">
        <v>15</v>
      </c>
      <c r="D2417">
        <v>0</v>
      </c>
      <c r="E2417">
        <v>1</v>
      </c>
      <c r="F2417">
        <f>D2417-E2417</f>
        <v>-1</v>
      </c>
    </row>
    <row r="2418" spans="1:6">
      <c r="A2418">
        <v>212</v>
      </c>
      <c r="B2418" t="s">
        <v>104</v>
      </c>
      <c r="C2418" t="s">
        <v>40</v>
      </c>
      <c r="D2418">
        <v>3</v>
      </c>
      <c r="E2418">
        <v>4</v>
      </c>
      <c r="F2418">
        <f>D2418-E2418</f>
        <v>-1</v>
      </c>
    </row>
    <row r="2419" spans="1:6">
      <c r="A2419">
        <v>212</v>
      </c>
      <c r="B2419" t="s">
        <v>104</v>
      </c>
      <c r="C2419" t="s">
        <v>40</v>
      </c>
      <c r="D2419">
        <v>11</v>
      </c>
      <c r="E2419">
        <v>4</v>
      </c>
      <c r="F2419">
        <f>D2419-E2419</f>
        <v>7</v>
      </c>
    </row>
    <row r="2420" spans="1:6">
      <c r="A2420">
        <v>212</v>
      </c>
      <c r="B2420" t="s">
        <v>104</v>
      </c>
      <c r="C2420" t="s">
        <v>40</v>
      </c>
      <c r="D2420">
        <v>3</v>
      </c>
      <c r="E2420">
        <v>6</v>
      </c>
      <c r="F2420">
        <f>D2420-E2420</f>
        <v>-3</v>
      </c>
    </row>
    <row r="2421" spans="1:6">
      <c r="A2421">
        <v>212</v>
      </c>
      <c r="B2421" t="s">
        <v>104</v>
      </c>
      <c r="C2421" t="s">
        <v>40</v>
      </c>
      <c r="D2421">
        <v>4</v>
      </c>
      <c r="E2421">
        <v>2</v>
      </c>
      <c r="F2421">
        <f>D2421-E2421</f>
        <v>2</v>
      </c>
    </row>
    <row r="2422" spans="1:6">
      <c r="A2422">
        <v>212</v>
      </c>
      <c r="B2422" t="s">
        <v>104</v>
      </c>
      <c r="C2422" t="s">
        <v>40</v>
      </c>
      <c r="D2422">
        <v>7</v>
      </c>
      <c r="E2422">
        <v>7</v>
      </c>
      <c r="F2422">
        <f>D2422-E2422</f>
        <v>0</v>
      </c>
    </row>
    <row r="2423" spans="1:6">
      <c r="A2423">
        <v>212</v>
      </c>
      <c r="B2423" t="s">
        <v>104</v>
      </c>
      <c r="C2423" t="s">
        <v>40</v>
      </c>
      <c r="D2423">
        <v>4</v>
      </c>
      <c r="E2423">
        <v>7</v>
      </c>
      <c r="F2423">
        <f>D2423-E2423</f>
        <v>-3</v>
      </c>
    </row>
    <row r="2424" spans="1:6">
      <c r="A2424">
        <v>212</v>
      </c>
      <c r="B2424" t="s">
        <v>104</v>
      </c>
      <c r="C2424" t="s">
        <v>40</v>
      </c>
      <c r="D2424">
        <v>5</v>
      </c>
      <c r="E2424">
        <v>12</v>
      </c>
      <c r="F2424">
        <f>D2424-E2424</f>
        <v>-7</v>
      </c>
    </row>
    <row r="2425" spans="1:6">
      <c r="A2425">
        <v>212</v>
      </c>
      <c r="B2425" t="s">
        <v>104</v>
      </c>
      <c r="C2425" t="s">
        <v>40</v>
      </c>
      <c r="D2425">
        <v>7</v>
      </c>
      <c r="E2425">
        <v>2</v>
      </c>
      <c r="F2425">
        <f>D2425-E2425</f>
        <v>5</v>
      </c>
    </row>
    <row r="2426" spans="1:6">
      <c r="A2426">
        <v>212</v>
      </c>
      <c r="B2426" t="s">
        <v>104</v>
      </c>
      <c r="C2426" t="s">
        <v>40</v>
      </c>
      <c r="D2426">
        <v>3</v>
      </c>
      <c r="E2426">
        <v>6</v>
      </c>
      <c r="F2426">
        <f>D2426-E2426</f>
        <v>-3</v>
      </c>
    </row>
    <row r="2427" spans="1:6">
      <c r="A2427">
        <v>213</v>
      </c>
      <c r="B2427" t="s">
        <v>104</v>
      </c>
      <c r="C2427" t="s">
        <v>53</v>
      </c>
      <c r="D2427">
        <v>2</v>
      </c>
      <c r="E2427">
        <v>2</v>
      </c>
      <c r="F2427">
        <f>D2427-E2427</f>
        <v>0</v>
      </c>
    </row>
    <row r="2428" spans="1:6">
      <c r="A2428">
        <v>213</v>
      </c>
      <c r="B2428" t="s">
        <v>104</v>
      </c>
      <c r="C2428" t="s">
        <v>53</v>
      </c>
      <c r="D2428">
        <v>4</v>
      </c>
      <c r="E2428">
        <v>3</v>
      </c>
      <c r="F2428">
        <f>D2428-E2428</f>
        <v>1</v>
      </c>
    </row>
    <row r="2429" spans="1:6">
      <c r="A2429">
        <v>213</v>
      </c>
      <c r="B2429" t="s">
        <v>104</v>
      </c>
      <c r="C2429" t="s">
        <v>53</v>
      </c>
      <c r="D2429">
        <v>3</v>
      </c>
      <c r="E2429">
        <v>2</v>
      </c>
      <c r="F2429">
        <f>D2429-E2429</f>
        <v>1</v>
      </c>
    </row>
    <row r="2430" spans="1:6">
      <c r="A2430">
        <v>213</v>
      </c>
      <c r="B2430" t="s">
        <v>104</v>
      </c>
      <c r="C2430" t="s">
        <v>53</v>
      </c>
      <c r="D2430">
        <v>4</v>
      </c>
      <c r="E2430">
        <v>6</v>
      </c>
      <c r="F2430">
        <f>D2430-E2430</f>
        <v>-2</v>
      </c>
    </row>
    <row r="2431" spans="1:6">
      <c r="A2431">
        <v>213</v>
      </c>
      <c r="B2431" t="s">
        <v>104</v>
      </c>
      <c r="C2431" t="s">
        <v>53</v>
      </c>
      <c r="D2431">
        <v>1</v>
      </c>
      <c r="E2431">
        <v>2</v>
      </c>
      <c r="F2431">
        <f>D2431-E2431</f>
        <v>-1</v>
      </c>
    </row>
    <row r="2432" spans="1:6">
      <c r="A2432">
        <v>213</v>
      </c>
      <c r="B2432" t="s">
        <v>104</v>
      </c>
      <c r="C2432" t="s">
        <v>53</v>
      </c>
      <c r="D2432">
        <v>4</v>
      </c>
      <c r="E2432">
        <v>8</v>
      </c>
      <c r="F2432">
        <f>D2432-E2432</f>
        <v>-4</v>
      </c>
    </row>
    <row r="2433" spans="1:6">
      <c r="A2433">
        <v>213</v>
      </c>
      <c r="B2433" t="s">
        <v>104</v>
      </c>
      <c r="C2433" t="s">
        <v>53</v>
      </c>
      <c r="D2433">
        <v>2</v>
      </c>
      <c r="E2433">
        <v>3</v>
      </c>
      <c r="F2433">
        <f>D2433-E2433</f>
        <v>-1</v>
      </c>
    </row>
    <row r="2434" spans="1:6">
      <c r="A2434">
        <v>213</v>
      </c>
      <c r="B2434" t="s">
        <v>104</v>
      </c>
      <c r="C2434" t="s">
        <v>53</v>
      </c>
      <c r="D2434">
        <v>8</v>
      </c>
      <c r="E2434">
        <v>12</v>
      </c>
      <c r="F2434">
        <f>D2434-E2434</f>
        <v>-4</v>
      </c>
    </row>
    <row r="2435" spans="1:6">
      <c r="A2435">
        <v>213</v>
      </c>
      <c r="B2435" t="s">
        <v>104</v>
      </c>
      <c r="C2435" t="s">
        <v>53</v>
      </c>
      <c r="D2435">
        <v>5</v>
      </c>
      <c r="E2435">
        <v>7</v>
      </c>
      <c r="F2435">
        <f>D2435-E2435</f>
        <v>-2</v>
      </c>
    </row>
    <row r="2436" spans="1:6">
      <c r="A2436">
        <v>213</v>
      </c>
      <c r="B2436" t="s">
        <v>104</v>
      </c>
      <c r="C2436" t="s">
        <v>53</v>
      </c>
      <c r="D2436">
        <v>2</v>
      </c>
      <c r="E2436">
        <v>3</v>
      </c>
      <c r="F2436">
        <f>D2436-E2436</f>
        <v>-1</v>
      </c>
    </row>
    <row r="2437" spans="1:6">
      <c r="A2437">
        <v>213</v>
      </c>
      <c r="B2437" t="s">
        <v>104</v>
      </c>
      <c r="C2437" t="s">
        <v>53</v>
      </c>
      <c r="D2437">
        <v>4</v>
      </c>
      <c r="E2437">
        <v>6</v>
      </c>
      <c r="F2437">
        <f>D2437-E2437</f>
        <v>-2</v>
      </c>
    </row>
    <row r="2438" spans="1:6">
      <c r="A2438">
        <v>213</v>
      </c>
      <c r="B2438" t="s">
        <v>104</v>
      </c>
      <c r="C2438" t="s">
        <v>53</v>
      </c>
      <c r="D2438">
        <v>2</v>
      </c>
      <c r="E2438">
        <v>3</v>
      </c>
      <c r="F2438">
        <f>D2438-E2438</f>
        <v>-1</v>
      </c>
    </row>
    <row r="2439" spans="1:6">
      <c r="A2439">
        <v>214</v>
      </c>
      <c r="B2439" t="s">
        <v>104</v>
      </c>
      <c r="C2439" t="s">
        <v>66</v>
      </c>
      <c r="D2439">
        <v>5</v>
      </c>
      <c r="E2439">
        <v>6</v>
      </c>
      <c r="F2439">
        <f>D2439-E2439</f>
        <v>-1</v>
      </c>
    </row>
    <row r="2440" spans="1:6">
      <c r="A2440">
        <v>214</v>
      </c>
      <c r="B2440" t="s">
        <v>104</v>
      </c>
      <c r="C2440" t="s">
        <v>66</v>
      </c>
      <c r="D2440">
        <v>3</v>
      </c>
      <c r="E2440">
        <v>1</v>
      </c>
      <c r="F2440">
        <f>D2440-E2440</f>
        <v>2</v>
      </c>
    </row>
    <row r="2441" spans="1:6">
      <c r="A2441">
        <v>214</v>
      </c>
      <c r="B2441" t="s">
        <v>104</v>
      </c>
      <c r="C2441" t="s">
        <v>66</v>
      </c>
      <c r="D2441">
        <v>4</v>
      </c>
      <c r="E2441">
        <v>4</v>
      </c>
      <c r="F2441">
        <f>D2441-E2441</f>
        <v>0</v>
      </c>
    </row>
    <row r="2442" spans="1:6">
      <c r="A2442">
        <v>214</v>
      </c>
      <c r="B2442" t="s">
        <v>104</v>
      </c>
      <c r="C2442" t="s">
        <v>66</v>
      </c>
      <c r="D2442">
        <v>4</v>
      </c>
      <c r="E2442">
        <v>6</v>
      </c>
      <c r="F2442">
        <f>D2442-E2442</f>
        <v>-2</v>
      </c>
    </row>
    <row r="2443" spans="1:6">
      <c r="A2443">
        <v>214</v>
      </c>
      <c r="B2443" t="s">
        <v>104</v>
      </c>
      <c r="C2443" t="s">
        <v>66</v>
      </c>
      <c r="D2443">
        <v>1</v>
      </c>
      <c r="E2443">
        <v>2</v>
      </c>
      <c r="F2443">
        <f>D2443-E2443</f>
        <v>-1</v>
      </c>
    </row>
    <row r="2444" spans="1:6">
      <c r="A2444">
        <v>214</v>
      </c>
      <c r="B2444" t="s">
        <v>104</v>
      </c>
      <c r="C2444" t="s">
        <v>66</v>
      </c>
      <c r="D2444">
        <v>7</v>
      </c>
      <c r="E2444">
        <v>4</v>
      </c>
      <c r="F2444">
        <f>D2444-E2444</f>
        <v>3</v>
      </c>
    </row>
    <row r="2445" spans="1:6">
      <c r="A2445">
        <v>214</v>
      </c>
      <c r="B2445" t="s">
        <v>104</v>
      </c>
      <c r="C2445" t="s">
        <v>66</v>
      </c>
      <c r="D2445">
        <v>12</v>
      </c>
      <c r="E2445">
        <v>4</v>
      </c>
      <c r="F2445">
        <f>D2445-E2445</f>
        <v>8</v>
      </c>
    </row>
    <row r="2446" spans="1:6">
      <c r="A2446">
        <v>214</v>
      </c>
      <c r="B2446" t="s">
        <v>104</v>
      </c>
      <c r="C2446" t="s">
        <v>66</v>
      </c>
      <c r="D2446">
        <v>11</v>
      </c>
      <c r="E2446">
        <v>15</v>
      </c>
      <c r="F2446">
        <f>D2446-E2446</f>
        <v>-4</v>
      </c>
    </row>
    <row r="2447" spans="1:6">
      <c r="A2447">
        <v>214</v>
      </c>
      <c r="B2447" t="s">
        <v>104</v>
      </c>
      <c r="C2447" t="s">
        <v>66</v>
      </c>
      <c r="D2447">
        <v>4</v>
      </c>
      <c r="E2447">
        <v>8</v>
      </c>
      <c r="F2447">
        <f>D2447-E2447</f>
        <v>-4</v>
      </c>
    </row>
    <row r="2448" spans="1:6">
      <c r="A2448">
        <v>215</v>
      </c>
      <c r="B2448" t="s">
        <v>104</v>
      </c>
      <c r="C2448" t="s">
        <v>79</v>
      </c>
      <c r="D2448">
        <v>8</v>
      </c>
      <c r="E2448">
        <v>1</v>
      </c>
      <c r="F2448">
        <f>D2448-E2448</f>
        <v>7</v>
      </c>
    </row>
    <row r="2449" spans="1:6">
      <c r="A2449">
        <v>215</v>
      </c>
      <c r="B2449" t="s">
        <v>104</v>
      </c>
      <c r="C2449" t="s">
        <v>79</v>
      </c>
      <c r="D2449">
        <v>15</v>
      </c>
      <c r="E2449">
        <v>19</v>
      </c>
      <c r="F2449">
        <f>D2449-E2449</f>
        <v>-4</v>
      </c>
    </row>
    <row r="2450" spans="1:6">
      <c r="A2450">
        <v>215</v>
      </c>
      <c r="B2450" t="s">
        <v>104</v>
      </c>
      <c r="C2450" t="s">
        <v>79</v>
      </c>
      <c r="D2450">
        <v>11</v>
      </c>
      <c r="E2450">
        <v>6</v>
      </c>
      <c r="F2450">
        <f>D2450-E2450</f>
        <v>5</v>
      </c>
    </row>
    <row r="2451" spans="1:6">
      <c r="A2451">
        <v>215</v>
      </c>
      <c r="B2451" t="s">
        <v>104</v>
      </c>
      <c r="C2451" t="s">
        <v>79</v>
      </c>
      <c r="D2451">
        <v>5</v>
      </c>
      <c r="E2451">
        <v>5</v>
      </c>
      <c r="F2451">
        <f>D2451-E2451</f>
        <v>0</v>
      </c>
    </row>
    <row r="2452" spans="1:6">
      <c r="A2452">
        <v>215</v>
      </c>
      <c r="B2452" t="s">
        <v>104</v>
      </c>
      <c r="C2452" t="s">
        <v>79</v>
      </c>
      <c r="D2452">
        <v>3</v>
      </c>
      <c r="E2452">
        <v>0</v>
      </c>
      <c r="F2452">
        <f>D2452-E2452</f>
        <v>3</v>
      </c>
    </row>
    <row r="2453" spans="1:6">
      <c r="A2453">
        <v>215</v>
      </c>
      <c r="B2453" t="s">
        <v>104</v>
      </c>
      <c r="C2453" t="s">
        <v>79</v>
      </c>
      <c r="D2453">
        <v>3</v>
      </c>
      <c r="E2453">
        <v>6</v>
      </c>
      <c r="F2453">
        <f>D2453-E2453</f>
        <v>-3</v>
      </c>
    </row>
    <row r="2454" spans="1:6">
      <c r="A2454">
        <v>215</v>
      </c>
      <c r="B2454" t="s">
        <v>104</v>
      </c>
      <c r="C2454" t="s">
        <v>79</v>
      </c>
      <c r="D2454">
        <v>0</v>
      </c>
      <c r="E2454">
        <v>0</v>
      </c>
      <c r="F2454">
        <f>D2454-E2454</f>
        <v>0</v>
      </c>
    </row>
    <row r="2455" spans="1:6">
      <c r="A2455">
        <v>215</v>
      </c>
      <c r="B2455" t="s">
        <v>104</v>
      </c>
      <c r="C2455" t="s">
        <v>79</v>
      </c>
      <c r="D2455">
        <v>9</v>
      </c>
      <c r="E2455">
        <v>6</v>
      </c>
      <c r="F2455">
        <f>D2455-E2455</f>
        <v>3</v>
      </c>
    </row>
    <row r="2456" spans="1:6">
      <c r="A2456">
        <v>215</v>
      </c>
      <c r="B2456" t="s">
        <v>104</v>
      </c>
      <c r="C2456" t="s">
        <v>79</v>
      </c>
      <c r="D2456">
        <v>2</v>
      </c>
      <c r="E2456">
        <v>1</v>
      </c>
      <c r="F2456">
        <f>D2456-E2456</f>
        <v>1</v>
      </c>
    </row>
    <row r="2457" spans="1:6">
      <c r="A2457">
        <v>215</v>
      </c>
      <c r="B2457" t="s">
        <v>104</v>
      </c>
      <c r="C2457" t="s">
        <v>79</v>
      </c>
      <c r="D2457">
        <v>2</v>
      </c>
      <c r="E2457">
        <v>2</v>
      </c>
      <c r="F2457">
        <f>D2457-E2457</f>
        <v>0</v>
      </c>
    </row>
    <row r="2458" spans="1:6">
      <c r="A2458">
        <v>216</v>
      </c>
      <c r="B2458" t="s">
        <v>104</v>
      </c>
      <c r="C2458" t="s">
        <v>92</v>
      </c>
      <c r="D2458">
        <v>3</v>
      </c>
      <c r="E2458">
        <v>1</v>
      </c>
      <c r="F2458">
        <f>D2458-E2458</f>
        <v>2</v>
      </c>
    </row>
    <row r="2459" spans="1:6">
      <c r="A2459">
        <v>216</v>
      </c>
      <c r="B2459" t="s">
        <v>104</v>
      </c>
      <c r="C2459" t="s">
        <v>92</v>
      </c>
      <c r="D2459">
        <v>3</v>
      </c>
      <c r="E2459">
        <v>2</v>
      </c>
      <c r="F2459">
        <f>D2459-E2459</f>
        <v>1</v>
      </c>
    </row>
    <row r="2460" spans="1:6">
      <c r="A2460">
        <v>216</v>
      </c>
      <c r="B2460" t="s">
        <v>104</v>
      </c>
      <c r="C2460" t="s">
        <v>92</v>
      </c>
      <c r="D2460">
        <v>11</v>
      </c>
      <c r="E2460">
        <v>1</v>
      </c>
      <c r="F2460">
        <f>D2460-E2460</f>
        <v>10</v>
      </c>
    </row>
    <row r="2461" spans="1:6">
      <c r="A2461">
        <v>216</v>
      </c>
      <c r="B2461" t="s">
        <v>104</v>
      </c>
      <c r="C2461" t="s">
        <v>92</v>
      </c>
      <c r="D2461">
        <v>4</v>
      </c>
      <c r="E2461">
        <v>2</v>
      </c>
      <c r="F2461">
        <f>D2461-E2461</f>
        <v>2</v>
      </c>
    </row>
    <row r="2462" spans="1:6">
      <c r="A2462">
        <v>216</v>
      </c>
      <c r="B2462" t="s">
        <v>104</v>
      </c>
      <c r="C2462" t="s">
        <v>92</v>
      </c>
      <c r="D2462">
        <v>7</v>
      </c>
      <c r="E2462">
        <v>5</v>
      </c>
      <c r="F2462">
        <f>D2462-E2462</f>
        <v>2</v>
      </c>
    </row>
    <row r="2463" spans="1:6">
      <c r="A2463">
        <v>216</v>
      </c>
      <c r="B2463" t="s">
        <v>104</v>
      </c>
      <c r="C2463" t="s">
        <v>92</v>
      </c>
      <c r="D2463">
        <v>8</v>
      </c>
      <c r="E2463">
        <v>5</v>
      </c>
      <c r="F2463">
        <f>D2463-E2463</f>
        <v>3</v>
      </c>
    </row>
    <row r="2464" spans="1:6">
      <c r="A2464">
        <v>216</v>
      </c>
      <c r="B2464" t="s">
        <v>104</v>
      </c>
      <c r="C2464" t="s">
        <v>92</v>
      </c>
      <c r="D2464">
        <v>0</v>
      </c>
      <c r="E2464">
        <v>0</v>
      </c>
      <c r="F2464">
        <f>D2464-E2464</f>
        <v>0</v>
      </c>
    </row>
    <row r="2465" spans="1:6">
      <c r="A2465">
        <v>216</v>
      </c>
      <c r="B2465" t="s">
        <v>104</v>
      </c>
      <c r="C2465" t="s">
        <v>92</v>
      </c>
      <c r="D2465">
        <v>5</v>
      </c>
      <c r="E2465">
        <v>5</v>
      </c>
      <c r="F2465">
        <f>D2465-E2465</f>
        <v>0</v>
      </c>
    </row>
    <row r="2466" spans="1:6">
      <c r="A2466">
        <v>216</v>
      </c>
      <c r="B2466" t="s">
        <v>104</v>
      </c>
      <c r="C2466" t="s">
        <v>92</v>
      </c>
      <c r="D2466">
        <v>7</v>
      </c>
      <c r="E2466">
        <v>1</v>
      </c>
      <c r="F2466">
        <f>D2466-E2466</f>
        <v>6</v>
      </c>
    </row>
    <row r="2467" spans="1:6">
      <c r="A2467">
        <v>216</v>
      </c>
      <c r="B2467" t="s">
        <v>104</v>
      </c>
      <c r="C2467" t="s">
        <v>92</v>
      </c>
      <c r="D2467">
        <v>4</v>
      </c>
      <c r="E2467">
        <v>3</v>
      </c>
      <c r="F2467">
        <f>D2467-E2467</f>
        <v>1</v>
      </c>
    </row>
    <row r="2468" spans="1:6">
      <c r="A2468">
        <v>216</v>
      </c>
      <c r="B2468" t="s">
        <v>104</v>
      </c>
      <c r="C2468" t="s">
        <v>92</v>
      </c>
      <c r="D2468">
        <v>5</v>
      </c>
      <c r="E2468">
        <v>1</v>
      </c>
      <c r="F2468">
        <f>D2468-E2468</f>
        <v>4</v>
      </c>
    </row>
    <row r="2469" spans="1:6">
      <c r="A2469">
        <v>216</v>
      </c>
      <c r="B2469" t="s">
        <v>104</v>
      </c>
      <c r="C2469" t="s">
        <v>92</v>
      </c>
      <c r="D2469">
        <v>5</v>
      </c>
      <c r="E2469">
        <v>2</v>
      </c>
      <c r="F2469">
        <f>D2469-E2469</f>
        <v>3</v>
      </c>
    </row>
    <row r="2470" spans="1:6">
      <c r="A2470">
        <v>216</v>
      </c>
      <c r="B2470" t="s">
        <v>104</v>
      </c>
      <c r="C2470" t="s">
        <v>92</v>
      </c>
      <c r="D2470">
        <v>6</v>
      </c>
      <c r="E2470">
        <v>5</v>
      </c>
      <c r="F2470">
        <f>D2470-E2470</f>
        <v>1</v>
      </c>
    </row>
    <row r="2471" spans="1:6">
      <c r="A2471">
        <v>216</v>
      </c>
      <c r="B2471" t="s">
        <v>104</v>
      </c>
      <c r="C2471" t="s">
        <v>92</v>
      </c>
      <c r="D2471">
        <v>1</v>
      </c>
      <c r="E2471">
        <v>1</v>
      </c>
      <c r="F2471">
        <f>D2471-E2471</f>
        <v>0</v>
      </c>
    </row>
    <row r="2472" spans="1:6">
      <c r="A2472">
        <v>217</v>
      </c>
      <c r="B2472" t="s">
        <v>104</v>
      </c>
      <c r="C2472" t="s">
        <v>116</v>
      </c>
      <c r="D2472">
        <v>1</v>
      </c>
      <c r="E2472">
        <v>1</v>
      </c>
      <c r="F2472">
        <f>D2472-E2472</f>
        <v>0</v>
      </c>
    </row>
    <row r="2473" spans="1:6">
      <c r="A2473">
        <v>217</v>
      </c>
      <c r="B2473" t="s">
        <v>104</v>
      </c>
      <c r="C2473" t="s">
        <v>116</v>
      </c>
      <c r="D2473">
        <v>8</v>
      </c>
      <c r="E2473">
        <v>1</v>
      </c>
      <c r="F2473">
        <f>D2473-E2473</f>
        <v>7</v>
      </c>
    </row>
    <row r="2474" spans="1:6">
      <c r="A2474">
        <v>217</v>
      </c>
      <c r="B2474" t="s">
        <v>104</v>
      </c>
      <c r="C2474" t="s">
        <v>116</v>
      </c>
      <c r="D2474">
        <v>13</v>
      </c>
      <c r="E2474">
        <v>5</v>
      </c>
      <c r="F2474">
        <f>D2474-E2474</f>
        <v>8</v>
      </c>
    </row>
    <row r="2475" spans="1:6">
      <c r="A2475">
        <v>217</v>
      </c>
      <c r="B2475" t="s">
        <v>104</v>
      </c>
      <c r="C2475" t="s">
        <v>116</v>
      </c>
      <c r="D2475">
        <v>8</v>
      </c>
      <c r="E2475">
        <v>2</v>
      </c>
      <c r="F2475">
        <f>D2475-E2475</f>
        <v>6</v>
      </c>
    </row>
    <row r="2476" spans="1:6">
      <c r="A2476">
        <v>217</v>
      </c>
      <c r="B2476" t="s">
        <v>104</v>
      </c>
      <c r="C2476" t="s">
        <v>116</v>
      </c>
      <c r="D2476">
        <v>4</v>
      </c>
      <c r="E2476">
        <v>0</v>
      </c>
      <c r="F2476">
        <f>D2476-E2476</f>
        <v>4</v>
      </c>
    </row>
    <row r="2477" spans="1:6">
      <c r="A2477">
        <v>217</v>
      </c>
      <c r="B2477" t="s">
        <v>104</v>
      </c>
      <c r="C2477" t="s">
        <v>116</v>
      </c>
      <c r="D2477">
        <v>21</v>
      </c>
      <c r="E2477">
        <v>7</v>
      </c>
      <c r="F2477">
        <f>D2477-E2477</f>
        <v>14</v>
      </c>
    </row>
    <row r="2478" spans="1:6">
      <c r="A2478">
        <v>217</v>
      </c>
      <c r="B2478" t="s">
        <v>104</v>
      </c>
      <c r="C2478" t="s">
        <v>116</v>
      </c>
      <c r="D2478">
        <v>16</v>
      </c>
      <c r="E2478">
        <v>13</v>
      </c>
      <c r="F2478">
        <f>D2478-E2478</f>
        <v>3</v>
      </c>
    </row>
    <row r="2479" spans="1:6">
      <c r="A2479">
        <v>217</v>
      </c>
      <c r="B2479" t="s">
        <v>104</v>
      </c>
      <c r="C2479" t="s">
        <v>116</v>
      </c>
      <c r="D2479">
        <v>1</v>
      </c>
      <c r="E2479">
        <v>2</v>
      </c>
      <c r="F2479">
        <f>D2479-E2479</f>
        <v>-1</v>
      </c>
    </row>
    <row r="2480" spans="1:6">
      <c r="A2480">
        <v>218</v>
      </c>
      <c r="B2480" t="s">
        <v>104</v>
      </c>
      <c r="C2480" t="s">
        <v>129</v>
      </c>
      <c r="D2480">
        <v>4</v>
      </c>
      <c r="E2480">
        <v>3</v>
      </c>
      <c r="F2480">
        <f>D2480-E2480</f>
        <v>1</v>
      </c>
    </row>
    <row r="2481" spans="1:6">
      <c r="A2481">
        <v>218</v>
      </c>
      <c r="B2481" t="s">
        <v>104</v>
      </c>
      <c r="C2481" t="s">
        <v>129</v>
      </c>
      <c r="D2481">
        <v>3</v>
      </c>
      <c r="E2481">
        <v>2</v>
      </c>
      <c r="F2481">
        <f>D2481-E2481</f>
        <v>1</v>
      </c>
    </row>
    <row r="2482" spans="1:6">
      <c r="A2482">
        <v>218</v>
      </c>
      <c r="B2482" t="s">
        <v>104</v>
      </c>
      <c r="C2482" t="s">
        <v>129</v>
      </c>
      <c r="D2482">
        <v>3</v>
      </c>
      <c r="E2482">
        <v>3</v>
      </c>
      <c r="F2482">
        <f>D2482-E2482</f>
        <v>0</v>
      </c>
    </row>
    <row r="2483" spans="1:6">
      <c r="A2483">
        <v>218</v>
      </c>
      <c r="B2483" t="s">
        <v>104</v>
      </c>
      <c r="C2483" t="s">
        <v>129</v>
      </c>
      <c r="D2483">
        <v>4</v>
      </c>
      <c r="E2483">
        <v>4</v>
      </c>
      <c r="F2483">
        <f>D2483-E2483</f>
        <v>0</v>
      </c>
    </row>
    <row r="2484" spans="1:6">
      <c r="A2484">
        <v>218</v>
      </c>
      <c r="B2484" t="s">
        <v>104</v>
      </c>
      <c r="C2484" t="s">
        <v>129</v>
      </c>
      <c r="D2484">
        <v>4</v>
      </c>
      <c r="E2484">
        <v>5</v>
      </c>
      <c r="F2484">
        <f>D2484-E2484</f>
        <v>-1</v>
      </c>
    </row>
    <row r="2485" spans="1:6">
      <c r="A2485">
        <v>218</v>
      </c>
      <c r="B2485" t="s">
        <v>104</v>
      </c>
      <c r="C2485" t="s">
        <v>129</v>
      </c>
      <c r="D2485">
        <v>9</v>
      </c>
      <c r="E2485">
        <v>5</v>
      </c>
      <c r="F2485">
        <f>D2485-E2485</f>
        <v>4</v>
      </c>
    </row>
    <row r="2486" spans="1:6">
      <c r="A2486">
        <v>218</v>
      </c>
      <c r="B2486" t="s">
        <v>104</v>
      </c>
      <c r="C2486" t="s">
        <v>129</v>
      </c>
      <c r="D2486">
        <v>2</v>
      </c>
      <c r="E2486">
        <v>0</v>
      </c>
      <c r="F2486">
        <f>D2486-E2486</f>
        <v>2</v>
      </c>
    </row>
    <row r="2487" spans="1:6">
      <c r="A2487">
        <v>218</v>
      </c>
      <c r="B2487" t="s">
        <v>104</v>
      </c>
      <c r="C2487" t="s">
        <v>129</v>
      </c>
      <c r="D2487">
        <v>6</v>
      </c>
      <c r="E2487">
        <v>3</v>
      </c>
      <c r="F2487">
        <f>D2487-E2487</f>
        <v>3</v>
      </c>
    </row>
    <row r="2488" spans="1:6">
      <c r="A2488">
        <v>218</v>
      </c>
      <c r="B2488" t="s">
        <v>104</v>
      </c>
      <c r="C2488" t="s">
        <v>129</v>
      </c>
      <c r="D2488">
        <v>6</v>
      </c>
      <c r="E2488">
        <v>6</v>
      </c>
      <c r="F2488">
        <f>D2488-E2488</f>
        <v>0</v>
      </c>
    </row>
    <row r="2489" spans="1:6">
      <c r="A2489">
        <v>218</v>
      </c>
      <c r="B2489" t="s">
        <v>104</v>
      </c>
      <c r="C2489" t="s">
        <v>129</v>
      </c>
      <c r="D2489">
        <v>1</v>
      </c>
      <c r="E2489">
        <v>3</v>
      </c>
      <c r="F2489">
        <f>D2489-E2489</f>
        <v>-2</v>
      </c>
    </row>
    <row r="2490" spans="1:6">
      <c r="A2490">
        <v>218</v>
      </c>
      <c r="B2490" t="s">
        <v>104</v>
      </c>
      <c r="C2490" t="s">
        <v>129</v>
      </c>
      <c r="D2490">
        <v>6</v>
      </c>
      <c r="E2490">
        <v>7</v>
      </c>
      <c r="F2490">
        <f>D2490-E2490</f>
        <v>-1</v>
      </c>
    </row>
    <row r="2491" spans="1:6">
      <c r="A2491">
        <v>218</v>
      </c>
      <c r="B2491" t="s">
        <v>104</v>
      </c>
      <c r="C2491" t="s">
        <v>129</v>
      </c>
      <c r="D2491">
        <v>8</v>
      </c>
      <c r="E2491">
        <v>4</v>
      </c>
      <c r="F2491">
        <f>D2491-E2491</f>
        <v>4</v>
      </c>
    </row>
    <row r="2492" spans="1:6">
      <c r="A2492">
        <v>218</v>
      </c>
      <c r="B2492" t="s">
        <v>104</v>
      </c>
      <c r="C2492" t="s">
        <v>129</v>
      </c>
      <c r="D2492">
        <v>1</v>
      </c>
      <c r="E2492">
        <v>0</v>
      </c>
      <c r="F2492">
        <f>D2492-E2492</f>
        <v>1</v>
      </c>
    </row>
    <row r="2493" spans="1:6">
      <c r="A2493">
        <v>219</v>
      </c>
      <c r="B2493" t="s">
        <v>104</v>
      </c>
      <c r="C2493" t="s">
        <v>142</v>
      </c>
      <c r="D2493">
        <v>18</v>
      </c>
      <c r="E2493">
        <v>5</v>
      </c>
      <c r="F2493">
        <f>D2493-E2493</f>
        <v>13</v>
      </c>
    </row>
    <row r="2494" spans="1:6">
      <c r="A2494">
        <v>219</v>
      </c>
      <c r="B2494" t="s">
        <v>104</v>
      </c>
      <c r="C2494" t="s">
        <v>142</v>
      </c>
      <c r="D2494">
        <v>7</v>
      </c>
      <c r="E2494">
        <v>4</v>
      </c>
      <c r="F2494">
        <f>D2494-E2494</f>
        <v>3</v>
      </c>
    </row>
    <row r="2495" spans="1:6">
      <c r="A2495">
        <v>219</v>
      </c>
      <c r="B2495" t="s">
        <v>104</v>
      </c>
      <c r="C2495" t="s">
        <v>142</v>
      </c>
      <c r="D2495">
        <v>2</v>
      </c>
      <c r="E2495">
        <v>4</v>
      </c>
      <c r="F2495">
        <f>D2495-E2495</f>
        <v>-2</v>
      </c>
    </row>
    <row r="2496" spans="1:6">
      <c r="A2496">
        <v>219</v>
      </c>
      <c r="B2496" t="s">
        <v>104</v>
      </c>
      <c r="C2496" t="s">
        <v>142</v>
      </c>
      <c r="D2496">
        <v>15</v>
      </c>
      <c r="E2496">
        <v>5</v>
      </c>
      <c r="F2496">
        <f>D2496-E2496</f>
        <v>10</v>
      </c>
    </row>
    <row r="2497" spans="1:6">
      <c r="A2497">
        <v>219</v>
      </c>
      <c r="B2497" t="s">
        <v>104</v>
      </c>
      <c r="C2497" t="s">
        <v>142</v>
      </c>
      <c r="D2497">
        <v>10</v>
      </c>
      <c r="E2497">
        <v>5</v>
      </c>
      <c r="F2497">
        <f>D2497-E2497</f>
        <v>5</v>
      </c>
    </row>
    <row r="2498" spans="1:6">
      <c r="A2498">
        <v>219</v>
      </c>
      <c r="B2498" t="s">
        <v>104</v>
      </c>
      <c r="C2498" t="s">
        <v>142</v>
      </c>
      <c r="D2498">
        <v>3</v>
      </c>
      <c r="E2498">
        <v>1</v>
      </c>
      <c r="F2498">
        <f>D2498-E2498</f>
        <v>2</v>
      </c>
    </row>
    <row r="2499" spans="1:6">
      <c r="A2499">
        <v>219</v>
      </c>
      <c r="B2499" t="s">
        <v>104</v>
      </c>
      <c r="C2499" t="s">
        <v>142</v>
      </c>
      <c r="D2499">
        <v>11</v>
      </c>
      <c r="E2499">
        <v>3</v>
      </c>
      <c r="F2499">
        <f>D2499-E2499</f>
        <v>8</v>
      </c>
    </row>
    <row r="2500" spans="1:6">
      <c r="A2500">
        <v>219</v>
      </c>
      <c r="B2500" t="s">
        <v>104</v>
      </c>
      <c r="C2500" t="s">
        <v>142</v>
      </c>
      <c r="D2500">
        <v>4</v>
      </c>
      <c r="E2500">
        <v>1</v>
      </c>
      <c r="F2500">
        <f>D2500-E2500</f>
        <v>3</v>
      </c>
    </row>
    <row r="2501" spans="1:6">
      <c r="A2501">
        <v>220</v>
      </c>
      <c r="B2501" t="s">
        <v>104</v>
      </c>
      <c r="C2501" t="s">
        <v>154</v>
      </c>
      <c r="D2501">
        <v>13</v>
      </c>
      <c r="E2501">
        <v>9</v>
      </c>
      <c r="F2501">
        <f>D2501-E2501</f>
        <v>4</v>
      </c>
    </row>
    <row r="2502" spans="1:6">
      <c r="A2502">
        <v>220</v>
      </c>
      <c r="B2502" t="s">
        <v>104</v>
      </c>
      <c r="C2502" t="s">
        <v>154</v>
      </c>
      <c r="D2502">
        <v>3</v>
      </c>
      <c r="E2502">
        <v>6</v>
      </c>
      <c r="F2502">
        <f>D2502-E2502</f>
        <v>-3</v>
      </c>
    </row>
    <row r="2503" spans="1:6">
      <c r="A2503">
        <v>220</v>
      </c>
      <c r="B2503" t="s">
        <v>104</v>
      </c>
      <c r="C2503" t="s">
        <v>154</v>
      </c>
      <c r="D2503">
        <v>6</v>
      </c>
      <c r="E2503">
        <v>6</v>
      </c>
      <c r="F2503">
        <f>D2503-E2503</f>
        <v>0</v>
      </c>
    </row>
    <row r="2504" spans="1:6">
      <c r="A2504">
        <v>220</v>
      </c>
      <c r="B2504" t="s">
        <v>104</v>
      </c>
      <c r="C2504" t="s">
        <v>154</v>
      </c>
      <c r="D2504">
        <v>9</v>
      </c>
      <c r="E2504">
        <v>2</v>
      </c>
      <c r="F2504">
        <f>D2504-E2504</f>
        <v>7</v>
      </c>
    </row>
    <row r="2505" spans="1:6">
      <c r="A2505">
        <v>220</v>
      </c>
      <c r="B2505" t="s">
        <v>104</v>
      </c>
      <c r="C2505" t="s">
        <v>154</v>
      </c>
      <c r="D2505">
        <v>20</v>
      </c>
      <c r="E2505">
        <v>16</v>
      </c>
      <c r="F2505">
        <f>D2505-E2505</f>
        <v>4</v>
      </c>
    </row>
    <row r="2506" spans="1:6">
      <c r="A2506">
        <v>220</v>
      </c>
      <c r="B2506" t="s">
        <v>104</v>
      </c>
      <c r="C2506" t="s">
        <v>154</v>
      </c>
      <c r="D2506">
        <v>9</v>
      </c>
      <c r="E2506">
        <v>1</v>
      </c>
      <c r="F2506">
        <f>D2506-E2506</f>
        <v>8</v>
      </c>
    </row>
    <row r="2507" spans="1:6">
      <c r="A2507">
        <v>220</v>
      </c>
      <c r="B2507" t="s">
        <v>104</v>
      </c>
      <c r="C2507" t="s">
        <v>154</v>
      </c>
      <c r="D2507">
        <v>3</v>
      </c>
      <c r="E2507">
        <v>7</v>
      </c>
      <c r="F2507">
        <f>D2507-E2507</f>
        <v>-4</v>
      </c>
    </row>
    <row r="2508" spans="1:6">
      <c r="A2508">
        <v>220</v>
      </c>
      <c r="B2508" t="s">
        <v>104</v>
      </c>
      <c r="C2508" t="s">
        <v>154</v>
      </c>
      <c r="D2508">
        <v>1</v>
      </c>
      <c r="E2508">
        <v>0</v>
      </c>
      <c r="F2508">
        <f>D2508-E2508</f>
        <v>1</v>
      </c>
    </row>
    <row r="2509" spans="1:6">
      <c r="A2509">
        <v>220</v>
      </c>
      <c r="B2509" t="s">
        <v>104</v>
      </c>
      <c r="C2509" t="s">
        <v>154</v>
      </c>
      <c r="D2509">
        <v>5</v>
      </c>
      <c r="E2509">
        <v>3</v>
      </c>
      <c r="F2509">
        <f>D2509-E2509</f>
        <v>2</v>
      </c>
    </row>
    <row r="2510" spans="1:6">
      <c r="A2510">
        <v>220</v>
      </c>
      <c r="B2510" t="s">
        <v>104</v>
      </c>
      <c r="C2510" t="s">
        <v>154</v>
      </c>
      <c r="D2510">
        <v>5</v>
      </c>
      <c r="E2510">
        <v>2</v>
      </c>
      <c r="F2510">
        <f>D2510-E2510</f>
        <v>3</v>
      </c>
    </row>
    <row r="2511" spans="1:6">
      <c r="A2511">
        <v>221</v>
      </c>
      <c r="B2511" t="s">
        <v>116</v>
      </c>
      <c r="C2511" t="s">
        <v>14</v>
      </c>
      <c r="D2511">
        <v>4</v>
      </c>
      <c r="E2511">
        <v>3</v>
      </c>
      <c r="F2511">
        <f>D2511-E2511</f>
        <v>1</v>
      </c>
    </row>
    <row r="2512" spans="1:6">
      <c r="A2512">
        <v>221</v>
      </c>
      <c r="B2512" t="s">
        <v>116</v>
      </c>
      <c r="C2512" t="s">
        <v>14</v>
      </c>
      <c r="D2512">
        <v>0</v>
      </c>
      <c r="E2512">
        <v>3</v>
      </c>
      <c r="F2512">
        <f>D2512-E2512</f>
        <v>-3</v>
      </c>
    </row>
    <row r="2513" spans="1:6">
      <c r="A2513">
        <v>221</v>
      </c>
      <c r="B2513" t="s">
        <v>116</v>
      </c>
      <c r="C2513" t="s">
        <v>14</v>
      </c>
      <c r="D2513">
        <v>4</v>
      </c>
      <c r="E2513">
        <v>8</v>
      </c>
      <c r="F2513">
        <f>D2513-E2513</f>
        <v>-4</v>
      </c>
    </row>
    <row r="2514" spans="1:6">
      <c r="A2514">
        <v>221</v>
      </c>
      <c r="B2514" t="s">
        <v>116</v>
      </c>
      <c r="C2514" t="s">
        <v>14</v>
      </c>
      <c r="D2514">
        <v>7</v>
      </c>
      <c r="E2514">
        <v>5</v>
      </c>
      <c r="F2514">
        <f>D2514-E2514</f>
        <v>2</v>
      </c>
    </row>
    <row r="2515" spans="1:6">
      <c r="A2515">
        <v>221</v>
      </c>
      <c r="B2515" t="s">
        <v>116</v>
      </c>
      <c r="C2515" t="s">
        <v>14</v>
      </c>
      <c r="D2515">
        <v>8</v>
      </c>
      <c r="E2515">
        <v>7</v>
      </c>
      <c r="F2515">
        <f>D2515-E2515</f>
        <v>1</v>
      </c>
    </row>
    <row r="2516" spans="1:6">
      <c r="A2516">
        <v>221</v>
      </c>
      <c r="B2516" t="s">
        <v>116</v>
      </c>
      <c r="C2516" t="s">
        <v>14</v>
      </c>
      <c r="D2516">
        <v>5</v>
      </c>
      <c r="E2516">
        <v>10</v>
      </c>
      <c r="F2516">
        <f>D2516-E2516</f>
        <v>-5</v>
      </c>
    </row>
    <row r="2517" spans="1:6">
      <c r="A2517">
        <v>221</v>
      </c>
      <c r="B2517" t="s">
        <v>116</v>
      </c>
      <c r="C2517" t="s">
        <v>14</v>
      </c>
      <c r="D2517">
        <v>4</v>
      </c>
      <c r="E2517">
        <v>6</v>
      </c>
      <c r="F2517">
        <f>D2517-E2517</f>
        <v>-2</v>
      </c>
    </row>
    <row r="2518" spans="1:6">
      <c r="A2518">
        <v>221</v>
      </c>
      <c r="B2518" t="s">
        <v>116</v>
      </c>
      <c r="C2518" t="s">
        <v>14</v>
      </c>
      <c r="D2518">
        <v>5</v>
      </c>
      <c r="E2518">
        <v>6</v>
      </c>
      <c r="F2518">
        <f>D2518-E2518</f>
        <v>-1</v>
      </c>
    </row>
    <row r="2519" spans="1:6">
      <c r="A2519">
        <v>221</v>
      </c>
      <c r="B2519" t="s">
        <v>116</v>
      </c>
      <c r="C2519" t="s">
        <v>14</v>
      </c>
      <c r="D2519">
        <v>5</v>
      </c>
      <c r="E2519">
        <v>6</v>
      </c>
      <c r="F2519">
        <f>D2519-E2519</f>
        <v>-1</v>
      </c>
    </row>
    <row r="2520" spans="1:6">
      <c r="A2520">
        <v>221</v>
      </c>
      <c r="B2520" t="s">
        <v>116</v>
      </c>
      <c r="C2520" t="s">
        <v>14</v>
      </c>
      <c r="D2520">
        <v>0</v>
      </c>
      <c r="E2520">
        <v>2</v>
      </c>
      <c r="F2520">
        <f>D2520-E2520</f>
        <v>-2</v>
      </c>
    </row>
    <row r="2521" spans="1:6">
      <c r="A2521">
        <v>222</v>
      </c>
      <c r="B2521" t="s">
        <v>116</v>
      </c>
      <c r="C2521" t="s">
        <v>15</v>
      </c>
      <c r="D2521">
        <v>5</v>
      </c>
      <c r="E2521">
        <v>7</v>
      </c>
      <c r="F2521">
        <f>D2521-E2521</f>
        <v>-2</v>
      </c>
    </row>
    <row r="2522" spans="1:6">
      <c r="A2522">
        <v>222</v>
      </c>
      <c r="B2522" t="s">
        <v>116</v>
      </c>
      <c r="C2522" t="s">
        <v>15</v>
      </c>
      <c r="D2522">
        <v>12</v>
      </c>
      <c r="E2522">
        <v>3</v>
      </c>
      <c r="F2522">
        <f>D2522-E2522</f>
        <v>9</v>
      </c>
    </row>
    <row r="2523" spans="1:6">
      <c r="A2523">
        <v>222</v>
      </c>
      <c r="B2523" t="s">
        <v>116</v>
      </c>
      <c r="C2523" t="s">
        <v>15</v>
      </c>
      <c r="D2523">
        <v>1</v>
      </c>
      <c r="E2523">
        <v>4</v>
      </c>
      <c r="F2523">
        <f>D2523-E2523</f>
        <v>-3</v>
      </c>
    </row>
    <row r="2524" spans="1:6">
      <c r="A2524">
        <v>222</v>
      </c>
      <c r="B2524" t="s">
        <v>116</v>
      </c>
      <c r="C2524" t="s">
        <v>15</v>
      </c>
      <c r="D2524">
        <v>4</v>
      </c>
      <c r="E2524">
        <v>3</v>
      </c>
      <c r="F2524">
        <f>D2524-E2524</f>
        <v>1</v>
      </c>
    </row>
    <row r="2525" spans="1:6">
      <c r="A2525">
        <v>222</v>
      </c>
      <c r="B2525" t="s">
        <v>116</v>
      </c>
      <c r="C2525" t="s">
        <v>15</v>
      </c>
      <c r="D2525">
        <v>2</v>
      </c>
      <c r="E2525">
        <v>5</v>
      </c>
      <c r="F2525">
        <f>D2525-E2525</f>
        <v>-3</v>
      </c>
    </row>
    <row r="2526" spans="1:6">
      <c r="A2526">
        <v>222</v>
      </c>
      <c r="B2526" t="s">
        <v>116</v>
      </c>
      <c r="C2526" t="s">
        <v>15</v>
      </c>
      <c r="D2526">
        <v>0</v>
      </c>
      <c r="E2526">
        <v>2</v>
      </c>
      <c r="F2526">
        <f>D2526-E2526</f>
        <v>-2</v>
      </c>
    </row>
    <row r="2527" spans="1:6">
      <c r="A2527">
        <v>222</v>
      </c>
      <c r="B2527" t="s">
        <v>116</v>
      </c>
      <c r="C2527" t="s">
        <v>15</v>
      </c>
      <c r="D2527">
        <v>8</v>
      </c>
      <c r="E2527">
        <v>4</v>
      </c>
      <c r="F2527">
        <f>D2527-E2527</f>
        <v>4</v>
      </c>
    </row>
    <row r="2528" spans="1:6">
      <c r="A2528">
        <v>222</v>
      </c>
      <c r="B2528" t="s">
        <v>116</v>
      </c>
      <c r="C2528" t="s">
        <v>15</v>
      </c>
      <c r="D2528">
        <v>2</v>
      </c>
      <c r="E2528">
        <v>10</v>
      </c>
      <c r="F2528">
        <f>D2528-E2528</f>
        <v>-8</v>
      </c>
    </row>
    <row r="2529" spans="1:6">
      <c r="A2529">
        <v>222</v>
      </c>
      <c r="B2529" t="s">
        <v>116</v>
      </c>
      <c r="C2529" t="s">
        <v>15</v>
      </c>
      <c r="D2529">
        <v>3</v>
      </c>
      <c r="E2529">
        <v>3</v>
      </c>
      <c r="F2529">
        <f>D2529-E2529</f>
        <v>0</v>
      </c>
    </row>
    <row r="2530" spans="1:6">
      <c r="A2530">
        <v>222</v>
      </c>
      <c r="B2530" t="s">
        <v>116</v>
      </c>
      <c r="C2530" t="s">
        <v>15</v>
      </c>
      <c r="D2530">
        <v>3</v>
      </c>
      <c r="E2530">
        <v>3</v>
      </c>
      <c r="F2530">
        <f>D2530-E2530</f>
        <v>0</v>
      </c>
    </row>
    <row r="2531" spans="1:6">
      <c r="A2531">
        <v>222</v>
      </c>
      <c r="B2531" t="s">
        <v>116</v>
      </c>
      <c r="C2531" t="s">
        <v>15</v>
      </c>
      <c r="D2531">
        <v>1</v>
      </c>
      <c r="E2531">
        <v>3</v>
      </c>
      <c r="F2531">
        <f>D2531-E2531</f>
        <v>-2</v>
      </c>
    </row>
    <row r="2532" spans="1:6">
      <c r="A2532">
        <v>222</v>
      </c>
      <c r="B2532" t="s">
        <v>116</v>
      </c>
      <c r="C2532" t="s">
        <v>15</v>
      </c>
      <c r="D2532">
        <v>0</v>
      </c>
      <c r="E2532">
        <v>1</v>
      </c>
      <c r="F2532">
        <f>D2532-E2532</f>
        <v>-1</v>
      </c>
    </row>
    <row r="2533" spans="1:6">
      <c r="A2533">
        <v>223</v>
      </c>
      <c r="B2533" t="s">
        <v>116</v>
      </c>
      <c r="C2533" t="s">
        <v>40</v>
      </c>
      <c r="D2533">
        <v>7</v>
      </c>
      <c r="E2533">
        <v>3</v>
      </c>
      <c r="F2533">
        <f>D2533-E2533</f>
        <v>4</v>
      </c>
    </row>
    <row r="2534" spans="1:6">
      <c r="A2534">
        <v>223</v>
      </c>
      <c r="B2534" t="s">
        <v>116</v>
      </c>
      <c r="C2534" t="s">
        <v>40</v>
      </c>
      <c r="D2534">
        <v>1</v>
      </c>
      <c r="E2534">
        <v>1</v>
      </c>
      <c r="F2534">
        <f>D2534-E2534</f>
        <v>0</v>
      </c>
    </row>
    <row r="2535" spans="1:6">
      <c r="A2535">
        <v>223</v>
      </c>
      <c r="B2535" t="s">
        <v>116</v>
      </c>
      <c r="C2535" t="s">
        <v>40</v>
      </c>
      <c r="D2535">
        <v>6</v>
      </c>
      <c r="E2535">
        <v>3</v>
      </c>
      <c r="F2535">
        <f>D2535-E2535</f>
        <v>3</v>
      </c>
    </row>
    <row r="2536" spans="1:6">
      <c r="A2536">
        <v>223</v>
      </c>
      <c r="B2536" t="s">
        <v>116</v>
      </c>
      <c r="C2536" t="s">
        <v>40</v>
      </c>
      <c r="D2536">
        <v>6</v>
      </c>
      <c r="E2536">
        <v>5</v>
      </c>
      <c r="F2536">
        <f>D2536-E2536</f>
        <v>1</v>
      </c>
    </row>
    <row r="2537" spans="1:6">
      <c r="A2537">
        <v>223</v>
      </c>
      <c r="B2537" t="s">
        <v>116</v>
      </c>
      <c r="C2537" t="s">
        <v>40</v>
      </c>
      <c r="D2537">
        <v>5</v>
      </c>
      <c r="E2537">
        <v>3</v>
      </c>
      <c r="F2537">
        <f>D2537-E2537</f>
        <v>2</v>
      </c>
    </row>
    <row r="2538" spans="1:6">
      <c r="A2538">
        <v>223</v>
      </c>
      <c r="B2538" t="s">
        <v>116</v>
      </c>
      <c r="C2538" t="s">
        <v>40</v>
      </c>
      <c r="D2538">
        <v>2</v>
      </c>
      <c r="E2538">
        <v>4</v>
      </c>
      <c r="F2538">
        <f>D2538-E2538</f>
        <v>-2</v>
      </c>
    </row>
    <row r="2539" spans="1:6">
      <c r="A2539">
        <v>223</v>
      </c>
      <c r="B2539" t="s">
        <v>116</v>
      </c>
      <c r="C2539" t="s">
        <v>40</v>
      </c>
      <c r="D2539">
        <v>1</v>
      </c>
      <c r="E2539">
        <v>4</v>
      </c>
      <c r="F2539">
        <f>D2539-E2539</f>
        <v>-3</v>
      </c>
    </row>
    <row r="2540" spans="1:6">
      <c r="A2540">
        <v>223</v>
      </c>
      <c r="B2540" t="s">
        <v>116</v>
      </c>
      <c r="C2540" t="s">
        <v>40</v>
      </c>
      <c r="D2540">
        <v>5</v>
      </c>
      <c r="E2540">
        <v>2</v>
      </c>
      <c r="F2540">
        <f>D2540-E2540</f>
        <v>3</v>
      </c>
    </row>
    <row r="2541" spans="1:6">
      <c r="A2541">
        <v>223</v>
      </c>
      <c r="B2541" t="s">
        <v>116</v>
      </c>
      <c r="C2541" t="s">
        <v>40</v>
      </c>
      <c r="D2541">
        <v>2</v>
      </c>
      <c r="E2541">
        <v>6</v>
      </c>
      <c r="F2541">
        <f>D2541-E2541</f>
        <v>-4</v>
      </c>
    </row>
    <row r="2542" spans="1:6">
      <c r="A2542">
        <v>223</v>
      </c>
      <c r="B2542" t="s">
        <v>116</v>
      </c>
      <c r="C2542" t="s">
        <v>40</v>
      </c>
      <c r="D2542">
        <v>4</v>
      </c>
      <c r="E2542">
        <v>3</v>
      </c>
      <c r="F2542">
        <f>D2542-E2542</f>
        <v>1</v>
      </c>
    </row>
    <row r="2543" spans="1:6">
      <c r="A2543">
        <v>224</v>
      </c>
      <c r="B2543" t="s">
        <v>116</v>
      </c>
      <c r="C2543" t="s">
        <v>53</v>
      </c>
      <c r="D2543">
        <v>6</v>
      </c>
      <c r="E2543">
        <v>6</v>
      </c>
      <c r="F2543">
        <f>D2543-E2543</f>
        <v>0</v>
      </c>
    </row>
    <row r="2544" spans="1:6">
      <c r="A2544">
        <v>224</v>
      </c>
      <c r="B2544" t="s">
        <v>116</v>
      </c>
      <c r="C2544" t="s">
        <v>53</v>
      </c>
      <c r="D2544">
        <v>3</v>
      </c>
      <c r="E2544">
        <v>3</v>
      </c>
      <c r="F2544">
        <f>D2544-E2544</f>
        <v>0</v>
      </c>
    </row>
    <row r="2545" spans="1:6">
      <c r="A2545">
        <v>224</v>
      </c>
      <c r="B2545" t="s">
        <v>116</v>
      </c>
      <c r="C2545" t="s">
        <v>53</v>
      </c>
      <c r="D2545">
        <v>4</v>
      </c>
      <c r="E2545">
        <v>1</v>
      </c>
      <c r="F2545">
        <f>D2545-E2545</f>
        <v>3</v>
      </c>
    </row>
    <row r="2546" spans="1:6">
      <c r="A2546">
        <v>224</v>
      </c>
      <c r="B2546" t="s">
        <v>116</v>
      </c>
      <c r="C2546" t="s">
        <v>53</v>
      </c>
      <c r="D2546">
        <v>5</v>
      </c>
      <c r="E2546">
        <v>6</v>
      </c>
      <c r="F2546">
        <f>D2546-E2546</f>
        <v>-1</v>
      </c>
    </row>
    <row r="2547" spans="1:6">
      <c r="A2547">
        <v>224</v>
      </c>
      <c r="B2547" t="s">
        <v>116</v>
      </c>
      <c r="C2547" t="s">
        <v>53</v>
      </c>
      <c r="D2547">
        <v>8</v>
      </c>
      <c r="E2547">
        <v>16</v>
      </c>
      <c r="F2547">
        <f>D2547-E2547</f>
        <v>-8</v>
      </c>
    </row>
    <row r="2548" spans="1:6">
      <c r="A2548">
        <v>224</v>
      </c>
      <c r="B2548" t="s">
        <v>116</v>
      </c>
      <c r="C2548" t="s">
        <v>53</v>
      </c>
      <c r="D2548">
        <v>9</v>
      </c>
      <c r="E2548">
        <v>5</v>
      </c>
      <c r="F2548">
        <f>D2548-E2548</f>
        <v>4</v>
      </c>
    </row>
    <row r="2549" spans="1:6">
      <c r="A2549">
        <v>224</v>
      </c>
      <c r="B2549" t="s">
        <v>116</v>
      </c>
      <c r="C2549" t="s">
        <v>53</v>
      </c>
      <c r="D2549">
        <v>1</v>
      </c>
      <c r="E2549">
        <v>0</v>
      </c>
      <c r="F2549">
        <f>D2549-E2549</f>
        <v>1</v>
      </c>
    </row>
    <row r="2550" spans="1:6">
      <c r="A2550">
        <v>224</v>
      </c>
      <c r="B2550" t="s">
        <v>116</v>
      </c>
      <c r="C2550" t="s">
        <v>53</v>
      </c>
      <c r="D2550">
        <v>2</v>
      </c>
      <c r="E2550">
        <v>4</v>
      </c>
      <c r="F2550">
        <f>D2550-E2550</f>
        <v>-2</v>
      </c>
    </row>
    <row r="2551" spans="1:6">
      <c r="A2551">
        <v>224</v>
      </c>
      <c r="B2551" t="s">
        <v>116</v>
      </c>
      <c r="C2551" t="s">
        <v>53</v>
      </c>
      <c r="D2551">
        <v>0</v>
      </c>
      <c r="E2551">
        <v>1</v>
      </c>
      <c r="F2551">
        <f>D2551-E2551</f>
        <v>-1</v>
      </c>
    </row>
    <row r="2552" spans="1:6">
      <c r="A2552">
        <v>224</v>
      </c>
      <c r="B2552" t="s">
        <v>116</v>
      </c>
      <c r="C2552" t="s">
        <v>53</v>
      </c>
      <c r="D2552">
        <v>4</v>
      </c>
      <c r="E2552">
        <v>2</v>
      </c>
      <c r="F2552">
        <f>D2552-E2552</f>
        <v>2</v>
      </c>
    </row>
    <row r="2553" spans="1:6">
      <c r="A2553">
        <v>224</v>
      </c>
      <c r="B2553" t="s">
        <v>116</v>
      </c>
      <c r="C2553" t="s">
        <v>53</v>
      </c>
      <c r="D2553">
        <v>2</v>
      </c>
      <c r="E2553">
        <v>1</v>
      </c>
      <c r="F2553">
        <f>D2553-E2553</f>
        <v>1</v>
      </c>
    </row>
    <row r="2554" spans="1:6">
      <c r="A2554">
        <v>224</v>
      </c>
      <c r="B2554" t="s">
        <v>116</v>
      </c>
      <c r="C2554" t="s">
        <v>53</v>
      </c>
      <c r="D2554">
        <v>4</v>
      </c>
      <c r="E2554">
        <v>1</v>
      </c>
      <c r="F2554">
        <f>D2554-E2554</f>
        <v>3</v>
      </c>
    </row>
    <row r="2555" spans="1:6">
      <c r="A2555">
        <v>225</v>
      </c>
      <c r="B2555" t="s">
        <v>116</v>
      </c>
      <c r="C2555" t="s">
        <v>66</v>
      </c>
      <c r="D2555">
        <v>4</v>
      </c>
      <c r="E2555">
        <v>6</v>
      </c>
      <c r="F2555">
        <f>D2555-E2555</f>
        <v>-2</v>
      </c>
    </row>
    <row r="2556" spans="1:6">
      <c r="A2556">
        <v>225</v>
      </c>
      <c r="B2556" t="s">
        <v>116</v>
      </c>
      <c r="C2556" t="s">
        <v>66</v>
      </c>
      <c r="D2556">
        <v>2</v>
      </c>
      <c r="E2556">
        <v>4</v>
      </c>
      <c r="F2556">
        <f>D2556-E2556</f>
        <v>-2</v>
      </c>
    </row>
    <row r="2557" spans="1:6">
      <c r="A2557">
        <v>225</v>
      </c>
      <c r="B2557" t="s">
        <v>116</v>
      </c>
      <c r="C2557" t="s">
        <v>66</v>
      </c>
      <c r="D2557">
        <v>11</v>
      </c>
      <c r="E2557">
        <v>7</v>
      </c>
      <c r="F2557">
        <f>D2557-E2557</f>
        <v>4</v>
      </c>
    </row>
    <row r="2558" spans="1:6">
      <c r="A2558">
        <v>225</v>
      </c>
      <c r="B2558" t="s">
        <v>116</v>
      </c>
      <c r="C2558" t="s">
        <v>66</v>
      </c>
      <c r="D2558">
        <v>2</v>
      </c>
      <c r="E2558">
        <v>0</v>
      </c>
      <c r="F2558">
        <f>D2558-E2558</f>
        <v>2</v>
      </c>
    </row>
    <row r="2559" spans="1:6">
      <c r="A2559">
        <v>225</v>
      </c>
      <c r="B2559" t="s">
        <v>116</v>
      </c>
      <c r="C2559" t="s">
        <v>66</v>
      </c>
      <c r="D2559">
        <v>3</v>
      </c>
      <c r="E2559">
        <v>4</v>
      </c>
      <c r="F2559">
        <f>D2559-E2559</f>
        <v>-1</v>
      </c>
    </row>
    <row r="2560" spans="1:6">
      <c r="A2560">
        <v>225</v>
      </c>
      <c r="B2560" t="s">
        <v>116</v>
      </c>
      <c r="C2560" t="s">
        <v>66</v>
      </c>
      <c r="D2560">
        <v>1</v>
      </c>
      <c r="E2560">
        <v>2</v>
      </c>
      <c r="F2560">
        <f>D2560-E2560</f>
        <v>-1</v>
      </c>
    </row>
    <row r="2561" spans="1:6">
      <c r="A2561">
        <v>225</v>
      </c>
      <c r="B2561" t="s">
        <v>116</v>
      </c>
      <c r="C2561" t="s">
        <v>66</v>
      </c>
      <c r="D2561">
        <v>8</v>
      </c>
      <c r="E2561">
        <v>7</v>
      </c>
      <c r="F2561">
        <f>D2561-E2561</f>
        <v>1</v>
      </c>
    </row>
    <row r="2562" spans="1:6">
      <c r="A2562">
        <v>225</v>
      </c>
      <c r="B2562" t="s">
        <v>116</v>
      </c>
      <c r="C2562" t="s">
        <v>66</v>
      </c>
      <c r="D2562">
        <v>2</v>
      </c>
      <c r="E2562">
        <v>2</v>
      </c>
      <c r="F2562">
        <f>D2562-E2562</f>
        <v>0</v>
      </c>
    </row>
    <row r="2563" spans="1:6">
      <c r="A2563">
        <v>225</v>
      </c>
      <c r="B2563" t="s">
        <v>116</v>
      </c>
      <c r="C2563" t="s">
        <v>66</v>
      </c>
      <c r="D2563">
        <v>8</v>
      </c>
      <c r="E2563">
        <v>5</v>
      </c>
      <c r="F2563">
        <f>D2563-E2563</f>
        <v>3</v>
      </c>
    </row>
    <row r="2564" spans="1:6">
      <c r="A2564">
        <v>225</v>
      </c>
      <c r="B2564" t="s">
        <v>116</v>
      </c>
      <c r="C2564" t="s">
        <v>66</v>
      </c>
      <c r="D2564">
        <v>2</v>
      </c>
      <c r="E2564">
        <v>2</v>
      </c>
      <c r="F2564">
        <f>D2564-E2564</f>
        <v>0</v>
      </c>
    </row>
    <row r="2565" spans="1:6">
      <c r="A2565">
        <v>225</v>
      </c>
      <c r="B2565" t="s">
        <v>116</v>
      </c>
      <c r="C2565" t="s">
        <v>66</v>
      </c>
      <c r="D2565">
        <v>1</v>
      </c>
      <c r="E2565">
        <v>2</v>
      </c>
      <c r="F2565">
        <f>D2565-E2565</f>
        <v>-1</v>
      </c>
    </row>
    <row r="2566" spans="1:6">
      <c r="A2566">
        <v>225</v>
      </c>
      <c r="B2566" t="s">
        <v>116</v>
      </c>
      <c r="C2566" t="s">
        <v>66</v>
      </c>
      <c r="D2566">
        <v>0</v>
      </c>
      <c r="E2566">
        <v>0</v>
      </c>
      <c r="F2566">
        <f>D2566-E2566</f>
        <v>0</v>
      </c>
    </row>
    <row r="2567" spans="1:6">
      <c r="A2567">
        <v>226</v>
      </c>
      <c r="B2567" t="s">
        <v>116</v>
      </c>
      <c r="C2567" t="s">
        <v>79</v>
      </c>
      <c r="D2567">
        <v>5</v>
      </c>
      <c r="E2567">
        <v>3</v>
      </c>
      <c r="F2567">
        <f>D2567-E2567</f>
        <v>2</v>
      </c>
    </row>
    <row r="2568" spans="1:6">
      <c r="A2568">
        <v>226</v>
      </c>
      <c r="B2568" t="s">
        <v>116</v>
      </c>
      <c r="C2568" t="s">
        <v>79</v>
      </c>
      <c r="D2568">
        <v>4</v>
      </c>
      <c r="E2568">
        <v>3</v>
      </c>
      <c r="F2568">
        <f>D2568-E2568</f>
        <v>1</v>
      </c>
    </row>
    <row r="2569" spans="1:6">
      <c r="A2569">
        <v>226</v>
      </c>
      <c r="B2569" t="s">
        <v>116</v>
      </c>
      <c r="C2569" t="s">
        <v>79</v>
      </c>
      <c r="D2569">
        <v>3</v>
      </c>
      <c r="E2569">
        <v>4</v>
      </c>
      <c r="F2569">
        <f>D2569-E2569</f>
        <v>-1</v>
      </c>
    </row>
    <row r="2570" spans="1:6">
      <c r="A2570">
        <v>226</v>
      </c>
      <c r="B2570" t="s">
        <v>116</v>
      </c>
      <c r="C2570" t="s">
        <v>79</v>
      </c>
      <c r="D2570">
        <v>15</v>
      </c>
      <c r="E2570">
        <v>9</v>
      </c>
      <c r="F2570">
        <f>D2570-E2570</f>
        <v>6</v>
      </c>
    </row>
    <row r="2571" spans="1:6">
      <c r="A2571">
        <v>226</v>
      </c>
      <c r="B2571" t="s">
        <v>116</v>
      </c>
      <c r="C2571" t="s">
        <v>79</v>
      </c>
      <c r="D2571">
        <v>0</v>
      </c>
      <c r="E2571">
        <v>3</v>
      </c>
      <c r="F2571">
        <f>D2571-E2571</f>
        <v>-3</v>
      </c>
    </row>
    <row r="2572" spans="1:6">
      <c r="A2572">
        <v>226</v>
      </c>
      <c r="B2572" t="s">
        <v>116</v>
      </c>
      <c r="C2572" t="s">
        <v>79</v>
      </c>
      <c r="D2572">
        <v>4</v>
      </c>
      <c r="E2572">
        <v>3</v>
      </c>
      <c r="F2572">
        <f>D2572-E2572</f>
        <v>1</v>
      </c>
    </row>
    <row r="2573" spans="1:6">
      <c r="A2573">
        <v>226</v>
      </c>
      <c r="B2573" t="s">
        <v>116</v>
      </c>
      <c r="C2573" t="s">
        <v>79</v>
      </c>
      <c r="D2573">
        <v>3</v>
      </c>
      <c r="E2573">
        <v>8</v>
      </c>
      <c r="F2573">
        <f>D2573-E2573</f>
        <v>-5</v>
      </c>
    </row>
    <row r="2574" spans="1:6">
      <c r="A2574">
        <v>226</v>
      </c>
      <c r="B2574" t="s">
        <v>116</v>
      </c>
      <c r="C2574" t="s">
        <v>79</v>
      </c>
      <c r="D2574">
        <v>6</v>
      </c>
      <c r="E2574">
        <v>6</v>
      </c>
      <c r="F2574">
        <f>D2574-E2574</f>
        <v>0</v>
      </c>
    </row>
    <row r="2575" spans="1:6">
      <c r="A2575">
        <v>226</v>
      </c>
      <c r="B2575" t="s">
        <v>116</v>
      </c>
      <c r="C2575" t="s">
        <v>79</v>
      </c>
      <c r="D2575">
        <v>2</v>
      </c>
      <c r="E2575">
        <v>2</v>
      </c>
      <c r="F2575">
        <f>D2575-E2575</f>
        <v>0</v>
      </c>
    </row>
    <row r="2576" spans="1:6">
      <c r="A2576">
        <v>226</v>
      </c>
      <c r="B2576" t="s">
        <v>116</v>
      </c>
      <c r="C2576" t="s">
        <v>79</v>
      </c>
      <c r="D2576">
        <v>7</v>
      </c>
      <c r="E2576">
        <v>1</v>
      </c>
      <c r="F2576">
        <f>D2576-E2576</f>
        <v>6</v>
      </c>
    </row>
    <row r="2577" spans="1:6">
      <c r="A2577">
        <v>226</v>
      </c>
      <c r="B2577" t="s">
        <v>116</v>
      </c>
      <c r="C2577" t="s">
        <v>79</v>
      </c>
      <c r="D2577">
        <v>1</v>
      </c>
      <c r="E2577">
        <v>2</v>
      </c>
      <c r="F2577">
        <f>D2577-E2577</f>
        <v>-1</v>
      </c>
    </row>
    <row r="2578" spans="1:6">
      <c r="A2578">
        <v>226</v>
      </c>
      <c r="B2578" t="s">
        <v>116</v>
      </c>
      <c r="C2578" t="s">
        <v>79</v>
      </c>
      <c r="D2578">
        <v>2</v>
      </c>
      <c r="E2578">
        <v>1</v>
      </c>
      <c r="F2578">
        <f>D2578-E2578</f>
        <v>1</v>
      </c>
    </row>
    <row r="2579" spans="1:6">
      <c r="A2579">
        <v>227</v>
      </c>
      <c r="B2579" t="s">
        <v>116</v>
      </c>
      <c r="C2579" t="s">
        <v>92</v>
      </c>
      <c r="D2579">
        <v>1</v>
      </c>
      <c r="E2579">
        <v>1</v>
      </c>
      <c r="F2579">
        <f>D2579-E2579</f>
        <v>0</v>
      </c>
    </row>
    <row r="2580" spans="1:6">
      <c r="A2580">
        <v>227</v>
      </c>
      <c r="B2580" t="s">
        <v>116</v>
      </c>
      <c r="C2580" t="s">
        <v>92</v>
      </c>
      <c r="D2580">
        <v>3</v>
      </c>
      <c r="E2580">
        <v>4</v>
      </c>
      <c r="F2580">
        <f>D2580-E2580</f>
        <v>-1</v>
      </c>
    </row>
    <row r="2581" spans="1:6">
      <c r="A2581">
        <v>227</v>
      </c>
      <c r="B2581" t="s">
        <v>116</v>
      </c>
      <c r="C2581" t="s">
        <v>92</v>
      </c>
      <c r="D2581">
        <v>6</v>
      </c>
      <c r="E2581">
        <v>3</v>
      </c>
      <c r="F2581">
        <f>D2581-E2581</f>
        <v>3</v>
      </c>
    </row>
    <row r="2582" spans="1:6">
      <c r="A2582">
        <v>227</v>
      </c>
      <c r="B2582" t="s">
        <v>116</v>
      </c>
      <c r="C2582" t="s">
        <v>92</v>
      </c>
      <c r="D2582">
        <v>5</v>
      </c>
      <c r="E2582">
        <v>2</v>
      </c>
      <c r="F2582">
        <f>D2582-E2582</f>
        <v>3</v>
      </c>
    </row>
    <row r="2583" spans="1:6">
      <c r="A2583">
        <v>227</v>
      </c>
      <c r="B2583" t="s">
        <v>116</v>
      </c>
      <c r="C2583" t="s">
        <v>92</v>
      </c>
      <c r="D2583">
        <v>7</v>
      </c>
      <c r="E2583">
        <v>3</v>
      </c>
      <c r="F2583">
        <f>D2583-E2583</f>
        <v>4</v>
      </c>
    </row>
    <row r="2584" spans="1:6">
      <c r="A2584">
        <v>227</v>
      </c>
      <c r="B2584" t="s">
        <v>116</v>
      </c>
      <c r="C2584" t="s">
        <v>92</v>
      </c>
      <c r="D2584">
        <v>4</v>
      </c>
      <c r="E2584">
        <v>2</v>
      </c>
      <c r="F2584">
        <f>D2584-E2584</f>
        <v>2</v>
      </c>
    </row>
    <row r="2585" spans="1:6">
      <c r="A2585">
        <v>227</v>
      </c>
      <c r="B2585" t="s">
        <v>116</v>
      </c>
      <c r="C2585" t="s">
        <v>92</v>
      </c>
      <c r="D2585">
        <v>5</v>
      </c>
      <c r="E2585">
        <v>7</v>
      </c>
      <c r="F2585">
        <f>D2585-E2585</f>
        <v>-2</v>
      </c>
    </row>
    <row r="2586" spans="1:6">
      <c r="A2586">
        <v>227</v>
      </c>
      <c r="B2586" t="s">
        <v>116</v>
      </c>
      <c r="C2586" t="s">
        <v>92</v>
      </c>
      <c r="D2586">
        <v>16</v>
      </c>
      <c r="E2586">
        <v>7</v>
      </c>
      <c r="F2586">
        <f>D2586-E2586</f>
        <v>9</v>
      </c>
    </row>
    <row r="2587" spans="1:6">
      <c r="A2587">
        <v>227</v>
      </c>
      <c r="B2587" t="s">
        <v>116</v>
      </c>
      <c r="C2587" t="s">
        <v>92</v>
      </c>
      <c r="D2587">
        <v>8</v>
      </c>
      <c r="E2587">
        <v>8</v>
      </c>
      <c r="F2587">
        <f>D2587-E2587</f>
        <v>0</v>
      </c>
    </row>
    <row r="2588" spans="1:6">
      <c r="A2588">
        <v>227</v>
      </c>
      <c r="B2588" t="s">
        <v>116</v>
      </c>
      <c r="C2588" t="s">
        <v>92</v>
      </c>
      <c r="D2588">
        <v>9</v>
      </c>
      <c r="E2588">
        <v>1</v>
      </c>
      <c r="F2588">
        <f>D2588-E2588</f>
        <v>8</v>
      </c>
    </row>
    <row r="2589" spans="1:6">
      <c r="A2589">
        <v>228</v>
      </c>
      <c r="B2589" t="s">
        <v>116</v>
      </c>
      <c r="C2589" t="s">
        <v>104</v>
      </c>
      <c r="D2589">
        <v>3</v>
      </c>
      <c r="E2589">
        <v>4</v>
      </c>
      <c r="F2589">
        <f>D2589-E2589</f>
        <v>-1</v>
      </c>
    </row>
    <row r="2590" spans="1:6">
      <c r="A2590">
        <v>228</v>
      </c>
      <c r="B2590" t="s">
        <v>116</v>
      </c>
      <c r="C2590" t="s">
        <v>104</v>
      </c>
      <c r="D2590">
        <v>2</v>
      </c>
      <c r="E2590">
        <v>6</v>
      </c>
      <c r="F2590">
        <f>D2590-E2590</f>
        <v>-4</v>
      </c>
    </row>
    <row r="2591" spans="1:6">
      <c r="A2591">
        <v>228</v>
      </c>
      <c r="B2591" t="s">
        <v>116</v>
      </c>
      <c r="C2591" t="s">
        <v>104</v>
      </c>
      <c r="D2591">
        <v>6</v>
      </c>
      <c r="E2591">
        <v>4</v>
      </c>
      <c r="F2591">
        <f>D2591-E2591</f>
        <v>2</v>
      </c>
    </row>
    <row r="2592" spans="1:6">
      <c r="A2592">
        <v>228</v>
      </c>
      <c r="B2592" t="s">
        <v>116</v>
      </c>
      <c r="C2592" t="s">
        <v>104</v>
      </c>
      <c r="D2592">
        <v>2</v>
      </c>
      <c r="E2592">
        <v>0</v>
      </c>
      <c r="F2592">
        <f>D2592-E2592</f>
        <v>2</v>
      </c>
    </row>
    <row r="2593" spans="1:6">
      <c r="A2593">
        <v>228</v>
      </c>
      <c r="B2593" t="s">
        <v>116</v>
      </c>
      <c r="C2593" t="s">
        <v>104</v>
      </c>
      <c r="D2593">
        <v>7</v>
      </c>
      <c r="E2593">
        <v>8</v>
      </c>
      <c r="F2593">
        <f>D2593-E2593</f>
        <v>-1</v>
      </c>
    </row>
    <row r="2594" spans="1:6">
      <c r="A2594">
        <v>228</v>
      </c>
      <c r="B2594" t="s">
        <v>116</v>
      </c>
      <c r="C2594" t="s">
        <v>104</v>
      </c>
      <c r="D2594">
        <v>3</v>
      </c>
      <c r="E2594">
        <v>1</v>
      </c>
      <c r="F2594">
        <f>D2594-E2594</f>
        <v>2</v>
      </c>
    </row>
    <row r="2595" spans="1:6">
      <c r="A2595">
        <v>228</v>
      </c>
      <c r="B2595" t="s">
        <v>116</v>
      </c>
      <c r="C2595" t="s">
        <v>104</v>
      </c>
      <c r="D2595">
        <v>5</v>
      </c>
      <c r="E2595">
        <v>2</v>
      </c>
      <c r="F2595">
        <f>D2595-E2595</f>
        <v>3</v>
      </c>
    </row>
    <row r="2596" spans="1:6">
      <c r="A2596">
        <v>228</v>
      </c>
      <c r="B2596" t="s">
        <v>116</v>
      </c>
      <c r="C2596" t="s">
        <v>104</v>
      </c>
      <c r="D2596">
        <v>0</v>
      </c>
      <c r="E2596">
        <v>3</v>
      </c>
      <c r="F2596">
        <f>D2596-E2596</f>
        <v>-3</v>
      </c>
    </row>
    <row r="2597" spans="1:6">
      <c r="A2597">
        <v>228</v>
      </c>
      <c r="B2597" t="s">
        <v>116</v>
      </c>
      <c r="C2597" t="s">
        <v>104</v>
      </c>
      <c r="D2597">
        <v>0</v>
      </c>
      <c r="E2597">
        <v>4</v>
      </c>
      <c r="F2597">
        <f>D2597-E2597</f>
        <v>-4</v>
      </c>
    </row>
    <row r="2598" spans="1:6">
      <c r="A2598">
        <v>228</v>
      </c>
      <c r="B2598" t="s">
        <v>116</v>
      </c>
      <c r="C2598" t="s">
        <v>104</v>
      </c>
      <c r="D2598">
        <v>8</v>
      </c>
      <c r="E2598">
        <v>7</v>
      </c>
      <c r="F2598">
        <f>D2598-E2598</f>
        <v>1</v>
      </c>
    </row>
    <row r="2599" spans="1:6">
      <c r="A2599">
        <v>228</v>
      </c>
      <c r="B2599" t="s">
        <v>116</v>
      </c>
      <c r="C2599" t="s">
        <v>104</v>
      </c>
      <c r="D2599">
        <v>5</v>
      </c>
      <c r="E2599">
        <v>0</v>
      </c>
      <c r="F2599">
        <f>D2599-E2599</f>
        <v>5</v>
      </c>
    </row>
    <row r="2600" spans="1:6">
      <c r="A2600">
        <v>228</v>
      </c>
      <c r="B2600" t="s">
        <v>116</v>
      </c>
      <c r="C2600" t="s">
        <v>104</v>
      </c>
      <c r="D2600">
        <v>1</v>
      </c>
      <c r="E2600">
        <v>1</v>
      </c>
      <c r="F2600">
        <f>D2600-E2600</f>
        <v>0</v>
      </c>
    </row>
    <row r="2601" spans="1:6">
      <c r="A2601">
        <v>229</v>
      </c>
      <c r="B2601" t="s">
        <v>116</v>
      </c>
      <c r="C2601" t="s">
        <v>129</v>
      </c>
      <c r="D2601">
        <v>2</v>
      </c>
      <c r="E2601">
        <v>2</v>
      </c>
      <c r="F2601">
        <f>D2601-E2601</f>
        <v>0</v>
      </c>
    </row>
    <row r="2602" spans="1:6">
      <c r="A2602">
        <v>229</v>
      </c>
      <c r="B2602" t="s">
        <v>116</v>
      </c>
      <c r="C2602" t="s">
        <v>129</v>
      </c>
      <c r="D2602">
        <v>6</v>
      </c>
      <c r="E2602">
        <v>1</v>
      </c>
      <c r="F2602">
        <f>D2602-E2602</f>
        <v>5</v>
      </c>
    </row>
    <row r="2603" spans="1:6">
      <c r="A2603">
        <v>229</v>
      </c>
      <c r="B2603" t="s">
        <v>116</v>
      </c>
      <c r="C2603" t="s">
        <v>129</v>
      </c>
      <c r="D2603">
        <v>1</v>
      </c>
      <c r="E2603">
        <v>2</v>
      </c>
      <c r="F2603">
        <f>D2603-E2603</f>
        <v>-1</v>
      </c>
    </row>
    <row r="2604" spans="1:6">
      <c r="A2604">
        <v>229</v>
      </c>
      <c r="B2604" t="s">
        <v>116</v>
      </c>
      <c r="C2604" t="s">
        <v>129</v>
      </c>
      <c r="D2604">
        <v>2</v>
      </c>
      <c r="E2604">
        <v>4</v>
      </c>
      <c r="F2604">
        <f>D2604-E2604</f>
        <v>-2</v>
      </c>
    </row>
    <row r="2605" spans="1:6">
      <c r="A2605">
        <v>229</v>
      </c>
      <c r="B2605" t="s">
        <v>116</v>
      </c>
      <c r="C2605" t="s">
        <v>129</v>
      </c>
      <c r="D2605">
        <v>3</v>
      </c>
      <c r="E2605">
        <v>5</v>
      </c>
      <c r="F2605">
        <f>D2605-E2605</f>
        <v>-2</v>
      </c>
    </row>
    <row r="2606" spans="1:6">
      <c r="A2606">
        <v>229</v>
      </c>
      <c r="B2606" t="s">
        <v>116</v>
      </c>
      <c r="C2606" t="s">
        <v>129</v>
      </c>
      <c r="D2606">
        <v>3</v>
      </c>
      <c r="E2606">
        <v>4</v>
      </c>
      <c r="F2606">
        <f>D2606-E2606</f>
        <v>-1</v>
      </c>
    </row>
    <row r="2607" spans="1:6">
      <c r="A2607">
        <v>229</v>
      </c>
      <c r="B2607" t="s">
        <v>116</v>
      </c>
      <c r="C2607" t="s">
        <v>129</v>
      </c>
      <c r="D2607">
        <v>2</v>
      </c>
      <c r="E2607">
        <v>2</v>
      </c>
      <c r="F2607">
        <f>D2607-E2607</f>
        <v>0</v>
      </c>
    </row>
    <row r="2608" spans="1:6">
      <c r="A2608">
        <v>229</v>
      </c>
      <c r="B2608" t="s">
        <v>116</v>
      </c>
      <c r="C2608" t="s">
        <v>129</v>
      </c>
      <c r="D2608">
        <v>3</v>
      </c>
      <c r="E2608">
        <v>1</v>
      </c>
      <c r="F2608">
        <f>D2608-E2608</f>
        <v>2</v>
      </c>
    </row>
    <row r="2609" spans="1:6">
      <c r="A2609">
        <v>229</v>
      </c>
      <c r="B2609" t="s">
        <v>116</v>
      </c>
      <c r="C2609" t="s">
        <v>129</v>
      </c>
      <c r="D2609">
        <v>13</v>
      </c>
      <c r="E2609">
        <v>9</v>
      </c>
      <c r="F2609">
        <f>D2609-E2609</f>
        <v>4</v>
      </c>
    </row>
    <row r="2610" spans="1:6">
      <c r="A2610">
        <v>229</v>
      </c>
      <c r="B2610" t="s">
        <v>116</v>
      </c>
      <c r="C2610" t="s">
        <v>129</v>
      </c>
      <c r="D2610">
        <v>4</v>
      </c>
      <c r="E2610">
        <v>3</v>
      </c>
      <c r="F2610">
        <f>D2610-E2610</f>
        <v>1</v>
      </c>
    </row>
    <row r="2611" spans="1:6">
      <c r="A2611">
        <v>229</v>
      </c>
      <c r="B2611" t="s">
        <v>116</v>
      </c>
      <c r="C2611" t="s">
        <v>129</v>
      </c>
      <c r="D2611">
        <v>3</v>
      </c>
      <c r="E2611">
        <v>8</v>
      </c>
      <c r="F2611">
        <f>D2611-E2611</f>
        <v>-5</v>
      </c>
    </row>
    <row r="2612" spans="1:6">
      <c r="A2612">
        <v>229</v>
      </c>
      <c r="B2612" t="s">
        <v>116</v>
      </c>
      <c r="C2612" t="s">
        <v>129</v>
      </c>
      <c r="D2612">
        <v>1</v>
      </c>
      <c r="E2612">
        <v>2</v>
      </c>
      <c r="F2612">
        <f>D2612-E2612</f>
        <v>-1</v>
      </c>
    </row>
    <row r="2613" spans="1:6">
      <c r="A2613">
        <v>229</v>
      </c>
      <c r="B2613" t="s">
        <v>116</v>
      </c>
      <c r="C2613" t="s">
        <v>129</v>
      </c>
      <c r="D2613">
        <v>9</v>
      </c>
      <c r="E2613">
        <v>3</v>
      </c>
      <c r="F2613">
        <f>D2613-E2613</f>
        <v>6</v>
      </c>
    </row>
    <row r="2614" spans="1:6">
      <c r="A2614">
        <v>230</v>
      </c>
      <c r="B2614" t="s">
        <v>116</v>
      </c>
      <c r="C2614" t="s">
        <v>142</v>
      </c>
      <c r="D2614">
        <v>7</v>
      </c>
      <c r="E2614">
        <v>3</v>
      </c>
      <c r="F2614">
        <f>D2614-E2614</f>
        <v>4</v>
      </c>
    </row>
    <row r="2615" spans="1:6">
      <c r="A2615">
        <v>230</v>
      </c>
      <c r="B2615" t="s">
        <v>116</v>
      </c>
      <c r="C2615" t="s">
        <v>142</v>
      </c>
      <c r="D2615">
        <v>2</v>
      </c>
      <c r="E2615">
        <v>2</v>
      </c>
      <c r="F2615">
        <f>D2615-E2615</f>
        <v>0</v>
      </c>
    </row>
    <row r="2616" spans="1:6">
      <c r="A2616">
        <v>230</v>
      </c>
      <c r="B2616" t="s">
        <v>116</v>
      </c>
      <c r="C2616" t="s">
        <v>142</v>
      </c>
      <c r="D2616">
        <v>6</v>
      </c>
      <c r="E2616">
        <v>0</v>
      </c>
      <c r="F2616">
        <f>D2616-E2616</f>
        <v>6</v>
      </c>
    </row>
    <row r="2617" spans="1:6">
      <c r="A2617">
        <v>230</v>
      </c>
      <c r="B2617" t="s">
        <v>116</v>
      </c>
      <c r="C2617" t="s">
        <v>142</v>
      </c>
      <c r="D2617">
        <v>5</v>
      </c>
      <c r="E2617">
        <v>1</v>
      </c>
      <c r="F2617">
        <f>D2617-E2617</f>
        <v>4</v>
      </c>
    </row>
    <row r="2618" spans="1:6">
      <c r="A2618">
        <v>230</v>
      </c>
      <c r="B2618" t="s">
        <v>116</v>
      </c>
      <c r="C2618" t="s">
        <v>142</v>
      </c>
      <c r="D2618">
        <v>8</v>
      </c>
      <c r="E2618">
        <v>6</v>
      </c>
      <c r="F2618">
        <f>D2618-E2618</f>
        <v>2</v>
      </c>
    </row>
    <row r="2619" spans="1:6">
      <c r="A2619">
        <v>230</v>
      </c>
      <c r="B2619" t="s">
        <v>116</v>
      </c>
      <c r="C2619" t="s">
        <v>142</v>
      </c>
      <c r="D2619">
        <v>3</v>
      </c>
      <c r="E2619">
        <v>1</v>
      </c>
      <c r="F2619">
        <f>D2619-E2619</f>
        <v>2</v>
      </c>
    </row>
    <row r="2620" spans="1:6">
      <c r="A2620">
        <v>230</v>
      </c>
      <c r="B2620" t="s">
        <v>116</v>
      </c>
      <c r="C2620" t="s">
        <v>142</v>
      </c>
      <c r="D2620">
        <v>3</v>
      </c>
      <c r="E2620">
        <v>1</v>
      </c>
      <c r="F2620">
        <f>D2620-E2620</f>
        <v>2</v>
      </c>
    </row>
    <row r="2621" spans="1:6">
      <c r="A2621">
        <v>230</v>
      </c>
      <c r="B2621" t="s">
        <v>116</v>
      </c>
      <c r="C2621" t="s">
        <v>142</v>
      </c>
      <c r="D2621">
        <v>7</v>
      </c>
      <c r="E2621">
        <v>4</v>
      </c>
      <c r="F2621">
        <f>D2621-E2621</f>
        <v>3</v>
      </c>
    </row>
    <row r="2622" spans="1:6">
      <c r="A2622">
        <v>230</v>
      </c>
      <c r="B2622" t="s">
        <v>116</v>
      </c>
      <c r="C2622" t="s">
        <v>142</v>
      </c>
      <c r="D2622">
        <v>2</v>
      </c>
      <c r="E2622">
        <v>4</v>
      </c>
      <c r="F2622">
        <f>D2622-E2622</f>
        <v>-2</v>
      </c>
    </row>
    <row r="2623" spans="1:6">
      <c r="A2623">
        <v>230</v>
      </c>
      <c r="B2623" t="s">
        <v>116</v>
      </c>
      <c r="C2623" t="s">
        <v>142</v>
      </c>
      <c r="D2623">
        <v>5</v>
      </c>
      <c r="E2623">
        <v>2</v>
      </c>
      <c r="F2623">
        <f>D2623-E2623</f>
        <v>3</v>
      </c>
    </row>
    <row r="2624" spans="1:6">
      <c r="A2624">
        <v>230</v>
      </c>
      <c r="B2624" t="s">
        <v>116</v>
      </c>
      <c r="C2624" t="s">
        <v>142</v>
      </c>
      <c r="D2624">
        <v>3</v>
      </c>
      <c r="E2624">
        <v>0</v>
      </c>
      <c r="F2624">
        <f>D2624-E2624</f>
        <v>3</v>
      </c>
    </row>
    <row r="2625" spans="1:6">
      <c r="A2625">
        <v>230</v>
      </c>
      <c r="B2625" t="s">
        <v>116</v>
      </c>
      <c r="C2625" t="s">
        <v>142</v>
      </c>
      <c r="D2625">
        <v>10</v>
      </c>
      <c r="E2625">
        <v>4</v>
      </c>
      <c r="F2625">
        <f>D2625-E2625</f>
        <v>6</v>
      </c>
    </row>
    <row r="2626" spans="1:6">
      <c r="A2626">
        <v>231</v>
      </c>
      <c r="B2626" t="s">
        <v>116</v>
      </c>
      <c r="C2626" t="s">
        <v>154</v>
      </c>
      <c r="D2626">
        <v>9</v>
      </c>
      <c r="E2626">
        <v>6</v>
      </c>
      <c r="F2626">
        <f>D2626-E2626</f>
        <v>3</v>
      </c>
    </row>
    <row r="2627" spans="1:6">
      <c r="A2627">
        <v>231</v>
      </c>
      <c r="B2627" t="s">
        <v>116</v>
      </c>
      <c r="C2627" t="s">
        <v>154</v>
      </c>
      <c r="D2627">
        <v>4</v>
      </c>
      <c r="E2627">
        <v>3</v>
      </c>
      <c r="F2627">
        <f>D2627-E2627</f>
        <v>1</v>
      </c>
    </row>
    <row r="2628" spans="1:6">
      <c r="A2628">
        <v>231</v>
      </c>
      <c r="B2628" t="s">
        <v>116</v>
      </c>
      <c r="C2628" t="s">
        <v>154</v>
      </c>
      <c r="D2628">
        <v>6</v>
      </c>
      <c r="E2628">
        <v>0</v>
      </c>
      <c r="F2628">
        <f>D2628-E2628</f>
        <v>6</v>
      </c>
    </row>
    <row r="2629" spans="1:6">
      <c r="A2629">
        <v>231</v>
      </c>
      <c r="B2629" t="s">
        <v>116</v>
      </c>
      <c r="C2629" t="s">
        <v>154</v>
      </c>
      <c r="D2629">
        <v>3</v>
      </c>
      <c r="E2629">
        <v>5</v>
      </c>
      <c r="F2629">
        <f>D2629-E2629</f>
        <v>-2</v>
      </c>
    </row>
    <row r="2630" spans="1:6">
      <c r="A2630">
        <v>231</v>
      </c>
      <c r="B2630" t="s">
        <v>116</v>
      </c>
      <c r="C2630" t="s">
        <v>154</v>
      </c>
      <c r="D2630">
        <v>6</v>
      </c>
      <c r="E2630">
        <v>6</v>
      </c>
      <c r="F2630">
        <f>D2630-E2630</f>
        <v>0</v>
      </c>
    </row>
    <row r="2631" spans="1:6">
      <c r="A2631">
        <v>231</v>
      </c>
      <c r="B2631" t="s">
        <v>116</v>
      </c>
      <c r="C2631" t="s">
        <v>154</v>
      </c>
      <c r="D2631">
        <v>5</v>
      </c>
      <c r="E2631">
        <v>4</v>
      </c>
      <c r="F2631">
        <f>D2631-E2631</f>
        <v>1</v>
      </c>
    </row>
    <row r="2632" spans="1:6">
      <c r="A2632">
        <v>231</v>
      </c>
      <c r="B2632" t="s">
        <v>116</v>
      </c>
      <c r="C2632" t="s">
        <v>154</v>
      </c>
      <c r="D2632">
        <v>12</v>
      </c>
      <c r="E2632">
        <v>6</v>
      </c>
      <c r="F2632">
        <f>D2632-E2632</f>
        <v>6</v>
      </c>
    </row>
    <row r="2633" spans="1:6">
      <c r="A2633">
        <v>231</v>
      </c>
      <c r="B2633" t="s">
        <v>116</v>
      </c>
      <c r="C2633" t="s">
        <v>154</v>
      </c>
      <c r="D2633">
        <v>1</v>
      </c>
      <c r="E2633">
        <v>0</v>
      </c>
      <c r="F2633">
        <f>D2633-E2633</f>
        <v>1</v>
      </c>
    </row>
    <row r="2634" spans="1:6">
      <c r="A2634">
        <v>231</v>
      </c>
      <c r="B2634" t="s">
        <v>116</v>
      </c>
      <c r="C2634" t="s">
        <v>154</v>
      </c>
      <c r="D2634">
        <v>2</v>
      </c>
      <c r="E2634">
        <v>3</v>
      </c>
      <c r="F2634">
        <f>D2634-E2634</f>
        <v>-1</v>
      </c>
    </row>
    <row r="2635" spans="1:6">
      <c r="A2635">
        <v>231</v>
      </c>
      <c r="B2635" t="s">
        <v>116</v>
      </c>
      <c r="C2635" t="s">
        <v>154</v>
      </c>
      <c r="D2635">
        <v>8</v>
      </c>
      <c r="E2635">
        <v>6</v>
      </c>
      <c r="F2635">
        <f>D2635-E2635</f>
        <v>2</v>
      </c>
    </row>
    <row r="2636" spans="1:6">
      <c r="A2636">
        <v>231</v>
      </c>
      <c r="B2636" t="s">
        <v>116</v>
      </c>
      <c r="C2636" t="s">
        <v>154</v>
      </c>
      <c r="D2636">
        <v>3</v>
      </c>
      <c r="E2636">
        <v>3</v>
      </c>
      <c r="F2636">
        <f>D2636-E2636</f>
        <v>0</v>
      </c>
    </row>
    <row r="2637" spans="1:6">
      <c r="A2637">
        <v>231</v>
      </c>
      <c r="B2637" t="s">
        <v>116</v>
      </c>
      <c r="C2637" t="s">
        <v>154</v>
      </c>
      <c r="D2637">
        <v>4</v>
      </c>
      <c r="E2637">
        <v>5</v>
      </c>
      <c r="F2637">
        <f>D2637-E2637</f>
        <v>-1</v>
      </c>
    </row>
    <row r="2638" spans="1:6">
      <c r="A2638">
        <v>232</v>
      </c>
      <c r="B2638" t="s">
        <v>129</v>
      </c>
      <c r="C2638" t="s">
        <v>14</v>
      </c>
      <c r="D2638">
        <v>2</v>
      </c>
      <c r="E2638">
        <v>1</v>
      </c>
      <c r="F2638">
        <f>D2638-E2638</f>
        <v>1</v>
      </c>
    </row>
    <row r="2639" spans="1:6">
      <c r="A2639">
        <v>232</v>
      </c>
      <c r="B2639" t="s">
        <v>129</v>
      </c>
      <c r="C2639" t="s">
        <v>14</v>
      </c>
      <c r="D2639">
        <v>2</v>
      </c>
      <c r="E2639">
        <v>4</v>
      </c>
      <c r="F2639">
        <f>D2639-E2639</f>
        <v>-2</v>
      </c>
    </row>
    <row r="2640" spans="1:6">
      <c r="A2640">
        <v>232</v>
      </c>
      <c r="B2640" t="s">
        <v>129</v>
      </c>
      <c r="C2640" t="s">
        <v>14</v>
      </c>
      <c r="D2640">
        <v>5</v>
      </c>
      <c r="E2640">
        <v>2</v>
      </c>
      <c r="F2640">
        <f>D2640-E2640</f>
        <v>3</v>
      </c>
    </row>
    <row r="2641" spans="1:6">
      <c r="A2641">
        <v>232</v>
      </c>
      <c r="B2641" t="s">
        <v>129</v>
      </c>
      <c r="C2641" t="s">
        <v>14</v>
      </c>
      <c r="D2641">
        <v>10</v>
      </c>
      <c r="E2641">
        <v>4</v>
      </c>
      <c r="F2641">
        <f>D2641-E2641</f>
        <v>6</v>
      </c>
    </row>
    <row r="2642" spans="1:6">
      <c r="A2642">
        <v>232</v>
      </c>
      <c r="B2642" t="s">
        <v>129</v>
      </c>
      <c r="C2642" t="s">
        <v>14</v>
      </c>
      <c r="D2642">
        <v>4</v>
      </c>
      <c r="E2642">
        <v>0</v>
      </c>
      <c r="F2642">
        <f>D2642-E2642</f>
        <v>4</v>
      </c>
    </row>
    <row r="2643" spans="1:6">
      <c r="A2643">
        <v>232</v>
      </c>
      <c r="B2643" t="s">
        <v>129</v>
      </c>
      <c r="C2643" t="s">
        <v>14</v>
      </c>
      <c r="D2643">
        <v>4</v>
      </c>
      <c r="E2643">
        <v>1</v>
      </c>
      <c r="F2643">
        <f>D2643-E2643</f>
        <v>3</v>
      </c>
    </row>
    <row r="2644" spans="1:6">
      <c r="A2644">
        <v>232</v>
      </c>
      <c r="B2644" t="s">
        <v>129</v>
      </c>
      <c r="C2644" t="s">
        <v>14</v>
      </c>
      <c r="D2644">
        <v>1</v>
      </c>
      <c r="E2644">
        <v>1</v>
      </c>
      <c r="F2644">
        <f>D2644-E2644</f>
        <v>0</v>
      </c>
    </row>
    <row r="2645" spans="1:6">
      <c r="A2645">
        <v>232</v>
      </c>
      <c r="B2645" t="s">
        <v>129</v>
      </c>
      <c r="C2645" t="s">
        <v>14</v>
      </c>
      <c r="D2645">
        <v>2</v>
      </c>
      <c r="E2645">
        <v>1</v>
      </c>
      <c r="F2645">
        <f>D2645-E2645</f>
        <v>1</v>
      </c>
    </row>
    <row r="2646" spans="1:6">
      <c r="A2646">
        <v>232</v>
      </c>
      <c r="B2646" t="s">
        <v>129</v>
      </c>
      <c r="C2646" t="s">
        <v>14</v>
      </c>
      <c r="D2646">
        <v>5</v>
      </c>
      <c r="E2646">
        <v>8</v>
      </c>
      <c r="F2646">
        <f>D2646-E2646</f>
        <v>-3</v>
      </c>
    </row>
    <row r="2647" spans="1:6">
      <c r="A2647">
        <v>232</v>
      </c>
      <c r="B2647" t="s">
        <v>129</v>
      </c>
      <c r="C2647" t="s">
        <v>14</v>
      </c>
      <c r="D2647">
        <v>7</v>
      </c>
      <c r="E2647">
        <v>7</v>
      </c>
      <c r="F2647">
        <f>D2647-E2647</f>
        <v>0</v>
      </c>
    </row>
    <row r="2648" spans="1:6">
      <c r="A2648">
        <v>232</v>
      </c>
      <c r="B2648" t="s">
        <v>129</v>
      </c>
      <c r="C2648" t="s">
        <v>14</v>
      </c>
      <c r="D2648">
        <v>5</v>
      </c>
      <c r="E2648">
        <v>4</v>
      </c>
      <c r="F2648">
        <f>D2648-E2648</f>
        <v>1</v>
      </c>
    </row>
    <row r="2649" spans="1:6">
      <c r="A2649">
        <v>232</v>
      </c>
      <c r="B2649" t="s">
        <v>129</v>
      </c>
      <c r="C2649" t="s">
        <v>14</v>
      </c>
      <c r="D2649">
        <v>4</v>
      </c>
      <c r="E2649">
        <v>7</v>
      </c>
      <c r="F2649">
        <f>D2649-E2649</f>
        <v>-3</v>
      </c>
    </row>
    <row r="2650" spans="1:6">
      <c r="A2650">
        <v>232</v>
      </c>
      <c r="B2650" t="s">
        <v>129</v>
      </c>
      <c r="C2650" t="s">
        <v>14</v>
      </c>
      <c r="D2650">
        <v>0</v>
      </c>
      <c r="E2650">
        <v>1</v>
      </c>
      <c r="F2650">
        <f>D2650-E2650</f>
        <v>-1</v>
      </c>
    </row>
    <row r="2651" spans="1:6">
      <c r="A2651">
        <v>232</v>
      </c>
      <c r="B2651" t="s">
        <v>129</v>
      </c>
      <c r="C2651" t="s">
        <v>14</v>
      </c>
      <c r="D2651">
        <v>1</v>
      </c>
      <c r="E2651">
        <v>3</v>
      </c>
      <c r="F2651">
        <f>D2651-E2651</f>
        <v>-2</v>
      </c>
    </row>
    <row r="2652" spans="1:6">
      <c r="A2652">
        <v>233</v>
      </c>
      <c r="B2652" t="s">
        <v>129</v>
      </c>
      <c r="C2652" t="s">
        <v>15</v>
      </c>
      <c r="D2652">
        <v>3</v>
      </c>
      <c r="E2652">
        <v>3</v>
      </c>
      <c r="F2652">
        <f>D2652-E2652</f>
        <v>0</v>
      </c>
    </row>
    <row r="2653" spans="1:6">
      <c r="A2653">
        <v>233</v>
      </c>
      <c r="B2653" t="s">
        <v>129</v>
      </c>
      <c r="C2653" t="s">
        <v>15</v>
      </c>
      <c r="D2653">
        <v>1</v>
      </c>
      <c r="E2653">
        <v>0</v>
      </c>
      <c r="F2653">
        <f>D2653-E2653</f>
        <v>1</v>
      </c>
    </row>
    <row r="2654" spans="1:6">
      <c r="A2654">
        <v>233</v>
      </c>
      <c r="B2654" t="s">
        <v>129</v>
      </c>
      <c r="C2654" t="s">
        <v>15</v>
      </c>
      <c r="D2654">
        <v>5</v>
      </c>
      <c r="E2654">
        <v>8</v>
      </c>
      <c r="F2654">
        <f>D2654-E2654</f>
        <v>-3</v>
      </c>
    </row>
    <row r="2655" spans="1:6">
      <c r="A2655">
        <v>233</v>
      </c>
      <c r="B2655" t="s">
        <v>129</v>
      </c>
      <c r="C2655" t="s">
        <v>15</v>
      </c>
      <c r="D2655">
        <v>1</v>
      </c>
      <c r="E2655">
        <v>2</v>
      </c>
      <c r="F2655">
        <f>D2655-E2655</f>
        <v>-1</v>
      </c>
    </row>
    <row r="2656" spans="1:6">
      <c r="A2656">
        <v>233</v>
      </c>
      <c r="B2656" t="s">
        <v>129</v>
      </c>
      <c r="C2656" t="s">
        <v>15</v>
      </c>
      <c r="D2656">
        <v>0</v>
      </c>
      <c r="E2656">
        <v>0</v>
      </c>
      <c r="F2656">
        <f>D2656-E2656</f>
        <v>0</v>
      </c>
    </row>
    <row r="2657" spans="1:6">
      <c r="A2657">
        <v>233</v>
      </c>
      <c r="B2657" t="s">
        <v>129</v>
      </c>
      <c r="C2657" t="s">
        <v>15</v>
      </c>
      <c r="D2657">
        <v>0</v>
      </c>
      <c r="E2657">
        <v>1</v>
      </c>
      <c r="F2657">
        <f>D2657-E2657</f>
        <v>-1</v>
      </c>
    </row>
    <row r="2658" spans="1:6">
      <c r="A2658">
        <v>233</v>
      </c>
      <c r="B2658" t="s">
        <v>129</v>
      </c>
      <c r="C2658" t="s">
        <v>15</v>
      </c>
      <c r="D2658">
        <v>5</v>
      </c>
      <c r="E2658">
        <v>6</v>
      </c>
      <c r="F2658">
        <f>D2658-E2658</f>
        <v>-1</v>
      </c>
    </row>
    <row r="2659" spans="1:6">
      <c r="A2659">
        <v>233</v>
      </c>
      <c r="B2659" t="s">
        <v>129</v>
      </c>
      <c r="C2659" t="s">
        <v>15</v>
      </c>
      <c r="D2659">
        <v>0</v>
      </c>
      <c r="E2659">
        <v>2</v>
      </c>
      <c r="F2659">
        <f>D2659-E2659</f>
        <v>-2</v>
      </c>
    </row>
    <row r="2660" spans="1:6">
      <c r="A2660">
        <v>233</v>
      </c>
      <c r="B2660" t="s">
        <v>129</v>
      </c>
      <c r="C2660" t="s">
        <v>15</v>
      </c>
      <c r="D2660">
        <v>0</v>
      </c>
      <c r="E2660">
        <v>7</v>
      </c>
      <c r="F2660">
        <f>D2660-E2660</f>
        <v>-7</v>
      </c>
    </row>
    <row r="2661" spans="1:6">
      <c r="A2661">
        <v>233</v>
      </c>
      <c r="B2661" t="s">
        <v>129</v>
      </c>
      <c r="C2661" t="s">
        <v>15</v>
      </c>
      <c r="D2661">
        <v>4</v>
      </c>
      <c r="E2661">
        <v>10</v>
      </c>
      <c r="F2661">
        <f>D2661-E2661</f>
        <v>-6</v>
      </c>
    </row>
    <row r="2662" spans="1:6">
      <c r="A2662">
        <v>233</v>
      </c>
      <c r="B2662" t="s">
        <v>129</v>
      </c>
      <c r="C2662" t="s">
        <v>15</v>
      </c>
      <c r="D2662">
        <v>4</v>
      </c>
      <c r="E2662">
        <v>6</v>
      </c>
      <c r="F2662">
        <f>D2662-E2662</f>
        <v>-2</v>
      </c>
    </row>
    <row r="2663" spans="1:6">
      <c r="A2663">
        <v>233</v>
      </c>
      <c r="B2663" t="s">
        <v>129</v>
      </c>
      <c r="C2663" t="s">
        <v>15</v>
      </c>
      <c r="D2663">
        <v>1</v>
      </c>
      <c r="E2663">
        <v>12</v>
      </c>
      <c r="F2663">
        <f>D2663-E2663</f>
        <v>-11</v>
      </c>
    </row>
    <row r="2664" spans="1:6">
      <c r="A2664">
        <v>233</v>
      </c>
      <c r="B2664" t="s">
        <v>129</v>
      </c>
      <c r="C2664" t="s">
        <v>15</v>
      </c>
      <c r="D2664">
        <v>2</v>
      </c>
      <c r="E2664">
        <v>5</v>
      </c>
      <c r="F2664">
        <f>D2664-E2664</f>
        <v>-3</v>
      </c>
    </row>
    <row r="2665" spans="1:6">
      <c r="A2665">
        <v>233</v>
      </c>
      <c r="B2665" t="s">
        <v>129</v>
      </c>
      <c r="C2665" t="s">
        <v>15</v>
      </c>
      <c r="D2665">
        <v>3</v>
      </c>
      <c r="E2665">
        <v>8</v>
      </c>
      <c r="F2665">
        <f>D2665-E2665</f>
        <v>-5</v>
      </c>
    </row>
    <row r="2666" spans="1:6">
      <c r="A2666">
        <v>233</v>
      </c>
      <c r="B2666" t="s">
        <v>129</v>
      </c>
      <c r="C2666" t="s">
        <v>15</v>
      </c>
      <c r="D2666">
        <v>2</v>
      </c>
      <c r="E2666">
        <v>2</v>
      </c>
      <c r="F2666">
        <f>D2666-E2666</f>
        <v>0</v>
      </c>
    </row>
    <row r="2667" spans="1:6">
      <c r="A2667">
        <v>234</v>
      </c>
      <c r="B2667" t="s">
        <v>129</v>
      </c>
      <c r="C2667" t="s">
        <v>40</v>
      </c>
      <c r="D2667">
        <v>6</v>
      </c>
      <c r="E2667">
        <v>7</v>
      </c>
      <c r="F2667">
        <f>D2667-E2667</f>
        <v>-1</v>
      </c>
    </row>
    <row r="2668" spans="1:6">
      <c r="A2668">
        <v>234</v>
      </c>
      <c r="B2668" t="s">
        <v>129</v>
      </c>
      <c r="C2668" t="s">
        <v>40</v>
      </c>
      <c r="D2668">
        <v>1</v>
      </c>
      <c r="E2668">
        <v>1</v>
      </c>
      <c r="F2668">
        <f>D2668-E2668</f>
        <v>0</v>
      </c>
    </row>
    <row r="2669" spans="1:6">
      <c r="A2669">
        <v>234</v>
      </c>
      <c r="B2669" t="s">
        <v>129</v>
      </c>
      <c r="C2669" t="s">
        <v>40</v>
      </c>
      <c r="D2669">
        <v>8</v>
      </c>
      <c r="E2669">
        <v>5</v>
      </c>
      <c r="F2669">
        <f>D2669-E2669</f>
        <v>3</v>
      </c>
    </row>
    <row r="2670" spans="1:6">
      <c r="A2670">
        <v>234</v>
      </c>
      <c r="B2670" t="s">
        <v>129</v>
      </c>
      <c r="C2670" t="s">
        <v>40</v>
      </c>
      <c r="D2670">
        <v>1</v>
      </c>
      <c r="E2670">
        <v>2</v>
      </c>
      <c r="F2670">
        <f>D2670-E2670</f>
        <v>-1</v>
      </c>
    </row>
    <row r="2671" spans="1:6">
      <c r="A2671">
        <v>234</v>
      </c>
      <c r="B2671" t="s">
        <v>129</v>
      </c>
      <c r="C2671" t="s">
        <v>40</v>
      </c>
      <c r="D2671">
        <v>7</v>
      </c>
      <c r="E2671">
        <v>4</v>
      </c>
      <c r="F2671">
        <f>D2671-E2671</f>
        <v>3</v>
      </c>
    </row>
    <row r="2672" spans="1:6">
      <c r="A2672">
        <v>234</v>
      </c>
      <c r="B2672" t="s">
        <v>129</v>
      </c>
      <c r="C2672" t="s">
        <v>40</v>
      </c>
      <c r="D2672">
        <v>0</v>
      </c>
      <c r="E2672">
        <v>1</v>
      </c>
      <c r="F2672">
        <f>D2672-E2672</f>
        <v>-1</v>
      </c>
    </row>
    <row r="2673" spans="1:6">
      <c r="A2673">
        <v>234</v>
      </c>
      <c r="B2673" t="s">
        <v>129</v>
      </c>
      <c r="C2673" t="s">
        <v>40</v>
      </c>
      <c r="D2673">
        <v>5</v>
      </c>
      <c r="E2673">
        <v>7</v>
      </c>
      <c r="F2673">
        <f>D2673-E2673</f>
        <v>-2</v>
      </c>
    </row>
    <row r="2674" spans="1:6">
      <c r="A2674">
        <v>234</v>
      </c>
      <c r="B2674" t="s">
        <v>129</v>
      </c>
      <c r="C2674" t="s">
        <v>40</v>
      </c>
      <c r="D2674">
        <v>1</v>
      </c>
      <c r="E2674">
        <v>1</v>
      </c>
      <c r="F2674">
        <f>D2674-E2674</f>
        <v>0</v>
      </c>
    </row>
    <row r="2675" spans="1:6">
      <c r="A2675">
        <v>234</v>
      </c>
      <c r="B2675" t="s">
        <v>129</v>
      </c>
      <c r="C2675" t="s">
        <v>40</v>
      </c>
      <c r="D2675">
        <v>2</v>
      </c>
      <c r="E2675">
        <v>1</v>
      </c>
      <c r="F2675">
        <f>D2675-E2675</f>
        <v>1</v>
      </c>
    </row>
    <row r="2676" spans="1:6">
      <c r="A2676">
        <v>234</v>
      </c>
      <c r="B2676" t="s">
        <v>129</v>
      </c>
      <c r="C2676" t="s">
        <v>40</v>
      </c>
      <c r="D2676">
        <v>4</v>
      </c>
      <c r="E2676">
        <v>8</v>
      </c>
      <c r="F2676">
        <f>D2676-E2676</f>
        <v>-4</v>
      </c>
    </row>
    <row r="2677" spans="1:6">
      <c r="A2677">
        <v>234</v>
      </c>
      <c r="B2677" t="s">
        <v>129</v>
      </c>
      <c r="C2677" t="s">
        <v>40</v>
      </c>
      <c r="D2677">
        <v>1</v>
      </c>
      <c r="E2677">
        <v>1</v>
      </c>
      <c r="F2677">
        <f>D2677-E2677</f>
        <v>0</v>
      </c>
    </row>
    <row r="2678" spans="1:6">
      <c r="A2678">
        <v>235</v>
      </c>
      <c r="B2678" t="s">
        <v>129</v>
      </c>
      <c r="C2678" t="s">
        <v>53</v>
      </c>
      <c r="D2678">
        <v>3</v>
      </c>
      <c r="E2678">
        <v>3</v>
      </c>
      <c r="F2678">
        <f>D2678-E2678</f>
        <v>0</v>
      </c>
    </row>
    <row r="2679" spans="1:6">
      <c r="A2679">
        <v>235</v>
      </c>
      <c r="B2679" t="s">
        <v>129</v>
      </c>
      <c r="C2679" t="s">
        <v>53</v>
      </c>
      <c r="D2679">
        <v>3</v>
      </c>
      <c r="E2679">
        <v>4</v>
      </c>
      <c r="F2679">
        <f>D2679-E2679</f>
        <v>-1</v>
      </c>
    </row>
    <row r="2680" spans="1:6">
      <c r="A2680">
        <v>235</v>
      </c>
      <c r="B2680" t="s">
        <v>129</v>
      </c>
      <c r="C2680" t="s">
        <v>53</v>
      </c>
      <c r="D2680">
        <v>3</v>
      </c>
      <c r="E2680">
        <v>3</v>
      </c>
      <c r="F2680">
        <f>D2680-E2680</f>
        <v>0</v>
      </c>
    </row>
    <row r="2681" spans="1:6">
      <c r="A2681">
        <v>235</v>
      </c>
      <c r="B2681" t="s">
        <v>129</v>
      </c>
      <c r="C2681" t="s">
        <v>53</v>
      </c>
      <c r="D2681">
        <v>12</v>
      </c>
      <c r="E2681">
        <v>0</v>
      </c>
      <c r="F2681">
        <f>D2681-E2681</f>
        <v>12</v>
      </c>
    </row>
    <row r="2682" spans="1:6">
      <c r="A2682">
        <v>235</v>
      </c>
      <c r="B2682" t="s">
        <v>129</v>
      </c>
      <c r="C2682" t="s">
        <v>53</v>
      </c>
      <c r="D2682">
        <v>3</v>
      </c>
      <c r="E2682">
        <v>3</v>
      </c>
      <c r="F2682">
        <f>D2682-E2682</f>
        <v>0</v>
      </c>
    </row>
    <row r="2683" spans="1:6">
      <c r="A2683">
        <v>235</v>
      </c>
      <c r="B2683" t="s">
        <v>129</v>
      </c>
      <c r="C2683" t="s">
        <v>53</v>
      </c>
      <c r="D2683">
        <v>3</v>
      </c>
      <c r="E2683">
        <v>1</v>
      </c>
      <c r="F2683">
        <f>D2683-E2683</f>
        <v>2</v>
      </c>
    </row>
    <row r="2684" spans="1:6">
      <c r="A2684">
        <v>235</v>
      </c>
      <c r="B2684" t="s">
        <v>129</v>
      </c>
      <c r="C2684" t="s">
        <v>53</v>
      </c>
      <c r="D2684">
        <v>7</v>
      </c>
      <c r="E2684">
        <v>2</v>
      </c>
      <c r="F2684">
        <f>D2684-E2684</f>
        <v>5</v>
      </c>
    </row>
    <row r="2685" spans="1:6">
      <c r="A2685">
        <v>235</v>
      </c>
      <c r="B2685" t="s">
        <v>129</v>
      </c>
      <c r="C2685" t="s">
        <v>53</v>
      </c>
      <c r="D2685">
        <v>5</v>
      </c>
      <c r="E2685">
        <v>8</v>
      </c>
      <c r="F2685">
        <f>D2685-E2685</f>
        <v>-3</v>
      </c>
    </row>
    <row r="2686" spans="1:6">
      <c r="A2686">
        <v>235</v>
      </c>
      <c r="B2686" t="s">
        <v>129</v>
      </c>
      <c r="C2686" t="s">
        <v>53</v>
      </c>
      <c r="D2686">
        <v>3</v>
      </c>
      <c r="E2686">
        <v>5</v>
      </c>
      <c r="F2686">
        <f>D2686-E2686</f>
        <v>-2</v>
      </c>
    </row>
    <row r="2687" spans="1:6">
      <c r="A2687">
        <v>235</v>
      </c>
      <c r="B2687" t="s">
        <v>129</v>
      </c>
      <c r="C2687" t="s">
        <v>53</v>
      </c>
      <c r="D2687">
        <v>3</v>
      </c>
      <c r="E2687">
        <v>1</v>
      </c>
      <c r="F2687">
        <f>D2687-E2687</f>
        <v>2</v>
      </c>
    </row>
    <row r="2688" spans="1:6">
      <c r="A2688">
        <v>235</v>
      </c>
      <c r="B2688" t="s">
        <v>129</v>
      </c>
      <c r="C2688" t="s">
        <v>53</v>
      </c>
      <c r="D2688">
        <v>1</v>
      </c>
      <c r="E2688">
        <v>2</v>
      </c>
      <c r="F2688">
        <f>D2688-E2688</f>
        <v>-1</v>
      </c>
    </row>
    <row r="2689" spans="1:6">
      <c r="A2689">
        <v>235</v>
      </c>
      <c r="B2689" t="s">
        <v>129</v>
      </c>
      <c r="C2689" t="s">
        <v>53</v>
      </c>
      <c r="D2689">
        <v>2</v>
      </c>
      <c r="E2689">
        <v>5</v>
      </c>
      <c r="F2689">
        <f>D2689-E2689</f>
        <v>-3</v>
      </c>
    </row>
    <row r="2690" spans="1:6">
      <c r="A2690">
        <v>236</v>
      </c>
      <c r="B2690" t="s">
        <v>129</v>
      </c>
      <c r="C2690" t="s">
        <v>66</v>
      </c>
      <c r="D2690">
        <v>8</v>
      </c>
      <c r="E2690">
        <v>8</v>
      </c>
      <c r="F2690">
        <f>D2690-E2690</f>
        <v>0</v>
      </c>
    </row>
    <row r="2691" spans="1:6">
      <c r="A2691">
        <v>236</v>
      </c>
      <c r="B2691" t="s">
        <v>129</v>
      </c>
      <c r="C2691" t="s">
        <v>66</v>
      </c>
      <c r="D2691">
        <v>3</v>
      </c>
      <c r="E2691">
        <v>4</v>
      </c>
      <c r="F2691">
        <f>D2691-E2691</f>
        <v>-1</v>
      </c>
    </row>
    <row r="2692" spans="1:6">
      <c r="A2692">
        <v>236</v>
      </c>
      <c r="B2692" t="s">
        <v>129</v>
      </c>
      <c r="C2692" t="s">
        <v>66</v>
      </c>
      <c r="D2692">
        <v>10</v>
      </c>
      <c r="E2692">
        <v>5</v>
      </c>
      <c r="F2692">
        <f>D2692-E2692</f>
        <v>5</v>
      </c>
    </row>
    <row r="2693" spans="1:6">
      <c r="A2693">
        <v>236</v>
      </c>
      <c r="B2693" t="s">
        <v>129</v>
      </c>
      <c r="C2693" t="s">
        <v>66</v>
      </c>
      <c r="D2693">
        <v>2</v>
      </c>
      <c r="E2693">
        <v>9</v>
      </c>
      <c r="F2693">
        <f>D2693-E2693</f>
        <v>-7</v>
      </c>
    </row>
    <row r="2694" spans="1:6">
      <c r="A2694">
        <v>236</v>
      </c>
      <c r="B2694" t="s">
        <v>129</v>
      </c>
      <c r="C2694" t="s">
        <v>66</v>
      </c>
      <c r="D2694">
        <v>3</v>
      </c>
      <c r="E2694">
        <v>3</v>
      </c>
      <c r="F2694">
        <f>D2694-E2694</f>
        <v>0</v>
      </c>
    </row>
    <row r="2695" spans="1:6">
      <c r="A2695">
        <v>236</v>
      </c>
      <c r="B2695" t="s">
        <v>129</v>
      </c>
      <c r="C2695" t="s">
        <v>66</v>
      </c>
      <c r="D2695">
        <v>11</v>
      </c>
      <c r="E2695">
        <v>3</v>
      </c>
      <c r="F2695">
        <f>D2695-E2695</f>
        <v>8</v>
      </c>
    </row>
    <row r="2696" spans="1:6">
      <c r="A2696">
        <v>236</v>
      </c>
      <c r="B2696" t="s">
        <v>129</v>
      </c>
      <c r="C2696" t="s">
        <v>66</v>
      </c>
      <c r="D2696">
        <v>3</v>
      </c>
      <c r="E2696">
        <v>1</v>
      </c>
      <c r="F2696">
        <f>D2696-E2696</f>
        <v>2</v>
      </c>
    </row>
    <row r="2697" spans="1:6">
      <c r="A2697">
        <v>236</v>
      </c>
      <c r="B2697" t="s">
        <v>129</v>
      </c>
      <c r="C2697" t="s">
        <v>66</v>
      </c>
      <c r="D2697">
        <v>0</v>
      </c>
      <c r="E2697">
        <v>1</v>
      </c>
      <c r="F2697">
        <f>D2697-E2697</f>
        <v>-1</v>
      </c>
    </row>
    <row r="2698" spans="1:6">
      <c r="A2698">
        <v>236</v>
      </c>
      <c r="B2698" t="s">
        <v>129</v>
      </c>
      <c r="C2698" t="s">
        <v>66</v>
      </c>
      <c r="D2698">
        <v>0</v>
      </c>
      <c r="E2698">
        <v>2</v>
      </c>
      <c r="F2698">
        <f>D2698-E2698</f>
        <v>-2</v>
      </c>
    </row>
    <row r="2699" spans="1:6">
      <c r="A2699">
        <v>236</v>
      </c>
      <c r="B2699" t="s">
        <v>129</v>
      </c>
      <c r="C2699" t="s">
        <v>66</v>
      </c>
      <c r="D2699">
        <v>3</v>
      </c>
      <c r="E2699">
        <v>4</v>
      </c>
      <c r="F2699">
        <f>D2699-E2699</f>
        <v>-1</v>
      </c>
    </row>
    <row r="2700" spans="1:6">
      <c r="A2700">
        <v>236</v>
      </c>
      <c r="B2700" t="s">
        <v>129</v>
      </c>
      <c r="C2700" t="s">
        <v>66</v>
      </c>
      <c r="D2700">
        <v>4</v>
      </c>
      <c r="E2700">
        <v>4</v>
      </c>
      <c r="F2700">
        <f>D2700-E2700</f>
        <v>0</v>
      </c>
    </row>
    <row r="2701" spans="1:6">
      <c r="A2701">
        <v>236</v>
      </c>
      <c r="B2701" t="s">
        <v>129</v>
      </c>
      <c r="C2701" t="s">
        <v>66</v>
      </c>
      <c r="D2701">
        <v>0</v>
      </c>
      <c r="E2701">
        <v>0</v>
      </c>
      <c r="F2701">
        <f>D2701-E2701</f>
        <v>0</v>
      </c>
    </row>
    <row r="2702" spans="1:6">
      <c r="A2702">
        <v>237</v>
      </c>
      <c r="B2702" t="s">
        <v>129</v>
      </c>
      <c r="C2702" t="s">
        <v>79</v>
      </c>
      <c r="D2702">
        <v>5</v>
      </c>
      <c r="E2702">
        <v>3</v>
      </c>
      <c r="F2702">
        <f>D2702-E2702</f>
        <v>2</v>
      </c>
    </row>
    <row r="2703" spans="1:6">
      <c r="A2703">
        <v>237</v>
      </c>
      <c r="B2703" t="s">
        <v>129</v>
      </c>
      <c r="C2703" t="s">
        <v>79</v>
      </c>
      <c r="D2703">
        <v>2</v>
      </c>
      <c r="E2703">
        <v>2</v>
      </c>
      <c r="F2703">
        <f>D2703-E2703</f>
        <v>0</v>
      </c>
    </row>
    <row r="2704" spans="1:6">
      <c r="A2704">
        <v>237</v>
      </c>
      <c r="B2704" t="s">
        <v>129</v>
      </c>
      <c r="C2704" t="s">
        <v>79</v>
      </c>
      <c r="D2704">
        <v>9</v>
      </c>
      <c r="E2704">
        <v>4</v>
      </c>
      <c r="F2704">
        <f>D2704-E2704</f>
        <v>5</v>
      </c>
    </row>
    <row r="2705" spans="1:6">
      <c r="A2705">
        <v>237</v>
      </c>
      <c r="B2705" t="s">
        <v>129</v>
      </c>
      <c r="C2705" t="s">
        <v>79</v>
      </c>
      <c r="D2705">
        <v>4</v>
      </c>
      <c r="E2705">
        <v>6</v>
      </c>
      <c r="F2705">
        <f>D2705-E2705</f>
        <v>-2</v>
      </c>
    </row>
    <row r="2706" spans="1:6">
      <c r="A2706">
        <v>237</v>
      </c>
      <c r="B2706" t="s">
        <v>129</v>
      </c>
      <c r="C2706" t="s">
        <v>79</v>
      </c>
      <c r="D2706">
        <v>1</v>
      </c>
      <c r="E2706">
        <v>3</v>
      </c>
      <c r="F2706">
        <f>D2706-E2706</f>
        <v>-2</v>
      </c>
    </row>
    <row r="2707" spans="1:6">
      <c r="A2707">
        <v>237</v>
      </c>
      <c r="B2707" t="s">
        <v>129</v>
      </c>
      <c r="C2707" t="s">
        <v>79</v>
      </c>
      <c r="D2707">
        <v>9</v>
      </c>
      <c r="E2707">
        <v>11</v>
      </c>
      <c r="F2707">
        <f>D2707-E2707</f>
        <v>-2</v>
      </c>
    </row>
    <row r="2708" spans="1:6">
      <c r="A2708">
        <v>237</v>
      </c>
      <c r="B2708" t="s">
        <v>129</v>
      </c>
      <c r="C2708" t="s">
        <v>79</v>
      </c>
      <c r="D2708">
        <v>7</v>
      </c>
      <c r="E2708">
        <v>12</v>
      </c>
      <c r="F2708">
        <f>D2708-E2708</f>
        <v>-5</v>
      </c>
    </row>
    <row r="2709" spans="1:6">
      <c r="A2709">
        <v>237</v>
      </c>
      <c r="B2709" t="s">
        <v>129</v>
      </c>
      <c r="C2709" t="s">
        <v>79</v>
      </c>
      <c r="D2709">
        <v>2</v>
      </c>
      <c r="E2709">
        <v>1</v>
      </c>
      <c r="F2709">
        <f>D2709-E2709</f>
        <v>1</v>
      </c>
    </row>
    <row r="2710" spans="1:6">
      <c r="A2710">
        <v>237</v>
      </c>
      <c r="B2710" t="s">
        <v>129</v>
      </c>
      <c r="C2710" t="s">
        <v>79</v>
      </c>
      <c r="D2710">
        <v>9</v>
      </c>
      <c r="E2710">
        <v>0</v>
      </c>
      <c r="F2710">
        <f>D2710-E2710</f>
        <v>9</v>
      </c>
    </row>
    <row r="2711" spans="1:6">
      <c r="A2711">
        <v>237</v>
      </c>
      <c r="B2711" t="s">
        <v>129</v>
      </c>
      <c r="C2711" t="s">
        <v>79</v>
      </c>
      <c r="D2711">
        <v>8</v>
      </c>
      <c r="E2711">
        <v>10</v>
      </c>
      <c r="F2711">
        <f>D2711-E2711</f>
        <v>-2</v>
      </c>
    </row>
    <row r="2712" spans="1:6">
      <c r="A2712">
        <v>237</v>
      </c>
      <c r="B2712" t="s">
        <v>129</v>
      </c>
      <c r="C2712" t="s">
        <v>79</v>
      </c>
      <c r="D2712">
        <v>2</v>
      </c>
      <c r="E2712">
        <v>2</v>
      </c>
      <c r="F2712">
        <f>D2712-E2712</f>
        <v>0</v>
      </c>
    </row>
    <row r="2713" spans="1:6">
      <c r="A2713">
        <v>237</v>
      </c>
      <c r="B2713" t="s">
        <v>129</v>
      </c>
      <c r="C2713" t="s">
        <v>79</v>
      </c>
      <c r="D2713">
        <v>0</v>
      </c>
      <c r="E2713">
        <v>1</v>
      </c>
      <c r="F2713">
        <f>D2713-E2713</f>
        <v>-1</v>
      </c>
    </row>
    <row r="2714" spans="1:6">
      <c r="A2714">
        <v>238</v>
      </c>
      <c r="B2714" t="s">
        <v>129</v>
      </c>
      <c r="C2714" t="s">
        <v>92</v>
      </c>
      <c r="D2714">
        <v>12</v>
      </c>
      <c r="E2714">
        <v>5</v>
      </c>
      <c r="F2714">
        <f>D2714-E2714</f>
        <v>7</v>
      </c>
    </row>
    <row r="2715" spans="1:6">
      <c r="A2715">
        <v>238</v>
      </c>
      <c r="B2715" t="s">
        <v>129</v>
      </c>
      <c r="C2715" t="s">
        <v>92</v>
      </c>
      <c r="D2715">
        <v>11</v>
      </c>
      <c r="E2715">
        <v>7</v>
      </c>
      <c r="F2715">
        <f>D2715-E2715</f>
        <v>4</v>
      </c>
    </row>
    <row r="2716" spans="1:6">
      <c r="A2716">
        <v>238</v>
      </c>
      <c r="B2716" t="s">
        <v>129</v>
      </c>
      <c r="C2716" t="s">
        <v>92</v>
      </c>
      <c r="D2716">
        <v>2</v>
      </c>
      <c r="E2716">
        <v>1</v>
      </c>
      <c r="F2716">
        <f>D2716-E2716</f>
        <v>1</v>
      </c>
    </row>
    <row r="2717" spans="1:6">
      <c r="A2717">
        <v>238</v>
      </c>
      <c r="B2717" t="s">
        <v>129</v>
      </c>
      <c r="C2717" t="s">
        <v>92</v>
      </c>
      <c r="D2717">
        <v>9</v>
      </c>
      <c r="E2717">
        <v>2</v>
      </c>
      <c r="F2717">
        <f>D2717-E2717</f>
        <v>7</v>
      </c>
    </row>
    <row r="2718" spans="1:6">
      <c r="A2718">
        <v>238</v>
      </c>
      <c r="B2718" t="s">
        <v>129</v>
      </c>
      <c r="C2718" t="s">
        <v>92</v>
      </c>
      <c r="D2718">
        <v>16</v>
      </c>
      <c r="E2718">
        <v>11</v>
      </c>
      <c r="F2718">
        <f>D2718-E2718</f>
        <v>5</v>
      </c>
    </row>
    <row r="2719" spans="1:6">
      <c r="A2719">
        <v>238</v>
      </c>
      <c r="B2719" t="s">
        <v>129</v>
      </c>
      <c r="C2719" t="s">
        <v>92</v>
      </c>
      <c r="D2719">
        <v>12</v>
      </c>
      <c r="E2719">
        <v>6</v>
      </c>
      <c r="F2719">
        <f>D2719-E2719</f>
        <v>6</v>
      </c>
    </row>
    <row r="2720" spans="1:6">
      <c r="A2720">
        <v>238</v>
      </c>
      <c r="B2720" t="s">
        <v>129</v>
      </c>
      <c r="C2720" t="s">
        <v>92</v>
      </c>
      <c r="D2720">
        <v>9</v>
      </c>
      <c r="E2720">
        <v>2</v>
      </c>
      <c r="F2720">
        <f>D2720-E2720</f>
        <v>7</v>
      </c>
    </row>
    <row r="2721" spans="1:6">
      <c r="A2721">
        <v>238</v>
      </c>
      <c r="B2721" t="s">
        <v>129</v>
      </c>
      <c r="C2721" t="s">
        <v>92</v>
      </c>
      <c r="D2721">
        <v>4</v>
      </c>
      <c r="E2721">
        <v>2</v>
      </c>
      <c r="F2721">
        <f>D2721-E2721</f>
        <v>2</v>
      </c>
    </row>
    <row r="2722" spans="1:6">
      <c r="A2722">
        <v>239</v>
      </c>
      <c r="B2722" t="s">
        <v>129</v>
      </c>
      <c r="C2722" t="s">
        <v>104</v>
      </c>
      <c r="D2722">
        <v>5</v>
      </c>
      <c r="E2722">
        <v>3</v>
      </c>
      <c r="F2722">
        <f>D2722-E2722</f>
        <v>2</v>
      </c>
    </row>
    <row r="2723" spans="1:6">
      <c r="A2723">
        <v>239</v>
      </c>
      <c r="B2723" t="s">
        <v>129</v>
      </c>
      <c r="C2723" t="s">
        <v>104</v>
      </c>
      <c r="D2723">
        <v>1</v>
      </c>
      <c r="E2723">
        <v>2</v>
      </c>
      <c r="F2723">
        <f>D2723-E2723</f>
        <v>-1</v>
      </c>
    </row>
    <row r="2724" spans="1:6">
      <c r="A2724">
        <v>239</v>
      </c>
      <c r="B2724" t="s">
        <v>129</v>
      </c>
      <c r="C2724" t="s">
        <v>104</v>
      </c>
      <c r="D2724">
        <v>12</v>
      </c>
      <c r="E2724">
        <v>13</v>
      </c>
      <c r="F2724">
        <f>D2724-E2724</f>
        <v>-1</v>
      </c>
    </row>
    <row r="2725" spans="1:6">
      <c r="A2725">
        <v>239</v>
      </c>
      <c r="B2725" t="s">
        <v>129</v>
      </c>
      <c r="C2725" t="s">
        <v>104</v>
      </c>
      <c r="D2725">
        <v>3</v>
      </c>
      <c r="E2725">
        <v>2</v>
      </c>
      <c r="F2725">
        <f>D2725-E2725</f>
        <v>1</v>
      </c>
    </row>
    <row r="2726" spans="1:6">
      <c r="A2726">
        <v>239</v>
      </c>
      <c r="B2726" t="s">
        <v>129</v>
      </c>
      <c r="C2726" t="s">
        <v>104</v>
      </c>
      <c r="D2726">
        <v>6</v>
      </c>
      <c r="E2726">
        <v>4</v>
      </c>
      <c r="F2726">
        <f>D2726-E2726</f>
        <v>2</v>
      </c>
    </row>
    <row r="2727" spans="1:6">
      <c r="A2727">
        <v>239</v>
      </c>
      <c r="B2727" t="s">
        <v>129</v>
      </c>
      <c r="C2727" t="s">
        <v>104</v>
      </c>
      <c r="D2727">
        <v>4</v>
      </c>
      <c r="E2727">
        <v>2</v>
      </c>
      <c r="F2727">
        <f>D2727-E2727</f>
        <v>2</v>
      </c>
    </row>
    <row r="2728" spans="1:6">
      <c r="A2728">
        <v>239</v>
      </c>
      <c r="B2728" t="s">
        <v>129</v>
      </c>
      <c r="C2728" t="s">
        <v>104</v>
      </c>
      <c r="D2728">
        <v>8</v>
      </c>
      <c r="E2728">
        <v>3</v>
      </c>
      <c r="F2728">
        <f>D2728-E2728</f>
        <v>5</v>
      </c>
    </row>
    <row r="2729" spans="1:6">
      <c r="A2729">
        <v>239</v>
      </c>
      <c r="B2729" t="s">
        <v>129</v>
      </c>
      <c r="C2729" t="s">
        <v>104</v>
      </c>
      <c r="D2729">
        <v>1</v>
      </c>
      <c r="E2729">
        <v>0</v>
      </c>
      <c r="F2729">
        <f>D2729-E2729</f>
        <v>1</v>
      </c>
    </row>
    <row r="2730" spans="1:6">
      <c r="A2730">
        <v>239</v>
      </c>
      <c r="B2730" t="s">
        <v>129</v>
      </c>
      <c r="C2730" t="s">
        <v>104</v>
      </c>
      <c r="D2730">
        <v>3</v>
      </c>
      <c r="E2730">
        <v>3</v>
      </c>
      <c r="F2730">
        <f>D2730-E2730</f>
        <v>0</v>
      </c>
    </row>
    <row r="2731" spans="1:6">
      <c r="A2731">
        <v>239</v>
      </c>
      <c r="B2731" t="s">
        <v>129</v>
      </c>
      <c r="C2731" t="s">
        <v>104</v>
      </c>
      <c r="D2731">
        <v>7</v>
      </c>
      <c r="E2731">
        <v>5</v>
      </c>
      <c r="F2731">
        <f>D2731-E2731</f>
        <v>2</v>
      </c>
    </row>
    <row r="2732" spans="1:6">
      <c r="A2732">
        <v>239</v>
      </c>
      <c r="B2732" t="s">
        <v>129</v>
      </c>
      <c r="C2732" t="s">
        <v>104</v>
      </c>
      <c r="D2732">
        <v>2</v>
      </c>
      <c r="E2732">
        <v>8</v>
      </c>
      <c r="F2732">
        <f>D2732-E2732</f>
        <v>-6</v>
      </c>
    </row>
    <row r="2733" spans="1:6">
      <c r="A2733">
        <v>239</v>
      </c>
      <c r="B2733" t="s">
        <v>129</v>
      </c>
      <c r="C2733" t="s">
        <v>104</v>
      </c>
      <c r="D2733">
        <v>1</v>
      </c>
      <c r="E2733">
        <v>1</v>
      </c>
      <c r="F2733">
        <f>D2733-E2733</f>
        <v>0</v>
      </c>
    </row>
    <row r="2734" spans="1:6">
      <c r="A2734">
        <v>240</v>
      </c>
      <c r="B2734" t="s">
        <v>129</v>
      </c>
      <c r="C2734" t="s">
        <v>116</v>
      </c>
      <c r="D2734">
        <v>9</v>
      </c>
      <c r="E2734">
        <v>5</v>
      </c>
      <c r="F2734">
        <f>D2734-E2734</f>
        <v>4</v>
      </c>
    </row>
    <row r="2735" spans="1:6">
      <c r="A2735">
        <v>240</v>
      </c>
      <c r="B2735" t="s">
        <v>129</v>
      </c>
      <c r="C2735" t="s">
        <v>116</v>
      </c>
      <c r="D2735">
        <v>0</v>
      </c>
      <c r="E2735">
        <v>0</v>
      </c>
      <c r="F2735">
        <f>D2735-E2735</f>
        <v>0</v>
      </c>
    </row>
    <row r="2736" spans="1:6">
      <c r="A2736">
        <v>240</v>
      </c>
      <c r="B2736" t="s">
        <v>129</v>
      </c>
      <c r="C2736" t="s">
        <v>116</v>
      </c>
      <c r="D2736">
        <v>6</v>
      </c>
      <c r="E2736">
        <v>6</v>
      </c>
      <c r="F2736">
        <f>D2736-E2736</f>
        <v>0</v>
      </c>
    </row>
    <row r="2737" spans="1:6">
      <c r="A2737">
        <v>240</v>
      </c>
      <c r="B2737" t="s">
        <v>129</v>
      </c>
      <c r="C2737" t="s">
        <v>116</v>
      </c>
      <c r="D2737">
        <v>4</v>
      </c>
      <c r="E2737">
        <v>6</v>
      </c>
      <c r="F2737">
        <f>D2737-E2737</f>
        <v>-2</v>
      </c>
    </row>
    <row r="2738" spans="1:6">
      <c r="A2738">
        <v>240</v>
      </c>
      <c r="B2738" t="s">
        <v>129</v>
      </c>
      <c r="C2738" t="s">
        <v>116</v>
      </c>
      <c r="D2738">
        <v>4</v>
      </c>
      <c r="E2738">
        <v>3</v>
      </c>
      <c r="F2738">
        <f>D2738-E2738</f>
        <v>1</v>
      </c>
    </row>
    <row r="2739" spans="1:6">
      <c r="A2739">
        <v>240</v>
      </c>
      <c r="B2739" t="s">
        <v>129</v>
      </c>
      <c r="C2739" t="s">
        <v>116</v>
      </c>
      <c r="D2739">
        <v>1</v>
      </c>
      <c r="E2739">
        <v>2</v>
      </c>
      <c r="F2739">
        <f>D2739-E2739</f>
        <v>-1</v>
      </c>
    </row>
    <row r="2740" spans="1:6">
      <c r="A2740">
        <v>240</v>
      </c>
      <c r="B2740" t="s">
        <v>129</v>
      </c>
      <c r="C2740" t="s">
        <v>116</v>
      </c>
      <c r="D2740">
        <v>5</v>
      </c>
      <c r="E2740">
        <v>7</v>
      </c>
      <c r="F2740">
        <f>D2740-E2740</f>
        <v>-2</v>
      </c>
    </row>
    <row r="2741" spans="1:6">
      <c r="A2741">
        <v>240</v>
      </c>
      <c r="B2741" t="s">
        <v>129</v>
      </c>
      <c r="C2741" t="s">
        <v>116</v>
      </c>
      <c r="D2741">
        <v>3</v>
      </c>
      <c r="E2741">
        <v>7</v>
      </c>
      <c r="F2741">
        <f>D2741-E2741</f>
        <v>-4</v>
      </c>
    </row>
    <row r="2742" spans="1:6">
      <c r="A2742">
        <v>240</v>
      </c>
      <c r="B2742" t="s">
        <v>129</v>
      </c>
      <c r="C2742" t="s">
        <v>116</v>
      </c>
      <c r="D2742">
        <v>3</v>
      </c>
      <c r="E2742">
        <v>3</v>
      </c>
      <c r="F2742">
        <f>D2742-E2742</f>
        <v>0</v>
      </c>
    </row>
    <row r="2743" spans="1:6">
      <c r="A2743">
        <v>240</v>
      </c>
      <c r="B2743" t="s">
        <v>129</v>
      </c>
      <c r="C2743" t="s">
        <v>116</v>
      </c>
      <c r="D2743">
        <v>4</v>
      </c>
      <c r="E2743">
        <v>3</v>
      </c>
      <c r="F2743">
        <f>D2743-E2743</f>
        <v>1</v>
      </c>
    </row>
    <row r="2744" spans="1:6">
      <c r="A2744">
        <v>240</v>
      </c>
      <c r="B2744" t="s">
        <v>129</v>
      </c>
      <c r="C2744" t="s">
        <v>116</v>
      </c>
      <c r="D2744">
        <v>0</v>
      </c>
      <c r="E2744">
        <v>0</v>
      </c>
      <c r="F2744">
        <f>D2744-E2744</f>
        <v>0</v>
      </c>
    </row>
    <row r="2745" spans="1:6">
      <c r="A2745">
        <v>241</v>
      </c>
      <c r="B2745" t="s">
        <v>129</v>
      </c>
      <c r="C2745" t="s">
        <v>142</v>
      </c>
      <c r="D2745">
        <v>4</v>
      </c>
      <c r="E2745">
        <v>0</v>
      </c>
      <c r="F2745">
        <f>D2745-E2745</f>
        <v>4</v>
      </c>
    </row>
    <row r="2746" spans="1:6">
      <c r="A2746">
        <v>241</v>
      </c>
      <c r="B2746" t="s">
        <v>129</v>
      </c>
      <c r="C2746" t="s">
        <v>142</v>
      </c>
      <c r="D2746">
        <v>7</v>
      </c>
      <c r="E2746">
        <v>1</v>
      </c>
      <c r="F2746">
        <f>D2746-E2746</f>
        <v>6</v>
      </c>
    </row>
    <row r="2747" spans="1:6">
      <c r="A2747">
        <v>241</v>
      </c>
      <c r="B2747" t="s">
        <v>129</v>
      </c>
      <c r="C2747" t="s">
        <v>142</v>
      </c>
      <c r="D2747">
        <v>1</v>
      </c>
      <c r="E2747">
        <v>1</v>
      </c>
      <c r="F2747">
        <f>D2747-E2747</f>
        <v>0</v>
      </c>
    </row>
    <row r="2748" spans="1:6">
      <c r="A2748">
        <v>241</v>
      </c>
      <c r="B2748" t="s">
        <v>129</v>
      </c>
      <c r="C2748" t="s">
        <v>142</v>
      </c>
      <c r="D2748">
        <v>1</v>
      </c>
      <c r="E2748">
        <v>1</v>
      </c>
      <c r="F2748">
        <f>D2748-E2748</f>
        <v>0</v>
      </c>
    </row>
    <row r="2749" spans="1:6">
      <c r="A2749">
        <v>241</v>
      </c>
      <c r="B2749" t="s">
        <v>129</v>
      </c>
      <c r="C2749" t="s">
        <v>142</v>
      </c>
      <c r="D2749">
        <v>4</v>
      </c>
      <c r="E2749">
        <v>1</v>
      </c>
      <c r="F2749">
        <f>D2749-E2749</f>
        <v>3</v>
      </c>
    </row>
    <row r="2750" spans="1:6">
      <c r="A2750">
        <v>241</v>
      </c>
      <c r="B2750" t="s">
        <v>129</v>
      </c>
      <c r="C2750" t="s">
        <v>142</v>
      </c>
      <c r="D2750">
        <v>3</v>
      </c>
      <c r="E2750">
        <v>6</v>
      </c>
      <c r="F2750">
        <f>D2750-E2750</f>
        <v>-3</v>
      </c>
    </row>
    <row r="2751" spans="1:6">
      <c r="A2751">
        <v>241</v>
      </c>
      <c r="B2751" t="s">
        <v>129</v>
      </c>
      <c r="C2751" t="s">
        <v>142</v>
      </c>
      <c r="D2751">
        <v>4</v>
      </c>
      <c r="E2751">
        <v>2</v>
      </c>
      <c r="F2751">
        <f>D2751-E2751</f>
        <v>2</v>
      </c>
    </row>
    <row r="2752" spans="1:6">
      <c r="A2752">
        <v>241</v>
      </c>
      <c r="B2752" t="s">
        <v>129</v>
      </c>
      <c r="C2752" t="s">
        <v>142</v>
      </c>
      <c r="D2752">
        <v>12</v>
      </c>
      <c r="E2752">
        <v>4</v>
      </c>
      <c r="F2752">
        <f>D2752-E2752</f>
        <v>8</v>
      </c>
    </row>
    <row r="2753" spans="1:6">
      <c r="A2753">
        <v>241</v>
      </c>
      <c r="B2753" t="s">
        <v>129</v>
      </c>
      <c r="C2753" t="s">
        <v>142</v>
      </c>
      <c r="D2753">
        <v>4</v>
      </c>
      <c r="E2753">
        <v>3</v>
      </c>
      <c r="F2753">
        <f>D2753-E2753</f>
        <v>1</v>
      </c>
    </row>
    <row r="2754" spans="1:6">
      <c r="A2754">
        <v>241</v>
      </c>
      <c r="B2754" t="s">
        <v>129</v>
      </c>
      <c r="C2754" t="s">
        <v>142</v>
      </c>
      <c r="D2754">
        <v>9</v>
      </c>
      <c r="E2754">
        <v>6</v>
      </c>
      <c r="F2754">
        <f>D2754-E2754</f>
        <v>3</v>
      </c>
    </row>
    <row r="2755" spans="1:6">
      <c r="A2755">
        <v>242</v>
      </c>
      <c r="B2755" t="s">
        <v>129</v>
      </c>
      <c r="C2755" t="s">
        <v>154</v>
      </c>
      <c r="D2755">
        <v>5</v>
      </c>
      <c r="E2755">
        <v>14</v>
      </c>
      <c r="F2755">
        <f>D2755-E2755</f>
        <v>-9</v>
      </c>
    </row>
    <row r="2756" spans="1:6">
      <c r="A2756">
        <v>242</v>
      </c>
      <c r="B2756" t="s">
        <v>129</v>
      </c>
      <c r="C2756" t="s">
        <v>154</v>
      </c>
      <c r="D2756">
        <v>4</v>
      </c>
      <c r="E2756">
        <v>7</v>
      </c>
      <c r="F2756">
        <f>D2756-E2756</f>
        <v>-3</v>
      </c>
    </row>
    <row r="2757" spans="1:6">
      <c r="A2757">
        <v>242</v>
      </c>
      <c r="B2757" t="s">
        <v>129</v>
      </c>
      <c r="C2757" t="s">
        <v>154</v>
      </c>
      <c r="D2757">
        <v>4</v>
      </c>
      <c r="E2757">
        <v>3</v>
      </c>
      <c r="F2757">
        <f>D2757-E2757</f>
        <v>1</v>
      </c>
    </row>
    <row r="2758" spans="1:6">
      <c r="A2758">
        <v>242</v>
      </c>
      <c r="B2758" t="s">
        <v>129</v>
      </c>
      <c r="C2758" t="s">
        <v>154</v>
      </c>
      <c r="D2758">
        <v>6</v>
      </c>
      <c r="E2758">
        <v>17</v>
      </c>
      <c r="F2758">
        <f>D2758-E2758</f>
        <v>-11</v>
      </c>
    </row>
    <row r="2759" spans="1:6">
      <c r="A2759">
        <v>242</v>
      </c>
      <c r="B2759" t="s">
        <v>129</v>
      </c>
      <c r="C2759" t="s">
        <v>154</v>
      </c>
      <c r="D2759">
        <v>4</v>
      </c>
      <c r="E2759">
        <v>3</v>
      </c>
      <c r="F2759">
        <f>D2759-E2759</f>
        <v>1</v>
      </c>
    </row>
    <row r="2760" spans="1:6">
      <c r="A2760">
        <v>242</v>
      </c>
      <c r="B2760" t="s">
        <v>129</v>
      </c>
      <c r="C2760" t="s">
        <v>154</v>
      </c>
      <c r="D2760">
        <v>9</v>
      </c>
      <c r="E2760">
        <v>4</v>
      </c>
      <c r="F2760">
        <f>D2760-E2760</f>
        <v>5</v>
      </c>
    </row>
    <row r="2761" spans="1:6">
      <c r="A2761">
        <v>242</v>
      </c>
      <c r="B2761" t="s">
        <v>129</v>
      </c>
      <c r="C2761" t="s">
        <v>154</v>
      </c>
      <c r="D2761">
        <v>3</v>
      </c>
      <c r="E2761">
        <v>7</v>
      </c>
      <c r="F2761">
        <f>D2761-E2761</f>
        <v>-4</v>
      </c>
    </row>
    <row r="2762" spans="1:6">
      <c r="A2762">
        <v>242</v>
      </c>
      <c r="B2762" t="s">
        <v>129</v>
      </c>
      <c r="C2762" t="s">
        <v>154</v>
      </c>
      <c r="D2762">
        <v>0</v>
      </c>
      <c r="E2762">
        <v>0</v>
      </c>
      <c r="F2762">
        <f>D2762-E2762</f>
        <v>0</v>
      </c>
    </row>
    <row r="2763" spans="1:6">
      <c r="A2763">
        <v>242</v>
      </c>
      <c r="B2763" t="s">
        <v>129</v>
      </c>
      <c r="C2763" t="s">
        <v>154</v>
      </c>
      <c r="D2763">
        <v>1</v>
      </c>
      <c r="E2763">
        <v>0</v>
      </c>
      <c r="F2763">
        <f>D2763-E2763</f>
        <v>1</v>
      </c>
    </row>
    <row r="2764" spans="1:6">
      <c r="A2764">
        <v>242</v>
      </c>
      <c r="B2764" t="s">
        <v>129</v>
      </c>
      <c r="C2764" t="s">
        <v>154</v>
      </c>
      <c r="D2764">
        <v>15</v>
      </c>
      <c r="E2764">
        <v>11</v>
      </c>
      <c r="F2764">
        <f>D2764-E2764</f>
        <v>4</v>
      </c>
    </row>
    <row r="2765" spans="1:6">
      <c r="A2765">
        <v>242</v>
      </c>
      <c r="B2765" t="s">
        <v>129</v>
      </c>
      <c r="C2765" t="s">
        <v>154</v>
      </c>
      <c r="D2765">
        <v>3</v>
      </c>
      <c r="E2765">
        <v>0</v>
      </c>
      <c r="F2765">
        <f>D2765-E2765</f>
        <v>3</v>
      </c>
    </row>
    <row r="2766" spans="1:6">
      <c r="A2766">
        <v>243</v>
      </c>
      <c r="B2766" t="s">
        <v>142</v>
      </c>
      <c r="C2766" t="s">
        <v>14</v>
      </c>
      <c r="D2766">
        <v>3</v>
      </c>
      <c r="E2766">
        <v>3</v>
      </c>
      <c r="F2766">
        <f>D2766-E2766</f>
        <v>0</v>
      </c>
    </row>
    <row r="2767" spans="1:6">
      <c r="A2767">
        <v>243</v>
      </c>
      <c r="B2767" t="s">
        <v>142</v>
      </c>
      <c r="C2767" t="s">
        <v>14</v>
      </c>
      <c r="D2767">
        <v>6</v>
      </c>
      <c r="E2767">
        <v>3</v>
      </c>
      <c r="F2767">
        <f>D2767-E2767</f>
        <v>3</v>
      </c>
    </row>
    <row r="2768" spans="1:6">
      <c r="A2768">
        <v>243</v>
      </c>
      <c r="B2768" t="s">
        <v>142</v>
      </c>
      <c r="C2768" t="s">
        <v>14</v>
      </c>
      <c r="D2768">
        <v>3</v>
      </c>
      <c r="E2768">
        <v>1</v>
      </c>
      <c r="F2768">
        <f>D2768-E2768</f>
        <v>2</v>
      </c>
    </row>
    <row r="2769" spans="1:6">
      <c r="A2769">
        <v>243</v>
      </c>
      <c r="B2769" t="s">
        <v>142</v>
      </c>
      <c r="C2769" t="s">
        <v>14</v>
      </c>
      <c r="D2769">
        <v>1</v>
      </c>
      <c r="E2769">
        <v>4</v>
      </c>
      <c r="F2769">
        <f>D2769-E2769</f>
        <v>-3</v>
      </c>
    </row>
    <row r="2770" spans="1:6">
      <c r="A2770">
        <v>243</v>
      </c>
      <c r="B2770" t="s">
        <v>142</v>
      </c>
      <c r="C2770" t="s">
        <v>14</v>
      </c>
      <c r="D2770">
        <v>2</v>
      </c>
      <c r="E2770">
        <v>9</v>
      </c>
      <c r="F2770">
        <f>D2770-E2770</f>
        <v>-7</v>
      </c>
    </row>
    <row r="2771" spans="1:6">
      <c r="A2771">
        <v>243</v>
      </c>
      <c r="B2771" t="s">
        <v>142</v>
      </c>
      <c r="C2771" t="s">
        <v>14</v>
      </c>
      <c r="D2771">
        <v>3</v>
      </c>
      <c r="E2771">
        <v>7</v>
      </c>
      <c r="F2771">
        <f>D2771-E2771</f>
        <v>-4</v>
      </c>
    </row>
    <row r="2772" spans="1:6">
      <c r="A2772">
        <v>243</v>
      </c>
      <c r="B2772" t="s">
        <v>142</v>
      </c>
      <c r="C2772" t="s">
        <v>14</v>
      </c>
      <c r="D2772">
        <v>5</v>
      </c>
      <c r="E2772">
        <v>8</v>
      </c>
      <c r="F2772">
        <f>D2772-E2772</f>
        <v>-3</v>
      </c>
    </row>
    <row r="2773" spans="1:6">
      <c r="A2773">
        <v>243</v>
      </c>
      <c r="B2773" t="s">
        <v>142</v>
      </c>
      <c r="C2773" t="s">
        <v>14</v>
      </c>
      <c r="D2773">
        <v>2</v>
      </c>
      <c r="E2773">
        <v>1</v>
      </c>
      <c r="F2773">
        <f>D2773-E2773</f>
        <v>1</v>
      </c>
    </row>
    <row r="2774" spans="1:6">
      <c r="A2774">
        <v>243</v>
      </c>
      <c r="B2774" t="s">
        <v>142</v>
      </c>
      <c r="C2774" t="s">
        <v>14</v>
      </c>
      <c r="D2774">
        <v>1</v>
      </c>
      <c r="E2774">
        <v>6</v>
      </c>
      <c r="F2774">
        <f>D2774-E2774</f>
        <v>-5</v>
      </c>
    </row>
    <row r="2775" spans="1:6">
      <c r="A2775">
        <v>243</v>
      </c>
      <c r="B2775" t="s">
        <v>142</v>
      </c>
      <c r="C2775" t="s">
        <v>14</v>
      </c>
      <c r="D2775">
        <v>3</v>
      </c>
      <c r="E2775">
        <v>4</v>
      </c>
      <c r="F2775">
        <f>D2775-E2775</f>
        <v>-1</v>
      </c>
    </row>
    <row r="2776" spans="1:6">
      <c r="A2776">
        <v>243</v>
      </c>
      <c r="B2776" t="s">
        <v>142</v>
      </c>
      <c r="C2776" t="s">
        <v>14</v>
      </c>
      <c r="D2776">
        <v>2</v>
      </c>
      <c r="E2776">
        <v>3</v>
      </c>
      <c r="F2776">
        <f>D2776-E2776</f>
        <v>-1</v>
      </c>
    </row>
    <row r="2777" spans="1:6">
      <c r="A2777">
        <v>243</v>
      </c>
      <c r="B2777" t="s">
        <v>142</v>
      </c>
      <c r="C2777" t="s">
        <v>14</v>
      </c>
      <c r="D2777">
        <v>3</v>
      </c>
      <c r="E2777">
        <v>8</v>
      </c>
      <c r="F2777">
        <f>D2777-E2777</f>
        <v>-5</v>
      </c>
    </row>
    <row r="2778" spans="1:6">
      <c r="A2778">
        <v>243</v>
      </c>
      <c r="B2778" t="s">
        <v>142</v>
      </c>
      <c r="C2778" t="s">
        <v>14</v>
      </c>
      <c r="D2778">
        <v>3</v>
      </c>
      <c r="E2778">
        <v>5</v>
      </c>
      <c r="F2778">
        <f>D2778-E2778</f>
        <v>-2</v>
      </c>
    </row>
    <row r="2779" spans="1:6">
      <c r="A2779">
        <v>243</v>
      </c>
      <c r="B2779" t="s">
        <v>142</v>
      </c>
      <c r="C2779" t="s">
        <v>14</v>
      </c>
      <c r="D2779">
        <v>0</v>
      </c>
      <c r="E2779">
        <v>0</v>
      </c>
      <c r="F2779">
        <f>D2779-E2779</f>
        <v>0</v>
      </c>
    </row>
    <row r="2780" spans="1:6">
      <c r="A2780">
        <v>244</v>
      </c>
      <c r="B2780" t="s">
        <v>142</v>
      </c>
      <c r="C2780" t="s">
        <v>15</v>
      </c>
      <c r="D2780">
        <v>6</v>
      </c>
      <c r="E2780">
        <v>9</v>
      </c>
      <c r="F2780">
        <f>D2780-E2780</f>
        <v>-3</v>
      </c>
    </row>
    <row r="2781" spans="1:6">
      <c r="A2781">
        <v>244</v>
      </c>
      <c r="B2781" t="s">
        <v>142</v>
      </c>
      <c r="C2781" t="s">
        <v>15</v>
      </c>
      <c r="D2781">
        <v>5</v>
      </c>
      <c r="E2781">
        <v>4</v>
      </c>
      <c r="F2781">
        <f>D2781-E2781</f>
        <v>1</v>
      </c>
    </row>
    <row r="2782" spans="1:6">
      <c r="A2782">
        <v>244</v>
      </c>
      <c r="B2782" t="s">
        <v>142</v>
      </c>
      <c r="C2782" t="s">
        <v>15</v>
      </c>
      <c r="D2782">
        <v>8</v>
      </c>
      <c r="E2782">
        <v>3</v>
      </c>
      <c r="F2782">
        <f>D2782-E2782</f>
        <v>5</v>
      </c>
    </row>
    <row r="2783" spans="1:6">
      <c r="A2783">
        <v>244</v>
      </c>
      <c r="B2783" t="s">
        <v>142</v>
      </c>
      <c r="C2783" t="s">
        <v>15</v>
      </c>
      <c r="D2783">
        <v>3</v>
      </c>
      <c r="E2783">
        <v>13</v>
      </c>
      <c r="F2783">
        <f>D2783-E2783</f>
        <v>-10</v>
      </c>
    </row>
    <row r="2784" spans="1:6">
      <c r="A2784">
        <v>244</v>
      </c>
      <c r="B2784" t="s">
        <v>142</v>
      </c>
      <c r="C2784" t="s">
        <v>15</v>
      </c>
      <c r="D2784">
        <v>6</v>
      </c>
      <c r="E2784">
        <v>9</v>
      </c>
      <c r="F2784">
        <f>D2784-E2784</f>
        <v>-3</v>
      </c>
    </row>
    <row r="2785" spans="1:6">
      <c r="A2785">
        <v>244</v>
      </c>
      <c r="B2785" t="s">
        <v>142</v>
      </c>
      <c r="C2785" t="s">
        <v>15</v>
      </c>
      <c r="D2785">
        <v>6</v>
      </c>
      <c r="E2785">
        <v>9</v>
      </c>
      <c r="F2785">
        <f>D2785-E2785</f>
        <v>-3</v>
      </c>
    </row>
    <row r="2786" spans="1:6">
      <c r="A2786">
        <v>244</v>
      </c>
      <c r="B2786" t="s">
        <v>142</v>
      </c>
      <c r="C2786" t="s">
        <v>15</v>
      </c>
      <c r="D2786">
        <v>1</v>
      </c>
      <c r="E2786">
        <v>4</v>
      </c>
      <c r="F2786">
        <f>D2786-E2786</f>
        <v>-3</v>
      </c>
    </row>
    <row r="2787" spans="1:6">
      <c r="A2787">
        <v>244</v>
      </c>
      <c r="B2787" t="s">
        <v>142</v>
      </c>
      <c r="C2787" t="s">
        <v>15</v>
      </c>
      <c r="D2787">
        <v>0</v>
      </c>
      <c r="E2787">
        <v>4</v>
      </c>
      <c r="F2787">
        <f>D2787-E2787</f>
        <v>-4</v>
      </c>
    </row>
    <row r="2788" spans="1:6">
      <c r="A2788">
        <v>245</v>
      </c>
      <c r="B2788" t="s">
        <v>142</v>
      </c>
      <c r="C2788" t="s">
        <v>40</v>
      </c>
      <c r="D2788">
        <v>2</v>
      </c>
      <c r="E2788">
        <v>10</v>
      </c>
      <c r="F2788">
        <f>D2788-E2788</f>
        <v>-8</v>
      </c>
    </row>
    <row r="2789" spans="1:6">
      <c r="A2789">
        <v>245</v>
      </c>
      <c r="B2789" t="s">
        <v>142</v>
      </c>
      <c r="C2789" t="s">
        <v>40</v>
      </c>
      <c r="D2789">
        <v>3</v>
      </c>
      <c r="E2789">
        <v>2</v>
      </c>
      <c r="F2789">
        <f>D2789-E2789</f>
        <v>1</v>
      </c>
    </row>
    <row r="2790" spans="1:6">
      <c r="A2790">
        <v>245</v>
      </c>
      <c r="B2790" t="s">
        <v>142</v>
      </c>
      <c r="C2790" t="s">
        <v>40</v>
      </c>
      <c r="D2790">
        <v>1</v>
      </c>
      <c r="E2790">
        <v>3</v>
      </c>
      <c r="F2790">
        <f>D2790-E2790</f>
        <v>-2</v>
      </c>
    </row>
    <row r="2791" spans="1:6">
      <c r="A2791">
        <v>245</v>
      </c>
      <c r="B2791" t="s">
        <v>142</v>
      </c>
      <c r="C2791" t="s">
        <v>40</v>
      </c>
      <c r="D2791">
        <v>5</v>
      </c>
      <c r="E2791">
        <v>11</v>
      </c>
      <c r="F2791">
        <f>D2791-E2791</f>
        <v>-6</v>
      </c>
    </row>
    <row r="2792" spans="1:6">
      <c r="A2792">
        <v>245</v>
      </c>
      <c r="B2792" t="s">
        <v>142</v>
      </c>
      <c r="C2792" t="s">
        <v>40</v>
      </c>
      <c r="D2792">
        <v>1</v>
      </c>
      <c r="E2792">
        <v>4</v>
      </c>
      <c r="F2792">
        <f>D2792-E2792</f>
        <v>-3</v>
      </c>
    </row>
    <row r="2793" spans="1:6">
      <c r="A2793">
        <v>245</v>
      </c>
      <c r="B2793" t="s">
        <v>142</v>
      </c>
      <c r="C2793" t="s">
        <v>40</v>
      </c>
      <c r="D2793">
        <v>5</v>
      </c>
      <c r="E2793">
        <v>6</v>
      </c>
      <c r="F2793">
        <f>D2793-E2793</f>
        <v>-1</v>
      </c>
    </row>
    <row r="2794" spans="1:6">
      <c r="A2794">
        <v>245</v>
      </c>
      <c r="B2794" t="s">
        <v>142</v>
      </c>
      <c r="C2794" t="s">
        <v>40</v>
      </c>
      <c r="D2794">
        <v>9</v>
      </c>
      <c r="E2794">
        <v>7</v>
      </c>
      <c r="F2794">
        <f>D2794-E2794</f>
        <v>2</v>
      </c>
    </row>
    <row r="2795" spans="1:6">
      <c r="A2795">
        <v>245</v>
      </c>
      <c r="B2795" t="s">
        <v>142</v>
      </c>
      <c r="C2795" t="s">
        <v>40</v>
      </c>
      <c r="D2795">
        <v>6</v>
      </c>
      <c r="E2795">
        <v>5</v>
      </c>
      <c r="F2795">
        <f>D2795-E2795</f>
        <v>1</v>
      </c>
    </row>
    <row r="2796" spans="1:6">
      <c r="A2796">
        <v>245</v>
      </c>
      <c r="B2796" t="s">
        <v>142</v>
      </c>
      <c r="C2796" t="s">
        <v>40</v>
      </c>
      <c r="D2796">
        <v>3</v>
      </c>
      <c r="E2796">
        <v>7</v>
      </c>
      <c r="F2796">
        <f>D2796-E2796</f>
        <v>-4</v>
      </c>
    </row>
    <row r="2797" spans="1:6">
      <c r="A2797">
        <v>245</v>
      </c>
      <c r="B2797" t="s">
        <v>142</v>
      </c>
      <c r="C2797" t="s">
        <v>40</v>
      </c>
      <c r="D2797">
        <v>2</v>
      </c>
      <c r="E2797">
        <v>0</v>
      </c>
      <c r="F2797">
        <f>D2797-E2797</f>
        <v>2</v>
      </c>
    </row>
    <row r="2798" spans="1:6">
      <c r="A2798">
        <v>245</v>
      </c>
      <c r="B2798" t="s">
        <v>142</v>
      </c>
      <c r="C2798" t="s">
        <v>40</v>
      </c>
      <c r="D2798">
        <v>0</v>
      </c>
      <c r="E2798">
        <v>1</v>
      </c>
      <c r="F2798">
        <f>D2798-E2798</f>
        <v>-1</v>
      </c>
    </row>
    <row r="2799" spans="1:6">
      <c r="A2799">
        <v>246</v>
      </c>
      <c r="B2799" t="s">
        <v>142</v>
      </c>
      <c r="C2799" t="s">
        <v>53</v>
      </c>
      <c r="D2799">
        <v>5</v>
      </c>
      <c r="E2799">
        <v>4</v>
      </c>
      <c r="F2799">
        <f>D2799-E2799</f>
        <v>1</v>
      </c>
    </row>
    <row r="2800" spans="1:6">
      <c r="A2800">
        <v>246</v>
      </c>
      <c r="B2800" t="s">
        <v>142</v>
      </c>
      <c r="C2800" t="s">
        <v>53</v>
      </c>
      <c r="D2800">
        <v>0</v>
      </c>
      <c r="E2800">
        <v>9</v>
      </c>
      <c r="F2800">
        <f>D2800-E2800</f>
        <v>-9</v>
      </c>
    </row>
    <row r="2801" spans="1:6">
      <c r="A2801">
        <v>246</v>
      </c>
      <c r="B2801" t="s">
        <v>142</v>
      </c>
      <c r="C2801" t="s">
        <v>53</v>
      </c>
      <c r="D2801">
        <v>2</v>
      </c>
      <c r="E2801">
        <v>2</v>
      </c>
      <c r="F2801">
        <f>D2801-E2801</f>
        <v>0</v>
      </c>
    </row>
    <row r="2802" spans="1:6">
      <c r="A2802">
        <v>246</v>
      </c>
      <c r="B2802" t="s">
        <v>142</v>
      </c>
      <c r="C2802" t="s">
        <v>53</v>
      </c>
      <c r="D2802">
        <v>6</v>
      </c>
      <c r="E2802">
        <v>5</v>
      </c>
      <c r="F2802">
        <f>D2802-E2802</f>
        <v>1</v>
      </c>
    </row>
    <row r="2803" spans="1:6">
      <c r="A2803">
        <v>246</v>
      </c>
      <c r="B2803" t="s">
        <v>142</v>
      </c>
      <c r="C2803" t="s">
        <v>53</v>
      </c>
      <c r="D2803">
        <v>0</v>
      </c>
      <c r="E2803">
        <v>0</v>
      </c>
      <c r="F2803">
        <f>D2803-E2803</f>
        <v>0</v>
      </c>
    </row>
    <row r="2804" spans="1:6">
      <c r="A2804">
        <v>246</v>
      </c>
      <c r="B2804" t="s">
        <v>142</v>
      </c>
      <c r="C2804" t="s">
        <v>53</v>
      </c>
      <c r="D2804">
        <v>3</v>
      </c>
      <c r="E2804">
        <v>2</v>
      </c>
      <c r="F2804">
        <f>D2804-E2804</f>
        <v>1</v>
      </c>
    </row>
    <row r="2805" spans="1:6">
      <c r="A2805">
        <v>246</v>
      </c>
      <c r="B2805" t="s">
        <v>142</v>
      </c>
      <c r="C2805" t="s">
        <v>53</v>
      </c>
      <c r="D2805">
        <v>4</v>
      </c>
      <c r="E2805">
        <v>13</v>
      </c>
      <c r="F2805">
        <f>D2805-E2805</f>
        <v>-9</v>
      </c>
    </row>
    <row r="2806" spans="1:6">
      <c r="A2806">
        <v>246</v>
      </c>
      <c r="B2806" t="s">
        <v>142</v>
      </c>
      <c r="C2806" t="s">
        <v>53</v>
      </c>
      <c r="D2806">
        <v>2</v>
      </c>
      <c r="E2806">
        <v>11</v>
      </c>
      <c r="F2806">
        <f>D2806-E2806</f>
        <v>-9</v>
      </c>
    </row>
    <row r="2807" spans="1:6">
      <c r="A2807">
        <v>246</v>
      </c>
      <c r="B2807" t="s">
        <v>142</v>
      </c>
      <c r="C2807" t="s">
        <v>53</v>
      </c>
      <c r="D2807">
        <v>4</v>
      </c>
      <c r="E2807">
        <v>9</v>
      </c>
      <c r="F2807">
        <f>D2807-E2807</f>
        <v>-5</v>
      </c>
    </row>
    <row r="2808" spans="1:6">
      <c r="A2808">
        <v>246</v>
      </c>
      <c r="B2808" t="s">
        <v>142</v>
      </c>
      <c r="C2808" t="s">
        <v>53</v>
      </c>
      <c r="D2808">
        <v>1</v>
      </c>
      <c r="E2808">
        <v>2</v>
      </c>
      <c r="F2808">
        <f>D2808-E2808</f>
        <v>-1</v>
      </c>
    </row>
    <row r="2809" spans="1:6">
      <c r="A2809">
        <v>246</v>
      </c>
      <c r="B2809" t="s">
        <v>142</v>
      </c>
      <c r="C2809" t="s">
        <v>53</v>
      </c>
      <c r="D2809">
        <v>2</v>
      </c>
      <c r="E2809">
        <v>4</v>
      </c>
      <c r="F2809">
        <f>D2809-E2809</f>
        <v>-2</v>
      </c>
    </row>
    <row r="2810" spans="1:6">
      <c r="A2810">
        <v>246</v>
      </c>
      <c r="B2810" t="s">
        <v>142</v>
      </c>
      <c r="C2810" t="s">
        <v>53</v>
      </c>
      <c r="D2810">
        <v>0</v>
      </c>
      <c r="E2810">
        <v>1</v>
      </c>
      <c r="F2810">
        <f>D2810-E2810</f>
        <v>-1</v>
      </c>
    </row>
    <row r="2811" spans="1:6">
      <c r="A2811">
        <v>247</v>
      </c>
      <c r="B2811" t="s">
        <v>142</v>
      </c>
      <c r="C2811" t="s">
        <v>66</v>
      </c>
      <c r="D2811">
        <v>2</v>
      </c>
      <c r="E2811">
        <v>0</v>
      </c>
      <c r="F2811">
        <f>D2811-E2811</f>
        <v>2</v>
      </c>
    </row>
    <row r="2812" spans="1:6">
      <c r="A2812">
        <v>247</v>
      </c>
      <c r="B2812" t="s">
        <v>142</v>
      </c>
      <c r="C2812" t="s">
        <v>66</v>
      </c>
      <c r="D2812">
        <v>5</v>
      </c>
      <c r="E2812">
        <v>5</v>
      </c>
      <c r="F2812">
        <f>D2812-E2812</f>
        <v>0</v>
      </c>
    </row>
    <row r="2813" spans="1:6">
      <c r="A2813">
        <v>247</v>
      </c>
      <c r="B2813" t="s">
        <v>142</v>
      </c>
      <c r="C2813" t="s">
        <v>66</v>
      </c>
      <c r="D2813">
        <v>8</v>
      </c>
      <c r="E2813">
        <v>14</v>
      </c>
      <c r="F2813">
        <f>D2813-E2813</f>
        <v>-6</v>
      </c>
    </row>
    <row r="2814" spans="1:6">
      <c r="A2814">
        <v>247</v>
      </c>
      <c r="B2814" t="s">
        <v>142</v>
      </c>
      <c r="C2814" t="s">
        <v>66</v>
      </c>
      <c r="D2814">
        <v>4</v>
      </c>
      <c r="E2814">
        <v>7</v>
      </c>
      <c r="F2814">
        <f>D2814-E2814</f>
        <v>-3</v>
      </c>
    </row>
    <row r="2815" spans="1:6">
      <c r="A2815">
        <v>247</v>
      </c>
      <c r="B2815" t="s">
        <v>142</v>
      </c>
      <c r="C2815" t="s">
        <v>66</v>
      </c>
      <c r="D2815">
        <v>5</v>
      </c>
      <c r="E2815">
        <v>7</v>
      </c>
      <c r="F2815">
        <f>D2815-E2815</f>
        <v>-2</v>
      </c>
    </row>
    <row r="2816" spans="1:6">
      <c r="A2816">
        <v>247</v>
      </c>
      <c r="B2816" t="s">
        <v>142</v>
      </c>
      <c r="C2816" t="s">
        <v>66</v>
      </c>
      <c r="D2816">
        <v>1</v>
      </c>
      <c r="E2816">
        <v>3</v>
      </c>
      <c r="F2816">
        <f>D2816-E2816</f>
        <v>-2</v>
      </c>
    </row>
    <row r="2817" spans="1:6">
      <c r="A2817">
        <v>247</v>
      </c>
      <c r="B2817" t="s">
        <v>142</v>
      </c>
      <c r="C2817" t="s">
        <v>66</v>
      </c>
      <c r="D2817">
        <v>3</v>
      </c>
      <c r="E2817">
        <v>5</v>
      </c>
      <c r="F2817">
        <f>D2817-E2817</f>
        <v>-2</v>
      </c>
    </row>
    <row r="2818" spans="1:6">
      <c r="A2818">
        <v>247</v>
      </c>
      <c r="B2818" t="s">
        <v>142</v>
      </c>
      <c r="C2818" t="s">
        <v>66</v>
      </c>
      <c r="D2818">
        <v>3</v>
      </c>
      <c r="E2818">
        <v>12</v>
      </c>
      <c r="F2818">
        <f>D2818-E2818</f>
        <v>-9</v>
      </c>
    </row>
    <row r="2819" spans="1:6">
      <c r="A2819">
        <v>247</v>
      </c>
      <c r="B2819" t="s">
        <v>142</v>
      </c>
      <c r="C2819" t="s">
        <v>66</v>
      </c>
      <c r="D2819">
        <v>0</v>
      </c>
      <c r="E2819">
        <v>0</v>
      </c>
      <c r="F2819">
        <f>D2819-E2819</f>
        <v>0</v>
      </c>
    </row>
    <row r="2820" spans="1:6">
      <c r="A2820">
        <v>248</v>
      </c>
      <c r="B2820" t="s">
        <v>142</v>
      </c>
      <c r="C2820" t="s">
        <v>79</v>
      </c>
      <c r="D2820">
        <v>5</v>
      </c>
      <c r="E2820">
        <v>3</v>
      </c>
      <c r="F2820">
        <f>D2820-E2820</f>
        <v>2</v>
      </c>
    </row>
    <row r="2821" spans="1:6">
      <c r="A2821">
        <v>248</v>
      </c>
      <c r="B2821" t="s">
        <v>142</v>
      </c>
      <c r="C2821" t="s">
        <v>79</v>
      </c>
      <c r="D2821">
        <v>0</v>
      </c>
      <c r="E2821">
        <v>0</v>
      </c>
      <c r="F2821">
        <f>D2821-E2821</f>
        <v>0</v>
      </c>
    </row>
    <row r="2822" spans="1:6">
      <c r="A2822">
        <v>248</v>
      </c>
      <c r="B2822" t="s">
        <v>142</v>
      </c>
      <c r="C2822" t="s">
        <v>79</v>
      </c>
      <c r="D2822">
        <v>1</v>
      </c>
      <c r="E2822">
        <v>0</v>
      </c>
      <c r="F2822">
        <f>D2822-E2822</f>
        <v>1</v>
      </c>
    </row>
    <row r="2823" spans="1:6">
      <c r="A2823">
        <v>248</v>
      </c>
      <c r="B2823" t="s">
        <v>142</v>
      </c>
      <c r="C2823" t="s">
        <v>79</v>
      </c>
      <c r="D2823">
        <v>0</v>
      </c>
      <c r="E2823">
        <v>6</v>
      </c>
      <c r="F2823">
        <f>D2823-E2823</f>
        <v>-6</v>
      </c>
    </row>
    <row r="2824" spans="1:6">
      <c r="A2824">
        <v>248</v>
      </c>
      <c r="B2824" t="s">
        <v>142</v>
      </c>
      <c r="C2824" t="s">
        <v>79</v>
      </c>
      <c r="D2824">
        <v>2</v>
      </c>
      <c r="E2824">
        <v>2</v>
      </c>
      <c r="F2824">
        <f>D2824-E2824</f>
        <v>0</v>
      </c>
    </row>
    <row r="2825" spans="1:6">
      <c r="A2825">
        <v>248</v>
      </c>
      <c r="B2825" t="s">
        <v>142</v>
      </c>
      <c r="C2825" t="s">
        <v>79</v>
      </c>
      <c r="D2825">
        <v>3</v>
      </c>
      <c r="E2825">
        <v>6</v>
      </c>
      <c r="F2825">
        <f>D2825-E2825</f>
        <v>-3</v>
      </c>
    </row>
    <row r="2826" spans="1:6">
      <c r="A2826">
        <v>248</v>
      </c>
      <c r="B2826" t="s">
        <v>142</v>
      </c>
      <c r="C2826" t="s">
        <v>79</v>
      </c>
      <c r="D2826">
        <v>2</v>
      </c>
      <c r="E2826">
        <v>4</v>
      </c>
      <c r="F2826">
        <f>D2826-E2826</f>
        <v>-2</v>
      </c>
    </row>
    <row r="2827" spans="1:6">
      <c r="A2827">
        <v>248</v>
      </c>
      <c r="B2827" t="s">
        <v>142</v>
      </c>
      <c r="C2827" t="s">
        <v>79</v>
      </c>
      <c r="D2827">
        <v>4</v>
      </c>
      <c r="E2827">
        <v>3</v>
      </c>
      <c r="F2827">
        <f>D2827-E2827</f>
        <v>1</v>
      </c>
    </row>
    <row r="2828" spans="1:6">
      <c r="A2828">
        <v>248</v>
      </c>
      <c r="B2828" t="s">
        <v>142</v>
      </c>
      <c r="C2828" t="s">
        <v>79</v>
      </c>
      <c r="D2828">
        <v>2</v>
      </c>
      <c r="E2828">
        <v>4</v>
      </c>
      <c r="F2828">
        <f>D2828-E2828</f>
        <v>-2</v>
      </c>
    </row>
    <row r="2829" spans="1:6">
      <c r="A2829">
        <v>248</v>
      </c>
      <c r="B2829" t="s">
        <v>142</v>
      </c>
      <c r="C2829" t="s">
        <v>79</v>
      </c>
      <c r="D2829">
        <v>3</v>
      </c>
      <c r="E2829">
        <v>1</v>
      </c>
      <c r="F2829">
        <f>D2829-E2829</f>
        <v>2</v>
      </c>
    </row>
    <row r="2830" spans="1:6">
      <c r="A2830">
        <v>248</v>
      </c>
      <c r="B2830" t="s">
        <v>142</v>
      </c>
      <c r="C2830" t="s">
        <v>79</v>
      </c>
      <c r="D2830">
        <v>0</v>
      </c>
      <c r="E2830">
        <v>0</v>
      </c>
      <c r="F2830">
        <f>D2830-E2830</f>
        <v>0</v>
      </c>
    </row>
    <row r="2831" spans="1:6">
      <c r="A2831">
        <v>248</v>
      </c>
      <c r="B2831" t="s">
        <v>142</v>
      </c>
      <c r="C2831" t="s">
        <v>79</v>
      </c>
      <c r="D2831">
        <v>5</v>
      </c>
      <c r="E2831">
        <v>2</v>
      </c>
      <c r="F2831">
        <f>D2831-E2831</f>
        <v>3</v>
      </c>
    </row>
    <row r="2832" spans="1:6">
      <c r="A2832">
        <v>248</v>
      </c>
      <c r="B2832" t="s">
        <v>142</v>
      </c>
      <c r="C2832" t="s">
        <v>79</v>
      </c>
      <c r="D2832">
        <v>3</v>
      </c>
      <c r="E2832">
        <v>6</v>
      </c>
      <c r="F2832">
        <f>D2832-E2832</f>
        <v>-3</v>
      </c>
    </row>
    <row r="2833" spans="1:6">
      <c r="A2833">
        <v>248</v>
      </c>
      <c r="B2833" t="s">
        <v>142</v>
      </c>
      <c r="C2833" t="s">
        <v>79</v>
      </c>
      <c r="D2833">
        <v>3</v>
      </c>
      <c r="E2833">
        <v>2</v>
      </c>
      <c r="F2833">
        <f>D2833-E2833</f>
        <v>1</v>
      </c>
    </row>
    <row r="2834" spans="1:6">
      <c r="A2834">
        <v>248</v>
      </c>
      <c r="B2834" t="s">
        <v>142</v>
      </c>
      <c r="C2834" t="s">
        <v>79</v>
      </c>
      <c r="D2834">
        <v>6</v>
      </c>
      <c r="E2834">
        <v>7</v>
      </c>
      <c r="F2834">
        <f>D2834-E2834</f>
        <v>-1</v>
      </c>
    </row>
    <row r="2835" spans="1:6">
      <c r="A2835">
        <v>248</v>
      </c>
      <c r="B2835" t="s">
        <v>142</v>
      </c>
      <c r="C2835" t="s">
        <v>79</v>
      </c>
      <c r="D2835">
        <v>0</v>
      </c>
      <c r="E2835">
        <v>0</v>
      </c>
      <c r="F2835">
        <f>D2835-E2835</f>
        <v>0</v>
      </c>
    </row>
    <row r="2836" spans="1:6">
      <c r="A2836">
        <v>249</v>
      </c>
      <c r="B2836" t="s">
        <v>142</v>
      </c>
      <c r="C2836" t="s">
        <v>92</v>
      </c>
      <c r="D2836">
        <v>8</v>
      </c>
      <c r="E2836">
        <v>6</v>
      </c>
      <c r="F2836">
        <f>D2836-E2836</f>
        <v>2</v>
      </c>
    </row>
    <row r="2837" spans="1:6">
      <c r="A2837">
        <v>249</v>
      </c>
      <c r="B2837" t="s">
        <v>142</v>
      </c>
      <c r="C2837" t="s">
        <v>92</v>
      </c>
      <c r="D2837">
        <v>6</v>
      </c>
      <c r="E2837">
        <v>5</v>
      </c>
      <c r="F2837">
        <f>D2837-E2837</f>
        <v>1</v>
      </c>
    </row>
    <row r="2838" spans="1:6">
      <c r="A2838">
        <v>249</v>
      </c>
      <c r="B2838" t="s">
        <v>142</v>
      </c>
      <c r="C2838" t="s">
        <v>92</v>
      </c>
      <c r="D2838">
        <v>3</v>
      </c>
      <c r="E2838">
        <v>9</v>
      </c>
      <c r="F2838">
        <f>D2838-E2838</f>
        <v>-6</v>
      </c>
    </row>
    <row r="2839" spans="1:6">
      <c r="A2839">
        <v>249</v>
      </c>
      <c r="B2839" t="s">
        <v>142</v>
      </c>
      <c r="C2839" t="s">
        <v>92</v>
      </c>
      <c r="D2839">
        <v>3</v>
      </c>
      <c r="E2839">
        <v>2</v>
      </c>
      <c r="F2839">
        <f>D2839-E2839</f>
        <v>1</v>
      </c>
    </row>
    <row r="2840" spans="1:6">
      <c r="A2840">
        <v>249</v>
      </c>
      <c r="B2840" t="s">
        <v>142</v>
      </c>
      <c r="C2840" t="s">
        <v>92</v>
      </c>
      <c r="D2840">
        <v>2</v>
      </c>
      <c r="E2840">
        <v>8</v>
      </c>
      <c r="F2840">
        <f>D2840-E2840</f>
        <v>-6</v>
      </c>
    </row>
    <row r="2841" spans="1:6">
      <c r="A2841">
        <v>249</v>
      </c>
      <c r="B2841" t="s">
        <v>142</v>
      </c>
      <c r="C2841" t="s">
        <v>92</v>
      </c>
      <c r="D2841">
        <v>1</v>
      </c>
      <c r="E2841">
        <v>2</v>
      </c>
      <c r="F2841">
        <f>D2841-E2841</f>
        <v>-1</v>
      </c>
    </row>
    <row r="2842" spans="1:6">
      <c r="A2842">
        <v>249</v>
      </c>
      <c r="B2842" t="s">
        <v>142</v>
      </c>
      <c r="C2842" t="s">
        <v>92</v>
      </c>
      <c r="D2842">
        <v>6</v>
      </c>
      <c r="E2842">
        <v>4</v>
      </c>
      <c r="F2842">
        <f>D2842-E2842</f>
        <v>2</v>
      </c>
    </row>
    <row r="2843" spans="1:6">
      <c r="A2843">
        <v>249</v>
      </c>
      <c r="B2843" t="s">
        <v>142</v>
      </c>
      <c r="C2843" t="s">
        <v>92</v>
      </c>
      <c r="D2843">
        <v>6</v>
      </c>
      <c r="E2843">
        <v>4</v>
      </c>
      <c r="F2843">
        <f>D2843-E2843</f>
        <v>2</v>
      </c>
    </row>
    <row r="2844" spans="1:6">
      <c r="A2844">
        <v>249</v>
      </c>
      <c r="B2844" t="s">
        <v>142</v>
      </c>
      <c r="C2844" t="s">
        <v>92</v>
      </c>
      <c r="D2844">
        <v>9</v>
      </c>
      <c r="E2844">
        <v>1</v>
      </c>
      <c r="F2844">
        <f>D2844-E2844</f>
        <v>8</v>
      </c>
    </row>
    <row r="2845" spans="1:6">
      <c r="A2845">
        <v>249</v>
      </c>
      <c r="B2845" t="s">
        <v>142</v>
      </c>
      <c r="C2845" t="s">
        <v>92</v>
      </c>
      <c r="D2845">
        <v>2</v>
      </c>
      <c r="E2845">
        <v>5</v>
      </c>
      <c r="F2845">
        <f>D2845-E2845</f>
        <v>-3</v>
      </c>
    </row>
    <row r="2846" spans="1:6">
      <c r="A2846">
        <v>249</v>
      </c>
      <c r="B2846" t="s">
        <v>142</v>
      </c>
      <c r="C2846" t="s">
        <v>92</v>
      </c>
      <c r="D2846">
        <v>4</v>
      </c>
      <c r="E2846">
        <v>1</v>
      </c>
      <c r="F2846">
        <f>D2846-E2846</f>
        <v>3</v>
      </c>
    </row>
    <row r="2847" spans="1:6">
      <c r="A2847">
        <v>250</v>
      </c>
      <c r="B2847" t="s">
        <v>142</v>
      </c>
      <c r="C2847" t="s">
        <v>104</v>
      </c>
      <c r="D2847">
        <v>2</v>
      </c>
      <c r="E2847">
        <v>2</v>
      </c>
      <c r="F2847">
        <f>D2847-E2847</f>
        <v>0</v>
      </c>
    </row>
    <row r="2848" spans="1:6">
      <c r="A2848">
        <v>250</v>
      </c>
      <c r="B2848" t="s">
        <v>142</v>
      </c>
      <c r="C2848" t="s">
        <v>104</v>
      </c>
      <c r="D2848">
        <v>6</v>
      </c>
      <c r="E2848">
        <v>10</v>
      </c>
      <c r="F2848">
        <f>D2848-E2848</f>
        <v>-4</v>
      </c>
    </row>
    <row r="2849" spans="1:6">
      <c r="A2849">
        <v>250</v>
      </c>
      <c r="B2849" t="s">
        <v>142</v>
      </c>
      <c r="C2849" t="s">
        <v>104</v>
      </c>
      <c r="D2849">
        <v>5</v>
      </c>
      <c r="E2849">
        <v>7</v>
      </c>
      <c r="F2849">
        <f>D2849-E2849</f>
        <v>-2</v>
      </c>
    </row>
    <row r="2850" spans="1:6">
      <c r="A2850">
        <v>250</v>
      </c>
      <c r="B2850" t="s">
        <v>142</v>
      </c>
      <c r="C2850" t="s">
        <v>104</v>
      </c>
      <c r="D2850">
        <v>2</v>
      </c>
      <c r="E2850">
        <v>8</v>
      </c>
      <c r="F2850">
        <f>D2850-E2850</f>
        <v>-6</v>
      </c>
    </row>
    <row r="2851" spans="1:6">
      <c r="A2851">
        <v>250</v>
      </c>
      <c r="B2851" t="s">
        <v>142</v>
      </c>
      <c r="C2851" t="s">
        <v>104</v>
      </c>
      <c r="D2851">
        <v>1</v>
      </c>
      <c r="E2851">
        <v>4</v>
      </c>
      <c r="F2851">
        <f>D2851-E2851</f>
        <v>-3</v>
      </c>
    </row>
    <row r="2852" spans="1:6">
      <c r="A2852">
        <v>250</v>
      </c>
      <c r="B2852" t="s">
        <v>142</v>
      </c>
      <c r="C2852" t="s">
        <v>104</v>
      </c>
      <c r="D2852">
        <v>4</v>
      </c>
      <c r="E2852">
        <v>2</v>
      </c>
      <c r="F2852">
        <f>D2852-E2852</f>
        <v>2</v>
      </c>
    </row>
    <row r="2853" spans="1:6">
      <c r="A2853">
        <v>250</v>
      </c>
      <c r="B2853" t="s">
        <v>142</v>
      </c>
      <c r="C2853" t="s">
        <v>104</v>
      </c>
      <c r="D2853">
        <v>1</v>
      </c>
      <c r="E2853">
        <v>4</v>
      </c>
      <c r="F2853">
        <f>D2853-E2853</f>
        <v>-3</v>
      </c>
    </row>
    <row r="2854" spans="1:6">
      <c r="A2854">
        <v>250</v>
      </c>
      <c r="B2854" t="s">
        <v>142</v>
      </c>
      <c r="C2854" t="s">
        <v>104</v>
      </c>
      <c r="D2854">
        <v>3</v>
      </c>
      <c r="E2854">
        <v>2</v>
      </c>
      <c r="F2854">
        <f>D2854-E2854</f>
        <v>1</v>
      </c>
    </row>
    <row r="2855" spans="1:6">
      <c r="A2855">
        <v>250</v>
      </c>
      <c r="B2855" t="s">
        <v>142</v>
      </c>
      <c r="C2855" t="s">
        <v>104</v>
      </c>
      <c r="D2855">
        <v>2</v>
      </c>
      <c r="E2855">
        <v>2</v>
      </c>
      <c r="F2855">
        <f>D2855-E2855</f>
        <v>0</v>
      </c>
    </row>
    <row r="2856" spans="1:6">
      <c r="A2856">
        <v>250</v>
      </c>
      <c r="B2856" t="s">
        <v>142</v>
      </c>
      <c r="C2856" t="s">
        <v>104</v>
      </c>
      <c r="D2856">
        <v>4</v>
      </c>
      <c r="E2856">
        <v>5</v>
      </c>
      <c r="F2856">
        <f>D2856-E2856</f>
        <v>-1</v>
      </c>
    </row>
    <row r="2857" spans="1:6">
      <c r="A2857">
        <v>250</v>
      </c>
      <c r="B2857" t="s">
        <v>142</v>
      </c>
      <c r="C2857" t="s">
        <v>104</v>
      </c>
      <c r="D2857">
        <v>0</v>
      </c>
      <c r="E2857">
        <v>1</v>
      </c>
      <c r="F2857">
        <f>D2857-E2857</f>
        <v>-1</v>
      </c>
    </row>
    <row r="2858" spans="1:6">
      <c r="A2858">
        <v>251</v>
      </c>
      <c r="B2858" t="s">
        <v>142</v>
      </c>
      <c r="C2858" t="s">
        <v>116</v>
      </c>
      <c r="D2858">
        <v>1</v>
      </c>
      <c r="E2858">
        <v>6</v>
      </c>
      <c r="F2858">
        <f>D2858-E2858</f>
        <v>-5</v>
      </c>
    </row>
    <row r="2859" spans="1:6">
      <c r="A2859">
        <v>251</v>
      </c>
      <c r="B2859" t="s">
        <v>142</v>
      </c>
      <c r="C2859" t="s">
        <v>116</v>
      </c>
      <c r="D2859">
        <v>4</v>
      </c>
      <c r="E2859">
        <v>9</v>
      </c>
      <c r="F2859">
        <f>D2859-E2859</f>
        <v>-5</v>
      </c>
    </row>
    <row r="2860" spans="1:6">
      <c r="A2860">
        <v>251</v>
      </c>
      <c r="B2860" t="s">
        <v>142</v>
      </c>
      <c r="C2860" t="s">
        <v>116</v>
      </c>
      <c r="D2860">
        <v>1</v>
      </c>
      <c r="E2860">
        <v>6</v>
      </c>
      <c r="F2860">
        <f>D2860-E2860</f>
        <v>-5</v>
      </c>
    </row>
    <row r="2861" spans="1:6">
      <c r="A2861">
        <v>251</v>
      </c>
      <c r="B2861" t="s">
        <v>142</v>
      </c>
      <c r="C2861" t="s">
        <v>116</v>
      </c>
      <c r="D2861">
        <v>3</v>
      </c>
      <c r="E2861">
        <v>8</v>
      </c>
      <c r="F2861">
        <f>D2861-E2861</f>
        <v>-5</v>
      </c>
    </row>
    <row r="2862" spans="1:6">
      <c r="A2862">
        <v>251</v>
      </c>
      <c r="B2862" t="s">
        <v>142</v>
      </c>
      <c r="C2862" t="s">
        <v>116</v>
      </c>
      <c r="D2862">
        <v>0</v>
      </c>
      <c r="E2862">
        <v>2</v>
      </c>
      <c r="F2862">
        <f>D2862-E2862</f>
        <v>-2</v>
      </c>
    </row>
    <row r="2863" spans="1:6">
      <c r="A2863">
        <v>251</v>
      </c>
      <c r="B2863" t="s">
        <v>142</v>
      </c>
      <c r="C2863" t="s">
        <v>116</v>
      </c>
      <c r="D2863">
        <v>4</v>
      </c>
      <c r="E2863">
        <v>0</v>
      </c>
      <c r="F2863">
        <f>D2863-E2863</f>
        <v>4</v>
      </c>
    </row>
    <row r="2864" spans="1:6">
      <c r="A2864">
        <v>251</v>
      </c>
      <c r="B2864" t="s">
        <v>142</v>
      </c>
      <c r="C2864" t="s">
        <v>116</v>
      </c>
      <c r="D2864">
        <v>0</v>
      </c>
      <c r="E2864">
        <v>1</v>
      </c>
      <c r="F2864">
        <f>D2864-E2864</f>
        <v>-1</v>
      </c>
    </row>
    <row r="2865" spans="1:6">
      <c r="A2865">
        <v>251</v>
      </c>
      <c r="B2865" t="s">
        <v>142</v>
      </c>
      <c r="C2865" t="s">
        <v>116</v>
      </c>
      <c r="D2865">
        <v>1</v>
      </c>
      <c r="E2865">
        <v>4</v>
      </c>
      <c r="F2865">
        <f>D2865-E2865</f>
        <v>-3</v>
      </c>
    </row>
    <row r="2866" spans="1:6">
      <c r="A2866">
        <v>251</v>
      </c>
      <c r="B2866" t="s">
        <v>142</v>
      </c>
      <c r="C2866" t="s">
        <v>116</v>
      </c>
      <c r="D2866">
        <v>1</v>
      </c>
      <c r="E2866">
        <v>2</v>
      </c>
      <c r="F2866">
        <f>D2866-E2866</f>
        <v>-1</v>
      </c>
    </row>
    <row r="2867" spans="1:6">
      <c r="A2867">
        <v>251</v>
      </c>
      <c r="B2867" t="s">
        <v>142</v>
      </c>
      <c r="C2867" t="s">
        <v>116</v>
      </c>
      <c r="D2867">
        <v>1</v>
      </c>
      <c r="E2867">
        <v>3</v>
      </c>
      <c r="F2867">
        <f>D2867-E2867</f>
        <v>-2</v>
      </c>
    </row>
    <row r="2868" spans="1:6">
      <c r="A2868">
        <v>251</v>
      </c>
      <c r="B2868" t="s">
        <v>142</v>
      </c>
      <c r="C2868" t="s">
        <v>116</v>
      </c>
      <c r="D2868">
        <v>1</v>
      </c>
      <c r="E2868">
        <v>2</v>
      </c>
      <c r="F2868">
        <f>D2868-E2868</f>
        <v>-1</v>
      </c>
    </row>
    <row r="2869" spans="1:6">
      <c r="A2869">
        <v>251</v>
      </c>
      <c r="B2869" t="s">
        <v>142</v>
      </c>
      <c r="C2869" t="s">
        <v>116</v>
      </c>
      <c r="D2869">
        <v>5</v>
      </c>
      <c r="E2869">
        <v>10</v>
      </c>
      <c r="F2869">
        <f>D2869-E2869</f>
        <v>-5</v>
      </c>
    </row>
    <row r="2870" spans="1:6">
      <c r="A2870">
        <v>252</v>
      </c>
      <c r="B2870" t="s">
        <v>142</v>
      </c>
      <c r="C2870" t="s">
        <v>129</v>
      </c>
      <c r="D2870">
        <v>1</v>
      </c>
      <c r="E2870">
        <v>4</v>
      </c>
      <c r="F2870">
        <f>D2870-E2870</f>
        <v>-3</v>
      </c>
    </row>
    <row r="2871" spans="1:6">
      <c r="A2871">
        <v>252</v>
      </c>
      <c r="B2871" t="s">
        <v>142</v>
      </c>
      <c r="C2871" t="s">
        <v>129</v>
      </c>
      <c r="D2871">
        <v>6</v>
      </c>
      <c r="E2871">
        <v>6</v>
      </c>
      <c r="F2871">
        <f>D2871-E2871</f>
        <v>0</v>
      </c>
    </row>
    <row r="2872" spans="1:6">
      <c r="A2872">
        <v>252</v>
      </c>
      <c r="B2872" t="s">
        <v>142</v>
      </c>
      <c r="C2872" t="s">
        <v>129</v>
      </c>
      <c r="D2872">
        <v>7</v>
      </c>
      <c r="E2872">
        <v>9</v>
      </c>
      <c r="F2872">
        <f>D2872-E2872</f>
        <v>-2</v>
      </c>
    </row>
    <row r="2873" spans="1:6">
      <c r="A2873">
        <v>252</v>
      </c>
      <c r="B2873" t="s">
        <v>142</v>
      </c>
      <c r="C2873" t="s">
        <v>129</v>
      </c>
      <c r="D2873">
        <v>4</v>
      </c>
      <c r="E2873">
        <v>9</v>
      </c>
      <c r="F2873">
        <f>D2873-E2873</f>
        <v>-5</v>
      </c>
    </row>
    <row r="2874" spans="1:6">
      <c r="A2874">
        <v>252</v>
      </c>
      <c r="B2874" t="s">
        <v>142</v>
      </c>
      <c r="C2874" t="s">
        <v>129</v>
      </c>
      <c r="D2874">
        <v>2</v>
      </c>
      <c r="E2874">
        <v>8</v>
      </c>
      <c r="F2874">
        <f>D2874-E2874</f>
        <v>-6</v>
      </c>
    </row>
    <row r="2875" spans="1:6">
      <c r="A2875">
        <v>252</v>
      </c>
      <c r="B2875" t="s">
        <v>142</v>
      </c>
      <c r="C2875" t="s">
        <v>129</v>
      </c>
      <c r="D2875">
        <v>1</v>
      </c>
      <c r="E2875">
        <v>4</v>
      </c>
      <c r="F2875">
        <f>D2875-E2875</f>
        <v>-3</v>
      </c>
    </row>
    <row r="2876" spans="1:6">
      <c r="A2876">
        <v>252</v>
      </c>
      <c r="B2876" t="s">
        <v>142</v>
      </c>
      <c r="C2876" t="s">
        <v>129</v>
      </c>
      <c r="D2876">
        <v>8</v>
      </c>
      <c r="E2876">
        <v>9</v>
      </c>
      <c r="F2876">
        <f>D2876-E2876</f>
        <v>-1</v>
      </c>
    </row>
    <row r="2877" spans="1:6">
      <c r="A2877">
        <v>252</v>
      </c>
      <c r="B2877" t="s">
        <v>142</v>
      </c>
      <c r="C2877" t="s">
        <v>129</v>
      </c>
      <c r="D2877">
        <v>4</v>
      </c>
      <c r="E2877">
        <v>2</v>
      </c>
      <c r="F2877">
        <f>D2877-E2877</f>
        <v>2</v>
      </c>
    </row>
    <row r="2878" spans="1:6">
      <c r="A2878">
        <v>253</v>
      </c>
      <c r="B2878" t="s">
        <v>142</v>
      </c>
      <c r="C2878" t="s">
        <v>154</v>
      </c>
      <c r="D2878">
        <v>3</v>
      </c>
      <c r="E2878">
        <v>2</v>
      </c>
      <c r="F2878">
        <f>D2878-E2878</f>
        <v>1</v>
      </c>
    </row>
    <row r="2879" spans="1:6">
      <c r="A2879">
        <v>253</v>
      </c>
      <c r="B2879" t="s">
        <v>142</v>
      </c>
      <c r="C2879" t="s">
        <v>154</v>
      </c>
      <c r="D2879">
        <v>2</v>
      </c>
      <c r="E2879">
        <v>3</v>
      </c>
      <c r="F2879">
        <f>D2879-E2879</f>
        <v>-1</v>
      </c>
    </row>
    <row r="2880" spans="1:6">
      <c r="A2880">
        <v>253</v>
      </c>
      <c r="B2880" t="s">
        <v>142</v>
      </c>
      <c r="C2880" t="s">
        <v>154</v>
      </c>
      <c r="D2880">
        <v>5</v>
      </c>
      <c r="E2880">
        <v>13</v>
      </c>
      <c r="F2880">
        <f>D2880-E2880</f>
        <v>-8</v>
      </c>
    </row>
    <row r="2881" spans="1:6">
      <c r="A2881">
        <v>253</v>
      </c>
      <c r="B2881" t="s">
        <v>142</v>
      </c>
      <c r="C2881" t="s">
        <v>154</v>
      </c>
      <c r="D2881">
        <v>1</v>
      </c>
      <c r="E2881">
        <v>2</v>
      </c>
      <c r="F2881">
        <f>D2881-E2881</f>
        <v>-1</v>
      </c>
    </row>
    <row r="2882" spans="1:6">
      <c r="A2882">
        <v>253</v>
      </c>
      <c r="B2882" t="s">
        <v>142</v>
      </c>
      <c r="C2882" t="s">
        <v>154</v>
      </c>
      <c r="D2882">
        <v>2</v>
      </c>
      <c r="E2882">
        <v>0</v>
      </c>
      <c r="F2882">
        <f>D2882-E2882</f>
        <v>2</v>
      </c>
    </row>
    <row r="2883" spans="1:6">
      <c r="A2883">
        <v>253</v>
      </c>
      <c r="B2883" t="s">
        <v>142</v>
      </c>
      <c r="C2883" t="s">
        <v>154</v>
      </c>
      <c r="D2883">
        <v>1</v>
      </c>
      <c r="E2883">
        <v>6</v>
      </c>
      <c r="F2883">
        <f>D2883-E2883</f>
        <v>-5</v>
      </c>
    </row>
    <row r="2884" spans="1:6">
      <c r="A2884">
        <v>253</v>
      </c>
      <c r="B2884" t="s">
        <v>142</v>
      </c>
      <c r="C2884" t="s">
        <v>154</v>
      </c>
      <c r="D2884">
        <v>2</v>
      </c>
      <c r="E2884">
        <v>7</v>
      </c>
      <c r="F2884">
        <f>D2884-E2884</f>
        <v>-5</v>
      </c>
    </row>
    <row r="2885" spans="1:6">
      <c r="A2885">
        <v>253</v>
      </c>
      <c r="B2885" t="s">
        <v>142</v>
      </c>
      <c r="C2885" t="s">
        <v>154</v>
      </c>
      <c r="D2885">
        <v>1</v>
      </c>
      <c r="E2885">
        <v>2</v>
      </c>
      <c r="F2885">
        <f>D2885-E2885</f>
        <v>-1</v>
      </c>
    </row>
    <row r="2886" spans="1:6">
      <c r="A2886">
        <v>253</v>
      </c>
      <c r="B2886" t="s">
        <v>142</v>
      </c>
      <c r="C2886" t="s">
        <v>154</v>
      </c>
      <c r="D2886">
        <v>2</v>
      </c>
      <c r="E2886">
        <v>5</v>
      </c>
      <c r="F2886">
        <f>D2886-E2886</f>
        <v>-3</v>
      </c>
    </row>
    <row r="2887" spans="1:6">
      <c r="A2887">
        <v>253</v>
      </c>
      <c r="B2887" t="s">
        <v>142</v>
      </c>
      <c r="C2887" t="s">
        <v>154</v>
      </c>
      <c r="D2887">
        <v>7</v>
      </c>
      <c r="E2887">
        <v>1</v>
      </c>
      <c r="F2887">
        <f>D2887-E2887</f>
        <v>6</v>
      </c>
    </row>
    <row r="2888" spans="1:6">
      <c r="A2888">
        <v>253</v>
      </c>
      <c r="B2888" t="s">
        <v>142</v>
      </c>
      <c r="C2888" t="s">
        <v>154</v>
      </c>
      <c r="D2888">
        <v>11</v>
      </c>
      <c r="E2888">
        <v>9</v>
      </c>
      <c r="F2888">
        <f>D2888-E2888</f>
        <v>2</v>
      </c>
    </row>
    <row r="2889" spans="1:6">
      <c r="A2889">
        <v>253</v>
      </c>
      <c r="B2889" t="s">
        <v>142</v>
      </c>
      <c r="C2889" t="s">
        <v>154</v>
      </c>
      <c r="D2889">
        <v>2</v>
      </c>
      <c r="E2889">
        <v>1</v>
      </c>
      <c r="F2889">
        <f>D2889-E2889</f>
        <v>1</v>
      </c>
    </row>
    <row r="2890" spans="1:6">
      <c r="A2890">
        <v>253</v>
      </c>
      <c r="B2890" t="s">
        <v>142</v>
      </c>
      <c r="C2890" t="s">
        <v>154</v>
      </c>
      <c r="D2890">
        <v>0</v>
      </c>
      <c r="E2890">
        <v>3</v>
      </c>
      <c r="F2890">
        <f>D2890-E2890</f>
        <v>-3</v>
      </c>
    </row>
    <row r="2891" spans="1:6">
      <c r="A2891">
        <v>253</v>
      </c>
      <c r="B2891" t="s">
        <v>142</v>
      </c>
      <c r="C2891" t="s">
        <v>154</v>
      </c>
      <c r="D2891">
        <v>5</v>
      </c>
      <c r="E2891">
        <v>4</v>
      </c>
      <c r="F2891">
        <f>D2891-E2891</f>
        <v>1</v>
      </c>
    </row>
    <row r="2892" spans="1:6">
      <c r="A2892">
        <v>254</v>
      </c>
      <c r="B2892" t="s">
        <v>154</v>
      </c>
      <c r="C2892" t="s">
        <v>14</v>
      </c>
      <c r="D2892">
        <v>1</v>
      </c>
      <c r="E2892">
        <v>5</v>
      </c>
      <c r="F2892">
        <f>D2892-E2892</f>
        <v>-4</v>
      </c>
    </row>
    <row r="2893" spans="1:6">
      <c r="A2893">
        <v>254</v>
      </c>
      <c r="B2893" t="s">
        <v>154</v>
      </c>
      <c r="C2893" t="s">
        <v>14</v>
      </c>
      <c r="D2893">
        <v>1</v>
      </c>
      <c r="E2893">
        <v>4</v>
      </c>
      <c r="F2893">
        <f>D2893-E2893</f>
        <v>-3</v>
      </c>
    </row>
    <row r="2894" spans="1:6">
      <c r="A2894">
        <v>254</v>
      </c>
      <c r="B2894" t="s">
        <v>154</v>
      </c>
      <c r="C2894" t="s">
        <v>14</v>
      </c>
      <c r="D2894">
        <v>0</v>
      </c>
      <c r="E2894">
        <v>0</v>
      </c>
      <c r="F2894">
        <f>D2894-E2894</f>
        <v>0</v>
      </c>
    </row>
    <row r="2895" spans="1:6">
      <c r="A2895">
        <v>254</v>
      </c>
      <c r="B2895" t="s">
        <v>154</v>
      </c>
      <c r="C2895" t="s">
        <v>14</v>
      </c>
      <c r="D2895">
        <v>1</v>
      </c>
      <c r="E2895">
        <v>8</v>
      </c>
      <c r="F2895">
        <f>D2895-E2895</f>
        <v>-7</v>
      </c>
    </row>
    <row r="2896" spans="1:6">
      <c r="A2896">
        <v>254</v>
      </c>
      <c r="B2896" t="s">
        <v>154</v>
      </c>
      <c r="C2896" t="s">
        <v>14</v>
      </c>
      <c r="D2896">
        <v>8</v>
      </c>
      <c r="E2896">
        <v>11</v>
      </c>
      <c r="F2896">
        <f>D2896-E2896</f>
        <v>-3</v>
      </c>
    </row>
    <row r="2897" spans="1:6">
      <c r="A2897">
        <v>254</v>
      </c>
      <c r="B2897" t="s">
        <v>154</v>
      </c>
      <c r="C2897" t="s">
        <v>14</v>
      </c>
      <c r="D2897">
        <v>1</v>
      </c>
      <c r="E2897">
        <v>3</v>
      </c>
      <c r="F2897">
        <f>D2897-E2897</f>
        <v>-2</v>
      </c>
    </row>
    <row r="2898" spans="1:6">
      <c r="A2898">
        <v>254</v>
      </c>
      <c r="B2898" t="s">
        <v>154</v>
      </c>
      <c r="C2898" t="s">
        <v>14</v>
      </c>
      <c r="D2898">
        <v>3</v>
      </c>
      <c r="E2898">
        <v>1</v>
      </c>
      <c r="F2898">
        <f>D2898-E2898</f>
        <v>2</v>
      </c>
    </row>
    <row r="2899" spans="1:6">
      <c r="A2899">
        <v>254</v>
      </c>
      <c r="B2899" t="s">
        <v>154</v>
      </c>
      <c r="C2899" t="s">
        <v>14</v>
      </c>
      <c r="D2899">
        <v>6</v>
      </c>
      <c r="E2899">
        <v>8</v>
      </c>
      <c r="F2899">
        <f>D2899-E2899</f>
        <v>-2</v>
      </c>
    </row>
    <row r="2900" spans="1:6">
      <c r="A2900">
        <v>254</v>
      </c>
      <c r="B2900" t="s">
        <v>154</v>
      </c>
      <c r="C2900" t="s">
        <v>14</v>
      </c>
      <c r="D2900">
        <v>4</v>
      </c>
      <c r="E2900">
        <v>5</v>
      </c>
      <c r="F2900">
        <f>D2900-E2900</f>
        <v>-1</v>
      </c>
    </row>
    <row r="2901" spans="1:6">
      <c r="A2901">
        <v>254</v>
      </c>
      <c r="B2901" t="s">
        <v>154</v>
      </c>
      <c r="C2901" t="s">
        <v>14</v>
      </c>
      <c r="D2901">
        <v>4</v>
      </c>
      <c r="E2901">
        <v>1</v>
      </c>
      <c r="F2901">
        <f>D2901-E2901</f>
        <v>3</v>
      </c>
    </row>
    <row r="2902" spans="1:6">
      <c r="A2902">
        <v>254</v>
      </c>
      <c r="B2902" t="s">
        <v>154</v>
      </c>
      <c r="C2902" t="s">
        <v>14</v>
      </c>
      <c r="D2902">
        <v>13</v>
      </c>
      <c r="E2902">
        <v>7</v>
      </c>
      <c r="F2902">
        <f>D2902-E2902</f>
        <v>6</v>
      </c>
    </row>
    <row r="2903" spans="1:6">
      <c r="A2903">
        <v>254</v>
      </c>
      <c r="B2903" t="s">
        <v>154</v>
      </c>
      <c r="C2903" t="s">
        <v>14</v>
      </c>
      <c r="D2903">
        <v>1</v>
      </c>
      <c r="E2903">
        <v>9</v>
      </c>
      <c r="F2903">
        <f>D2903-E2903</f>
        <v>-8</v>
      </c>
    </row>
    <row r="2904" spans="1:6">
      <c r="A2904">
        <v>254</v>
      </c>
      <c r="B2904" t="s">
        <v>154</v>
      </c>
      <c r="C2904" t="s">
        <v>14</v>
      </c>
      <c r="D2904">
        <v>2</v>
      </c>
      <c r="E2904">
        <v>6</v>
      </c>
      <c r="F2904">
        <f>D2904-E2904</f>
        <v>-4</v>
      </c>
    </row>
    <row r="2905" spans="1:6">
      <c r="A2905">
        <v>254</v>
      </c>
      <c r="B2905" t="s">
        <v>154</v>
      </c>
      <c r="C2905" t="s">
        <v>14</v>
      </c>
      <c r="D2905">
        <v>0</v>
      </c>
      <c r="E2905">
        <v>1</v>
      </c>
      <c r="F2905">
        <f>D2905-E2905</f>
        <v>-1</v>
      </c>
    </row>
    <row r="2906" spans="1:6">
      <c r="A2906">
        <v>255</v>
      </c>
      <c r="B2906" t="s">
        <v>154</v>
      </c>
      <c r="C2906" t="s">
        <v>15</v>
      </c>
      <c r="D2906">
        <v>1</v>
      </c>
      <c r="E2906">
        <v>1</v>
      </c>
      <c r="F2906">
        <f>D2906-E2906</f>
        <v>0</v>
      </c>
    </row>
    <row r="2907" spans="1:6">
      <c r="A2907">
        <v>255</v>
      </c>
      <c r="B2907" t="s">
        <v>154</v>
      </c>
      <c r="C2907" t="s">
        <v>15</v>
      </c>
      <c r="D2907">
        <v>7</v>
      </c>
      <c r="E2907">
        <v>17</v>
      </c>
      <c r="F2907">
        <f>D2907-E2907</f>
        <v>-10</v>
      </c>
    </row>
    <row r="2908" spans="1:6">
      <c r="A2908">
        <v>255</v>
      </c>
      <c r="B2908" t="s">
        <v>154</v>
      </c>
      <c r="C2908" t="s">
        <v>15</v>
      </c>
      <c r="D2908">
        <v>2</v>
      </c>
      <c r="E2908">
        <v>0</v>
      </c>
      <c r="F2908">
        <f>D2908-E2908</f>
        <v>2</v>
      </c>
    </row>
    <row r="2909" spans="1:6">
      <c r="A2909">
        <v>255</v>
      </c>
      <c r="B2909" t="s">
        <v>154</v>
      </c>
      <c r="C2909" t="s">
        <v>15</v>
      </c>
      <c r="D2909">
        <v>0</v>
      </c>
      <c r="E2909">
        <v>9</v>
      </c>
      <c r="F2909">
        <f>D2909-E2909</f>
        <v>-9</v>
      </c>
    </row>
    <row r="2910" spans="1:6">
      <c r="A2910">
        <v>255</v>
      </c>
      <c r="B2910" t="s">
        <v>154</v>
      </c>
      <c r="C2910" t="s">
        <v>15</v>
      </c>
      <c r="D2910">
        <v>3</v>
      </c>
      <c r="E2910">
        <v>5</v>
      </c>
      <c r="F2910">
        <f>D2910-E2910</f>
        <v>-2</v>
      </c>
    </row>
    <row r="2911" spans="1:6">
      <c r="A2911">
        <v>255</v>
      </c>
      <c r="B2911" t="s">
        <v>154</v>
      </c>
      <c r="C2911" t="s">
        <v>15</v>
      </c>
      <c r="D2911">
        <v>0</v>
      </c>
      <c r="E2911">
        <v>12</v>
      </c>
      <c r="F2911">
        <f>D2911-E2911</f>
        <v>-12</v>
      </c>
    </row>
    <row r="2912" spans="1:6">
      <c r="A2912">
        <v>255</v>
      </c>
      <c r="B2912" t="s">
        <v>154</v>
      </c>
      <c r="C2912" t="s">
        <v>15</v>
      </c>
      <c r="D2912">
        <v>4</v>
      </c>
      <c r="E2912">
        <v>10</v>
      </c>
      <c r="F2912">
        <f>D2912-E2912</f>
        <v>-6</v>
      </c>
    </row>
    <row r="2913" spans="1:6">
      <c r="A2913">
        <v>255</v>
      </c>
      <c r="B2913" t="s">
        <v>154</v>
      </c>
      <c r="C2913" t="s">
        <v>15</v>
      </c>
      <c r="D2913">
        <v>7</v>
      </c>
      <c r="E2913">
        <v>13</v>
      </c>
      <c r="F2913">
        <f>D2913-E2913</f>
        <v>-6</v>
      </c>
    </row>
    <row r="2914" spans="1:6">
      <c r="A2914">
        <v>255</v>
      </c>
      <c r="B2914" t="s">
        <v>154</v>
      </c>
      <c r="C2914" t="s">
        <v>15</v>
      </c>
      <c r="D2914">
        <v>6</v>
      </c>
      <c r="E2914">
        <v>4</v>
      </c>
      <c r="F2914">
        <f>D2914-E2914</f>
        <v>2</v>
      </c>
    </row>
    <row r="2915" spans="1:6">
      <c r="A2915">
        <v>255</v>
      </c>
      <c r="B2915" t="s">
        <v>154</v>
      </c>
      <c r="C2915" t="s">
        <v>15</v>
      </c>
      <c r="D2915">
        <v>0</v>
      </c>
      <c r="E2915">
        <v>0</v>
      </c>
      <c r="F2915">
        <f>D2915-E2915</f>
        <v>0</v>
      </c>
    </row>
    <row r="2916" spans="1:6">
      <c r="A2916">
        <v>256</v>
      </c>
      <c r="B2916" t="s">
        <v>154</v>
      </c>
      <c r="C2916" t="s">
        <v>40</v>
      </c>
      <c r="D2916">
        <v>6</v>
      </c>
      <c r="E2916">
        <v>9</v>
      </c>
      <c r="F2916">
        <f>D2916-E2916</f>
        <v>-3</v>
      </c>
    </row>
    <row r="2917" spans="1:6">
      <c r="A2917">
        <v>256</v>
      </c>
      <c r="B2917" t="s">
        <v>154</v>
      </c>
      <c r="C2917" t="s">
        <v>40</v>
      </c>
      <c r="D2917">
        <v>6</v>
      </c>
      <c r="E2917">
        <v>4</v>
      </c>
      <c r="F2917">
        <f>D2917-E2917</f>
        <v>2</v>
      </c>
    </row>
    <row r="2918" spans="1:6">
      <c r="A2918">
        <v>256</v>
      </c>
      <c r="B2918" t="s">
        <v>154</v>
      </c>
      <c r="C2918" t="s">
        <v>40</v>
      </c>
      <c r="D2918">
        <v>2</v>
      </c>
      <c r="E2918">
        <v>1</v>
      </c>
      <c r="F2918">
        <f>D2918-E2918</f>
        <v>1</v>
      </c>
    </row>
    <row r="2919" spans="1:6">
      <c r="A2919">
        <v>256</v>
      </c>
      <c r="B2919" t="s">
        <v>154</v>
      </c>
      <c r="C2919" t="s">
        <v>40</v>
      </c>
      <c r="D2919">
        <v>18</v>
      </c>
      <c r="E2919">
        <v>21</v>
      </c>
      <c r="F2919">
        <f>D2919-E2919</f>
        <v>-3</v>
      </c>
    </row>
    <row r="2920" spans="1:6">
      <c r="A2920">
        <v>256</v>
      </c>
      <c r="B2920" t="s">
        <v>154</v>
      </c>
      <c r="C2920" t="s">
        <v>40</v>
      </c>
      <c r="D2920">
        <v>5</v>
      </c>
      <c r="E2920">
        <v>4</v>
      </c>
      <c r="F2920">
        <f>D2920-E2920</f>
        <v>1</v>
      </c>
    </row>
    <row r="2921" spans="1:6">
      <c r="A2921">
        <v>256</v>
      </c>
      <c r="B2921" t="s">
        <v>154</v>
      </c>
      <c r="C2921" t="s">
        <v>40</v>
      </c>
      <c r="D2921">
        <v>3</v>
      </c>
      <c r="E2921">
        <v>0</v>
      </c>
      <c r="F2921">
        <f>D2921-E2921</f>
        <v>3</v>
      </c>
    </row>
    <row r="2922" spans="1:6">
      <c r="A2922">
        <v>256</v>
      </c>
      <c r="B2922" t="s">
        <v>154</v>
      </c>
      <c r="C2922" t="s">
        <v>40</v>
      </c>
      <c r="D2922">
        <v>6</v>
      </c>
      <c r="E2922">
        <v>7</v>
      </c>
      <c r="F2922">
        <f>D2922-E2922</f>
        <v>-1</v>
      </c>
    </row>
    <row r="2923" spans="1:6">
      <c r="A2923">
        <v>256</v>
      </c>
      <c r="B2923" t="s">
        <v>154</v>
      </c>
      <c r="C2923" t="s">
        <v>40</v>
      </c>
      <c r="D2923">
        <v>7</v>
      </c>
      <c r="E2923">
        <v>8</v>
      </c>
      <c r="F2923">
        <f>D2923-E2923</f>
        <v>-1</v>
      </c>
    </row>
    <row r="2924" spans="1:6">
      <c r="A2924">
        <v>256</v>
      </c>
      <c r="B2924" t="s">
        <v>154</v>
      </c>
      <c r="C2924" t="s">
        <v>40</v>
      </c>
      <c r="D2924">
        <v>8</v>
      </c>
      <c r="E2924">
        <v>4</v>
      </c>
      <c r="F2924">
        <f>D2924-E2924</f>
        <v>4</v>
      </c>
    </row>
    <row r="2925" spans="1:6">
      <c r="A2925">
        <v>256</v>
      </c>
      <c r="B2925" t="s">
        <v>154</v>
      </c>
      <c r="C2925" t="s">
        <v>40</v>
      </c>
      <c r="D2925">
        <v>3</v>
      </c>
      <c r="E2925">
        <v>6</v>
      </c>
      <c r="F2925">
        <f>D2925-E2925</f>
        <v>-3</v>
      </c>
    </row>
    <row r="2926" spans="1:6">
      <c r="A2926">
        <v>256</v>
      </c>
      <c r="B2926" t="s">
        <v>154</v>
      </c>
      <c r="C2926" t="s">
        <v>40</v>
      </c>
      <c r="D2926">
        <v>0</v>
      </c>
      <c r="E2926">
        <v>0</v>
      </c>
      <c r="F2926">
        <f>D2926-E2926</f>
        <v>0</v>
      </c>
    </row>
    <row r="2927" spans="1:6">
      <c r="A2927">
        <v>256</v>
      </c>
      <c r="B2927" t="s">
        <v>154</v>
      </c>
      <c r="C2927" t="s">
        <v>40</v>
      </c>
      <c r="D2927">
        <v>9</v>
      </c>
      <c r="E2927">
        <v>4</v>
      </c>
      <c r="F2927">
        <f>D2927-E2927</f>
        <v>5</v>
      </c>
    </row>
    <row r="2928" spans="1:6">
      <c r="A2928">
        <v>257</v>
      </c>
      <c r="B2928" t="s">
        <v>154</v>
      </c>
      <c r="C2928" t="s">
        <v>53</v>
      </c>
      <c r="D2928">
        <v>4</v>
      </c>
      <c r="E2928">
        <v>2</v>
      </c>
      <c r="F2928">
        <f>D2928-E2928</f>
        <v>2</v>
      </c>
    </row>
    <row r="2929" spans="1:6">
      <c r="A2929">
        <v>257</v>
      </c>
      <c r="B2929" t="s">
        <v>154</v>
      </c>
      <c r="C2929" t="s">
        <v>53</v>
      </c>
      <c r="D2929">
        <v>5</v>
      </c>
      <c r="E2929">
        <v>6</v>
      </c>
      <c r="F2929">
        <f>D2929-E2929</f>
        <v>-1</v>
      </c>
    </row>
    <row r="2930" spans="1:6">
      <c r="A2930">
        <v>257</v>
      </c>
      <c r="B2930" t="s">
        <v>154</v>
      </c>
      <c r="C2930" t="s">
        <v>53</v>
      </c>
      <c r="D2930">
        <v>10</v>
      </c>
      <c r="E2930">
        <v>17</v>
      </c>
      <c r="F2930">
        <f>D2930-E2930</f>
        <v>-7</v>
      </c>
    </row>
    <row r="2931" spans="1:6">
      <c r="A2931">
        <v>257</v>
      </c>
      <c r="B2931" t="s">
        <v>154</v>
      </c>
      <c r="C2931" t="s">
        <v>53</v>
      </c>
      <c r="D2931">
        <v>6</v>
      </c>
      <c r="E2931">
        <v>1</v>
      </c>
      <c r="F2931">
        <f>D2931-E2931</f>
        <v>5</v>
      </c>
    </row>
    <row r="2932" spans="1:6">
      <c r="A2932">
        <v>257</v>
      </c>
      <c r="B2932" t="s">
        <v>154</v>
      </c>
      <c r="C2932" t="s">
        <v>53</v>
      </c>
      <c r="D2932">
        <v>3</v>
      </c>
      <c r="E2932">
        <v>1</v>
      </c>
      <c r="F2932">
        <f>D2932-E2932</f>
        <v>2</v>
      </c>
    </row>
    <row r="2933" spans="1:6">
      <c r="A2933">
        <v>257</v>
      </c>
      <c r="B2933" t="s">
        <v>154</v>
      </c>
      <c r="C2933" t="s">
        <v>53</v>
      </c>
      <c r="D2933">
        <v>5</v>
      </c>
      <c r="E2933">
        <v>2</v>
      </c>
      <c r="F2933">
        <f>D2933-E2933</f>
        <v>3</v>
      </c>
    </row>
    <row r="2934" spans="1:6">
      <c r="A2934">
        <v>257</v>
      </c>
      <c r="B2934" t="s">
        <v>154</v>
      </c>
      <c r="C2934" t="s">
        <v>53</v>
      </c>
      <c r="D2934">
        <v>6</v>
      </c>
      <c r="E2934">
        <v>4</v>
      </c>
      <c r="F2934">
        <f>D2934-E2934</f>
        <v>2</v>
      </c>
    </row>
    <row r="2935" spans="1:6">
      <c r="A2935">
        <v>257</v>
      </c>
      <c r="B2935" t="s">
        <v>154</v>
      </c>
      <c r="C2935" t="s">
        <v>53</v>
      </c>
      <c r="D2935">
        <v>5</v>
      </c>
      <c r="E2935">
        <v>4</v>
      </c>
      <c r="F2935">
        <f>D2935-E2935</f>
        <v>1</v>
      </c>
    </row>
    <row r="2936" spans="1:6">
      <c r="A2936">
        <v>257</v>
      </c>
      <c r="B2936" t="s">
        <v>154</v>
      </c>
      <c r="C2936" t="s">
        <v>53</v>
      </c>
      <c r="D2936">
        <v>6</v>
      </c>
      <c r="E2936">
        <v>11</v>
      </c>
      <c r="F2936">
        <f>D2936-E2936</f>
        <v>-5</v>
      </c>
    </row>
    <row r="2937" spans="1:6">
      <c r="A2937">
        <v>257</v>
      </c>
      <c r="B2937" t="s">
        <v>154</v>
      </c>
      <c r="C2937" t="s">
        <v>53</v>
      </c>
      <c r="D2937">
        <v>9</v>
      </c>
      <c r="E2937">
        <v>11</v>
      </c>
      <c r="F2937">
        <f>D2937-E2937</f>
        <v>-2</v>
      </c>
    </row>
    <row r="2938" spans="1:6">
      <c r="A2938">
        <v>257</v>
      </c>
      <c r="B2938" t="s">
        <v>154</v>
      </c>
      <c r="C2938" t="s">
        <v>53</v>
      </c>
      <c r="D2938">
        <v>2</v>
      </c>
      <c r="E2938">
        <v>1</v>
      </c>
      <c r="F2938">
        <f>D2938-E2938</f>
        <v>1</v>
      </c>
    </row>
    <row r="2939" spans="1:6">
      <c r="A2939">
        <v>258</v>
      </c>
      <c r="B2939" t="s">
        <v>154</v>
      </c>
      <c r="C2939" t="s">
        <v>66</v>
      </c>
      <c r="D2939">
        <v>2</v>
      </c>
      <c r="E2939">
        <v>0</v>
      </c>
      <c r="F2939">
        <f>D2939-E2939</f>
        <v>2</v>
      </c>
    </row>
    <row r="2940" spans="1:6">
      <c r="A2940">
        <v>258</v>
      </c>
      <c r="B2940" t="s">
        <v>154</v>
      </c>
      <c r="C2940" t="s">
        <v>66</v>
      </c>
      <c r="D2940">
        <v>7</v>
      </c>
      <c r="E2940">
        <v>8</v>
      </c>
      <c r="F2940">
        <f>D2940-E2940</f>
        <v>-1</v>
      </c>
    </row>
    <row r="2941" spans="1:6">
      <c r="A2941">
        <v>258</v>
      </c>
      <c r="B2941" t="s">
        <v>154</v>
      </c>
      <c r="C2941" t="s">
        <v>66</v>
      </c>
      <c r="D2941">
        <v>0</v>
      </c>
      <c r="E2941">
        <v>1</v>
      </c>
      <c r="F2941">
        <f>D2941-E2941</f>
        <v>-1</v>
      </c>
    </row>
    <row r="2942" spans="1:6">
      <c r="A2942">
        <v>258</v>
      </c>
      <c r="B2942" t="s">
        <v>154</v>
      </c>
      <c r="C2942" t="s">
        <v>66</v>
      </c>
      <c r="D2942">
        <v>4</v>
      </c>
      <c r="E2942">
        <v>3</v>
      </c>
      <c r="F2942">
        <f>D2942-E2942</f>
        <v>1</v>
      </c>
    </row>
    <row r="2943" spans="1:6">
      <c r="A2943">
        <v>258</v>
      </c>
      <c r="B2943" t="s">
        <v>154</v>
      </c>
      <c r="C2943" t="s">
        <v>66</v>
      </c>
      <c r="D2943">
        <v>0</v>
      </c>
      <c r="E2943">
        <v>0</v>
      </c>
      <c r="F2943">
        <f>D2943-E2943</f>
        <v>0</v>
      </c>
    </row>
    <row r="2944" spans="1:6">
      <c r="A2944">
        <v>258</v>
      </c>
      <c r="B2944" t="s">
        <v>154</v>
      </c>
      <c r="C2944" t="s">
        <v>66</v>
      </c>
      <c r="D2944">
        <v>4</v>
      </c>
      <c r="E2944">
        <v>12</v>
      </c>
      <c r="F2944">
        <f>D2944-E2944</f>
        <v>-8</v>
      </c>
    </row>
    <row r="2945" spans="1:6">
      <c r="A2945">
        <v>258</v>
      </c>
      <c r="B2945" t="s">
        <v>154</v>
      </c>
      <c r="C2945" t="s">
        <v>66</v>
      </c>
      <c r="D2945">
        <v>3</v>
      </c>
      <c r="E2945">
        <v>9</v>
      </c>
      <c r="F2945">
        <f>D2945-E2945</f>
        <v>-6</v>
      </c>
    </row>
    <row r="2946" spans="1:6">
      <c r="A2946">
        <v>258</v>
      </c>
      <c r="B2946" t="s">
        <v>154</v>
      </c>
      <c r="C2946" t="s">
        <v>66</v>
      </c>
      <c r="D2946">
        <v>12</v>
      </c>
      <c r="E2946">
        <v>6</v>
      </c>
      <c r="F2946">
        <f>D2946-E2946</f>
        <v>6</v>
      </c>
    </row>
    <row r="2947" spans="1:6">
      <c r="A2947">
        <v>258</v>
      </c>
      <c r="B2947" t="s">
        <v>154</v>
      </c>
      <c r="C2947" t="s">
        <v>66</v>
      </c>
      <c r="D2947">
        <v>12</v>
      </c>
      <c r="E2947">
        <v>12</v>
      </c>
      <c r="F2947">
        <f>D2947-E2947</f>
        <v>0</v>
      </c>
    </row>
    <row r="2948" spans="1:6">
      <c r="A2948">
        <v>259</v>
      </c>
      <c r="B2948" t="s">
        <v>154</v>
      </c>
      <c r="C2948" t="s">
        <v>79</v>
      </c>
      <c r="D2948">
        <v>4</v>
      </c>
      <c r="E2948">
        <v>3</v>
      </c>
      <c r="F2948">
        <f>D2948-E2948</f>
        <v>1</v>
      </c>
    </row>
    <row r="2949" spans="1:6">
      <c r="A2949">
        <v>259</v>
      </c>
      <c r="B2949" t="s">
        <v>154</v>
      </c>
      <c r="C2949" t="s">
        <v>79</v>
      </c>
      <c r="D2949">
        <v>13</v>
      </c>
      <c r="E2949">
        <v>5</v>
      </c>
      <c r="F2949">
        <f>D2949-E2949</f>
        <v>8</v>
      </c>
    </row>
    <row r="2950" spans="1:6">
      <c r="A2950">
        <v>259</v>
      </c>
      <c r="B2950" t="s">
        <v>154</v>
      </c>
      <c r="C2950" t="s">
        <v>79</v>
      </c>
      <c r="D2950">
        <v>4</v>
      </c>
      <c r="E2950">
        <v>10</v>
      </c>
      <c r="F2950">
        <f>D2950-E2950</f>
        <v>-6</v>
      </c>
    </row>
    <row r="2951" spans="1:6">
      <c r="A2951">
        <v>259</v>
      </c>
      <c r="B2951" t="s">
        <v>154</v>
      </c>
      <c r="C2951" t="s">
        <v>79</v>
      </c>
      <c r="D2951">
        <v>3</v>
      </c>
      <c r="E2951">
        <v>10</v>
      </c>
      <c r="F2951">
        <f>D2951-E2951</f>
        <v>-7</v>
      </c>
    </row>
    <row r="2952" spans="1:6">
      <c r="A2952">
        <v>259</v>
      </c>
      <c r="B2952" t="s">
        <v>154</v>
      </c>
      <c r="C2952" t="s">
        <v>79</v>
      </c>
      <c r="D2952">
        <v>4</v>
      </c>
      <c r="E2952">
        <v>4</v>
      </c>
      <c r="F2952">
        <f>D2952-E2952</f>
        <v>0</v>
      </c>
    </row>
    <row r="2953" spans="1:6">
      <c r="A2953">
        <v>259</v>
      </c>
      <c r="B2953" t="s">
        <v>154</v>
      </c>
      <c r="C2953" t="s">
        <v>79</v>
      </c>
      <c r="D2953">
        <v>3</v>
      </c>
      <c r="E2953">
        <v>3</v>
      </c>
      <c r="F2953">
        <f>D2953-E2953</f>
        <v>0</v>
      </c>
    </row>
    <row r="2954" spans="1:6">
      <c r="A2954">
        <v>259</v>
      </c>
      <c r="B2954" t="s">
        <v>154</v>
      </c>
      <c r="C2954" t="s">
        <v>79</v>
      </c>
      <c r="D2954">
        <v>4</v>
      </c>
      <c r="E2954">
        <v>4</v>
      </c>
      <c r="F2954">
        <f>D2954-E2954</f>
        <v>0</v>
      </c>
    </row>
    <row r="2955" spans="1:6">
      <c r="A2955">
        <v>259</v>
      </c>
      <c r="B2955" t="s">
        <v>154</v>
      </c>
      <c r="C2955" t="s">
        <v>79</v>
      </c>
      <c r="D2955">
        <v>4</v>
      </c>
      <c r="E2955">
        <v>5</v>
      </c>
      <c r="F2955">
        <f>D2955-E2955</f>
        <v>-1</v>
      </c>
    </row>
    <row r="2956" spans="1:6">
      <c r="A2956">
        <v>259</v>
      </c>
      <c r="B2956" t="s">
        <v>154</v>
      </c>
      <c r="C2956" t="s">
        <v>79</v>
      </c>
      <c r="D2956">
        <v>1</v>
      </c>
      <c r="E2956">
        <v>2</v>
      </c>
      <c r="F2956">
        <f>D2956-E2956</f>
        <v>-1</v>
      </c>
    </row>
    <row r="2957" spans="1:6">
      <c r="A2957">
        <v>259</v>
      </c>
      <c r="B2957" t="s">
        <v>154</v>
      </c>
      <c r="C2957" t="s">
        <v>79</v>
      </c>
      <c r="D2957">
        <v>4</v>
      </c>
      <c r="E2957">
        <v>3</v>
      </c>
      <c r="F2957">
        <f>D2957-E2957</f>
        <v>1</v>
      </c>
    </row>
    <row r="2958" spans="1:6">
      <c r="A2958">
        <v>259</v>
      </c>
      <c r="B2958" t="s">
        <v>154</v>
      </c>
      <c r="C2958" t="s">
        <v>79</v>
      </c>
      <c r="D2958">
        <v>3</v>
      </c>
      <c r="E2958">
        <v>2</v>
      </c>
      <c r="F2958">
        <f>D2958-E2958</f>
        <v>1</v>
      </c>
    </row>
    <row r="2959" spans="1:6">
      <c r="A2959">
        <v>259</v>
      </c>
      <c r="B2959" t="s">
        <v>154</v>
      </c>
      <c r="C2959" t="s">
        <v>79</v>
      </c>
      <c r="D2959">
        <v>6</v>
      </c>
      <c r="E2959">
        <v>8</v>
      </c>
      <c r="F2959">
        <f>D2959-E2959</f>
        <v>-2</v>
      </c>
    </row>
    <row r="2960" spans="1:6">
      <c r="A2960">
        <v>259</v>
      </c>
      <c r="B2960" t="s">
        <v>154</v>
      </c>
      <c r="C2960" t="s">
        <v>79</v>
      </c>
      <c r="D2960">
        <v>5</v>
      </c>
      <c r="E2960">
        <v>6</v>
      </c>
      <c r="F2960">
        <f>D2960-E2960</f>
        <v>-1</v>
      </c>
    </row>
    <row r="2961" spans="1:6">
      <c r="A2961">
        <v>259</v>
      </c>
      <c r="B2961" t="s">
        <v>154</v>
      </c>
      <c r="C2961" t="s">
        <v>79</v>
      </c>
      <c r="D2961">
        <v>3</v>
      </c>
      <c r="E2961">
        <v>3</v>
      </c>
      <c r="F2961">
        <f>D2961-E2961</f>
        <v>0</v>
      </c>
    </row>
    <row r="2962" spans="1:6">
      <c r="A2962">
        <v>260</v>
      </c>
      <c r="B2962" t="s">
        <v>154</v>
      </c>
      <c r="C2962" t="s">
        <v>92</v>
      </c>
      <c r="D2962">
        <v>7</v>
      </c>
      <c r="E2962">
        <v>4</v>
      </c>
      <c r="F2962">
        <f>D2962-E2962</f>
        <v>3</v>
      </c>
    </row>
    <row r="2963" spans="1:6">
      <c r="A2963">
        <v>260</v>
      </c>
      <c r="B2963" t="s">
        <v>154</v>
      </c>
      <c r="C2963" t="s">
        <v>92</v>
      </c>
      <c r="D2963">
        <v>7</v>
      </c>
      <c r="E2963">
        <v>7</v>
      </c>
      <c r="F2963">
        <f>D2963-E2963</f>
        <v>0</v>
      </c>
    </row>
    <row r="2964" spans="1:6">
      <c r="A2964">
        <v>260</v>
      </c>
      <c r="B2964" t="s">
        <v>154</v>
      </c>
      <c r="C2964" t="s">
        <v>92</v>
      </c>
      <c r="D2964">
        <v>5</v>
      </c>
      <c r="E2964">
        <v>4</v>
      </c>
      <c r="F2964">
        <f>D2964-E2964</f>
        <v>1</v>
      </c>
    </row>
    <row r="2965" spans="1:6">
      <c r="A2965">
        <v>260</v>
      </c>
      <c r="B2965" t="s">
        <v>154</v>
      </c>
      <c r="C2965" t="s">
        <v>92</v>
      </c>
      <c r="D2965">
        <v>23</v>
      </c>
      <c r="E2965">
        <v>13</v>
      </c>
      <c r="F2965">
        <f>D2965-E2965</f>
        <v>10</v>
      </c>
    </row>
    <row r="2966" spans="1:6">
      <c r="A2966">
        <v>260</v>
      </c>
      <c r="B2966" t="s">
        <v>154</v>
      </c>
      <c r="C2966" t="s">
        <v>92</v>
      </c>
      <c r="D2966">
        <v>4</v>
      </c>
      <c r="E2966">
        <v>2</v>
      </c>
      <c r="F2966">
        <f>D2966-E2966</f>
        <v>2</v>
      </c>
    </row>
    <row r="2967" spans="1:6">
      <c r="A2967">
        <v>260</v>
      </c>
      <c r="B2967" t="s">
        <v>154</v>
      </c>
      <c r="C2967" t="s">
        <v>92</v>
      </c>
      <c r="D2967">
        <v>8</v>
      </c>
      <c r="E2967">
        <v>9</v>
      </c>
      <c r="F2967">
        <f>D2967-E2967</f>
        <v>-1</v>
      </c>
    </row>
    <row r="2968" spans="1:6">
      <c r="A2968">
        <v>260</v>
      </c>
      <c r="B2968" t="s">
        <v>154</v>
      </c>
      <c r="C2968" t="s">
        <v>92</v>
      </c>
      <c r="D2968">
        <v>10</v>
      </c>
      <c r="E2968">
        <v>4</v>
      </c>
      <c r="F2968">
        <f>D2968-E2968</f>
        <v>6</v>
      </c>
    </row>
    <row r="2969" spans="1:6">
      <c r="A2969">
        <v>260</v>
      </c>
      <c r="B2969" t="s">
        <v>154</v>
      </c>
      <c r="C2969" t="s">
        <v>92</v>
      </c>
      <c r="D2969">
        <v>4</v>
      </c>
      <c r="E2969">
        <v>2</v>
      </c>
      <c r="F2969">
        <f>D2969-E2969</f>
        <v>2</v>
      </c>
    </row>
    <row r="2970" spans="1:6">
      <c r="A2970">
        <v>260</v>
      </c>
      <c r="B2970" t="s">
        <v>154</v>
      </c>
      <c r="C2970" t="s">
        <v>92</v>
      </c>
      <c r="D2970">
        <v>6</v>
      </c>
      <c r="E2970">
        <v>2</v>
      </c>
      <c r="F2970">
        <f>D2970-E2970</f>
        <v>4</v>
      </c>
    </row>
    <row r="2971" spans="1:6">
      <c r="A2971">
        <v>260</v>
      </c>
      <c r="B2971" t="s">
        <v>154</v>
      </c>
      <c r="C2971" t="s">
        <v>92</v>
      </c>
      <c r="D2971">
        <v>1</v>
      </c>
      <c r="E2971">
        <v>4</v>
      </c>
      <c r="F2971">
        <f>D2971-E2971</f>
        <v>-3</v>
      </c>
    </row>
    <row r="2972" spans="1:6">
      <c r="A2972">
        <v>261</v>
      </c>
      <c r="B2972" t="s">
        <v>154</v>
      </c>
      <c r="C2972" t="s">
        <v>104</v>
      </c>
      <c r="D2972">
        <v>2</v>
      </c>
      <c r="E2972">
        <v>3</v>
      </c>
      <c r="F2972">
        <f>D2972-E2972</f>
        <v>-1</v>
      </c>
    </row>
    <row r="2973" spans="1:6">
      <c r="A2973">
        <v>261</v>
      </c>
      <c r="B2973" t="s">
        <v>154</v>
      </c>
      <c r="C2973" t="s">
        <v>104</v>
      </c>
      <c r="D2973">
        <v>5</v>
      </c>
      <c r="E2973">
        <v>3</v>
      </c>
      <c r="F2973">
        <f>D2973-E2973</f>
        <v>2</v>
      </c>
    </row>
    <row r="2974" spans="1:6">
      <c r="A2974">
        <v>261</v>
      </c>
      <c r="B2974" t="s">
        <v>154</v>
      </c>
      <c r="C2974" t="s">
        <v>104</v>
      </c>
      <c r="D2974">
        <v>2</v>
      </c>
      <c r="E2974">
        <v>6</v>
      </c>
      <c r="F2974">
        <f>D2974-E2974</f>
        <v>-4</v>
      </c>
    </row>
    <row r="2975" spans="1:6">
      <c r="A2975">
        <v>261</v>
      </c>
      <c r="B2975" t="s">
        <v>154</v>
      </c>
      <c r="C2975" t="s">
        <v>104</v>
      </c>
      <c r="D2975">
        <v>2</v>
      </c>
      <c r="E2975">
        <v>1</v>
      </c>
      <c r="F2975">
        <f>D2975-E2975</f>
        <v>1</v>
      </c>
    </row>
    <row r="2976" spans="1:6">
      <c r="A2976">
        <v>261</v>
      </c>
      <c r="B2976" t="s">
        <v>154</v>
      </c>
      <c r="C2976" t="s">
        <v>104</v>
      </c>
      <c r="D2976">
        <v>9</v>
      </c>
      <c r="E2976">
        <v>12</v>
      </c>
      <c r="F2976">
        <f>D2976-E2976</f>
        <v>-3</v>
      </c>
    </row>
    <row r="2977" spans="1:6">
      <c r="A2977">
        <v>261</v>
      </c>
      <c r="B2977" t="s">
        <v>154</v>
      </c>
      <c r="C2977" t="s">
        <v>104</v>
      </c>
      <c r="D2977">
        <v>7</v>
      </c>
      <c r="E2977">
        <v>8</v>
      </c>
      <c r="F2977">
        <f>D2977-E2977</f>
        <v>-1</v>
      </c>
    </row>
    <row r="2978" spans="1:6">
      <c r="A2978">
        <v>261</v>
      </c>
      <c r="B2978" t="s">
        <v>154</v>
      </c>
      <c r="C2978" t="s">
        <v>104</v>
      </c>
      <c r="D2978">
        <v>13</v>
      </c>
      <c r="E2978">
        <v>17</v>
      </c>
      <c r="F2978">
        <f>D2978-E2978</f>
        <v>-4</v>
      </c>
    </row>
    <row r="2979" spans="1:6">
      <c r="A2979">
        <v>261</v>
      </c>
      <c r="B2979" t="s">
        <v>154</v>
      </c>
      <c r="C2979" t="s">
        <v>104</v>
      </c>
      <c r="D2979">
        <v>2</v>
      </c>
      <c r="E2979">
        <v>5</v>
      </c>
      <c r="F2979">
        <f>D2979-E2979</f>
        <v>-3</v>
      </c>
    </row>
    <row r="2980" spans="1:6">
      <c r="A2980">
        <v>261</v>
      </c>
      <c r="B2980" t="s">
        <v>154</v>
      </c>
      <c r="C2980" t="s">
        <v>104</v>
      </c>
      <c r="D2980">
        <v>4</v>
      </c>
      <c r="E2980">
        <v>3</v>
      </c>
      <c r="F2980">
        <f>D2980-E2980</f>
        <v>1</v>
      </c>
    </row>
    <row r="2981" spans="1:6">
      <c r="A2981">
        <v>261</v>
      </c>
      <c r="B2981" t="s">
        <v>154</v>
      </c>
      <c r="C2981" t="s">
        <v>104</v>
      </c>
      <c r="D2981">
        <v>4</v>
      </c>
      <c r="E2981">
        <v>6</v>
      </c>
      <c r="F2981">
        <f>D2981-E2981</f>
        <v>-2</v>
      </c>
    </row>
    <row r="2982" spans="1:6">
      <c r="A2982">
        <v>261</v>
      </c>
      <c r="B2982" t="s">
        <v>154</v>
      </c>
      <c r="C2982" t="s">
        <v>104</v>
      </c>
      <c r="D2982">
        <v>0</v>
      </c>
      <c r="E2982">
        <v>6</v>
      </c>
      <c r="F2982">
        <f>D2982-E2982</f>
        <v>-6</v>
      </c>
    </row>
    <row r="2983" spans="1:6">
      <c r="A2983">
        <v>261</v>
      </c>
      <c r="B2983" t="s">
        <v>154</v>
      </c>
      <c r="C2983" t="s">
        <v>104</v>
      </c>
      <c r="D2983">
        <v>0</v>
      </c>
      <c r="E2983">
        <v>1</v>
      </c>
      <c r="F2983">
        <f>D2983-E2983</f>
        <v>-1</v>
      </c>
    </row>
    <row r="2984" spans="1:6">
      <c r="A2984">
        <v>262</v>
      </c>
      <c r="B2984" t="s">
        <v>154</v>
      </c>
      <c r="C2984" t="s">
        <v>116</v>
      </c>
      <c r="D2984">
        <v>4</v>
      </c>
      <c r="E2984">
        <v>13</v>
      </c>
      <c r="F2984">
        <f>D2984-E2984</f>
        <v>-9</v>
      </c>
    </row>
    <row r="2985" spans="1:6">
      <c r="A2985">
        <v>262</v>
      </c>
      <c r="B2985" t="s">
        <v>154</v>
      </c>
      <c r="C2985" t="s">
        <v>116</v>
      </c>
      <c r="D2985">
        <v>5</v>
      </c>
      <c r="E2985">
        <v>1</v>
      </c>
      <c r="F2985">
        <f>D2985-E2985</f>
        <v>4</v>
      </c>
    </row>
    <row r="2986" spans="1:6">
      <c r="A2986">
        <v>262</v>
      </c>
      <c r="B2986" t="s">
        <v>154</v>
      </c>
      <c r="C2986" t="s">
        <v>116</v>
      </c>
      <c r="D2986">
        <v>13</v>
      </c>
      <c r="E2986">
        <v>16</v>
      </c>
      <c r="F2986">
        <f>D2986-E2986</f>
        <v>-3</v>
      </c>
    </row>
    <row r="2987" spans="1:6">
      <c r="A2987">
        <v>262</v>
      </c>
      <c r="B2987" t="s">
        <v>154</v>
      </c>
      <c r="C2987" t="s">
        <v>116</v>
      </c>
      <c r="D2987">
        <v>2</v>
      </c>
      <c r="E2987">
        <v>7</v>
      </c>
      <c r="F2987">
        <f>D2987-E2987</f>
        <v>-5</v>
      </c>
    </row>
    <row r="2988" spans="1:6">
      <c r="A2988">
        <v>262</v>
      </c>
      <c r="B2988" t="s">
        <v>154</v>
      </c>
      <c r="C2988" t="s">
        <v>116</v>
      </c>
      <c r="D2988">
        <v>11</v>
      </c>
      <c r="E2988">
        <v>14</v>
      </c>
      <c r="F2988">
        <f>D2988-E2988</f>
        <v>-3</v>
      </c>
    </row>
    <row r="2989" spans="1:6">
      <c r="A2989">
        <v>262</v>
      </c>
      <c r="B2989" t="s">
        <v>154</v>
      </c>
      <c r="C2989" t="s">
        <v>116</v>
      </c>
      <c r="D2989">
        <v>6</v>
      </c>
      <c r="E2989">
        <v>5</v>
      </c>
      <c r="F2989">
        <f>D2989-E2989</f>
        <v>1</v>
      </c>
    </row>
    <row r="2990" spans="1:6">
      <c r="A2990">
        <v>262</v>
      </c>
      <c r="B2990" t="s">
        <v>154</v>
      </c>
      <c r="C2990" t="s">
        <v>116</v>
      </c>
      <c r="D2990">
        <v>7</v>
      </c>
      <c r="E2990">
        <v>3</v>
      </c>
      <c r="F2990">
        <f>D2990-E2990</f>
        <v>4</v>
      </c>
    </row>
    <row r="2991" spans="1:6">
      <c r="A2991">
        <v>262</v>
      </c>
      <c r="B2991" t="s">
        <v>154</v>
      </c>
      <c r="C2991" t="s">
        <v>116</v>
      </c>
      <c r="D2991">
        <v>4</v>
      </c>
      <c r="E2991">
        <v>3</v>
      </c>
      <c r="F2991">
        <f>D2991-E2991</f>
        <v>1</v>
      </c>
    </row>
    <row r="2992" spans="1:6">
      <c r="A2992">
        <v>263</v>
      </c>
      <c r="B2992" t="s">
        <v>154</v>
      </c>
      <c r="C2992" t="s">
        <v>129</v>
      </c>
      <c r="D2992">
        <v>5</v>
      </c>
      <c r="E2992">
        <v>4</v>
      </c>
      <c r="F2992">
        <f>D2992-E2992</f>
        <v>1</v>
      </c>
    </row>
    <row r="2993" spans="1:6">
      <c r="A2993">
        <v>263</v>
      </c>
      <c r="B2993" t="s">
        <v>154</v>
      </c>
      <c r="C2993" t="s">
        <v>129</v>
      </c>
      <c r="D2993">
        <v>0</v>
      </c>
      <c r="E2993">
        <v>1</v>
      </c>
      <c r="F2993">
        <f>D2993-E2993</f>
        <v>-1</v>
      </c>
    </row>
    <row r="2994" spans="1:6">
      <c r="A2994">
        <v>263</v>
      </c>
      <c r="B2994" t="s">
        <v>154</v>
      </c>
      <c r="C2994" t="s">
        <v>129</v>
      </c>
      <c r="D2994">
        <v>3</v>
      </c>
      <c r="E2994">
        <v>3</v>
      </c>
      <c r="F2994">
        <f>D2994-E2994</f>
        <v>0</v>
      </c>
    </row>
    <row r="2995" spans="1:6">
      <c r="A2995">
        <v>263</v>
      </c>
      <c r="B2995" t="s">
        <v>154</v>
      </c>
      <c r="C2995" t="s">
        <v>129</v>
      </c>
      <c r="D2995">
        <v>2</v>
      </c>
      <c r="E2995">
        <v>3</v>
      </c>
      <c r="F2995">
        <f>D2995-E2995</f>
        <v>-1</v>
      </c>
    </row>
    <row r="2996" spans="1:6">
      <c r="A2996">
        <v>263</v>
      </c>
      <c r="B2996" t="s">
        <v>154</v>
      </c>
      <c r="C2996" t="s">
        <v>129</v>
      </c>
      <c r="D2996">
        <v>8</v>
      </c>
      <c r="E2996">
        <v>8</v>
      </c>
      <c r="F2996">
        <f>D2996-E2996</f>
        <v>0</v>
      </c>
    </row>
    <row r="2997" spans="1:6">
      <c r="A2997">
        <v>263</v>
      </c>
      <c r="B2997" t="s">
        <v>154</v>
      </c>
      <c r="C2997" t="s">
        <v>129</v>
      </c>
      <c r="D2997">
        <v>3</v>
      </c>
      <c r="E2997">
        <v>1</v>
      </c>
      <c r="F2997">
        <f>D2997-E2997</f>
        <v>2</v>
      </c>
    </row>
    <row r="2998" spans="1:6">
      <c r="A2998">
        <v>263</v>
      </c>
      <c r="B2998" t="s">
        <v>154</v>
      </c>
      <c r="C2998" t="s">
        <v>129</v>
      </c>
      <c r="D2998">
        <v>2</v>
      </c>
      <c r="E2998">
        <v>2</v>
      </c>
      <c r="F2998">
        <f>D2998-E2998</f>
        <v>0</v>
      </c>
    </row>
    <row r="2999" spans="1:6">
      <c r="A2999">
        <v>263</v>
      </c>
      <c r="B2999" t="s">
        <v>154</v>
      </c>
      <c r="C2999" t="s">
        <v>129</v>
      </c>
      <c r="D2999">
        <v>8</v>
      </c>
      <c r="E2999">
        <v>5</v>
      </c>
      <c r="F2999">
        <f>D2999-E2999</f>
        <v>3</v>
      </c>
    </row>
    <row r="3000" spans="1:6">
      <c r="A3000">
        <v>263</v>
      </c>
      <c r="B3000" t="s">
        <v>154</v>
      </c>
      <c r="C3000" t="s">
        <v>129</v>
      </c>
      <c r="D3000">
        <v>5</v>
      </c>
      <c r="E3000">
        <v>8</v>
      </c>
      <c r="F3000">
        <f>D3000-E3000</f>
        <v>-3</v>
      </c>
    </row>
    <row r="3001" spans="1:6">
      <c r="A3001">
        <v>263</v>
      </c>
      <c r="B3001" t="s">
        <v>154</v>
      </c>
      <c r="C3001" t="s">
        <v>129</v>
      </c>
      <c r="D3001">
        <v>7</v>
      </c>
      <c r="E3001">
        <v>8</v>
      </c>
      <c r="F3001">
        <f>D3001-E3001</f>
        <v>-1</v>
      </c>
    </row>
    <row r="3002" spans="1:6">
      <c r="A3002">
        <v>263</v>
      </c>
      <c r="B3002" t="s">
        <v>154</v>
      </c>
      <c r="C3002" t="s">
        <v>129</v>
      </c>
      <c r="D3002">
        <v>1</v>
      </c>
      <c r="E3002">
        <v>1</v>
      </c>
      <c r="F3002">
        <f>D3002-E3002</f>
        <v>0</v>
      </c>
    </row>
    <row r="3003" spans="1:6">
      <c r="A3003">
        <v>263</v>
      </c>
      <c r="B3003" t="s">
        <v>154</v>
      </c>
      <c r="C3003" t="s">
        <v>129</v>
      </c>
      <c r="D3003">
        <v>6</v>
      </c>
      <c r="E3003">
        <v>10</v>
      </c>
      <c r="F3003">
        <f>D3003-E3003</f>
        <v>-4</v>
      </c>
    </row>
    <row r="3004" spans="1:6">
      <c r="A3004">
        <v>264</v>
      </c>
      <c r="B3004" t="s">
        <v>154</v>
      </c>
      <c r="C3004" t="s">
        <v>142</v>
      </c>
      <c r="D3004">
        <v>3</v>
      </c>
      <c r="E3004">
        <v>4</v>
      </c>
      <c r="F3004">
        <f>D3004-E3004</f>
        <v>-1</v>
      </c>
    </row>
    <row r="3005" spans="1:6">
      <c r="A3005">
        <v>264</v>
      </c>
      <c r="B3005" t="s">
        <v>154</v>
      </c>
      <c r="C3005" t="s">
        <v>142</v>
      </c>
      <c r="D3005">
        <v>15</v>
      </c>
      <c r="E3005">
        <v>2</v>
      </c>
      <c r="F3005">
        <f>D3005-E3005</f>
        <v>13</v>
      </c>
    </row>
    <row r="3006" spans="1:6">
      <c r="A3006">
        <v>264</v>
      </c>
      <c r="B3006" t="s">
        <v>154</v>
      </c>
      <c r="C3006" t="s">
        <v>142</v>
      </c>
      <c r="D3006">
        <v>0</v>
      </c>
      <c r="E3006">
        <v>1</v>
      </c>
      <c r="F3006">
        <f>D3006-E3006</f>
        <v>-1</v>
      </c>
    </row>
    <row r="3007" spans="1:6">
      <c r="A3007">
        <v>264</v>
      </c>
      <c r="B3007" t="s">
        <v>154</v>
      </c>
      <c r="C3007" t="s">
        <v>142</v>
      </c>
      <c r="D3007">
        <v>4</v>
      </c>
      <c r="E3007">
        <v>6</v>
      </c>
      <c r="F3007">
        <f>D3007-E3007</f>
        <v>-2</v>
      </c>
    </row>
    <row r="3008" spans="1:6">
      <c r="A3008">
        <v>264</v>
      </c>
      <c r="B3008" t="s">
        <v>154</v>
      </c>
      <c r="C3008" t="s">
        <v>142</v>
      </c>
      <c r="D3008">
        <v>14</v>
      </c>
      <c r="E3008">
        <v>8</v>
      </c>
      <c r="F3008">
        <f>D3008-E3008</f>
        <v>6</v>
      </c>
    </row>
    <row r="3009" spans="1:6">
      <c r="A3009">
        <v>264</v>
      </c>
      <c r="B3009" t="s">
        <v>154</v>
      </c>
      <c r="C3009" t="s">
        <v>142</v>
      </c>
      <c r="D3009">
        <v>4</v>
      </c>
      <c r="E3009">
        <v>5</v>
      </c>
      <c r="F3009">
        <f>D3009-E3009</f>
        <v>-1</v>
      </c>
    </row>
    <row r="3010" spans="1:6">
      <c r="A3010">
        <v>264</v>
      </c>
      <c r="B3010" t="s">
        <v>154</v>
      </c>
      <c r="C3010" t="s">
        <v>142</v>
      </c>
      <c r="D3010">
        <v>8</v>
      </c>
      <c r="E3010">
        <v>5</v>
      </c>
      <c r="F3010">
        <f>D3010-E3010</f>
        <v>3</v>
      </c>
    </row>
    <row r="3011" spans="1:6">
      <c r="A3011">
        <v>264</v>
      </c>
      <c r="B3011" t="s">
        <v>154</v>
      </c>
      <c r="C3011" t="s">
        <v>142</v>
      </c>
      <c r="D3011">
        <v>8</v>
      </c>
      <c r="E3011">
        <v>3</v>
      </c>
      <c r="F3011">
        <f>D3011-E3011</f>
        <v>5</v>
      </c>
    </row>
    <row r="3012" spans="1:6">
      <c r="A3012">
        <v>264</v>
      </c>
      <c r="B3012" t="s">
        <v>154</v>
      </c>
      <c r="C3012" t="s">
        <v>142</v>
      </c>
      <c r="D3012">
        <v>3</v>
      </c>
      <c r="E3012">
        <v>0</v>
      </c>
      <c r="F3012">
        <f>D3012-E3012</f>
        <v>3</v>
      </c>
    </row>
    <row r="3013" spans="1:6">
      <c r="A3013">
        <v>264</v>
      </c>
      <c r="B3013" t="s">
        <v>154</v>
      </c>
      <c r="C3013" t="s">
        <v>142</v>
      </c>
      <c r="D3013">
        <v>0</v>
      </c>
      <c r="E3013">
        <v>0</v>
      </c>
      <c r="F3013">
        <f>D3013-E3013</f>
        <v>0</v>
      </c>
    </row>
    <row r="3014" spans="1:6">
      <c r="A3014">
        <v>265</v>
      </c>
      <c r="B3014" t="s">
        <v>14</v>
      </c>
      <c r="C3014" t="s">
        <v>15</v>
      </c>
      <c r="D3014">
        <v>2</v>
      </c>
      <c r="E3014">
        <v>2</v>
      </c>
      <c r="F3014">
        <f>D3014-E3014</f>
        <v>0</v>
      </c>
    </row>
    <row r="3015" spans="1:6">
      <c r="A3015">
        <v>265</v>
      </c>
      <c r="B3015" t="s">
        <v>14</v>
      </c>
      <c r="C3015" t="s">
        <v>15</v>
      </c>
      <c r="D3015">
        <v>4</v>
      </c>
      <c r="E3015">
        <v>2</v>
      </c>
      <c r="F3015">
        <f>D3015-E3015</f>
        <v>2</v>
      </c>
    </row>
    <row r="3016" spans="1:6">
      <c r="A3016">
        <v>265</v>
      </c>
      <c r="B3016" t="s">
        <v>14</v>
      </c>
      <c r="C3016" t="s">
        <v>15</v>
      </c>
      <c r="D3016">
        <v>2</v>
      </c>
      <c r="E3016">
        <v>3</v>
      </c>
      <c r="F3016">
        <f>D3016-E3016</f>
        <v>-1</v>
      </c>
    </row>
    <row r="3017" spans="1:6">
      <c r="A3017">
        <v>265</v>
      </c>
      <c r="B3017" t="s">
        <v>14</v>
      </c>
      <c r="C3017" t="s">
        <v>15</v>
      </c>
      <c r="D3017">
        <v>3</v>
      </c>
      <c r="E3017">
        <v>9</v>
      </c>
      <c r="F3017">
        <f>D3017-E3017</f>
        <v>-6</v>
      </c>
    </row>
    <row r="3018" spans="1:6">
      <c r="A3018">
        <v>265</v>
      </c>
      <c r="B3018" t="s">
        <v>14</v>
      </c>
      <c r="C3018" t="s">
        <v>15</v>
      </c>
      <c r="D3018">
        <v>2</v>
      </c>
      <c r="E3018">
        <v>3</v>
      </c>
      <c r="F3018">
        <f>D3018-E3018</f>
        <v>-1</v>
      </c>
    </row>
    <row r="3019" spans="1:6">
      <c r="A3019">
        <v>265</v>
      </c>
      <c r="B3019" t="s">
        <v>14</v>
      </c>
      <c r="C3019" t="s">
        <v>15</v>
      </c>
      <c r="D3019">
        <v>13</v>
      </c>
      <c r="E3019">
        <v>12</v>
      </c>
      <c r="F3019">
        <f>D3019-E3019</f>
        <v>1</v>
      </c>
    </row>
    <row r="3020" spans="1:6">
      <c r="A3020">
        <v>265</v>
      </c>
      <c r="B3020" t="s">
        <v>14</v>
      </c>
      <c r="C3020" t="s">
        <v>15</v>
      </c>
      <c r="D3020">
        <v>4</v>
      </c>
      <c r="E3020">
        <v>8</v>
      </c>
      <c r="F3020">
        <f>D3020-E3020</f>
        <v>-4</v>
      </c>
    </row>
    <row r="3021" spans="1:6">
      <c r="A3021">
        <v>265</v>
      </c>
      <c r="B3021" t="s">
        <v>14</v>
      </c>
      <c r="C3021" t="s">
        <v>15</v>
      </c>
      <c r="D3021">
        <v>0</v>
      </c>
      <c r="E3021">
        <v>1</v>
      </c>
      <c r="F3021">
        <f>D3021-E3021</f>
        <v>-1</v>
      </c>
    </row>
    <row r="3022" spans="1:6">
      <c r="A3022">
        <v>265</v>
      </c>
      <c r="B3022" t="s">
        <v>14</v>
      </c>
      <c r="C3022" t="s">
        <v>15</v>
      </c>
      <c r="D3022">
        <v>3</v>
      </c>
      <c r="E3022">
        <v>13</v>
      </c>
      <c r="F3022">
        <f>D3022-E3022</f>
        <v>-10</v>
      </c>
    </row>
    <row r="3023" spans="1:6">
      <c r="A3023">
        <v>265</v>
      </c>
      <c r="B3023" t="s">
        <v>14</v>
      </c>
      <c r="C3023" t="s">
        <v>15</v>
      </c>
      <c r="D3023">
        <v>4</v>
      </c>
      <c r="E3023">
        <v>6</v>
      </c>
      <c r="F3023">
        <f>D3023-E3023</f>
        <v>-2</v>
      </c>
    </row>
    <row r="3024" spans="1:6">
      <c r="A3024">
        <v>265</v>
      </c>
      <c r="B3024" t="s">
        <v>14</v>
      </c>
      <c r="C3024" t="s">
        <v>15</v>
      </c>
      <c r="D3024">
        <v>2</v>
      </c>
      <c r="E3024">
        <v>2</v>
      </c>
      <c r="F3024">
        <f>D3024-E3024</f>
        <v>0</v>
      </c>
    </row>
    <row r="3025" spans="1:6">
      <c r="A3025">
        <v>265</v>
      </c>
      <c r="B3025" t="s">
        <v>14</v>
      </c>
      <c r="C3025" t="s">
        <v>15</v>
      </c>
      <c r="D3025">
        <v>4</v>
      </c>
      <c r="E3025">
        <v>5</v>
      </c>
      <c r="F3025">
        <f>D3025-E3025</f>
        <v>-1</v>
      </c>
    </row>
    <row r="3026" spans="1:6">
      <c r="A3026">
        <v>266</v>
      </c>
      <c r="B3026" t="s">
        <v>14</v>
      </c>
      <c r="C3026" t="s">
        <v>40</v>
      </c>
      <c r="D3026">
        <v>3</v>
      </c>
      <c r="E3026">
        <v>4</v>
      </c>
      <c r="F3026">
        <f>D3026-E3026</f>
        <v>-1</v>
      </c>
    </row>
    <row r="3027" spans="1:6">
      <c r="A3027">
        <v>266</v>
      </c>
      <c r="B3027" t="s">
        <v>14</v>
      </c>
      <c r="C3027" t="s">
        <v>40</v>
      </c>
      <c r="D3027">
        <v>8</v>
      </c>
      <c r="E3027">
        <v>11</v>
      </c>
      <c r="F3027">
        <f>D3027-E3027</f>
        <v>-3</v>
      </c>
    </row>
    <row r="3028" spans="1:6">
      <c r="A3028">
        <v>266</v>
      </c>
      <c r="B3028" t="s">
        <v>14</v>
      </c>
      <c r="C3028" t="s">
        <v>40</v>
      </c>
      <c r="D3028">
        <v>5</v>
      </c>
      <c r="E3028">
        <v>2</v>
      </c>
      <c r="F3028">
        <f>D3028-E3028</f>
        <v>3</v>
      </c>
    </row>
    <row r="3029" spans="1:6">
      <c r="A3029">
        <v>266</v>
      </c>
      <c r="B3029" t="s">
        <v>14</v>
      </c>
      <c r="C3029" t="s">
        <v>40</v>
      </c>
      <c r="D3029">
        <v>7</v>
      </c>
      <c r="E3029">
        <v>3</v>
      </c>
      <c r="F3029">
        <f>D3029-E3029</f>
        <v>4</v>
      </c>
    </row>
    <row r="3030" spans="1:6">
      <c r="A3030">
        <v>266</v>
      </c>
      <c r="B3030" t="s">
        <v>14</v>
      </c>
      <c r="C3030" t="s">
        <v>40</v>
      </c>
      <c r="D3030">
        <v>3</v>
      </c>
      <c r="E3030">
        <v>0</v>
      </c>
      <c r="F3030">
        <f>D3030-E3030</f>
        <v>3</v>
      </c>
    </row>
    <row r="3031" spans="1:6">
      <c r="A3031">
        <v>266</v>
      </c>
      <c r="B3031" t="s">
        <v>14</v>
      </c>
      <c r="C3031" t="s">
        <v>40</v>
      </c>
      <c r="D3031">
        <v>7</v>
      </c>
      <c r="E3031">
        <v>7</v>
      </c>
      <c r="F3031">
        <f>D3031-E3031</f>
        <v>0</v>
      </c>
    </row>
    <row r="3032" spans="1:6">
      <c r="A3032">
        <v>266</v>
      </c>
      <c r="B3032" t="s">
        <v>14</v>
      </c>
      <c r="C3032" t="s">
        <v>40</v>
      </c>
      <c r="D3032">
        <v>0</v>
      </c>
      <c r="E3032">
        <v>3</v>
      </c>
      <c r="F3032">
        <f>D3032-E3032</f>
        <v>-3</v>
      </c>
    </row>
    <row r="3033" spans="1:6">
      <c r="A3033">
        <v>266</v>
      </c>
      <c r="B3033" t="s">
        <v>14</v>
      </c>
      <c r="C3033" t="s">
        <v>40</v>
      </c>
      <c r="D3033">
        <v>2</v>
      </c>
      <c r="E3033">
        <v>3</v>
      </c>
      <c r="F3033">
        <f>D3033-E3033</f>
        <v>-1</v>
      </c>
    </row>
    <row r="3034" spans="1:6">
      <c r="A3034">
        <v>266</v>
      </c>
      <c r="B3034" t="s">
        <v>14</v>
      </c>
      <c r="C3034" t="s">
        <v>40</v>
      </c>
      <c r="D3034">
        <v>10</v>
      </c>
      <c r="E3034">
        <v>8</v>
      </c>
      <c r="F3034">
        <f>D3034-E3034</f>
        <v>2</v>
      </c>
    </row>
    <row r="3035" spans="1:6">
      <c r="A3035">
        <v>267</v>
      </c>
      <c r="B3035" t="s">
        <v>14</v>
      </c>
      <c r="C3035" t="s">
        <v>53</v>
      </c>
      <c r="D3035">
        <v>5</v>
      </c>
      <c r="E3035">
        <v>5</v>
      </c>
      <c r="F3035">
        <f>D3035-E3035</f>
        <v>0</v>
      </c>
    </row>
    <row r="3036" spans="1:6">
      <c r="A3036">
        <v>267</v>
      </c>
      <c r="B3036" t="s">
        <v>14</v>
      </c>
      <c r="C3036" t="s">
        <v>53</v>
      </c>
      <c r="D3036">
        <v>8</v>
      </c>
      <c r="E3036">
        <v>6</v>
      </c>
      <c r="F3036">
        <f>D3036-E3036</f>
        <v>2</v>
      </c>
    </row>
    <row r="3037" spans="1:6">
      <c r="A3037">
        <v>267</v>
      </c>
      <c r="B3037" t="s">
        <v>14</v>
      </c>
      <c r="C3037" t="s">
        <v>53</v>
      </c>
      <c r="D3037">
        <v>3</v>
      </c>
      <c r="E3037">
        <v>2</v>
      </c>
      <c r="F3037">
        <f>D3037-E3037</f>
        <v>1</v>
      </c>
    </row>
    <row r="3038" spans="1:6">
      <c r="A3038">
        <v>267</v>
      </c>
      <c r="B3038" t="s">
        <v>14</v>
      </c>
      <c r="C3038" t="s">
        <v>53</v>
      </c>
      <c r="D3038">
        <v>2</v>
      </c>
      <c r="E3038">
        <v>1</v>
      </c>
      <c r="F3038">
        <f>D3038-E3038</f>
        <v>1</v>
      </c>
    </row>
    <row r="3039" spans="1:6">
      <c r="A3039">
        <v>267</v>
      </c>
      <c r="B3039" t="s">
        <v>14</v>
      </c>
      <c r="C3039" t="s">
        <v>53</v>
      </c>
      <c r="D3039">
        <v>0</v>
      </c>
      <c r="E3039">
        <v>3</v>
      </c>
      <c r="F3039">
        <f>D3039-E3039</f>
        <v>-3</v>
      </c>
    </row>
    <row r="3040" spans="1:6">
      <c r="A3040">
        <v>267</v>
      </c>
      <c r="B3040" t="s">
        <v>14</v>
      </c>
      <c r="C3040" t="s">
        <v>53</v>
      </c>
      <c r="D3040">
        <v>6</v>
      </c>
      <c r="E3040">
        <v>14</v>
      </c>
      <c r="F3040">
        <f>D3040-E3040</f>
        <v>-8</v>
      </c>
    </row>
    <row r="3041" spans="1:6">
      <c r="A3041">
        <v>267</v>
      </c>
      <c r="B3041" t="s">
        <v>14</v>
      </c>
      <c r="C3041" t="s">
        <v>53</v>
      </c>
      <c r="D3041">
        <v>1</v>
      </c>
      <c r="E3041">
        <v>1</v>
      </c>
      <c r="F3041">
        <f>D3041-E3041</f>
        <v>0</v>
      </c>
    </row>
    <row r="3042" spans="1:6">
      <c r="A3042">
        <v>267</v>
      </c>
      <c r="B3042" t="s">
        <v>14</v>
      </c>
      <c r="C3042" t="s">
        <v>53</v>
      </c>
      <c r="D3042">
        <v>2</v>
      </c>
      <c r="E3042">
        <v>1</v>
      </c>
      <c r="F3042">
        <f>D3042-E3042</f>
        <v>1</v>
      </c>
    </row>
    <row r="3043" spans="1:6">
      <c r="A3043">
        <v>267</v>
      </c>
      <c r="B3043" t="s">
        <v>14</v>
      </c>
      <c r="C3043" t="s">
        <v>53</v>
      </c>
      <c r="D3043">
        <v>3</v>
      </c>
      <c r="E3043">
        <v>0</v>
      </c>
      <c r="F3043">
        <f>D3043-E3043</f>
        <v>3</v>
      </c>
    </row>
    <row r="3044" spans="1:6">
      <c r="A3044">
        <v>267</v>
      </c>
      <c r="B3044" t="s">
        <v>14</v>
      </c>
      <c r="C3044" t="s">
        <v>53</v>
      </c>
      <c r="D3044">
        <v>1</v>
      </c>
      <c r="E3044">
        <v>1</v>
      </c>
      <c r="F3044">
        <f>D3044-E3044</f>
        <v>0</v>
      </c>
    </row>
    <row r="3045" spans="1:6">
      <c r="A3045">
        <v>267</v>
      </c>
      <c r="B3045" t="s">
        <v>14</v>
      </c>
      <c r="C3045" t="s">
        <v>53</v>
      </c>
      <c r="D3045">
        <v>1</v>
      </c>
      <c r="E3045">
        <v>1</v>
      </c>
      <c r="F3045">
        <f>D3045-E3045</f>
        <v>0</v>
      </c>
    </row>
    <row r="3046" spans="1:6">
      <c r="A3046">
        <v>267</v>
      </c>
      <c r="B3046" t="s">
        <v>14</v>
      </c>
      <c r="C3046" t="s">
        <v>53</v>
      </c>
      <c r="D3046">
        <v>5</v>
      </c>
      <c r="E3046">
        <v>10</v>
      </c>
      <c r="F3046">
        <f>D3046-E3046</f>
        <v>-5</v>
      </c>
    </row>
    <row r="3047" spans="1:6">
      <c r="A3047">
        <v>267</v>
      </c>
      <c r="B3047" t="s">
        <v>14</v>
      </c>
      <c r="C3047" t="s">
        <v>53</v>
      </c>
      <c r="D3047">
        <v>0</v>
      </c>
      <c r="E3047">
        <v>0</v>
      </c>
      <c r="F3047">
        <f>D3047-E3047</f>
        <v>0</v>
      </c>
    </row>
    <row r="3048" spans="1:6">
      <c r="A3048">
        <v>268</v>
      </c>
      <c r="B3048" t="s">
        <v>14</v>
      </c>
      <c r="C3048" t="s">
        <v>66</v>
      </c>
      <c r="D3048">
        <v>1</v>
      </c>
      <c r="E3048">
        <v>0</v>
      </c>
      <c r="F3048">
        <f>D3048-E3048</f>
        <v>1</v>
      </c>
    </row>
    <row r="3049" spans="1:6">
      <c r="A3049">
        <v>268</v>
      </c>
      <c r="B3049" t="s">
        <v>14</v>
      </c>
      <c r="C3049" t="s">
        <v>66</v>
      </c>
      <c r="D3049">
        <v>14</v>
      </c>
      <c r="E3049">
        <v>6</v>
      </c>
      <c r="F3049">
        <f>D3049-E3049</f>
        <v>8</v>
      </c>
    </row>
    <row r="3050" spans="1:6">
      <c r="A3050">
        <v>268</v>
      </c>
      <c r="B3050" t="s">
        <v>14</v>
      </c>
      <c r="C3050" t="s">
        <v>66</v>
      </c>
      <c r="D3050">
        <v>3</v>
      </c>
      <c r="E3050">
        <v>0</v>
      </c>
      <c r="F3050">
        <f>D3050-E3050</f>
        <v>3</v>
      </c>
    </row>
    <row r="3051" spans="1:6">
      <c r="A3051">
        <v>268</v>
      </c>
      <c r="B3051" t="s">
        <v>14</v>
      </c>
      <c r="C3051" t="s">
        <v>66</v>
      </c>
      <c r="D3051">
        <v>5</v>
      </c>
      <c r="E3051">
        <v>5</v>
      </c>
      <c r="F3051">
        <f>D3051-E3051</f>
        <v>0</v>
      </c>
    </row>
    <row r="3052" spans="1:6">
      <c r="A3052">
        <v>268</v>
      </c>
      <c r="B3052" t="s">
        <v>14</v>
      </c>
      <c r="C3052" t="s">
        <v>66</v>
      </c>
      <c r="D3052">
        <v>3</v>
      </c>
      <c r="E3052">
        <v>4</v>
      </c>
      <c r="F3052">
        <f>D3052-E3052</f>
        <v>-1</v>
      </c>
    </row>
    <row r="3053" spans="1:6">
      <c r="A3053">
        <v>268</v>
      </c>
      <c r="B3053" t="s">
        <v>14</v>
      </c>
      <c r="C3053" t="s">
        <v>66</v>
      </c>
      <c r="D3053">
        <v>5</v>
      </c>
      <c r="E3053">
        <v>5</v>
      </c>
      <c r="F3053">
        <f>D3053-E3053</f>
        <v>0</v>
      </c>
    </row>
    <row r="3054" spans="1:6">
      <c r="A3054">
        <v>268</v>
      </c>
      <c r="B3054" t="s">
        <v>14</v>
      </c>
      <c r="C3054" t="s">
        <v>66</v>
      </c>
      <c r="D3054">
        <v>2</v>
      </c>
      <c r="E3054">
        <v>3</v>
      </c>
      <c r="F3054">
        <f>D3054-E3054</f>
        <v>-1</v>
      </c>
    </row>
    <row r="3055" spans="1:6">
      <c r="A3055">
        <v>268</v>
      </c>
      <c r="B3055" t="s">
        <v>14</v>
      </c>
      <c r="C3055" t="s">
        <v>66</v>
      </c>
      <c r="D3055">
        <v>3</v>
      </c>
      <c r="E3055">
        <v>8</v>
      </c>
      <c r="F3055">
        <f>D3055-E3055</f>
        <v>-5</v>
      </c>
    </row>
    <row r="3056" spans="1:6">
      <c r="A3056">
        <v>268</v>
      </c>
      <c r="B3056" t="s">
        <v>14</v>
      </c>
      <c r="C3056" t="s">
        <v>66</v>
      </c>
      <c r="D3056">
        <v>6</v>
      </c>
      <c r="E3056">
        <v>3</v>
      </c>
      <c r="F3056">
        <f>D3056-E3056</f>
        <v>3</v>
      </c>
    </row>
    <row r="3057" spans="1:6">
      <c r="A3057">
        <v>268</v>
      </c>
      <c r="B3057" t="s">
        <v>14</v>
      </c>
      <c r="C3057" t="s">
        <v>66</v>
      </c>
      <c r="D3057">
        <v>4</v>
      </c>
      <c r="E3057">
        <v>3</v>
      </c>
      <c r="F3057">
        <f>D3057-E3057</f>
        <v>1</v>
      </c>
    </row>
    <row r="3058" spans="1:6">
      <c r="A3058">
        <v>268</v>
      </c>
      <c r="B3058" t="s">
        <v>14</v>
      </c>
      <c r="C3058" t="s">
        <v>66</v>
      </c>
      <c r="D3058">
        <v>9</v>
      </c>
      <c r="E3058">
        <v>2</v>
      </c>
      <c r="F3058">
        <f>D3058-E3058</f>
        <v>7</v>
      </c>
    </row>
    <row r="3059" spans="1:6">
      <c r="A3059">
        <v>268</v>
      </c>
      <c r="B3059" t="s">
        <v>14</v>
      </c>
      <c r="C3059" t="s">
        <v>66</v>
      </c>
      <c r="D3059">
        <v>0</v>
      </c>
      <c r="E3059">
        <v>2</v>
      </c>
      <c r="F3059">
        <f>D3059-E3059</f>
        <v>-2</v>
      </c>
    </row>
    <row r="3060" spans="1:6">
      <c r="A3060">
        <v>269</v>
      </c>
      <c r="B3060" t="s">
        <v>14</v>
      </c>
      <c r="C3060" t="s">
        <v>79</v>
      </c>
      <c r="D3060">
        <v>6</v>
      </c>
      <c r="E3060">
        <v>3</v>
      </c>
      <c r="F3060">
        <f>D3060-E3060</f>
        <v>3</v>
      </c>
    </row>
    <row r="3061" spans="1:6">
      <c r="A3061">
        <v>269</v>
      </c>
      <c r="B3061" t="s">
        <v>14</v>
      </c>
      <c r="C3061" t="s">
        <v>79</v>
      </c>
      <c r="D3061">
        <v>4</v>
      </c>
      <c r="E3061">
        <v>4</v>
      </c>
      <c r="F3061">
        <f>D3061-E3061</f>
        <v>0</v>
      </c>
    </row>
    <row r="3062" spans="1:6">
      <c r="A3062">
        <v>269</v>
      </c>
      <c r="B3062" t="s">
        <v>14</v>
      </c>
      <c r="C3062" t="s">
        <v>79</v>
      </c>
      <c r="D3062">
        <v>2</v>
      </c>
      <c r="E3062">
        <v>10</v>
      </c>
      <c r="F3062">
        <f>D3062-E3062</f>
        <v>-8</v>
      </c>
    </row>
    <row r="3063" spans="1:6">
      <c r="A3063">
        <v>269</v>
      </c>
      <c r="B3063" t="s">
        <v>14</v>
      </c>
      <c r="C3063" t="s">
        <v>79</v>
      </c>
      <c r="D3063">
        <v>7</v>
      </c>
      <c r="E3063">
        <v>3</v>
      </c>
      <c r="F3063">
        <f>D3063-E3063</f>
        <v>4</v>
      </c>
    </row>
    <row r="3064" spans="1:6">
      <c r="A3064">
        <v>269</v>
      </c>
      <c r="B3064" t="s">
        <v>14</v>
      </c>
      <c r="C3064" t="s">
        <v>79</v>
      </c>
      <c r="D3064">
        <v>2</v>
      </c>
      <c r="E3064">
        <v>7</v>
      </c>
      <c r="F3064">
        <f>D3064-E3064</f>
        <v>-5</v>
      </c>
    </row>
    <row r="3065" spans="1:6">
      <c r="A3065">
        <v>269</v>
      </c>
      <c r="B3065" t="s">
        <v>14</v>
      </c>
      <c r="C3065" t="s">
        <v>79</v>
      </c>
      <c r="D3065">
        <v>8</v>
      </c>
      <c r="E3065">
        <v>6</v>
      </c>
      <c r="F3065">
        <f>D3065-E3065</f>
        <v>2</v>
      </c>
    </row>
    <row r="3066" spans="1:6">
      <c r="A3066">
        <v>269</v>
      </c>
      <c r="B3066" t="s">
        <v>14</v>
      </c>
      <c r="C3066" t="s">
        <v>79</v>
      </c>
      <c r="D3066">
        <v>7</v>
      </c>
      <c r="E3066">
        <v>7</v>
      </c>
      <c r="F3066">
        <f>D3066-E3066</f>
        <v>0</v>
      </c>
    </row>
    <row r="3067" spans="1:6">
      <c r="A3067">
        <v>269</v>
      </c>
      <c r="B3067" t="s">
        <v>14</v>
      </c>
      <c r="C3067" t="s">
        <v>79</v>
      </c>
      <c r="D3067">
        <v>6</v>
      </c>
      <c r="E3067">
        <v>3</v>
      </c>
      <c r="F3067">
        <f>D3067-E3067</f>
        <v>3</v>
      </c>
    </row>
    <row r="3068" spans="1:6">
      <c r="A3068">
        <v>269</v>
      </c>
      <c r="B3068" t="s">
        <v>14</v>
      </c>
      <c r="C3068" t="s">
        <v>79</v>
      </c>
      <c r="D3068">
        <v>3</v>
      </c>
      <c r="E3068">
        <v>4</v>
      </c>
      <c r="F3068">
        <f>D3068-E3068</f>
        <v>-1</v>
      </c>
    </row>
    <row r="3069" spans="1:6">
      <c r="A3069">
        <v>269</v>
      </c>
      <c r="B3069" t="s">
        <v>14</v>
      </c>
      <c r="C3069" t="s">
        <v>79</v>
      </c>
      <c r="D3069">
        <v>13</v>
      </c>
      <c r="E3069">
        <v>6</v>
      </c>
      <c r="F3069">
        <f>D3069-E3069</f>
        <v>7</v>
      </c>
    </row>
    <row r="3070" spans="1:6">
      <c r="A3070">
        <v>270</v>
      </c>
      <c r="B3070" t="s">
        <v>14</v>
      </c>
      <c r="C3070" t="s">
        <v>92</v>
      </c>
      <c r="D3070">
        <v>2</v>
      </c>
      <c r="E3070">
        <v>3</v>
      </c>
      <c r="F3070">
        <f>D3070-E3070</f>
        <v>-1</v>
      </c>
    </row>
    <row r="3071" spans="1:6">
      <c r="A3071">
        <v>270</v>
      </c>
      <c r="B3071" t="s">
        <v>14</v>
      </c>
      <c r="C3071" t="s">
        <v>92</v>
      </c>
      <c r="D3071">
        <v>7</v>
      </c>
      <c r="E3071">
        <v>2</v>
      </c>
      <c r="F3071">
        <f>D3071-E3071</f>
        <v>5</v>
      </c>
    </row>
    <row r="3072" spans="1:6">
      <c r="A3072">
        <v>270</v>
      </c>
      <c r="B3072" t="s">
        <v>14</v>
      </c>
      <c r="C3072" t="s">
        <v>92</v>
      </c>
      <c r="D3072">
        <v>3</v>
      </c>
      <c r="E3072">
        <v>5</v>
      </c>
      <c r="F3072">
        <f>D3072-E3072</f>
        <v>-2</v>
      </c>
    </row>
    <row r="3073" spans="1:6">
      <c r="A3073">
        <v>270</v>
      </c>
      <c r="B3073" t="s">
        <v>14</v>
      </c>
      <c r="C3073" t="s">
        <v>92</v>
      </c>
      <c r="D3073">
        <v>10</v>
      </c>
      <c r="E3073">
        <v>5</v>
      </c>
      <c r="F3073">
        <f>D3073-E3073</f>
        <v>5</v>
      </c>
    </row>
    <row r="3074" spans="1:6">
      <c r="A3074">
        <v>270</v>
      </c>
      <c r="B3074" t="s">
        <v>14</v>
      </c>
      <c r="C3074" t="s">
        <v>92</v>
      </c>
      <c r="D3074">
        <v>0</v>
      </c>
      <c r="E3074">
        <v>0</v>
      </c>
      <c r="F3074">
        <f>D3074-E3074</f>
        <v>0</v>
      </c>
    </row>
    <row r="3075" spans="1:6">
      <c r="A3075">
        <v>270</v>
      </c>
      <c r="B3075" t="s">
        <v>14</v>
      </c>
      <c r="C3075" t="s">
        <v>92</v>
      </c>
      <c r="D3075">
        <v>4</v>
      </c>
      <c r="E3075">
        <v>0</v>
      </c>
      <c r="F3075">
        <f>D3075-E3075</f>
        <v>4</v>
      </c>
    </row>
    <row r="3076" spans="1:6">
      <c r="A3076">
        <v>270</v>
      </c>
      <c r="B3076" t="s">
        <v>14</v>
      </c>
      <c r="C3076" t="s">
        <v>92</v>
      </c>
      <c r="D3076">
        <v>6</v>
      </c>
      <c r="E3076">
        <v>3</v>
      </c>
      <c r="F3076">
        <f>D3076-E3076</f>
        <v>3</v>
      </c>
    </row>
    <row r="3077" spans="1:6">
      <c r="A3077">
        <v>270</v>
      </c>
      <c r="B3077" t="s">
        <v>14</v>
      </c>
      <c r="C3077" t="s">
        <v>92</v>
      </c>
      <c r="D3077">
        <v>11</v>
      </c>
      <c r="E3077">
        <v>7</v>
      </c>
      <c r="F3077">
        <f>D3077-E3077</f>
        <v>4</v>
      </c>
    </row>
    <row r="3078" spans="1:6">
      <c r="A3078">
        <v>270</v>
      </c>
      <c r="B3078" t="s">
        <v>14</v>
      </c>
      <c r="C3078" t="s">
        <v>92</v>
      </c>
      <c r="D3078">
        <v>3</v>
      </c>
      <c r="E3078">
        <v>5</v>
      </c>
      <c r="F3078">
        <f>D3078-E3078</f>
        <v>-2</v>
      </c>
    </row>
    <row r="3079" spans="1:6">
      <c r="A3079">
        <v>270</v>
      </c>
      <c r="B3079" t="s">
        <v>14</v>
      </c>
      <c r="C3079" t="s">
        <v>92</v>
      </c>
      <c r="D3079">
        <v>1</v>
      </c>
      <c r="E3079">
        <v>1</v>
      </c>
      <c r="F3079">
        <f>D3079-E3079</f>
        <v>0</v>
      </c>
    </row>
    <row r="3080" spans="1:6">
      <c r="A3080">
        <v>270</v>
      </c>
      <c r="B3080" t="s">
        <v>14</v>
      </c>
      <c r="C3080" t="s">
        <v>92</v>
      </c>
      <c r="D3080">
        <v>9</v>
      </c>
      <c r="E3080">
        <v>1</v>
      </c>
      <c r="F3080">
        <f>D3080-E3080</f>
        <v>8</v>
      </c>
    </row>
    <row r="3081" spans="1:6">
      <c r="A3081">
        <v>270</v>
      </c>
      <c r="B3081" t="s">
        <v>14</v>
      </c>
      <c r="C3081" t="s">
        <v>92</v>
      </c>
      <c r="D3081">
        <v>2</v>
      </c>
      <c r="E3081">
        <v>0</v>
      </c>
      <c r="F3081">
        <f>D3081-E3081</f>
        <v>2</v>
      </c>
    </row>
    <row r="3082" spans="1:6">
      <c r="A3082">
        <v>270</v>
      </c>
      <c r="B3082" t="s">
        <v>14</v>
      </c>
      <c r="C3082" t="s">
        <v>92</v>
      </c>
      <c r="D3082">
        <v>0</v>
      </c>
      <c r="E3082">
        <v>1</v>
      </c>
      <c r="F3082">
        <f>D3082-E3082</f>
        <v>-1</v>
      </c>
    </row>
    <row r="3083" spans="1:6">
      <c r="A3083">
        <v>271</v>
      </c>
      <c r="B3083" t="s">
        <v>14</v>
      </c>
      <c r="C3083" t="s">
        <v>104</v>
      </c>
      <c r="D3083">
        <v>4</v>
      </c>
      <c r="E3083">
        <v>3</v>
      </c>
      <c r="F3083">
        <f>D3083-E3083</f>
        <v>1</v>
      </c>
    </row>
    <row r="3084" spans="1:6">
      <c r="A3084">
        <v>271</v>
      </c>
      <c r="B3084" t="s">
        <v>14</v>
      </c>
      <c r="C3084" t="s">
        <v>104</v>
      </c>
      <c r="D3084">
        <v>9</v>
      </c>
      <c r="E3084">
        <v>19</v>
      </c>
      <c r="F3084">
        <f>D3084-E3084</f>
        <v>-10</v>
      </c>
    </row>
    <row r="3085" spans="1:6">
      <c r="A3085">
        <v>271</v>
      </c>
      <c r="B3085" t="s">
        <v>14</v>
      </c>
      <c r="C3085" t="s">
        <v>104</v>
      </c>
      <c r="D3085">
        <v>2</v>
      </c>
      <c r="E3085">
        <v>5</v>
      </c>
      <c r="F3085">
        <f>D3085-E3085</f>
        <v>-3</v>
      </c>
    </row>
    <row r="3086" spans="1:6">
      <c r="A3086">
        <v>271</v>
      </c>
      <c r="B3086" t="s">
        <v>14</v>
      </c>
      <c r="C3086" t="s">
        <v>104</v>
      </c>
      <c r="D3086">
        <v>3</v>
      </c>
      <c r="E3086">
        <v>2</v>
      </c>
      <c r="F3086">
        <f>D3086-E3086</f>
        <v>1</v>
      </c>
    </row>
    <row r="3087" spans="1:6">
      <c r="A3087">
        <v>271</v>
      </c>
      <c r="B3087" t="s">
        <v>14</v>
      </c>
      <c r="C3087" t="s">
        <v>104</v>
      </c>
      <c r="D3087">
        <v>2</v>
      </c>
      <c r="E3087">
        <v>1</v>
      </c>
      <c r="F3087">
        <f>D3087-E3087</f>
        <v>1</v>
      </c>
    </row>
    <row r="3088" spans="1:6">
      <c r="A3088">
        <v>271</v>
      </c>
      <c r="B3088" t="s">
        <v>14</v>
      </c>
      <c r="C3088" t="s">
        <v>104</v>
      </c>
      <c r="D3088">
        <v>4</v>
      </c>
      <c r="E3088">
        <v>8</v>
      </c>
      <c r="F3088">
        <f>D3088-E3088</f>
        <v>-4</v>
      </c>
    </row>
    <row r="3089" spans="1:6">
      <c r="A3089">
        <v>271</v>
      </c>
      <c r="B3089" t="s">
        <v>14</v>
      </c>
      <c r="C3089" t="s">
        <v>104</v>
      </c>
      <c r="D3089">
        <v>1</v>
      </c>
      <c r="E3089">
        <v>1</v>
      </c>
      <c r="F3089">
        <f>D3089-E3089</f>
        <v>0</v>
      </c>
    </row>
    <row r="3090" spans="1:6">
      <c r="A3090">
        <v>271</v>
      </c>
      <c r="B3090" t="s">
        <v>14</v>
      </c>
      <c r="C3090" t="s">
        <v>104</v>
      </c>
      <c r="D3090">
        <v>2</v>
      </c>
      <c r="E3090">
        <v>5</v>
      </c>
      <c r="F3090">
        <f>D3090-E3090</f>
        <v>-3</v>
      </c>
    </row>
    <row r="3091" spans="1:6">
      <c r="A3091">
        <v>271</v>
      </c>
      <c r="B3091" t="s">
        <v>14</v>
      </c>
      <c r="C3091" t="s">
        <v>104</v>
      </c>
      <c r="D3091">
        <v>4</v>
      </c>
      <c r="E3091">
        <v>2</v>
      </c>
      <c r="F3091">
        <f>D3091-E3091</f>
        <v>2</v>
      </c>
    </row>
    <row r="3092" spans="1:6">
      <c r="A3092">
        <v>271</v>
      </c>
      <c r="B3092" t="s">
        <v>14</v>
      </c>
      <c r="C3092" t="s">
        <v>104</v>
      </c>
      <c r="D3092">
        <v>2</v>
      </c>
      <c r="E3092">
        <v>2</v>
      </c>
      <c r="F3092">
        <f>D3092-E3092</f>
        <v>0</v>
      </c>
    </row>
    <row r="3093" spans="1:6">
      <c r="A3093">
        <v>271</v>
      </c>
      <c r="B3093" t="s">
        <v>14</v>
      </c>
      <c r="C3093" t="s">
        <v>104</v>
      </c>
      <c r="D3093">
        <v>9</v>
      </c>
      <c r="E3093">
        <v>7</v>
      </c>
      <c r="F3093">
        <f>D3093-E3093</f>
        <v>2</v>
      </c>
    </row>
    <row r="3094" spans="1:6">
      <c r="A3094">
        <v>272</v>
      </c>
      <c r="B3094" t="s">
        <v>14</v>
      </c>
      <c r="C3094" t="s">
        <v>116</v>
      </c>
      <c r="D3094">
        <v>8</v>
      </c>
      <c r="E3094">
        <v>3</v>
      </c>
      <c r="F3094">
        <f>D3094-E3094</f>
        <v>5</v>
      </c>
    </row>
    <row r="3095" spans="1:6">
      <c r="A3095">
        <v>272</v>
      </c>
      <c r="B3095" t="s">
        <v>14</v>
      </c>
      <c r="C3095" t="s">
        <v>116</v>
      </c>
      <c r="D3095">
        <v>8</v>
      </c>
      <c r="E3095">
        <v>6</v>
      </c>
      <c r="F3095">
        <f>D3095-E3095</f>
        <v>2</v>
      </c>
    </row>
    <row r="3096" spans="1:6">
      <c r="A3096">
        <v>272</v>
      </c>
      <c r="B3096" t="s">
        <v>14</v>
      </c>
      <c r="C3096" t="s">
        <v>116</v>
      </c>
      <c r="D3096">
        <v>3</v>
      </c>
      <c r="E3096">
        <v>1</v>
      </c>
      <c r="F3096">
        <f>D3096-E3096</f>
        <v>2</v>
      </c>
    </row>
    <row r="3097" spans="1:6">
      <c r="A3097">
        <v>272</v>
      </c>
      <c r="B3097" t="s">
        <v>14</v>
      </c>
      <c r="C3097" t="s">
        <v>116</v>
      </c>
      <c r="D3097">
        <v>6</v>
      </c>
      <c r="E3097">
        <v>9</v>
      </c>
      <c r="F3097">
        <f>D3097-E3097</f>
        <v>-3</v>
      </c>
    </row>
    <row r="3098" spans="1:6">
      <c r="A3098">
        <v>272</v>
      </c>
      <c r="B3098" t="s">
        <v>14</v>
      </c>
      <c r="C3098" t="s">
        <v>116</v>
      </c>
      <c r="D3098">
        <v>8</v>
      </c>
      <c r="E3098">
        <v>3</v>
      </c>
      <c r="F3098">
        <f>D3098-E3098</f>
        <v>5</v>
      </c>
    </row>
    <row r="3099" spans="1:6">
      <c r="A3099">
        <v>272</v>
      </c>
      <c r="B3099" t="s">
        <v>14</v>
      </c>
      <c r="C3099" t="s">
        <v>116</v>
      </c>
      <c r="D3099">
        <v>6</v>
      </c>
      <c r="E3099">
        <v>8</v>
      </c>
      <c r="F3099">
        <f>D3099-E3099</f>
        <v>-2</v>
      </c>
    </row>
    <row r="3100" spans="1:6">
      <c r="A3100">
        <v>272</v>
      </c>
      <c r="B3100" t="s">
        <v>14</v>
      </c>
      <c r="C3100" t="s">
        <v>116</v>
      </c>
      <c r="D3100">
        <v>6</v>
      </c>
      <c r="E3100">
        <v>1</v>
      </c>
      <c r="F3100">
        <f>D3100-E3100</f>
        <v>5</v>
      </c>
    </row>
    <row r="3101" spans="1:6">
      <c r="A3101">
        <v>272</v>
      </c>
      <c r="B3101" t="s">
        <v>14</v>
      </c>
      <c r="C3101" t="s">
        <v>116</v>
      </c>
      <c r="D3101">
        <v>6</v>
      </c>
      <c r="E3101">
        <v>3</v>
      </c>
      <c r="F3101">
        <f>D3101-E3101</f>
        <v>3</v>
      </c>
    </row>
    <row r="3102" spans="1:6">
      <c r="A3102">
        <v>273</v>
      </c>
      <c r="B3102" t="s">
        <v>14</v>
      </c>
      <c r="C3102" t="s">
        <v>129</v>
      </c>
      <c r="D3102">
        <v>4</v>
      </c>
      <c r="E3102">
        <v>2</v>
      </c>
      <c r="F3102">
        <f>D3102-E3102</f>
        <v>2</v>
      </c>
    </row>
    <row r="3103" spans="1:6">
      <c r="A3103">
        <v>273</v>
      </c>
      <c r="B3103" t="s">
        <v>14</v>
      </c>
      <c r="C3103" t="s">
        <v>129</v>
      </c>
      <c r="D3103">
        <v>10</v>
      </c>
      <c r="E3103">
        <v>4</v>
      </c>
      <c r="F3103">
        <f>D3103-E3103</f>
        <v>6</v>
      </c>
    </row>
    <row r="3104" spans="1:6">
      <c r="A3104">
        <v>273</v>
      </c>
      <c r="B3104" t="s">
        <v>14</v>
      </c>
      <c r="C3104" t="s">
        <v>129</v>
      </c>
      <c r="D3104">
        <v>6</v>
      </c>
      <c r="E3104">
        <v>8</v>
      </c>
      <c r="F3104">
        <f>D3104-E3104</f>
        <v>-2</v>
      </c>
    </row>
    <row r="3105" spans="1:6">
      <c r="A3105">
        <v>273</v>
      </c>
      <c r="B3105" t="s">
        <v>14</v>
      </c>
      <c r="C3105" t="s">
        <v>129</v>
      </c>
      <c r="D3105">
        <v>4</v>
      </c>
      <c r="E3105">
        <v>12</v>
      </c>
      <c r="F3105">
        <f>D3105-E3105</f>
        <v>-8</v>
      </c>
    </row>
    <row r="3106" spans="1:6">
      <c r="A3106">
        <v>273</v>
      </c>
      <c r="B3106" t="s">
        <v>14</v>
      </c>
      <c r="C3106" t="s">
        <v>129</v>
      </c>
      <c r="D3106">
        <v>14</v>
      </c>
      <c r="E3106">
        <v>2</v>
      </c>
      <c r="F3106">
        <f>D3106-E3106</f>
        <v>12</v>
      </c>
    </row>
    <row r="3107" spans="1:6">
      <c r="A3107">
        <v>273</v>
      </c>
      <c r="B3107" t="s">
        <v>14</v>
      </c>
      <c r="C3107" t="s">
        <v>129</v>
      </c>
      <c r="D3107">
        <v>1</v>
      </c>
      <c r="E3107">
        <v>2</v>
      </c>
      <c r="F3107">
        <f>D3107-E3107</f>
        <v>-1</v>
      </c>
    </row>
    <row r="3108" spans="1:6">
      <c r="A3108">
        <v>273</v>
      </c>
      <c r="B3108" t="s">
        <v>14</v>
      </c>
      <c r="C3108" t="s">
        <v>129</v>
      </c>
      <c r="D3108">
        <v>10</v>
      </c>
      <c r="E3108">
        <v>5</v>
      </c>
      <c r="F3108">
        <f>D3108-E3108</f>
        <v>5</v>
      </c>
    </row>
    <row r="3109" spans="1:6">
      <c r="A3109">
        <v>273</v>
      </c>
      <c r="B3109" t="s">
        <v>14</v>
      </c>
      <c r="C3109" t="s">
        <v>129</v>
      </c>
      <c r="D3109">
        <v>7</v>
      </c>
      <c r="E3109">
        <v>5</v>
      </c>
      <c r="F3109">
        <f>D3109-E3109</f>
        <v>2</v>
      </c>
    </row>
    <row r="3110" spans="1:6">
      <c r="A3110">
        <v>274</v>
      </c>
      <c r="B3110" t="s">
        <v>14</v>
      </c>
      <c r="C3110" t="s">
        <v>142</v>
      </c>
      <c r="D3110">
        <v>1</v>
      </c>
      <c r="E3110">
        <v>1</v>
      </c>
      <c r="F3110">
        <f>D3110-E3110</f>
        <v>0</v>
      </c>
    </row>
    <row r="3111" spans="1:6">
      <c r="A3111">
        <v>274</v>
      </c>
      <c r="B3111" t="s">
        <v>14</v>
      </c>
      <c r="C3111" t="s">
        <v>142</v>
      </c>
      <c r="D3111">
        <v>6</v>
      </c>
      <c r="E3111">
        <v>6</v>
      </c>
      <c r="F3111">
        <f>D3111-E3111</f>
        <v>0</v>
      </c>
    </row>
    <row r="3112" spans="1:6">
      <c r="A3112">
        <v>274</v>
      </c>
      <c r="B3112" t="s">
        <v>14</v>
      </c>
      <c r="C3112" t="s">
        <v>142</v>
      </c>
      <c r="D3112">
        <v>9</v>
      </c>
      <c r="E3112">
        <v>1</v>
      </c>
      <c r="F3112">
        <f>D3112-E3112</f>
        <v>8</v>
      </c>
    </row>
    <row r="3113" spans="1:6">
      <c r="A3113">
        <v>274</v>
      </c>
      <c r="B3113" t="s">
        <v>14</v>
      </c>
      <c r="C3113" t="s">
        <v>142</v>
      </c>
      <c r="D3113">
        <v>10</v>
      </c>
      <c r="E3113">
        <v>7</v>
      </c>
      <c r="F3113">
        <f>D3113-E3113</f>
        <v>3</v>
      </c>
    </row>
    <row r="3114" spans="1:6">
      <c r="A3114">
        <v>274</v>
      </c>
      <c r="B3114" t="s">
        <v>14</v>
      </c>
      <c r="C3114" t="s">
        <v>142</v>
      </c>
      <c r="D3114">
        <v>1</v>
      </c>
      <c r="E3114">
        <v>1</v>
      </c>
      <c r="F3114">
        <f>D3114-E3114</f>
        <v>0</v>
      </c>
    </row>
    <row r="3115" spans="1:6">
      <c r="A3115">
        <v>274</v>
      </c>
      <c r="B3115" t="s">
        <v>14</v>
      </c>
      <c r="C3115" t="s">
        <v>142</v>
      </c>
      <c r="D3115">
        <v>3</v>
      </c>
      <c r="E3115">
        <v>1</v>
      </c>
      <c r="F3115">
        <f>D3115-E3115</f>
        <v>2</v>
      </c>
    </row>
    <row r="3116" spans="1:6">
      <c r="A3116">
        <v>274</v>
      </c>
      <c r="B3116" t="s">
        <v>14</v>
      </c>
      <c r="C3116" t="s">
        <v>142</v>
      </c>
      <c r="D3116">
        <v>5</v>
      </c>
      <c r="E3116">
        <v>1</v>
      </c>
      <c r="F3116">
        <f>D3116-E3116</f>
        <v>4</v>
      </c>
    </row>
    <row r="3117" spans="1:6">
      <c r="A3117">
        <v>274</v>
      </c>
      <c r="B3117" t="s">
        <v>14</v>
      </c>
      <c r="C3117" t="s">
        <v>142</v>
      </c>
      <c r="D3117">
        <v>9</v>
      </c>
      <c r="E3117">
        <v>5</v>
      </c>
      <c r="F3117">
        <f>D3117-E3117</f>
        <v>4</v>
      </c>
    </row>
    <row r="3118" spans="1:6">
      <c r="A3118">
        <v>274</v>
      </c>
      <c r="B3118" t="s">
        <v>14</v>
      </c>
      <c r="C3118" t="s">
        <v>142</v>
      </c>
      <c r="D3118">
        <v>7</v>
      </c>
      <c r="E3118">
        <v>1</v>
      </c>
      <c r="F3118">
        <f>D3118-E3118</f>
        <v>6</v>
      </c>
    </row>
    <row r="3119" spans="1:6">
      <c r="A3119">
        <v>274</v>
      </c>
      <c r="B3119" t="s">
        <v>14</v>
      </c>
      <c r="C3119" t="s">
        <v>142</v>
      </c>
      <c r="D3119">
        <v>9</v>
      </c>
      <c r="E3119">
        <v>7</v>
      </c>
      <c r="F3119">
        <f>D3119-E3119</f>
        <v>2</v>
      </c>
    </row>
    <row r="3120" spans="1:6">
      <c r="A3120">
        <v>275</v>
      </c>
      <c r="B3120" t="s">
        <v>14</v>
      </c>
      <c r="C3120" t="s">
        <v>154</v>
      </c>
      <c r="D3120">
        <v>1</v>
      </c>
      <c r="E3120">
        <v>6</v>
      </c>
      <c r="F3120">
        <f>D3120-E3120</f>
        <v>-5</v>
      </c>
    </row>
    <row r="3121" spans="1:6">
      <c r="A3121">
        <v>275</v>
      </c>
      <c r="B3121" t="s">
        <v>14</v>
      </c>
      <c r="C3121" t="s">
        <v>154</v>
      </c>
      <c r="D3121">
        <v>8</v>
      </c>
      <c r="E3121">
        <v>6</v>
      </c>
      <c r="F3121">
        <f>D3121-E3121</f>
        <v>2</v>
      </c>
    </row>
    <row r="3122" spans="1:6">
      <c r="A3122">
        <v>275</v>
      </c>
      <c r="B3122" t="s">
        <v>14</v>
      </c>
      <c r="C3122" t="s">
        <v>154</v>
      </c>
      <c r="D3122">
        <v>19</v>
      </c>
      <c r="E3122">
        <v>2</v>
      </c>
      <c r="F3122">
        <f>D3122-E3122</f>
        <v>17</v>
      </c>
    </row>
    <row r="3123" spans="1:6">
      <c r="A3123">
        <v>275</v>
      </c>
      <c r="B3123" t="s">
        <v>14</v>
      </c>
      <c r="C3123" t="s">
        <v>154</v>
      </c>
      <c r="D3123">
        <v>8</v>
      </c>
      <c r="E3123">
        <v>3</v>
      </c>
      <c r="F3123">
        <f>D3123-E3123</f>
        <v>5</v>
      </c>
    </row>
    <row r="3124" spans="1:6">
      <c r="A3124">
        <v>275</v>
      </c>
      <c r="B3124" t="s">
        <v>14</v>
      </c>
      <c r="C3124" t="s">
        <v>154</v>
      </c>
      <c r="D3124">
        <v>13</v>
      </c>
      <c r="E3124">
        <v>9</v>
      </c>
      <c r="F3124">
        <f>D3124-E3124</f>
        <v>4</v>
      </c>
    </row>
    <row r="3125" spans="1:6">
      <c r="A3125">
        <v>275</v>
      </c>
      <c r="B3125" t="s">
        <v>14</v>
      </c>
      <c r="C3125" t="s">
        <v>154</v>
      </c>
      <c r="D3125">
        <v>4</v>
      </c>
      <c r="E3125">
        <v>4</v>
      </c>
      <c r="F3125">
        <f>D3125-E3125</f>
        <v>0</v>
      </c>
    </row>
    <row r="3126" spans="1:6">
      <c r="A3126">
        <v>275</v>
      </c>
      <c r="B3126" t="s">
        <v>14</v>
      </c>
      <c r="C3126" t="s">
        <v>154</v>
      </c>
      <c r="D3126">
        <v>14</v>
      </c>
      <c r="E3126">
        <v>7</v>
      </c>
      <c r="F3126">
        <f>D3126-E3126</f>
        <v>7</v>
      </c>
    </row>
    <row r="3127" spans="1:6">
      <c r="A3127">
        <v>275</v>
      </c>
      <c r="B3127" t="s">
        <v>14</v>
      </c>
      <c r="C3127" t="s">
        <v>154</v>
      </c>
      <c r="D3127">
        <v>4</v>
      </c>
      <c r="E3127">
        <v>1</v>
      </c>
      <c r="F3127">
        <f>D3127-E3127</f>
        <v>3</v>
      </c>
    </row>
    <row r="3128" spans="1:6">
      <c r="A3128">
        <v>275</v>
      </c>
      <c r="B3128" t="s">
        <v>14</v>
      </c>
      <c r="C3128" t="s">
        <v>154</v>
      </c>
      <c r="D3128">
        <v>9</v>
      </c>
      <c r="E3128">
        <v>1</v>
      </c>
      <c r="F3128">
        <f>D3128-E3128</f>
        <v>8</v>
      </c>
    </row>
    <row r="3129" spans="1:6">
      <c r="A3129">
        <v>275</v>
      </c>
      <c r="B3129" t="s">
        <v>14</v>
      </c>
      <c r="C3129" t="s">
        <v>154</v>
      </c>
      <c r="D3129">
        <v>0</v>
      </c>
      <c r="E3129">
        <v>2</v>
      </c>
      <c r="F3129">
        <f>D3129-E3129</f>
        <v>-2</v>
      </c>
    </row>
    <row r="3130" spans="1:6">
      <c r="A3130">
        <v>275</v>
      </c>
      <c r="B3130" t="s">
        <v>14</v>
      </c>
      <c r="C3130" t="s">
        <v>154</v>
      </c>
      <c r="D3130">
        <v>2</v>
      </c>
      <c r="E3130">
        <v>0</v>
      </c>
      <c r="F3130">
        <f>D3130-E3130</f>
        <v>2</v>
      </c>
    </row>
    <row r="3131" spans="1:6">
      <c r="A3131">
        <v>276</v>
      </c>
      <c r="B3131" t="s">
        <v>15</v>
      </c>
      <c r="C3131" t="s">
        <v>14</v>
      </c>
      <c r="D3131">
        <v>1</v>
      </c>
      <c r="E3131">
        <v>1</v>
      </c>
      <c r="F3131">
        <f>D3131-E3131</f>
        <v>0</v>
      </c>
    </row>
    <row r="3132" spans="1:6">
      <c r="A3132">
        <v>276</v>
      </c>
      <c r="B3132" t="s">
        <v>15</v>
      </c>
      <c r="C3132" t="s">
        <v>14</v>
      </c>
      <c r="D3132">
        <v>10</v>
      </c>
      <c r="E3132">
        <v>6</v>
      </c>
      <c r="F3132">
        <f>D3132-E3132</f>
        <v>4</v>
      </c>
    </row>
    <row r="3133" spans="1:6">
      <c r="A3133">
        <v>276</v>
      </c>
      <c r="B3133" t="s">
        <v>15</v>
      </c>
      <c r="C3133" t="s">
        <v>14</v>
      </c>
      <c r="D3133">
        <v>0</v>
      </c>
      <c r="E3133">
        <v>1</v>
      </c>
      <c r="F3133">
        <f>D3133-E3133</f>
        <v>-1</v>
      </c>
    </row>
    <row r="3134" spans="1:6">
      <c r="A3134">
        <v>276</v>
      </c>
      <c r="B3134" t="s">
        <v>15</v>
      </c>
      <c r="C3134" t="s">
        <v>14</v>
      </c>
      <c r="D3134">
        <v>5</v>
      </c>
      <c r="E3134">
        <v>7</v>
      </c>
      <c r="F3134">
        <f>D3134-E3134</f>
        <v>-2</v>
      </c>
    </row>
    <row r="3135" spans="1:6">
      <c r="A3135">
        <v>276</v>
      </c>
      <c r="B3135" t="s">
        <v>15</v>
      </c>
      <c r="C3135" t="s">
        <v>14</v>
      </c>
      <c r="D3135">
        <v>1</v>
      </c>
      <c r="E3135">
        <v>4</v>
      </c>
      <c r="F3135">
        <f>D3135-E3135</f>
        <v>-3</v>
      </c>
    </row>
    <row r="3136" spans="1:6">
      <c r="A3136">
        <v>276</v>
      </c>
      <c r="B3136" t="s">
        <v>15</v>
      </c>
      <c r="C3136" t="s">
        <v>14</v>
      </c>
      <c r="D3136">
        <v>5</v>
      </c>
      <c r="E3136">
        <v>2</v>
      </c>
      <c r="F3136">
        <f>D3136-E3136</f>
        <v>3</v>
      </c>
    </row>
    <row r="3137" spans="1:6">
      <c r="A3137">
        <v>276</v>
      </c>
      <c r="B3137" t="s">
        <v>15</v>
      </c>
      <c r="C3137" t="s">
        <v>14</v>
      </c>
      <c r="D3137">
        <v>4</v>
      </c>
      <c r="E3137">
        <v>3</v>
      </c>
      <c r="F3137">
        <f>D3137-E3137</f>
        <v>1</v>
      </c>
    </row>
    <row r="3138" spans="1:6">
      <c r="A3138">
        <v>276</v>
      </c>
      <c r="B3138" t="s">
        <v>15</v>
      </c>
      <c r="C3138" t="s">
        <v>14</v>
      </c>
      <c r="D3138">
        <v>7</v>
      </c>
      <c r="E3138">
        <v>1</v>
      </c>
      <c r="F3138">
        <f>D3138-E3138</f>
        <v>6</v>
      </c>
    </row>
    <row r="3139" spans="1:6">
      <c r="A3139">
        <v>276</v>
      </c>
      <c r="B3139" t="s">
        <v>15</v>
      </c>
      <c r="C3139" t="s">
        <v>14</v>
      </c>
      <c r="D3139">
        <v>4</v>
      </c>
      <c r="E3139">
        <v>4</v>
      </c>
      <c r="F3139">
        <f>D3139-E3139</f>
        <v>0</v>
      </c>
    </row>
    <row r="3140" spans="1:6">
      <c r="A3140">
        <v>276</v>
      </c>
      <c r="B3140" t="s">
        <v>15</v>
      </c>
      <c r="C3140" t="s">
        <v>14</v>
      </c>
      <c r="D3140">
        <v>4</v>
      </c>
      <c r="E3140">
        <v>3</v>
      </c>
      <c r="F3140">
        <f>D3140-E3140</f>
        <v>1</v>
      </c>
    </row>
    <row r="3141" spans="1:6">
      <c r="A3141">
        <v>276</v>
      </c>
      <c r="B3141" t="s">
        <v>15</v>
      </c>
      <c r="C3141" t="s">
        <v>14</v>
      </c>
      <c r="D3141">
        <v>3</v>
      </c>
      <c r="E3141">
        <v>3</v>
      </c>
      <c r="F3141">
        <f>D3141-E3141</f>
        <v>0</v>
      </c>
    </row>
    <row r="3142" spans="1:6">
      <c r="A3142">
        <v>277</v>
      </c>
      <c r="B3142" t="s">
        <v>15</v>
      </c>
      <c r="C3142" t="s">
        <v>40</v>
      </c>
      <c r="D3142">
        <v>1</v>
      </c>
      <c r="E3142">
        <v>1</v>
      </c>
      <c r="F3142">
        <f>D3142-E3142</f>
        <v>0</v>
      </c>
    </row>
    <row r="3143" spans="1:6">
      <c r="A3143">
        <v>277</v>
      </c>
      <c r="B3143" t="s">
        <v>15</v>
      </c>
      <c r="C3143" t="s">
        <v>40</v>
      </c>
      <c r="D3143">
        <v>16</v>
      </c>
      <c r="E3143">
        <v>7</v>
      </c>
      <c r="F3143">
        <f>D3143-E3143</f>
        <v>9</v>
      </c>
    </row>
    <row r="3144" spans="1:6">
      <c r="A3144">
        <v>277</v>
      </c>
      <c r="B3144" t="s">
        <v>15</v>
      </c>
      <c r="C3144" t="s">
        <v>40</v>
      </c>
      <c r="D3144">
        <v>8</v>
      </c>
      <c r="E3144">
        <v>1</v>
      </c>
      <c r="F3144">
        <f>D3144-E3144</f>
        <v>7</v>
      </c>
    </row>
    <row r="3145" spans="1:6">
      <c r="A3145">
        <v>277</v>
      </c>
      <c r="B3145" t="s">
        <v>15</v>
      </c>
      <c r="C3145" t="s">
        <v>40</v>
      </c>
      <c r="D3145">
        <v>9</v>
      </c>
      <c r="E3145">
        <v>4</v>
      </c>
      <c r="F3145">
        <f>D3145-E3145</f>
        <v>5</v>
      </c>
    </row>
    <row r="3146" spans="1:6">
      <c r="A3146">
        <v>277</v>
      </c>
      <c r="B3146" t="s">
        <v>15</v>
      </c>
      <c r="C3146" t="s">
        <v>40</v>
      </c>
      <c r="D3146">
        <v>6</v>
      </c>
      <c r="E3146">
        <v>4</v>
      </c>
      <c r="F3146">
        <f>D3146-E3146</f>
        <v>2</v>
      </c>
    </row>
    <row r="3147" spans="1:6">
      <c r="A3147">
        <v>277</v>
      </c>
      <c r="B3147" t="s">
        <v>15</v>
      </c>
      <c r="C3147" t="s">
        <v>40</v>
      </c>
      <c r="D3147">
        <v>9</v>
      </c>
      <c r="E3147">
        <v>10</v>
      </c>
      <c r="F3147">
        <f>D3147-E3147</f>
        <v>-1</v>
      </c>
    </row>
    <row r="3148" spans="1:6">
      <c r="A3148">
        <v>277</v>
      </c>
      <c r="B3148" t="s">
        <v>15</v>
      </c>
      <c r="C3148" t="s">
        <v>40</v>
      </c>
      <c r="D3148">
        <v>7</v>
      </c>
      <c r="E3148">
        <v>7</v>
      </c>
      <c r="F3148">
        <f>D3148-E3148</f>
        <v>0</v>
      </c>
    </row>
    <row r="3149" spans="1:6">
      <c r="A3149">
        <v>277</v>
      </c>
      <c r="B3149" t="s">
        <v>15</v>
      </c>
      <c r="C3149" t="s">
        <v>40</v>
      </c>
      <c r="D3149">
        <v>7</v>
      </c>
      <c r="E3149">
        <v>11</v>
      </c>
      <c r="F3149">
        <f>D3149-E3149</f>
        <v>-4</v>
      </c>
    </row>
    <row r="3150" spans="1:6">
      <c r="A3150">
        <v>278</v>
      </c>
      <c r="B3150" t="s">
        <v>15</v>
      </c>
      <c r="C3150" t="s">
        <v>53</v>
      </c>
      <c r="D3150">
        <v>4</v>
      </c>
      <c r="E3150">
        <v>9</v>
      </c>
      <c r="F3150">
        <f>D3150-E3150</f>
        <v>-5</v>
      </c>
    </row>
    <row r="3151" spans="1:6">
      <c r="A3151">
        <v>278</v>
      </c>
      <c r="B3151" t="s">
        <v>15</v>
      </c>
      <c r="C3151" t="s">
        <v>53</v>
      </c>
      <c r="D3151">
        <v>6</v>
      </c>
      <c r="E3151">
        <v>0</v>
      </c>
      <c r="F3151">
        <f>D3151-E3151</f>
        <v>6</v>
      </c>
    </row>
    <row r="3152" spans="1:6">
      <c r="A3152">
        <v>278</v>
      </c>
      <c r="B3152" t="s">
        <v>15</v>
      </c>
      <c r="C3152" t="s">
        <v>53</v>
      </c>
      <c r="D3152">
        <v>8</v>
      </c>
      <c r="E3152">
        <v>6</v>
      </c>
      <c r="F3152">
        <f>D3152-E3152</f>
        <v>2</v>
      </c>
    </row>
    <row r="3153" spans="1:6">
      <c r="A3153">
        <v>278</v>
      </c>
      <c r="B3153" t="s">
        <v>15</v>
      </c>
      <c r="C3153" t="s">
        <v>53</v>
      </c>
      <c r="D3153">
        <v>0</v>
      </c>
      <c r="E3153">
        <v>8</v>
      </c>
      <c r="F3153">
        <f>D3153-E3153</f>
        <v>-8</v>
      </c>
    </row>
    <row r="3154" spans="1:6">
      <c r="A3154">
        <v>278</v>
      </c>
      <c r="B3154" t="s">
        <v>15</v>
      </c>
      <c r="C3154" t="s">
        <v>53</v>
      </c>
      <c r="D3154">
        <v>4</v>
      </c>
      <c r="E3154">
        <v>5</v>
      </c>
      <c r="F3154">
        <f>D3154-E3154</f>
        <v>-1</v>
      </c>
    </row>
    <row r="3155" spans="1:6">
      <c r="A3155">
        <v>278</v>
      </c>
      <c r="B3155" t="s">
        <v>15</v>
      </c>
      <c r="C3155" t="s">
        <v>53</v>
      </c>
      <c r="D3155">
        <v>17</v>
      </c>
      <c r="E3155">
        <v>1</v>
      </c>
      <c r="F3155">
        <f>D3155-E3155</f>
        <v>16</v>
      </c>
    </row>
    <row r="3156" spans="1:6">
      <c r="A3156">
        <v>278</v>
      </c>
      <c r="B3156" t="s">
        <v>15</v>
      </c>
      <c r="C3156" t="s">
        <v>53</v>
      </c>
      <c r="D3156">
        <v>3</v>
      </c>
      <c r="E3156">
        <v>5</v>
      </c>
      <c r="F3156">
        <f>D3156-E3156</f>
        <v>-2</v>
      </c>
    </row>
    <row r="3157" spans="1:6">
      <c r="A3157">
        <v>278</v>
      </c>
      <c r="B3157" t="s">
        <v>15</v>
      </c>
      <c r="C3157" t="s">
        <v>53</v>
      </c>
      <c r="D3157">
        <v>4</v>
      </c>
      <c r="E3157">
        <v>0</v>
      </c>
      <c r="F3157">
        <f>D3157-E3157</f>
        <v>4</v>
      </c>
    </row>
    <row r="3158" spans="1:6">
      <c r="A3158">
        <v>278</v>
      </c>
      <c r="B3158" t="s">
        <v>15</v>
      </c>
      <c r="C3158" t="s">
        <v>53</v>
      </c>
      <c r="D3158">
        <v>5</v>
      </c>
      <c r="E3158">
        <v>4</v>
      </c>
      <c r="F3158">
        <f>D3158-E3158</f>
        <v>1</v>
      </c>
    </row>
    <row r="3159" spans="1:6">
      <c r="A3159">
        <v>278</v>
      </c>
      <c r="B3159" t="s">
        <v>15</v>
      </c>
      <c r="C3159" t="s">
        <v>53</v>
      </c>
      <c r="D3159">
        <v>0</v>
      </c>
      <c r="E3159">
        <v>0</v>
      </c>
      <c r="F3159">
        <f>D3159-E3159</f>
        <v>0</v>
      </c>
    </row>
    <row r="3160" spans="1:6">
      <c r="A3160">
        <v>279</v>
      </c>
      <c r="B3160" t="s">
        <v>15</v>
      </c>
      <c r="C3160" t="s">
        <v>66</v>
      </c>
      <c r="D3160">
        <v>5</v>
      </c>
      <c r="E3160">
        <v>3</v>
      </c>
      <c r="F3160">
        <f>D3160-E3160</f>
        <v>2</v>
      </c>
    </row>
    <row r="3161" spans="1:6">
      <c r="A3161">
        <v>279</v>
      </c>
      <c r="B3161" t="s">
        <v>15</v>
      </c>
      <c r="C3161" t="s">
        <v>66</v>
      </c>
      <c r="D3161">
        <v>9</v>
      </c>
      <c r="E3161">
        <v>13</v>
      </c>
      <c r="F3161">
        <f>D3161-E3161</f>
        <v>-4</v>
      </c>
    </row>
    <row r="3162" spans="1:6">
      <c r="A3162">
        <v>279</v>
      </c>
      <c r="B3162" t="s">
        <v>15</v>
      </c>
      <c r="C3162" t="s">
        <v>66</v>
      </c>
      <c r="D3162">
        <v>1</v>
      </c>
      <c r="E3162">
        <v>11</v>
      </c>
      <c r="F3162">
        <f>D3162-E3162</f>
        <v>-10</v>
      </c>
    </row>
    <row r="3163" spans="1:6">
      <c r="A3163">
        <v>279</v>
      </c>
      <c r="B3163" t="s">
        <v>15</v>
      </c>
      <c r="C3163" t="s">
        <v>66</v>
      </c>
      <c r="D3163">
        <v>9</v>
      </c>
      <c r="E3163">
        <v>8</v>
      </c>
      <c r="F3163">
        <f>D3163-E3163</f>
        <v>1</v>
      </c>
    </row>
    <row r="3164" spans="1:6">
      <c r="A3164">
        <v>279</v>
      </c>
      <c r="B3164" t="s">
        <v>15</v>
      </c>
      <c r="C3164" t="s">
        <v>66</v>
      </c>
      <c r="D3164">
        <v>2</v>
      </c>
      <c r="E3164">
        <v>2</v>
      </c>
      <c r="F3164">
        <f>D3164-E3164</f>
        <v>0</v>
      </c>
    </row>
    <row r="3165" spans="1:6">
      <c r="A3165">
        <v>279</v>
      </c>
      <c r="B3165" t="s">
        <v>15</v>
      </c>
      <c r="C3165" t="s">
        <v>66</v>
      </c>
      <c r="D3165">
        <v>6</v>
      </c>
      <c r="E3165">
        <v>1</v>
      </c>
      <c r="F3165">
        <f>D3165-E3165</f>
        <v>5</v>
      </c>
    </row>
    <row r="3166" spans="1:6">
      <c r="A3166">
        <v>279</v>
      </c>
      <c r="B3166" t="s">
        <v>15</v>
      </c>
      <c r="C3166" t="s">
        <v>66</v>
      </c>
      <c r="D3166">
        <v>5</v>
      </c>
      <c r="E3166">
        <v>3</v>
      </c>
      <c r="F3166">
        <f>D3166-E3166</f>
        <v>2</v>
      </c>
    </row>
    <row r="3167" spans="1:6">
      <c r="A3167">
        <v>279</v>
      </c>
      <c r="B3167" t="s">
        <v>15</v>
      </c>
      <c r="C3167" t="s">
        <v>66</v>
      </c>
      <c r="D3167">
        <v>6</v>
      </c>
      <c r="E3167">
        <v>5</v>
      </c>
      <c r="F3167">
        <f>D3167-E3167</f>
        <v>1</v>
      </c>
    </row>
    <row r="3168" spans="1:6">
      <c r="A3168">
        <v>279</v>
      </c>
      <c r="B3168" t="s">
        <v>15</v>
      </c>
      <c r="C3168" t="s">
        <v>66</v>
      </c>
      <c r="D3168">
        <v>1</v>
      </c>
      <c r="E3168">
        <v>1</v>
      </c>
      <c r="F3168">
        <f>D3168-E3168</f>
        <v>0</v>
      </c>
    </row>
    <row r="3169" spans="1:6">
      <c r="A3169">
        <v>280</v>
      </c>
      <c r="B3169" t="s">
        <v>15</v>
      </c>
      <c r="C3169" t="s">
        <v>79</v>
      </c>
      <c r="D3169">
        <v>11</v>
      </c>
      <c r="E3169">
        <v>5</v>
      </c>
      <c r="F3169">
        <f>D3169-E3169</f>
        <v>6</v>
      </c>
    </row>
    <row r="3170" spans="1:6">
      <c r="A3170">
        <v>280</v>
      </c>
      <c r="B3170" t="s">
        <v>15</v>
      </c>
      <c r="C3170" t="s">
        <v>79</v>
      </c>
      <c r="D3170">
        <v>8</v>
      </c>
      <c r="E3170">
        <v>9</v>
      </c>
      <c r="F3170">
        <f>D3170-E3170</f>
        <v>-1</v>
      </c>
    </row>
    <row r="3171" spans="1:6">
      <c r="A3171">
        <v>280</v>
      </c>
      <c r="B3171" t="s">
        <v>15</v>
      </c>
      <c r="C3171" t="s">
        <v>79</v>
      </c>
      <c r="D3171">
        <v>1</v>
      </c>
      <c r="E3171">
        <v>2</v>
      </c>
      <c r="F3171">
        <f>D3171-E3171</f>
        <v>-1</v>
      </c>
    </row>
    <row r="3172" spans="1:6">
      <c r="A3172">
        <v>280</v>
      </c>
      <c r="B3172" t="s">
        <v>15</v>
      </c>
      <c r="C3172" t="s">
        <v>79</v>
      </c>
      <c r="D3172">
        <v>3</v>
      </c>
      <c r="E3172">
        <v>3</v>
      </c>
      <c r="F3172">
        <f>D3172-E3172</f>
        <v>0</v>
      </c>
    </row>
    <row r="3173" spans="1:6">
      <c r="A3173">
        <v>280</v>
      </c>
      <c r="B3173" t="s">
        <v>15</v>
      </c>
      <c r="C3173" t="s">
        <v>79</v>
      </c>
      <c r="D3173">
        <v>3</v>
      </c>
      <c r="E3173">
        <v>9</v>
      </c>
      <c r="F3173">
        <f>D3173-E3173</f>
        <v>-6</v>
      </c>
    </row>
    <row r="3174" spans="1:6">
      <c r="A3174">
        <v>280</v>
      </c>
      <c r="B3174" t="s">
        <v>15</v>
      </c>
      <c r="C3174" t="s">
        <v>79</v>
      </c>
      <c r="D3174">
        <v>2</v>
      </c>
      <c r="E3174">
        <v>2</v>
      </c>
      <c r="F3174">
        <f>D3174-E3174</f>
        <v>0</v>
      </c>
    </row>
    <row r="3175" spans="1:6">
      <c r="A3175">
        <v>280</v>
      </c>
      <c r="B3175" t="s">
        <v>15</v>
      </c>
      <c r="C3175" t="s">
        <v>79</v>
      </c>
      <c r="D3175">
        <v>8</v>
      </c>
      <c r="E3175">
        <v>6</v>
      </c>
      <c r="F3175">
        <f>D3175-E3175</f>
        <v>2</v>
      </c>
    </row>
    <row r="3176" spans="1:6">
      <c r="A3176">
        <v>280</v>
      </c>
      <c r="B3176" t="s">
        <v>15</v>
      </c>
      <c r="C3176" t="s">
        <v>79</v>
      </c>
      <c r="D3176">
        <v>4</v>
      </c>
      <c r="E3176">
        <v>2</v>
      </c>
      <c r="F3176">
        <f>D3176-E3176</f>
        <v>2</v>
      </c>
    </row>
    <row r="3177" spans="1:6">
      <c r="A3177">
        <v>280</v>
      </c>
      <c r="B3177" t="s">
        <v>15</v>
      </c>
      <c r="C3177" t="s">
        <v>79</v>
      </c>
      <c r="D3177">
        <v>2</v>
      </c>
      <c r="E3177">
        <v>6</v>
      </c>
      <c r="F3177">
        <f>D3177-E3177</f>
        <v>-4</v>
      </c>
    </row>
    <row r="3178" spans="1:6">
      <c r="A3178">
        <v>280</v>
      </c>
      <c r="B3178" t="s">
        <v>15</v>
      </c>
      <c r="C3178" t="s">
        <v>79</v>
      </c>
      <c r="D3178">
        <v>3</v>
      </c>
      <c r="E3178">
        <v>0</v>
      </c>
      <c r="F3178">
        <f>D3178-E3178</f>
        <v>3</v>
      </c>
    </row>
    <row r="3179" spans="1:6">
      <c r="A3179">
        <v>280</v>
      </c>
      <c r="B3179" t="s">
        <v>15</v>
      </c>
      <c r="C3179" t="s">
        <v>79</v>
      </c>
      <c r="D3179">
        <v>3</v>
      </c>
      <c r="E3179">
        <v>0</v>
      </c>
      <c r="F3179">
        <f>D3179-E3179</f>
        <v>3</v>
      </c>
    </row>
    <row r="3180" spans="1:6">
      <c r="A3180">
        <v>281</v>
      </c>
      <c r="B3180" t="s">
        <v>15</v>
      </c>
      <c r="C3180" t="s">
        <v>92</v>
      </c>
      <c r="D3180">
        <v>2</v>
      </c>
      <c r="E3180">
        <v>4</v>
      </c>
      <c r="F3180">
        <f>D3180-E3180</f>
        <v>-2</v>
      </c>
    </row>
    <row r="3181" spans="1:6">
      <c r="A3181">
        <v>281</v>
      </c>
      <c r="B3181" t="s">
        <v>15</v>
      </c>
      <c r="C3181" t="s">
        <v>92</v>
      </c>
      <c r="D3181">
        <v>2</v>
      </c>
      <c r="E3181">
        <v>1</v>
      </c>
      <c r="F3181">
        <f>D3181-E3181</f>
        <v>1</v>
      </c>
    </row>
    <row r="3182" spans="1:6">
      <c r="A3182">
        <v>281</v>
      </c>
      <c r="B3182" t="s">
        <v>15</v>
      </c>
      <c r="C3182" t="s">
        <v>92</v>
      </c>
      <c r="D3182">
        <v>3</v>
      </c>
      <c r="E3182">
        <v>2</v>
      </c>
      <c r="F3182">
        <f>D3182-E3182</f>
        <v>1</v>
      </c>
    </row>
    <row r="3183" spans="1:6">
      <c r="A3183">
        <v>281</v>
      </c>
      <c r="B3183" t="s">
        <v>15</v>
      </c>
      <c r="C3183" t="s">
        <v>92</v>
      </c>
      <c r="D3183">
        <v>7</v>
      </c>
      <c r="E3183">
        <v>0</v>
      </c>
      <c r="F3183">
        <f>D3183-E3183</f>
        <v>7</v>
      </c>
    </row>
    <row r="3184" spans="1:6">
      <c r="A3184">
        <v>281</v>
      </c>
      <c r="B3184" t="s">
        <v>15</v>
      </c>
      <c r="C3184" t="s">
        <v>92</v>
      </c>
      <c r="D3184">
        <v>12</v>
      </c>
      <c r="E3184">
        <v>2</v>
      </c>
      <c r="F3184">
        <f>D3184-E3184</f>
        <v>10</v>
      </c>
    </row>
    <row r="3185" spans="1:6">
      <c r="A3185">
        <v>281</v>
      </c>
      <c r="B3185" t="s">
        <v>15</v>
      </c>
      <c r="C3185" t="s">
        <v>92</v>
      </c>
      <c r="D3185">
        <v>3</v>
      </c>
      <c r="E3185">
        <v>1</v>
      </c>
      <c r="F3185">
        <f>D3185-E3185</f>
        <v>2</v>
      </c>
    </row>
    <row r="3186" spans="1:6">
      <c r="A3186">
        <v>281</v>
      </c>
      <c r="B3186" t="s">
        <v>15</v>
      </c>
      <c r="C3186" t="s">
        <v>92</v>
      </c>
      <c r="D3186">
        <v>5</v>
      </c>
      <c r="E3186">
        <v>5</v>
      </c>
      <c r="F3186">
        <f>D3186-E3186</f>
        <v>0</v>
      </c>
    </row>
    <row r="3187" spans="1:6">
      <c r="A3187">
        <v>281</v>
      </c>
      <c r="B3187" t="s">
        <v>15</v>
      </c>
      <c r="C3187" t="s">
        <v>92</v>
      </c>
      <c r="D3187">
        <v>5</v>
      </c>
      <c r="E3187">
        <v>2</v>
      </c>
      <c r="F3187">
        <f>D3187-E3187</f>
        <v>3</v>
      </c>
    </row>
    <row r="3188" spans="1:6">
      <c r="A3188">
        <v>281</v>
      </c>
      <c r="B3188" t="s">
        <v>15</v>
      </c>
      <c r="C3188" t="s">
        <v>92</v>
      </c>
      <c r="D3188">
        <v>4</v>
      </c>
      <c r="E3188">
        <v>5</v>
      </c>
      <c r="F3188">
        <f>D3188-E3188</f>
        <v>-1</v>
      </c>
    </row>
    <row r="3189" spans="1:6">
      <c r="A3189">
        <v>281</v>
      </c>
      <c r="B3189" t="s">
        <v>15</v>
      </c>
      <c r="C3189" t="s">
        <v>92</v>
      </c>
      <c r="D3189">
        <v>6</v>
      </c>
      <c r="E3189">
        <v>4</v>
      </c>
      <c r="F3189">
        <f>D3189-E3189</f>
        <v>2</v>
      </c>
    </row>
    <row r="3190" spans="1:6">
      <c r="A3190">
        <v>281</v>
      </c>
      <c r="B3190" t="s">
        <v>15</v>
      </c>
      <c r="C3190" t="s">
        <v>92</v>
      </c>
      <c r="D3190">
        <v>3</v>
      </c>
      <c r="E3190">
        <v>1</v>
      </c>
      <c r="F3190">
        <f>D3190-E3190</f>
        <v>2</v>
      </c>
    </row>
    <row r="3191" spans="1:6">
      <c r="A3191">
        <v>281</v>
      </c>
      <c r="B3191" t="s">
        <v>15</v>
      </c>
      <c r="C3191" t="s">
        <v>92</v>
      </c>
      <c r="D3191">
        <v>3</v>
      </c>
      <c r="E3191">
        <v>1</v>
      </c>
      <c r="F3191">
        <f>D3191-E3191</f>
        <v>2</v>
      </c>
    </row>
    <row r="3192" spans="1:6">
      <c r="A3192">
        <v>282</v>
      </c>
      <c r="B3192" t="s">
        <v>15</v>
      </c>
      <c r="C3192" t="s">
        <v>104</v>
      </c>
      <c r="D3192">
        <v>4</v>
      </c>
      <c r="E3192">
        <v>9</v>
      </c>
      <c r="F3192">
        <f>D3192-E3192</f>
        <v>-5</v>
      </c>
    </row>
    <row r="3193" spans="1:6">
      <c r="A3193">
        <v>282</v>
      </c>
      <c r="B3193" t="s">
        <v>15</v>
      </c>
      <c r="C3193" t="s">
        <v>104</v>
      </c>
      <c r="D3193">
        <v>1</v>
      </c>
      <c r="E3193">
        <v>3</v>
      </c>
      <c r="F3193">
        <f>D3193-E3193</f>
        <v>-2</v>
      </c>
    </row>
    <row r="3194" spans="1:6">
      <c r="A3194">
        <v>282</v>
      </c>
      <c r="B3194" t="s">
        <v>15</v>
      </c>
      <c r="C3194" t="s">
        <v>104</v>
      </c>
      <c r="D3194">
        <v>15</v>
      </c>
      <c r="E3194">
        <v>6</v>
      </c>
      <c r="F3194">
        <f>D3194-E3194</f>
        <v>9</v>
      </c>
    </row>
    <row r="3195" spans="1:6">
      <c r="A3195">
        <v>282</v>
      </c>
      <c r="B3195" t="s">
        <v>15</v>
      </c>
      <c r="C3195" t="s">
        <v>104</v>
      </c>
      <c r="D3195">
        <v>0</v>
      </c>
      <c r="E3195">
        <v>2</v>
      </c>
      <c r="F3195">
        <f>D3195-E3195</f>
        <v>-2</v>
      </c>
    </row>
    <row r="3196" spans="1:6">
      <c r="A3196">
        <v>282</v>
      </c>
      <c r="B3196" t="s">
        <v>15</v>
      </c>
      <c r="C3196" t="s">
        <v>104</v>
      </c>
      <c r="D3196">
        <v>10</v>
      </c>
      <c r="E3196">
        <v>7</v>
      </c>
      <c r="F3196">
        <f>D3196-E3196</f>
        <v>3</v>
      </c>
    </row>
    <row r="3197" spans="1:6">
      <c r="A3197">
        <v>282</v>
      </c>
      <c r="B3197" t="s">
        <v>15</v>
      </c>
      <c r="C3197" t="s">
        <v>104</v>
      </c>
      <c r="D3197">
        <v>2</v>
      </c>
      <c r="E3197">
        <v>5</v>
      </c>
      <c r="F3197">
        <f>D3197-E3197</f>
        <v>-3</v>
      </c>
    </row>
    <row r="3198" spans="1:6">
      <c r="A3198">
        <v>282</v>
      </c>
      <c r="B3198" t="s">
        <v>15</v>
      </c>
      <c r="C3198" t="s">
        <v>104</v>
      </c>
      <c r="D3198">
        <v>4</v>
      </c>
      <c r="E3198">
        <v>3</v>
      </c>
      <c r="F3198">
        <f>D3198-E3198</f>
        <v>1</v>
      </c>
    </row>
    <row r="3199" spans="1:6">
      <c r="A3199">
        <v>282</v>
      </c>
      <c r="B3199" t="s">
        <v>15</v>
      </c>
      <c r="C3199" t="s">
        <v>104</v>
      </c>
      <c r="D3199">
        <v>10</v>
      </c>
      <c r="E3199">
        <v>2</v>
      </c>
      <c r="F3199">
        <f>D3199-E3199</f>
        <v>8</v>
      </c>
    </row>
    <row r="3200" spans="1:6">
      <c r="A3200">
        <v>282</v>
      </c>
      <c r="B3200" t="s">
        <v>15</v>
      </c>
      <c r="C3200" t="s">
        <v>104</v>
      </c>
      <c r="D3200">
        <v>2</v>
      </c>
      <c r="E3200">
        <v>2</v>
      </c>
      <c r="F3200">
        <f>D3200-E3200</f>
        <v>0</v>
      </c>
    </row>
    <row r="3201" spans="1:6">
      <c r="A3201">
        <v>283</v>
      </c>
      <c r="B3201" t="s">
        <v>15</v>
      </c>
      <c r="C3201" t="s">
        <v>116</v>
      </c>
      <c r="D3201">
        <v>9</v>
      </c>
      <c r="E3201">
        <v>11</v>
      </c>
      <c r="F3201">
        <f>D3201-E3201</f>
        <v>-2</v>
      </c>
    </row>
    <row r="3202" spans="1:6">
      <c r="A3202">
        <v>283</v>
      </c>
      <c r="B3202" t="s">
        <v>15</v>
      </c>
      <c r="C3202" t="s">
        <v>116</v>
      </c>
      <c r="D3202">
        <v>7</v>
      </c>
      <c r="E3202">
        <v>6</v>
      </c>
      <c r="F3202">
        <f>D3202-E3202</f>
        <v>1</v>
      </c>
    </row>
    <row r="3203" spans="1:6">
      <c r="A3203">
        <v>283</v>
      </c>
      <c r="B3203" t="s">
        <v>15</v>
      </c>
      <c r="C3203" t="s">
        <v>116</v>
      </c>
      <c r="D3203">
        <v>3</v>
      </c>
      <c r="E3203">
        <v>5</v>
      </c>
      <c r="F3203">
        <f>D3203-E3203</f>
        <v>-2</v>
      </c>
    </row>
    <row r="3204" spans="1:6">
      <c r="A3204">
        <v>283</v>
      </c>
      <c r="B3204" t="s">
        <v>15</v>
      </c>
      <c r="C3204" t="s">
        <v>116</v>
      </c>
      <c r="D3204">
        <v>1</v>
      </c>
      <c r="E3204">
        <v>1</v>
      </c>
      <c r="F3204">
        <f>D3204-E3204</f>
        <v>0</v>
      </c>
    </row>
    <row r="3205" spans="1:6">
      <c r="A3205">
        <v>283</v>
      </c>
      <c r="B3205" t="s">
        <v>15</v>
      </c>
      <c r="C3205" t="s">
        <v>116</v>
      </c>
      <c r="D3205">
        <v>0</v>
      </c>
      <c r="E3205">
        <v>1</v>
      </c>
      <c r="F3205">
        <f>D3205-E3205</f>
        <v>-1</v>
      </c>
    </row>
    <row r="3206" spans="1:6">
      <c r="A3206">
        <v>283</v>
      </c>
      <c r="B3206" t="s">
        <v>15</v>
      </c>
      <c r="C3206" t="s">
        <v>116</v>
      </c>
      <c r="D3206">
        <v>4</v>
      </c>
      <c r="E3206">
        <v>1</v>
      </c>
      <c r="F3206">
        <f>D3206-E3206</f>
        <v>3</v>
      </c>
    </row>
    <row r="3207" spans="1:6">
      <c r="A3207">
        <v>283</v>
      </c>
      <c r="B3207" t="s">
        <v>15</v>
      </c>
      <c r="C3207" t="s">
        <v>116</v>
      </c>
      <c r="D3207">
        <v>3</v>
      </c>
      <c r="E3207">
        <v>0</v>
      </c>
      <c r="F3207">
        <f>D3207-E3207</f>
        <v>3</v>
      </c>
    </row>
    <row r="3208" spans="1:6">
      <c r="A3208">
        <v>283</v>
      </c>
      <c r="B3208" t="s">
        <v>15</v>
      </c>
      <c r="C3208" t="s">
        <v>116</v>
      </c>
      <c r="D3208">
        <v>4</v>
      </c>
      <c r="E3208">
        <v>7</v>
      </c>
      <c r="F3208">
        <f>D3208-E3208</f>
        <v>-3</v>
      </c>
    </row>
    <row r="3209" spans="1:6">
      <c r="A3209">
        <v>283</v>
      </c>
      <c r="B3209" t="s">
        <v>15</v>
      </c>
      <c r="C3209" t="s">
        <v>116</v>
      </c>
      <c r="D3209">
        <v>2</v>
      </c>
      <c r="E3209">
        <v>1</v>
      </c>
      <c r="F3209">
        <f>D3209-E3209</f>
        <v>1</v>
      </c>
    </row>
    <row r="3210" spans="1:6">
      <c r="A3210">
        <v>283</v>
      </c>
      <c r="B3210" t="s">
        <v>15</v>
      </c>
      <c r="C3210" t="s">
        <v>116</v>
      </c>
      <c r="D3210">
        <v>3</v>
      </c>
      <c r="E3210">
        <v>5</v>
      </c>
      <c r="F3210">
        <f>D3210-E3210</f>
        <v>-2</v>
      </c>
    </row>
    <row r="3211" spans="1:6">
      <c r="A3211">
        <v>283</v>
      </c>
      <c r="B3211" t="s">
        <v>15</v>
      </c>
      <c r="C3211" t="s">
        <v>116</v>
      </c>
      <c r="D3211">
        <v>4</v>
      </c>
      <c r="E3211">
        <v>2</v>
      </c>
      <c r="F3211">
        <f>D3211-E3211</f>
        <v>2</v>
      </c>
    </row>
    <row r="3212" spans="1:6">
      <c r="A3212">
        <v>283</v>
      </c>
      <c r="B3212" t="s">
        <v>15</v>
      </c>
      <c r="C3212" t="s">
        <v>116</v>
      </c>
      <c r="D3212">
        <v>5</v>
      </c>
      <c r="E3212">
        <v>3</v>
      </c>
      <c r="F3212">
        <f>D3212-E3212</f>
        <v>2</v>
      </c>
    </row>
    <row r="3213" spans="1:6">
      <c r="A3213">
        <v>283</v>
      </c>
      <c r="B3213" t="s">
        <v>15</v>
      </c>
      <c r="C3213" t="s">
        <v>116</v>
      </c>
      <c r="D3213">
        <v>2</v>
      </c>
      <c r="E3213">
        <v>3</v>
      </c>
      <c r="F3213">
        <f>D3213-E3213</f>
        <v>-1</v>
      </c>
    </row>
    <row r="3214" spans="1:6">
      <c r="A3214">
        <v>284</v>
      </c>
      <c r="B3214" t="s">
        <v>15</v>
      </c>
      <c r="C3214" t="s">
        <v>129</v>
      </c>
      <c r="D3214">
        <v>7</v>
      </c>
      <c r="E3214">
        <v>2</v>
      </c>
      <c r="F3214">
        <f>D3214-E3214</f>
        <v>5</v>
      </c>
    </row>
    <row r="3215" spans="1:6">
      <c r="A3215">
        <v>284</v>
      </c>
      <c r="B3215" t="s">
        <v>15</v>
      </c>
      <c r="C3215" t="s">
        <v>129</v>
      </c>
      <c r="D3215">
        <v>3</v>
      </c>
      <c r="E3215">
        <v>5</v>
      </c>
      <c r="F3215">
        <f>D3215-E3215</f>
        <v>-2</v>
      </c>
    </row>
    <row r="3216" spans="1:6">
      <c r="A3216">
        <v>284</v>
      </c>
      <c r="B3216" t="s">
        <v>15</v>
      </c>
      <c r="C3216" t="s">
        <v>129</v>
      </c>
      <c r="D3216">
        <v>4</v>
      </c>
      <c r="E3216">
        <v>10</v>
      </c>
      <c r="F3216">
        <f>D3216-E3216</f>
        <v>-6</v>
      </c>
    </row>
    <row r="3217" spans="1:6">
      <c r="A3217">
        <v>284</v>
      </c>
      <c r="B3217" t="s">
        <v>15</v>
      </c>
      <c r="C3217" t="s">
        <v>129</v>
      </c>
      <c r="D3217">
        <v>2</v>
      </c>
      <c r="E3217">
        <v>4</v>
      </c>
      <c r="F3217">
        <f>D3217-E3217</f>
        <v>-2</v>
      </c>
    </row>
    <row r="3218" spans="1:6">
      <c r="A3218">
        <v>284</v>
      </c>
      <c r="B3218" t="s">
        <v>15</v>
      </c>
      <c r="C3218" t="s">
        <v>129</v>
      </c>
      <c r="D3218">
        <v>3</v>
      </c>
      <c r="E3218">
        <v>3</v>
      </c>
      <c r="F3218">
        <f>D3218-E3218</f>
        <v>0</v>
      </c>
    </row>
    <row r="3219" spans="1:6">
      <c r="A3219">
        <v>284</v>
      </c>
      <c r="B3219" t="s">
        <v>15</v>
      </c>
      <c r="C3219" t="s">
        <v>129</v>
      </c>
      <c r="D3219">
        <v>8</v>
      </c>
      <c r="E3219">
        <v>3</v>
      </c>
      <c r="F3219">
        <f>D3219-E3219</f>
        <v>5</v>
      </c>
    </row>
    <row r="3220" spans="1:6">
      <c r="A3220">
        <v>284</v>
      </c>
      <c r="B3220" t="s">
        <v>15</v>
      </c>
      <c r="C3220" t="s">
        <v>129</v>
      </c>
      <c r="D3220">
        <v>3</v>
      </c>
      <c r="E3220">
        <v>0</v>
      </c>
      <c r="F3220">
        <f>D3220-E3220</f>
        <v>3</v>
      </c>
    </row>
    <row r="3221" spans="1:6">
      <c r="A3221">
        <v>284</v>
      </c>
      <c r="B3221" t="s">
        <v>15</v>
      </c>
      <c r="C3221" t="s">
        <v>129</v>
      </c>
      <c r="D3221">
        <v>1</v>
      </c>
      <c r="E3221">
        <v>5</v>
      </c>
      <c r="F3221">
        <f>D3221-E3221</f>
        <v>-4</v>
      </c>
    </row>
    <row r="3222" spans="1:6">
      <c r="A3222">
        <v>284</v>
      </c>
      <c r="B3222" t="s">
        <v>15</v>
      </c>
      <c r="C3222" t="s">
        <v>129</v>
      </c>
      <c r="D3222">
        <v>6</v>
      </c>
      <c r="E3222">
        <v>1</v>
      </c>
      <c r="F3222">
        <f>D3222-E3222</f>
        <v>5</v>
      </c>
    </row>
    <row r="3223" spans="1:6">
      <c r="A3223">
        <v>284</v>
      </c>
      <c r="B3223" t="s">
        <v>15</v>
      </c>
      <c r="C3223" t="s">
        <v>129</v>
      </c>
      <c r="D3223">
        <v>2</v>
      </c>
      <c r="E3223">
        <v>0</v>
      </c>
      <c r="F3223">
        <f>D3223-E3223</f>
        <v>2</v>
      </c>
    </row>
    <row r="3224" spans="1:6">
      <c r="A3224">
        <v>284</v>
      </c>
      <c r="B3224" t="s">
        <v>15</v>
      </c>
      <c r="C3224" t="s">
        <v>129</v>
      </c>
      <c r="D3224">
        <v>1</v>
      </c>
      <c r="E3224">
        <v>4</v>
      </c>
      <c r="F3224">
        <f>D3224-E3224</f>
        <v>-3</v>
      </c>
    </row>
    <row r="3225" spans="1:6">
      <c r="A3225">
        <v>284</v>
      </c>
      <c r="B3225" t="s">
        <v>15</v>
      </c>
      <c r="C3225" t="s">
        <v>129</v>
      </c>
      <c r="D3225">
        <v>5</v>
      </c>
      <c r="E3225">
        <v>7</v>
      </c>
      <c r="F3225">
        <f>D3225-E3225</f>
        <v>-2</v>
      </c>
    </row>
    <row r="3226" spans="1:6">
      <c r="A3226">
        <v>284</v>
      </c>
      <c r="B3226" t="s">
        <v>15</v>
      </c>
      <c r="C3226" t="s">
        <v>129</v>
      </c>
      <c r="D3226">
        <v>3</v>
      </c>
      <c r="E3226">
        <v>1</v>
      </c>
      <c r="F3226">
        <f>D3226-E3226</f>
        <v>2</v>
      </c>
    </row>
    <row r="3227" spans="1:6">
      <c r="A3227">
        <v>285</v>
      </c>
      <c r="B3227" t="s">
        <v>15</v>
      </c>
      <c r="C3227" t="s">
        <v>142</v>
      </c>
      <c r="D3227">
        <v>8</v>
      </c>
      <c r="E3227">
        <v>0</v>
      </c>
      <c r="F3227">
        <f>D3227-E3227</f>
        <v>8</v>
      </c>
    </row>
    <row r="3228" spans="1:6">
      <c r="A3228">
        <v>285</v>
      </c>
      <c r="B3228" t="s">
        <v>15</v>
      </c>
      <c r="C3228" t="s">
        <v>142</v>
      </c>
      <c r="D3228">
        <v>4</v>
      </c>
      <c r="E3228">
        <v>4</v>
      </c>
      <c r="F3228">
        <f>D3228-E3228</f>
        <v>0</v>
      </c>
    </row>
    <row r="3229" spans="1:6">
      <c r="A3229">
        <v>285</v>
      </c>
      <c r="B3229" t="s">
        <v>15</v>
      </c>
      <c r="C3229" t="s">
        <v>142</v>
      </c>
      <c r="D3229">
        <v>2</v>
      </c>
      <c r="E3229">
        <v>1</v>
      </c>
      <c r="F3229">
        <f>D3229-E3229</f>
        <v>1</v>
      </c>
    </row>
    <row r="3230" spans="1:6">
      <c r="A3230">
        <v>285</v>
      </c>
      <c r="B3230" t="s">
        <v>15</v>
      </c>
      <c r="C3230" t="s">
        <v>142</v>
      </c>
      <c r="D3230">
        <v>2</v>
      </c>
      <c r="E3230">
        <v>2</v>
      </c>
      <c r="F3230">
        <f>D3230-E3230</f>
        <v>0</v>
      </c>
    </row>
    <row r="3231" spans="1:6">
      <c r="A3231">
        <v>285</v>
      </c>
      <c r="B3231" t="s">
        <v>15</v>
      </c>
      <c r="C3231" t="s">
        <v>142</v>
      </c>
      <c r="D3231">
        <v>6</v>
      </c>
      <c r="E3231">
        <v>1</v>
      </c>
      <c r="F3231">
        <f>D3231-E3231</f>
        <v>5</v>
      </c>
    </row>
    <row r="3232" spans="1:6">
      <c r="A3232">
        <v>285</v>
      </c>
      <c r="B3232" t="s">
        <v>15</v>
      </c>
      <c r="C3232" t="s">
        <v>142</v>
      </c>
      <c r="D3232">
        <v>6</v>
      </c>
      <c r="E3232">
        <v>2</v>
      </c>
      <c r="F3232">
        <f>D3232-E3232</f>
        <v>4</v>
      </c>
    </row>
    <row r="3233" spans="1:6">
      <c r="A3233">
        <v>285</v>
      </c>
      <c r="B3233" t="s">
        <v>15</v>
      </c>
      <c r="C3233" t="s">
        <v>142</v>
      </c>
      <c r="D3233">
        <v>1</v>
      </c>
      <c r="E3233">
        <v>1</v>
      </c>
      <c r="F3233">
        <f>D3233-E3233</f>
        <v>0</v>
      </c>
    </row>
    <row r="3234" spans="1:6">
      <c r="A3234">
        <v>285</v>
      </c>
      <c r="B3234" t="s">
        <v>15</v>
      </c>
      <c r="C3234" t="s">
        <v>142</v>
      </c>
      <c r="D3234">
        <v>6</v>
      </c>
      <c r="E3234">
        <v>5</v>
      </c>
      <c r="F3234">
        <f>D3234-E3234</f>
        <v>1</v>
      </c>
    </row>
    <row r="3235" spans="1:6">
      <c r="A3235">
        <v>285</v>
      </c>
      <c r="B3235" t="s">
        <v>15</v>
      </c>
      <c r="C3235" t="s">
        <v>142</v>
      </c>
      <c r="D3235">
        <v>2</v>
      </c>
      <c r="E3235">
        <v>1</v>
      </c>
      <c r="F3235">
        <f>D3235-E3235</f>
        <v>1</v>
      </c>
    </row>
    <row r="3236" spans="1:6">
      <c r="A3236">
        <v>285</v>
      </c>
      <c r="B3236" t="s">
        <v>15</v>
      </c>
      <c r="C3236" t="s">
        <v>142</v>
      </c>
      <c r="D3236">
        <v>4</v>
      </c>
      <c r="E3236">
        <v>0</v>
      </c>
      <c r="F3236">
        <f>D3236-E3236</f>
        <v>4</v>
      </c>
    </row>
    <row r="3237" spans="1:6">
      <c r="A3237">
        <v>285</v>
      </c>
      <c r="B3237" t="s">
        <v>15</v>
      </c>
      <c r="C3237" t="s">
        <v>142</v>
      </c>
      <c r="D3237">
        <v>6</v>
      </c>
      <c r="E3237">
        <v>3</v>
      </c>
      <c r="F3237">
        <f>D3237-E3237</f>
        <v>3</v>
      </c>
    </row>
    <row r="3238" spans="1:6">
      <c r="A3238">
        <v>285</v>
      </c>
      <c r="B3238" t="s">
        <v>15</v>
      </c>
      <c r="C3238" t="s">
        <v>142</v>
      </c>
      <c r="D3238">
        <v>15</v>
      </c>
      <c r="E3238">
        <v>0</v>
      </c>
      <c r="F3238">
        <f>D3238-E3238</f>
        <v>15</v>
      </c>
    </row>
    <row r="3239" spans="1:6">
      <c r="A3239">
        <v>286</v>
      </c>
      <c r="B3239" t="s">
        <v>15</v>
      </c>
      <c r="C3239" t="s">
        <v>154</v>
      </c>
      <c r="D3239">
        <v>3</v>
      </c>
      <c r="E3239">
        <v>7</v>
      </c>
      <c r="F3239">
        <f>D3239-E3239</f>
        <v>-4</v>
      </c>
    </row>
    <row r="3240" spans="1:6">
      <c r="A3240">
        <v>286</v>
      </c>
      <c r="B3240" t="s">
        <v>15</v>
      </c>
      <c r="C3240" t="s">
        <v>154</v>
      </c>
      <c r="D3240">
        <v>13</v>
      </c>
      <c r="E3240">
        <v>2</v>
      </c>
      <c r="F3240">
        <f>D3240-E3240</f>
        <v>11</v>
      </c>
    </row>
    <row r="3241" spans="1:6">
      <c r="A3241">
        <v>286</v>
      </c>
      <c r="B3241" t="s">
        <v>15</v>
      </c>
      <c r="C3241" t="s">
        <v>154</v>
      </c>
      <c r="D3241">
        <v>13</v>
      </c>
      <c r="E3241">
        <v>3</v>
      </c>
      <c r="F3241">
        <f>D3241-E3241</f>
        <v>10</v>
      </c>
    </row>
    <row r="3242" spans="1:6">
      <c r="A3242">
        <v>286</v>
      </c>
      <c r="B3242" t="s">
        <v>15</v>
      </c>
      <c r="C3242" t="s">
        <v>154</v>
      </c>
      <c r="D3242">
        <v>8</v>
      </c>
      <c r="E3242">
        <v>8</v>
      </c>
      <c r="F3242">
        <f>D3242-E3242</f>
        <v>0</v>
      </c>
    </row>
    <row r="3243" spans="1:6">
      <c r="A3243">
        <v>286</v>
      </c>
      <c r="B3243" t="s">
        <v>15</v>
      </c>
      <c r="C3243" t="s">
        <v>154</v>
      </c>
      <c r="D3243">
        <v>4</v>
      </c>
      <c r="E3243">
        <v>4</v>
      </c>
      <c r="F3243">
        <f>D3243-E3243</f>
        <v>0</v>
      </c>
    </row>
    <row r="3244" spans="1:6">
      <c r="A3244">
        <v>286</v>
      </c>
      <c r="B3244" t="s">
        <v>15</v>
      </c>
      <c r="C3244" t="s">
        <v>154</v>
      </c>
      <c r="D3244">
        <v>15</v>
      </c>
      <c r="E3244">
        <v>9</v>
      </c>
      <c r="F3244">
        <f>D3244-E3244</f>
        <v>6</v>
      </c>
    </row>
    <row r="3245" spans="1:6">
      <c r="A3245">
        <v>286</v>
      </c>
      <c r="B3245" t="s">
        <v>15</v>
      </c>
      <c r="C3245" t="s">
        <v>154</v>
      </c>
      <c r="D3245">
        <v>7</v>
      </c>
      <c r="E3245">
        <v>2</v>
      </c>
      <c r="F3245">
        <f>D3245-E3245</f>
        <v>5</v>
      </c>
    </row>
    <row r="3246" spans="1:6">
      <c r="A3246">
        <v>286</v>
      </c>
      <c r="B3246" t="s">
        <v>15</v>
      </c>
      <c r="C3246" t="s">
        <v>154</v>
      </c>
      <c r="D3246">
        <v>13</v>
      </c>
      <c r="E3246">
        <v>6</v>
      </c>
      <c r="F3246">
        <f>D3246-E3246</f>
        <v>7</v>
      </c>
    </row>
    <row r="3247" spans="1:6">
      <c r="A3247">
        <v>287</v>
      </c>
      <c r="B3247" t="s">
        <v>40</v>
      </c>
      <c r="C3247" t="s">
        <v>14</v>
      </c>
      <c r="D3247">
        <v>2</v>
      </c>
      <c r="E3247">
        <v>7</v>
      </c>
      <c r="F3247">
        <f>D3247-E3247</f>
        <v>-5</v>
      </c>
    </row>
    <row r="3248" spans="1:6">
      <c r="A3248">
        <v>287</v>
      </c>
      <c r="B3248" t="s">
        <v>40</v>
      </c>
      <c r="C3248" t="s">
        <v>14</v>
      </c>
      <c r="D3248">
        <v>10</v>
      </c>
      <c r="E3248">
        <v>7</v>
      </c>
      <c r="F3248">
        <f>D3248-E3248</f>
        <v>3</v>
      </c>
    </row>
    <row r="3249" spans="1:6">
      <c r="A3249">
        <v>287</v>
      </c>
      <c r="B3249" t="s">
        <v>40</v>
      </c>
      <c r="C3249" t="s">
        <v>14</v>
      </c>
      <c r="D3249">
        <v>5</v>
      </c>
      <c r="E3249">
        <v>3</v>
      </c>
      <c r="F3249">
        <f>D3249-E3249</f>
        <v>2</v>
      </c>
    </row>
    <row r="3250" spans="1:6">
      <c r="A3250">
        <v>287</v>
      </c>
      <c r="B3250" t="s">
        <v>40</v>
      </c>
      <c r="C3250" t="s">
        <v>14</v>
      </c>
      <c r="D3250">
        <v>3</v>
      </c>
      <c r="E3250">
        <v>6</v>
      </c>
      <c r="F3250">
        <f>D3250-E3250</f>
        <v>-3</v>
      </c>
    </row>
    <row r="3251" spans="1:6">
      <c r="A3251">
        <v>287</v>
      </c>
      <c r="B3251" t="s">
        <v>40</v>
      </c>
      <c r="C3251" t="s">
        <v>14</v>
      </c>
      <c r="D3251">
        <v>12</v>
      </c>
      <c r="E3251">
        <v>13</v>
      </c>
      <c r="F3251">
        <f>D3251-E3251</f>
        <v>-1</v>
      </c>
    </row>
    <row r="3252" spans="1:6">
      <c r="A3252">
        <v>287</v>
      </c>
      <c r="B3252" t="s">
        <v>40</v>
      </c>
      <c r="C3252" t="s">
        <v>14</v>
      </c>
      <c r="D3252">
        <v>4</v>
      </c>
      <c r="E3252">
        <v>4</v>
      </c>
      <c r="F3252">
        <f>D3252-E3252</f>
        <v>0</v>
      </c>
    </row>
    <row r="3253" spans="1:6">
      <c r="A3253">
        <v>287</v>
      </c>
      <c r="B3253" t="s">
        <v>40</v>
      </c>
      <c r="C3253" t="s">
        <v>14</v>
      </c>
      <c r="D3253">
        <v>5</v>
      </c>
      <c r="E3253">
        <v>5</v>
      </c>
      <c r="F3253">
        <f>D3253-E3253</f>
        <v>0</v>
      </c>
    </row>
    <row r="3254" spans="1:6">
      <c r="A3254">
        <v>287</v>
      </c>
      <c r="B3254" t="s">
        <v>40</v>
      </c>
      <c r="C3254" t="s">
        <v>14</v>
      </c>
      <c r="D3254">
        <v>7</v>
      </c>
      <c r="E3254">
        <v>8</v>
      </c>
      <c r="F3254">
        <f>D3254-E3254</f>
        <v>-1</v>
      </c>
    </row>
    <row r="3255" spans="1:6">
      <c r="A3255">
        <v>287</v>
      </c>
      <c r="B3255" t="s">
        <v>40</v>
      </c>
      <c r="C3255" t="s">
        <v>14</v>
      </c>
      <c r="D3255">
        <v>2</v>
      </c>
      <c r="E3255">
        <v>3</v>
      </c>
      <c r="F3255">
        <f>D3255-E3255</f>
        <v>-1</v>
      </c>
    </row>
    <row r="3256" spans="1:6">
      <c r="A3256">
        <v>288</v>
      </c>
      <c r="B3256" t="s">
        <v>40</v>
      </c>
      <c r="C3256" t="s">
        <v>15</v>
      </c>
      <c r="D3256">
        <v>1</v>
      </c>
      <c r="E3256">
        <v>4</v>
      </c>
      <c r="F3256">
        <f>D3256-E3256</f>
        <v>-3</v>
      </c>
    </row>
    <row r="3257" spans="1:6">
      <c r="A3257">
        <v>288</v>
      </c>
      <c r="B3257" t="s">
        <v>40</v>
      </c>
      <c r="C3257" t="s">
        <v>15</v>
      </c>
      <c r="D3257">
        <v>2</v>
      </c>
      <c r="E3257">
        <v>2</v>
      </c>
      <c r="F3257">
        <f>D3257-E3257</f>
        <v>0</v>
      </c>
    </row>
    <row r="3258" spans="1:6">
      <c r="A3258">
        <v>288</v>
      </c>
      <c r="B3258" t="s">
        <v>40</v>
      </c>
      <c r="C3258" t="s">
        <v>15</v>
      </c>
      <c r="D3258">
        <v>1</v>
      </c>
      <c r="E3258">
        <v>4</v>
      </c>
      <c r="F3258">
        <f>D3258-E3258</f>
        <v>-3</v>
      </c>
    </row>
    <row r="3259" spans="1:6">
      <c r="A3259">
        <v>288</v>
      </c>
      <c r="B3259" t="s">
        <v>40</v>
      </c>
      <c r="C3259" t="s">
        <v>15</v>
      </c>
      <c r="D3259">
        <v>4</v>
      </c>
      <c r="E3259">
        <v>3</v>
      </c>
      <c r="F3259">
        <f>D3259-E3259</f>
        <v>1</v>
      </c>
    </row>
    <row r="3260" spans="1:6">
      <c r="A3260">
        <v>288</v>
      </c>
      <c r="B3260" t="s">
        <v>40</v>
      </c>
      <c r="C3260" t="s">
        <v>15</v>
      </c>
      <c r="D3260">
        <v>3</v>
      </c>
      <c r="E3260">
        <v>2</v>
      </c>
      <c r="F3260">
        <f>D3260-E3260</f>
        <v>1</v>
      </c>
    </row>
    <row r="3261" spans="1:6">
      <c r="A3261">
        <v>288</v>
      </c>
      <c r="B3261" t="s">
        <v>40</v>
      </c>
      <c r="C3261" t="s">
        <v>15</v>
      </c>
      <c r="D3261">
        <v>1</v>
      </c>
      <c r="E3261">
        <v>3</v>
      </c>
      <c r="F3261">
        <f>D3261-E3261</f>
        <v>-2</v>
      </c>
    </row>
    <row r="3262" spans="1:6">
      <c r="A3262">
        <v>288</v>
      </c>
      <c r="B3262" t="s">
        <v>40</v>
      </c>
      <c r="C3262" t="s">
        <v>15</v>
      </c>
      <c r="D3262">
        <v>0</v>
      </c>
      <c r="E3262">
        <v>8</v>
      </c>
      <c r="F3262">
        <f>D3262-E3262</f>
        <v>-8</v>
      </c>
    </row>
    <row r="3263" spans="1:6">
      <c r="A3263">
        <v>288</v>
      </c>
      <c r="B3263" t="s">
        <v>40</v>
      </c>
      <c r="C3263" t="s">
        <v>15</v>
      </c>
      <c r="D3263">
        <v>7</v>
      </c>
      <c r="E3263">
        <v>11</v>
      </c>
      <c r="F3263">
        <f>D3263-E3263</f>
        <v>-4</v>
      </c>
    </row>
    <row r="3264" spans="1:6">
      <c r="A3264">
        <v>288</v>
      </c>
      <c r="B3264" t="s">
        <v>40</v>
      </c>
      <c r="C3264" t="s">
        <v>15</v>
      </c>
      <c r="D3264">
        <v>3</v>
      </c>
      <c r="E3264">
        <v>1</v>
      </c>
      <c r="F3264">
        <f>D3264-E3264</f>
        <v>2</v>
      </c>
    </row>
    <row r="3265" spans="1:6">
      <c r="A3265">
        <v>288</v>
      </c>
      <c r="B3265" t="s">
        <v>40</v>
      </c>
      <c r="C3265" t="s">
        <v>15</v>
      </c>
      <c r="D3265">
        <v>1</v>
      </c>
      <c r="E3265">
        <v>0</v>
      </c>
      <c r="F3265">
        <f>D3265-E3265</f>
        <v>1</v>
      </c>
    </row>
    <row r="3266" spans="1:6">
      <c r="A3266">
        <v>288</v>
      </c>
      <c r="B3266" t="s">
        <v>40</v>
      </c>
      <c r="C3266" t="s">
        <v>15</v>
      </c>
      <c r="D3266">
        <v>3</v>
      </c>
      <c r="E3266">
        <v>6</v>
      </c>
      <c r="F3266">
        <f>D3266-E3266</f>
        <v>-3</v>
      </c>
    </row>
    <row r="3267" spans="1:6">
      <c r="A3267">
        <v>288</v>
      </c>
      <c r="B3267" t="s">
        <v>40</v>
      </c>
      <c r="C3267" t="s">
        <v>15</v>
      </c>
      <c r="D3267">
        <v>3</v>
      </c>
      <c r="E3267">
        <v>3</v>
      </c>
      <c r="F3267">
        <f>D3267-E3267</f>
        <v>0</v>
      </c>
    </row>
    <row r="3268" spans="1:6">
      <c r="A3268">
        <v>288</v>
      </c>
      <c r="B3268" t="s">
        <v>40</v>
      </c>
      <c r="C3268" t="s">
        <v>15</v>
      </c>
      <c r="D3268">
        <v>2</v>
      </c>
      <c r="E3268">
        <v>4</v>
      </c>
      <c r="F3268">
        <f>D3268-E3268</f>
        <v>-2</v>
      </c>
    </row>
    <row r="3269" spans="1:6">
      <c r="A3269">
        <v>289</v>
      </c>
      <c r="B3269" t="s">
        <v>40</v>
      </c>
      <c r="C3269" t="s">
        <v>53</v>
      </c>
      <c r="D3269">
        <v>8</v>
      </c>
      <c r="E3269">
        <v>1</v>
      </c>
      <c r="F3269">
        <f>D3269-E3269</f>
        <v>7</v>
      </c>
    </row>
    <row r="3270" spans="1:6">
      <c r="A3270">
        <v>289</v>
      </c>
      <c r="B3270" t="s">
        <v>40</v>
      </c>
      <c r="C3270" t="s">
        <v>53</v>
      </c>
      <c r="D3270">
        <v>8</v>
      </c>
      <c r="E3270">
        <v>4</v>
      </c>
      <c r="F3270">
        <f>D3270-E3270</f>
        <v>4</v>
      </c>
    </row>
    <row r="3271" spans="1:6">
      <c r="A3271">
        <v>289</v>
      </c>
      <c r="B3271" t="s">
        <v>40</v>
      </c>
      <c r="C3271" t="s">
        <v>53</v>
      </c>
      <c r="D3271">
        <v>13</v>
      </c>
      <c r="E3271">
        <v>3</v>
      </c>
      <c r="F3271">
        <f>D3271-E3271</f>
        <v>10</v>
      </c>
    </row>
    <row r="3272" spans="1:6">
      <c r="A3272">
        <v>289</v>
      </c>
      <c r="B3272" t="s">
        <v>40</v>
      </c>
      <c r="C3272" t="s">
        <v>53</v>
      </c>
      <c r="D3272">
        <v>0</v>
      </c>
      <c r="E3272">
        <v>1</v>
      </c>
      <c r="F3272">
        <f>D3272-E3272</f>
        <v>-1</v>
      </c>
    </row>
    <row r="3273" spans="1:6">
      <c r="A3273">
        <v>289</v>
      </c>
      <c r="B3273" t="s">
        <v>40</v>
      </c>
      <c r="C3273" t="s">
        <v>53</v>
      </c>
      <c r="D3273">
        <v>4</v>
      </c>
      <c r="E3273">
        <v>4</v>
      </c>
      <c r="F3273">
        <f>D3273-E3273</f>
        <v>0</v>
      </c>
    </row>
    <row r="3274" spans="1:6">
      <c r="A3274">
        <v>289</v>
      </c>
      <c r="B3274" t="s">
        <v>40</v>
      </c>
      <c r="C3274" t="s">
        <v>53</v>
      </c>
      <c r="D3274">
        <v>2</v>
      </c>
      <c r="E3274">
        <v>5</v>
      </c>
      <c r="F3274">
        <f>D3274-E3274</f>
        <v>-3</v>
      </c>
    </row>
    <row r="3275" spans="1:6">
      <c r="A3275">
        <v>289</v>
      </c>
      <c r="B3275" t="s">
        <v>40</v>
      </c>
      <c r="C3275" t="s">
        <v>53</v>
      </c>
      <c r="D3275">
        <v>2</v>
      </c>
      <c r="E3275">
        <v>0</v>
      </c>
      <c r="F3275">
        <f>D3275-E3275</f>
        <v>2</v>
      </c>
    </row>
    <row r="3276" spans="1:6">
      <c r="A3276">
        <v>289</v>
      </c>
      <c r="B3276" t="s">
        <v>40</v>
      </c>
      <c r="C3276" t="s">
        <v>53</v>
      </c>
      <c r="D3276">
        <v>0</v>
      </c>
      <c r="E3276">
        <v>3</v>
      </c>
      <c r="F3276">
        <f>D3276-E3276</f>
        <v>-3</v>
      </c>
    </row>
    <row r="3277" spans="1:6">
      <c r="A3277">
        <v>289</v>
      </c>
      <c r="B3277" t="s">
        <v>40</v>
      </c>
      <c r="C3277" t="s">
        <v>53</v>
      </c>
      <c r="D3277">
        <v>1</v>
      </c>
      <c r="E3277">
        <v>1</v>
      </c>
      <c r="F3277">
        <f>D3277-E3277</f>
        <v>0</v>
      </c>
    </row>
    <row r="3278" spans="1:6">
      <c r="A3278">
        <v>289</v>
      </c>
      <c r="B3278" t="s">
        <v>40</v>
      </c>
      <c r="C3278" t="s">
        <v>53</v>
      </c>
      <c r="D3278">
        <v>1</v>
      </c>
      <c r="E3278">
        <v>0</v>
      </c>
      <c r="F3278">
        <f>D3278-E3278</f>
        <v>1</v>
      </c>
    </row>
    <row r="3279" spans="1:6">
      <c r="A3279">
        <v>289</v>
      </c>
      <c r="B3279" t="s">
        <v>40</v>
      </c>
      <c r="C3279" t="s">
        <v>53</v>
      </c>
      <c r="D3279">
        <v>2</v>
      </c>
      <c r="E3279">
        <v>3</v>
      </c>
      <c r="F3279">
        <f>D3279-E3279</f>
        <v>-1</v>
      </c>
    </row>
    <row r="3280" spans="1:6">
      <c r="A3280">
        <v>289</v>
      </c>
      <c r="B3280" t="s">
        <v>40</v>
      </c>
      <c r="C3280" t="s">
        <v>53</v>
      </c>
      <c r="D3280">
        <v>9</v>
      </c>
      <c r="E3280">
        <v>9</v>
      </c>
      <c r="F3280">
        <f>D3280-E3280</f>
        <v>0</v>
      </c>
    </row>
    <row r="3281" spans="1:6">
      <c r="A3281">
        <v>290</v>
      </c>
      <c r="B3281" t="s">
        <v>40</v>
      </c>
      <c r="C3281" t="s">
        <v>66</v>
      </c>
      <c r="D3281">
        <v>2</v>
      </c>
      <c r="E3281">
        <v>1</v>
      </c>
      <c r="F3281">
        <f>D3281-E3281</f>
        <v>1</v>
      </c>
    </row>
    <row r="3282" spans="1:6">
      <c r="A3282">
        <v>290</v>
      </c>
      <c r="B3282" t="s">
        <v>40</v>
      </c>
      <c r="C3282" t="s">
        <v>66</v>
      </c>
      <c r="D3282">
        <v>7</v>
      </c>
      <c r="E3282">
        <v>4</v>
      </c>
      <c r="F3282">
        <f>D3282-E3282</f>
        <v>3</v>
      </c>
    </row>
    <row r="3283" spans="1:6">
      <c r="A3283">
        <v>290</v>
      </c>
      <c r="B3283" t="s">
        <v>40</v>
      </c>
      <c r="C3283" t="s">
        <v>66</v>
      </c>
      <c r="D3283">
        <v>0</v>
      </c>
      <c r="E3283">
        <v>3</v>
      </c>
      <c r="F3283">
        <f>D3283-E3283</f>
        <v>-3</v>
      </c>
    </row>
    <row r="3284" spans="1:6">
      <c r="A3284">
        <v>290</v>
      </c>
      <c r="B3284" t="s">
        <v>40</v>
      </c>
      <c r="C3284" t="s">
        <v>66</v>
      </c>
      <c r="D3284">
        <v>1</v>
      </c>
      <c r="E3284">
        <v>1</v>
      </c>
      <c r="F3284">
        <f>D3284-E3284</f>
        <v>0</v>
      </c>
    </row>
    <row r="3285" spans="1:6">
      <c r="A3285">
        <v>290</v>
      </c>
      <c r="B3285" t="s">
        <v>40</v>
      </c>
      <c r="C3285" t="s">
        <v>66</v>
      </c>
      <c r="D3285">
        <v>2</v>
      </c>
      <c r="E3285">
        <v>8</v>
      </c>
      <c r="F3285">
        <f>D3285-E3285</f>
        <v>-6</v>
      </c>
    </row>
    <row r="3286" spans="1:6">
      <c r="A3286">
        <v>290</v>
      </c>
      <c r="B3286" t="s">
        <v>40</v>
      </c>
      <c r="C3286" t="s">
        <v>66</v>
      </c>
      <c r="D3286">
        <v>4</v>
      </c>
      <c r="E3286">
        <v>11</v>
      </c>
      <c r="F3286">
        <f>D3286-E3286</f>
        <v>-7</v>
      </c>
    </row>
    <row r="3287" spans="1:6">
      <c r="A3287">
        <v>290</v>
      </c>
      <c r="B3287" t="s">
        <v>40</v>
      </c>
      <c r="C3287" t="s">
        <v>66</v>
      </c>
      <c r="D3287">
        <v>2</v>
      </c>
      <c r="E3287">
        <v>0</v>
      </c>
      <c r="F3287">
        <f>D3287-E3287</f>
        <v>2</v>
      </c>
    </row>
    <row r="3288" spans="1:6">
      <c r="A3288">
        <v>290</v>
      </c>
      <c r="B3288" t="s">
        <v>40</v>
      </c>
      <c r="C3288" t="s">
        <v>66</v>
      </c>
      <c r="D3288">
        <v>4</v>
      </c>
      <c r="E3288">
        <v>5</v>
      </c>
      <c r="F3288">
        <f>D3288-E3288</f>
        <v>-1</v>
      </c>
    </row>
    <row r="3289" spans="1:6">
      <c r="A3289">
        <v>290</v>
      </c>
      <c r="B3289" t="s">
        <v>40</v>
      </c>
      <c r="C3289" t="s">
        <v>66</v>
      </c>
      <c r="D3289">
        <v>4</v>
      </c>
      <c r="E3289">
        <v>1</v>
      </c>
      <c r="F3289">
        <f>D3289-E3289</f>
        <v>3</v>
      </c>
    </row>
    <row r="3290" spans="1:6">
      <c r="A3290">
        <v>290</v>
      </c>
      <c r="B3290" t="s">
        <v>40</v>
      </c>
      <c r="C3290" t="s">
        <v>66</v>
      </c>
      <c r="D3290">
        <v>9</v>
      </c>
      <c r="E3290">
        <v>11</v>
      </c>
      <c r="F3290">
        <f>D3290-E3290</f>
        <v>-2</v>
      </c>
    </row>
    <row r="3291" spans="1:6">
      <c r="A3291">
        <v>290</v>
      </c>
      <c r="B3291" t="s">
        <v>40</v>
      </c>
      <c r="C3291" t="s">
        <v>66</v>
      </c>
      <c r="D3291">
        <v>0</v>
      </c>
      <c r="E3291">
        <v>3</v>
      </c>
      <c r="F3291">
        <f>D3291-E3291</f>
        <v>-3</v>
      </c>
    </row>
    <row r="3292" spans="1:6">
      <c r="A3292">
        <v>290</v>
      </c>
      <c r="B3292" t="s">
        <v>40</v>
      </c>
      <c r="C3292" t="s">
        <v>66</v>
      </c>
      <c r="D3292">
        <v>8</v>
      </c>
      <c r="E3292">
        <v>3</v>
      </c>
      <c r="F3292">
        <f>D3292-E3292</f>
        <v>5</v>
      </c>
    </row>
    <row r="3293" spans="1:6">
      <c r="A3293">
        <v>290</v>
      </c>
      <c r="B3293" t="s">
        <v>40</v>
      </c>
      <c r="C3293" t="s">
        <v>66</v>
      </c>
      <c r="D3293">
        <v>4</v>
      </c>
      <c r="E3293">
        <v>5</v>
      </c>
      <c r="F3293">
        <f>D3293-E3293</f>
        <v>-1</v>
      </c>
    </row>
    <row r="3294" spans="1:6">
      <c r="A3294">
        <v>291</v>
      </c>
      <c r="B3294" t="s">
        <v>40</v>
      </c>
      <c r="C3294" t="s">
        <v>79</v>
      </c>
      <c r="D3294">
        <v>2</v>
      </c>
      <c r="E3294">
        <v>8</v>
      </c>
      <c r="F3294">
        <f>D3294-E3294</f>
        <v>-6</v>
      </c>
    </row>
    <row r="3295" spans="1:6">
      <c r="A3295">
        <v>291</v>
      </c>
      <c r="B3295" t="s">
        <v>40</v>
      </c>
      <c r="C3295" t="s">
        <v>79</v>
      </c>
      <c r="D3295">
        <v>3</v>
      </c>
      <c r="E3295">
        <v>3</v>
      </c>
      <c r="F3295">
        <f>D3295-E3295</f>
        <v>0</v>
      </c>
    </row>
    <row r="3296" spans="1:6">
      <c r="A3296">
        <v>291</v>
      </c>
      <c r="B3296" t="s">
        <v>40</v>
      </c>
      <c r="C3296" t="s">
        <v>79</v>
      </c>
      <c r="D3296">
        <v>0</v>
      </c>
      <c r="E3296">
        <v>4</v>
      </c>
      <c r="F3296">
        <f>D3296-E3296</f>
        <v>-4</v>
      </c>
    </row>
    <row r="3297" spans="1:6">
      <c r="A3297">
        <v>291</v>
      </c>
      <c r="B3297" t="s">
        <v>40</v>
      </c>
      <c r="C3297" t="s">
        <v>79</v>
      </c>
      <c r="D3297">
        <v>2</v>
      </c>
      <c r="E3297">
        <v>4</v>
      </c>
      <c r="F3297">
        <f>D3297-E3297</f>
        <v>-2</v>
      </c>
    </row>
    <row r="3298" spans="1:6">
      <c r="A3298">
        <v>291</v>
      </c>
      <c r="B3298" t="s">
        <v>40</v>
      </c>
      <c r="C3298" t="s">
        <v>79</v>
      </c>
      <c r="D3298">
        <v>17</v>
      </c>
      <c r="E3298">
        <v>13</v>
      </c>
      <c r="F3298">
        <f>D3298-E3298</f>
        <v>4</v>
      </c>
    </row>
    <row r="3299" spans="1:6">
      <c r="A3299">
        <v>291</v>
      </c>
      <c r="B3299" t="s">
        <v>40</v>
      </c>
      <c r="C3299" t="s">
        <v>79</v>
      </c>
      <c r="D3299">
        <v>3</v>
      </c>
      <c r="E3299">
        <v>1</v>
      </c>
      <c r="F3299">
        <f>D3299-E3299</f>
        <v>2</v>
      </c>
    </row>
    <row r="3300" spans="1:6">
      <c r="A3300">
        <v>291</v>
      </c>
      <c r="B3300" t="s">
        <v>40</v>
      </c>
      <c r="C3300" t="s">
        <v>79</v>
      </c>
      <c r="D3300">
        <v>1</v>
      </c>
      <c r="E3300">
        <v>1</v>
      </c>
      <c r="F3300">
        <f>D3300-E3300</f>
        <v>0</v>
      </c>
    </row>
    <row r="3301" spans="1:6">
      <c r="A3301">
        <v>291</v>
      </c>
      <c r="B3301" t="s">
        <v>40</v>
      </c>
      <c r="C3301" t="s">
        <v>79</v>
      </c>
      <c r="D3301">
        <v>10</v>
      </c>
      <c r="E3301">
        <v>7</v>
      </c>
      <c r="F3301">
        <f>D3301-E3301</f>
        <v>3</v>
      </c>
    </row>
    <row r="3302" spans="1:6">
      <c r="A3302">
        <v>291</v>
      </c>
      <c r="B3302" t="s">
        <v>40</v>
      </c>
      <c r="C3302" t="s">
        <v>79</v>
      </c>
      <c r="D3302">
        <v>3</v>
      </c>
      <c r="E3302">
        <v>3</v>
      </c>
      <c r="F3302">
        <f>D3302-E3302</f>
        <v>0</v>
      </c>
    </row>
    <row r="3303" spans="1:6">
      <c r="A3303">
        <v>291</v>
      </c>
      <c r="B3303" t="s">
        <v>40</v>
      </c>
      <c r="C3303" t="s">
        <v>79</v>
      </c>
      <c r="D3303">
        <v>8</v>
      </c>
      <c r="E3303">
        <v>1</v>
      </c>
      <c r="F3303">
        <f>D3303-E3303</f>
        <v>7</v>
      </c>
    </row>
    <row r="3304" spans="1:6">
      <c r="A3304">
        <v>291</v>
      </c>
      <c r="B3304" t="s">
        <v>40</v>
      </c>
      <c r="C3304" t="s">
        <v>79</v>
      </c>
      <c r="D3304">
        <v>1</v>
      </c>
      <c r="E3304">
        <v>2</v>
      </c>
      <c r="F3304">
        <f>D3304-E3304</f>
        <v>-1</v>
      </c>
    </row>
    <row r="3305" spans="1:6">
      <c r="A3305">
        <v>291</v>
      </c>
      <c r="B3305" t="s">
        <v>40</v>
      </c>
      <c r="C3305" t="s">
        <v>79</v>
      </c>
      <c r="D3305">
        <v>0</v>
      </c>
      <c r="E3305">
        <v>1</v>
      </c>
      <c r="F3305">
        <f>D3305-E3305</f>
        <v>-1</v>
      </c>
    </row>
    <row r="3306" spans="1:6">
      <c r="A3306">
        <v>291</v>
      </c>
      <c r="B3306" t="s">
        <v>40</v>
      </c>
      <c r="C3306" t="s">
        <v>79</v>
      </c>
      <c r="D3306">
        <v>1</v>
      </c>
      <c r="E3306">
        <v>0</v>
      </c>
      <c r="F3306">
        <f>D3306-E3306</f>
        <v>1</v>
      </c>
    </row>
    <row r="3307" spans="1:6">
      <c r="A3307">
        <v>292</v>
      </c>
      <c r="B3307" t="s">
        <v>40</v>
      </c>
      <c r="C3307" t="s">
        <v>92</v>
      </c>
      <c r="D3307">
        <v>8</v>
      </c>
      <c r="E3307">
        <v>4</v>
      </c>
      <c r="F3307">
        <f>D3307-E3307</f>
        <v>4</v>
      </c>
    </row>
    <row r="3308" spans="1:6">
      <c r="A3308">
        <v>292</v>
      </c>
      <c r="B3308" t="s">
        <v>40</v>
      </c>
      <c r="C3308" t="s">
        <v>92</v>
      </c>
      <c r="D3308">
        <v>3</v>
      </c>
      <c r="E3308">
        <v>1</v>
      </c>
      <c r="F3308">
        <f>D3308-E3308</f>
        <v>2</v>
      </c>
    </row>
    <row r="3309" spans="1:6">
      <c r="A3309">
        <v>292</v>
      </c>
      <c r="B3309" t="s">
        <v>40</v>
      </c>
      <c r="C3309" t="s">
        <v>92</v>
      </c>
      <c r="D3309">
        <v>5</v>
      </c>
      <c r="E3309">
        <v>6</v>
      </c>
      <c r="F3309">
        <f>D3309-E3309</f>
        <v>-1</v>
      </c>
    </row>
    <row r="3310" spans="1:6">
      <c r="A3310">
        <v>292</v>
      </c>
      <c r="B3310" t="s">
        <v>40</v>
      </c>
      <c r="C3310" t="s">
        <v>92</v>
      </c>
      <c r="D3310">
        <v>5</v>
      </c>
      <c r="E3310">
        <v>1</v>
      </c>
      <c r="F3310">
        <f>D3310-E3310</f>
        <v>4</v>
      </c>
    </row>
    <row r="3311" spans="1:6">
      <c r="A3311">
        <v>292</v>
      </c>
      <c r="B3311" t="s">
        <v>40</v>
      </c>
      <c r="C3311" t="s">
        <v>92</v>
      </c>
      <c r="D3311">
        <v>2</v>
      </c>
      <c r="E3311">
        <v>1</v>
      </c>
      <c r="F3311">
        <f>D3311-E3311</f>
        <v>1</v>
      </c>
    </row>
    <row r="3312" spans="1:6">
      <c r="A3312">
        <v>292</v>
      </c>
      <c r="B3312" t="s">
        <v>40</v>
      </c>
      <c r="C3312" t="s">
        <v>92</v>
      </c>
      <c r="D3312">
        <v>7</v>
      </c>
      <c r="E3312">
        <v>2</v>
      </c>
      <c r="F3312">
        <f>D3312-E3312</f>
        <v>5</v>
      </c>
    </row>
    <row r="3313" spans="1:6">
      <c r="A3313">
        <v>292</v>
      </c>
      <c r="B3313" t="s">
        <v>40</v>
      </c>
      <c r="C3313" t="s">
        <v>92</v>
      </c>
      <c r="D3313">
        <v>6</v>
      </c>
      <c r="E3313">
        <v>3</v>
      </c>
      <c r="F3313">
        <f>D3313-E3313</f>
        <v>3</v>
      </c>
    </row>
    <row r="3314" spans="1:6">
      <c r="A3314">
        <v>292</v>
      </c>
      <c r="B3314" t="s">
        <v>40</v>
      </c>
      <c r="C3314" t="s">
        <v>92</v>
      </c>
      <c r="D3314">
        <v>6</v>
      </c>
      <c r="E3314">
        <v>3</v>
      </c>
      <c r="F3314">
        <f>D3314-E3314</f>
        <v>3</v>
      </c>
    </row>
    <row r="3315" spans="1:6">
      <c r="A3315">
        <v>292</v>
      </c>
      <c r="B3315" t="s">
        <v>40</v>
      </c>
      <c r="C3315" t="s">
        <v>92</v>
      </c>
      <c r="D3315">
        <v>8</v>
      </c>
      <c r="E3315">
        <v>3</v>
      </c>
      <c r="F3315">
        <f>D3315-E3315</f>
        <v>5</v>
      </c>
    </row>
    <row r="3316" spans="1:6">
      <c r="A3316">
        <v>292</v>
      </c>
      <c r="B3316" t="s">
        <v>40</v>
      </c>
      <c r="C3316" t="s">
        <v>92</v>
      </c>
      <c r="D3316">
        <v>0</v>
      </c>
      <c r="E3316">
        <v>4</v>
      </c>
      <c r="F3316">
        <f>D3316-E3316</f>
        <v>-4</v>
      </c>
    </row>
    <row r="3317" spans="1:6">
      <c r="A3317">
        <v>292</v>
      </c>
      <c r="B3317" t="s">
        <v>40</v>
      </c>
      <c r="C3317" t="s">
        <v>92</v>
      </c>
      <c r="D3317">
        <v>6</v>
      </c>
      <c r="E3317">
        <v>3</v>
      </c>
      <c r="F3317">
        <f>D3317-E3317</f>
        <v>3</v>
      </c>
    </row>
    <row r="3318" spans="1:6">
      <c r="A3318">
        <v>293</v>
      </c>
      <c r="B3318" t="s">
        <v>40</v>
      </c>
      <c r="C3318" t="s">
        <v>104</v>
      </c>
      <c r="D3318">
        <v>6</v>
      </c>
      <c r="E3318">
        <v>2</v>
      </c>
      <c r="F3318">
        <f>D3318-E3318</f>
        <v>4</v>
      </c>
    </row>
    <row r="3319" spans="1:6">
      <c r="A3319">
        <v>293</v>
      </c>
      <c r="B3319" t="s">
        <v>40</v>
      </c>
      <c r="C3319" t="s">
        <v>104</v>
      </c>
      <c r="D3319">
        <v>11</v>
      </c>
      <c r="E3319">
        <v>6</v>
      </c>
      <c r="F3319">
        <f>D3319-E3319</f>
        <v>5</v>
      </c>
    </row>
    <row r="3320" spans="1:6">
      <c r="A3320">
        <v>293</v>
      </c>
      <c r="B3320" t="s">
        <v>40</v>
      </c>
      <c r="C3320" t="s">
        <v>104</v>
      </c>
      <c r="D3320">
        <v>5</v>
      </c>
      <c r="E3320">
        <v>0</v>
      </c>
      <c r="F3320">
        <f>D3320-E3320</f>
        <v>5</v>
      </c>
    </row>
    <row r="3321" spans="1:6">
      <c r="A3321">
        <v>293</v>
      </c>
      <c r="B3321" t="s">
        <v>40</v>
      </c>
      <c r="C3321" t="s">
        <v>104</v>
      </c>
      <c r="D3321">
        <v>7</v>
      </c>
      <c r="E3321">
        <v>2</v>
      </c>
      <c r="F3321">
        <f>D3321-E3321</f>
        <v>5</v>
      </c>
    </row>
    <row r="3322" spans="1:6">
      <c r="A3322">
        <v>293</v>
      </c>
      <c r="B3322" t="s">
        <v>40</v>
      </c>
      <c r="C3322" t="s">
        <v>104</v>
      </c>
      <c r="D3322">
        <v>1</v>
      </c>
      <c r="E3322">
        <v>2</v>
      </c>
      <c r="F3322">
        <f>D3322-E3322</f>
        <v>-1</v>
      </c>
    </row>
    <row r="3323" spans="1:6">
      <c r="A3323">
        <v>293</v>
      </c>
      <c r="B3323" t="s">
        <v>40</v>
      </c>
      <c r="C3323" t="s">
        <v>104</v>
      </c>
      <c r="D3323">
        <v>5</v>
      </c>
      <c r="E3323">
        <v>3</v>
      </c>
      <c r="F3323">
        <f>D3323-E3323</f>
        <v>2</v>
      </c>
    </row>
    <row r="3324" spans="1:6">
      <c r="A3324">
        <v>293</v>
      </c>
      <c r="B3324" t="s">
        <v>40</v>
      </c>
      <c r="C3324" t="s">
        <v>104</v>
      </c>
      <c r="D3324">
        <v>10</v>
      </c>
      <c r="E3324">
        <v>6</v>
      </c>
      <c r="F3324">
        <f>D3324-E3324</f>
        <v>4</v>
      </c>
    </row>
    <row r="3325" spans="1:6">
      <c r="A3325">
        <v>293</v>
      </c>
      <c r="B3325" t="s">
        <v>40</v>
      </c>
      <c r="C3325" t="s">
        <v>104</v>
      </c>
      <c r="D3325">
        <v>2</v>
      </c>
      <c r="E3325">
        <v>3</v>
      </c>
      <c r="F3325">
        <f>D3325-E3325</f>
        <v>-1</v>
      </c>
    </row>
    <row r="3326" spans="1:6">
      <c r="A3326">
        <v>293</v>
      </c>
      <c r="B3326" t="s">
        <v>40</v>
      </c>
      <c r="C3326" t="s">
        <v>104</v>
      </c>
      <c r="D3326">
        <v>6</v>
      </c>
      <c r="E3326">
        <v>7</v>
      </c>
      <c r="F3326">
        <f>D3326-E3326</f>
        <v>-1</v>
      </c>
    </row>
    <row r="3327" spans="1:6">
      <c r="A3327">
        <v>293</v>
      </c>
      <c r="B3327" t="s">
        <v>40</v>
      </c>
      <c r="C3327" t="s">
        <v>104</v>
      </c>
      <c r="D3327">
        <v>2</v>
      </c>
      <c r="E3327">
        <v>6</v>
      </c>
      <c r="F3327">
        <f>D3327-E3327</f>
        <v>-4</v>
      </c>
    </row>
    <row r="3328" spans="1:6">
      <c r="A3328">
        <v>293</v>
      </c>
      <c r="B3328" t="s">
        <v>40</v>
      </c>
      <c r="C3328" t="s">
        <v>104</v>
      </c>
      <c r="D3328">
        <v>3</v>
      </c>
      <c r="E3328">
        <v>3</v>
      </c>
      <c r="F3328">
        <f>D3328-E3328</f>
        <v>0</v>
      </c>
    </row>
    <row r="3329" spans="1:6">
      <c r="A3329">
        <v>293</v>
      </c>
      <c r="B3329" t="s">
        <v>40</v>
      </c>
      <c r="C3329" t="s">
        <v>104</v>
      </c>
      <c r="D3329">
        <v>0</v>
      </c>
      <c r="E3329">
        <v>4</v>
      </c>
      <c r="F3329">
        <f>D3329-E3329</f>
        <v>-4</v>
      </c>
    </row>
    <row r="3330" spans="1:6">
      <c r="A3330">
        <v>293</v>
      </c>
      <c r="B3330" t="s">
        <v>40</v>
      </c>
      <c r="C3330" t="s">
        <v>104</v>
      </c>
      <c r="D3330">
        <v>2</v>
      </c>
      <c r="E3330">
        <v>1</v>
      </c>
      <c r="F3330">
        <f>D3330-E3330</f>
        <v>1</v>
      </c>
    </row>
    <row r="3331" spans="1:6">
      <c r="A3331">
        <v>294</v>
      </c>
      <c r="B3331" t="s">
        <v>40</v>
      </c>
      <c r="C3331" t="s">
        <v>116</v>
      </c>
      <c r="D3331">
        <v>3</v>
      </c>
      <c r="E3331">
        <v>4</v>
      </c>
      <c r="F3331">
        <f>D3331-E3331</f>
        <v>-1</v>
      </c>
    </row>
    <row r="3332" spans="1:6">
      <c r="A3332">
        <v>294</v>
      </c>
      <c r="B3332" t="s">
        <v>40</v>
      </c>
      <c r="C3332" t="s">
        <v>116</v>
      </c>
      <c r="D3332">
        <v>3</v>
      </c>
      <c r="E3332">
        <v>5</v>
      </c>
      <c r="F3332">
        <f>D3332-E3332</f>
        <v>-2</v>
      </c>
    </row>
    <row r="3333" spans="1:6">
      <c r="A3333">
        <v>294</v>
      </c>
      <c r="B3333" t="s">
        <v>40</v>
      </c>
      <c r="C3333" t="s">
        <v>116</v>
      </c>
      <c r="D3333">
        <v>1</v>
      </c>
      <c r="E3333">
        <v>1</v>
      </c>
      <c r="F3333">
        <f>D3333-E3333</f>
        <v>0</v>
      </c>
    </row>
    <row r="3334" spans="1:6">
      <c r="A3334">
        <v>294</v>
      </c>
      <c r="B3334" t="s">
        <v>40</v>
      </c>
      <c r="C3334" t="s">
        <v>116</v>
      </c>
      <c r="D3334">
        <v>7</v>
      </c>
      <c r="E3334">
        <v>5</v>
      </c>
      <c r="F3334">
        <f>D3334-E3334</f>
        <v>2</v>
      </c>
    </row>
    <row r="3335" spans="1:6">
      <c r="A3335">
        <v>294</v>
      </c>
      <c r="B3335" t="s">
        <v>40</v>
      </c>
      <c r="C3335" t="s">
        <v>116</v>
      </c>
      <c r="D3335">
        <v>0</v>
      </c>
      <c r="E3335">
        <v>1</v>
      </c>
      <c r="F3335">
        <f>D3335-E3335</f>
        <v>-1</v>
      </c>
    </row>
    <row r="3336" spans="1:6">
      <c r="A3336">
        <v>294</v>
      </c>
      <c r="B3336" t="s">
        <v>40</v>
      </c>
      <c r="C3336" t="s">
        <v>116</v>
      </c>
      <c r="D3336">
        <v>0</v>
      </c>
      <c r="E3336">
        <v>0</v>
      </c>
      <c r="F3336">
        <f>D3336-E3336</f>
        <v>0</v>
      </c>
    </row>
    <row r="3337" spans="1:6">
      <c r="A3337">
        <v>294</v>
      </c>
      <c r="B3337" t="s">
        <v>40</v>
      </c>
      <c r="C3337" t="s">
        <v>116</v>
      </c>
      <c r="D3337">
        <v>3</v>
      </c>
      <c r="E3337">
        <v>5</v>
      </c>
      <c r="F3337">
        <f>D3337-E3337</f>
        <v>-2</v>
      </c>
    </row>
    <row r="3338" spans="1:6">
      <c r="A3338">
        <v>294</v>
      </c>
      <c r="B3338" t="s">
        <v>40</v>
      </c>
      <c r="C3338" t="s">
        <v>116</v>
      </c>
      <c r="D3338">
        <v>4</v>
      </c>
      <c r="E3338">
        <v>3</v>
      </c>
      <c r="F3338">
        <f>D3338-E3338</f>
        <v>1</v>
      </c>
    </row>
    <row r="3339" spans="1:6">
      <c r="A3339">
        <v>294</v>
      </c>
      <c r="B3339" t="s">
        <v>40</v>
      </c>
      <c r="C3339" t="s">
        <v>116</v>
      </c>
      <c r="D3339">
        <v>1</v>
      </c>
      <c r="E3339">
        <v>7</v>
      </c>
      <c r="F3339">
        <f>D3339-E3339</f>
        <v>-6</v>
      </c>
    </row>
    <row r="3340" spans="1:6">
      <c r="A3340">
        <v>294</v>
      </c>
      <c r="B3340" t="s">
        <v>40</v>
      </c>
      <c r="C3340" t="s">
        <v>116</v>
      </c>
      <c r="D3340">
        <v>10</v>
      </c>
      <c r="E3340">
        <v>5</v>
      </c>
      <c r="F3340">
        <f>D3340-E3340</f>
        <v>5</v>
      </c>
    </row>
    <row r="3341" spans="1:6">
      <c r="A3341">
        <v>294</v>
      </c>
      <c r="B3341" t="s">
        <v>40</v>
      </c>
      <c r="C3341" t="s">
        <v>116</v>
      </c>
      <c r="D3341">
        <v>5</v>
      </c>
      <c r="E3341">
        <v>2</v>
      </c>
      <c r="F3341">
        <f>D3341-E3341</f>
        <v>3</v>
      </c>
    </row>
    <row r="3342" spans="1:6">
      <c r="A3342">
        <v>295</v>
      </c>
      <c r="B3342" t="s">
        <v>40</v>
      </c>
      <c r="C3342" t="s">
        <v>129</v>
      </c>
      <c r="D3342">
        <v>5</v>
      </c>
      <c r="E3342">
        <v>1</v>
      </c>
      <c r="F3342">
        <f>D3342-E3342</f>
        <v>4</v>
      </c>
    </row>
    <row r="3343" spans="1:6">
      <c r="A3343">
        <v>295</v>
      </c>
      <c r="B3343" t="s">
        <v>40</v>
      </c>
      <c r="C3343" t="s">
        <v>129</v>
      </c>
      <c r="D3343">
        <v>1</v>
      </c>
      <c r="E3343">
        <v>2</v>
      </c>
      <c r="F3343">
        <f>D3343-E3343</f>
        <v>-1</v>
      </c>
    </row>
    <row r="3344" spans="1:6">
      <c r="A3344">
        <v>295</v>
      </c>
      <c r="B3344" t="s">
        <v>40</v>
      </c>
      <c r="C3344" t="s">
        <v>129</v>
      </c>
      <c r="D3344">
        <v>18</v>
      </c>
      <c r="E3344">
        <v>7</v>
      </c>
      <c r="F3344">
        <f>D3344-E3344</f>
        <v>11</v>
      </c>
    </row>
    <row r="3345" spans="1:6">
      <c r="A3345">
        <v>295</v>
      </c>
      <c r="B3345" t="s">
        <v>40</v>
      </c>
      <c r="C3345" t="s">
        <v>129</v>
      </c>
      <c r="D3345">
        <v>0</v>
      </c>
      <c r="E3345">
        <v>4</v>
      </c>
      <c r="F3345">
        <f>D3345-E3345</f>
        <v>-4</v>
      </c>
    </row>
    <row r="3346" spans="1:6">
      <c r="A3346">
        <v>295</v>
      </c>
      <c r="B3346" t="s">
        <v>40</v>
      </c>
      <c r="C3346" t="s">
        <v>129</v>
      </c>
      <c r="D3346">
        <v>12</v>
      </c>
      <c r="E3346">
        <v>5</v>
      </c>
      <c r="F3346">
        <f>D3346-E3346</f>
        <v>7</v>
      </c>
    </row>
    <row r="3347" spans="1:6">
      <c r="A3347">
        <v>295</v>
      </c>
      <c r="B3347" t="s">
        <v>40</v>
      </c>
      <c r="C3347" t="s">
        <v>129</v>
      </c>
      <c r="D3347">
        <v>4</v>
      </c>
      <c r="E3347">
        <v>3</v>
      </c>
      <c r="F3347">
        <f>D3347-E3347</f>
        <v>1</v>
      </c>
    </row>
    <row r="3348" spans="1:6">
      <c r="A3348">
        <v>295</v>
      </c>
      <c r="B3348" t="s">
        <v>40</v>
      </c>
      <c r="C3348" t="s">
        <v>129</v>
      </c>
      <c r="D3348">
        <v>7</v>
      </c>
      <c r="E3348">
        <v>7</v>
      </c>
      <c r="F3348">
        <f>D3348-E3348</f>
        <v>0</v>
      </c>
    </row>
    <row r="3349" spans="1:6">
      <c r="A3349">
        <v>295</v>
      </c>
      <c r="B3349" t="s">
        <v>40</v>
      </c>
      <c r="C3349" t="s">
        <v>129</v>
      </c>
      <c r="D3349">
        <v>3</v>
      </c>
      <c r="E3349">
        <v>5</v>
      </c>
      <c r="F3349">
        <f>D3349-E3349</f>
        <v>-2</v>
      </c>
    </row>
    <row r="3350" spans="1:6">
      <c r="A3350">
        <v>295</v>
      </c>
      <c r="B3350" t="s">
        <v>40</v>
      </c>
      <c r="C3350" t="s">
        <v>129</v>
      </c>
      <c r="D3350">
        <v>4</v>
      </c>
      <c r="E3350">
        <v>4</v>
      </c>
      <c r="F3350">
        <f>D3350-E3350</f>
        <v>0</v>
      </c>
    </row>
    <row r="3351" spans="1:6">
      <c r="A3351">
        <v>295</v>
      </c>
      <c r="B3351" t="s">
        <v>40</v>
      </c>
      <c r="C3351" t="s">
        <v>129</v>
      </c>
      <c r="D3351">
        <v>2</v>
      </c>
      <c r="E3351">
        <v>0</v>
      </c>
      <c r="F3351">
        <f>D3351-E3351</f>
        <v>2</v>
      </c>
    </row>
    <row r="3352" spans="1:6">
      <c r="A3352">
        <v>296</v>
      </c>
      <c r="B3352" t="s">
        <v>40</v>
      </c>
      <c r="C3352" t="s">
        <v>142</v>
      </c>
      <c r="D3352">
        <v>1</v>
      </c>
      <c r="E3352">
        <v>0</v>
      </c>
      <c r="F3352">
        <f>D3352-E3352</f>
        <v>1</v>
      </c>
    </row>
    <row r="3353" spans="1:6">
      <c r="A3353">
        <v>296</v>
      </c>
      <c r="B3353" t="s">
        <v>40</v>
      </c>
      <c r="C3353" t="s">
        <v>142</v>
      </c>
      <c r="D3353">
        <v>10</v>
      </c>
      <c r="E3353">
        <v>4</v>
      </c>
      <c r="F3353">
        <f>D3353-E3353</f>
        <v>6</v>
      </c>
    </row>
    <row r="3354" spans="1:6">
      <c r="A3354">
        <v>296</v>
      </c>
      <c r="B3354" t="s">
        <v>40</v>
      </c>
      <c r="C3354" t="s">
        <v>142</v>
      </c>
      <c r="D3354">
        <v>10</v>
      </c>
      <c r="E3354">
        <v>2</v>
      </c>
      <c r="F3354">
        <f>D3354-E3354</f>
        <v>8</v>
      </c>
    </row>
    <row r="3355" spans="1:6">
      <c r="A3355">
        <v>296</v>
      </c>
      <c r="B3355" t="s">
        <v>40</v>
      </c>
      <c r="C3355" t="s">
        <v>142</v>
      </c>
      <c r="D3355">
        <v>8</v>
      </c>
      <c r="E3355">
        <v>2</v>
      </c>
      <c r="F3355">
        <f>D3355-E3355</f>
        <v>6</v>
      </c>
    </row>
    <row r="3356" spans="1:6">
      <c r="A3356">
        <v>296</v>
      </c>
      <c r="B3356" t="s">
        <v>40</v>
      </c>
      <c r="C3356" t="s">
        <v>142</v>
      </c>
      <c r="D3356">
        <v>3</v>
      </c>
      <c r="E3356">
        <v>2</v>
      </c>
      <c r="F3356">
        <f>D3356-E3356</f>
        <v>1</v>
      </c>
    </row>
    <row r="3357" spans="1:6">
      <c r="A3357">
        <v>296</v>
      </c>
      <c r="B3357" t="s">
        <v>40</v>
      </c>
      <c r="C3357" t="s">
        <v>142</v>
      </c>
      <c r="D3357">
        <v>13</v>
      </c>
      <c r="E3357">
        <v>6</v>
      </c>
      <c r="F3357">
        <f>D3357-E3357</f>
        <v>7</v>
      </c>
    </row>
    <row r="3358" spans="1:6">
      <c r="A3358">
        <v>296</v>
      </c>
      <c r="B3358" t="s">
        <v>40</v>
      </c>
      <c r="C3358" t="s">
        <v>142</v>
      </c>
      <c r="D3358">
        <v>10</v>
      </c>
      <c r="E3358">
        <v>1</v>
      </c>
      <c r="F3358">
        <f>D3358-E3358</f>
        <v>9</v>
      </c>
    </row>
    <row r="3359" spans="1:6">
      <c r="A3359">
        <v>296</v>
      </c>
      <c r="B3359" t="s">
        <v>40</v>
      </c>
      <c r="C3359" t="s">
        <v>142</v>
      </c>
      <c r="D3359">
        <v>6</v>
      </c>
      <c r="E3359">
        <v>6</v>
      </c>
      <c r="F3359">
        <f>D3359-E3359</f>
        <v>0</v>
      </c>
    </row>
    <row r="3360" spans="1:6">
      <c r="A3360">
        <v>296</v>
      </c>
      <c r="B3360" t="s">
        <v>40</v>
      </c>
      <c r="C3360" t="s">
        <v>142</v>
      </c>
      <c r="D3360">
        <v>3</v>
      </c>
      <c r="E3360">
        <v>2</v>
      </c>
      <c r="F3360">
        <f>D3360-E3360</f>
        <v>1</v>
      </c>
    </row>
    <row r="3361" spans="1:6">
      <c r="A3361">
        <v>296</v>
      </c>
      <c r="B3361" t="s">
        <v>40</v>
      </c>
      <c r="C3361" t="s">
        <v>142</v>
      </c>
      <c r="D3361">
        <v>4</v>
      </c>
      <c r="E3361">
        <v>0</v>
      </c>
      <c r="F3361">
        <f>D3361-E3361</f>
        <v>4</v>
      </c>
    </row>
    <row r="3362" spans="1:6">
      <c r="A3362">
        <v>297</v>
      </c>
      <c r="B3362" t="s">
        <v>40</v>
      </c>
      <c r="C3362" t="s">
        <v>154</v>
      </c>
      <c r="D3362">
        <v>13</v>
      </c>
      <c r="E3362">
        <v>10</v>
      </c>
      <c r="F3362">
        <f>D3362-E3362</f>
        <v>3</v>
      </c>
    </row>
    <row r="3363" spans="1:6">
      <c r="A3363">
        <v>297</v>
      </c>
      <c r="B3363" t="s">
        <v>40</v>
      </c>
      <c r="C3363" t="s">
        <v>154</v>
      </c>
      <c r="D3363">
        <v>6</v>
      </c>
      <c r="E3363">
        <v>4</v>
      </c>
      <c r="F3363">
        <f>D3363-E3363</f>
        <v>2</v>
      </c>
    </row>
    <row r="3364" spans="1:6">
      <c r="A3364">
        <v>297</v>
      </c>
      <c r="B3364" t="s">
        <v>40</v>
      </c>
      <c r="C3364" t="s">
        <v>154</v>
      </c>
      <c r="D3364">
        <v>3</v>
      </c>
      <c r="E3364">
        <v>4</v>
      </c>
      <c r="F3364">
        <f>D3364-E3364</f>
        <v>-1</v>
      </c>
    </row>
    <row r="3365" spans="1:6">
      <c r="A3365">
        <v>297</v>
      </c>
      <c r="B3365" t="s">
        <v>40</v>
      </c>
      <c r="C3365" t="s">
        <v>154</v>
      </c>
      <c r="D3365">
        <v>14</v>
      </c>
      <c r="E3365">
        <v>10</v>
      </c>
      <c r="F3365">
        <f>D3365-E3365</f>
        <v>4</v>
      </c>
    </row>
    <row r="3366" spans="1:6">
      <c r="A3366">
        <v>297</v>
      </c>
      <c r="B3366" t="s">
        <v>40</v>
      </c>
      <c r="C3366" t="s">
        <v>154</v>
      </c>
      <c r="D3366">
        <v>18</v>
      </c>
      <c r="E3366">
        <v>8</v>
      </c>
      <c r="F3366">
        <f>D3366-E3366</f>
        <v>10</v>
      </c>
    </row>
    <row r="3367" spans="1:6">
      <c r="A3367">
        <v>297</v>
      </c>
      <c r="B3367" t="s">
        <v>40</v>
      </c>
      <c r="C3367" t="s">
        <v>154</v>
      </c>
      <c r="D3367">
        <v>3</v>
      </c>
      <c r="E3367">
        <v>1</v>
      </c>
      <c r="F3367">
        <f>D3367-E3367</f>
        <v>2</v>
      </c>
    </row>
    <row r="3368" spans="1:6">
      <c r="A3368">
        <v>297</v>
      </c>
      <c r="B3368" t="s">
        <v>40</v>
      </c>
      <c r="C3368" t="s">
        <v>154</v>
      </c>
      <c r="D3368">
        <v>8</v>
      </c>
      <c r="E3368">
        <v>6</v>
      </c>
      <c r="F3368">
        <f>D3368-E3368</f>
        <v>2</v>
      </c>
    </row>
    <row r="3369" spans="1:6">
      <c r="A3369">
        <v>297</v>
      </c>
      <c r="B3369" t="s">
        <v>40</v>
      </c>
      <c r="C3369" t="s">
        <v>154</v>
      </c>
      <c r="D3369">
        <v>0</v>
      </c>
      <c r="E3369">
        <v>5</v>
      </c>
      <c r="F3369">
        <f>D3369-E3369</f>
        <v>-5</v>
      </c>
    </row>
    <row r="3370" spans="1:6">
      <c r="A3370">
        <v>297</v>
      </c>
      <c r="B3370" t="s">
        <v>40</v>
      </c>
      <c r="C3370" t="s">
        <v>154</v>
      </c>
      <c r="D3370">
        <v>3</v>
      </c>
      <c r="E3370">
        <v>2</v>
      </c>
      <c r="F3370">
        <f>D3370-E3370</f>
        <v>1</v>
      </c>
    </row>
    <row r="3371" spans="1:6">
      <c r="A3371">
        <v>298</v>
      </c>
      <c r="B3371" t="s">
        <v>53</v>
      </c>
      <c r="C3371" t="s">
        <v>14</v>
      </c>
      <c r="D3371">
        <v>1</v>
      </c>
      <c r="E3371">
        <v>2</v>
      </c>
      <c r="F3371">
        <f>D3371-E3371</f>
        <v>-1</v>
      </c>
    </row>
    <row r="3372" spans="1:6">
      <c r="A3372">
        <v>298</v>
      </c>
      <c r="B3372" t="s">
        <v>53</v>
      </c>
      <c r="C3372" t="s">
        <v>14</v>
      </c>
      <c r="D3372">
        <v>19</v>
      </c>
      <c r="E3372">
        <v>9</v>
      </c>
      <c r="F3372">
        <f>D3372-E3372</f>
        <v>10</v>
      </c>
    </row>
    <row r="3373" spans="1:6">
      <c r="A3373">
        <v>298</v>
      </c>
      <c r="B3373" t="s">
        <v>53</v>
      </c>
      <c r="C3373" t="s">
        <v>14</v>
      </c>
      <c r="D3373">
        <v>4</v>
      </c>
      <c r="E3373">
        <v>3</v>
      </c>
      <c r="F3373">
        <f>D3373-E3373</f>
        <v>1</v>
      </c>
    </row>
    <row r="3374" spans="1:6">
      <c r="A3374">
        <v>298</v>
      </c>
      <c r="B3374" t="s">
        <v>53</v>
      </c>
      <c r="C3374" t="s">
        <v>14</v>
      </c>
      <c r="D3374">
        <v>2</v>
      </c>
      <c r="E3374">
        <v>4</v>
      </c>
      <c r="F3374">
        <f>D3374-E3374</f>
        <v>-2</v>
      </c>
    </row>
    <row r="3375" spans="1:6">
      <c r="A3375">
        <v>298</v>
      </c>
      <c r="B3375" t="s">
        <v>53</v>
      </c>
      <c r="C3375" t="s">
        <v>14</v>
      </c>
      <c r="D3375">
        <v>3</v>
      </c>
      <c r="E3375">
        <v>5</v>
      </c>
      <c r="F3375">
        <f>D3375-E3375</f>
        <v>-2</v>
      </c>
    </row>
    <row r="3376" spans="1:6">
      <c r="A3376">
        <v>298</v>
      </c>
      <c r="B3376" t="s">
        <v>53</v>
      </c>
      <c r="C3376" t="s">
        <v>14</v>
      </c>
      <c r="D3376">
        <v>5</v>
      </c>
      <c r="E3376">
        <v>5</v>
      </c>
      <c r="F3376">
        <f>D3376-E3376</f>
        <v>0</v>
      </c>
    </row>
    <row r="3377" spans="1:6">
      <c r="A3377">
        <v>298</v>
      </c>
      <c r="B3377" t="s">
        <v>53</v>
      </c>
      <c r="C3377" t="s">
        <v>14</v>
      </c>
      <c r="D3377">
        <v>0</v>
      </c>
      <c r="E3377">
        <v>1</v>
      </c>
      <c r="F3377">
        <f>D3377-E3377</f>
        <v>-1</v>
      </c>
    </row>
    <row r="3378" spans="1:6">
      <c r="A3378">
        <v>298</v>
      </c>
      <c r="B3378" t="s">
        <v>53</v>
      </c>
      <c r="C3378" t="s">
        <v>14</v>
      </c>
      <c r="D3378">
        <v>12</v>
      </c>
      <c r="E3378">
        <v>2</v>
      </c>
      <c r="F3378">
        <f>D3378-E3378</f>
        <v>10</v>
      </c>
    </row>
    <row r="3379" spans="1:6">
      <c r="A3379">
        <v>298</v>
      </c>
      <c r="B3379" t="s">
        <v>53</v>
      </c>
      <c r="C3379" t="s">
        <v>14</v>
      </c>
      <c r="D3379">
        <v>1</v>
      </c>
      <c r="E3379">
        <v>3</v>
      </c>
      <c r="F3379">
        <f>D3379-E3379</f>
        <v>-2</v>
      </c>
    </row>
    <row r="3380" spans="1:6">
      <c r="A3380">
        <v>298</v>
      </c>
      <c r="B3380" t="s">
        <v>53</v>
      </c>
      <c r="C3380" t="s">
        <v>14</v>
      </c>
      <c r="D3380">
        <v>1</v>
      </c>
      <c r="E3380">
        <v>5</v>
      </c>
      <c r="F3380">
        <f>D3380-E3380</f>
        <v>-4</v>
      </c>
    </row>
    <row r="3381" spans="1:6">
      <c r="A3381">
        <v>298</v>
      </c>
      <c r="B3381" t="s">
        <v>53</v>
      </c>
      <c r="C3381" t="s">
        <v>14</v>
      </c>
      <c r="D3381">
        <v>2</v>
      </c>
      <c r="E3381">
        <v>2</v>
      </c>
      <c r="F3381">
        <f>D3381-E3381</f>
        <v>0</v>
      </c>
    </row>
    <row r="3382" spans="1:6">
      <c r="A3382">
        <v>298</v>
      </c>
      <c r="B3382" t="s">
        <v>53</v>
      </c>
      <c r="C3382" t="s">
        <v>14</v>
      </c>
      <c r="D3382">
        <v>2</v>
      </c>
      <c r="E3382">
        <v>7</v>
      </c>
      <c r="F3382">
        <f>D3382-E3382</f>
        <v>-5</v>
      </c>
    </row>
    <row r="3383" spans="1:6">
      <c r="A3383">
        <v>299</v>
      </c>
      <c r="B3383" t="s">
        <v>53</v>
      </c>
      <c r="C3383" t="s">
        <v>15</v>
      </c>
      <c r="D3383">
        <v>10</v>
      </c>
      <c r="E3383">
        <v>7</v>
      </c>
      <c r="F3383">
        <f>D3383-E3383</f>
        <v>3</v>
      </c>
    </row>
    <row r="3384" spans="1:6">
      <c r="A3384">
        <v>299</v>
      </c>
      <c r="B3384" t="s">
        <v>53</v>
      </c>
      <c r="C3384" t="s">
        <v>15</v>
      </c>
      <c r="D3384">
        <v>5</v>
      </c>
      <c r="E3384">
        <v>2</v>
      </c>
      <c r="F3384">
        <f>D3384-E3384</f>
        <v>3</v>
      </c>
    </row>
    <row r="3385" spans="1:6">
      <c r="A3385">
        <v>299</v>
      </c>
      <c r="B3385" t="s">
        <v>53</v>
      </c>
      <c r="C3385" t="s">
        <v>15</v>
      </c>
      <c r="D3385">
        <v>3</v>
      </c>
      <c r="E3385">
        <v>1</v>
      </c>
      <c r="F3385">
        <f>D3385-E3385</f>
        <v>2</v>
      </c>
    </row>
    <row r="3386" spans="1:6">
      <c r="A3386">
        <v>299</v>
      </c>
      <c r="B3386" t="s">
        <v>53</v>
      </c>
      <c r="C3386" t="s">
        <v>15</v>
      </c>
      <c r="D3386">
        <v>2</v>
      </c>
      <c r="E3386">
        <v>6</v>
      </c>
      <c r="F3386">
        <f>D3386-E3386</f>
        <v>-4</v>
      </c>
    </row>
    <row r="3387" spans="1:6">
      <c r="A3387">
        <v>299</v>
      </c>
      <c r="B3387" t="s">
        <v>53</v>
      </c>
      <c r="C3387" t="s">
        <v>15</v>
      </c>
      <c r="D3387">
        <v>7</v>
      </c>
      <c r="E3387">
        <v>3</v>
      </c>
      <c r="F3387">
        <f>D3387-E3387</f>
        <v>4</v>
      </c>
    </row>
    <row r="3388" spans="1:6">
      <c r="A3388">
        <v>299</v>
      </c>
      <c r="B3388" t="s">
        <v>53</v>
      </c>
      <c r="C3388" t="s">
        <v>15</v>
      </c>
      <c r="D3388">
        <v>10</v>
      </c>
      <c r="E3388">
        <v>6</v>
      </c>
      <c r="F3388">
        <f>D3388-E3388</f>
        <v>4</v>
      </c>
    </row>
    <row r="3389" spans="1:6">
      <c r="A3389">
        <v>299</v>
      </c>
      <c r="B3389" t="s">
        <v>53</v>
      </c>
      <c r="C3389" t="s">
        <v>15</v>
      </c>
      <c r="D3389">
        <v>2</v>
      </c>
      <c r="E3389">
        <v>1</v>
      </c>
      <c r="F3389">
        <f>D3389-E3389</f>
        <v>1</v>
      </c>
    </row>
    <row r="3390" spans="1:6">
      <c r="A3390">
        <v>299</v>
      </c>
      <c r="B3390" t="s">
        <v>53</v>
      </c>
      <c r="C3390" t="s">
        <v>15</v>
      </c>
      <c r="D3390">
        <v>1</v>
      </c>
      <c r="E3390">
        <v>2</v>
      </c>
      <c r="F3390">
        <f>D3390-E3390</f>
        <v>-1</v>
      </c>
    </row>
    <row r="3391" spans="1:6">
      <c r="A3391">
        <v>299</v>
      </c>
      <c r="B3391" t="s">
        <v>53</v>
      </c>
      <c r="C3391" t="s">
        <v>15</v>
      </c>
      <c r="D3391">
        <v>2</v>
      </c>
      <c r="E3391">
        <v>4</v>
      </c>
      <c r="F3391">
        <f>D3391-E3391</f>
        <v>-2</v>
      </c>
    </row>
    <row r="3392" spans="1:6">
      <c r="A3392">
        <v>299</v>
      </c>
      <c r="B3392" t="s">
        <v>53</v>
      </c>
      <c r="C3392" t="s">
        <v>15</v>
      </c>
      <c r="D3392">
        <v>2</v>
      </c>
      <c r="E3392">
        <v>6</v>
      </c>
      <c r="F3392">
        <f>D3392-E3392</f>
        <v>-4</v>
      </c>
    </row>
    <row r="3393" spans="1:6">
      <c r="A3393">
        <v>299</v>
      </c>
      <c r="B3393" t="s">
        <v>53</v>
      </c>
      <c r="C3393" t="s">
        <v>15</v>
      </c>
      <c r="D3393">
        <v>0</v>
      </c>
      <c r="E3393">
        <v>1</v>
      </c>
      <c r="F3393">
        <f>D3393-E3393</f>
        <v>-1</v>
      </c>
    </row>
    <row r="3394" spans="1:6">
      <c r="A3394">
        <v>299</v>
      </c>
      <c r="B3394" t="s">
        <v>53</v>
      </c>
      <c r="C3394" t="s">
        <v>15</v>
      </c>
      <c r="D3394">
        <v>5</v>
      </c>
      <c r="E3394">
        <v>6</v>
      </c>
      <c r="F3394">
        <f>D3394-E3394</f>
        <v>-1</v>
      </c>
    </row>
    <row r="3395" spans="1:6">
      <c r="A3395">
        <v>299</v>
      </c>
      <c r="B3395" t="s">
        <v>53</v>
      </c>
      <c r="C3395" t="s">
        <v>15</v>
      </c>
      <c r="D3395">
        <v>0</v>
      </c>
      <c r="E3395">
        <v>2</v>
      </c>
      <c r="F3395">
        <f>D3395-E3395</f>
        <v>-2</v>
      </c>
    </row>
    <row r="3396" spans="1:6">
      <c r="A3396">
        <v>300</v>
      </c>
      <c r="B3396" t="s">
        <v>53</v>
      </c>
      <c r="C3396" t="s">
        <v>40</v>
      </c>
      <c r="D3396">
        <v>0</v>
      </c>
      <c r="E3396">
        <v>1</v>
      </c>
      <c r="F3396">
        <f>D3396-E3396</f>
        <v>-1</v>
      </c>
    </row>
    <row r="3397" spans="1:6">
      <c r="A3397">
        <v>300</v>
      </c>
      <c r="B3397" t="s">
        <v>53</v>
      </c>
      <c r="C3397" t="s">
        <v>40</v>
      </c>
      <c r="D3397">
        <v>9</v>
      </c>
      <c r="E3397">
        <v>4</v>
      </c>
      <c r="F3397">
        <f>D3397-E3397</f>
        <v>5</v>
      </c>
    </row>
    <row r="3398" spans="1:6">
      <c r="A3398">
        <v>300</v>
      </c>
      <c r="B3398" t="s">
        <v>53</v>
      </c>
      <c r="C3398" t="s">
        <v>40</v>
      </c>
      <c r="D3398">
        <v>4</v>
      </c>
      <c r="E3398">
        <v>5</v>
      </c>
      <c r="F3398">
        <f>D3398-E3398</f>
        <v>-1</v>
      </c>
    </row>
    <row r="3399" spans="1:6">
      <c r="A3399">
        <v>300</v>
      </c>
      <c r="B3399" t="s">
        <v>53</v>
      </c>
      <c r="C3399" t="s">
        <v>40</v>
      </c>
      <c r="D3399">
        <v>0</v>
      </c>
      <c r="E3399">
        <v>0</v>
      </c>
      <c r="F3399">
        <f>D3399-E3399</f>
        <v>0</v>
      </c>
    </row>
    <row r="3400" spans="1:6">
      <c r="A3400">
        <v>300</v>
      </c>
      <c r="B3400" t="s">
        <v>53</v>
      </c>
      <c r="C3400" t="s">
        <v>40</v>
      </c>
      <c r="D3400">
        <v>2</v>
      </c>
      <c r="E3400">
        <v>2</v>
      </c>
      <c r="F3400">
        <f>D3400-E3400</f>
        <v>0</v>
      </c>
    </row>
    <row r="3401" spans="1:6">
      <c r="A3401">
        <v>300</v>
      </c>
      <c r="B3401" t="s">
        <v>53</v>
      </c>
      <c r="C3401" t="s">
        <v>40</v>
      </c>
      <c r="D3401">
        <v>1</v>
      </c>
      <c r="E3401">
        <v>2</v>
      </c>
      <c r="F3401">
        <f>D3401-E3401</f>
        <v>-1</v>
      </c>
    </row>
    <row r="3402" spans="1:6">
      <c r="A3402">
        <v>300</v>
      </c>
      <c r="B3402" t="s">
        <v>53</v>
      </c>
      <c r="C3402" t="s">
        <v>40</v>
      </c>
      <c r="D3402">
        <v>14</v>
      </c>
      <c r="E3402">
        <v>12</v>
      </c>
      <c r="F3402">
        <f>D3402-E3402</f>
        <v>2</v>
      </c>
    </row>
    <row r="3403" spans="1:6">
      <c r="A3403">
        <v>300</v>
      </c>
      <c r="B3403" t="s">
        <v>53</v>
      </c>
      <c r="C3403" t="s">
        <v>40</v>
      </c>
      <c r="D3403">
        <v>9</v>
      </c>
      <c r="E3403">
        <v>4</v>
      </c>
      <c r="F3403">
        <f>D3403-E3403</f>
        <v>5</v>
      </c>
    </row>
    <row r="3404" spans="1:6">
      <c r="A3404">
        <v>300</v>
      </c>
      <c r="B3404" t="s">
        <v>53</v>
      </c>
      <c r="C3404" t="s">
        <v>40</v>
      </c>
      <c r="D3404">
        <v>7</v>
      </c>
      <c r="E3404">
        <v>5</v>
      </c>
      <c r="F3404">
        <f>D3404-E3404</f>
        <v>2</v>
      </c>
    </row>
    <row r="3405" spans="1:6">
      <c r="A3405">
        <v>300</v>
      </c>
      <c r="B3405" t="s">
        <v>53</v>
      </c>
      <c r="C3405" t="s">
        <v>40</v>
      </c>
      <c r="D3405">
        <v>3</v>
      </c>
      <c r="E3405">
        <v>1</v>
      </c>
      <c r="F3405">
        <f>D3405-E3405</f>
        <v>2</v>
      </c>
    </row>
    <row r="3406" spans="1:6">
      <c r="A3406">
        <v>300</v>
      </c>
      <c r="B3406" t="s">
        <v>53</v>
      </c>
      <c r="C3406" t="s">
        <v>40</v>
      </c>
      <c r="D3406">
        <v>7</v>
      </c>
      <c r="E3406">
        <v>6</v>
      </c>
      <c r="F3406">
        <f>D3406-E3406</f>
        <v>1</v>
      </c>
    </row>
    <row r="3407" spans="1:6">
      <c r="A3407">
        <v>300</v>
      </c>
      <c r="B3407" t="s">
        <v>53</v>
      </c>
      <c r="C3407" t="s">
        <v>40</v>
      </c>
      <c r="D3407">
        <v>0</v>
      </c>
      <c r="E3407">
        <v>5</v>
      </c>
      <c r="F3407">
        <f>D3407-E3407</f>
        <v>-5</v>
      </c>
    </row>
    <row r="3408" spans="1:6">
      <c r="A3408">
        <v>300</v>
      </c>
      <c r="B3408" t="s">
        <v>53</v>
      </c>
      <c r="C3408" t="s">
        <v>40</v>
      </c>
      <c r="D3408">
        <v>1</v>
      </c>
      <c r="E3408">
        <v>6</v>
      </c>
      <c r="F3408">
        <f>D3408-E3408</f>
        <v>-5</v>
      </c>
    </row>
    <row r="3409" spans="1:6">
      <c r="A3409">
        <v>300</v>
      </c>
      <c r="B3409" t="s">
        <v>53</v>
      </c>
      <c r="C3409" t="s">
        <v>40</v>
      </c>
      <c r="D3409">
        <v>0</v>
      </c>
      <c r="E3409">
        <v>0</v>
      </c>
      <c r="F3409">
        <f>D3409-E3409</f>
        <v>0</v>
      </c>
    </row>
    <row r="3410" spans="1:6">
      <c r="A3410">
        <v>301</v>
      </c>
      <c r="B3410" t="s">
        <v>53</v>
      </c>
      <c r="C3410" t="s">
        <v>66</v>
      </c>
      <c r="D3410">
        <v>1</v>
      </c>
      <c r="E3410">
        <v>4</v>
      </c>
      <c r="F3410">
        <f>D3410-E3410</f>
        <v>-3</v>
      </c>
    </row>
    <row r="3411" spans="1:6">
      <c r="A3411">
        <v>301</v>
      </c>
      <c r="B3411" t="s">
        <v>53</v>
      </c>
      <c r="C3411" t="s">
        <v>66</v>
      </c>
      <c r="D3411">
        <v>1</v>
      </c>
      <c r="E3411">
        <v>4</v>
      </c>
      <c r="F3411">
        <f>D3411-E3411</f>
        <v>-3</v>
      </c>
    </row>
    <row r="3412" spans="1:6">
      <c r="A3412">
        <v>301</v>
      </c>
      <c r="B3412" t="s">
        <v>53</v>
      </c>
      <c r="C3412" t="s">
        <v>66</v>
      </c>
      <c r="D3412">
        <v>0</v>
      </c>
      <c r="E3412">
        <v>2</v>
      </c>
      <c r="F3412">
        <f>D3412-E3412</f>
        <v>-2</v>
      </c>
    </row>
    <row r="3413" spans="1:6">
      <c r="A3413">
        <v>301</v>
      </c>
      <c r="B3413" t="s">
        <v>53</v>
      </c>
      <c r="C3413" t="s">
        <v>66</v>
      </c>
      <c r="D3413">
        <v>3</v>
      </c>
      <c r="E3413">
        <v>2</v>
      </c>
      <c r="F3413">
        <f>D3413-E3413</f>
        <v>1</v>
      </c>
    </row>
    <row r="3414" spans="1:6">
      <c r="A3414">
        <v>301</v>
      </c>
      <c r="B3414" t="s">
        <v>53</v>
      </c>
      <c r="C3414" t="s">
        <v>66</v>
      </c>
      <c r="D3414">
        <v>1</v>
      </c>
      <c r="E3414">
        <v>0</v>
      </c>
      <c r="F3414">
        <f>D3414-E3414</f>
        <v>1</v>
      </c>
    </row>
    <row r="3415" spans="1:6">
      <c r="A3415">
        <v>301</v>
      </c>
      <c r="B3415" t="s">
        <v>53</v>
      </c>
      <c r="C3415" t="s">
        <v>66</v>
      </c>
      <c r="D3415">
        <v>2</v>
      </c>
      <c r="E3415">
        <v>4</v>
      </c>
      <c r="F3415">
        <f>D3415-E3415</f>
        <v>-2</v>
      </c>
    </row>
    <row r="3416" spans="1:6">
      <c r="A3416">
        <v>301</v>
      </c>
      <c r="B3416" t="s">
        <v>53</v>
      </c>
      <c r="C3416" t="s">
        <v>66</v>
      </c>
      <c r="D3416">
        <v>1</v>
      </c>
      <c r="E3416">
        <v>0</v>
      </c>
      <c r="F3416">
        <f>D3416-E3416</f>
        <v>1</v>
      </c>
    </row>
    <row r="3417" spans="1:6">
      <c r="A3417">
        <v>301</v>
      </c>
      <c r="B3417" t="s">
        <v>53</v>
      </c>
      <c r="C3417" t="s">
        <v>66</v>
      </c>
      <c r="D3417">
        <v>6</v>
      </c>
      <c r="E3417">
        <v>5</v>
      </c>
      <c r="F3417">
        <f>D3417-E3417</f>
        <v>1</v>
      </c>
    </row>
    <row r="3418" spans="1:6">
      <c r="A3418">
        <v>301</v>
      </c>
      <c r="B3418" t="s">
        <v>53</v>
      </c>
      <c r="C3418" t="s">
        <v>66</v>
      </c>
      <c r="D3418">
        <v>3</v>
      </c>
      <c r="E3418">
        <v>6</v>
      </c>
      <c r="F3418">
        <f>D3418-E3418</f>
        <v>-3</v>
      </c>
    </row>
    <row r="3419" spans="1:6">
      <c r="A3419">
        <v>301</v>
      </c>
      <c r="B3419" t="s">
        <v>53</v>
      </c>
      <c r="C3419" t="s">
        <v>66</v>
      </c>
      <c r="D3419">
        <v>5</v>
      </c>
      <c r="E3419">
        <v>1</v>
      </c>
      <c r="F3419">
        <f>D3419-E3419</f>
        <v>4</v>
      </c>
    </row>
    <row r="3420" spans="1:6">
      <c r="A3420">
        <v>301</v>
      </c>
      <c r="B3420" t="s">
        <v>53</v>
      </c>
      <c r="C3420" t="s">
        <v>66</v>
      </c>
      <c r="D3420">
        <v>6</v>
      </c>
      <c r="E3420">
        <v>2</v>
      </c>
      <c r="F3420">
        <f>D3420-E3420</f>
        <v>4</v>
      </c>
    </row>
    <row r="3421" spans="1:6">
      <c r="A3421">
        <v>301</v>
      </c>
      <c r="B3421" t="s">
        <v>53</v>
      </c>
      <c r="C3421" t="s">
        <v>66</v>
      </c>
      <c r="D3421">
        <v>12</v>
      </c>
      <c r="E3421">
        <v>4</v>
      </c>
      <c r="F3421">
        <f>D3421-E3421</f>
        <v>8</v>
      </c>
    </row>
    <row r="3422" spans="1:6">
      <c r="A3422">
        <v>301</v>
      </c>
      <c r="B3422" t="s">
        <v>53</v>
      </c>
      <c r="C3422" t="s">
        <v>66</v>
      </c>
      <c r="D3422">
        <v>2</v>
      </c>
      <c r="E3422">
        <v>6</v>
      </c>
      <c r="F3422">
        <f>D3422-E3422</f>
        <v>-4</v>
      </c>
    </row>
    <row r="3423" spans="1:6">
      <c r="A3423">
        <v>301</v>
      </c>
      <c r="B3423" t="s">
        <v>53</v>
      </c>
      <c r="C3423" t="s">
        <v>66</v>
      </c>
      <c r="D3423">
        <v>0</v>
      </c>
      <c r="E3423">
        <v>1</v>
      </c>
      <c r="F3423">
        <f>D3423-E3423</f>
        <v>-1</v>
      </c>
    </row>
    <row r="3424" spans="1:6">
      <c r="A3424">
        <v>302</v>
      </c>
      <c r="B3424" t="s">
        <v>53</v>
      </c>
      <c r="C3424" t="s">
        <v>79</v>
      </c>
      <c r="D3424">
        <v>2</v>
      </c>
      <c r="E3424">
        <v>4</v>
      </c>
      <c r="F3424">
        <f>D3424-E3424</f>
        <v>-2</v>
      </c>
    </row>
    <row r="3425" spans="1:6">
      <c r="A3425">
        <v>302</v>
      </c>
      <c r="B3425" t="s">
        <v>53</v>
      </c>
      <c r="C3425" t="s">
        <v>79</v>
      </c>
      <c r="D3425">
        <v>7</v>
      </c>
      <c r="E3425">
        <v>7</v>
      </c>
      <c r="F3425">
        <f>D3425-E3425</f>
        <v>0</v>
      </c>
    </row>
    <row r="3426" spans="1:6">
      <c r="A3426">
        <v>302</v>
      </c>
      <c r="B3426" t="s">
        <v>53</v>
      </c>
      <c r="C3426" t="s">
        <v>79</v>
      </c>
      <c r="D3426">
        <v>5</v>
      </c>
      <c r="E3426">
        <v>2</v>
      </c>
      <c r="F3426">
        <f>D3426-E3426</f>
        <v>3</v>
      </c>
    </row>
    <row r="3427" spans="1:6">
      <c r="A3427">
        <v>302</v>
      </c>
      <c r="B3427" t="s">
        <v>53</v>
      </c>
      <c r="C3427" t="s">
        <v>79</v>
      </c>
      <c r="D3427">
        <v>2</v>
      </c>
      <c r="E3427">
        <v>0</v>
      </c>
      <c r="F3427">
        <f>D3427-E3427</f>
        <v>2</v>
      </c>
    </row>
    <row r="3428" spans="1:6">
      <c r="A3428">
        <v>302</v>
      </c>
      <c r="B3428" t="s">
        <v>53</v>
      </c>
      <c r="C3428" t="s">
        <v>79</v>
      </c>
      <c r="D3428">
        <v>1</v>
      </c>
      <c r="E3428">
        <v>4</v>
      </c>
      <c r="F3428">
        <f>D3428-E3428</f>
        <v>-3</v>
      </c>
    </row>
    <row r="3429" spans="1:6">
      <c r="A3429">
        <v>302</v>
      </c>
      <c r="B3429" t="s">
        <v>53</v>
      </c>
      <c r="C3429" t="s">
        <v>79</v>
      </c>
      <c r="D3429">
        <v>11</v>
      </c>
      <c r="E3429">
        <v>3</v>
      </c>
      <c r="F3429">
        <f>D3429-E3429</f>
        <v>8</v>
      </c>
    </row>
    <row r="3430" spans="1:6">
      <c r="A3430">
        <v>302</v>
      </c>
      <c r="B3430" t="s">
        <v>53</v>
      </c>
      <c r="C3430" t="s">
        <v>79</v>
      </c>
      <c r="D3430">
        <v>1</v>
      </c>
      <c r="E3430">
        <v>2</v>
      </c>
      <c r="F3430">
        <f>D3430-E3430</f>
        <v>-1</v>
      </c>
    </row>
    <row r="3431" spans="1:6">
      <c r="A3431">
        <v>302</v>
      </c>
      <c r="B3431" t="s">
        <v>53</v>
      </c>
      <c r="C3431" t="s">
        <v>79</v>
      </c>
      <c r="D3431">
        <v>12</v>
      </c>
      <c r="E3431">
        <v>11</v>
      </c>
      <c r="F3431">
        <f>D3431-E3431</f>
        <v>1</v>
      </c>
    </row>
    <row r="3432" spans="1:6">
      <c r="A3432">
        <v>302</v>
      </c>
      <c r="B3432" t="s">
        <v>53</v>
      </c>
      <c r="C3432" t="s">
        <v>79</v>
      </c>
      <c r="D3432">
        <v>5</v>
      </c>
      <c r="E3432">
        <v>3</v>
      </c>
      <c r="F3432">
        <f>D3432-E3432</f>
        <v>2</v>
      </c>
    </row>
    <row r="3433" spans="1:6">
      <c r="A3433">
        <v>302</v>
      </c>
      <c r="B3433" t="s">
        <v>53</v>
      </c>
      <c r="C3433" t="s">
        <v>79</v>
      </c>
      <c r="D3433">
        <v>2</v>
      </c>
      <c r="E3433">
        <v>3</v>
      </c>
      <c r="F3433">
        <f>D3433-E3433</f>
        <v>-1</v>
      </c>
    </row>
    <row r="3434" spans="1:6">
      <c r="A3434">
        <v>302</v>
      </c>
      <c r="B3434" t="s">
        <v>53</v>
      </c>
      <c r="C3434" t="s">
        <v>79</v>
      </c>
      <c r="D3434">
        <v>1</v>
      </c>
      <c r="E3434">
        <v>3</v>
      </c>
      <c r="F3434">
        <f>D3434-E3434</f>
        <v>-2</v>
      </c>
    </row>
    <row r="3435" spans="1:6">
      <c r="A3435">
        <v>302</v>
      </c>
      <c r="B3435" t="s">
        <v>53</v>
      </c>
      <c r="C3435" t="s">
        <v>79</v>
      </c>
      <c r="D3435">
        <v>3</v>
      </c>
      <c r="E3435">
        <v>5</v>
      </c>
      <c r="F3435">
        <f>D3435-E3435</f>
        <v>-2</v>
      </c>
    </row>
    <row r="3436" spans="1:6">
      <c r="A3436">
        <v>303</v>
      </c>
      <c r="B3436" t="s">
        <v>53</v>
      </c>
      <c r="C3436" t="s">
        <v>92</v>
      </c>
      <c r="D3436">
        <v>2</v>
      </c>
      <c r="E3436">
        <v>4</v>
      </c>
      <c r="F3436">
        <f>D3436-E3436</f>
        <v>-2</v>
      </c>
    </row>
    <row r="3437" spans="1:6">
      <c r="A3437">
        <v>303</v>
      </c>
      <c r="B3437" t="s">
        <v>53</v>
      </c>
      <c r="C3437" t="s">
        <v>92</v>
      </c>
      <c r="D3437">
        <v>6</v>
      </c>
      <c r="E3437">
        <v>0</v>
      </c>
      <c r="F3437">
        <f>D3437-E3437</f>
        <v>6</v>
      </c>
    </row>
    <row r="3438" spans="1:6">
      <c r="A3438">
        <v>303</v>
      </c>
      <c r="B3438" t="s">
        <v>53</v>
      </c>
      <c r="C3438" t="s">
        <v>92</v>
      </c>
      <c r="D3438">
        <v>2</v>
      </c>
      <c r="E3438">
        <v>1</v>
      </c>
      <c r="F3438">
        <f>D3438-E3438</f>
        <v>1</v>
      </c>
    </row>
    <row r="3439" spans="1:6">
      <c r="A3439">
        <v>303</v>
      </c>
      <c r="B3439" t="s">
        <v>53</v>
      </c>
      <c r="C3439" t="s">
        <v>92</v>
      </c>
      <c r="D3439">
        <v>7</v>
      </c>
      <c r="E3439">
        <v>4</v>
      </c>
      <c r="F3439">
        <f>D3439-E3439</f>
        <v>3</v>
      </c>
    </row>
    <row r="3440" spans="1:6">
      <c r="A3440">
        <v>303</v>
      </c>
      <c r="B3440" t="s">
        <v>53</v>
      </c>
      <c r="C3440" t="s">
        <v>92</v>
      </c>
      <c r="D3440">
        <v>1</v>
      </c>
      <c r="E3440">
        <v>3</v>
      </c>
      <c r="F3440">
        <f>D3440-E3440</f>
        <v>-2</v>
      </c>
    </row>
    <row r="3441" spans="1:6">
      <c r="A3441">
        <v>303</v>
      </c>
      <c r="B3441" t="s">
        <v>53</v>
      </c>
      <c r="C3441" t="s">
        <v>92</v>
      </c>
      <c r="D3441">
        <v>6</v>
      </c>
      <c r="E3441">
        <v>5</v>
      </c>
      <c r="F3441">
        <f>D3441-E3441</f>
        <v>1</v>
      </c>
    </row>
    <row r="3442" spans="1:6">
      <c r="A3442">
        <v>303</v>
      </c>
      <c r="B3442" t="s">
        <v>53</v>
      </c>
      <c r="C3442" t="s">
        <v>92</v>
      </c>
      <c r="D3442">
        <v>2</v>
      </c>
      <c r="E3442">
        <v>3</v>
      </c>
      <c r="F3442">
        <f>D3442-E3442</f>
        <v>-1</v>
      </c>
    </row>
    <row r="3443" spans="1:6">
      <c r="A3443">
        <v>303</v>
      </c>
      <c r="B3443" t="s">
        <v>53</v>
      </c>
      <c r="C3443" t="s">
        <v>92</v>
      </c>
      <c r="D3443">
        <v>7</v>
      </c>
      <c r="E3443">
        <v>1</v>
      </c>
      <c r="F3443">
        <f>D3443-E3443</f>
        <v>6</v>
      </c>
    </row>
    <row r="3444" spans="1:6">
      <c r="A3444">
        <v>303</v>
      </c>
      <c r="B3444" t="s">
        <v>53</v>
      </c>
      <c r="C3444" t="s">
        <v>92</v>
      </c>
      <c r="D3444">
        <v>10</v>
      </c>
      <c r="E3444">
        <v>0</v>
      </c>
      <c r="F3444">
        <f>D3444-E3444</f>
        <v>10</v>
      </c>
    </row>
    <row r="3445" spans="1:6">
      <c r="A3445">
        <v>303</v>
      </c>
      <c r="B3445" t="s">
        <v>53</v>
      </c>
      <c r="C3445" t="s">
        <v>92</v>
      </c>
      <c r="D3445">
        <v>1</v>
      </c>
      <c r="E3445">
        <v>1</v>
      </c>
      <c r="F3445">
        <f>D3445-E3445</f>
        <v>0</v>
      </c>
    </row>
    <row r="3446" spans="1:6">
      <c r="A3446">
        <v>303</v>
      </c>
      <c r="B3446" t="s">
        <v>53</v>
      </c>
      <c r="C3446" t="s">
        <v>92</v>
      </c>
      <c r="D3446">
        <v>11</v>
      </c>
      <c r="E3446">
        <v>10</v>
      </c>
      <c r="F3446">
        <f>D3446-E3446</f>
        <v>1</v>
      </c>
    </row>
    <row r="3447" spans="1:6">
      <c r="A3447">
        <v>303</v>
      </c>
      <c r="B3447" t="s">
        <v>53</v>
      </c>
      <c r="C3447" t="s">
        <v>92</v>
      </c>
      <c r="D3447">
        <v>5</v>
      </c>
      <c r="E3447">
        <v>2</v>
      </c>
      <c r="F3447">
        <f>D3447-E3447</f>
        <v>3</v>
      </c>
    </row>
    <row r="3448" spans="1:6">
      <c r="A3448">
        <v>303</v>
      </c>
      <c r="B3448" t="s">
        <v>53</v>
      </c>
      <c r="C3448" t="s">
        <v>92</v>
      </c>
      <c r="D3448">
        <v>1</v>
      </c>
      <c r="E3448">
        <v>1</v>
      </c>
      <c r="F3448">
        <f>D3448-E3448</f>
        <v>0</v>
      </c>
    </row>
    <row r="3449" spans="1:6">
      <c r="A3449">
        <v>304</v>
      </c>
      <c r="B3449" t="s">
        <v>53</v>
      </c>
      <c r="C3449" t="s">
        <v>104</v>
      </c>
      <c r="D3449">
        <v>6</v>
      </c>
      <c r="E3449">
        <v>6</v>
      </c>
      <c r="F3449">
        <f>D3449-E3449</f>
        <v>0</v>
      </c>
    </row>
    <row r="3450" spans="1:6">
      <c r="A3450">
        <v>304</v>
      </c>
      <c r="B3450" t="s">
        <v>53</v>
      </c>
      <c r="C3450" t="s">
        <v>104</v>
      </c>
      <c r="D3450">
        <v>10</v>
      </c>
      <c r="E3450">
        <v>14</v>
      </c>
      <c r="F3450">
        <f>D3450-E3450</f>
        <v>-4</v>
      </c>
    </row>
    <row r="3451" spans="1:6">
      <c r="A3451">
        <v>304</v>
      </c>
      <c r="B3451" t="s">
        <v>53</v>
      </c>
      <c r="C3451" t="s">
        <v>104</v>
      </c>
      <c r="D3451">
        <v>4</v>
      </c>
      <c r="E3451">
        <v>3</v>
      </c>
      <c r="F3451">
        <f>D3451-E3451</f>
        <v>1</v>
      </c>
    </row>
    <row r="3452" spans="1:6">
      <c r="A3452">
        <v>304</v>
      </c>
      <c r="B3452" t="s">
        <v>53</v>
      </c>
      <c r="C3452" t="s">
        <v>104</v>
      </c>
      <c r="D3452">
        <v>4</v>
      </c>
      <c r="E3452">
        <v>3</v>
      </c>
      <c r="F3452">
        <f>D3452-E3452</f>
        <v>1</v>
      </c>
    </row>
    <row r="3453" spans="1:6">
      <c r="A3453">
        <v>304</v>
      </c>
      <c r="B3453" t="s">
        <v>53</v>
      </c>
      <c r="C3453" t="s">
        <v>104</v>
      </c>
      <c r="D3453">
        <v>2</v>
      </c>
      <c r="E3453">
        <v>3</v>
      </c>
      <c r="F3453">
        <f>D3453-E3453</f>
        <v>-1</v>
      </c>
    </row>
    <row r="3454" spans="1:6">
      <c r="A3454">
        <v>304</v>
      </c>
      <c r="B3454" t="s">
        <v>53</v>
      </c>
      <c r="C3454" t="s">
        <v>104</v>
      </c>
      <c r="D3454">
        <v>9</v>
      </c>
      <c r="E3454">
        <v>3</v>
      </c>
      <c r="F3454">
        <f>D3454-E3454</f>
        <v>6</v>
      </c>
    </row>
    <row r="3455" spans="1:6">
      <c r="A3455">
        <v>304</v>
      </c>
      <c r="B3455" t="s">
        <v>53</v>
      </c>
      <c r="C3455" t="s">
        <v>104</v>
      </c>
      <c r="D3455">
        <v>3</v>
      </c>
      <c r="E3455">
        <v>4</v>
      </c>
      <c r="F3455">
        <f>D3455-E3455</f>
        <v>-1</v>
      </c>
    </row>
    <row r="3456" spans="1:6">
      <c r="A3456">
        <v>304</v>
      </c>
      <c r="B3456" t="s">
        <v>53</v>
      </c>
      <c r="C3456" t="s">
        <v>104</v>
      </c>
      <c r="D3456">
        <v>4</v>
      </c>
      <c r="E3456">
        <v>5</v>
      </c>
      <c r="F3456">
        <f>D3456-E3456</f>
        <v>-1</v>
      </c>
    </row>
    <row r="3457" spans="1:6">
      <c r="A3457">
        <v>304</v>
      </c>
      <c r="B3457" t="s">
        <v>53</v>
      </c>
      <c r="C3457" t="s">
        <v>104</v>
      </c>
      <c r="D3457">
        <v>3</v>
      </c>
      <c r="E3457">
        <v>0</v>
      </c>
      <c r="F3457">
        <f>D3457-E3457</f>
        <v>3</v>
      </c>
    </row>
    <row r="3458" spans="1:6">
      <c r="A3458">
        <v>304</v>
      </c>
      <c r="B3458" t="s">
        <v>53</v>
      </c>
      <c r="C3458" t="s">
        <v>104</v>
      </c>
      <c r="D3458">
        <v>0</v>
      </c>
      <c r="E3458">
        <v>1</v>
      </c>
      <c r="F3458">
        <f>D3458-E3458</f>
        <v>-1</v>
      </c>
    </row>
    <row r="3459" spans="1:6">
      <c r="A3459">
        <v>304</v>
      </c>
      <c r="B3459" t="s">
        <v>53</v>
      </c>
      <c r="C3459" t="s">
        <v>104</v>
      </c>
      <c r="D3459">
        <v>2</v>
      </c>
      <c r="E3459">
        <v>4</v>
      </c>
      <c r="F3459">
        <f>D3459-E3459</f>
        <v>-2</v>
      </c>
    </row>
    <row r="3460" spans="1:6">
      <c r="A3460">
        <v>304</v>
      </c>
      <c r="B3460" t="s">
        <v>53</v>
      </c>
      <c r="C3460" t="s">
        <v>104</v>
      </c>
      <c r="D3460">
        <v>0</v>
      </c>
      <c r="E3460">
        <v>0</v>
      </c>
      <c r="F3460">
        <f>D3460-E3460</f>
        <v>0</v>
      </c>
    </row>
    <row r="3461" spans="1:6">
      <c r="A3461">
        <v>305</v>
      </c>
      <c r="B3461" t="s">
        <v>53</v>
      </c>
      <c r="C3461" t="s">
        <v>116</v>
      </c>
      <c r="D3461">
        <v>2</v>
      </c>
      <c r="E3461">
        <v>1</v>
      </c>
      <c r="F3461">
        <f>D3461-E3461</f>
        <v>1</v>
      </c>
    </row>
    <row r="3462" spans="1:6">
      <c r="A3462">
        <v>305</v>
      </c>
      <c r="B3462" t="s">
        <v>53</v>
      </c>
      <c r="C3462" t="s">
        <v>116</v>
      </c>
      <c r="D3462">
        <v>6</v>
      </c>
      <c r="E3462">
        <v>1</v>
      </c>
      <c r="F3462">
        <f>D3462-E3462</f>
        <v>5</v>
      </c>
    </row>
    <row r="3463" spans="1:6">
      <c r="A3463">
        <v>305</v>
      </c>
      <c r="B3463" t="s">
        <v>53</v>
      </c>
      <c r="C3463" t="s">
        <v>116</v>
      </c>
      <c r="D3463">
        <v>0</v>
      </c>
      <c r="E3463">
        <v>1</v>
      </c>
      <c r="F3463">
        <f>D3463-E3463</f>
        <v>-1</v>
      </c>
    </row>
    <row r="3464" spans="1:6">
      <c r="A3464">
        <v>305</v>
      </c>
      <c r="B3464" t="s">
        <v>53</v>
      </c>
      <c r="C3464" t="s">
        <v>116</v>
      </c>
      <c r="D3464">
        <v>2</v>
      </c>
      <c r="E3464">
        <v>4</v>
      </c>
      <c r="F3464">
        <f>D3464-E3464</f>
        <v>-2</v>
      </c>
    </row>
    <row r="3465" spans="1:6">
      <c r="A3465">
        <v>305</v>
      </c>
      <c r="B3465" t="s">
        <v>53</v>
      </c>
      <c r="C3465" t="s">
        <v>116</v>
      </c>
      <c r="D3465">
        <v>3</v>
      </c>
      <c r="E3465">
        <v>3</v>
      </c>
      <c r="F3465">
        <f>D3465-E3465</f>
        <v>0</v>
      </c>
    </row>
    <row r="3466" spans="1:6">
      <c r="A3466">
        <v>305</v>
      </c>
      <c r="B3466" t="s">
        <v>53</v>
      </c>
      <c r="C3466" t="s">
        <v>116</v>
      </c>
      <c r="D3466">
        <v>11</v>
      </c>
      <c r="E3466">
        <v>8</v>
      </c>
      <c r="F3466">
        <f>D3466-E3466</f>
        <v>3</v>
      </c>
    </row>
    <row r="3467" spans="1:6">
      <c r="A3467">
        <v>305</v>
      </c>
      <c r="B3467" t="s">
        <v>53</v>
      </c>
      <c r="C3467" t="s">
        <v>116</v>
      </c>
      <c r="D3467">
        <v>2</v>
      </c>
      <c r="E3467">
        <v>3</v>
      </c>
      <c r="F3467">
        <f>D3467-E3467</f>
        <v>-1</v>
      </c>
    </row>
    <row r="3468" spans="1:6">
      <c r="A3468">
        <v>305</v>
      </c>
      <c r="B3468" t="s">
        <v>53</v>
      </c>
      <c r="C3468" t="s">
        <v>116</v>
      </c>
      <c r="D3468">
        <v>5</v>
      </c>
      <c r="E3468">
        <v>11</v>
      </c>
      <c r="F3468">
        <f>D3468-E3468</f>
        <v>-6</v>
      </c>
    </row>
    <row r="3469" spans="1:6">
      <c r="A3469">
        <v>305</v>
      </c>
      <c r="B3469" t="s">
        <v>53</v>
      </c>
      <c r="C3469" t="s">
        <v>116</v>
      </c>
      <c r="D3469">
        <v>7</v>
      </c>
      <c r="E3469">
        <v>2</v>
      </c>
      <c r="F3469">
        <f>D3469-E3469</f>
        <v>5</v>
      </c>
    </row>
    <row r="3470" spans="1:6">
      <c r="A3470">
        <v>305</v>
      </c>
      <c r="B3470" t="s">
        <v>53</v>
      </c>
      <c r="C3470" t="s">
        <v>116</v>
      </c>
      <c r="D3470">
        <v>1</v>
      </c>
      <c r="E3470">
        <v>0</v>
      </c>
      <c r="F3470">
        <f>D3470-E3470</f>
        <v>1</v>
      </c>
    </row>
    <row r="3471" spans="1:6">
      <c r="A3471">
        <v>305</v>
      </c>
      <c r="B3471" t="s">
        <v>53</v>
      </c>
      <c r="C3471" t="s">
        <v>116</v>
      </c>
      <c r="D3471">
        <v>3</v>
      </c>
      <c r="E3471">
        <v>3</v>
      </c>
      <c r="F3471">
        <f>D3471-E3471</f>
        <v>0</v>
      </c>
    </row>
    <row r="3472" spans="1:6">
      <c r="A3472">
        <v>305</v>
      </c>
      <c r="B3472" t="s">
        <v>53</v>
      </c>
      <c r="C3472" t="s">
        <v>116</v>
      </c>
      <c r="D3472">
        <v>4</v>
      </c>
      <c r="E3472">
        <v>4</v>
      </c>
      <c r="F3472">
        <f>D3472-E3472</f>
        <v>0</v>
      </c>
    </row>
    <row r="3473" spans="1:6">
      <c r="A3473">
        <v>305</v>
      </c>
      <c r="B3473" t="s">
        <v>53</v>
      </c>
      <c r="C3473" t="s">
        <v>116</v>
      </c>
      <c r="D3473">
        <v>7</v>
      </c>
      <c r="E3473">
        <v>1</v>
      </c>
      <c r="F3473">
        <f>D3473-E3473</f>
        <v>6</v>
      </c>
    </row>
    <row r="3474" spans="1:6">
      <c r="A3474">
        <v>306</v>
      </c>
      <c r="B3474" t="s">
        <v>53</v>
      </c>
      <c r="C3474" t="s">
        <v>129</v>
      </c>
      <c r="D3474">
        <v>9</v>
      </c>
      <c r="E3474">
        <v>3</v>
      </c>
      <c r="F3474">
        <f>D3474-E3474</f>
        <v>6</v>
      </c>
    </row>
    <row r="3475" spans="1:6">
      <c r="A3475">
        <v>306</v>
      </c>
      <c r="B3475" t="s">
        <v>53</v>
      </c>
      <c r="C3475" t="s">
        <v>129</v>
      </c>
      <c r="D3475">
        <v>5</v>
      </c>
      <c r="E3475">
        <v>3</v>
      </c>
      <c r="F3475">
        <f>D3475-E3475</f>
        <v>2</v>
      </c>
    </row>
    <row r="3476" spans="1:6">
      <c r="A3476">
        <v>306</v>
      </c>
      <c r="B3476" t="s">
        <v>53</v>
      </c>
      <c r="C3476" t="s">
        <v>129</v>
      </c>
      <c r="D3476">
        <v>2</v>
      </c>
      <c r="E3476">
        <v>2</v>
      </c>
      <c r="F3476">
        <f>D3476-E3476</f>
        <v>0</v>
      </c>
    </row>
    <row r="3477" spans="1:6">
      <c r="A3477">
        <v>306</v>
      </c>
      <c r="B3477" t="s">
        <v>53</v>
      </c>
      <c r="C3477" t="s">
        <v>129</v>
      </c>
      <c r="D3477">
        <v>3</v>
      </c>
      <c r="E3477">
        <v>5</v>
      </c>
      <c r="F3477">
        <f>D3477-E3477</f>
        <v>-2</v>
      </c>
    </row>
    <row r="3478" spans="1:6">
      <c r="A3478">
        <v>306</v>
      </c>
      <c r="B3478" t="s">
        <v>53</v>
      </c>
      <c r="C3478" t="s">
        <v>129</v>
      </c>
      <c r="D3478">
        <v>0</v>
      </c>
      <c r="E3478">
        <v>0</v>
      </c>
      <c r="F3478">
        <f>D3478-E3478</f>
        <v>0</v>
      </c>
    </row>
    <row r="3479" spans="1:6">
      <c r="A3479">
        <v>306</v>
      </c>
      <c r="B3479" t="s">
        <v>53</v>
      </c>
      <c r="C3479" t="s">
        <v>129</v>
      </c>
      <c r="D3479">
        <v>5</v>
      </c>
      <c r="E3479">
        <v>1</v>
      </c>
      <c r="F3479">
        <f>D3479-E3479</f>
        <v>4</v>
      </c>
    </row>
    <row r="3480" spans="1:6">
      <c r="A3480">
        <v>306</v>
      </c>
      <c r="B3480" t="s">
        <v>53</v>
      </c>
      <c r="C3480" t="s">
        <v>129</v>
      </c>
      <c r="D3480">
        <v>3</v>
      </c>
      <c r="E3480">
        <v>3</v>
      </c>
      <c r="F3480">
        <f>D3480-E3480</f>
        <v>0</v>
      </c>
    </row>
    <row r="3481" spans="1:6">
      <c r="A3481">
        <v>306</v>
      </c>
      <c r="B3481" t="s">
        <v>53</v>
      </c>
      <c r="C3481" t="s">
        <v>129</v>
      </c>
      <c r="D3481">
        <v>10</v>
      </c>
      <c r="E3481">
        <v>5</v>
      </c>
      <c r="F3481">
        <f>D3481-E3481</f>
        <v>5</v>
      </c>
    </row>
    <row r="3482" spans="1:6">
      <c r="A3482">
        <v>306</v>
      </c>
      <c r="B3482" t="s">
        <v>53</v>
      </c>
      <c r="C3482" t="s">
        <v>129</v>
      </c>
      <c r="D3482">
        <v>9</v>
      </c>
      <c r="E3482">
        <v>5</v>
      </c>
      <c r="F3482">
        <f>D3482-E3482</f>
        <v>4</v>
      </c>
    </row>
    <row r="3483" spans="1:6">
      <c r="A3483">
        <v>306</v>
      </c>
      <c r="B3483" t="s">
        <v>53</v>
      </c>
      <c r="C3483" t="s">
        <v>129</v>
      </c>
      <c r="D3483">
        <v>4</v>
      </c>
      <c r="E3483">
        <v>2</v>
      </c>
      <c r="F3483">
        <f>D3483-E3483</f>
        <v>2</v>
      </c>
    </row>
    <row r="3484" spans="1:6">
      <c r="A3484">
        <v>306</v>
      </c>
      <c r="B3484" t="s">
        <v>53</v>
      </c>
      <c r="C3484" t="s">
        <v>129</v>
      </c>
      <c r="D3484">
        <v>4</v>
      </c>
      <c r="E3484">
        <v>1</v>
      </c>
      <c r="F3484">
        <f>D3484-E3484</f>
        <v>3</v>
      </c>
    </row>
    <row r="3485" spans="1:6">
      <c r="A3485">
        <v>306</v>
      </c>
      <c r="B3485" t="s">
        <v>53</v>
      </c>
      <c r="C3485" t="s">
        <v>129</v>
      </c>
      <c r="D3485">
        <v>8</v>
      </c>
      <c r="E3485">
        <v>6</v>
      </c>
      <c r="F3485">
        <f>D3485-E3485</f>
        <v>2</v>
      </c>
    </row>
    <row r="3486" spans="1:6">
      <c r="A3486">
        <v>306</v>
      </c>
      <c r="B3486" t="s">
        <v>53</v>
      </c>
      <c r="C3486" t="s">
        <v>129</v>
      </c>
      <c r="D3486">
        <v>0</v>
      </c>
      <c r="E3486">
        <v>0</v>
      </c>
      <c r="F3486">
        <f>D3486-E3486</f>
        <v>0</v>
      </c>
    </row>
    <row r="3487" spans="1:6">
      <c r="A3487">
        <v>307</v>
      </c>
      <c r="B3487" t="s">
        <v>53</v>
      </c>
      <c r="C3487" t="s">
        <v>142</v>
      </c>
      <c r="D3487">
        <v>7</v>
      </c>
      <c r="E3487">
        <v>3</v>
      </c>
      <c r="F3487">
        <f>D3487-E3487</f>
        <v>4</v>
      </c>
    </row>
    <row r="3488" spans="1:6">
      <c r="A3488">
        <v>307</v>
      </c>
      <c r="B3488" t="s">
        <v>53</v>
      </c>
      <c r="C3488" t="s">
        <v>142</v>
      </c>
      <c r="D3488">
        <v>9</v>
      </c>
      <c r="E3488">
        <v>2</v>
      </c>
      <c r="F3488">
        <f>D3488-E3488</f>
        <v>7</v>
      </c>
    </row>
    <row r="3489" spans="1:6">
      <c r="A3489">
        <v>307</v>
      </c>
      <c r="B3489" t="s">
        <v>53</v>
      </c>
      <c r="C3489" t="s">
        <v>142</v>
      </c>
      <c r="D3489">
        <v>10</v>
      </c>
      <c r="E3489">
        <v>2</v>
      </c>
      <c r="F3489">
        <f>D3489-E3489</f>
        <v>8</v>
      </c>
    </row>
    <row r="3490" spans="1:6">
      <c r="A3490">
        <v>307</v>
      </c>
      <c r="B3490" t="s">
        <v>53</v>
      </c>
      <c r="C3490" t="s">
        <v>142</v>
      </c>
      <c r="D3490">
        <v>3</v>
      </c>
      <c r="E3490">
        <v>3</v>
      </c>
      <c r="F3490">
        <f>D3490-E3490</f>
        <v>0</v>
      </c>
    </row>
    <row r="3491" spans="1:6">
      <c r="A3491">
        <v>307</v>
      </c>
      <c r="B3491" t="s">
        <v>53</v>
      </c>
      <c r="C3491" t="s">
        <v>142</v>
      </c>
      <c r="D3491">
        <v>1</v>
      </c>
      <c r="E3491">
        <v>3</v>
      </c>
      <c r="F3491">
        <f>D3491-E3491</f>
        <v>-2</v>
      </c>
    </row>
    <row r="3492" spans="1:6">
      <c r="A3492">
        <v>307</v>
      </c>
      <c r="B3492" t="s">
        <v>53</v>
      </c>
      <c r="C3492" t="s">
        <v>142</v>
      </c>
      <c r="D3492">
        <v>0</v>
      </c>
      <c r="E3492">
        <v>1</v>
      </c>
      <c r="F3492">
        <f>D3492-E3492</f>
        <v>-1</v>
      </c>
    </row>
    <row r="3493" spans="1:6">
      <c r="A3493">
        <v>307</v>
      </c>
      <c r="B3493" t="s">
        <v>53</v>
      </c>
      <c r="C3493" t="s">
        <v>142</v>
      </c>
      <c r="D3493">
        <v>3</v>
      </c>
      <c r="E3493">
        <v>1</v>
      </c>
      <c r="F3493">
        <f>D3493-E3493</f>
        <v>2</v>
      </c>
    </row>
    <row r="3494" spans="1:6">
      <c r="A3494">
        <v>307</v>
      </c>
      <c r="B3494" t="s">
        <v>53</v>
      </c>
      <c r="C3494" t="s">
        <v>142</v>
      </c>
      <c r="D3494">
        <v>1</v>
      </c>
      <c r="E3494">
        <v>0</v>
      </c>
      <c r="F3494">
        <f>D3494-E3494</f>
        <v>1</v>
      </c>
    </row>
    <row r="3495" spans="1:6">
      <c r="A3495">
        <v>307</v>
      </c>
      <c r="B3495" t="s">
        <v>53</v>
      </c>
      <c r="C3495" t="s">
        <v>142</v>
      </c>
      <c r="D3495">
        <v>6</v>
      </c>
      <c r="E3495">
        <v>6</v>
      </c>
      <c r="F3495">
        <f>D3495-E3495</f>
        <v>0</v>
      </c>
    </row>
    <row r="3496" spans="1:6">
      <c r="A3496">
        <v>307</v>
      </c>
      <c r="B3496" t="s">
        <v>53</v>
      </c>
      <c r="C3496" t="s">
        <v>142</v>
      </c>
      <c r="D3496">
        <v>5</v>
      </c>
      <c r="E3496">
        <v>5</v>
      </c>
      <c r="F3496">
        <f>D3496-E3496</f>
        <v>0</v>
      </c>
    </row>
    <row r="3497" spans="1:6">
      <c r="A3497">
        <v>307</v>
      </c>
      <c r="B3497" t="s">
        <v>53</v>
      </c>
      <c r="C3497" t="s">
        <v>142</v>
      </c>
      <c r="D3497">
        <v>8</v>
      </c>
      <c r="E3497">
        <v>2</v>
      </c>
      <c r="F3497">
        <f>D3497-E3497</f>
        <v>6</v>
      </c>
    </row>
    <row r="3498" spans="1:6">
      <c r="A3498">
        <v>307</v>
      </c>
      <c r="B3498" t="s">
        <v>53</v>
      </c>
      <c r="C3498" t="s">
        <v>142</v>
      </c>
      <c r="D3498">
        <v>13</v>
      </c>
      <c r="E3498">
        <v>1</v>
      </c>
      <c r="F3498">
        <f>D3498-E3498</f>
        <v>12</v>
      </c>
    </row>
    <row r="3499" spans="1:6">
      <c r="A3499">
        <v>308</v>
      </c>
      <c r="B3499" t="s">
        <v>53</v>
      </c>
      <c r="C3499" t="s">
        <v>154</v>
      </c>
      <c r="D3499">
        <v>3</v>
      </c>
      <c r="E3499">
        <v>3</v>
      </c>
      <c r="F3499">
        <f>D3499-E3499</f>
        <v>0</v>
      </c>
    </row>
    <row r="3500" spans="1:6">
      <c r="A3500">
        <v>308</v>
      </c>
      <c r="B3500" t="s">
        <v>53</v>
      </c>
      <c r="C3500" t="s">
        <v>154</v>
      </c>
      <c r="D3500">
        <v>1</v>
      </c>
      <c r="E3500">
        <v>1</v>
      </c>
      <c r="F3500">
        <f>D3500-E3500</f>
        <v>0</v>
      </c>
    </row>
    <row r="3501" spans="1:6">
      <c r="A3501">
        <v>308</v>
      </c>
      <c r="B3501" t="s">
        <v>53</v>
      </c>
      <c r="C3501" t="s">
        <v>154</v>
      </c>
      <c r="D3501">
        <v>4</v>
      </c>
      <c r="E3501">
        <v>7</v>
      </c>
      <c r="F3501">
        <f>D3501-E3501</f>
        <v>-3</v>
      </c>
    </row>
    <row r="3502" spans="1:6">
      <c r="A3502">
        <v>308</v>
      </c>
      <c r="B3502" t="s">
        <v>53</v>
      </c>
      <c r="C3502" t="s">
        <v>154</v>
      </c>
      <c r="D3502">
        <v>4</v>
      </c>
      <c r="E3502">
        <v>2</v>
      </c>
      <c r="F3502">
        <f>D3502-E3502</f>
        <v>2</v>
      </c>
    </row>
    <row r="3503" spans="1:6">
      <c r="A3503">
        <v>308</v>
      </c>
      <c r="B3503" t="s">
        <v>53</v>
      </c>
      <c r="C3503" t="s">
        <v>154</v>
      </c>
      <c r="D3503">
        <v>7</v>
      </c>
      <c r="E3503">
        <v>2</v>
      </c>
      <c r="F3503">
        <f>D3503-E3503</f>
        <v>5</v>
      </c>
    </row>
    <row r="3504" spans="1:6">
      <c r="A3504">
        <v>308</v>
      </c>
      <c r="B3504" t="s">
        <v>53</v>
      </c>
      <c r="C3504" t="s">
        <v>154</v>
      </c>
      <c r="D3504">
        <v>4</v>
      </c>
      <c r="E3504">
        <v>5</v>
      </c>
      <c r="F3504">
        <f>D3504-E3504</f>
        <v>-1</v>
      </c>
    </row>
    <row r="3505" spans="1:6">
      <c r="A3505">
        <v>308</v>
      </c>
      <c r="B3505" t="s">
        <v>53</v>
      </c>
      <c r="C3505" t="s">
        <v>154</v>
      </c>
      <c r="D3505">
        <v>5</v>
      </c>
      <c r="E3505">
        <v>4</v>
      </c>
      <c r="F3505">
        <f>D3505-E3505</f>
        <v>1</v>
      </c>
    </row>
    <row r="3506" spans="1:6">
      <c r="A3506">
        <v>308</v>
      </c>
      <c r="B3506" t="s">
        <v>53</v>
      </c>
      <c r="C3506" t="s">
        <v>154</v>
      </c>
      <c r="D3506">
        <v>6</v>
      </c>
      <c r="E3506">
        <v>8</v>
      </c>
      <c r="F3506">
        <f>D3506-E3506</f>
        <v>-2</v>
      </c>
    </row>
    <row r="3507" spans="1:6">
      <c r="A3507">
        <v>308</v>
      </c>
      <c r="B3507" t="s">
        <v>53</v>
      </c>
      <c r="C3507" t="s">
        <v>154</v>
      </c>
      <c r="D3507">
        <v>5</v>
      </c>
      <c r="E3507">
        <v>4</v>
      </c>
      <c r="F3507">
        <f>D3507-E3507</f>
        <v>1</v>
      </c>
    </row>
    <row r="3508" spans="1:6">
      <c r="A3508">
        <v>308</v>
      </c>
      <c r="B3508" t="s">
        <v>53</v>
      </c>
      <c r="C3508" t="s">
        <v>154</v>
      </c>
      <c r="D3508">
        <v>3</v>
      </c>
      <c r="E3508">
        <v>1</v>
      </c>
      <c r="F3508">
        <f>D3508-E3508</f>
        <v>2</v>
      </c>
    </row>
    <row r="3509" spans="1:6">
      <c r="A3509">
        <v>308</v>
      </c>
      <c r="B3509" t="s">
        <v>53</v>
      </c>
      <c r="C3509" t="s">
        <v>154</v>
      </c>
      <c r="D3509">
        <v>16</v>
      </c>
      <c r="E3509">
        <v>13</v>
      </c>
      <c r="F3509">
        <f>D3509-E3509</f>
        <v>3</v>
      </c>
    </row>
    <row r="3510" spans="1:6">
      <c r="A3510">
        <v>309</v>
      </c>
      <c r="B3510" t="s">
        <v>66</v>
      </c>
      <c r="C3510" t="s">
        <v>14</v>
      </c>
      <c r="D3510">
        <v>5</v>
      </c>
      <c r="E3510">
        <v>13</v>
      </c>
      <c r="F3510">
        <f>D3510-E3510</f>
        <v>-8</v>
      </c>
    </row>
    <row r="3511" spans="1:6">
      <c r="A3511">
        <v>309</v>
      </c>
      <c r="B3511" t="s">
        <v>66</v>
      </c>
      <c r="C3511" t="s">
        <v>14</v>
      </c>
      <c r="D3511">
        <v>1</v>
      </c>
      <c r="E3511">
        <v>2</v>
      </c>
      <c r="F3511">
        <f>D3511-E3511</f>
        <v>-1</v>
      </c>
    </row>
    <row r="3512" spans="1:6">
      <c r="A3512">
        <v>309</v>
      </c>
      <c r="B3512" t="s">
        <v>66</v>
      </c>
      <c r="C3512" t="s">
        <v>14</v>
      </c>
      <c r="D3512">
        <v>2</v>
      </c>
      <c r="E3512">
        <v>3</v>
      </c>
      <c r="F3512">
        <f>D3512-E3512</f>
        <v>-1</v>
      </c>
    </row>
    <row r="3513" spans="1:6">
      <c r="A3513">
        <v>309</v>
      </c>
      <c r="B3513" t="s">
        <v>66</v>
      </c>
      <c r="C3513" t="s">
        <v>14</v>
      </c>
      <c r="D3513">
        <v>6</v>
      </c>
      <c r="E3513">
        <v>7</v>
      </c>
      <c r="F3513">
        <f>D3513-E3513</f>
        <v>-1</v>
      </c>
    </row>
    <row r="3514" spans="1:6">
      <c r="A3514">
        <v>309</v>
      </c>
      <c r="B3514" t="s">
        <v>66</v>
      </c>
      <c r="C3514" t="s">
        <v>14</v>
      </c>
      <c r="D3514">
        <v>6</v>
      </c>
      <c r="E3514">
        <v>1</v>
      </c>
      <c r="F3514">
        <f>D3514-E3514</f>
        <v>5</v>
      </c>
    </row>
    <row r="3515" spans="1:6">
      <c r="A3515">
        <v>309</v>
      </c>
      <c r="B3515" t="s">
        <v>66</v>
      </c>
      <c r="C3515" t="s">
        <v>14</v>
      </c>
      <c r="D3515">
        <v>1</v>
      </c>
      <c r="E3515">
        <v>5</v>
      </c>
      <c r="F3515">
        <f>D3515-E3515</f>
        <v>-4</v>
      </c>
    </row>
    <row r="3516" spans="1:6">
      <c r="A3516">
        <v>309</v>
      </c>
      <c r="B3516" t="s">
        <v>66</v>
      </c>
      <c r="C3516" t="s">
        <v>14</v>
      </c>
      <c r="D3516">
        <v>8</v>
      </c>
      <c r="E3516">
        <v>4</v>
      </c>
      <c r="F3516">
        <f>D3516-E3516</f>
        <v>4</v>
      </c>
    </row>
    <row r="3517" spans="1:6">
      <c r="A3517">
        <v>309</v>
      </c>
      <c r="B3517" t="s">
        <v>66</v>
      </c>
      <c r="C3517" t="s">
        <v>14</v>
      </c>
      <c r="D3517">
        <v>7</v>
      </c>
      <c r="E3517">
        <v>11</v>
      </c>
      <c r="F3517">
        <f>D3517-E3517</f>
        <v>-4</v>
      </c>
    </row>
    <row r="3518" spans="1:6">
      <c r="A3518">
        <v>309</v>
      </c>
      <c r="B3518" t="s">
        <v>66</v>
      </c>
      <c r="C3518" t="s">
        <v>14</v>
      </c>
      <c r="D3518">
        <v>0</v>
      </c>
      <c r="E3518">
        <v>3</v>
      </c>
      <c r="F3518">
        <f>D3518-E3518</f>
        <v>-3</v>
      </c>
    </row>
    <row r="3519" spans="1:6">
      <c r="A3519">
        <v>309</v>
      </c>
      <c r="B3519" t="s">
        <v>66</v>
      </c>
      <c r="C3519" t="s">
        <v>14</v>
      </c>
      <c r="D3519">
        <v>5</v>
      </c>
      <c r="E3519">
        <v>5</v>
      </c>
      <c r="F3519">
        <f>D3519-E3519</f>
        <v>0</v>
      </c>
    </row>
    <row r="3520" spans="1:6">
      <c r="A3520">
        <v>309</v>
      </c>
      <c r="B3520" t="s">
        <v>66</v>
      </c>
      <c r="C3520" t="s">
        <v>14</v>
      </c>
      <c r="D3520">
        <v>1</v>
      </c>
      <c r="E3520">
        <v>5</v>
      </c>
      <c r="F3520">
        <f>D3520-E3520</f>
        <v>-4</v>
      </c>
    </row>
    <row r="3521" spans="1:6">
      <c r="A3521">
        <v>310</v>
      </c>
      <c r="B3521" t="s">
        <v>66</v>
      </c>
      <c r="C3521" t="s">
        <v>15</v>
      </c>
      <c r="D3521">
        <v>3</v>
      </c>
      <c r="E3521">
        <v>11</v>
      </c>
      <c r="F3521">
        <f>D3521-E3521</f>
        <v>-8</v>
      </c>
    </row>
    <row r="3522" spans="1:6">
      <c r="A3522">
        <v>310</v>
      </c>
      <c r="B3522" t="s">
        <v>66</v>
      </c>
      <c r="C3522" t="s">
        <v>15</v>
      </c>
      <c r="D3522">
        <v>14</v>
      </c>
      <c r="E3522">
        <v>4</v>
      </c>
      <c r="F3522">
        <f>D3522-E3522</f>
        <v>10</v>
      </c>
    </row>
    <row r="3523" spans="1:6">
      <c r="A3523">
        <v>310</v>
      </c>
      <c r="B3523" t="s">
        <v>66</v>
      </c>
      <c r="C3523" t="s">
        <v>15</v>
      </c>
      <c r="D3523">
        <v>0</v>
      </c>
      <c r="E3523">
        <v>1</v>
      </c>
      <c r="F3523">
        <f>D3523-E3523</f>
        <v>-1</v>
      </c>
    </row>
    <row r="3524" spans="1:6">
      <c r="A3524">
        <v>310</v>
      </c>
      <c r="B3524" t="s">
        <v>66</v>
      </c>
      <c r="C3524" t="s">
        <v>15</v>
      </c>
      <c r="D3524">
        <v>1</v>
      </c>
      <c r="E3524">
        <v>2</v>
      </c>
      <c r="F3524">
        <f>D3524-E3524</f>
        <v>-1</v>
      </c>
    </row>
    <row r="3525" spans="1:6">
      <c r="A3525">
        <v>310</v>
      </c>
      <c r="B3525" t="s">
        <v>66</v>
      </c>
      <c r="C3525" t="s">
        <v>15</v>
      </c>
      <c r="D3525">
        <v>6</v>
      </c>
      <c r="E3525">
        <v>9</v>
      </c>
      <c r="F3525">
        <f>D3525-E3525</f>
        <v>-3</v>
      </c>
    </row>
    <row r="3526" spans="1:6">
      <c r="A3526">
        <v>310</v>
      </c>
      <c r="B3526" t="s">
        <v>66</v>
      </c>
      <c r="C3526" t="s">
        <v>15</v>
      </c>
      <c r="D3526">
        <v>3</v>
      </c>
      <c r="E3526">
        <v>2</v>
      </c>
      <c r="F3526">
        <f>D3526-E3526</f>
        <v>1</v>
      </c>
    </row>
    <row r="3527" spans="1:6">
      <c r="A3527">
        <v>310</v>
      </c>
      <c r="B3527" t="s">
        <v>66</v>
      </c>
      <c r="C3527" t="s">
        <v>15</v>
      </c>
      <c r="D3527">
        <v>10</v>
      </c>
      <c r="E3527">
        <v>13</v>
      </c>
      <c r="F3527">
        <f>D3527-E3527</f>
        <v>-3</v>
      </c>
    </row>
    <row r="3528" spans="1:6">
      <c r="A3528">
        <v>310</v>
      </c>
      <c r="B3528" t="s">
        <v>66</v>
      </c>
      <c r="C3528" t="s">
        <v>15</v>
      </c>
      <c r="D3528">
        <v>9</v>
      </c>
      <c r="E3528">
        <v>2</v>
      </c>
      <c r="F3528">
        <f>D3528-E3528</f>
        <v>7</v>
      </c>
    </row>
    <row r="3529" spans="1:6">
      <c r="A3529">
        <v>310</v>
      </c>
      <c r="B3529" t="s">
        <v>66</v>
      </c>
      <c r="C3529" t="s">
        <v>15</v>
      </c>
      <c r="D3529">
        <v>4</v>
      </c>
      <c r="E3529">
        <v>2</v>
      </c>
      <c r="F3529">
        <f>D3529-E3529</f>
        <v>2</v>
      </c>
    </row>
    <row r="3530" spans="1:6">
      <c r="A3530">
        <v>311</v>
      </c>
      <c r="B3530" t="s">
        <v>66</v>
      </c>
      <c r="C3530" t="s">
        <v>40</v>
      </c>
      <c r="D3530">
        <v>9</v>
      </c>
      <c r="E3530">
        <v>13</v>
      </c>
      <c r="F3530">
        <f>D3530-E3530</f>
        <v>-4</v>
      </c>
    </row>
    <row r="3531" spans="1:6">
      <c r="A3531">
        <v>311</v>
      </c>
      <c r="B3531" t="s">
        <v>66</v>
      </c>
      <c r="C3531" t="s">
        <v>40</v>
      </c>
      <c r="D3531">
        <v>21</v>
      </c>
      <c r="E3531">
        <v>14</v>
      </c>
      <c r="F3531">
        <f>D3531-E3531</f>
        <v>7</v>
      </c>
    </row>
    <row r="3532" spans="1:6">
      <c r="A3532">
        <v>311</v>
      </c>
      <c r="B3532" t="s">
        <v>66</v>
      </c>
      <c r="C3532" t="s">
        <v>40</v>
      </c>
      <c r="D3532">
        <v>6</v>
      </c>
      <c r="E3532">
        <v>7</v>
      </c>
      <c r="F3532">
        <f>D3532-E3532</f>
        <v>-1</v>
      </c>
    </row>
    <row r="3533" spans="1:6">
      <c r="A3533">
        <v>311</v>
      </c>
      <c r="B3533" t="s">
        <v>66</v>
      </c>
      <c r="C3533" t="s">
        <v>40</v>
      </c>
      <c r="D3533">
        <v>4</v>
      </c>
      <c r="E3533">
        <v>8</v>
      </c>
      <c r="F3533">
        <f>D3533-E3533</f>
        <v>-4</v>
      </c>
    </row>
    <row r="3534" spans="1:6">
      <c r="A3534">
        <v>311</v>
      </c>
      <c r="B3534" t="s">
        <v>66</v>
      </c>
      <c r="C3534" t="s">
        <v>40</v>
      </c>
      <c r="D3534">
        <v>3</v>
      </c>
      <c r="E3534">
        <v>2</v>
      </c>
      <c r="F3534">
        <f>D3534-E3534</f>
        <v>1</v>
      </c>
    </row>
    <row r="3535" spans="1:6">
      <c r="A3535">
        <v>311</v>
      </c>
      <c r="B3535" t="s">
        <v>66</v>
      </c>
      <c r="C3535" t="s">
        <v>40</v>
      </c>
      <c r="D3535">
        <v>3</v>
      </c>
      <c r="E3535">
        <v>5</v>
      </c>
      <c r="F3535">
        <f>D3535-E3535</f>
        <v>-2</v>
      </c>
    </row>
    <row r="3536" spans="1:6">
      <c r="A3536">
        <v>311</v>
      </c>
      <c r="B3536" t="s">
        <v>66</v>
      </c>
      <c r="C3536" t="s">
        <v>40</v>
      </c>
      <c r="D3536">
        <v>5</v>
      </c>
      <c r="E3536">
        <v>9</v>
      </c>
      <c r="F3536">
        <f>D3536-E3536</f>
        <v>-4</v>
      </c>
    </row>
    <row r="3537" spans="1:6">
      <c r="A3537">
        <v>311</v>
      </c>
      <c r="B3537" t="s">
        <v>66</v>
      </c>
      <c r="C3537" t="s">
        <v>40</v>
      </c>
      <c r="D3537">
        <v>4</v>
      </c>
      <c r="E3537">
        <v>1</v>
      </c>
      <c r="F3537">
        <f>D3537-E3537</f>
        <v>3</v>
      </c>
    </row>
    <row r="3538" spans="1:6">
      <c r="A3538">
        <v>311</v>
      </c>
      <c r="B3538" t="s">
        <v>66</v>
      </c>
      <c r="C3538" t="s">
        <v>40</v>
      </c>
      <c r="D3538">
        <v>4</v>
      </c>
      <c r="E3538">
        <v>2</v>
      </c>
      <c r="F3538">
        <f>D3538-E3538</f>
        <v>2</v>
      </c>
    </row>
    <row r="3539" spans="1:6">
      <c r="A3539">
        <v>311</v>
      </c>
      <c r="B3539" t="s">
        <v>66</v>
      </c>
      <c r="C3539" t="s">
        <v>40</v>
      </c>
      <c r="D3539">
        <v>1</v>
      </c>
      <c r="E3539">
        <v>1</v>
      </c>
      <c r="F3539">
        <f>D3539-E3539</f>
        <v>0</v>
      </c>
    </row>
    <row r="3540" spans="1:6">
      <c r="A3540">
        <v>312</v>
      </c>
      <c r="B3540" t="s">
        <v>66</v>
      </c>
      <c r="C3540" t="s">
        <v>53</v>
      </c>
      <c r="D3540">
        <v>3</v>
      </c>
      <c r="E3540">
        <v>4</v>
      </c>
      <c r="F3540">
        <f>D3540-E3540</f>
        <v>-1</v>
      </c>
    </row>
    <row r="3541" spans="1:6">
      <c r="A3541">
        <v>312</v>
      </c>
      <c r="B3541" t="s">
        <v>66</v>
      </c>
      <c r="C3541" t="s">
        <v>53</v>
      </c>
      <c r="D3541">
        <v>2</v>
      </c>
      <c r="E3541">
        <v>0</v>
      </c>
      <c r="F3541">
        <f>D3541-E3541</f>
        <v>2</v>
      </c>
    </row>
    <row r="3542" spans="1:6">
      <c r="A3542">
        <v>312</v>
      </c>
      <c r="B3542" t="s">
        <v>66</v>
      </c>
      <c r="C3542" t="s">
        <v>53</v>
      </c>
      <c r="D3542">
        <v>2</v>
      </c>
      <c r="E3542">
        <v>4</v>
      </c>
      <c r="F3542">
        <f>D3542-E3542</f>
        <v>-2</v>
      </c>
    </row>
    <row r="3543" spans="1:6">
      <c r="A3543">
        <v>312</v>
      </c>
      <c r="B3543" t="s">
        <v>66</v>
      </c>
      <c r="C3543" t="s">
        <v>53</v>
      </c>
      <c r="D3543">
        <v>2</v>
      </c>
      <c r="E3543">
        <v>0</v>
      </c>
      <c r="F3543">
        <f>D3543-E3543</f>
        <v>2</v>
      </c>
    </row>
    <row r="3544" spans="1:6">
      <c r="A3544">
        <v>312</v>
      </c>
      <c r="B3544" t="s">
        <v>66</v>
      </c>
      <c r="C3544" t="s">
        <v>53</v>
      </c>
      <c r="D3544">
        <v>3</v>
      </c>
      <c r="E3544">
        <v>6</v>
      </c>
      <c r="F3544">
        <f>D3544-E3544</f>
        <v>-3</v>
      </c>
    </row>
    <row r="3545" spans="1:6">
      <c r="A3545">
        <v>312</v>
      </c>
      <c r="B3545" t="s">
        <v>66</v>
      </c>
      <c r="C3545" t="s">
        <v>53</v>
      </c>
      <c r="D3545">
        <v>6</v>
      </c>
      <c r="E3545">
        <v>12</v>
      </c>
      <c r="F3545">
        <f>D3545-E3545</f>
        <v>-6</v>
      </c>
    </row>
    <row r="3546" spans="1:6">
      <c r="A3546">
        <v>312</v>
      </c>
      <c r="B3546" t="s">
        <v>66</v>
      </c>
      <c r="C3546" t="s">
        <v>53</v>
      </c>
      <c r="D3546">
        <v>9</v>
      </c>
      <c r="E3546">
        <v>14</v>
      </c>
      <c r="F3546">
        <f>D3546-E3546</f>
        <v>-5</v>
      </c>
    </row>
    <row r="3547" spans="1:6">
      <c r="A3547">
        <v>312</v>
      </c>
      <c r="B3547" t="s">
        <v>66</v>
      </c>
      <c r="C3547" t="s">
        <v>53</v>
      </c>
      <c r="D3547">
        <v>1</v>
      </c>
      <c r="E3547">
        <v>1</v>
      </c>
      <c r="F3547">
        <f>D3547-E3547</f>
        <v>0</v>
      </c>
    </row>
    <row r="3548" spans="1:6">
      <c r="A3548">
        <v>312</v>
      </c>
      <c r="B3548" t="s">
        <v>66</v>
      </c>
      <c r="C3548" t="s">
        <v>53</v>
      </c>
      <c r="D3548">
        <v>2</v>
      </c>
      <c r="E3548">
        <v>6</v>
      </c>
      <c r="F3548">
        <f>D3548-E3548</f>
        <v>-4</v>
      </c>
    </row>
    <row r="3549" spans="1:6">
      <c r="A3549">
        <v>312</v>
      </c>
      <c r="B3549" t="s">
        <v>66</v>
      </c>
      <c r="C3549" t="s">
        <v>53</v>
      </c>
      <c r="D3549">
        <v>4</v>
      </c>
      <c r="E3549">
        <v>0</v>
      </c>
      <c r="F3549">
        <f>D3549-E3549</f>
        <v>4</v>
      </c>
    </row>
    <row r="3550" spans="1:6">
      <c r="A3550">
        <v>312</v>
      </c>
      <c r="B3550" t="s">
        <v>66</v>
      </c>
      <c r="C3550" t="s">
        <v>53</v>
      </c>
      <c r="D3550">
        <v>5</v>
      </c>
      <c r="E3550">
        <v>4</v>
      </c>
      <c r="F3550">
        <f>D3550-E3550</f>
        <v>1</v>
      </c>
    </row>
    <row r="3551" spans="1:6">
      <c r="A3551">
        <v>312</v>
      </c>
      <c r="B3551" t="s">
        <v>66</v>
      </c>
      <c r="C3551" t="s">
        <v>53</v>
      </c>
      <c r="D3551">
        <v>2</v>
      </c>
      <c r="E3551">
        <v>5</v>
      </c>
      <c r="F3551">
        <f>D3551-E3551</f>
        <v>-3</v>
      </c>
    </row>
    <row r="3552" spans="1:6">
      <c r="A3552">
        <v>312</v>
      </c>
      <c r="B3552" t="s">
        <v>66</v>
      </c>
      <c r="C3552" t="s">
        <v>53</v>
      </c>
      <c r="D3552">
        <v>2</v>
      </c>
      <c r="E3552">
        <v>3</v>
      </c>
      <c r="F3552">
        <f>D3552-E3552</f>
        <v>-1</v>
      </c>
    </row>
    <row r="3553" spans="1:6">
      <c r="A3553">
        <v>313</v>
      </c>
      <c r="B3553" t="s">
        <v>66</v>
      </c>
      <c r="C3553" t="s">
        <v>79</v>
      </c>
      <c r="D3553">
        <v>10</v>
      </c>
      <c r="E3553">
        <v>12</v>
      </c>
      <c r="F3553">
        <f>D3553-E3553</f>
        <v>-2</v>
      </c>
    </row>
    <row r="3554" spans="1:6">
      <c r="A3554">
        <v>313</v>
      </c>
      <c r="B3554" t="s">
        <v>66</v>
      </c>
      <c r="C3554" t="s">
        <v>79</v>
      </c>
      <c r="D3554">
        <v>7</v>
      </c>
      <c r="E3554">
        <v>8</v>
      </c>
      <c r="F3554">
        <f>D3554-E3554</f>
        <v>-1</v>
      </c>
    </row>
    <row r="3555" spans="1:6">
      <c r="A3555">
        <v>313</v>
      </c>
      <c r="B3555" t="s">
        <v>66</v>
      </c>
      <c r="C3555" t="s">
        <v>79</v>
      </c>
      <c r="D3555">
        <v>3</v>
      </c>
      <c r="E3555">
        <v>3</v>
      </c>
      <c r="F3555">
        <f>D3555-E3555</f>
        <v>0</v>
      </c>
    </row>
    <row r="3556" spans="1:6">
      <c r="A3556">
        <v>313</v>
      </c>
      <c r="B3556" t="s">
        <v>66</v>
      </c>
      <c r="C3556" t="s">
        <v>79</v>
      </c>
      <c r="D3556">
        <v>1</v>
      </c>
      <c r="E3556">
        <v>0</v>
      </c>
      <c r="F3556">
        <f>D3556-E3556</f>
        <v>1</v>
      </c>
    </row>
    <row r="3557" spans="1:6">
      <c r="A3557">
        <v>313</v>
      </c>
      <c r="B3557" t="s">
        <v>66</v>
      </c>
      <c r="C3557" t="s">
        <v>79</v>
      </c>
      <c r="D3557">
        <v>2</v>
      </c>
      <c r="E3557">
        <v>2</v>
      </c>
      <c r="F3557">
        <f>D3557-E3557</f>
        <v>0</v>
      </c>
    </row>
    <row r="3558" spans="1:6">
      <c r="A3558">
        <v>313</v>
      </c>
      <c r="B3558" t="s">
        <v>66</v>
      </c>
      <c r="C3558" t="s">
        <v>79</v>
      </c>
      <c r="D3558">
        <v>2</v>
      </c>
      <c r="E3558">
        <v>1</v>
      </c>
      <c r="F3558">
        <f>D3558-E3558</f>
        <v>1</v>
      </c>
    </row>
    <row r="3559" spans="1:6">
      <c r="A3559">
        <v>313</v>
      </c>
      <c r="B3559" t="s">
        <v>66</v>
      </c>
      <c r="C3559" t="s">
        <v>79</v>
      </c>
      <c r="D3559">
        <v>3</v>
      </c>
      <c r="E3559">
        <v>2</v>
      </c>
      <c r="F3559">
        <f>D3559-E3559</f>
        <v>1</v>
      </c>
    </row>
    <row r="3560" spans="1:6">
      <c r="A3560">
        <v>313</v>
      </c>
      <c r="B3560" t="s">
        <v>66</v>
      </c>
      <c r="C3560" t="s">
        <v>79</v>
      </c>
      <c r="D3560">
        <v>3</v>
      </c>
      <c r="E3560">
        <v>3</v>
      </c>
      <c r="F3560">
        <f>D3560-E3560</f>
        <v>0</v>
      </c>
    </row>
    <row r="3561" spans="1:6">
      <c r="A3561">
        <v>313</v>
      </c>
      <c r="B3561" t="s">
        <v>66</v>
      </c>
      <c r="C3561" t="s">
        <v>79</v>
      </c>
      <c r="D3561">
        <v>9</v>
      </c>
      <c r="E3561">
        <v>2</v>
      </c>
      <c r="F3561">
        <f>D3561-E3561</f>
        <v>7</v>
      </c>
    </row>
    <row r="3562" spans="1:6">
      <c r="A3562">
        <v>313</v>
      </c>
      <c r="B3562" t="s">
        <v>66</v>
      </c>
      <c r="C3562" t="s">
        <v>79</v>
      </c>
      <c r="D3562">
        <v>13</v>
      </c>
      <c r="E3562">
        <v>3</v>
      </c>
      <c r="F3562">
        <f>D3562-E3562</f>
        <v>10</v>
      </c>
    </row>
    <row r="3563" spans="1:6">
      <c r="A3563">
        <v>314</v>
      </c>
      <c r="B3563" t="s">
        <v>66</v>
      </c>
      <c r="C3563" t="s">
        <v>92</v>
      </c>
      <c r="D3563">
        <v>6</v>
      </c>
      <c r="E3563">
        <v>8</v>
      </c>
      <c r="F3563">
        <f>D3563-E3563</f>
        <v>-2</v>
      </c>
    </row>
    <row r="3564" spans="1:6">
      <c r="A3564">
        <v>314</v>
      </c>
      <c r="B3564" t="s">
        <v>66</v>
      </c>
      <c r="C3564" t="s">
        <v>92</v>
      </c>
      <c r="D3564">
        <v>8</v>
      </c>
      <c r="E3564">
        <v>3</v>
      </c>
      <c r="F3564">
        <f>D3564-E3564</f>
        <v>5</v>
      </c>
    </row>
    <row r="3565" spans="1:6">
      <c r="A3565">
        <v>314</v>
      </c>
      <c r="B3565" t="s">
        <v>66</v>
      </c>
      <c r="C3565" t="s">
        <v>92</v>
      </c>
      <c r="D3565">
        <v>3</v>
      </c>
      <c r="E3565">
        <v>1</v>
      </c>
      <c r="F3565">
        <f>D3565-E3565</f>
        <v>2</v>
      </c>
    </row>
    <row r="3566" spans="1:6">
      <c r="A3566">
        <v>314</v>
      </c>
      <c r="B3566" t="s">
        <v>66</v>
      </c>
      <c r="C3566" t="s">
        <v>92</v>
      </c>
      <c r="D3566">
        <v>9</v>
      </c>
      <c r="E3566">
        <v>4</v>
      </c>
      <c r="F3566">
        <f>D3566-E3566</f>
        <v>5</v>
      </c>
    </row>
    <row r="3567" spans="1:6">
      <c r="A3567">
        <v>314</v>
      </c>
      <c r="B3567" t="s">
        <v>66</v>
      </c>
      <c r="C3567" t="s">
        <v>92</v>
      </c>
      <c r="D3567">
        <v>3</v>
      </c>
      <c r="E3567">
        <v>4</v>
      </c>
      <c r="F3567">
        <f>D3567-E3567</f>
        <v>-1</v>
      </c>
    </row>
    <row r="3568" spans="1:6">
      <c r="A3568">
        <v>314</v>
      </c>
      <c r="B3568" t="s">
        <v>66</v>
      </c>
      <c r="C3568" t="s">
        <v>92</v>
      </c>
      <c r="D3568">
        <v>20</v>
      </c>
      <c r="E3568">
        <v>13</v>
      </c>
      <c r="F3568">
        <f>D3568-E3568</f>
        <v>7</v>
      </c>
    </row>
    <row r="3569" spans="1:6">
      <c r="A3569">
        <v>314</v>
      </c>
      <c r="B3569" t="s">
        <v>66</v>
      </c>
      <c r="C3569" t="s">
        <v>92</v>
      </c>
      <c r="D3569">
        <v>5</v>
      </c>
      <c r="E3569">
        <v>3</v>
      </c>
      <c r="F3569">
        <f>D3569-E3569</f>
        <v>2</v>
      </c>
    </row>
    <row r="3570" spans="1:6">
      <c r="A3570">
        <v>314</v>
      </c>
      <c r="B3570" t="s">
        <v>66</v>
      </c>
      <c r="C3570" t="s">
        <v>92</v>
      </c>
      <c r="D3570">
        <v>6</v>
      </c>
      <c r="E3570">
        <v>18</v>
      </c>
      <c r="F3570">
        <f>D3570-E3570</f>
        <v>-12</v>
      </c>
    </row>
    <row r="3571" spans="1:6">
      <c r="A3571">
        <v>314</v>
      </c>
      <c r="B3571" t="s">
        <v>66</v>
      </c>
      <c r="C3571" t="s">
        <v>92</v>
      </c>
      <c r="D3571">
        <v>3</v>
      </c>
      <c r="E3571">
        <v>2</v>
      </c>
      <c r="F3571">
        <f>D3571-E3571</f>
        <v>1</v>
      </c>
    </row>
    <row r="3572" spans="1:6">
      <c r="A3572">
        <v>314</v>
      </c>
      <c r="B3572" t="s">
        <v>66</v>
      </c>
      <c r="C3572" t="s">
        <v>92</v>
      </c>
      <c r="D3572">
        <v>0</v>
      </c>
      <c r="E3572">
        <v>0</v>
      </c>
      <c r="F3572">
        <f>D3572-E3572</f>
        <v>0</v>
      </c>
    </row>
    <row r="3573" spans="1:6">
      <c r="A3573">
        <v>315</v>
      </c>
      <c r="B3573" t="s">
        <v>66</v>
      </c>
      <c r="C3573" t="s">
        <v>104</v>
      </c>
      <c r="D3573">
        <v>3</v>
      </c>
      <c r="E3573">
        <v>2</v>
      </c>
      <c r="F3573">
        <f>D3573-E3573</f>
        <v>1</v>
      </c>
    </row>
    <row r="3574" spans="1:6">
      <c r="A3574">
        <v>315</v>
      </c>
      <c r="B3574" t="s">
        <v>66</v>
      </c>
      <c r="C3574" t="s">
        <v>104</v>
      </c>
      <c r="D3574">
        <v>2</v>
      </c>
      <c r="E3574">
        <v>4</v>
      </c>
      <c r="F3574">
        <f>D3574-E3574</f>
        <v>-2</v>
      </c>
    </row>
    <row r="3575" spans="1:6">
      <c r="A3575">
        <v>315</v>
      </c>
      <c r="B3575" t="s">
        <v>66</v>
      </c>
      <c r="C3575" t="s">
        <v>104</v>
      </c>
      <c r="D3575">
        <v>4</v>
      </c>
      <c r="E3575">
        <v>2</v>
      </c>
      <c r="F3575">
        <f>D3575-E3575</f>
        <v>2</v>
      </c>
    </row>
    <row r="3576" spans="1:6">
      <c r="A3576">
        <v>315</v>
      </c>
      <c r="B3576" t="s">
        <v>66</v>
      </c>
      <c r="C3576" t="s">
        <v>104</v>
      </c>
      <c r="D3576">
        <v>1</v>
      </c>
      <c r="E3576">
        <v>4</v>
      </c>
      <c r="F3576">
        <f>D3576-E3576</f>
        <v>-3</v>
      </c>
    </row>
    <row r="3577" spans="1:6">
      <c r="A3577">
        <v>315</v>
      </c>
      <c r="B3577" t="s">
        <v>66</v>
      </c>
      <c r="C3577" t="s">
        <v>104</v>
      </c>
      <c r="D3577">
        <v>4</v>
      </c>
      <c r="E3577">
        <v>2</v>
      </c>
      <c r="F3577">
        <f>D3577-E3577</f>
        <v>2</v>
      </c>
    </row>
    <row r="3578" spans="1:6">
      <c r="A3578">
        <v>315</v>
      </c>
      <c r="B3578" t="s">
        <v>66</v>
      </c>
      <c r="C3578" t="s">
        <v>104</v>
      </c>
      <c r="D3578">
        <v>6</v>
      </c>
      <c r="E3578">
        <v>3</v>
      </c>
      <c r="F3578">
        <f>D3578-E3578</f>
        <v>3</v>
      </c>
    </row>
    <row r="3579" spans="1:6">
      <c r="A3579">
        <v>315</v>
      </c>
      <c r="B3579" t="s">
        <v>66</v>
      </c>
      <c r="C3579" t="s">
        <v>104</v>
      </c>
      <c r="D3579">
        <v>4</v>
      </c>
      <c r="E3579">
        <v>3</v>
      </c>
      <c r="F3579">
        <f>D3579-E3579</f>
        <v>1</v>
      </c>
    </row>
    <row r="3580" spans="1:6">
      <c r="A3580">
        <v>315</v>
      </c>
      <c r="B3580" t="s">
        <v>66</v>
      </c>
      <c r="C3580" t="s">
        <v>104</v>
      </c>
      <c r="D3580">
        <v>4</v>
      </c>
      <c r="E3580">
        <v>3</v>
      </c>
      <c r="F3580">
        <f>D3580-E3580</f>
        <v>1</v>
      </c>
    </row>
    <row r="3581" spans="1:6">
      <c r="A3581">
        <v>315</v>
      </c>
      <c r="B3581" t="s">
        <v>66</v>
      </c>
      <c r="C3581" t="s">
        <v>104</v>
      </c>
      <c r="D3581">
        <v>13</v>
      </c>
      <c r="E3581">
        <v>22</v>
      </c>
      <c r="F3581">
        <f>D3581-E3581</f>
        <v>-9</v>
      </c>
    </row>
    <row r="3582" spans="1:6">
      <c r="A3582">
        <v>315</v>
      </c>
      <c r="B3582" t="s">
        <v>66</v>
      </c>
      <c r="C3582" t="s">
        <v>104</v>
      </c>
      <c r="D3582">
        <v>0</v>
      </c>
      <c r="E3582">
        <v>0</v>
      </c>
      <c r="F3582">
        <f>D3582-E3582</f>
        <v>0</v>
      </c>
    </row>
    <row r="3583" spans="1:6">
      <c r="A3583">
        <v>316</v>
      </c>
      <c r="B3583" t="s">
        <v>66</v>
      </c>
      <c r="C3583" t="s">
        <v>116</v>
      </c>
      <c r="D3583">
        <v>1</v>
      </c>
      <c r="E3583">
        <v>1</v>
      </c>
      <c r="F3583">
        <f>D3583-E3583</f>
        <v>0</v>
      </c>
    </row>
    <row r="3584" spans="1:6">
      <c r="A3584">
        <v>316</v>
      </c>
      <c r="B3584" t="s">
        <v>66</v>
      </c>
      <c r="C3584" t="s">
        <v>116</v>
      </c>
      <c r="D3584">
        <v>10</v>
      </c>
      <c r="E3584">
        <v>1</v>
      </c>
      <c r="F3584">
        <f>D3584-E3584</f>
        <v>9</v>
      </c>
    </row>
    <row r="3585" spans="1:6">
      <c r="A3585">
        <v>316</v>
      </c>
      <c r="B3585" t="s">
        <v>66</v>
      </c>
      <c r="C3585" t="s">
        <v>116</v>
      </c>
      <c r="D3585">
        <v>5</v>
      </c>
      <c r="E3585">
        <v>3</v>
      </c>
      <c r="F3585">
        <f>D3585-E3585</f>
        <v>2</v>
      </c>
    </row>
    <row r="3586" spans="1:6">
      <c r="A3586">
        <v>316</v>
      </c>
      <c r="B3586" t="s">
        <v>66</v>
      </c>
      <c r="C3586" t="s">
        <v>116</v>
      </c>
      <c r="D3586">
        <v>1</v>
      </c>
      <c r="E3586">
        <v>1</v>
      </c>
      <c r="F3586">
        <f>D3586-E3586</f>
        <v>0</v>
      </c>
    </row>
    <row r="3587" spans="1:6">
      <c r="A3587">
        <v>316</v>
      </c>
      <c r="B3587" t="s">
        <v>66</v>
      </c>
      <c r="C3587" t="s">
        <v>116</v>
      </c>
      <c r="D3587">
        <v>2</v>
      </c>
      <c r="E3587">
        <v>11</v>
      </c>
      <c r="F3587">
        <f>D3587-E3587</f>
        <v>-9</v>
      </c>
    </row>
    <row r="3588" spans="1:6">
      <c r="A3588">
        <v>316</v>
      </c>
      <c r="B3588" t="s">
        <v>66</v>
      </c>
      <c r="C3588" t="s">
        <v>116</v>
      </c>
      <c r="D3588">
        <v>2</v>
      </c>
      <c r="E3588">
        <v>0</v>
      </c>
      <c r="F3588">
        <f>D3588-E3588</f>
        <v>2</v>
      </c>
    </row>
    <row r="3589" spans="1:6">
      <c r="A3589">
        <v>316</v>
      </c>
      <c r="B3589" t="s">
        <v>66</v>
      </c>
      <c r="C3589" t="s">
        <v>116</v>
      </c>
      <c r="D3589">
        <v>3</v>
      </c>
      <c r="E3589">
        <v>1</v>
      </c>
      <c r="F3589">
        <f>D3589-E3589</f>
        <v>2</v>
      </c>
    </row>
    <row r="3590" spans="1:6">
      <c r="A3590">
        <v>316</v>
      </c>
      <c r="B3590" t="s">
        <v>66</v>
      </c>
      <c r="C3590" t="s">
        <v>116</v>
      </c>
      <c r="D3590">
        <v>3</v>
      </c>
      <c r="E3590">
        <v>8</v>
      </c>
      <c r="F3590">
        <f>D3590-E3590</f>
        <v>-5</v>
      </c>
    </row>
    <row r="3591" spans="1:6">
      <c r="A3591">
        <v>316</v>
      </c>
      <c r="B3591" t="s">
        <v>66</v>
      </c>
      <c r="C3591" t="s">
        <v>116</v>
      </c>
      <c r="D3591">
        <v>3</v>
      </c>
      <c r="E3591">
        <v>0</v>
      </c>
      <c r="F3591">
        <f>D3591-E3591</f>
        <v>3</v>
      </c>
    </row>
    <row r="3592" spans="1:6">
      <c r="A3592">
        <v>316</v>
      </c>
      <c r="B3592" t="s">
        <v>66</v>
      </c>
      <c r="C3592" t="s">
        <v>116</v>
      </c>
      <c r="D3592">
        <v>8</v>
      </c>
      <c r="E3592">
        <v>3</v>
      </c>
      <c r="F3592">
        <f>D3592-E3592</f>
        <v>5</v>
      </c>
    </row>
    <row r="3593" spans="1:6">
      <c r="A3593">
        <v>316</v>
      </c>
      <c r="B3593" t="s">
        <v>66</v>
      </c>
      <c r="C3593" t="s">
        <v>116</v>
      </c>
      <c r="D3593">
        <v>2</v>
      </c>
      <c r="E3593">
        <v>0</v>
      </c>
      <c r="F3593">
        <f>D3593-E3593</f>
        <v>2</v>
      </c>
    </row>
    <row r="3594" spans="1:6">
      <c r="A3594">
        <v>316</v>
      </c>
      <c r="B3594" t="s">
        <v>66</v>
      </c>
      <c r="C3594" t="s">
        <v>116</v>
      </c>
      <c r="D3594">
        <v>0</v>
      </c>
      <c r="E3594">
        <v>2</v>
      </c>
      <c r="F3594">
        <f>D3594-E3594</f>
        <v>-2</v>
      </c>
    </row>
    <row r="3595" spans="1:6">
      <c r="A3595">
        <v>316</v>
      </c>
      <c r="B3595" t="s">
        <v>66</v>
      </c>
      <c r="C3595" t="s">
        <v>116</v>
      </c>
      <c r="D3595">
        <v>4</v>
      </c>
      <c r="E3595">
        <v>6</v>
      </c>
      <c r="F3595">
        <f>D3595-E3595</f>
        <v>-2</v>
      </c>
    </row>
    <row r="3596" spans="1:6">
      <c r="A3596">
        <v>316</v>
      </c>
      <c r="B3596" t="s">
        <v>66</v>
      </c>
      <c r="C3596" t="s">
        <v>116</v>
      </c>
      <c r="D3596">
        <v>0</v>
      </c>
      <c r="E3596">
        <v>0</v>
      </c>
      <c r="F3596">
        <f>D3596-E3596</f>
        <v>0</v>
      </c>
    </row>
    <row r="3597" spans="1:6">
      <c r="A3597">
        <v>317</v>
      </c>
      <c r="B3597" t="s">
        <v>66</v>
      </c>
      <c r="C3597" t="s">
        <v>129</v>
      </c>
      <c r="D3597">
        <v>6</v>
      </c>
      <c r="E3597">
        <v>4</v>
      </c>
      <c r="F3597">
        <f>D3597-E3597</f>
        <v>2</v>
      </c>
    </row>
    <row r="3598" spans="1:6">
      <c r="A3598">
        <v>317</v>
      </c>
      <c r="B3598" t="s">
        <v>66</v>
      </c>
      <c r="C3598" t="s">
        <v>129</v>
      </c>
      <c r="D3598">
        <v>2</v>
      </c>
      <c r="E3598">
        <v>5</v>
      </c>
      <c r="F3598">
        <f>D3598-E3598</f>
        <v>-3</v>
      </c>
    </row>
    <row r="3599" spans="1:6">
      <c r="A3599">
        <v>317</v>
      </c>
      <c r="B3599" t="s">
        <v>66</v>
      </c>
      <c r="C3599" t="s">
        <v>129</v>
      </c>
      <c r="D3599">
        <v>8</v>
      </c>
      <c r="E3599">
        <v>17</v>
      </c>
      <c r="F3599">
        <f>D3599-E3599</f>
        <v>-9</v>
      </c>
    </row>
    <row r="3600" spans="1:6">
      <c r="A3600">
        <v>317</v>
      </c>
      <c r="B3600" t="s">
        <v>66</v>
      </c>
      <c r="C3600" t="s">
        <v>129</v>
      </c>
      <c r="D3600">
        <v>6</v>
      </c>
      <c r="E3600">
        <v>8</v>
      </c>
      <c r="F3600">
        <f>D3600-E3600</f>
        <v>-2</v>
      </c>
    </row>
    <row r="3601" spans="1:6">
      <c r="A3601">
        <v>317</v>
      </c>
      <c r="B3601" t="s">
        <v>66</v>
      </c>
      <c r="C3601" t="s">
        <v>129</v>
      </c>
      <c r="D3601">
        <v>8</v>
      </c>
      <c r="E3601">
        <v>4</v>
      </c>
      <c r="F3601">
        <f>D3601-E3601</f>
        <v>4</v>
      </c>
    </row>
    <row r="3602" spans="1:6">
      <c r="A3602">
        <v>317</v>
      </c>
      <c r="B3602" t="s">
        <v>66</v>
      </c>
      <c r="C3602" t="s">
        <v>129</v>
      </c>
      <c r="D3602">
        <v>0</v>
      </c>
      <c r="E3602">
        <v>1</v>
      </c>
      <c r="F3602">
        <f>D3602-E3602</f>
        <v>-1</v>
      </c>
    </row>
    <row r="3603" spans="1:6">
      <c r="A3603">
        <v>317</v>
      </c>
      <c r="B3603" t="s">
        <v>66</v>
      </c>
      <c r="C3603" t="s">
        <v>129</v>
      </c>
      <c r="D3603">
        <v>3</v>
      </c>
      <c r="E3603">
        <v>3</v>
      </c>
      <c r="F3603">
        <f>D3603-E3603</f>
        <v>0</v>
      </c>
    </row>
    <row r="3604" spans="1:6">
      <c r="A3604">
        <v>317</v>
      </c>
      <c r="B3604" t="s">
        <v>66</v>
      </c>
      <c r="C3604" t="s">
        <v>129</v>
      </c>
      <c r="D3604">
        <v>7</v>
      </c>
      <c r="E3604">
        <v>0</v>
      </c>
      <c r="F3604">
        <f>D3604-E3604</f>
        <v>7</v>
      </c>
    </row>
    <row r="3605" spans="1:6">
      <c r="A3605">
        <v>317</v>
      </c>
      <c r="B3605" t="s">
        <v>66</v>
      </c>
      <c r="C3605" t="s">
        <v>129</v>
      </c>
      <c r="D3605">
        <v>0</v>
      </c>
      <c r="E3605">
        <v>7</v>
      </c>
      <c r="F3605">
        <f>D3605-E3605</f>
        <v>-7</v>
      </c>
    </row>
    <row r="3606" spans="1:6">
      <c r="A3606">
        <v>317</v>
      </c>
      <c r="B3606" t="s">
        <v>66</v>
      </c>
      <c r="C3606" t="s">
        <v>129</v>
      </c>
      <c r="D3606">
        <v>1</v>
      </c>
      <c r="E3606">
        <v>3</v>
      </c>
      <c r="F3606">
        <f>D3606-E3606</f>
        <v>-2</v>
      </c>
    </row>
    <row r="3607" spans="1:6">
      <c r="A3607">
        <v>318</v>
      </c>
      <c r="B3607" t="s">
        <v>66</v>
      </c>
      <c r="C3607" t="s">
        <v>142</v>
      </c>
      <c r="D3607">
        <v>0</v>
      </c>
      <c r="E3607">
        <v>0</v>
      </c>
      <c r="F3607">
        <f>D3607-E3607</f>
        <v>0</v>
      </c>
    </row>
    <row r="3608" spans="1:6">
      <c r="A3608">
        <v>318</v>
      </c>
      <c r="B3608" t="s">
        <v>66</v>
      </c>
      <c r="C3608" t="s">
        <v>142</v>
      </c>
      <c r="D3608">
        <v>6</v>
      </c>
      <c r="E3608">
        <v>7</v>
      </c>
      <c r="F3608">
        <f>D3608-E3608</f>
        <v>-1</v>
      </c>
    </row>
    <row r="3609" spans="1:6">
      <c r="A3609">
        <v>318</v>
      </c>
      <c r="B3609" t="s">
        <v>66</v>
      </c>
      <c r="C3609" t="s">
        <v>142</v>
      </c>
      <c r="D3609">
        <v>3</v>
      </c>
      <c r="E3609">
        <v>0</v>
      </c>
      <c r="F3609">
        <f>D3609-E3609</f>
        <v>3</v>
      </c>
    </row>
    <row r="3610" spans="1:6">
      <c r="A3610">
        <v>318</v>
      </c>
      <c r="B3610" t="s">
        <v>66</v>
      </c>
      <c r="C3610" t="s">
        <v>142</v>
      </c>
      <c r="D3610">
        <v>4</v>
      </c>
      <c r="E3610">
        <v>3</v>
      </c>
      <c r="F3610">
        <f>D3610-E3610</f>
        <v>1</v>
      </c>
    </row>
    <row r="3611" spans="1:6">
      <c r="A3611">
        <v>318</v>
      </c>
      <c r="B3611" t="s">
        <v>66</v>
      </c>
      <c r="C3611" t="s">
        <v>142</v>
      </c>
      <c r="D3611">
        <v>2</v>
      </c>
      <c r="E3611">
        <v>0</v>
      </c>
      <c r="F3611">
        <f>D3611-E3611</f>
        <v>2</v>
      </c>
    </row>
    <row r="3612" spans="1:6">
      <c r="A3612">
        <v>318</v>
      </c>
      <c r="B3612" t="s">
        <v>66</v>
      </c>
      <c r="C3612" t="s">
        <v>142</v>
      </c>
      <c r="D3612">
        <v>3</v>
      </c>
      <c r="E3612">
        <v>1</v>
      </c>
      <c r="F3612">
        <f>D3612-E3612</f>
        <v>2</v>
      </c>
    </row>
    <row r="3613" spans="1:6">
      <c r="A3613">
        <v>318</v>
      </c>
      <c r="B3613" t="s">
        <v>66</v>
      </c>
      <c r="C3613" t="s">
        <v>142</v>
      </c>
      <c r="D3613">
        <v>7</v>
      </c>
      <c r="E3613">
        <v>2</v>
      </c>
      <c r="F3613">
        <f>D3613-E3613</f>
        <v>5</v>
      </c>
    </row>
    <row r="3614" spans="1:6">
      <c r="A3614">
        <v>318</v>
      </c>
      <c r="B3614" t="s">
        <v>66</v>
      </c>
      <c r="C3614" t="s">
        <v>142</v>
      </c>
      <c r="D3614">
        <v>10</v>
      </c>
      <c r="E3614">
        <v>4</v>
      </c>
      <c r="F3614">
        <f>D3614-E3614</f>
        <v>6</v>
      </c>
    </row>
    <row r="3615" spans="1:6">
      <c r="A3615">
        <v>318</v>
      </c>
      <c r="B3615" t="s">
        <v>66</v>
      </c>
      <c r="C3615" t="s">
        <v>142</v>
      </c>
      <c r="D3615">
        <v>3</v>
      </c>
      <c r="E3615">
        <v>3</v>
      </c>
      <c r="F3615">
        <f>D3615-E3615</f>
        <v>0</v>
      </c>
    </row>
    <row r="3616" spans="1:6">
      <c r="A3616">
        <v>318</v>
      </c>
      <c r="B3616" t="s">
        <v>66</v>
      </c>
      <c r="C3616" t="s">
        <v>142</v>
      </c>
      <c r="D3616">
        <v>1</v>
      </c>
      <c r="E3616">
        <v>1</v>
      </c>
      <c r="F3616">
        <f>D3616-E3616</f>
        <v>0</v>
      </c>
    </row>
    <row r="3617" spans="1:6">
      <c r="A3617">
        <v>318</v>
      </c>
      <c r="B3617" t="s">
        <v>66</v>
      </c>
      <c r="C3617" t="s">
        <v>142</v>
      </c>
      <c r="D3617">
        <v>2</v>
      </c>
      <c r="E3617">
        <v>0</v>
      </c>
      <c r="F3617">
        <f>D3617-E3617</f>
        <v>2</v>
      </c>
    </row>
    <row r="3618" spans="1:6">
      <c r="A3618">
        <v>318</v>
      </c>
      <c r="B3618" t="s">
        <v>66</v>
      </c>
      <c r="C3618" t="s">
        <v>142</v>
      </c>
      <c r="D3618">
        <v>6</v>
      </c>
      <c r="E3618">
        <v>3</v>
      </c>
      <c r="F3618">
        <f>D3618-E3618</f>
        <v>3</v>
      </c>
    </row>
    <row r="3619" spans="1:6">
      <c r="A3619">
        <v>318</v>
      </c>
      <c r="B3619" t="s">
        <v>66</v>
      </c>
      <c r="C3619" t="s">
        <v>142</v>
      </c>
      <c r="D3619">
        <v>7</v>
      </c>
      <c r="E3619">
        <v>4</v>
      </c>
      <c r="F3619">
        <f>D3619-E3619</f>
        <v>3</v>
      </c>
    </row>
    <row r="3620" spans="1:6">
      <c r="A3620">
        <v>319</v>
      </c>
      <c r="B3620" t="s">
        <v>66</v>
      </c>
      <c r="C3620" t="s">
        <v>154</v>
      </c>
      <c r="D3620">
        <v>4</v>
      </c>
      <c r="E3620">
        <v>9</v>
      </c>
      <c r="F3620">
        <f>D3620-E3620</f>
        <v>-5</v>
      </c>
    </row>
    <row r="3621" spans="1:6">
      <c r="A3621">
        <v>319</v>
      </c>
      <c r="B3621" t="s">
        <v>66</v>
      </c>
      <c r="C3621" t="s">
        <v>154</v>
      </c>
      <c r="D3621">
        <v>4</v>
      </c>
      <c r="E3621">
        <v>6</v>
      </c>
      <c r="F3621">
        <f>D3621-E3621</f>
        <v>-2</v>
      </c>
    </row>
    <row r="3622" spans="1:6">
      <c r="A3622">
        <v>319</v>
      </c>
      <c r="B3622" t="s">
        <v>66</v>
      </c>
      <c r="C3622" t="s">
        <v>154</v>
      </c>
      <c r="D3622">
        <v>17</v>
      </c>
      <c r="E3622">
        <v>9</v>
      </c>
      <c r="F3622">
        <f>D3622-E3622</f>
        <v>8</v>
      </c>
    </row>
    <row r="3623" spans="1:6">
      <c r="A3623">
        <v>319</v>
      </c>
      <c r="B3623" t="s">
        <v>66</v>
      </c>
      <c r="C3623" t="s">
        <v>154</v>
      </c>
      <c r="D3623">
        <v>2</v>
      </c>
      <c r="E3623">
        <v>7</v>
      </c>
      <c r="F3623">
        <f>D3623-E3623</f>
        <v>-5</v>
      </c>
    </row>
    <row r="3624" spans="1:6">
      <c r="A3624">
        <v>319</v>
      </c>
      <c r="B3624" t="s">
        <v>66</v>
      </c>
      <c r="C3624" t="s">
        <v>154</v>
      </c>
      <c r="D3624">
        <v>0</v>
      </c>
      <c r="E3624">
        <v>3</v>
      </c>
      <c r="F3624">
        <f>D3624-E3624</f>
        <v>-3</v>
      </c>
    </row>
    <row r="3625" spans="1:6">
      <c r="A3625">
        <v>319</v>
      </c>
      <c r="B3625" t="s">
        <v>66</v>
      </c>
      <c r="C3625" t="s">
        <v>154</v>
      </c>
      <c r="D3625">
        <v>22</v>
      </c>
      <c r="E3625">
        <v>4</v>
      </c>
      <c r="F3625">
        <f>D3625-E3625</f>
        <v>18</v>
      </c>
    </row>
    <row r="3626" spans="1:6">
      <c r="A3626">
        <v>319</v>
      </c>
      <c r="B3626" t="s">
        <v>66</v>
      </c>
      <c r="C3626" t="s">
        <v>154</v>
      </c>
      <c r="D3626">
        <v>6</v>
      </c>
      <c r="E3626">
        <v>2</v>
      </c>
      <c r="F3626">
        <f>D3626-E3626</f>
        <v>4</v>
      </c>
    </row>
    <row r="3627" spans="1:6">
      <c r="A3627">
        <v>319</v>
      </c>
      <c r="B3627" t="s">
        <v>66</v>
      </c>
      <c r="C3627" t="s">
        <v>154</v>
      </c>
      <c r="D3627">
        <v>8</v>
      </c>
      <c r="E3627">
        <v>3</v>
      </c>
      <c r="F3627">
        <f>D3627-E3627</f>
        <v>5</v>
      </c>
    </row>
    <row r="3628" spans="1:6">
      <c r="A3628">
        <v>319</v>
      </c>
      <c r="B3628" t="s">
        <v>66</v>
      </c>
      <c r="C3628" t="s">
        <v>154</v>
      </c>
      <c r="D3628">
        <v>2</v>
      </c>
      <c r="E3628">
        <v>0</v>
      </c>
      <c r="F3628">
        <f>D3628-E3628</f>
        <v>2</v>
      </c>
    </row>
    <row r="3629" spans="1:6">
      <c r="A3629">
        <v>320</v>
      </c>
      <c r="B3629" t="s">
        <v>79</v>
      </c>
      <c r="C3629" t="s">
        <v>14</v>
      </c>
      <c r="D3629">
        <v>8</v>
      </c>
      <c r="E3629">
        <v>15</v>
      </c>
      <c r="F3629">
        <f>D3629-E3629</f>
        <v>-7</v>
      </c>
    </row>
    <row r="3630" spans="1:6">
      <c r="A3630">
        <v>320</v>
      </c>
      <c r="B3630" t="s">
        <v>79</v>
      </c>
      <c r="C3630" t="s">
        <v>14</v>
      </c>
      <c r="D3630">
        <v>2</v>
      </c>
      <c r="E3630">
        <v>2</v>
      </c>
      <c r="F3630">
        <f>D3630-E3630</f>
        <v>0</v>
      </c>
    </row>
    <row r="3631" spans="1:6">
      <c r="A3631">
        <v>320</v>
      </c>
      <c r="B3631" t="s">
        <v>79</v>
      </c>
      <c r="C3631" t="s">
        <v>14</v>
      </c>
      <c r="D3631">
        <v>4</v>
      </c>
      <c r="E3631">
        <v>1</v>
      </c>
      <c r="F3631">
        <f>D3631-E3631</f>
        <v>3</v>
      </c>
    </row>
    <row r="3632" spans="1:6">
      <c r="A3632">
        <v>320</v>
      </c>
      <c r="B3632" t="s">
        <v>79</v>
      </c>
      <c r="C3632" t="s">
        <v>14</v>
      </c>
      <c r="D3632">
        <v>3</v>
      </c>
      <c r="E3632">
        <v>5</v>
      </c>
      <c r="F3632">
        <f>D3632-E3632</f>
        <v>-2</v>
      </c>
    </row>
    <row r="3633" spans="1:6">
      <c r="A3633">
        <v>320</v>
      </c>
      <c r="B3633" t="s">
        <v>79</v>
      </c>
      <c r="C3633" t="s">
        <v>14</v>
      </c>
      <c r="D3633">
        <v>9</v>
      </c>
      <c r="E3633">
        <v>15</v>
      </c>
      <c r="F3633">
        <f>D3633-E3633</f>
        <v>-6</v>
      </c>
    </row>
    <row r="3634" spans="1:6">
      <c r="A3634">
        <v>320</v>
      </c>
      <c r="B3634" t="s">
        <v>79</v>
      </c>
      <c r="C3634" t="s">
        <v>14</v>
      </c>
      <c r="D3634">
        <v>3</v>
      </c>
      <c r="E3634">
        <v>6</v>
      </c>
      <c r="F3634">
        <f>D3634-E3634</f>
        <v>-3</v>
      </c>
    </row>
    <row r="3635" spans="1:6">
      <c r="A3635">
        <v>320</v>
      </c>
      <c r="B3635" t="s">
        <v>79</v>
      </c>
      <c r="C3635" t="s">
        <v>14</v>
      </c>
      <c r="D3635">
        <v>6</v>
      </c>
      <c r="E3635">
        <v>11</v>
      </c>
      <c r="F3635">
        <f>D3635-E3635</f>
        <v>-5</v>
      </c>
    </row>
    <row r="3636" spans="1:6">
      <c r="A3636">
        <v>320</v>
      </c>
      <c r="B3636" t="s">
        <v>79</v>
      </c>
      <c r="C3636" t="s">
        <v>14</v>
      </c>
      <c r="D3636">
        <v>4</v>
      </c>
      <c r="E3636">
        <v>5</v>
      </c>
      <c r="F3636">
        <f>D3636-E3636</f>
        <v>-1</v>
      </c>
    </row>
    <row r="3637" spans="1:6">
      <c r="A3637">
        <v>321</v>
      </c>
      <c r="B3637" t="s">
        <v>79</v>
      </c>
      <c r="C3637" t="s">
        <v>15</v>
      </c>
      <c r="D3637">
        <v>8</v>
      </c>
      <c r="E3637">
        <v>16</v>
      </c>
      <c r="F3637">
        <f>D3637-E3637</f>
        <v>-8</v>
      </c>
    </row>
    <row r="3638" spans="1:6">
      <c r="A3638">
        <v>321</v>
      </c>
      <c r="B3638" t="s">
        <v>79</v>
      </c>
      <c r="C3638" t="s">
        <v>15</v>
      </c>
      <c r="D3638">
        <v>6</v>
      </c>
      <c r="E3638">
        <v>7</v>
      </c>
      <c r="F3638">
        <f>D3638-E3638</f>
        <v>-1</v>
      </c>
    </row>
    <row r="3639" spans="1:6">
      <c r="A3639">
        <v>321</v>
      </c>
      <c r="B3639" t="s">
        <v>79</v>
      </c>
      <c r="C3639" t="s">
        <v>15</v>
      </c>
      <c r="D3639">
        <v>2</v>
      </c>
      <c r="E3639">
        <v>2</v>
      </c>
      <c r="F3639">
        <f>D3639-E3639</f>
        <v>0</v>
      </c>
    </row>
    <row r="3640" spans="1:6">
      <c r="A3640">
        <v>321</v>
      </c>
      <c r="B3640" t="s">
        <v>79</v>
      </c>
      <c r="C3640" t="s">
        <v>15</v>
      </c>
      <c r="D3640">
        <v>1</v>
      </c>
      <c r="E3640">
        <v>5</v>
      </c>
      <c r="F3640">
        <f>D3640-E3640</f>
        <v>-4</v>
      </c>
    </row>
    <row r="3641" spans="1:6">
      <c r="A3641">
        <v>321</v>
      </c>
      <c r="B3641" t="s">
        <v>79</v>
      </c>
      <c r="C3641" t="s">
        <v>15</v>
      </c>
      <c r="D3641">
        <v>5</v>
      </c>
      <c r="E3641">
        <v>8</v>
      </c>
      <c r="F3641">
        <f>D3641-E3641</f>
        <v>-3</v>
      </c>
    </row>
    <row r="3642" spans="1:6">
      <c r="A3642">
        <v>321</v>
      </c>
      <c r="B3642" t="s">
        <v>79</v>
      </c>
      <c r="C3642" t="s">
        <v>15</v>
      </c>
      <c r="D3642">
        <v>6</v>
      </c>
      <c r="E3642">
        <v>6</v>
      </c>
      <c r="F3642">
        <f>D3642-E3642</f>
        <v>0</v>
      </c>
    </row>
    <row r="3643" spans="1:6">
      <c r="A3643">
        <v>321</v>
      </c>
      <c r="B3643" t="s">
        <v>79</v>
      </c>
      <c r="C3643" t="s">
        <v>15</v>
      </c>
      <c r="D3643">
        <v>4</v>
      </c>
      <c r="E3643">
        <v>7</v>
      </c>
      <c r="F3643">
        <f>D3643-E3643</f>
        <v>-3</v>
      </c>
    </row>
    <row r="3644" spans="1:6">
      <c r="A3644">
        <v>321</v>
      </c>
      <c r="B3644" t="s">
        <v>79</v>
      </c>
      <c r="C3644" t="s">
        <v>15</v>
      </c>
      <c r="D3644">
        <v>17</v>
      </c>
      <c r="E3644">
        <v>10</v>
      </c>
      <c r="F3644">
        <f>D3644-E3644</f>
        <v>7</v>
      </c>
    </row>
    <row r="3645" spans="1:6">
      <c r="A3645">
        <v>322</v>
      </c>
      <c r="B3645" t="s">
        <v>79</v>
      </c>
      <c r="C3645" t="s">
        <v>40</v>
      </c>
      <c r="D3645">
        <v>8</v>
      </c>
      <c r="E3645">
        <v>10</v>
      </c>
      <c r="F3645">
        <f>D3645-E3645</f>
        <v>-2</v>
      </c>
    </row>
    <row r="3646" spans="1:6">
      <c r="A3646">
        <v>322</v>
      </c>
      <c r="B3646" t="s">
        <v>79</v>
      </c>
      <c r="C3646" t="s">
        <v>40</v>
      </c>
      <c r="D3646">
        <v>15</v>
      </c>
      <c r="E3646">
        <v>16</v>
      </c>
      <c r="F3646">
        <f>D3646-E3646</f>
        <v>-1</v>
      </c>
    </row>
    <row r="3647" spans="1:6">
      <c r="A3647">
        <v>322</v>
      </c>
      <c r="B3647" t="s">
        <v>79</v>
      </c>
      <c r="C3647" t="s">
        <v>40</v>
      </c>
      <c r="D3647">
        <v>1</v>
      </c>
      <c r="E3647">
        <v>0</v>
      </c>
      <c r="F3647">
        <f>D3647-E3647</f>
        <v>1</v>
      </c>
    </row>
    <row r="3648" spans="1:6">
      <c r="A3648">
        <v>322</v>
      </c>
      <c r="B3648" t="s">
        <v>79</v>
      </c>
      <c r="C3648" t="s">
        <v>40</v>
      </c>
      <c r="D3648">
        <v>3</v>
      </c>
      <c r="E3648">
        <v>5</v>
      </c>
      <c r="F3648">
        <f>D3648-E3648</f>
        <v>-2</v>
      </c>
    </row>
    <row r="3649" spans="1:6">
      <c r="A3649">
        <v>322</v>
      </c>
      <c r="B3649" t="s">
        <v>79</v>
      </c>
      <c r="C3649" t="s">
        <v>40</v>
      </c>
      <c r="D3649">
        <v>1</v>
      </c>
      <c r="E3649">
        <v>2</v>
      </c>
      <c r="F3649">
        <f>D3649-E3649</f>
        <v>-1</v>
      </c>
    </row>
    <row r="3650" spans="1:6">
      <c r="A3650">
        <v>322</v>
      </c>
      <c r="B3650" t="s">
        <v>79</v>
      </c>
      <c r="C3650" t="s">
        <v>40</v>
      </c>
      <c r="D3650">
        <v>3</v>
      </c>
      <c r="E3650">
        <v>5</v>
      </c>
      <c r="F3650">
        <f>D3650-E3650</f>
        <v>-2</v>
      </c>
    </row>
    <row r="3651" spans="1:6">
      <c r="A3651">
        <v>322</v>
      </c>
      <c r="B3651" t="s">
        <v>79</v>
      </c>
      <c r="C3651" t="s">
        <v>40</v>
      </c>
      <c r="D3651">
        <v>5</v>
      </c>
      <c r="E3651">
        <v>3</v>
      </c>
      <c r="F3651">
        <f>D3651-E3651</f>
        <v>2</v>
      </c>
    </row>
    <row r="3652" spans="1:6">
      <c r="A3652">
        <v>322</v>
      </c>
      <c r="B3652" t="s">
        <v>79</v>
      </c>
      <c r="C3652" t="s">
        <v>40</v>
      </c>
      <c r="D3652">
        <v>7</v>
      </c>
      <c r="E3652">
        <v>4</v>
      </c>
      <c r="F3652">
        <f>D3652-E3652</f>
        <v>3</v>
      </c>
    </row>
    <row r="3653" spans="1:6">
      <c r="A3653">
        <v>322</v>
      </c>
      <c r="B3653" t="s">
        <v>79</v>
      </c>
      <c r="C3653" t="s">
        <v>40</v>
      </c>
      <c r="D3653">
        <v>4</v>
      </c>
      <c r="E3653">
        <v>4</v>
      </c>
      <c r="F3653">
        <f>D3653-E3653</f>
        <v>0</v>
      </c>
    </row>
    <row r="3654" spans="1:6">
      <c r="A3654">
        <v>322</v>
      </c>
      <c r="B3654" t="s">
        <v>79</v>
      </c>
      <c r="C3654" t="s">
        <v>40</v>
      </c>
      <c r="D3654">
        <v>0</v>
      </c>
      <c r="E3654">
        <v>0</v>
      </c>
      <c r="F3654">
        <f>D3654-E3654</f>
        <v>0</v>
      </c>
    </row>
    <row r="3655" spans="1:6">
      <c r="A3655">
        <v>323</v>
      </c>
      <c r="B3655" t="s">
        <v>79</v>
      </c>
      <c r="C3655" t="s">
        <v>53</v>
      </c>
      <c r="D3655">
        <v>4</v>
      </c>
      <c r="E3655">
        <v>10</v>
      </c>
      <c r="F3655">
        <f>D3655-E3655</f>
        <v>-6</v>
      </c>
    </row>
    <row r="3656" spans="1:6">
      <c r="A3656">
        <v>323</v>
      </c>
      <c r="B3656" t="s">
        <v>79</v>
      </c>
      <c r="C3656" t="s">
        <v>53</v>
      </c>
      <c r="D3656">
        <v>4</v>
      </c>
      <c r="E3656">
        <v>5</v>
      </c>
      <c r="F3656">
        <f>D3656-E3656</f>
        <v>-1</v>
      </c>
    </row>
    <row r="3657" spans="1:6">
      <c r="A3657">
        <v>323</v>
      </c>
      <c r="B3657" t="s">
        <v>79</v>
      </c>
      <c r="C3657" t="s">
        <v>53</v>
      </c>
      <c r="D3657">
        <v>5</v>
      </c>
      <c r="E3657">
        <v>5</v>
      </c>
      <c r="F3657">
        <f>D3657-E3657</f>
        <v>0</v>
      </c>
    </row>
    <row r="3658" spans="1:6">
      <c r="A3658">
        <v>323</v>
      </c>
      <c r="B3658" t="s">
        <v>79</v>
      </c>
      <c r="C3658" t="s">
        <v>53</v>
      </c>
      <c r="D3658">
        <v>6</v>
      </c>
      <c r="E3658">
        <v>5</v>
      </c>
      <c r="F3658">
        <f>D3658-E3658</f>
        <v>1</v>
      </c>
    </row>
    <row r="3659" spans="1:6">
      <c r="A3659">
        <v>323</v>
      </c>
      <c r="B3659" t="s">
        <v>79</v>
      </c>
      <c r="C3659" t="s">
        <v>53</v>
      </c>
      <c r="D3659">
        <v>3</v>
      </c>
      <c r="E3659">
        <v>3</v>
      </c>
      <c r="F3659">
        <f>D3659-E3659</f>
        <v>0</v>
      </c>
    </row>
    <row r="3660" spans="1:6">
      <c r="A3660">
        <v>323</v>
      </c>
      <c r="B3660" t="s">
        <v>79</v>
      </c>
      <c r="C3660" t="s">
        <v>53</v>
      </c>
      <c r="D3660">
        <v>1</v>
      </c>
      <c r="E3660">
        <v>6</v>
      </c>
      <c r="F3660">
        <f>D3660-E3660</f>
        <v>-5</v>
      </c>
    </row>
    <row r="3661" spans="1:6">
      <c r="A3661">
        <v>323</v>
      </c>
      <c r="B3661" t="s">
        <v>79</v>
      </c>
      <c r="C3661" t="s">
        <v>53</v>
      </c>
      <c r="D3661">
        <v>2</v>
      </c>
      <c r="E3661">
        <v>7</v>
      </c>
      <c r="F3661">
        <f>D3661-E3661</f>
        <v>-5</v>
      </c>
    </row>
    <row r="3662" spans="1:6">
      <c r="A3662">
        <v>323</v>
      </c>
      <c r="B3662" t="s">
        <v>79</v>
      </c>
      <c r="C3662" t="s">
        <v>53</v>
      </c>
      <c r="D3662">
        <v>4</v>
      </c>
      <c r="E3662">
        <v>3</v>
      </c>
      <c r="F3662">
        <f>D3662-E3662</f>
        <v>1</v>
      </c>
    </row>
    <row r="3663" spans="1:6">
      <c r="A3663">
        <v>323</v>
      </c>
      <c r="B3663" t="s">
        <v>79</v>
      </c>
      <c r="C3663" t="s">
        <v>53</v>
      </c>
      <c r="D3663">
        <v>19</v>
      </c>
      <c r="E3663">
        <v>7</v>
      </c>
      <c r="F3663">
        <f>D3663-E3663</f>
        <v>12</v>
      </c>
    </row>
    <row r="3664" spans="1:6">
      <c r="A3664">
        <v>323</v>
      </c>
      <c r="B3664" t="s">
        <v>79</v>
      </c>
      <c r="C3664" t="s">
        <v>53</v>
      </c>
      <c r="D3664">
        <v>0</v>
      </c>
      <c r="E3664">
        <v>4</v>
      </c>
      <c r="F3664">
        <f>D3664-E3664</f>
        <v>-4</v>
      </c>
    </row>
    <row r="3665" spans="1:6">
      <c r="A3665">
        <v>323</v>
      </c>
      <c r="B3665" t="s">
        <v>79</v>
      </c>
      <c r="C3665" t="s">
        <v>53</v>
      </c>
      <c r="D3665">
        <v>0</v>
      </c>
      <c r="E3665">
        <v>2</v>
      </c>
      <c r="F3665">
        <f>D3665-E3665</f>
        <v>-2</v>
      </c>
    </row>
    <row r="3666" spans="1:6">
      <c r="A3666">
        <v>324</v>
      </c>
      <c r="B3666" t="s">
        <v>79</v>
      </c>
      <c r="C3666" t="s">
        <v>66</v>
      </c>
      <c r="D3666">
        <v>2</v>
      </c>
      <c r="E3666">
        <v>3</v>
      </c>
      <c r="F3666">
        <f>D3666-E3666</f>
        <v>-1</v>
      </c>
    </row>
    <row r="3667" spans="1:6">
      <c r="A3667">
        <v>324</v>
      </c>
      <c r="B3667" t="s">
        <v>79</v>
      </c>
      <c r="C3667" t="s">
        <v>66</v>
      </c>
      <c r="D3667">
        <v>4</v>
      </c>
      <c r="E3667">
        <v>2</v>
      </c>
      <c r="F3667">
        <f>D3667-E3667</f>
        <v>2</v>
      </c>
    </row>
    <row r="3668" spans="1:6">
      <c r="A3668">
        <v>324</v>
      </c>
      <c r="B3668" t="s">
        <v>79</v>
      </c>
      <c r="C3668" t="s">
        <v>66</v>
      </c>
      <c r="D3668">
        <v>7</v>
      </c>
      <c r="E3668">
        <v>3</v>
      </c>
      <c r="F3668">
        <f>D3668-E3668</f>
        <v>4</v>
      </c>
    </row>
    <row r="3669" spans="1:6">
      <c r="A3669">
        <v>324</v>
      </c>
      <c r="B3669" t="s">
        <v>79</v>
      </c>
      <c r="C3669" t="s">
        <v>66</v>
      </c>
      <c r="D3669">
        <v>3</v>
      </c>
      <c r="E3669">
        <v>7</v>
      </c>
      <c r="F3669">
        <f>D3669-E3669</f>
        <v>-4</v>
      </c>
    </row>
    <row r="3670" spans="1:6">
      <c r="A3670">
        <v>324</v>
      </c>
      <c r="B3670" t="s">
        <v>79</v>
      </c>
      <c r="C3670" t="s">
        <v>66</v>
      </c>
      <c r="D3670">
        <v>0</v>
      </c>
      <c r="E3670">
        <v>1</v>
      </c>
      <c r="F3670">
        <f>D3670-E3670</f>
        <v>-1</v>
      </c>
    </row>
    <row r="3671" spans="1:6">
      <c r="A3671">
        <v>324</v>
      </c>
      <c r="B3671" t="s">
        <v>79</v>
      </c>
      <c r="C3671" t="s">
        <v>66</v>
      </c>
      <c r="D3671">
        <v>2</v>
      </c>
      <c r="E3671">
        <v>2</v>
      </c>
      <c r="F3671">
        <f>D3671-E3671</f>
        <v>0</v>
      </c>
    </row>
    <row r="3672" spans="1:6">
      <c r="A3672">
        <v>324</v>
      </c>
      <c r="B3672" t="s">
        <v>79</v>
      </c>
      <c r="C3672" t="s">
        <v>66</v>
      </c>
      <c r="D3672">
        <v>0</v>
      </c>
      <c r="E3672">
        <v>5</v>
      </c>
      <c r="F3672">
        <f>D3672-E3672</f>
        <v>-5</v>
      </c>
    </row>
    <row r="3673" spans="1:6">
      <c r="A3673">
        <v>324</v>
      </c>
      <c r="B3673" t="s">
        <v>79</v>
      </c>
      <c r="C3673" t="s">
        <v>66</v>
      </c>
      <c r="D3673">
        <v>5</v>
      </c>
      <c r="E3673">
        <v>3</v>
      </c>
      <c r="F3673">
        <f>D3673-E3673</f>
        <v>2</v>
      </c>
    </row>
    <row r="3674" spans="1:6">
      <c r="A3674">
        <v>324</v>
      </c>
      <c r="B3674" t="s">
        <v>79</v>
      </c>
      <c r="C3674" t="s">
        <v>66</v>
      </c>
      <c r="D3674">
        <v>8</v>
      </c>
      <c r="E3674">
        <v>6</v>
      </c>
      <c r="F3674">
        <f>D3674-E3674</f>
        <v>2</v>
      </c>
    </row>
    <row r="3675" spans="1:6">
      <c r="A3675">
        <v>324</v>
      </c>
      <c r="B3675" t="s">
        <v>79</v>
      </c>
      <c r="C3675" t="s">
        <v>66</v>
      </c>
      <c r="D3675">
        <v>11</v>
      </c>
      <c r="E3675">
        <v>7</v>
      </c>
      <c r="F3675">
        <f>D3675-E3675</f>
        <v>4</v>
      </c>
    </row>
    <row r="3676" spans="1:6">
      <c r="A3676">
        <v>324</v>
      </c>
      <c r="B3676" t="s">
        <v>79</v>
      </c>
      <c r="C3676" t="s">
        <v>66</v>
      </c>
      <c r="D3676">
        <v>4</v>
      </c>
      <c r="E3676">
        <v>4</v>
      </c>
      <c r="F3676">
        <f>D3676-E3676</f>
        <v>0</v>
      </c>
    </row>
    <row r="3677" spans="1:6">
      <c r="A3677">
        <v>324</v>
      </c>
      <c r="B3677" t="s">
        <v>79</v>
      </c>
      <c r="C3677" t="s">
        <v>66</v>
      </c>
      <c r="D3677">
        <v>2</v>
      </c>
      <c r="E3677">
        <v>4</v>
      </c>
      <c r="F3677">
        <f>D3677-E3677</f>
        <v>-2</v>
      </c>
    </row>
    <row r="3678" spans="1:6">
      <c r="A3678">
        <v>324</v>
      </c>
      <c r="B3678" t="s">
        <v>79</v>
      </c>
      <c r="C3678" t="s">
        <v>66</v>
      </c>
      <c r="D3678">
        <v>0</v>
      </c>
      <c r="E3678">
        <v>3</v>
      </c>
      <c r="F3678">
        <f>D3678-E3678</f>
        <v>-3</v>
      </c>
    </row>
    <row r="3679" spans="1:6">
      <c r="A3679">
        <v>324</v>
      </c>
      <c r="B3679" t="s">
        <v>79</v>
      </c>
      <c r="C3679" t="s">
        <v>66</v>
      </c>
      <c r="D3679">
        <v>1</v>
      </c>
      <c r="E3679">
        <v>3</v>
      </c>
      <c r="F3679">
        <f>D3679-E3679</f>
        <v>-2</v>
      </c>
    </row>
    <row r="3680" spans="1:6">
      <c r="A3680">
        <v>324</v>
      </c>
      <c r="B3680" t="s">
        <v>79</v>
      </c>
      <c r="C3680" t="s">
        <v>66</v>
      </c>
      <c r="D3680">
        <v>4</v>
      </c>
      <c r="E3680">
        <v>1</v>
      </c>
      <c r="F3680">
        <f>D3680-E3680</f>
        <v>3</v>
      </c>
    </row>
    <row r="3681" spans="1:6">
      <c r="A3681">
        <v>324</v>
      </c>
      <c r="B3681" t="s">
        <v>79</v>
      </c>
      <c r="C3681" t="s">
        <v>66</v>
      </c>
      <c r="D3681">
        <v>0</v>
      </c>
      <c r="E3681">
        <v>0</v>
      </c>
      <c r="F3681">
        <f>D3681-E3681</f>
        <v>0</v>
      </c>
    </row>
    <row r="3682" spans="1:6">
      <c r="A3682">
        <v>325</v>
      </c>
      <c r="B3682" t="s">
        <v>79</v>
      </c>
      <c r="C3682" t="s">
        <v>92</v>
      </c>
      <c r="D3682">
        <v>12</v>
      </c>
      <c r="E3682">
        <v>8</v>
      </c>
      <c r="F3682">
        <f>D3682-E3682</f>
        <v>4</v>
      </c>
    </row>
    <row r="3683" spans="1:6">
      <c r="A3683">
        <v>325</v>
      </c>
      <c r="B3683" t="s">
        <v>79</v>
      </c>
      <c r="C3683" t="s">
        <v>92</v>
      </c>
      <c r="D3683">
        <v>7</v>
      </c>
      <c r="E3683">
        <v>8</v>
      </c>
      <c r="F3683">
        <f>D3683-E3683</f>
        <v>-1</v>
      </c>
    </row>
    <row r="3684" spans="1:6">
      <c r="A3684">
        <v>325</v>
      </c>
      <c r="B3684" t="s">
        <v>79</v>
      </c>
      <c r="C3684" t="s">
        <v>92</v>
      </c>
      <c r="D3684">
        <v>3</v>
      </c>
      <c r="E3684">
        <v>2</v>
      </c>
      <c r="F3684">
        <f>D3684-E3684</f>
        <v>1</v>
      </c>
    </row>
    <row r="3685" spans="1:6">
      <c r="A3685">
        <v>325</v>
      </c>
      <c r="B3685" t="s">
        <v>79</v>
      </c>
      <c r="C3685" t="s">
        <v>92</v>
      </c>
      <c r="D3685">
        <v>7</v>
      </c>
      <c r="E3685">
        <v>9</v>
      </c>
      <c r="F3685">
        <f>D3685-E3685</f>
        <v>-2</v>
      </c>
    </row>
    <row r="3686" spans="1:6">
      <c r="A3686">
        <v>325</v>
      </c>
      <c r="B3686" t="s">
        <v>79</v>
      </c>
      <c r="C3686" t="s">
        <v>92</v>
      </c>
      <c r="D3686">
        <v>3</v>
      </c>
      <c r="E3686">
        <v>1</v>
      </c>
      <c r="F3686">
        <f>D3686-E3686</f>
        <v>2</v>
      </c>
    </row>
    <row r="3687" spans="1:6">
      <c r="A3687">
        <v>325</v>
      </c>
      <c r="B3687" t="s">
        <v>79</v>
      </c>
      <c r="C3687" t="s">
        <v>92</v>
      </c>
      <c r="D3687">
        <v>3</v>
      </c>
      <c r="E3687">
        <v>3</v>
      </c>
      <c r="F3687">
        <f>D3687-E3687</f>
        <v>0</v>
      </c>
    </row>
    <row r="3688" spans="1:6">
      <c r="A3688">
        <v>325</v>
      </c>
      <c r="B3688" t="s">
        <v>79</v>
      </c>
      <c r="C3688" t="s">
        <v>92</v>
      </c>
      <c r="D3688">
        <v>12</v>
      </c>
      <c r="E3688">
        <v>11</v>
      </c>
      <c r="F3688">
        <f>D3688-E3688</f>
        <v>1</v>
      </c>
    </row>
    <row r="3689" spans="1:6">
      <c r="A3689">
        <v>325</v>
      </c>
      <c r="B3689" t="s">
        <v>79</v>
      </c>
      <c r="C3689" t="s">
        <v>92</v>
      </c>
      <c r="D3689">
        <v>4</v>
      </c>
      <c r="E3689">
        <v>2</v>
      </c>
      <c r="F3689">
        <f>D3689-E3689</f>
        <v>2</v>
      </c>
    </row>
    <row r="3690" spans="1:6">
      <c r="A3690">
        <v>325</v>
      </c>
      <c r="B3690" t="s">
        <v>79</v>
      </c>
      <c r="C3690" t="s">
        <v>92</v>
      </c>
      <c r="D3690">
        <v>6</v>
      </c>
      <c r="E3690">
        <v>3</v>
      </c>
      <c r="F3690">
        <f>D3690-E3690</f>
        <v>3</v>
      </c>
    </row>
    <row r="3691" spans="1:6">
      <c r="A3691">
        <v>325</v>
      </c>
      <c r="B3691" t="s">
        <v>79</v>
      </c>
      <c r="C3691" t="s">
        <v>92</v>
      </c>
      <c r="D3691">
        <v>10</v>
      </c>
      <c r="E3691">
        <v>7</v>
      </c>
      <c r="F3691">
        <f>D3691-E3691</f>
        <v>3</v>
      </c>
    </row>
    <row r="3692" spans="1:6">
      <c r="A3692">
        <v>325</v>
      </c>
      <c r="B3692" t="s">
        <v>79</v>
      </c>
      <c r="C3692" t="s">
        <v>92</v>
      </c>
      <c r="D3692">
        <v>2</v>
      </c>
      <c r="E3692">
        <v>3</v>
      </c>
      <c r="F3692">
        <f>D3692-E3692</f>
        <v>-1</v>
      </c>
    </row>
    <row r="3693" spans="1:6">
      <c r="A3693">
        <v>326</v>
      </c>
      <c r="B3693" t="s">
        <v>79</v>
      </c>
      <c r="C3693" t="s">
        <v>104</v>
      </c>
      <c r="D3693">
        <v>1</v>
      </c>
      <c r="E3693">
        <v>2</v>
      </c>
      <c r="F3693">
        <f>D3693-E3693</f>
        <v>-1</v>
      </c>
    </row>
    <row r="3694" spans="1:6">
      <c r="A3694">
        <v>326</v>
      </c>
      <c r="B3694" t="s">
        <v>79</v>
      </c>
      <c r="C3694" t="s">
        <v>104</v>
      </c>
      <c r="D3694">
        <v>4</v>
      </c>
      <c r="E3694">
        <v>3</v>
      </c>
      <c r="F3694">
        <f>D3694-E3694</f>
        <v>1</v>
      </c>
    </row>
    <row r="3695" spans="1:6">
      <c r="A3695">
        <v>326</v>
      </c>
      <c r="B3695" t="s">
        <v>79</v>
      </c>
      <c r="C3695" t="s">
        <v>104</v>
      </c>
      <c r="D3695">
        <v>9</v>
      </c>
      <c r="E3695">
        <v>14</v>
      </c>
      <c r="F3695">
        <f>D3695-E3695</f>
        <v>-5</v>
      </c>
    </row>
    <row r="3696" spans="1:6">
      <c r="A3696">
        <v>326</v>
      </c>
      <c r="B3696" t="s">
        <v>79</v>
      </c>
      <c r="C3696" t="s">
        <v>104</v>
      </c>
      <c r="D3696">
        <v>6</v>
      </c>
      <c r="E3696">
        <v>9</v>
      </c>
      <c r="F3696">
        <f>D3696-E3696</f>
        <v>-3</v>
      </c>
    </row>
    <row r="3697" spans="1:6">
      <c r="A3697">
        <v>326</v>
      </c>
      <c r="B3697" t="s">
        <v>79</v>
      </c>
      <c r="C3697" t="s">
        <v>104</v>
      </c>
      <c r="D3697">
        <v>5</v>
      </c>
      <c r="E3697">
        <v>2</v>
      </c>
      <c r="F3697">
        <f>D3697-E3697</f>
        <v>3</v>
      </c>
    </row>
    <row r="3698" spans="1:6">
      <c r="A3698">
        <v>326</v>
      </c>
      <c r="B3698" t="s">
        <v>79</v>
      </c>
      <c r="C3698" t="s">
        <v>104</v>
      </c>
      <c r="D3698">
        <v>5</v>
      </c>
      <c r="E3698">
        <v>7</v>
      </c>
      <c r="F3698">
        <f>D3698-E3698</f>
        <v>-2</v>
      </c>
    </row>
    <row r="3699" spans="1:6">
      <c r="A3699">
        <v>326</v>
      </c>
      <c r="B3699" t="s">
        <v>79</v>
      </c>
      <c r="C3699" t="s">
        <v>104</v>
      </c>
      <c r="D3699">
        <v>4</v>
      </c>
      <c r="E3699">
        <v>2</v>
      </c>
      <c r="F3699">
        <f>D3699-E3699</f>
        <v>2</v>
      </c>
    </row>
    <row r="3700" spans="1:6">
      <c r="A3700">
        <v>326</v>
      </c>
      <c r="B3700" t="s">
        <v>79</v>
      </c>
      <c r="C3700" t="s">
        <v>104</v>
      </c>
      <c r="D3700">
        <v>10</v>
      </c>
      <c r="E3700">
        <v>3</v>
      </c>
      <c r="F3700">
        <f>D3700-E3700</f>
        <v>7</v>
      </c>
    </row>
    <row r="3701" spans="1:6">
      <c r="A3701">
        <v>326</v>
      </c>
      <c r="B3701" t="s">
        <v>79</v>
      </c>
      <c r="C3701" t="s">
        <v>104</v>
      </c>
      <c r="D3701">
        <v>4</v>
      </c>
      <c r="E3701">
        <v>6</v>
      </c>
      <c r="F3701">
        <f>D3701-E3701</f>
        <v>-2</v>
      </c>
    </row>
    <row r="3702" spans="1:6">
      <c r="A3702">
        <v>326</v>
      </c>
      <c r="B3702" t="s">
        <v>79</v>
      </c>
      <c r="C3702" t="s">
        <v>104</v>
      </c>
      <c r="D3702">
        <v>12</v>
      </c>
      <c r="E3702">
        <v>7</v>
      </c>
      <c r="F3702">
        <f>D3702-E3702</f>
        <v>5</v>
      </c>
    </row>
    <row r="3703" spans="1:6">
      <c r="A3703">
        <v>326</v>
      </c>
      <c r="B3703" t="s">
        <v>79</v>
      </c>
      <c r="C3703" t="s">
        <v>104</v>
      </c>
      <c r="D3703">
        <v>1</v>
      </c>
      <c r="E3703">
        <v>0</v>
      </c>
      <c r="F3703">
        <f>D3703-E3703</f>
        <v>1</v>
      </c>
    </row>
    <row r="3704" spans="1:6">
      <c r="A3704">
        <v>327</v>
      </c>
      <c r="B3704" t="s">
        <v>79</v>
      </c>
      <c r="C3704" t="s">
        <v>116</v>
      </c>
      <c r="D3704">
        <v>7</v>
      </c>
      <c r="E3704">
        <v>14</v>
      </c>
      <c r="F3704">
        <f>D3704-E3704</f>
        <v>-7</v>
      </c>
    </row>
    <row r="3705" spans="1:6">
      <c r="A3705">
        <v>327</v>
      </c>
      <c r="B3705" t="s">
        <v>79</v>
      </c>
      <c r="C3705" t="s">
        <v>116</v>
      </c>
      <c r="D3705">
        <v>2</v>
      </c>
      <c r="E3705">
        <v>1</v>
      </c>
      <c r="F3705">
        <f>D3705-E3705</f>
        <v>1</v>
      </c>
    </row>
    <row r="3706" spans="1:6">
      <c r="A3706">
        <v>327</v>
      </c>
      <c r="B3706" t="s">
        <v>79</v>
      </c>
      <c r="C3706" t="s">
        <v>116</v>
      </c>
      <c r="D3706">
        <v>2</v>
      </c>
      <c r="E3706">
        <v>5</v>
      </c>
      <c r="F3706">
        <f>D3706-E3706</f>
        <v>-3</v>
      </c>
    </row>
    <row r="3707" spans="1:6">
      <c r="A3707">
        <v>327</v>
      </c>
      <c r="B3707" t="s">
        <v>79</v>
      </c>
      <c r="C3707" t="s">
        <v>116</v>
      </c>
      <c r="D3707">
        <v>2</v>
      </c>
      <c r="E3707">
        <v>0</v>
      </c>
      <c r="F3707">
        <f>D3707-E3707</f>
        <v>2</v>
      </c>
    </row>
    <row r="3708" spans="1:6">
      <c r="A3708">
        <v>327</v>
      </c>
      <c r="B3708" t="s">
        <v>79</v>
      </c>
      <c r="C3708" t="s">
        <v>116</v>
      </c>
      <c r="D3708">
        <v>4</v>
      </c>
      <c r="E3708">
        <v>4</v>
      </c>
      <c r="F3708">
        <f>D3708-E3708</f>
        <v>0</v>
      </c>
    </row>
    <row r="3709" spans="1:6">
      <c r="A3709">
        <v>327</v>
      </c>
      <c r="B3709" t="s">
        <v>79</v>
      </c>
      <c r="C3709" t="s">
        <v>116</v>
      </c>
      <c r="D3709">
        <v>3</v>
      </c>
      <c r="E3709">
        <v>4</v>
      </c>
      <c r="F3709">
        <f>D3709-E3709</f>
        <v>-1</v>
      </c>
    </row>
    <row r="3710" spans="1:6">
      <c r="A3710">
        <v>327</v>
      </c>
      <c r="B3710" t="s">
        <v>79</v>
      </c>
      <c r="C3710" t="s">
        <v>116</v>
      </c>
      <c r="D3710">
        <v>6</v>
      </c>
      <c r="E3710">
        <v>5</v>
      </c>
      <c r="F3710">
        <f>D3710-E3710</f>
        <v>1</v>
      </c>
    </row>
    <row r="3711" spans="1:6">
      <c r="A3711">
        <v>327</v>
      </c>
      <c r="B3711" t="s">
        <v>79</v>
      </c>
      <c r="C3711" t="s">
        <v>116</v>
      </c>
      <c r="D3711">
        <v>15</v>
      </c>
      <c r="E3711">
        <v>4</v>
      </c>
      <c r="F3711">
        <f>D3711-E3711</f>
        <v>11</v>
      </c>
    </row>
    <row r="3712" spans="1:6">
      <c r="A3712">
        <v>327</v>
      </c>
      <c r="B3712" t="s">
        <v>79</v>
      </c>
      <c r="C3712" t="s">
        <v>116</v>
      </c>
      <c r="D3712">
        <v>3</v>
      </c>
      <c r="E3712">
        <v>5</v>
      </c>
      <c r="F3712">
        <f>D3712-E3712</f>
        <v>-2</v>
      </c>
    </row>
    <row r="3713" spans="1:6">
      <c r="A3713">
        <v>328</v>
      </c>
      <c r="B3713" t="s">
        <v>79</v>
      </c>
      <c r="C3713" t="s">
        <v>129</v>
      </c>
      <c r="D3713">
        <v>8</v>
      </c>
      <c r="E3713">
        <v>2</v>
      </c>
      <c r="F3713">
        <f>D3713-E3713</f>
        <v>6</v>
      </c>
    </row>
    <row r="3714" spans="1:6">
      <c r="A3714">
        <v>328</v>
      </c>
      <c r="B3714" t="s">
        <v>79</v>
      </c>
      <c r="C3714" t="s">
        <v>129</v>
      </c>
      <c r="D3714">
        <v>6</v>
      </c>
      <c r="E3714">
        <v>2</v>
      </c>
      <c r="F3714">
        <f>D3714-E3714</f>
        <v>4</v>
      </c>
    </row>
    <row r="3715" spans="1:6">
      <c r="A3715">
        <v>328</v>
      </c>
      <c r="B3715" t="s">
        <v>79</v>
      </c>
      <c r="C3715" t="s">
        <v>129</v>
      </c>
      <c r="D3715">
        <v>5</v>
      </c>
      <c r="E3715">
        <v>5</v>
      </c>
      <c r="F3715">
        <f>D3715-E3715</f>
        <v>0</v>
      </c>
    </row>
    <row r="3716" spans="1:6">
      <c r="A3716">
        <v>328</v>
      </c>
      <c r="B3716" t="s">
        <v>79</v>
      </c>
      <c r="C3716" t="s">
        <v>129</v>
      </c>
      <c r="D3716">
        <v>2</v>
      </c>
      <c r="E3716">
        <v>1</v>
      </c>
      <c r="F3716">
        <f>D3716-E3716</f>
        <v>1</v>
      </c>
    </row>
    <row r="3717" spans="1:6">
      <c r="A3717">
        <v>328</v>
      </c>
      <c r="B3717" t="s">
        <v>79</v>
      </c>
      <c r="C3717" t="s">
        <v>129</v>
      </c>
      <c r="D3717">
        <v>3</v>
      </c>
      <c r="E3717">
        <v>1</v>
      </c>
      <c r="F3717">
        <f>D3717-E3717</f>
        <v>2</v>
      </c>
    </row>
    <row r="3718" spans="1:6">
      <c r="A3718">
        <v>328</v>
      </c>
      <c r="B3718" t="s">
        <v>79</v>
      </c>
      <c r="C3718" t="s">
        <v>129</v>
      </c>
      <c r="D3718">
        <v>8</v>
      </c>
      <c r="E3718">
        <v>2</v>
      </c>
      <c r="F3718">
        <f>D3718-E3718</f>
        <v>6</v>
      </c>
    </row>
    <row r="3719" spans="1:6">
      <c r="A3719">
        <v>328</v>
      </c>
      <c r="B3719" t="s">
        <v>79</v>
      </c>
      <c r="C3719" t="s">
        <v>129</v>
      </c>
      <c r="D3719">
        <v>7</v>
      </c>
      <c r="E3719">
        <v>6</v>
      </c>
      <c r="F3719">
        <f>D3719-E3719</f>
        <v>1</v>
      </c>
    </row>
    <row r="3720" spans="1:6">
      <c r="A3720">
        <v>328</v>
      </c>
      <c r="B3720" t="s">
        <v>79</v>
      </c>
      <c r="C3720" t="s">
        <v>129</v>
      </c>
      <c r="D3720">
        <v>1</v>
      </c>
      <c r="E3720">
        <v>1</v>
      </c>
      <c r="F3720">
        <f>D3720-E3720</f>
        <v>0</v>
      </c>
    </row>
    <row r="3721" spans="1:6">
      <c r="A3721">
        <v>328</v>
      </c>
      <c r="B3721" t="s">
        <v>79</v>
      </c>
      <c r="C3721" t="s">
        <v>129</v>
      </c>
      <c r="D3721">
        <v>5</v>
      </c>
      <c r="E3721">
        <v>7</v>
      </c>
      <c r="F3721">
        <f>D3721-E3721</f>
        <v>-2</v>
      </c>
    </row>
    <row r="3722" spans="1:6">
      <c r="A3722">
        <v>328</v>
      </c>
      <c r="B3722" t="s">
        <v>79</v>
      </c>
      <c r="C3722" t="s">
        <v>129</v>
      </c>
      <c r="D3722">
        <v>6</v>
      </c>
      <c r="E3722">
        <v>19</v>
      </c>
      <c r="F3722">
        <f>D3722-E3722</f>
        <v>-13</v>
      </c>
    </row>
    <row r="3723" spans="1:6">
      <c r="A3723">
        <v>328</v>
      </c>
      <c r="B3723" t="s">
        <v>79</v>
      </c>
      <c r="C3723" t="s">
        <v>129</v>
      </c>
      <c r="D3723">
        <v>9</v>
      </c>
      <c r="E3723">
        <v>8</v>
      </c>
      <c r="F3723">
        <f>D3723-E3723</f>
        <v>1</v>
      </c>
    </row>
    <row r="3724" spans="1:6">
      <c r="A3724">
        <v>328</v>
      </c>
      <c r="B3724" t="s">
        <v>79</v>
      </c>
      <c r="C3724" t="s">
        <v>129</v>
      </c>
      <c r="D3724">
        <v>0</v>
      </c>
      <c r="E3724">
        <v>8</v>
      </c>
      <c r="F3724">
        <f>D3724-E3724</f>
        <v>-8</v>
      </c>
    </row>
    <row r="3725" spans="1:6">
      <c r="A3725">
        <v>329</v>
      </c>
      <c r="B3725" t="s">
        <v>79</v>
      </c>
      <c r="C3725" t="s">
        <v>142</v>
      </c>
      <c r="D3725">
        <v>10</v>
      </c>
      <c r="E3725">
        <v>5</v>
      </c>
      <c r="F3725">
        <f>D3725-E3725</f>
        <v>5</v>
      </c>
    </row>
    <row r="3726" spans="1:6">
      <c r="A3726">
        <v>329</v>
      </c>
      <c r="B3726" t="s">
        <v>79</v>
      </c>
      <c r="C3726" t="s">
        <v>142</v>
      </c>
      <c r="D3726">
        <v>12</v>
      </c>
      <c r="E3726">
        <v>3</v>
      </c>
      <c r="F3726">
        <f>D3726-E3726</f>
        <v>9</v>
      </c>
    </row>
    <row r="3727" spans="1:6">
      <c r="A3727">
        <v>329</v>
      </c>
      <c r="B3727" t="s">
        <v>79</v>
      </c>
      <c r="C3727" t="s">
        <v>142</v>
      </c>
      <c r="D3727">
        <v>5</v>
      </c>
      <c r="E3727">
        <v>2</v>
      </c>
      <c r="F3727">
        <f>D3727-E3727</f>
        <v>3</v>
      </c>
    </row>
    <row r="3728" spans="1:6">
      <c r="A3728">
        <v>329</v>
      </c>
      <c r="B3728" t="s">
        <v>79</v>
      </c>
      <c r="C3728" t="s">
        <v>142</v>
      </c>
      <c r="D3728">
        <v>2</v>
      </c>
      <c r="E3728">
        <v>7</v>
      </c>
      <c r="F3728">
        <f>D3728-E3728</f>
        <v>-5</v>
      </c>
    </row>
    <row r="3729" spans="1:6">
      <c r="A3729">
        <v>329</v>
      </c>
      <c r="B3729" t="s">
        <v>79</v>
      </c>
      <c r="C3729" t="s">
        <v>142</v>
      </c>
      <c r="D3729">
        <v>8</v>
      </c>
      <c r="E3729">
        <v>6</v>
      </c>
      <c r="F3729">
        <f>D3729-E3729</f>
        <v>2</v>
      </c>
    </row>
    <row r="3730" spans="1:6">
      <c r="A3730">
        <v>329</v>
      </c>
      <c r="B3730" t="s">
        <v>79</v>
      </c>
      <c r="C3730" t="s">
        <v>142</v>
      </c>
      <c r="D3730">
        <v>10</v>
      </c>
      <c r="E3730">
        <v>8</v>
      </c>
      <c r="F3730">
        <f>D3730-E3730</f>
        <v>2</v>
      </c>
    </row>
    <row r="3731" spans="1:6">
      <c r="A3731">
        <v>329</v>
      </c>
      <c r="B3731" t="s">
        <v>79</v>
      </c>
      <c r="C3731" t="s">
        <v>142</v>
      </c>
      <c r="D3731">
        <v>7</v>
      </c>
      <c r="E3731">
        <v>5</v>
      </c>
      <c r="F3731">
        <f>D3731-E3731</f>
        <v>2</v>
      </c>
    </row>
    <row r="3732" spans="1:6">
      <c r="A3732">
        <v>329</v>
      </c>
      <c r="B3732" t="s">
        <v>79</v>
      </c>
      <c r="C3732" t="s">
        <v>142</v>
      </c>
      <c r="D3732">
        <v>1</v>
      </c>
      <c r="E3732">
        <v>5</v>
      </c>
      <c r="F3732">
        <f>D3732-E3732</f>
        <v>-4</v>
      </c>
    </row>
    <row r="3733" spans="1:6">
      <c r="A3733">
        <v>329</v>
      </c>
      <c r="B3733" t="s">
        <v>79</v>
      </c>
      <c r="C3733" t="s">
        <v>142</v>
      </c>
      <c r="D3733">
        <v>6</v>
      </c>
      <c r="E3733">
        <v>4</v>
      </c>
      <c r="F3733">
        <f>D3733-E3733</f>
        <v>2</v>
      </c>
    </row>
    <row r="3734" spans="1:6">
      <c r="A3734">
        <v>329</v>
      </c>
      <c r="B3734" t="s">
        <v>79</v>
      </c>
      <c r="C3734" t="s">
        <v>142</v>
      </c>
      <c r="D3734">
        <v>2</v>
      </c>
      <c r="E3734">
        <v>1</v>
      </c>
      <c r="F3734">
        <f>D3734-E3734</f>
        <v>1</v>
      </c>
    </row>
    <row r="3735" spans="1:6">
      <c r="A3735">
        <v>330</v>
      </c>
      <c r="B3735" t="s">
        <v>79</v>
      </c>
      <c r="C3735" t="s">
        <v>154</v>
      </c>
      <c r="D3735">
        <v>12</v>
      </c>
      <c r="E3735">
        <v>7</v>
      </c>
      <c r="F3735">
        <f>D3735-E3735</f>
        <v>5</v>
      </c>
    </row>
    <row r="3736" spans="1:6">
      <c r="A3736">
        <v>330</v>
      </c>
      <c r="B3736" t="s">
        <v>79</v>
      </c>
      <c r="C3736" t="s">
        <v>154</v>
      </c>
      <c r="D3736">
        <v>5</v>
      </c>
      <c r="E3736">
        <v>9</v>
      </c>
      <c r="F3736">
        <f>D3736-E3736</f>
        <v>-4</v>
      </c>
    </row>
    <row r="3737" spans="1:6">
      <c r="A3737">
        <v>330</v>
      </c>
      <c r="B3737" t="s">
        <v>79</v>
      </c>
      <c r="C3737" t="s">
        <v>154</v>
      </c>
      <c r="D3737">
        <v>3</v>
      </c>
      <c r="E3737">
        <v>5</v>
      </c>
      <c r="F3737">
        <f>D3737-E3737</f>
        <v>-2</v>
      </c>
    </row>
    <row r="3738" spans="1:6">
      <c r="A3738">
        <v>330</v>
      </c>
      <c r="B3738" t="s">
        <v>79</v>
      </c>
      <c r="C3738" t="s">
        <v>154</v>
      </c>
      <c r="D3738">
        <v>3</v>
      </c>
      <c r="E3738">
        <v>6</v>
      </c>
      <c r="F3738">
        <f>D3738-E3738</f>
        <v>-3</v>
      </c>
    </row>
    <row r="3739" spans="1:6">
      <c r="A3739">
        <v>330</v>
      </c>
      <c r="B3739" t="s">
        <v>79</v>
      </c>
      <c r="C3739" t="s">
        <v>154</v>
      </c>
      <c r="D3739">
        <v>2</v>
      </c>
      <c r="E3739">
        <v>2</v>
      </c>
      <c r="F3739">
        <f>D3739-E3739</f>
        <v>0</v>
      </c>
    </row>
    <row r="3740" spans="1:6">
      <c r="A3740">
        <v>330</v>
      </c>
      <c r="B3740" t="s">
        <v>79</v>
      </c>
      <c r="C3740" t="s">
        <v>154</v>
      </c>
      <c r="D3740">
        <v>17</v>
      </c>
      <c r="E3740">
        <v>12</v>
      </c>
      <c r="F3740">
        <f>D3740-E3740</f>
        <v>5</v>
      </c>
    </row>
    <row r="3741" spans="1:6">
      <c r="A3741">
        <v>330</v>
      </c>
      <c r="B3741" t="s">
        <v>79</v>
      </c>
      <c r="C3741" t="s">
        <v>154</v>
      </c>
      <c r="D3741">
        <v>3</v>
      </c>
      <c r="E3741">
        <v>2</v>
      </c>
      <c r="F3741">
        <f>D3741-E3741</f>
        <v>1</v>
      </c>
    </row>
    <row r="3742" spans="1:6">
      <c r="A3742">
        <v>330</v>
      </c>
      <c r="B3742" t="s">
        <v>79</v>
      </c>
      <c r="C3742" t="s">
        <v>154</v>
      </c>
      <c r="D3742">
        <v>3</v>
      </c>
      <c r="E3742">
        <v>0</v>
      </c>
      <c r="F3742">
        <f>D3742-E3742</f>
        <v>3</v>
      </c>
    </row>
    <row r="3743" spans="1:6">
      <c r="A3743">
        <v>330</v>
      </c>
      <c r="B3743" t="s">
        <v>79</v>
      </c>
      <c r="C3743" t="s">
        <v>154</v>
      </c>
      <c r="D3743">
        <v>6</v>
      </c>
      <c r="E3743">
        <v>4</v>
      </c>
      <c r="F3743">
        <f>D3743-E3743</f>
        <v>2</v>
      </c>
    </row>
    <row r="3744" spans="1:6">
      <c r="A3744">
        <v>330</v>
      </c>
      <c r="B3744" t="s">
        <v>79</v>
      </c>
      <c r="C3744" t="s">
        <v>154</v>
      </c>
      <c r="D3744">
        <v>2</v>
      </c>
      <c r="E3744">
        <v>1</v>
      </c>
      <c r="F3744">
        <f>D3744-E3744</f>
        <v>1</v>
      </c>
    </row>
    <row r="3745" spans="1:6">
      <c r="A3745">
        <v>330</v>
      </c>
      <c r="B3745" t="s">
        <v>79</v>
      </c>
      <c r="C3745" t="s">
        <v>154</v>
      </c>
      <c r="D3745">
        <v>6</v>
      </c>
      <c r="E3745">
        <v>6</v>
      </c>
      <c r="F3745">
        <f>D3745-E3745</f>
        <v>0</v>
      </c>
    </row>
    <row r="3746" spans="1:6">
      <c r="A3746">
        <v>330</v>
      </c>
      <c r="B3746" t="s">
        <v>79</v>
      </c>
      <c r="C3746" t="s">
        <v>154</v>
      </c>
      <c r="D3746">
        <v>1</v>
      </c>
      <c r="E3746">
        <v>2</v>
      </c>
      <c r="F3746">
        <f>D3746-E3746</f>
        <v>-1</v>
      </c>
    </row>
    <row r="3747" spans="1:6">
      <c r="A3747">
        <v>331</v>
      </c>
      <c r="B3747" t="s">
        <v>92</v>
      </c>
      <c r="C3747" t="s">
        <v>14</v>
      </c>
      <c r="D3747">
        <v>9</v>
      </c>
      <c r="E3747">
        <v>6</v>
      </c>
      <c r="F3747">
        <f>D3747-E3747</f>
        <v>3</v>
      </c>
    </row>
    <row r="3748" spans="1:6">
      <c r="A3748">
        <v>331</v>
      </c>
      <c r="B3748" t="s">
        <v>92</v>
      </c>
      <c r="C3748" t="s">
        <v>14</v>
      </c>
      <c r="D3748">
        <v>2</v>
      </c>
      <c r="E3748">
        <v>2</v>
      </c>
      <c r="F3748">
        <f>D3748-E3748</f>
        <v>0</v>
      </c>
    </row>
    <row r="3749" spans="1:6">
      <c r="A3749">
        <v>331</v>
      </c>
      <c r="B3749" t="s">
        <v>92</v>
      </c>
      <c r="C3749" t="s">
        <v>14</v>
      </c>
      <c r="D3749">
        <v>1</v>
      </c>
      <c r="E3749">
        <v>0</v>
      </c>
      <c r="F3749">
        <f>D3749-E3749</f>
        <v>1</v>
      </c>
    </row>
    <row r="3750" spans="1:6">
      <c r="A3750">
        <v>331</v>
      </c>
      <c r="B3750" t="s">
        <v>92</v>
      </c>
      <c r="C3750" t="s">
        <v>14</v>
      </c>
      <c r="D3750">
        <v>2</v>
      </c>
      <c r="E3750">
        <v>8</v>
      </c>
      <c r="F3750">
        <f>D3750-E3750</f>
        <v>-6</v>
      </c>
    </row>
    <row r="3751" spans="1:6">
      <c r="A3751">
        <v>331</v>
      </c>
      <c r="B3751" t="s">
        <v>92</v>
      </c>
      <c r="C3751" t="s">
        <v>14</v>
      </c>
      <c r="D3751">
        <v>3</v>
      </c>
      <c r="E3751">
        <v>9</v>
      </c>
      <c r="F3751">
        <f>D3751-E3751</f>
        <v>-6</v>
      </c>
    </row>
    <row r="3752" spans="1:6">
      <c r="A3752">
        <v>331</v>
      </c>
      <c r="B3752" t="s">
        <v>92</v>
      </c>
      <c r="C3752" t="s">
        <v>14</v>
      </c>
      <c r="D3752">
        <v>4</v>
      </c>
      <c r="E3752">
        <v>6</v>
      </c>
      <c r="F3752">
        <f>D3752-E3752</f>
        <v>-2</v>
      </c>
    </row>
    <row r="3753" spans="1:6">
      <c r="A3753">
        <v>331</v>
      </c>
      <c r="B3753" t="s">
        <v>92</v>
      </c>
      <c r="C3753" t="s">
        <v>14</v>
      </c>
      <c r="D3753">
        <v>6</v>
      </c>
      <c r="E3753">
        <v>5</v>
      </c>
      <c r="F3753">
        <f>D3753-E3753</f>
        <v>1</v>
      </c>
    </row>
    <row r="3754" spans="1:6">
      <c r="A3754">
        <v>331</v>
      </c>
      <c r="B3754" t="s">
        <v>92</v>
      </c>
      <c r="C3754" t="s">
        <v>14</v>
      </c>
      <c r="D3754">
        <v>1</v>
      </c>
      <c r="E3754">
        <v>1</v>
      </c>
      <c r="F3754">
        <f>D3754-E3754</f>
        <v>0</v>
      </c>
    </row>
    <row r="3755" spans="1:6">
      <c r="A3755">
        <v>331</v>
      </c>
      <c r="B3755" t="s">
        <v>92</v>
      </c>
      <c r="C3755" t="s">
        <v>14</v>
      </c>
      <c r="D3755">
        <v>4</v>
      </c>
      <c r="E3755">
        <v>7</v>
      </c>
      <c r="F3755">
        <f>D3755-E3755</f>
        <v>-3</v>
      </c>
    </row>
    <row r="3756" spans="1:6">
      <c r="A3756">
        <v>331</v>
      </c>
      <c r="B3756" t="s">
        <v>92</v>
      </c>
      <c r="C3756" t="s">
        <v>14</v>
      </c>
      <c r="D3756">
        <v>7</v>
      </c>
      <c r="E3756">
        <v>11</v>
      </c>
      <c r="F3756">
        <f>D3756-E3756</f>
        <v>-4</v>
      </c>
    </row>
    <row r="3757" spans="1:6">
      <c r="A3757">
        <v>331</v>
      </c>
      <c r="B3757" t="s">
        <v>92</v>
      </c>
      <c r="C3757" t="s">
        <v>14</v>
      </c>
      <c r="D3757">
        <v>0</v>
      </c>
      <c r="E3757">
        <v>4</v>
      </c>
      <c r="F3757">
        <f>D3757-E3757</f>
        <v>-4</v>
      </c>
    </row>
    <row r="3758" spans="1:6">
      <c r="A3758">
        <v>332</v>
      </c>
      <c r="B3758" t="s">
        <v>92</v>
      </c>
      <c r="C3758" t="s">
        <v>15</v>
      </c>
      <c r="D3758">
        <v>1</v>
      </c>
      <c r="E3758">
        <v>1</v>
      </c>
      <c r="F3758">
        <f>D3758-E3758</f>
        <v>0</v>
      </c>
    </row>
    <row r="3759" spans="1:6">
      <c r="A3759">
        <v>332</v>
      </c>
      <c r="B3759" t="s">
        <v>92</v>
      </c>
      <c r="C3759" t="s">
        <v>15</v>
      </c>
      <c r="D3759">
        <v>3</v>
      </c>
      <c r="E3759">
        <v>5</v>
      </c>
      <c r="F3759">
        <f>D3759-E3759</f>
        <v>-2</v>
      </c>
    </row>
    <row r="3760" spans="1:6">
      <c r="A3760">
        <v>332</v>
      </c>
      <c r="B3760" t="s">
        <v>92</v>
      </c>
      <c r="C3760" t="s">
        <v>15</v>
      </c>
      <c r="D3760">
        <v>7</v>
      </c>
      <c r="E3760">
        <v>2</v>
      </c>
      <c r="F3760">
        <f>D3760-E3760</f>
        <v>5</v>
      </c>
    </row>
    <row r="3761" spans="1:6">
      <c r="A3761">
        <v>332</v>
      </c>
      <c r="B3761" t="s">
        <v>92</v>
      </c>
      <c r="C3761" t="s">
        <v>15</v>
      </c>
      <c r="D3761">
        <v>2</v>
      </c>
      <c r="E3761">
        <v>11</v>
      </c>
      <c r="F3761">
        <f>D3761-E3761</f>
        <v>-9</v>
      </c>
    </row>
    <row r="3762" spans="1:6">
      <c r="A3762">
        <v>332</v>
      </c>
      <c r="B3762" t="s">
        <v>92</v>
      </c>
      <c r="C3762" t="s">
        <v>15</v>
      </c>
      <c r="D3762">
        <v>2</v>
      </c>
      <c r="E3762">
        <v>4</v>
      </c>
      <c r="F3762">
        <f>D3762-E3762</f>
        <v>-2</v>
      </c>
    </row>
    <row r="3763" spans="1:6">
      <c r="A3763">
        <v>332</v>
      </c>
      <c r="B3763" t="s">
        <v>92</v>
      </c>
      <c r="C3763" t="s">
        <v>15</v>
      </c>
      <c r="D3763">
        <v>2</v>
      </c>
      <c r="E3763">
        <v>2</v>
      </c>
      <c r="F3763">
        <f>D3763-E3763</f>
        <v>0</v>
      </c>
    </row>
    <row r="3764" spans="1:6">
      <c r="A3764">
        <v>332</v>
      </c>
      <c r="B3764" t="s">
        <v>92</v>
      </c>
      <c r="C3764" t="s">
        <v>15</v>
      </c>
      <c r="D3764">
        <v>3</v>
      </c>
      <c r="E3764">
        <v>6</v>
      </c>
      <c r="F3764">
        <f>D3764-E3764</f>
        <v>-3</v>
      </c>
    </row>
    <row r="3765" spans="1:6">
      <c r="A3765">
        <v>332</v>
      </c>
      <c r="B3765" t="s">
        <v>92</v>
      </c>
      <c r="C3765" t="s">
        <v>15</v>
      </c>
      <c r="D3765">
        <v>5</v>
      </c>
      <c r="E3765">
        <v>1</v>
      </c>
      <c r="F3765">
        <f>D3765-E3765</f>
        <v>4</v>
      </c>
    </row>
    <row r="3766" spans="1:6">
      <c r="A3766">
        <v>332</v>
      </c>
      <c r="B3766" t="s">
        <v>92</v>
      </c>
      <c r="C3766" t="s">
        <v>15</v>
      </c>
      <c r="D3766">
        <v>1</v>
      </c>
      <c r="E3766">
        <v>3</v>
      </c>
      <c r="F3766">
        <f>D3766-E3766</f>
        <v>-2</v>
      </c>
    </row>
    <row r="3767" spans="1:6">
      <c r="A3767">
        <v>332</v>
      </c>
      <c r="B3767" t="s">
        <v>92</v>
      </c>
      <c r="C3767" t="s">
        <v>15</v>
      </c>
      <c r="D3767">
        <v>2</v>
      </c>
      <c r="E3767">
        <v>2</v>
      </c>
      <c r="F3767">
        <f>D3767-E3767</f>
        <v>0</v>
      </c>
    </row>
    <row r="3768" spans="1:6">
      <c r="A3768">
        <v>332</v>
      </c>
      <c r="B3768" t="s">
        <v>92</v>
      </c>
      <c r="C3768" t="s">
        <v>15</v>
      </c>
      <c r="D3768">
        <v>4</v>
      </c>
      <c r="E3768">
        <v>11</v>
      </c>
      <c r="F3768">
        <f>D3768-E3768</f>
        <v>-7</v>
      </c>
    </row>
    <row r="3769" spans="1:6">
      <c r="A3769">
        <v>332</v>
      </c>
      <c r="B3769" t="s">
        <v>92</v>
      </c>
      <c r="C3769" t="s">
        <v>15</v>
      </c>
      <c r="D3769">
        <v>1</v>
      </c>
      <c r="E3769">
        <v>5</v>
      </c>
      <c r="F3769">
        <f>D3769-E3769</f>
        <v>-4</v>
      </c>
    </row>
    <row r="3770" spans="1:6">
      <c r="A3770">
        <v>332</v>
      </c>
      <c r="B3770" t="s">
        <v>92</v>
      </c>
      <c r="C3770" t="s">
        <v>15</v>
      </c>
      <c r="D3770">
        <v>6</v>
      </c>
      <c r="E3770">
        <v>13</v>
      </c>
      <c r="F3770">
        <f>D3770-E3770</f>
        <v>-7</v>
      </c>
    </row>
    <row r="3771" spans="1:6">
      <c r="A3771">
        <v>333</v>
      </c>
      <c r="B3771" t="s">
        <v>92</v>
      </c>
      <c r="C3771" t="s">
        <v>40</v>
      </c>
      <c r="D3771">
        <v>2</v>
      </c>
      <c r="E3771">
        <v>7</v>
      </c>
      <c r="F3771">
        <f>D3771-E3771</f>
        <v>-5</v>
      </c>
    </row>
    <row r="3772" spans="1:6">
      <c r="A3772">
        <v>333</v>
      </c>
      <c r="B3772" t="s">
        <v>92</v>
      </c>
      <c r="C3772" t="s">
        <v>40</v>
      </c>
      <c r="D3772">
        <v>11</v>
      </c>
      <c r="E3772">
        <v>15</v>
      </c>
      <c r="F3772">
        <f>D3772-E3772</f>
        <v>-4</v>
      </c>
    </row>
    <row r="3773" spans="1:6">
      <c r="A3773">
        <v>333</v>
      </c>
      <c r="B3773" t="s">
        <v>92</v>
      </c>
      <c r="C3773" t="s">
        <v>40</v>
      </c>
      <c r="D3773">
        <v>1</v>
      </c>
      <c r="E3773">
        <v>3</v>
      </c>
      <c r="F3773">
        <f>D3773-E3773</f>
        <v>-2</v>
      </c>
    </row>
    <row r="3774" spans="1:6">
      <c r="A3774">
        <v>333</v>
      </c>
      <c r="B3774" t="s">
        <v>92</v>
      </c>
      <c r="C3774" t="s">
        <v>40</v>
      </c>
      <c r="D3774">
        <v>2</v>
      </c>
      <c r="E3774">
        <v>5</v>
      </c>
      <c r="F3774">
        <f>D3774-E3774</f>
        <v>-3</v>
      </c>
    </row>
    <row r="3775" spans="1:6">
      <c r="A3775">
        <v>333</v>
      </c>
      <c r="B3775" t="s">
        <v>92</v>
      </c>
      <c r="C3775" t="s">
        <v>40</v>
      </c>
      <c r="D3775">
        <v>3</v>
      </c>
      <c r="E3775">
        <v>18</v>
      </c>
      <c r="F3775">
        <f>D3775-E3775</f>
        <v>-15</v>
      </c>
    </row>
    <row r="3776" spans="1:6">
      <c r="A3776">
        <v>333</v>
      </c>
      <c r="B3776" t="s">
        <v>92</v>
      </c>
      <c r="C3776" t="s">
        <v>40</v>
      </c>
      <c r="D3776">
        <v>2</v>
      </c>
      <c r="E3776">
        <v>4</v>
      </c>
      <c r="F3776">
        <f>D3776-E3776</f>
        <v>-2</v>
      </c>
    </row>
    <row r="3777" spans="1:6">
      <c r="A3777">
        <v>333</v>
      </c>
      <c r="B3777" t="s">
        <v>92</v>
      </c>
      <c r="C3777" t="s">
        <v>40</v>
      </c>
      <c r="D3777">
        <v>2</v>
      </c>
      <c r="E3777">
        <v>7</v>
      </c>
      <c r="F3777">
        <f>D3777-E3777</f>
        <v>-5</v>
      </c>
    </row>
    <row r="3778" spans="1:6">
      <c r="A3778">
        <v>333</v>
      </c>
      <c r="B3778" t="s">
        <v>92</v>
      </c>
      <c r="C3778" t="s">
        <v>40</v>
      </c>
      <c r="D3778">
        <v>4</v>
      </c>
      <c r="E3778">
        <v>7</v>
      </c>
      <c r="F3778">
        <f>D3778-E3778</f>
        <v>-3</v>
      </c>
    </row>
    <row r="3779" spans="1:6">
      <c r="A3779">
        <v>333</v>
      </c>
      <c r="B3779" t="s">
        <v>92</v>
      </c>
      <c r="C3779" t="s">
        <v>40</v>
      </c>
      <c r="D3779">
        <v>4</v>
      </c>
      <c r="E3779">
        <v>10</v>
      </c>
      <c r="F3779">
        <f>D3779-E3779</f>
        <v>-6</v>
      </c>
    </row>
    <row r="3780" spans="1:6">
      <c r="A3780">
        <v>333</v>
      </c>
      <c r="B3780" t="s">
        <v>92</v>
      </c>
      <c r="C3780" t="s">
        <v>40</v>
      </c>
      <c r="D3780">
        <v>3</v>
      </c>
      <c r="E3780">
        <v>5</v>
      </c>
      <c r="F3780">
        <f>D3780-E3780</f>
        <v>-2</v>
      </c>
    </row>
    <row r="3781" spans="1:6">
      <c r="A3781">
        <v>334</v>
      </c>
      <c r="B3781" t="s">
        <v>92</v>
      </c>
      <c r="C3781" t="s">
        <v>53</v>
      </c>
      <c r="D3781">
        <v>6</v>
      </c>
      <c r="E3781">
        <v>11</v>
      </c>
      <c r="F3781">
        <f>D3781-E3781</f>
        <v>-5</v>
      </c>
    </row>
    <row r="3782" spans="1:6">
      <c r="A3782">
        <v>334</v>
      </c>
      <c r="B3782" t="s">
        <v>92</v>
      </c>
      <c r="C3782" t="s">
        <v>53</v>
      </c>
      <c r="D3782">
        <v>8</v>
      </c>
      <c r="E3782">
        <v>8</v>
      </c>
      <c r="F3782">
        <f>D3782-E3782</f>
        <v>0</v>
      </c>
    </row>
    <row r="3783" spans="1:6">
      <c r="A3783">
        <v>334</v>
      </c>
      <c r="B3783" t="s">
        <v>92</v>
      </c>
      <c r="C3783" t="s">
        <v>53</v>
      </c>
      <c r="D3783">
        <v>2</v>
      </c>
      <c r="E3783">
        <v>4</v>
      </c>
      <c r="F3783">
        <f>D3783-E3783</f>
        <v>-2</v>
      </c>
    </row>
    <row r="3784" spans="1:6">
      <c r="A3784">
        <v>334</v>
      </c>
      <c r="B3784" t="s">
        <v>92</v>
      </c>
      <c r="C3784" t="s">
        <v>53</v>
      </c>
      <c r="D3784">
        <v>2</v>
      </c>
      <c r="E3784">
        <v>1</v>
      </c>
      <c r="F3784">
        <f>D3784-E3784</f>
        <v>1</v>
      </c>
    </row>
    <row r="3785" spans="1:6">
      <c r="A3785">
        <v>334</v>
      </c>
      <c r="B3785" t="s">
        <v>92</v>
      </c>
      <c r="C3785" t="s">
        <v>53</v>
      </c>
      <c r="D3785">
        <v>3</v>
      </c>
      <c r="E3785">
        <v>4</v>
      </c>
      <c r="F3785">
        <f>D3785-E3785</f>
        <v>-1</v>
      </c>
    </row>
    <row r="3786" spans="1:6">
      <c r="A3786">
        <v>334</v>
      </c>
      <c r="B3786" t="s">
        <v>92</v>
      </c>
      <c r="C3786" t="s">
        <v>53</v>
      </c>
      <c r="D3786">
        <v>0</v>
      </c>
      <c r="E3786">
        <v>0</v>
      </c>
      <c r="F3786">
        <f>D3786-E3786</f>
        <v>0</v>
      </c>
    </row>
    <row r="3787" spans="1:6">
      <c r="A3787">
        <v>334</v>
      </c>
      <c r="B3787" t="s">
        <v>92</v>
      </c>
      <c r="C3787" t="s">
        <v>53</v>
      </c>
      <c r="D3787">
        <v>2</v>
      </c>
      <c r="E3787">
        <v>4</v>
      </c>
      <c r="F3787">
        <f>D3787-E3787</f>
        <v>-2</v>
      </c>
    </row>
    <row r="3788" spans="1:6">
      <c r="A3788">
        <v>334</v>
      </c>
      <c r="B3788" t="s">
        <v>92</v>
      </c>
      <c r="C3788" t="s">
        <v>53</v>
      </c>
      <c r="D3788">
        <v>7</v>
      </c>
      <c r="E3788">
        <v>9</v>
      </c>
      <c r="F3788">
        <f>D3788-E3788</f>
        <v>-2</v>
      </c>
    </row>
    <row r="3789" spans="1:6">
      <c r="A3789">
        <v>334</v>
      </c>
      <c r="B3789" t="s">
        <v>92</v>
      </c>
      <c r="C3789" t="s">
        <v>53</v>
      </c>
      <c r="D3789">
        <v>5</v>
      </c>
      <c r="E3789">
        <v>5</v>
      </c>
      <c r="F3789">
        <f>D3789-E3789</f>
        <v>0</v>
      </c>
    </row>
    <row r="3790" spans="1:6">
      <c r="A3790">
        <v>334</v>
      </c>
      <c r="B3790" t="s">
        <v>92</v>
      </c>
      <c r="C3790" t="s">
        <v>53</v>
      </c>
      <c r="D3790">
        <v>0</v>
      </c>
      <c r="E3790">
        <v>1</v>
      </c>
      <c r="F3790">
        <f>D3790-E3790</f>
        <v>-1</v>
      </c>
    </row>
    <row r="3791" spans="1:6">
      <c r="A3791">
        <v>334</v>
      </c>
      <c r="B3791" t="s">
        <v>92</v>
      </c>
      <c r="C3791" t="s">
        <v>53</v>
      </c>
      <c r="D3791">
        <v>3</v>
      </c>
      <c r="E3791">
        <v>4</v>
      </c>
      <c r="F3791">
        <f>D3791-E3791</f>
        <v>-1</v>
      </c>
    </row>
    <row r="3792" spans="1:6">
      <c r="A3792">
        <v>334</v>
      </c>
      <c r="B3792" t="s">
        <v>92</v>
      </c>
      <c r="C3792" t="s">
        <v>53</v>
      </c>
      <c r="D3792">
        <v>1</v>
      </c>
      <c r="E3792">
        <v>0</v>
      </c>
      <c r="F3792">
        <f>D3792-E3792</f>
        <v>1</v>
      </c>
    </row>
    <row r="3793" spans="1:6">
      <c r="A3793">
        <v>335</v>
      </c>
      <c r="B3793" t="s">
        <v>92</v>
      </c>
      <c r="C3793" t="s">
        <v>66</v>
      </c>
      <c r="D3793">
        <v>3</v>
      </c>
      <c r="E3793">
        <v>5</v>
      </c>
      <c r="F3793">
        <f>D3793-E3793</f>
        <v>-2</v>
      </c>
    </row>
    <row r="3794" spans="1:6">
      <c r="A3794">
        <v>335</v>
      </c>
      <c r="B3794" t="s">
        <v>92</v>
      </c>
      <c r="C3794" t="s">
        <v>66</v>
      </c>
      <c r="D3794">
        <v>4</v>
      </c>
      <c r="E3794">
        <v>8</v>
      </c>
      <c r="F3794">
        <f>D3794-E3794</f>
        <v>-4</v>
      </c>
    </row>
    <row r="3795" spans="1:6">
      <c r="A3795">
        <v>335</v>
      </c>
      <c r="B3795" t="s">
        <v>92</v>
      </c>
      <c r="C3795" t="s">
        <v>66</v>
      </c>
      <c r="D3795">
        <v>4</v>
      </c>
      <c r="E3795">
        <v>15</v>
      </c>
      <c r="F3795">
        <f>D3795-E3795</f>
        <v>-11</v>
      </c>
    </row>
    <row r="3796" spans="1:6">
      <c r="A3796">
        <v>335</v>
      </c>
      <c r="B3796" t="s">
        <v>92</v>
      </c>
      <c r="C3796" t="s">
        <v>66</v>
      </c>
      <c r="D3796">
        <v>1</v>
      </c>
      <c r="E3796">
        <v>14</v>
      </c>
      <c r="F3796">
        <f>D3796-E3796</f>
        <v>-13</v>
      </c>
    </row>
    <row r="3797" spans="1:6">
      <c r="A3797">
        <v>335</v>
      </c>
      <c r="B3797" t="s">
        <v>92</v>
      </c>
      <c r="C3797" t="s">
        <v>66</v>
      </c>
      <c r="D3797">
        <v>5</v>
      </c>
      <c r="E3797">
        <v>1</v>
      </c>
      <c r="F3797">
        <f>D3797-E3797</f>
        <v>4</v>
      </c>
    </row>
    <row r="3798" spans="1:6">
      <c r="A3798">
        <v>335</v>
      </c>
      <c r="B3798" t="s">
        <v>92</v>
      </c>
      <c r="C3798" t="s">
        <v>66</v>
      </c>
      <c r="D3798">
        <v>7</v>
      </c>
      <c r="E3798">
        <v>4</v>
      </c>
      <c r="F3798">
        <f>D3798-E3798</f>
        <v>3</v>
      </c>
    </row>
    <row r="3799" spans="1:6">
      <c r="A3799">
        <v>335</v>
      </c>
      <c r="B3799" t="s">
        <v>92</v>
      </c>
      <c r="C3799" t="s">
        <v>66</v>
      </c>
      <c r="D3799">
        <v>4</v>
      </c>
      <c r="E3799">
        <v>5</v>
      </c>
      <c r="F3799">
        <f>D3799-E3799</f>
        <v>-1</v>
      </c>
    </row>
    <row r="3800" spans="1:6">
      <c r="A3800">
        <v>335</v>
      </c>
      <c r="B3800" t="s">
        <v>92</v>
      </c>
      <c r="C3800" t="s">
        <v>66</v>
      </c>
      <c r="D3800">
        <v>6</v>
      </c>
      <c r="E3800">
        <v>7</v>
      </c>
      <c r="F3800">
        <f>D3800-E3800</f>
        <v>-1</v>
      </c>
    </row>
    <row r="3801" spans="1:6">
      <c r="A3801">
        <v>335</v>
      </c>
      <c r="B3801" t="s">
        <v>92</v>
      </c>
      <c r="C3801" t="s">
        <v>66</v>
      </c>
      <c r="D3801">
        <v>3</v>
      </c>
      <c r="E3801">
        <v>2</v>
      </c>
      <c r="F3801">
        <f>D3801-E3801</f>
        <v>1</v>
      </c>
    </row>
    <row r="3802" spans="1:6">
      <c r="A3802">
        <v>336</v>
      </c>
      <c r="B3802" t="s">
        <v>92</v>
      </c>
      <c r="C3802" t="s">
        <v>79</v>
      </c>
      <c r="D3802">
        <v>12</v>
      </c>
      <c r="E3802">
        <v>14</v>
      </c>
      <c r="F3802">
        <f>D3802-E3802</f>
        <v>-2</v>
      </c>
    </row>
    <row r="3803" spans="1:6">
      <c r="A3803">
        <v>336</v>
      </c>
      <c r="B3803" t="s">
        <v>92</v>
      </c>
      <c r="C3803" t="s">
        <v>79</v>
      </c>
      <c r="D3803">
        <v>2</v>
      </c>
      <c r="E3803">
        <v>4</v>
      </c>
      <c r="F3803">
        <f>D3803-E3803</f>
        <v>-2</v>
      </c>
    </row>
    <row r="3804" spans="1:6">
      <c r="A3804">
        <v>336</v>
      </c>
      <c r="B3804" t="s">
        <v>92</v>
      </c>
      <c r="C3804" t="s">
        <v>79</v>
      </c>
      <c r="D3804">
        <v>4</v>
      </c>
      <c r="E3804">
        <v>7</v>
      </c>
      <c r="F3804">
        <f>D3804-E3804</f>
        <v>-3</v>
      </c>
    </row>
    <row r="3805" spans="1:6">
      <c r="A3805">
        <v>336</v>
      </c>
      <c r="B3805" t="s">
        <v>92</v>
      </c>
      <c r="C3805" t="s">
        <v>79</v>
      </c>
      <c r="D3805">
        <v>2</v>
      </c>
      <c r="E3805">
        <v>4</v>
      </c>
      <c r="F3805">
        <f>D3805-E3805</f>
        <v>-2</v>
      </c>
    </row>
    <row r="3806" spans="1:6">
      <c r="A3806">
        <v>336</v>
      </c>
      <c r="B3806" t="s">
        <v>92</v>
      </c>
      <c r="C3806" t="s">
        <v>79</v>
      </c>
      <c r="D3806">
        <v>4</v>
      </c>
      <c r="E3806">
        <v>3</v>
      </c>
      <c r="F3806">
        <f>D3806-E3806</f>
        <v>1</v>
      </c>
    </row>
    <row r="3807" spans="1:6">
      <c r="A3807">
        <v>336</v>
      </c>
      <c r="B3807" t="s">
        <v>92</v>
      </c>
      <c r="C3807" t="s">
        <v>79</v>
      </c>
      <c r="D3807">
        <v>5</v>
      </c>
      <c r="E3807">
        <v>8</v>
      </c>
      <c r="F3807">
        <f>D3807-E3807</f>
        <v>-3</v>
      </c>
    </row>
    <row r="3808" spans="1:6">
      <c r="A3808">
        <v>336</v>
      </c>
      <c r="B3808" t="s">
        <v>92</v>
      </c>
      <c r="C3808" t="s">
        <v>79</v>
      </c>
      <c r="D3808">
        <v>9</v>
      </c>
      <c r="E3808">
        <v>12</v>
      </c>
      <c r="F3808">
        <f>D3808-E3808</f>
        <v>-3</v>
      </c>
    </row>
    <row r="3809" spans="1:6">
      <c r="A3809">
        <v>336</v>
      </c>
      <c r="B3809" t="s">
        <v>92</v>
      </c>
      <c r="C3809" t="s">
        <v>79</v>
      </c>
      <c r="D3809">
        <v>2</v>
      </c>
      <c r="E3809">
        <v>3</v>
      </c>
      <c r="F3809">
        <f>D3809-E3809</f>
        <v>-1</v>
      </c>
    </row>
    <row r="3810" spans="1:6">
      <c r="A3810">
        <v>336</v>
      </c>
      <c r="B3810" t="s">
        <v>92</v>
      </c>
      <c r="C3810" t="s">
        <v>79</v>
      </c>
      <c r="D3810">
        <v>12</v>
      </c>
      <c r="E3810">
        <v>7</v>
      </c>
      <c r="F3810">
        <f>D3810-E3810</f>
        <v>5</v>
      </c>
    </row>
    <row r="3811" spans="1:6">
      <c r="A3811">
        <v>336</v>
      </c>
      <c r="B3811" t="s">
        <v>92</v>
      </c>
      <c r="C3811" t="s">
        <v>79</v>
      </c>
      <c r="D3811">
        <v>2</v>
      </c>
      <c r="E3811">
        <v>1</v>
      </c>
      <c r="F3811">
        <f>D3811-E3811</f>
        <v>1</v>
      </c>
    </row>
    <row r="3812" spans="1:6">
      <c r="A3812">
        <v>336</v>
      </c>
      <c r="B3812" t="s">
        <v>92</v>
      </c>
      <c r="C3812" t="s">
        <v>79</v>
      </c>
      <c r="D3812">
        <v>6</v>
      </c>
      <c r="E3812">
        <v>10</v>
      </c>
      <c r="F3812">
        <f>D3812-E3812</f>
        <v>-4</v>
      </c>
    </row>
    <row r="3813" spans="1:6">
      <c r="A3813">
        <v>337</v>
      </c>
      <c r="B3813" t="s">
        <v>92</v>
      </c>
      <c r="C3813" t="s">
        <v>104</v>
      </c>
      <c r="D3813">
        <v>2</v>
      </c>
      <c r="E3813">
        <v>2</v>
      </c>
      <c r="F3813">
        <f>D3813-E3813</f>
        <v>0</v>
      </c>
    </row>
    <row r="3814" spans="1:6">
      <c r="A3814">
        <v>337</v>
      </c>
      <c r="B3814" t="s">
        <v>92</v>
      </c>
      <c r="C3814" t="s">
        <v>104</v>
      </c>
      <c r="D3814">
        <v>5</v>
      </c>
      <c r="E3814">
        <v>7</v>
      </c>
      <c r="F3814">
        <f>D3814-E3814</f>
        <v>-2</v>
      </c>
    </row>
    <row r="3815" spans="1:6">
      <c r="A3815">
        <v>337</v>
      </c>
      <c r="B3815" t="s">
        <v>92</v>
      </c>
      <c r="C3815" t="s">
        <v>104</v>
      </c>
      <c r="D3815">
        <v>2</v>
      </c>
      <c r="E3815">
        <v>3</v>
      </c>
      <c r="F3815">
        <f>D3815-E3815</f>
        <v>-1</v>
      </c>
    </row>
    <row r="3816" spans="1:6">
      <c r="A3816">
        <v>337</v>
      </c>
      <c r="B3816" t="s">
        <v>92</v>
      </c>
      <c r="C3816" t="s">
        <v>104</v>
      </c>
      <c r="D3816">
        <v>4</v>
      </c>
      <c r="E3816">
        <v>7</v>
      </c>
      <c r="F3816">
        <f>D3816-E3816</f>
        <v>-3</v>
      </c>
    </row>
    <row r="3817" spans="1:6">
      <c r="A3817">
        <v>337</v>
      </c>
      <c r="B3817" t="s">
        <v>92</v>
      </c>
      <c r="C3817" t="s">
        <v>104</v>
      </c>
      <c r="D3817">
        <v>1</v>
      </c>
      <c r="E3817">
        <v>3</v>
      </c>
      <c r="F3817">
        <f>D3817-E3817</f>
        <v>-2</v>
      </c>
    </row>
    <row r="3818" spans="1:6">
      <c r="A3818">
        <v>337</v>
      </c>
      <c r="B3818" t="s">
        <v>92</v>
      </c>
      <c r="C3818" t="s">
        <v>104</v>
      </c>
      <c r="D3818">
        <v>0</v>
      </c>
      <c r="E3818">
        <v>3</v>
      </c>
      <c r="F3818">
        <f>D3818-E3818</f>
        <v>-3</v>
      </c>
    </row>
    <row r="3819" spans="1:6">
      <c r="A3819">
        <v>337</v>
      </c>
      <c r="B3819" t="s">
        <v>92</v>
      </c>
      <c r="C3819" t="s">
        <v>104</v>
      </c>
      <c r="D3819">
        <v>4</v>
      </c>
      <c r="E3819">
        <v>6</v>
      </c>
      <c r="F3819">
        <f>D3819-E3819</f>
        <v>-2</v>
      </c>
    </row>
    <row r="3820" spans="1:6">
      <c r="A3820">
        <v>337</v>
      </c>
      <c r="B3820" t="s">
        <v>92</v>
      </c>
      <c r="C3820" t="s">
        <v>104</v>
      </c>
      <c r="D3820">
        <v>1</v>
      </c>
      <c r="E3820">
        <v>8</v>
      </c>
      <c r="F3820">
        <f>D3820-E3820</f>
        <v>-7</v>
      </c>
    </row>
    <row r="3821" spans="1:6">
      <c r="A3821">
        <v>337</v>
      </c>
      <c r="B3821" t="s">
        <v>92</v>
      </c>
      <c r="C3821" t="s">
        <v>104</v>
      </c>
      <c r="D3821">
        <v>6</v>
      </c>
      <c r="E3821">
        <v>6</v>
      </c>
      <c r="F3821">
        <f>D3821-E3821</f>
        <v>0</v>
      </c>
    </row>
    <row r="3822" spans="1:6">
      <c r="A3822">
        <v>337</v>
      </c>
      <c r="B3822" t="s">
        <v>92</v>
      </c>
      <c r="C3822" t="s">
        <v>104</v>
      </c>
      <c r="D3822">
        <v>2</v>
      </c>
      <c r="E3822">
        <v>10</v>
      </c>
      <c r="F3822">
        <f>D3822-E3822</f>
        <v>-8</v>
      </c>
    </row>
    <row r="3823" spans="1:6">
      <c r="A3823">
        <v>337</v>
      </c>
      <c r="B3823" t="s">
        <v>92</v>
      </c>
      <c r="C3823" t="s">
        <v>104</v>
      </c>
      <c r="D3823">
        <v>3</v>
      </c>
      <c r="E3823">
        <v>1</v>
      </c>
      <c r="F3823">
        <f>D3823-E3823</f>
        <v>2</v>
      </c>
    </row>
    <row r="3824" spans="1:6">
      <c r="A3824">
        <v>337</v>
      </c>
      <c r="B3824" t="s">
        <v>92</v>
      </c>
      <c r="C3824" t="s">
        <v>104</v>
      </c>
      <c r="D3824">
        <v>3</v>
      </c>
      <c r="E3824">
        <v>8</v>
      </c>
      <c r="F3824">
        <f>D3824-E3824</f>
        <v>-5</v>
      </c>
    </row>
    <row r="3825" spans="1:6">
      <c r="A3825">
        <v>337</v>
      </c>
      <c r="B3825" t="s">
        <v>92</v>
      </c>
      <c r="C3825" t="s">
        <v>104</v>
      </c>
      <c r="D3825">
        <v>4</v>
      </c>
      <c r="E3825">
        <v>8</v>
      </c>
      <c r="F3825">
        <f>D3825-E3825</f>
        <v>-4</v>
      </c>
    </row>
    <row r="3826" spans="1:6">
      <c r="A3826">
        <v>337</v>
      </c>
      <c r="B3826" t="s">
        <v>92</v>
      </c>
      <c r="C3826" t="s">
        <v>104</v>
      </c>
      <c r="D3826">
        <v>0</v>
      </c>
      <c r="E3826">
        <v>0</v>
      </c>
      <c r="F3826">
        <f>D3826-E3826</f>
        <v>0</v>
      </c>
    </row>
    <row r="3827" spans="1:6">
      <c r="A3827">
        <v>338</v>
      </c>
      <c r="B3827" t="s">
        <v>92</v>
      </c>
      <c r="C3827" t="s">
        <v>116</v>
      </c>
      <c r="D3827">
        <v>10</v>
      </c>
      <c r="E3827">
        <v>7</v>
      </c>
      <c r="F3827">
        <f>D3827-E3827</f>
        <v>3</v>
      </c>
    </row>
    <row r="3828" spans="1:6">
      <c r="A3828">
        <v>338</v>
      </c>
      <c r="B3828" t="s">
        <v>92</v>
      </c>
      <c r="C3828" t="s">
        <v>116</v>
      </c>
      <c r="D3828">
        <v>4</v>
      </c>
      <c r="E3828">
        <v>1</v>
      </c>
      <c r="F3828">
        <f>D3828-E3828</f>
        <v>3</v>
      </c>
    </row>
    <row r="3829" spans="1:6">
      <c r="A3829">
        <v>338</v>
      </c>
      <c r="B3829" t="s">
        <v>92</v>
      </c>
      <c r="C3829" t="s">
        <v>116</v>
      </c>
      <c r="D3829">
        <v>10</v>
      </c>
      <c r="E3829">
        <v>7</v>
      </c>
      <c r="F3829">
        <f>D3829-E3829</f>
        <v>3</v>
      </c>
    </row>
    <row r="3830" spans="1:6">
      <c r="A3830">
        <v>338</v>
      </c>
      <c r="B3830" t="s">
        <v>92</v>
      </c>
      <c r="C3830" t="s">
        <v>116</v>
      </c>
      <c r="D3830">
        <v>4</v>
      </c>
      <c r="E3830">
        <v>6</v>
      </c>
      <c r="F3830">
        <f>D3830-E3830</f>
        <v>-2</v>
      </c>
    </row>
    <row r="3831" spans="1:6">
      <c r="A3831">
        <v>338</v>
      </c>
      <c r="B3831" t="s">
        <v>92</v>
      </c>
      <c r="C3831" t="s">
        <v>116</v>
      </c>
      <c r="D3831">
        <v>3</v>
      </c>
      <c r="E3831">
        <v>4</v>
      </c>
      <c r="F3831">
        <f>D3831-E3831</f>
        <v>-1</v>
      </c>
    </row>
    <row r="3832" spans="1:6">
      <c r="A3832">
        <v>338</v>
      </c>
      <c r="B3832" t="s">
        <v>92</v>
      </c>
      <c r="C3832" t="s">
        <v>116</v>
      </c>
      <c r="D3832">
        <v>6</v>
      </c>
      <c r="E3832">
        <v>6</v>
      </c>
      <c r="F3832">
        <f>D3832-E3832</f>
        <v>0</v>
      </c>
    </row>
    <row r="3833" spans="1:6">
      <c r="A3833">
        <v>338</v>
      </c>
      <c r="B3833" t="s">
        <v>92</v>
      </c>
      <c r="C3833" t="s">
        <v>116</v>
      </c>
      <c r="D3833">
        <v>2</v>
      </c>
      <c r="E3833">
        <v>3</v>
      </c>
      <c r="F3833">
        <f>D3833-E3833</f>
        <v>-1</v>
      </c>
    </row>
    <row r="3834" spans="1:6">
      <c r="A3834">
        <v>338</v>
      </c>
      <c r="B3834" t="s">
        <v>92</v>
      </c>
      <c r="C3834" t="s">
        <v>116</v>
      </c>
      <c r="D3834">
        <v>5</v>
      </c>
      <c r="E3834">
        <v>15</v>
      </c>
      <c r="F3834">
        <f>D3834-E3834</f>
        <v>-10</v>
      </c>
    </row>
    <row r="3835" spans="1:6">
      <c r="A3835">
        <v>339</v>
      </c>
      <c r="B3835" t="s">
        <v>92</v>
      </c>
      <c r="C3835" t="s">
        <v>129</v>
      </c>
      <c r="D3835">
        <v>1</v>
      </c>
      <c r="E3835">
        <v>4</v>
      </c>
      <c r="F3835">
        <f>D3835-E3835</f>
        <v>-3</v>
      </c>
    </row>
    <row r="3836" spans="1:6">
      <c r="A3836">
        <v>339</v>
      </c>
      <c r="B3836" t="s">
        <v>92</v>
      </c>
      <c r="C3836" t="s">
        <v>129</v>
      </c>
      <c r="D3836">
        <v>3</v>
      </c>
      <c r="E3836">
        <v>7</v>
      </c>
      <c r="F3836">
        <f>D3836-E3836</f>
        <v>-4</v>
      </c>
    </row>
    <row r="3837" spans="1:6">
      <c r="A3837">
        <v>339</v>
      </c>
      <c r="B3837" t="s">
        <v>92</v>
      </c>
      <c r="C3837" t="s">
        <v>129</v>
      </c>
      <c r="D3837">
        <v>4</v>
      </c>
      <c r="E3837">
        <v>4</v>
      </c>
      <c r="F3837">
        <f>D3837-E3837</f>
        <v>0</v>
      </c>
    </row>
    <row r="3838" spans="1:6">
      <c r="A3838">
        <v>339</v>
      </c>
      <c r="B3838" t="s">
        <v>92</v>
      </c>
      <c r="C3838" t="s">
        <v>129</v>
      </c>
      <c r="D3838">
        <v>1</v>
      </c>
      <c r="E3838">
        <v>5</v>
      </c>
      <c r="F3838">
        <f>D3838-E3838</f>
        <v>-4</v>
      </c>
    </row>
    <row r="3839" spans="1:6">
      <c r="A3839">
        <v>339</v>
      </c>
      <c r="B3839" t="s">
        <v>92</v>
      </c>
      <c r="C3839" t="s">
        <v>129</v>
      </c>
      <c r="D3839">
        <v>3</v>
      </c>
      <c r="E3839">
        <v>5</v>
      </c>
      <c r="F3839">
        <f>D3839-E3839</f>
        <v>-2</v>
      </c>
    </row>
    <row r="3840" spans="1:6">
      <c r="A3840">
        <v>339</v>
      </c>
      <c r="B3840" t="s">
        <v>92</v>
      </c>
      <c r="C3840" t="s">
        <v>129</v>
      </c>
      <c r="D3840">
        <v>7</v>
      </c>
      <c r="E3840">
        <v>6</v>
      </c>
      <c r="F3840">
        <f>D3840-E3840</f>
        <v>1</v>
      </c>
    </row>
    <row r="3841" spans="1:6">
      <c r="A3841">
        <v>339</v>
      </c>
      <c r="B3841" t="s">
        <v>92</v>
      </c>
      <c r="C3841" t="s">
        <v>129</v>
      </c>
      <c r="D3841">
        <v>4</v>
      </c>
      <c r="E3841">
        <v>5</v>
      </c>
      <c r="F3841">
        <f>D3841-E3841</f>
        <v>-1</v>
      </c>
    </row>
    <row r="3842" spans="1:6">
      <c r="A3842">
        <v>339</v>
      </c>
      <c r="B3842" t="s">
        <v>92</v>
      </c>
      <c r="C3842" t="s">
        <v>129</v>
      </c>
      <c r="D3842">
        <v>1</v>
      </c>
      <c r="E3842">
        <v>2</v>
      </c>
      <c r="F3842">
        <f>D3842-E3842</f>
        <v>-1</v>
      </c>
    </row>
    <row r="3843" spans="1:6">
      <c r="A3843">
        <v>339</v>
      </c>
      <c r="B3843" t="s">
        <v>92</v>
      </c>
      <c r="C3843" t="s">
        <v>129</v>
      </c>
      <c r="D3843">
        <v>3</v>
      </c>
      <c r="E3843">
        <v>5</v>
      </c>
      <c r="F3843">
        <f>D3843-E3843</f>
        <v>-2</v>
      </c>
    </row>
    <row r="3844" spans="1:6">
      <c r="A3844">
        <v>339</v>
      </c>
      <c r="B3844" t="s">
        <v>92</v>
      </c>
      <c r="C3844" t="s">
        <v>129</v>
      </c>
      <c r="D3844">
        <v>3</v>
      </c>
      <c r="E3844">
        <v>3</v>
      </c>
      <c r="F3844">
        <f>D3844-E3844</f>
        <v>0</v>
      </c>
    </row>
    <row r="3845" spans="1:6">
      <c r="A3845">
        <v>339</v>
      </c>
      <c r="B3845" t="s">
        <v>92</v>
      </c>
      <c r="C3845" t="s">
        <v>129</v>
      </c>
      <c r="D3845">
        <v>7</v>
      </c>
      <c r="E3845">
        <v>5</v>
      </c>
      <c r="F3845">
        <f>D3845-E3845</f>
        <v>2</v>
      </c>
    </row>
    <row r="3846" spans="1:6">
      <c r="A3846">
        <v>339</v>
      </c>
      <c r="B3846" t="s">
        <v>92</v>
      </c>
      <c r="C3846" t="s">
        <v>129</v>
      </c>
      <c r="D3846">
        <v>2</v>
      </c>
      <c r="E3846">
        <v>0</v>
      </c>
      <c r="F3846">
        <f>D3846-E3846</f>
        <v>2</v>
      </c>
    </row>
    <row r="3847" spans="1:6">
      <c r="A3847">
        <v>340</v>
      </c>
      <c r="B3847" t="s">
        <v>92</v>
      </c>
      <c r="C3847" t="s">
        <v>142</v>
      </c>
      <c r="D3847">
        <v>1</v>
      </c>
      <c r="E3847">
        <v>1</v>
      </c>
      <c r="F3847">
        <f>D3847-E3847</f>
        <v>0</v>
      </c>
    </row>
    <row r="3848" spans="1:6">
      <c r="A3848">
        <v>340</v>
      </c>
      <c r="B3848" t="s">
        <v>92</v>
      </c>
      <c r="C3848" t="s">
        <v>142</v>
      </c>
      <c r="D3848">
        <v>14</v>
      </c>
      <c r="E3848">
        <v>5</v>
      </c>
      <c r="F3848">
        <f>D3848-E3848</f>
        <v>9</v>
      </c>
    </row>
    <row r="3849" spans="1:6">
      <c r="A3849">
        <v>340</v>
      </c>
      <c r="B3849" t="s">
        <v>92</v>
      </c>
      <c r="C3849" t="s">
        <v>142</v>
      </c>
      <c r="D3849">
        <v>2</v>
      </c>
      <c r="E3849">
        <v>2</v>
      </c>
      <c r="F3849">
        <f>D3849-E3849</f>
        <v>0</v>
      </c>
    </row>
    <row r="3850" spans="1:6">
      <c r="A3850">
        <v>340</v>
      </c>
      <c r="B3850" t="s">
        <v>92</v>
      </c>
      <c r="C3850" t="s">
        <v>142</v>
      </c>
      <c r="D3850">
        <v>4</v>
      </c>
      <c r="E3850">
        <v>8</v>
      </c>
      <c r="F3850">
        <f>D3850-E3850</f>
        <v>-4</v>
      </c>
    </row>
    <row r="3851" spans="1:6">
      <c r="A3851">
        <v>340</v>
      </c>
      <c r="B3851" t="s">
        <v>92</v>
      </c>
      <c r="C3851" t="s">
        <v>142</v>
      </c>
      <c r="D3851">
        <v>3</v>
      </c>
      <c r="E3851">
        <v>4</v>
      </c>
      <c r="F3851">
        <f>D3851-E3851</f>
        <v>-1</v>
      </c>
    </row>
    <row r="3852" spans="1:6">
      <c r="A3852">
        <v>340</v>
      </c>
      <c r="B3852" t="s">
        <v>92</v>
      </c>
      <c r="C3852" t="s">
        <v>142</v>
      </c>
      <c r="D3852">
        <v>8</v>
      </c>
      <c r="E3852">
        <v>3</v>
      </c>
      <c r="F3852">
        <f>D3852-E3852</f>
        <v>5</v>
      </c>
    </row>
    <row r="3853" spans="1:6">
      <c r="A3853">
        <v>340</v>
      </c>
      <c r="B3853" t="s">
        <v>92</v>
      </c>
      <c r="C3853" t="s">
        <v>142</v>
      </c>
      <c r="D3853">
        <v>1</v>
      </c>
      <c r="E3853">
        <v>2</v>
      </c>
      <c r="F3853">
        <f>D3853-E3853</f>
        <v>-1</v>
      </c>
    </row>
    <row r="3854" spans="1:6">
      <c r="A3854">
        <v>340</v>
      </c>
      <c r="B3854" t="s">
        <v>92</v>
      </c>
      <c r="C3854" t="s">
        <v>142</v>
      </c>
      <c r="D3854">
        <v>6</v>
      </c>
      <c r="E3854">
        <v>8</v>
      </c>
      <c r="F3854">
        <f>D3854-E3854</f>
        <v>-2</v>
      </c>
    </row>
    <row r="3855" spans="1:6">
      <c r="A3855">
        <v>340</v>
      </c>
      <c r="B3855" t="s">
        <v>92</v>
      </c>
      <c r="C3855" t="s">
        <v>142</v>
      </c>
      <c r="D3855">
        <v>8</v>
      </c>
      <c r="E3855">
        <v>13</v>
      </c>
      <c r="F3855">
        <f>D3855-E3855</f>
        <v>-5</v>
      </c>
    </row>
    <row r="3856" spans="1:6">
      <c r="A3856">
        <v>340</v>
      </c>
      <c r="B3856" t="s">
        <v>92</v>
      </c>
      <c r="C3856" t="s">
        <v>142</v>
      </c>
      <c r="D3856">
        <v>0</v>
      </c>
      <c r="E3856">
        <v>0</v>
      </c>
      <c r="F3856">
        <f>D3856-E3856</f>
        <v>0</v>
      </c>
    </row>
    <row r="3857" spans="1:6">
      <c r="A3857">
        <v>341</v>
      </c>
      <c r="B3857" t="s">
        <v>92</v>
      </c>
      <c r="C3857" t="s">
        <v>154</v>
      </c>
      <c r="D3857">
        <v>0</v>
      </c>
      <c r="E3857">
        <v>1</v>
      </c>
      <c r="F3857">
        <f>D3857-E3857</f>
        <v>-1</v>
      </c>
    </row>
    <row r="3858" spans="1:6">
      <c r="A3858">
        <v>341</v>
      </c>
      <c r="B3858" t="s">
        <v>92</v>
      </c>
      <c r="C3858" t="s">
        <v>154</v>
      </c>
      <c r="D3858">
        <v>10</v>
      </c>
      <c r="E3858">
        <v>11</v>
      </c>
      <c r="F3858">
        <f>D3858-E3858</f>
        <v>-1</v>
      </c>
    </row>
    <row r="3859" spans="1:6">
      <c r="A3859">
        <v>341</v>
      </c>
      <c r="B3859" t="s">
        <v>92</v>
      </c>
      <c r="C3859" t="s">
        <v>154</v>
      </c>
      <c r="D3859">
        <v>7</v>
      </c>
      <c r="E3859">
        <v>7</v>
      </c>
      <c r="F3859">
        <f>D3859-E3859</f>
        <v>0</v>
      </c>
    </row>
    <row r="3860" spans="1:6">
      <c r="A3860">
        <v>341</v>
      </c>
      <c r="B3860" t="s">
        <v>92</v>
      </c>
      <c r="C3860" t="s">
        <v>154</v>
      </c>
      <c r="D3860">
        <v>2</v>
      </c>
      <c r="E3860">
        <v>3</v>
      </c>
      <c r="F3860">
        <f>D3860-E3860</f>
        <v>-1</v>
      </c>
    </row>
    <row r="3861" spans="1:6">
      <c r="A3861">
        <v>341</v>
      </c>
      <c r="B3861" t="s">
        <v>92</v>
      </c>
      <c r="C3861" t="s">
        <v>154</v>
      </c>
      <c r="D3861">
        <v>4</v>
      </c>
      <c r="E3861">
        <v>4</v>
      </c>
      <c r="F3861">
        <f>D3861-E3861</f>
        <v>0</v>
      </c>
    </row>
    <row r="3862" spans="1:6">
      <c r="A3862">
        <v>341</v>
      </c>
      <c r="B3862" t="s">
        <v>92</v>
      </c>
      <c r="C3862" t="s">
        <v>154</v>
      </c>
      <c r="D3862">
        <v>0</v>
      </c>
      <c r="E3862">
        <v>0</v>
      </c>
      <c r="F3862">
        <f>D3862-E3862</f>
        <v>0</v>
      </c>
    </row>
    <row r="3863" spans="1:6">
      <c r="A3863">
        <v>341</v>
      </c>
      <c r="B3863" t="s">
        <v>92</v>
      </c>
      <c r="C3863" t="s">
        <v>154</v>
      </c>
      <c r="D3863">
        <v>5</v>
      </c>
      <c r="E3863">
        <v>4</v>
      </c>
      <c r="F3863">
        <f>D3863-E3863</f>
        <v>1</v>
      </c>
    </row>
    <row r="3864" spans="1:6">
      <c r="A3864">
        <v>341</v>
      </c>
      <c r="B3864" t="s">
        <v>92</v>
      </c>
      <c r="C3864" t="s">
        <v>154</v>
      </c>
      <c r="D3864">
        <v>0</v>
      </c>
      <c r="E3864">
        <v>1</v>
      </c>
      <c r="F3864">
        <f>D3864-E3864</f>
        <v>-1</v>
      </c>
    </row>
    <row r="3865" spans="1:6">
      <c r="A3865">
        <v>341</v>
      </c>
      <c r="B3865" t="s">
        <v>92</v>
      </c>
      <c r="C3865" t="s">
        <v>154</v>
      </c>
      <c r="D3865">
        <v>3</v>
      </c>
      <c r="E3865">
        <v>5</v>
      </c>
      <c r="F3865">
        <f>D3865-E3865</f>
        <v>-2</v>
      </c>
    </row>
    <row r="3866" spans="1:6">
      <c r="A3866">
        <v>341</v>
      </c>
      <c r="B3866" t="s">
        <v>92</v>
      </c>
      <c r="C3866" t="s">
        <v>154</v>
      </c>
      <c r="D3866">
        <v>1</v>
      </c>
      <c r="E3866">
        <v>2</v>
      </c>
      <c r="F3866">
        <f>D3866-E3866</f>
        <v>-1</v>
      </c>
    </row>
    <row r="3867" spans="1:6">
      <c r="A3867">
        <v>341</v>
      </c>
      <c r="B3867" t="s">
        <v>92</v>
      </c>
      <c r="C3867" t="s">
        <v>154</v>
      </c>
      <c r="D3867">
        <v>4</v>
      </c>
      <c r="E3867">
        <v>10</v>
      </c>
      <c r="F3867">
        <f>D3867-E3867</f>
        <v>-6</v>
      </c>
    </row>
    <row r="3868" spans="1:6">
      <c r="A3868">
        <v>341</v>
      </c>
      <c r="B3868" t="s">
        <v>92</v>
      </c>
      <c r="C3868" t="s">
        <v>154</v>
      </c>
      <c r="D3868">
        <v>1</v>
      </c>
      <c r="E3868">
        <v>2</v>
      </c>
      <c r="F3868">
        <f>D3868-E3868</f>
        <v>-1</v>
      </c>
    </row>
    <row r="3869" spans="1:6">
      <c r="A3869">
        <v>341</v>
      </c>
      <c r="B3869" t="s">
        <v>92</v>
      </c>
      <c r="C3869" t="s">
        <v>154</v>
      </c>
      <c r="D3869">
        <v>7</v>
      </c>
      <c r="E3869">
        <v>8</v>
      </c>
      <c r="F3869">
        <f>D3869-E3869</f>
        <v>-1</v>
      </c>
    </row>
    <row r="3870" spans="1:6">
      <c r="A3870">
        <v>341</v>
      </c>
      <c r="B3870" t="s">
        <v>92</v>
      </c>
      <c r="C3870" t="s">
        <v>154</v>
      </c>
      <c r="D3870">
        <v>7</v>
      </c>
      <c r="E3870">
        <v>3</v>
      </c>
      <c r="F3870">
        <f>D3870-E3870</f>
        <v>4</v>
      </c>
    </row>
    <row r="3871" spans="1:6">
      <c r="A3871">
        <v>342</v>
      </c>
      <c r="B3871" t="s">
        <v>104</v>
      </c>
      <c r="C3871" t="s">
        <v>14</v>
      </c>
      <c r="D3871">
        <v>4</v>
      </c>
      <c r="E3871">
        <v>10</v>
      </c>
      <c r="F3871">
        <f>D3871-E3871</f>
        <v>-6</v>
      </c>
    </row>
    <row r="3872" spans="1:6">
      <c r="A3872">
        <v>342</v>
      </c>
      <c r="B3872" t="s">
        <v>104</v>
      </c>
      <c r="C3872" t="s">
        <v>14</v>
      </c>
      <c r="D3872">
        <v>7</v>
      </c>
      <c r="E3872">
        <v>4</v>
      </c>
      <c r="F3872">
        <f>D3872-E3872</f>
        <v>3</v>
      </c>
    </row>
    <row r="3873" spans="1:6">
      <c r="A3873">
        <v>342</v>
      </c>
      <c r="B3873" t="s">
        <v>104</v>
      </c>
      <c r="C3873" t="s">
        <v>14</v>
      </c>
      <c r="D3873">
        <v>8</v>
      </c>
      <c r="E3873">
        <v>3</v>
      </c>
      <c r="F3873">
        <f>D3873-E3873</f>
        <v>5</v>
      </c>
    </row>
    <row r="3874" spans="1:6">
      <c r="A3874">
        <v>342</v>
      </c>
      <c r="B3874" t="s">
        <v>104</v>
      </c>
      <c r="C3874" t="s">
        <v>14</v>
      </c>
      <c r="D3874">
        <v>4</v>
      </c>
      <c r="E3874">
        <v>4</v>
      </c>
      <c r="F3874">
        <f>D3874-E3874</f>
        <v>0</v>
      </c>
    </row>
    <row r="3875" spans="1:6">
      <c r="A3875">
        <v>342</v>
      </c>
      <c r="B3875" t="s">
        <v>104</v>
      </c>
      <c r="C3875" t="s">
        <v>14</v>
      </c>
      <c r="D3875">
        <v>1</v>
      </c>
      <c r="E3875">
        <v>2</v>
      </c>
      <c r="F3875">
        <f>D3875-E3875</f>
        <v>-1</v>
      </c>
    </row>
    <row r="3876" spans="1:6">
      <c r="A3876">
        <v>342</v>
      </c>
      <c r="B3876" t="s">
        <v>104</v>
      </c>
      <c r="C3876" t="s">
        <v>14</v>
      </c>
      <c r="D3876">
        <v>13</v>
      </c>
      <c r="E3876">
        <v>11</v>
      </c>
      <c r="F3876">
        <f>D3876-E3876</f>
        <v>2</v>
      </c>
    </row>
    <row r="3877" spans="1:6">
      <c r="A3877">
        <v>342</v>
      </c>
      <c r="B3877" t="s">
        <v>104</v>
      </c>
      <c r="C3877" t="s">
        <v>14</v>
      </c>
      <c r="D3877">
        <v>2</v>
      </c>
      <c r="E3877">
        <v>6</v>
      </c>
      <c r="F3877">
        <f>D3877-E3877</f>
        <v>-4</v>
      </c>
    </row>
    <row r="3878" spans="1:6">
      <c r="A3878">
        <v>342</v>
      </c>
      <c r="B3878" t="s">
        <v>104</v>
      </c>
      <c r="C3878" t="s">
        <v>14</v>
      </c>
      <c r="D3878">
        <v>3</v>
      </c>
      <c r="E3878">
        <v>0</v>
      </c>
      <c r="F3878">
        <f>D3878-E3878</f>
        <v>3</v>
      </c>
    </row>
    <row r="3879" spans="1:6">
      <c r="A3879">
        <v>342</v>
      </c>
      <c r="B3879" t="s">
        <v>104</v>
      </c>
      <c r="C3879" t="s">
        <v>14</v>
      </c>
      <c r="D3879">
        <v>5</v>
      </c>
      <c r="E3879">
        <v>4</v>
      </c>
      <c r="F3879">
        <f>D3879-E3879</f>
        <v>1</v>
      </c>
    </row>
    <row r="3880" spans="1:6">
      <c r="A3880">
        <v>342</v>
      </c>
      <c r="B3880" t="s">
        <v>104</v>
      </c>
      <c r="C3880" t="s">
        <v>14</v>
      </c>
      <c r="D3880">
        <v>1</v>
      </c>
      <c r="E3880">
        <v>5</v>
      </c>
      <c r="F3880">
        <f>D3880-E3880</f>
        <v>-4</v>
      </c>
    </row>
    <row r="3881" spans="1:6">
      <c r="A3881">
        <v>342</v>
      </c>
      <c r="B3881" t="s">
        <v>104</v>
      </c>
      <c r="C3881" t="s">
        <v>14</v>
      </c>
      <c r="D3881">
        <v>2</v>
      </c>
      <c r="E3881">
        <v>1</v>
      </c>
      <c r="F3881">
        <f>D3881-E3881</f>
        <v>1</v>
      </c>
    </row>
    <row r="3882" spans="1:6">
      <c r="A3882">
        <v>342</v>
      </c>
      <c r="B3882" t="s">
        <v>104</v>
      </c>
      <c r="C3882" t="s">
        <v>14</v>
      </c>
      <c r="D3882">
        <v>2</v>
      </c>
      <c r="E3882">
        <v>1</v>
      </c>
      <c r="F3882">
        <f>D3882-E3882</f>
        <v>1</v>
      </c>
    </row>
    <row r="3883" spans="1:6">
      <c r="A3883">
        <v>343</v>
      </c>
      <c r="B3883" t="s">
        <v>104</v>
      </c>
      <c r="C3883" t="s">
        <v>15</v>
      </c>
      <c r="D3883">
        <v>0</v>
      </c>
      <c r="E3883">
        <v>4</v>
      </c>
      <c r="F3883">
        <f>D3883-E3883</f>
        <v>-4</v>
      </c>
    </row>
    <row r="3884" spans="1:6">
      <c r="A3884">
        <v>343</v>
      </c>
      <c r="B3884" t="s">
        <v>104</v>
      </c>
      <c r="C3884" t="s">
        <v>15</v>
      </c>
      <c r="D3884">
        <v>13</v>
      </c>
      <c r="E3884">
        <v>7</v>
      </c>
      <c r="F3884">
        <f>D3884-E3884</f>
        <v>6</v>
      </c>
    </row>
    <row r="3885" spans="1:6">
      <c r="A3885">
        <v>343</v>
      </c>
      <c r="B3885" t="s">
        <v>104</v>
      </c>
      <c r="C3885" t="s">
        <v>15</v>
      </c>
      <c r="D3885">
        <v>1</v>
      </c>
      <c r="E3885">
        <v>1</v>
      </c>
      <c r="F3885">
        <f>D3885-E3885</f>
        <v>0</v>
      </c>
    </row>
    <row r="3886" spans="1:6">
      <c r="A3886">
        <v>343</v>
      </c>
      <c r="B3886" t="s">
        <v>104</v>
      </c>
      <c r="C3886" t="s">
        <v>15</v>
      </c>
      <c r="D3886">
        <v>5</v>
      </c>
      <c r="E3886">
        <v>3</v>
      </c>
      <c r="F3886">
        <f>D3886-E3886</f>
        <v>2</v>
      </c>
    </row>
    <row r="3887" spans="1:6">
      <c r="A3887">
        <v>343</v>
      </c>
      <c r="B3887" t="s">
        <v>104</v>
      </c>
      <c r="C3887" t="s">
        <v>15</v>
      </c>
      <c r="D3887">
        <v>8</v>
      </c>
      <c r="E3887">
        <v>8</v>
      </c>
      <c r="F3887">
        <f>D3887-E3887</f>
        <v>0</v>
      </c>
    </row>
    <row r="3888" spans="1:6">
      <c r="A3888">
        <v>343</v>
      </c>
      <c r="B3888" t="s">
        <v>104</v>
      </c>
      <c r="C3888" t="s">
        <v>15</v>
      </c>
      <c r="D3888">
        <v>4</v>
      </c>
      <c r="E3888">
        <v>4</v>
      </c>
      <c r="F3888">
        <f>D3888-E3888</f>
        <v>0</v>
      </c>
    </row>
    <row r="3889" spans="1:6">
      <c r="A3889">
        <v>343</v>
      </c>
      <c r="B3889" t="s">
        <v>104</v>
      </c>
      <c r="C3889" t="s">
        <v>15</v>
      </c>
      <c r="D3889">
        <v>3</v>
      </c>
      <c r="E3889">
        <v>5</v>
      </c>
      <c r="F3889">
        <f>D3889-E3889</f>
        <v>-2</v>
      </c>
    </row>
    <row r="3890" spans="1:6">
      <c r="A3890">
        <v>343</v>
      </c>
      <c r="B3890" t="s">
        <v>104</v>
      </c>
      <c r="C3890" t="s">
        <v>15</v>
      </c>
      <c r="D3890">
        <v>1</v>
      </c>
      <c r="E3890">
        <v>3</v>
      </c>
      <c r="F3890">
        <f>D3890-E3890</f>
        <v>-2</v>
      </c>
    </row>
    <row r="3891" spans="1:6">
      <c r="A3891">
        <v>343</v>
      </c>
      <c r="B3891" t="s">
        <v>104</v>
      </c>
      <c r="C3891" t="s">
        <v>15</v>
      </c>
      <c r="D3891">
        <v>5</v>
      </c>
      <c r="E3891">
        <v>0</v>
      </c>
      <c r="F3891">
        <f>D3891-E3891</f>
        <v>5</v>
      </c>
    </row>
    <row r="3892" spans="1:6">
      <c r="A3892">
        <v>343</v>
      </c>
      <c r="B3892" t="s">
        <v>104</v>
      </c>
      <c r="C3892" t="s">
        <v>15</v>
      </c>
      <c r="D3892">
        <v>1</v>
      </c>
      <c r="E3892">
        <v>10</v>
      </c>
      <c r="F3892">
        <f>D3892-E3892</f>
        <v>-9</v>
      </c>
    </row>
    <row r="3893" spans="1:6">
      <c r="A3893">
        <v>343</v>
      </c>
      <c r="B3893" t="s">
        <v>104</v>
      </c>
      <c r="C3893" t="s">
        <v>15</v>
      </c>
      <c r="D3893">
        <v>2</v>
      </c>
      <c r="E3893">
        <v>0</v>
      </c>
      <c r="F3893">
        <f>D3893-E3893</f>
        <v>2</v>
      </c>
    </row>
    <row r="3894" spans="1:6">
      <c r="A3894">
        <v>344</v>
      </c>
      <c r="B3894" t="s">
        <v>104</v>
      </c>
      <c r="C3894" t="s">
        <v>40</v>
      </c>
      <c r="D3894">
        <v>7</v>
      </c>
      <c r="E3894">
        <v>6</v>
      </c>
      <c r="F3894">
        <f>D3894-E3894</f>
        <v>1</v>
      </c>
    </row>
    <row r="3895" spans="1:6">
      <c r="A3895">
        <v>344</v>
      </c>
      <c r="B3895" t="s">
        <v>104</v>
      </c>
      <c r="C3895" t="s">
        <v>40</v>
      </c>
      <c r="D3895">
        <v>5</v>
      </c>
      <c r="E3895">
        <v>2</v>
      </c>
      <c r="F3895">
        <f>D3895-E3895</f>
        <v>3</v>
      </c>
    </row>
    <row r="3896" spans="1:6">
      <c r="A3896">
        <v>344</v>
      </c>
      <c r="B3896" t="s">
        <v>104</v>
      </c>
      <c r="C3896" t="s">
        <v>40</v>
      </c>
      <c r="D3896">
        <v>2</v>
      </c>
      <c r="E3896">
        <v>3</v>
      </c>
      <c r="F3896">
        <f>D3896-E3896</f>
        <v>-1</v>
      </c>
    </row>
    <row r="3897" spans="1:6">
      <c r="A3897">
        <v>344</v>
      </c>
      <c r="B3897" t="s">
        <v>104</v>
      </c>
      <c r="C3897" t="s">
        <v>40</v>
      </c>
      <c r="D3897">
        <v>4</v>
      </c>
      <c r="E3897">
        <v>4</v>
      </c>
      <c r="F3897">
        <f>D3897-E3897</f>
        <v>0</v>
      </c>
    </row>
    <row r="3898" spans="1:6">
      <c r="A3898">
        <v>344</v>
      </c>
      <c r="B3898" t="s">
        <v>104</v>
      </c>
      <c r="C3898" t="s">
        <v>40</v>
      </c>
      <c r="D3898">
        <v>5</v>
      </c>
      <c r="E3898">
        <v>4</v>
      </c>
      <c r="F3898">
        <f>D3898-E3898</f>
        <v>1</v>
      </c>
    </row>
    <row r="3899" spans="1:6">
      <c r="A3899">
        <v>344</v>
      </c>
      <c r="B3899" t="s">
        <v>104</v>
      </c>
      <c r="C3899" t="s">
        <v>40</v>
      </c>
      <c r="D3899">
        <v>4</v>
      </c>
      <c r="E3899">
        <v>3</v>
      </c>
      <c r="F3899">
        <f>D3899-E3899</f>
        <v>1</v>
      </c>
    </row>
    <row r="3900" spans="1:6">
      <c r="A3900">
        <v>344</v>
      </c>
      <c r="B3900" t="s">
        <v>104</v>
      </c>
      <c r="C3900" t="s">
        <v>40</v>
      </c>
      <c r="D3900">
        <v>1</v>
      </c>
      <c r="E3900">
        <v>1</v>
      </c>
      <c r="F3900">
        <f>D3900-E3900</f>
        <v>0</v>
      </c>
    </row>
    <row r="3901" spans="1:6">
      <c r="A3901">
        <v>344</v>
      </c>
      <c r="B3901" t="s">
        <v>104</v>
      </c>
      <c r="C3901" t="s">
        <v>40</v>
      </c>
      <c r="D3901">
        <v>4</v>
      </c>
      <c r="E3901">
        <v>3</v>
      </c>
      <c r="F3901">
        <f>D3901-E3901</f>
        <v>1</v>
      </c>
    </row>
    <row r="3902" spans="1:6">
      <c r="A3902">
        <v>344</v>
      </c>
      <c r="B3902" t="s">
        <v>104</v>
      </c>
      <c r="C3902" t="s">
        <v>40</v>
      </c>
      <c r="D3902">
        <v>5</v>
      </c>
      <c r="E3902">
        <v>5</v>
      </c>
      <c r="F3902">
        <f>D3902-E3902</f>
        <v>0</v>
      </c>
    </row>
    <row r="3903" spans="1:6">
      <c r="A3903">
        <v>344</v>
      </c>
      <c r="B3903" t="s">
        <v>104</v>
      </c>
      <c r="C3903" t="s">
        <v>40</v>
      </c>
      <c r="D3903">
        <v>10</v>
      </c>
      <c r="E3903">
        <v>9</v>
      </c>
      <c r="F3903">
        <f>D3903-E3903</f>
        <v>1</v>
      </c>
    </row>
    <row r="3904" spans="1:6">
      <c r="A3904">
        <v>345</v>
      </c>
      <c r="B3904" t="s">
        <v>104</v>
      </c>
      <c r="C3904" t="s">
        <v>53</v>
      </c>
      <c r="D3904">
        <v>6</v>
      </c>
      <c r="E3904">
        <v>13</v>
      </c>
      <c r="F3904">
        <f>D3904-E3904</f>
        <v>-7</v>
      </c>
    </row>
    <row r="3905" spans="1:6">
      <c r="A3905">
        <v>345</v>
      </c>
      <c r="B3905" t="s">
        <v>104</v>
      </c>
      <c r="C3905" t="s">
        <v>53</v>
      </c>
      <c r="D3905">
        <v>6</v>
      </c>
      <c r="E3905">
        <v>8</v>
      </c>
      <c r="F3905">
        <f>D3905-E3905</f>
        <v>-2</v>
      </c>
    </row>
    <row r="3906" spans="1:6">
      <c r="A3906">
        <v>345</v>
      </c>
      <c r="B3906" t="s">
        <v>104</v>
      </c>
      <c r="C3906" t="s">
        <v>53</v>
      </c>
      <c r="D3906">
        <v>4</v>
      </c>
      <c r="E3906">
        <v>5</v>
      </c>
      <c r="F3906">
        <f>D3906-E3906</f>
        <v>-1</v>
      </c>
    </row>
    <row r="3907" spans="1:6">
      <c r="A3907">
        <v>345</v>
      </c>
      <c r="B3907" t="s">
        <v>104</v>
      </c>
      <c r="C3907" t="s">
        <v>53</v>
      </c>
      <c r="D3907">
        <v>2</v>
      </c>
      <c r="E3907">
        <v>1</v>
      </c>
      <c r="F3907">
        <f>D3907-E3907</f>
        <v>1</v>
      </c>
    </row>
    <row r="3908" spans="1:6">
      <c r="A3908">
        <v>345</v>
      </c>
      <c r="B3908" t="s">
        <v>104</v>
      </c>
      <c r="C3908" t="s">
        <v>53</v>
      </c>
      <c r="D3908">
        <v>2</v>
      </c>
      <c r="E3908">
        <v>6</v>
      </c>
      <c r="F3908">
        <f>D3908-E3908</f>
        <v>-4</v>
      </c>
    </row>
    <row r="3909" spans="1:6">
      <c r="A3909">
        <v>345</v>
      </c>
      <c r="B3909" t="s">
        <v>104</v>
      </c>
      <c r="C3909" t="s">
        <v>53</v>
      </c>
      <c r="D3909">
        <v>2</v>
      </c>
      <c r="E3909">
        <v>6</v>
      </c>
      <c r="F3909">
        <f>D3909-E3909</f>
        <v>-4</v>
      </c>
    </row>
    <row r="3910" spans="1:6">
      <c r="A3910">
        <v>345</v>
      </c>
      <c r="B3910" t="s">
        <v>104</v>
      </c>
      <c r="C3910" t="s">
        <v>53</v>
      </c>
      <c r="D3910">
        <v>9</v>
      </c>
      <c r="E3910">
        <v>4</v>
      </c>
      <c r="F3910">
        <f>D3910-E3910</f>
        <v>5</v>
      </c>
    </row>
    <row r="3911" spans="1:6">
      <c r="A3911">
        <v>345</v>
      </c>
      <c r="B3911" t="s">
        <v>104</v>
      </c>
      <c r="C3911" t="s">
        <v>53</v>
      </c>
      <c r="D3911">
        <v>4</v>
      </c>
      <c r="E3911">
        <v>9</v>
      </c>
      <c r="F3911">
        <f>D3911-E3911</f>
        <v>-5</v>
      </c>
    </row>
    <row r="3912" spans="1:6">
      <c r="A3912">
        <v>345</v>
      </c>
      <c r="B3912" t="s">
        <v>104</v>
      </c>
      <c r="C3912" t="s">
        <v>53</v>
      </c>
      <c r="D3912">
        <v>7</v>
      </c>
      <c r="E3912">
        <v>8</v>
      </c>
      <c r="F3912">
        <f>D3912-E3912</f>
        <v>-1</v>
      </c>
    </row>
    <row r="3913" spans="1:6">
      <c r="A3913">
        <v>345</v>
      </c>
      <c r="B3913" t="s">
        <v>104</v>
      </c>
      <c r="C3913" t="s">
        <v>53</v>
      </c>
      <c r="D3913">
        <v>0</v>
      </c>
      <c r="E3913">
        <v>0</v>
      </c>
      <c r="F3913">
        <f>D3913-E3913</f>
        <v>0</v>
      </c>
    </row>
    <row r="3914" spans="1:6">
      <c r="A3914">
        <v>346</v>
      </c>
      <c r="B3914" t="s">
        <v>104</v>
      </c>
      <c r="C3914" t="s">
        <v>66</v>
      </c>
      <c r="D3914">
        <v>1</v>
      </c>
      <c r="E3914">
        <v>6</v>
      </c>
      <c r="F3914">
        <f>D3914-E3914</f>
        <v>-5</v>
      </c>
    </row>
    <row r="3915" spans="1:6">
      <c r="A3915">
        <v>346</v>
      </c>
      <c r="B3915" t="s">
        <v>104</v>
      </c>
      <c r="C3915" t="s">
        <v>66</v>
      </c>
      <c r="D3915">
        <v>7</v>
      </c>
      <c r="E3915">
        <v>6</v>
      </c>
      <c r="F3915">
        <f>D3915-E3915</f>
        <v>1</v>
      </c>
    </row>
    <row r="3916" spans="1:6">
      <c r="A3916">
        <v>346</v>
      </c>
      <c r="B3916" t="s">
        <v>104</v>
      </c>
      <c r="C3916" t="s">
        <v>66</v>
      </c>
      <c r="D3916">
        <v>3</v>
      </c>
      <c r="E3916">
        <v>2</v>
      </c>
      <c r="F3916">
        <f>D3916-E3916</f>
        <v>1</v>
      </c>
    </row>
    <row r="3917" spans="1:6">
      <c r="A3917">
        <v>346</v>
      </c>
      <c r="B3917" t="s">
        <v>104</v>
      </c>
      <c r="C3917" t="s">
        <v>66</v>
      </c>
      <c r="D3917">
        <v>1</v>
      </c>
      <c r="E3917">
        <v>8</v>
      </c>
      <c r="F3917">
        <f>D3917-E3917</f>
        <v>-7</v>
      </c>
    </row>
    <row r="3918" spans="1:6">
      <c r="A3918">
        <v>346</v>
      </c>
      <c r="B3918" t="s">
        <v>104</v>
      </c>
      <c r="C3918" t="s">
        <v>66</v>
      </c>
      <c r="D3918">
        <v>13</v>
      </c>
      <c r="E3918">
        <v>5</v>
      </c>
      <c r="F3918">
        <f>D3918-E3918</f>
        <v>8</v>
      </c>
    </row>
    <row r="3919" spans="1:6">
      <c r="A3919">
        <v>346</v>
      </c>
      <c r="B3919" t="s">
        <v>104</v>
      </c>
      <c r="C3919" t="s">
        <v>66</v>
      </c>
      <c r="D3919">
        <v>5</v>
      </c>
      <c r="E3919">
        <v>0</v>
      </c>
      <c r="F3919">
        <f>D3919-E3919</f>
        <v>5</v>
      </c>
    </row>
    <row r="3920" spans="1:6">
      <c r="A3920">
        <v>346</v>
      </c>
      <c r="B3920" t="s">
        <v>104</v>
      </c>
      <c r="C3920" t="s">
        <v>66</v>
      </c>
      <c r="D3920">
        <v>9</v>
      </c>
      <c r="E3920">
        <v>4</v>
      </c>
      <c r="F3920">
        <f>D3920-E3920</f>
        <v>5</v>
      </c>
    </row>
    <row r="3921" spans="1:6">
      <c r="A3921">
        <v>346</v>
      </c>
      <c r="B3921" t="s">
        <v>104</v>
      </c>
      <c r="C3921" t="s">
        <v>66</v>
      </c>
      <c r="D3921">
        <v>7</v>
      </c>
      <c r="E3921">
        <v>7</v>
      </c>
      <c r="F3921">
        <f>D3921-E3921</f>
        <v>0</v>
      </c>
    </row>
    <row r="3922" spans="1:6">
      <c r="A3922">
        <v>346</v>
      </c>
      <c r="B3922" t="s">
        <v>104</v>
      </c>
      <c r="C3922" t="s">
        <v>66</v>
      </c>
      <c r="D3922">
        <v>5</v>
      </c>
      <c r="E3922">
        <v>6</v>
      </c>
      <c r="F3922">
        <f>D3922-E3922</f>
        <v>-1</v>
      </c>
    </row>
    <row r="3923" spans="1:6">
      <c r="A3923">
        <v>346</v>
      </c>
      <c r="B3923" t="s">
        <v>104</v>
      </c>
      <c r="C3923" t="s">
        <v>66</v>
      </c>
      <c r="D3923">
        <v>4</v>
      </c>
      <c r="E3923">
        <v>5</v>
      </c>
      <c r="F3923">
        <f>D3923-E3923</f>
        <v>-1</v>
      </c>
    </row>
    <row r="3924" spans="1:6">
      <c r="A3924">
        <v>346</v>
      </c>
      <c r="B3924" t="s">
        <v>104</v>
      </c>
      <c r="C3924" t="s">
        <v>66</v>
      </c>
      <c r="D3924">
        <v>5</v>
      </c>
      <c r="E3924">
        <v>4</v>
      </c>
      <c r="F3924">
        <f>D3924-E3924</f>
        <v>1</v>
      </c>
    </row>
    <row r="3925" spans="1:6">
      <c r="A3925">
        <v>346</v>
      </c>
      <c r="B3925" t="s">
        <v>104</v>
      </c>
      <c r="C3925" t="s">
        <v>66</v>
      </c>
      <c r="D3925">
        <v>5</v>
      </c>
      <c r="E3925">
        <v>0</v>
      </c>
      <c r="F3925">
        <f>D3925-E3925</f>
        <v>5</v>
      </c>
    </row>
    <row r="3926" spans="1:6">
      <c r="A3926">
        <v>347</v>
      </c>
      <c r="B3926" t="s">
        <v>104</v>
      </c>
      <c r="C3926" t="s">
        <v>79</v>
      </c>
      <c r="D3926">
        <v>2</v>
      </c>
      <c r="E3926">
        <v>3</v>
      </c>
      <c r="F3926">
        <f>D3926-E3926</f>
        <v>-1</v>
      </c>
    </row>
    <row r="3927" spans="1:6">
      <c r="A3927">
        <v>347</v>
      </c>
      <c r="B3927" t="s">
        <v>104</v>
      </c>
      <c r="C3927" t="s">
        <v>79</v>
      </c>
      <c r="D3927">
        <v>11</v>
      </c>
      <c r="E3927">
        <v>4</v>
      </c>
      <c r="F3927">
        <f>D3927-E3927</f>
        <v>7</v>
      </c>
    </row>
    <row r="3928" spans="1:6">
      <c r="A3928">
        <v>347</v>
      </c>
      <c r="B3928" t="s">
        <v>104</v>
      </c>
      <c r="C3928" t="s">
        <v>79</v>
      </c>
      <c r="D3928">
        <v>0</v>
      </c>
      <c r="E3928">
        <v>2</v>
      </c>
      <c r="F3928">
        <f>D3928-E3928</f>
        <v>-2</v>
      </c>
    </row>
    <row r="3929" spans="1:6">
      <c r="A3929">
        <v>347</v>
      </c>
      <c r="B3929" t="s">
        <v>104</v>
      </c>
      <c r="C3929" t="s">
        <v>79</v>
      </c>
      <c r="D3929">
        <v>0</v>
      </c>
      <c r="E3929">
        <v>2</v>
      </c>
      <c r="F3929">
        <f>D3929-E3929</f>
        <v>-2</v>
      </c>
    </row>
    <row r="3930" spans="1:6">
      <c r="A3930">
        <v>347</v>
      </c>
      <c r="B3930" t="s">
        <v>104</v>
      </c>
      <c r="C3930" t="s">
        <v>79</v>
      </c>
      <c r="D3930">
        <v>9</v>
      </c>
      <c r="E3930">
        <v>4</v>
      </c>
      <c r="F3930">
        <f>D3930-E3930</f>
        <v>5</v>
      </c>
    </row>
    <row r="3931" spans="1:6">
      <c r="A3931">
        <v>347</v>
      </c>
      <c r="B3931" t="s">
        <v>104</v>
      </c>
      <c r="C3931" t="s">
        <v>79</v>
      </c>
      <c r="D3931">
        <v>5</v>
      </c>
      <c r="E3931">
        <v>2</v>
      </c>
      <c r="F3931">
        <f>D3931-E3931</f>
        <v>3</v>
      </c>
    </row>
    <row r="3932" spans="1:6">
      <c r="A3932">
        <v>347</v>
      </c>
      <c r="B3932" t="s">
        <v>104</v>
      </c>
      <c r="C3932" t="s">
        <v>79</v>
      </c>
      <c r="D3932">
        <v>17</v>
      </c>
      <c r="E3932">
        <v>14</v>
      </c>
      <c r="F3932">
        <f>D3932-E3932</f>
        <v>3</v>
      </c>
    </row>
    <row r="3933" spans="1:6">
      <c r="A3933">
        <v>347</v>
      </c>
      <c r="B3933" t="s">
        <v>104</v>
      </c>
      <c r="C3933" t="s">
        <v>79</v>
      </c>
      <c r="D3933">
        <v>6</v>
      </c>
      <c r="E3933">
        <v>3</v>
      </c>
      <c r="F3933">
        <f>D3933-E3933</f>
        <v>3</v>
      </c>
    </row>
    <row r="3934" spans="1:6">
      <c r="A3934">
        <v>347</v>
      </c>
      <c r="B3934" t="s">
        <v>104</v>
      </c>
      <c r="C3934" t="s">
        <v>79</v>
      </c>
      <c r="D3934">
        <v>0</v>
      </c>
      <c r="E3934">
        <v>0</v>
      </c>
      <c r="F3934">
        <f>D3934-E3934</f>
        <v>0</v>
      </c>
    </row>
    <row r="3935" spans="1:6">
      <c r="A3935">
        <v>347</v>
      </c>
      <c r="B3935" t="s">
        <v>104</v>
      </c>
      <c r="C3935" t="s">
        <v>79</v>
      </c>
      <c r="D3935">
        <v>5</v>
      </c>
      <c r="E3935">
        <v>4</v>
      </c>
      <c r="F3935">
        <f>D3935-E3935</f>
        <v>1</v>
      </c>
    </row>
    <row r="3936" spans="1:6">
      <c r="A3936">
        <v>347</v>
      </c>
      <c r="B3936" t="s">
        <v>104</v>
      </c>
      <c r="C3936" t="s">
        <v>79</v>
      </c>
      <c r="D3936">
        <v>3</v>
      </c>
      <c r="E3936">
        <v>3</v>
      </c>
      <c r="F3936">
        <f>D3936-E3936</f>
        <v>0</v>
      </c>
    </row>
    <row r="3937" spans="1:6">
      <c r="A3937">
        <v>347</v>
      </c>
      <c r="B3937" t="s">
        <v>104</v>
      </c>
      <c r="C3937" t="s">
        <v>79</v>
      </c>
      <c r="D3937">
        <v>3</v>
      </c>
      <c r="E3937">
        <v>7</v>
      </c>
      <c r="F3937">
        <f>D3937-E3937</f>
        <v>-4</v>
      </c>
    </row>
    <row r="3938" spans="1:6">
      <c r="A3938">
        <v>347</v>
      </c>
      <c r="B3938" t="s">
        <v>104</v>
      </c>
      <c r="C3938" t="s">
        <v>79</v>
      </c>
      <c r="D3938">
        <v>2</v>
      </c>
      <c r="E3938">
        <v>1</v>
      </c>
      <c r="F3938">
        <f>D3938-E3938</f>
        <v>1</v>
      </c>
    </row>
    <row r="3939" spans="1:6">
      <c r="A3939">
        <v>348</v>
      </c>
      <c r="B3939" t="s">
        <v>104</v>
      </c>
      <c r="C3939" t="s">
        <v>92</v>
      </c>
      <c r="D3939">
        <v>12</v>
      </c>
      <c r="E3939">
        <v>11</v>
      </c>
      <c r="F3939">
        <f>D3939-E3939</f>
        <v>1</v>
      </c>
    </row>
    <row r="3940" spans="1:6">
      <c r="A3940">
        <v>348</v>
      </c>
      <c r="B3940" t="s">
        <v>104</v>
      </c>
      <c r="C3940" t="s">
        <v>92</v>
      </c>
      <c r="D3940">
        <v>4</v>
      </c>
      <c r="E3940">
        <v>5</v>
      </c>
      <c r="F3940">
        <f>D3940-E3940</f>
        <v>-1</v>
      </c>
    </row>
    <row r="3941" spans="1:6">
      <c r="A3941">
        <v>348</v>
      </c>
      <c r="B3941" t="s">
        <v>104</v>
      </c>
      <c r="C3941" t="s">
        <v>92</v>
      </c>
      <c r="D3941">
        <v>1</v>
      </c>
      <c r="E3941">
        <v>1</v>
      </c>
      <c r="F3941">
        <f>D3941-E3941</f>
        <v>0</v>
      </c>
    </row>
    <row r="3942" spans="1:6">
      <c r="A3942">
        <v>348</v>
      </c>
      <c r="B3942" t="s">
        <v>104</v>
      </c>
      <c r="C3942" t="s">
        <v>92</v>
      </c>
      <c r="D3942">
        <v>0</v>
      </c>
      <c r="E3942">
        <v>0</v>
      </c>
      <c r="F3942">
        <f>D3942-E3942</f>
        <v>0</v>
      </c>
    </row>
    <row r="3943" spans="1:6">
      <c r="A3943">
        <v>348</v>
      </c>
      <c r="B3943" t="s">
        <v>104</v>
      </c>
      <c r="C3943" t="s">
        <v>92</v>
      </c>
      <c r="D3943">
        <v>1</v>
      </c>
      <c r="E3943">
        <v>0</v>
      </c>
      <c r="F3943">
        <f>D3943-E3943</f>
        <v>1</v>
      </c>
    </row>
    <row r="3944" spans="1:6">
      <c r="A3944">
        <v>348</v>
      </c>
      <c r="B3944" t="s">
        <v>104</v>
      </c>
      <c r="C3944" t="s">
        <v>92</v>
      </c>
      <c r="D3944">
        <v>3</v>
      </c>
      <c r="E3944">
        <v>6</v>
      </c>
      <c r="F3944">
        <f>D3944-E3944</f>
        <v>-3</v>
      </c>
    </row>
    <row r="3945" spans="1:6">
      <c r="A3945">
        <v>348</v>
      </c>
      <c r="B3945" t="s">
        <v>104</v>
      </c>
      <c r="C3945" t="s">
        <v>92</v>
      </c>
      <c r="D3945">
        <v>10</v>
      </c>
      <c r="E3945">
        <v>5</v>
      </c>
      <c r="F3945">
        <f>D3945-E3945</f>
        <v>5</v>
      </c>
    </row>
    <row r="3946" spans="1:6">
      <c r="A3946">
        <v>348</v>
      </c>
      <c r="B3946" t="s">
        <v>104</v>
      </c>
      <c r="C3946" t="s">
        <v>92</v>
      </c>
      <c r="D3946">
        <v>12</v>
      </c>
      <c r="E3946">
        <v>7</v>
      </c>
      <c r="F3946">
        <f>D3946-E3946</f>
        <v>5</v>
      </c>
    </row>
    <row r="3947" spans="1:6">
      <c r="A3947">
        <v>348</v>
      </c>
      <c r="B3947" t="s">
        <v>104</v>
      </c>
      <c r="C3947" t="s">
        <v>92</v>
      </c>
      <c r="D3947">
        <v>3</v>
      </c>
      <c r="E3947">
        <v>3</v>
      </c>
      <c r="F3947">
        <f>D3947-E3947</f>
        <v>0</v>
      </c>
    </row>
    <row r="3948" spans="1:6">
      <c r="A3948">
        <v>348</v>
      </c>
      <c r="B3948" t="s">
        <v>104</v>
      </c>
      <c r="C3948" t="s">
        <v>92</v>
      </c>
      <c r="D3948">
        <v>6</v>
      </c>
      <c r="E3948">
        <v>5</v>
      </c>
      <c r="F3948">
        <f>D3948-E3948</f>
        <v>1</v>
      </c>
    </row>
    <row r="3949" spans="1:6">
      <c r="A3949">
        <v>348</v>
      </c>
      <c r="B3949" t="s">
        <v>104</v>
      </c>
      <c r="C3949" t="s">
        <v>92</v>
      </c>
      <c r="D3949">
        <v>1</v>
      </c>
      <c r="E3949">
        <v>1</v>
      </c>
      <c r="F3949">
        <f>D3949-E3949</f>
        <v>0</v>
      </c>
    </row>
    <row r="3950" spans="1:6">
      <c r="A3950">
        <v>348</v>
      </c>
      <c r="B3950" t="s">
        <v>104</v>
      </c>
      <c r="C3950" t="s">
        <v>92</v>
      </c>
      <c r="D3950">
        <v>6</v>
      </c>
      <c r="E3950">
        <v>4</v>
      </c>
      <c r="F3950">
        <f>D3950-E3950</f>
        <v>2</v>
      </c>
    </row>
    <row r="3951" spans="1:6">
      <c r="A3951">
        <v>349</v>
      </c>
      <c r="B3951" t="s">
        <v>104</v>
      </c>
      <c r="C3951" t="s">
        <v>116</v>
      </c>
      <c r="D3951">
        <v>1</v>
      </c>
      <c r="E3951">
        <v>2</v>
      </c>
      <c r="F3951">
        <f>D3951-E3951</f>
        <v>-1</v>
      </c>
    </row>
    <row r="3952" spans="1:6">
      <c r="A3952">
        <v>349</v>
      </c>
      <c r="B3952" t="s">
        <v>104</v>
      </c>
      <c r="C3952" t="s">
        <v>116</v>
      </c>
      <c r="D3952">
        <v>8</v>
      </c>
      <c r="E3952">
        <v>8</v>
      </c>
      <c r="F3952">
        <f>D3952-E3952</f>
        <v>0</v>
      </c>
    </row>
    <row r="3953" spans="1:6">
      <c r="A3953">
        <v>349</v>
      </c>
      <c r="B3953" t="s">
        <v>104</v>
      </c>
      <c r="C3953" t="s">
        <v>116</v>
      </c>
      <c r="D3953">
        <v>2</v>
      </c>
      <c r="E3953">
        <v>3</v>
      </c>
      <c r="F3953">
        <f>D3953-E3953</f>
        <v>-1</v>
      </c>
    </row>
    <row r="3954" spans="1:6">
      <c r="A3954">
        <v>349</v>
      </c>
      <c r="B3954" t="s">
        <v>104</v>
      </c>
      <c r="C3954" t="s">
        <v>116</v>
      </c>
      <c r="D3954">
        <v>2</v>
      </c>
      <c r="E3954">
        <v>3</v>
      </c>
      <c r="F3954">
        <f>D3954-E3954</f>
        <v>-1</v>
      </c>
    </row>
    <row r="3955" spans="1:6">
      <c r="A3955">
        <v>349</v>
      </c>
      <c r="B3955" t="s">
        <v>104</v>
      </c>
      <c r="C3955" t="s">
        <v>116</v>
      </c>
      <c r="D3955">
        <v>4</v>
      </c>
      <c r="E3955">
        <v>3</v>
      </c>
      <c r="F3955">
        <f>D3955-E3955</f>
        <v>1</v>
      </c>
    </row>
    <row r="3956" spans="1:6">
      <c r="A3956">
        <v>349</v>
      </c>
      <c r="B3956" t="s">
        <v>104</v>
      </c>
      <c r="C3956" t="s">
        <v>116</v>
      </c>
      <c r="D3956">
        <v>2</v>
      </c>
      <c r="E3956">
        <v>2</v>
      </c>
      <c r="F3956">
        <f>D3956-E3956</f>
        <v>0</v>
      </c>
    </row>
    <row r="3957" spans="1:6">
      <c r="A3957">
        <v>349</v>
      </c>
      <c r="B3957" t="s">
        <v>104</v>
      </c>
      <c r="C3957" t="s">
        <v>116</v>
      </c>
      <c r="D3957">
        <v>3</v>
      </c>
      <c r="E3957">
        <v>2</v>
      </c>
      <c r="F3957">
        <f>D3957-E3957</f>
        <v>1</v>
      </c>
    </row>
    <row r="3958" spans="1:6">
      <c r="A3958">
        <v>349</v>
      </c>
      <c r="B3958" t="s">
        <v>104</v>
      </c>
      <c r="C3958" t="s">
        <v>116</v>
      </c>
      <c r="D3958">
        <v>3</v>
      </c>
      <c r="E3958">
        <v>13</v>
      </c>
      <c r="F3958">
        <f>D3958-E3958</f>
        <v>-10</v>
      </c>
    </row>
    <row r="3959" spans="1:6">
      <c r="A3959">
        <v>349</v>
      </c>
      <c r="B3959" t="s">
        <v>104</v>
      </c>
      <c r="C3959" t="s">
        <v>116</v>
      </c>
      <c r="D3959">
        <v>4</v>
      </c>
      <c r="E3959">
        <v>2</v>
      </c>
      <c r="F3959">
        <f>D3959-E3959</f>
        <v>2</v>
      </c>
    </row>
    <row r="3960" spans="1:6">
      <c r="A3960">
        <v>349</v>
      </c>
      <c r="B3960" t="s">
        <v>104</v>
      </c>
      <c r="C3960" t="s">
        <v>116</v>
      </c>
      <c r="D3960">
        <v>2</v>
      </c>
      <c r="E3960">
        <v>4</v>
      </c>
      <c r="F3960">
        <f>D3960-E3960</f>
        <v>-2</v>
      </c>
    </row>
    <row r="3961" spans="1:6">
      <c r="A3961">
        <v>349</v>
      </c>
      <c r="B3961" t="s">
        <v>104</v>
      </c>
      <c r="C3961" t="s">
        <v>116</v>
      </c>
      <c r="D3961">
        <v>3</v>
      </c>
      <c r="E3961">
        <v>5</v>
      </c>
      <c r="F3961">
        <f>D3961-E3961</f>
        <v>-2</v>
      </c>
    </row>
    <row r="3962" spans="1:6">
      <c r="A3962">
        <v>349</v>
      </c>
      <c r="B3962" t="s">
        <v>104</v>
      </c>
      <c r="C3962" t="s">
        <v>116</v>
      </c>
      <c r="D3962">
        <v>3</v>
      </c>
      <c r="E3962">
        <v>2</v>
      </c>
      <c r="F3962">
        <f>D3962-E3962</f>
        <v>1</v>
      </c>
    </row>
    <row r="3963" spans="1:6">
      <c r="A3963">
        <v>349</v>
      </c>
      <c r="B3963" t="s">
        <v>104</v>
      </c>
      <c r="C3963" t="s">
        <v>116</v>
      </c>
      <c r="D3963">
        <v>4</v>
      </c>
      <c r="E3963">
        <v>8</v>
      </c>
      <c r="F3963">
        <f>D3963-E3963</f>
        <v>-4</v>
      </c>
    </row>
    <row r="3964" spans="1:6">
      <c r="A3964">
        <v>349</v>
      </c>
      <c r="B3964" t="s">
        <v>104</v>
      </c>
      <c r="C3964" t="s">
        <v>116</v>
      </c>
      <c r="D3964">
        <v>0</v>
      </c>
      <c r="E3964">
        <v>2</v>
      </c>
      <c r="F3964">
        <f>D3964-E3964</f>
        <v>-2</v>
      </c>
    </row>
    <row r="3965" spans="1:6">
      <c r="A3965">
        <v>350</v>
      </c>
      <c r="B3965" t="s">
        <v>104</v>
      </c>
      <c r="C3965" t="s">
        <v>129</v>
      </c>
      <c r="D3965">
        <v>7</v>
      </c>
      <c r="E3965">
        <v>3</v>
      </c>
      <c r="F3965">
        <f>D3965-E3965</f>
        <v>4</v>
      </c>
    </row>
    <row r="3966" spans="1:6">
      <c r="A3966">
        <v>350</v>
      </c>
      <c r="B3966" t="s">
        <v>104</v>
      </c>
      <c r="C3966" t="s">
        <v>129</v>
      </c>
      <c r="D3966">
        <v>5</v>
      </c>
      <c r="E3966">
        <v>3</v>
      </c>
      <c r="F3966">
        <f>D3966-E3966</f>
        <v>2</v>
      </c>
    </row>
    <row r="3967" spans="1:6">
      <c r="A3967">
        <v>350</v>
      </c>
      <c r="B3967" t="s">
        <v>104</v>
      </c>
      <c r="C3967" t="s">
        <v>129</v>
      </c>
      <c r="D3967">
        <v>5</v>
      </c>
      <c r="E3967">
        <v>7</v>
      </c>
      <c r="F3967">
        <f>D3967-E3967</f>
        <v>-2</v>
      </c>
    </row>
    <row r="3968" spans="1:6">
      <c r="A3968">
        <v>350</v>
      </c>
      <c r="B3968" t="s">
        <v>104</v>
      </c>
      <c r="C3968" t="s">
        <v>129</v>
      </c>
      <c r="D3968">
        <v>7</v>
      </c>
      <c r="E3968">
        <v>6</v>
      </c>
      <c r="F3968">
        <f>D3968-E3968</f>
        <v>1</v>
      </c>
    </row>
    <row r="3969" spans="1:6">
      <c r="A3969">
        <v>350</v>
      </c>
      <c r="B3969" t="s">
        <v>104</v>
      </c>
      <c r="C3969" t="s">
        <v>129</v>
      </c>
      <c r="D3969">
        <v>1</v>
      </c>
      <c r="E3969">
        <v>3</v>
      </c>
      <c r="F3969">
        <f>D3969-E3969</f>
        <v>-2</v>
      </c>
    </row>
    <row r="3970" spans="1:6">
      <c r="A3970">
        <v>350</v>
      </c>
      <c r="B3970" t="s">
        <v>104</v>
      </c>
      <c r="C3970" t="s">
        <v>129</v>
      </c>
      <c r="D3970">
        <v>3</v>
      </c>
      <c r="E3970">
        <v>5</v>
      </c>
      <c r="F3970">
        <f>D3970-E3970</f>
        <v>-2</v>
      </c>
    </row>
    <row r="3971" spans="1:6">
      <c r="A3971">
        <v>350</v>
      </c>
      <c r="B3971" t="s">
        <v>104</v>
      </c>
      <c r="C3971" t="s">
        <v>129</v>
      </c>
      <c r="D3971">
        <v>8</v>
      </c>
      <c r="E3971">
        <v>2</v>
      </c>
      <c r="F3971">
        <f>D3971-E3971</f>
        <v>6</v>
      </c>
    </row>
    <row r="3972" spans="1:6">
      <c r="A3972">
        <v>350</v>
      </c>
      <c r="B3972" t="s">
        <v>104</v>
      </c>
      <c r="C3972" t="s">
        <v>129</v>
      </c>
      <c r="D3972">
        <v>1</v>
      </c>
      <c r="E3972">
        <v>4</v>
      </c>
      <c r="F3972">
        <f>D3972-E3972</f>
        <v>-3</v>
      </c>
    </row>
    <row r="3973" spans="1:6">
      <c r="A3973">
        <v>350</v>
      </c>
      <c r="B3973" t="s">
        <v>104</v>
      </c>
      <c r="C3973" t="s">
        <v>129</v>
      </c>
      <c r="D3973">
        <v>7</v>
      </c>
      <c r="E3973">
        <v>3</v>
      </c>
      <c r="F3973">
        <f>D3973-E3973</f>
        <v>4</v>
      </c>
    </row>
    <row r="3974" spans="1:6">
      <c r="A3974">
        <v>350</v>
      </c>
      <c r="B3974" t="s">
        <v>104</v>
      </c>
      <c r="C3974" t="s">
        <v>129</v>
      </c>
      <c r="D3974">
        <v>0</v>
      </c>
      <c r="E3974">
        <v>1</v>
      </c>
      <c r="F3974">
        <f>D3974-E3974</f>
        <v>-1</v>
      </c>
    </row>
    <row r="3975" spans="1:6">
      <c r="A3975">
        <v>350</v>
      </c>
      <c r="B3975" t="s">
        <v>104</v>
      </c>
      <c r="C3975" t="s">
        <v>129</v>
      </c>
      <c r="D3975">
        <v>4</v>
      </c>
      <c r="E3975">
        <v>4</v>
      </c>
      <c r="F3975">
        <f>D3975-E3975</f>
        <v>0</v>
      </c>
    </row>
    <row r="3976" spans="1:6">
      <c r="A3976">
        <v>351</v>
      </c>
      <c r="B3976" t="s">
        <v>104</v>
      </c>
      <c r="C3976" t="s">
        <v>142</v>
      </c>
      <c r="D3976">
        <v>1</v>
      </c>
      <c r="E3976">
        <v>4</v>
      </c>
      <c r="F3976">
        <f>D3976-E3976</f>
        <v>-3</v>
      </c>
    </row>
    <row r="3977" spans="1:6">
      <c r="A3977">
        <v>351</v>
      </c>
      <c r="B3977" t="s">
        <v>104</v>
      </c>
      <c r="C3977" t="s">
        <v>142</v>
      </c>
      <c r="D3977">
        <v>7</v>
      </c>
      <c r="E3977">
        <v>2</v>
      </c>
      <c r="F3977">
        <f>D3977-E3977</f>
        <v>5</v>
      </c>
    </row>
    <row r="3978" spans="1:6">
      <c r="A3978">
        <v>351</v>
      </c>
      <c r="B3978" t="s">
        <v>104</v>
      </c>
      <c r="C3978" t="s">
        <v>142</v>
      </c>
      <c r="D3978">
        <v>4</v>
      </c>
      <c r="E3978">
        <v>5</v>
      </c>
      <c r="F3978">
        <f>D3978-E3978</f>
        <v>-1</v>
      </c>
    </row>
    <row r="3979" spans="1:6">
      <c r="A3979">
        <v>351</v>
      </c>
      <c r="B3979" t="s">
        <v>104</v>
      </c>
      <c r="C3979" t="s">
        <v>142</v>
      </c>
      <c r="D3979">
        <v>8</v>
      </c>
      <c r="E3979">
        <v>11</v>
      </c>
      <c r="F3979">
        <f>D3979-E3979</f>
        <v>-3</v>
      </c>
    </row>
    <row r="3980" spans="1:6">
      <c r="A3980">
        <v>351</v>
      </c>
      <c r="B3980" t="s">
        <v>104</v>
      </c>
      <c r="C3980" t="s">
        <v>142</v>
      </c>
      <c r="D3980">
        <v>0</v>
      </c>
      <c r="E3980">
        <v>5</v>
      </c>
      <c r="F3980">
        <f>D3980-E3980</f>
        <v>-5</v>
      </c>
    </row>
    <row r="3981" spans="1:6">
      <c r="A3981">
        <v>351</v>
      </c>
      <c r="B3981" t="s">
        <v>104</v>
      </c>
      <c r="C3981" t="s">
        <v>142</v>
      </c>
      <c r="D3981">
        <v>13</v>
      </c>
      <c r="E3981">
        <v>6</v>
      </c>
      <c r="F3981">
        <f>D3981-E3981</f>
        <v>7</v>
      </c>
    </row>
    <row r="3982" spans="1:6">
      <c r="A3982">
        <v>351</v>
      </c>
      <c r="B3982" t="s">
        <v>104</v>
      </c>
      <c r="C3982" t="s">
        <v>142</v>
      </c>
      <c r="D3982">
        <v>2</v>
      </c>
      <c r="E3982">
        <v>8</v>
      </c>
      <c r="F3982">
        <f>D3982-E3982</f>
        <v>-6</v>
      </c>
    </row>
    <row r="3983" spans="1:6">
      <c r="A3983">
        <v>351</v>
      </c>
      <c r="B3983" t="s">
        <v>104</v>
      </c>
      <c r="C3983" t="s">
        <v>142</v>
      </c>
      <c r="D3983">
        <v>10</v>
      </c>
      <c r="E3983">
        <v>7</v>
      </c>
      <c r="F3983">
        <f>D3983-E3983</f>
        <v>3</v>
      </c>
    </row>
    <row r="3984" spans="1:6">
      <c r="A3984">
        <v>352</v>
      </c>
      <c r="B3984" t="s">
        <v>104</v>
      </c>
      <c r="C3984" t="s">
        <v>154</v>
      </c>
      <c r="D3984">
        <v>9</v>
      </c>
      <c r="E3984">
        <v>3</v>
      </c>
      <c r="F3984">
        <f>D3984-E3984</f>
        <v>6</v>
      </c>
    </row>
    <row r="3985" spans="1:6">
      <c r="A3985">
        <v>352</v>
      </c>
      <c r="B3985" t="s">
        <v>104</v>
      </c>
      <c r="C3985" t="s">
        <v>154</v>
      </c>
      <c r="D3985">
        <v>8</v>
      </c>
      <c r="E3985">
        <v>14</v>
      </c>
      <c r="F3985">
        <f>D3985-E3985</f>
        <v>-6</v>
      </c>
    </row>
    <row r="3986" spans="1:6">
      <c r="A3986">
        <v>352</v>
      </c>
      <c r="B3986" t="s">
        <v>104</v>
      </c>
      <c r="C3986" t="s">
        <v>154</v>
      </c>
      <c r="D3986">
        <v>5</v>
      </c>
      <c r="E3986">
        <v>3</v>
      </c>
      <c r="F3986">
        <f>D3986-E3986</f>
        <v>2</v>
      </c>
    </row>
    <row r="3987" spans="1:6">
      <c r="A3987">
        <v>352</v>
      </c>
      <c r="B3987" t="s">
        <v>104</v>
      </c>
      <c r="C3987" t="s">
        <v>154</v>
      </c>
      <c r="D3987">
        <v>6</v>
      </c>
      <c r="E3987">
        <v>2</v>
      </c>
      <c r="F3987">
        <f>D3987-E3987</f>
        <v>4</v>
      </c>
    </row>
    <row r="3988" spans="1:6">
      <c r="A3988">
        <v>352</v>
      </c>
      <c r="B3988" t="s">
        <v>104</v>
      </c>
      <c r="C3988" t="s">
        <v>154</v>
      </c>
      <c r="D3988">
        <v>15</v>
      </c>
      <c r="E3988">
        <v>4</v>
      </c>
      <c r="F3988">
        <f>D3988-E3988</f>
        <v>11</v>
      </c>
    </row>
    <row r="3989" spans="1:6">
      <c r="A3989">
        <v>352</v>
      </c>
      <c r="B3989" t="s">
        <v>104</v>
      </c>
      <c r="C3989" t="s">
        <v>154</v>
      </c>
      <c r="D3989">
        <v>6</v>
      </c>
      <c r="E3989">
        <v>6</v>
      </c>
      <c r="F3989">
        <f>D3989-E3989</f>
        <v>0</v>
      </c>
    </row>
    <row r="3990" spans="1:6">
      <c r="A3990">
        <v>352</v>
      </c>
      <c r="B3990" t="s">
        <v>104</v>
      </c>
      <c r="C3990" t="s">
        <v>154</v>
      </c>
      <c r="D3990">
        <v>3</v>
      </c>
      <c r="E3990">
        <v>6</v>
      </c>
      <c r="F3990">
        <f>D3990-E3990</f>
        <v>-3</v>
      </c>
    </row>
    <row r="3991" spans="1:6">
      <c r="A3991">
        <v>352</v>
      </c>
      <c r="B3991" t="s">
        <v>104</v>
      </c>
      <c r="C3991" t="s">
        <v>154</v>
      </c>
      <c r="D3991">
        <v>5</v>
      </c>
      <c r="E3991">
        <v>3</v>
      </c>
      <c r="F3991">
        <f>D3991-E3991</f>
        <v>2</v>
      </c>
    </row>
    <row r="3992" spans="1:6">
      <c r="A3992">
        <v>353</v>
      </c>
      <c r="B3992" t="s">
        <v>116</v>
      </c>
      <c r="C3992" t="s">
        <v>14</v>
      </c>
      <c r="D3992">
        <v>0</v>
      </c>
      <c r="E3992">
        <v>1</v>
      </c>
      <c r="F3992">
        <f>D3992-E3992</f>
        <v>-1</v>
      </c>
    </row>
    <row r="3993" spans="1:6">
      <c r="A3993">
        <v>353</v>
      </c>
      <c r="B3993" t="s">
        <v>116</v>
      </c>
      <c r="C3993" t="s">
        <v>14</v>
      </c>
      <c r="D3993">
        <v>1</v>
      </c>
      <c r="E3993">
        <v>8</v>
      </c>
      <c r="F3993">
        <f>D3993-E3993</f>
        <v>-7</v>
      </c>
    </row>
    <row r="3994" spans="1:6">
      <c r="A3994">
        <v>353</v>
      </c>
      <c r="B3994" t="s">
        <v>116</v>
      </c>
      <c r="C3994" t="s">
        <v>14</v>
      </c>
      <c r="D3994">
        <v>3</v>
      </c>
      <c r="E3994">
        <v>3</v>
      </c>
      <c r="F3994">
        <f>D3994-E3994</f>
        <v>0</v>
      </c>
    </row>
    <row r="3995" spans="1:6">
      <c r="A3995">
        <v>353</v>
      </c>
      <c r="B3995" t="s">
        <v>116</v>
      </c>
      <c r="C3995" t="s">
        <v>14</v>
      </c>
      <c r="D3995">
        <v>4</v>
      </c>
      <c r="E3995">
        <v>1</v>
      </c>
      <c r="F3995">
        <f>D3995-E3995</f>
        <v>3</v>
      </c>
    </row>
    <row r="3996" spans="1:6">
      <c r="A3996">
        <v>353</v>
      </c>
      <c r="B3996" t="s">
        <v>116</v>
      </c>
      <c r="C3996" t="s">
        <v>14</v>
      </c>
      <c r="D3996">
        <v>4</v>
      </c>
      <c r="E3996">
        <v>1</v>
      </c>
      <c r="F3996">
        <f>D3996-E3996</f>
        <v>3</v>
      </c>
    </row>
    <row r="3997" spans="1:6">
      <c r="A3997">
        <v>353</v>
      </c>
      <c r="B3997" t="s">
        <v>116</v>
      </c>
      <c r="C3997" t="s">
        <v>14</v>
      </c>
      <c r="D3997">
        <v>1</v>
      </c>
      <c r="E3997">
        <v>3</v>
      </c>
      <c r="F3997">
        <f>D3997-E3997</f>
        <v>-2</v>
      </c>
    </row>
    <row r="3998" spans="1:6">
      <c r="A3998">
        <v>353</v>
      </c>
      <c r="B3998" t="s">
        <v>116</v>
      </c>
      <c r="C3998" t="s">
        <v>14</v>
      </c>
      <c r="D3998">
        <v>2</v>
      </c>
      <c r="E3998">
        <v>4</v>
      </c>
      <c r="F3998">
        <f>D3998-E3998</f>
        <v>-2</v>
      </c>
    </row>
    <row r="3999" spans="1:6">
      <c r="A3999">
        <v>353</v>
      </c>
      <c r="B3999" t="s">
        <v>116</v>
      </c>
      <c r="C3999" t="s">
        <v>14</v>
      </c>
      <c r="D3999">
        <v>7</v>
      </c>
      <c r="E3999">
        <v>2</v>
      </c>
      <c r="F3999">
        <f>D3999-E3999</f>
        <v>5</v>
      </c>
    </row>
    <row r="4000" spans="1:6">
      <c r="A4000">
        <v>353</v>
      </c>
      <c r="B4000" t="s">
        <v>116</v>
      </c>
      <c r="C4000" t="s">
        <v>14</v>
      </c>
      <c r="D4000">
        <v>4</v>
      </c>
      <c r="E4000">
        <v>7</v>
      </c>
      <c r="F4000">
        <f>D4000-E4000</f>
        <v>-3</v>
      </c>
    </row>
    <row r="4001" spans="1:6">
      <c r="A4001">
        <v>353</v>
      </c>
      <c r="B4001" t="s">
        <v>116</v>
      </c>
      <c r="C4001" t="s">
        <v>14</v>
      </c>
      <c r="D4001">
        <v>4</v>
      </c>
      <c r="E4001">
        <v>6</v>
      </c>
      <c r="F4001">
        <f>D4001-E4001</f>
        <v>-2</v>
      </c>
    </row>
    <row r="4002" spans="1:6">
      <c r="A4002">
        <v>353</v>
      </c>
      <c r="B4002" t="s">
        <v>116</v>
      </c>
      <c r="C4002" t="s">
        <v>14</v>
      </c>
      <c r="D4002">
        <v>3</v>
      </c>
      <c r="E4002">
        <v>2</v>
      </c>
      <c r="F4002">
        <f>D4002-E4002</f>
        <v>1</v>
      </c>
    </row>
    <row r="4003" spans="1:6">
      <c r="A4003">
        <v>353</v>
      </c>
      <c r="B4003" t="s">
        <v>116</v>
      </c>
      <c r="C4003" t="s">
        <v>14</v>
      </c>
      <c r="D4003">
        <v>3</v>
      </c>
      <c r="E4003">
        <v>1</v>
      </c>
      <c r="F4003">
        <f>D4003-E4003</f>
        <v>2</v>
      </c>
    </row>
    <row r="4004" spans="1:6">
      <c r="A4004">
        <v>353</v>
      </c>
      <c r="B4004" t="s">
        <v>116</v>
      </c>
      <c r="C4004" t="s">
        <v>14</v>
      </c>
      <c r="D4004">
        <v>2</v>
      </c>
      <c r="E4004">
        <v>3</v>
      </c>
      <c r="F4004">
        <f>D4004-E4004</f>
        <v>-1</v>
      </c>
    </row>
    <row r="4005" spans="1:6">
      <c r="A4005">
        <v>353</v>
      </c>
      <c r="B4005" t="s">
        <v>116</v>
      </c>
      <c r="C4005" t="s">
        <v>14</v>
      </c>
      <c r="D4005">
        <v>3</v>
      </c>
      <c r="E4005">
        <v>2</v>
      </c>
      <c r="F4005">
        <f>D4005-E4005</f>
        <v>1</v>
      </c>
    </row>
    <row r="4006" spans="1:6">
      <c r="A4006">
        <v>353</v>
      </c>
      <c r="B4006" t="s">
        <v>116</v>
      </c>
      <c r="C4006" t="s">
        <v>14</v>
      </c>
      <c r="D4006">
        <v>1</v>
      </c>
      <c r="E4006">
        <v>6</v>
      </c>
      <c r="F4006">
        <f>D4006-E4006</f>
        <v>-5</v>
      </c>
    </row>
    <row r="4007" spans="1:6">
      <c r="A4007">
        <v>354</v>
      </c>
      <c r="B4007" t="s">
        <v>116</v>
      </c>
      <c r="C4007" t="s">
        <v>15</v>
      </c>
      <c r="D4007">
        <v>5</v>
      </c>
      <c r="E4007">
        <v>5</v>
      </c>
      <c r="F4007">
        <f>D4007-E4007</f>
        <v>0</v>
      </c>
    </row>
    <row r="4008" spans="1:6">
      <c r="A4008">
        <v>354</v>
      </c>
      <c r="B4008" t="s">
        <v>116</v>
      </c>
      <c r="C4008" t="s">
        <v>15</v>
      </c>
      <c r="D4008">
        <v>4</v>
      </c>
      <c r="E4008">
        <v>3</v>
      </c>
      <c r="F4008">
        <f>D4008-E4008</f>
        <v>1</v>
      </c>
    </row>
    <row r="4009" spans="1:6">
      <c r="A4009">
        <v>354</v>
      </c>
      <c r="B4009" t="s">
        <v>116</v>
      </c>
      <c r="C4009" t="s">
        <v>15</v>
      </c>
      <c r="D4009">
        <v>3</v>
      </c>
      <c r="E4009">
        <v>3</v>
      </c>
      <c r="F4009">
        <f>D4009-E4009</f>
        <v>0</v>
      </c>
    </row>
    <row r="4010" spans="1:6">
      <c r="A4010">
        <v>354</v>
      </c>
      <c r="B4010" t="s">
        <v>116</v>
      </c>
      <c r="C4010" t="s">
        <v>15</v>
      </c>
      <c r="D4010">
        <v>5</v>
      </c>
      <c r="E4010">
        <v>0</v>
      </c>
      <c r="F4010">
        <f>D4010-E4010</f>
        <v>5</v>
      </c>
    </row>
    <row r="4011" spans="1:6">
      <c r="A4011">
        <v>354</v>
      </c>
      <c r="B4011" t="s">
        <v>116</v>
      </c>
      <c r="C4011" t="s">
        <v>15</v>
      </c>
      <c r="D4011">
        <v>5</v>
      </c>
      <c r="E4011">
        <v>2</v>
      </c>
      <c r="F4011">
        <f>D4011-E4011</f>
        <v>3</v>
      </c>
    </row>
    <row r="4012" spans="1:6">
      <c r="A4012">
        <v>354</v>
      </c>
      <c r="B4012" t="s">
        <v>116</v>
      </c>
      <c r="C4012" t="s">
        <v>15</v>
      </c>
      <c r="D4012">
        <v>5</v>
      </c>
      <c r="E4012">
        <v>3</v>
      </c>
      <c r="F4012">
        <f>D4012-E4012</f>
        <v>2</v>
      </c>
    </row>
    <row r="4013" spans="1:6">
      <c r="A4013">
        <v>354</v>
      </c>
      <c r="B4013" t="s">
        <v>116</v>
      </c>
      <c r="C4013" t="s">
        <v>15</v>
      </c>
      <c r="D4013">
        <v>7</v>
      </c>
      <c r="E4013">
        <v>7</v>
      </c>
      <c r="F4013">
        <f>D4013-E4013</f>
        <v>0</v>
      </c>
    </row>
    <row r="4014" spans="1:6">
      <c r="A4014">
        <v>354</v>
      </c>
      <c r="B4014" t="s">
        <v>116</v>
      </c>
      <c r="C4014" t="s">
        <v>15</v>
      </c>
      <c r="D4014">
        <v>1</v>
      </c>
      <c r="E4014">
        <v>1</v>
      </c>
      <c r="F4014">
        <f>D4014-E4014</f>
        <v>0</v>
      </c>
    </row>
    <row r="4015" spans="1:6">
      <c r="A4015">
        <v>354</v>
      </c>
      <c r="B4015" t="s">
        <v>116</v>
      </c>
      <c r="C4015" t="s">
        <v>15</v>
      </c>
      <c r="D4015">
        <v>0</v>
      </c>
      <c r="E4015">
        <v>3</v>
      </c>
      <c r="F4015">
        <f>D4015-E4015</f>
        <v>-3</v>
      </c>
    </row>
    <row r="4016" spans="1:6">
      <c r="A4016">
        <v>354</v>
      </c>
      <c r="B4016" t="s">
        <v>116</v>
      </c>
      <c r="C4016" t="s">
        <v>15</v>
      </c>
      <c r="D4016">
        <v>1</v>
      </c>
      <c r="E4016">
        <v>0</v>
      </c>
      <c r="F4016">
        <f>D4016-E4016</f>
        <v>1</v>
      </c>
    </row>
    <row r="4017" spans="1:6">
      <c r="A4017">
        <v>354</v>
      </c>
      <c r="B4017" t="s">
        <v>116</v>
      </c>
      <c r="C4017" t="s">
        <v>15</v>
      </c>
      <c r="D4017">
        <v>5</v>
      </c>
      <c r="E4017">
        <v>7</v>
      </c>
      <c r="F4017">
        <f>D4017-E4017</f>
        <v>-2</v>
      </c>
    </row>
    <row r="4018" spans="1:6">
      <c r="A4018">
        <v>354</v>
      </c>
      <c r="B4018" t="s">
        <v>116</v>
      </c>
      <c r="C4018" t="s">
        <v>15</v>
      </c>
      <c r="D4018">
        <v>2</v>
      </c>
      <c r="E4018">
        <v>6</v>
      </c>
      <c r="F4018">
        <f>D4018-E4018</f>
        <v>-4</v>
      </c>
    </row>
    <row r="4019" spans="1:6">
      <c r="A4019">
        <v>354</v>
      </c>
      <c r="B4019" t="s">
        <v>116</v>
      </c>
      <c r="C4019" t="s">
        <v>15</v>
      </c>
      <c r="D4019">
        <v>0</v>
      </c>
      <c r="E4019">
        <v>0</v>
      </c>
      <c r="F4019">
        <f>D4019-E4019</f>
        <v>0</v>
      </c>
    </row>
    <row r="4020" spans="1:6">
      <c r="A4020">
        <v>354</v>
      </c>
      <c r="B4020" t="s">
        <v>116</v>
      </c>
      <c r="C4020" t="s">
        <v>15</v>
      </c>
      <c r="D4020">
        <v>2</v>
      </c>
      <c r="E4020">
        <v>0</v>
      </c>
      <c r="F4020">
        <f>D4020-E4020</f>
        <v>2</v>
      </c>
    </row>
    <row r="4021" spans="1:6">
      <c r="A4021">
        <v>355</v>
      </c>
      <c r="B4021" t="s">
        <v>116</v>
      </c>
      <c r="C4021" t="s">
        <v>40</v>
      </c>
      <c r="D4021">
        <v>12</v>
      </c>
      <c r="E4021">
        <v>13</v>
      </c>
      <c r="F4021">
        <f>D4021-E4021</f>
        <v>-1</v>
      </c>
    </row>
    <row r="4022" spans="1:6">
      <c r="A4022">
        <v>355</v>
      </c>
      <c r="B4022" t="s">
        <v>116</v>
      </c>
      <c r="C4022" t="s">
        <v>40</v>
      </c>
      <c r="D4022">
        <v>2</v>
      </c>
      <c r="E4022">
        <v>3</v>
      </c>
      <c r="F4022">
        <f>D4022-E4022</f>
        <v>-1</v>
      </c>
    </row>
    <row r="4023" spans="1:6">
      <c r="A4023">
        <v>355</v>
      </c>
      <c r="B4023" t="s">
        <v>116</v>
      </c>
      <c r="C4023" t="s">
        <v>40</v>
      </c>
      <c r="D4023">
        <v>5</v>
      </c>
      <c r="E4023">
        <v>12</v>
      </c>
      <c r="F4023">
        <f>D4023-E4023</f>
        <v>-7</v>
      </c>
    </row>
    <row r="4024" spans="1:6">
      <c r="A4024">
        <v>355</v>
      </c>
      <c r="B4024" t="s">
        <v>116</v>
      </c>
      <c r="C4024" t="s">
        <v>40</v>
      </c>
      <c r="D4024">
        <v>4</v>
      </c>
      <c r="E4024">
        <v>7</v>
      </c>
      <c r="F4024">
        <f>D4024-E4024</f>
        <v>-3</v>
      </c>
    </row>
    <row r="4025" spans="1:6">
      <c r="A4025">
        <v>355</v>
      </c>
      <c r="B4025" t="s">
        <v>116</v>
      </c>
      <c r="C4025" t="s">
        <v>40</v>
      </c>
      <c r="D4025">
        <v>6</v>
      </c>
      <c r="E4025">
        <v>2</v>
      </c>
      <c r="F4025">
        <f>D4025-E4025</f>
        <v>4</v>
      </c>
    </row>
    <row r="4026" spans="1:6">
      <c r="A4026">
        <v>355</v>
      </c>
      <c r="B4026" t="s">
        <v>116</v>
      </c>
      <c r="C4026" t="s">
        <v>40</v>
      </c>
      <c r="D4026">
        <v>8</v>
      </c>
      <c r="E4026">
        <v>4</v>
      </c>
      <c r="F4026">
        <f>D4026-E4026</f>
        <v>4</v>
      </c>
    </row>
    <row r="4027" spans="1:6">
      <c r="A4027">
        <v>355</v>
      </c>
      <c r="B4027" t="s">
        <v>116</v>
      </c>
      <c r="C4027" t="s">
        <v>40</v>
      </c>
      <c r="D4027">
        <v>2</v>
      </c>
      <c r="E4027">
        <v>3</v>
      </c>
      <c r="F4027">
        <f>D4027-E4027</f>
        <v>-1</v>
      </c>
    </row>
    <row r="4028" spans="1:6">
      <c r="A4028">
        <v>355</v>
      </c>
      <c r="B4028" t="s">
        <v>116</v>
      </c>
      <c r="C4028" t="s">
        <v>40</v>
      </c>
      <c r="D4028">
        <v>6</v>
      </c>
      <c r="E4028">
        <v>5</v>
      </c>
      <c r="F4028">
        <f>D4028-E4028</f>
        <v>1</v>
      </c>
    </row>
    <row r="4029" spans="1:6">
      <c r="A4029">
        <v>356</v>
      </c>
      <c r="B4029" t="s">
        <v>116</v>
      </c>
      <c r="C4029" t="s">
        <v>53</v>
      </c>
      <c r="D4029">
        <v>7</v>
      </c>
      <c r="E4029">
        <v>4</v>
      </c>
      <c r="F4029">
        <f>D4029-E4029</f>
        <v>3</v>
      </c>
    </row>
    <row r="4030" spans="1:6">
      <c r="A4030">
        <v>356</v>
      </c>
      <c r="B4030" t="s">
        <v>116</v>
      </c>
      <c r="C4030" t="s">
        <v>53</v>
      </c>
      <c r="D4030">
        <v>7</v>
      </c>
      <c r="E4030">
        <v>5</v>
      </c>
      <c r="F4030">
        <f>D4030-E4030</f>
        <v>2</v>
      </c>
    </row>
    <row r="4031" spans="1:6">
      <c r="A4031">
        <v>356</v>
      </c>
      <c r="B4031" t="s">
        <v>116</v>
      </c>
      <c r="C4031" t="s">
        <v>53</v>
      </c>
      <c r="D4031">
        <v>5</v>
      </c>
      <c r="E4031">
        <v>2</v>
      </c>
      <c r="F4031">
        <f>D4031-E4031</f>
        <v>3</v>
      </c>
    </row>
    <row r="4032" spans="1:6">
      <c r="A4032">
        <v>356</v>
      </c>
      <c r="B4032" t="s">
        <v>116</v>
      </c>
      <c r="C4032" t="s">
        <v>53</v>
      </c>
      <c r="D4032">
        <v>5</v>
      </c>
      <c r="E4032">
        <v>0</v>
      </c>
      <c r="F4032">
        <f>D4032-E4032</f>
        <v>5</v>
      </c>
    </row>
    <row r="4033" spans="1:6">
      <c r="A4033">
        <v>356</v>
      </c>
      <c r="B4033" t="s">
        <v>116</v>
      </c>
      <c r="C4033" t="s">
        <v>53</v>
      </c>
      <c r="D4033">
        <v>3</v>
      </c>
      <c r="E4033">
        <v>5</v>
      </c>
      <c r="F4033">
        <f>D4033-E4033</f>
        <v>-2</v>
      </c>
    </row>
    <row r="4034" spans="1:6">
      <c r="A4034">
        <v>356</v>
      </c>
      <c r="B4034" t="s">
        <v>116</v>
      </c>
      <c r="C4034" t="s">
        <v>53</v>
      </c>
      <c r="D4034">
        <v>4</v>
      </c>
      <c r="E4034">
        <v>4</v>
      </c>
      <c r="F4034">
        <f>D4034-E4034</f>
        <v>0</v>
      </c>
    </row>
    <row r="4035" spans="1:6">
      <c r="A4035">
        <v>356</v>
      </c>
      <c r="B4035" t="s">
        <v>116</v>
      </c>
      <c r="C4035" t="s">
        <v>53</v>
      </c>
      <c r="D4035">
        <v>1</v>
      </c>
      <c r="E4035">
        <v>4</v>
      </c>
      <c r="F4035">
        <f>D4035-E4035</f>
        <v>-3</v>
      </c>
    </row>
    <row r="4036" spans="1:6">
      <c r="A4036">
        <v>356</v>
      </c>
      <c r="B4036" t="s">
        <v>116</v>
      </c>
      <c r="C4036" t="s">
        <v>53</v>
      </c>
      <c r="D4036">
        <v>4</v>
      </c>
      <c r="E4036">
        <v>9</v>
      </c>
      <c r="F4036">
        <f>D4036-E4036</f>
        <v>-5</v>
      </c>
    </row>
    <row r="4037" spans="1:6">
      <c r="A4037">
        <v>356</v>
      </c>
      <c r="B4037" t="s">
        <v>116</v>
      </c>
      <c r="C4037" t="s">
        <v>53</v>
      </c>
      <c r="D4037">
        <v>6</v>
      </c>
      <c r="E4037">
        <v>6</v>
      </c>
      <c r="F4037">
        <f>D4037-E4037</f>
        <v>0</v>
      </c>
    </row>
    <row r="4038" spans="1:6">
      <c r="A4038">
        <v>356</v>
      </c>
      <c r="B4038" t="s">
        <v>116</v>
      </c>
      <c r="C4038" t="s">
        <v>53</v>
      </c>
      <c r="D4038">
        <v>3</v>
      </c>
      <c r="E4038">
        <v>6</v>
      </c>
      <c r="F4038">
        <f>D4038-E4038</f>
        <v>-3</v>
      </c>
    </row>
    <row r="4039" spans="1:6">
      <c r="A4039">
        <v>356</v>
      </c>
      <c r="B4039" t="s">
        <v>116</v>
      </c>
      <c r="C4039" t="s">
        <v>53</v>
      </c>
      <c r="D4039">
        <v>2</v>
      </c>
      <c r="E4039">
        <v>2</v>
      </c>
      <c r="F4039">
        <f>D4039-E4039</f>
        <v>0</v>
      </c>
    </row>
    <row r="4040" spans="1:6">
      <c r="A4040">
        <v>356</v>
      </c>
      <c r="B4040" t="s">
        <v>116</v>
      </c>
      <c r="C4040" t="s">
        <v>53</v>
      </c>
      <c r="D4040">
        <v>4</v>
      </c>
      <c r="E4040">
        <v>7</v>
      </c>
      <c r="F4040">
        <f>D4040-E4040</f>
        <v>-3</v>
      </c>
    </row>
    <row r="4041" spans="1:6">
      <c r="A4041">
        <v>357</v>
      </c>
      <c r="B4041" t="s">
        <v>116</v>
      </c>
      <c r="C4041" t="s">
        <v>66</v>
      </c>
      <c r="D4041">
        <v>3</v>
      </c>
      <c r="E4041">
        <v>4</v>
      </c>
      <c r="F4041">
        <f>D4041-E4041</f>
        <v>-1</v>
      </c>
    </row>
    <row r="4042" spans="1:6">
      <c r="A4042">
        <v>357</v>
      </c>
      <c r="B4042" t="s">
        <v>116</v>
      </c>
      <c r="C4042" t="s">
        <v>66</v>
      </c>
      <c r="D4042">
        <v>0</v>
      </c>
      <c r="E4042">
        <v>1</v>
      </c>
      <c r="F4042">
        <f>D4042-E4042</f>
        <v>-1</v>
      </c>
    </row>
    <row r="4043" spans="1:6">
      <c r="A4043">
        <v>357</v>
      </c>
      <c r="B4043" t="s">
        <v>116</v>
      </c>
      <c r="C4043" t="s">
        <v>66</v>
      </c>
      <c r="D4043">
        <v>1</v>
      </c>
      <c r="E4043">
        <v>2</v>
      </c>
      <c r="F4043">
        <f>D4043-E4043</f>
        <v>-1</v>
      </c>
    </row>
    <row r="4044" spans="1:6">
      <c r="A4044">
        <v>357</v>
      </c>
      <c r="B4044" t="s">
        <v>116</v>
      </c>
      <c r="C4044" t="s">
        <v>66</v>
      </c>
      <c r="D4044">
        <v>2</v>
      </c>
      <c r="E4044">
        <v>5</v>
      </c>
      <c r="F4044">
        <f>D4044-E4044</f>
        <v>-3</v>
      </c>
    </row>
    <row r="4045" spans="1:6">
      <c r="A4045">
        <v>357</v>
      </c>
      <c r="B4045" t="s">
        <v>116</v>
      </c>
      <c r="C4045" t="s">
        <v>66</v>
      </c>
      <c r="D4045">
        <v>2</v>
      </c>
      <c r="E4045">
        <v>1</v>
      </c>
      <c r="F4045">
        <f>D4045-E4045</f>
        <v>1</v>
      </c>
    </row>
    <row r="4046" spans="1:6">
      <c r="A4046">
        <v>357</v>
      </c>
      <c r="B4046" t="s">
        <v>116</v>
      </c>
      <c r="C4046" t="s">
        <v>66</v>
      </c>
      <c r="D4046">
        <v>1</v>
      </c>
      <c r="E4046">
        <v>3</v>
      </c>
      <c r="F4046">
        <f>D4046-E4046</f>
        <v>-2</v>
      </c>
    </row>
    <row r="4047" spans="1:6">
      <c r="A4047">
        <v>357</v>
      </c>
      <c r="B4047" t="s">
        <v>116</v>
      </c>
      <c r="C4047" t="s">
        <v>66</v>
      </c>
      <c r="D4047">
        <v>2</v>
      </c>
      <c r="E4047">
        <v>0</v>
      </c>
      <c r="F4047">
        <f>D4047-E4047</f>
        <v>2</v>
      </c>
    </row>
    <row r="4048" spans="1:6">
      <c r="A4048">
        <v>357</v>
      </c>
      <c r="B4048" t="s">
        <v>116</v>
      </c>
      <c r="C4048" t="s">
        <v>66</v>
      </c>
      <c r="D4048">
        <v>2</v>
      </c>
      <c r="E4048">
        <v>3</v>
      </c>
      <c r="F4048">
        <f>D4048-E4048</f>
        <v>-1</v>
      </c>
    </row>
    <row r="4049" spans="1:6">
      <c r="A4049">
        <v>357</v>
      </c>
      <c r="B4049" t="s">
        <v>116</v>
      </c>
      <c r="C4049" t="s">
        <v>66</v>
      </c>
      <c r="D4049">
        <v>0</v>
      </c>
      <c r="E4049">
        <v>4</v>
      </c>
      <c r="F4049">
        <f>D4049-E4049</f>
        <v>-4</v>
      </c>
    </row>
    <row r="4050" spans="1:6">
      <c r="A4050">
        <v>357</v>
      </c>
      <c r="B4050" t="s">
        <v>116</v>
      </c>
      <c r="C4050" t="s">
        <v>66</v>
      </c>
      <c r="D4050">
        <v>7</v>
      </c>
      <c r="E4050">
        <v>4</v>
      </c>
      <c r="F4050">
        <f>D4050-E4050</f>
        <v>3</v>
      </c>
    </row>
    <row r="4051" spans="1:6">
      <c r="A4051">
        <v>357</v>
      </c>
      <c r="B4051" t="s">
        <v>116</v>
      </c>
      <c r="C4051" t="s">
        <v>66</v>
      </c>
      <c r="D4051">
        <v>7</v>
      </c>
      <c r="E4051">
        <v>4</v>
      </c>
      <c r="F4051">
        <f>D4051-E4051</f>
        <v>3</v>
      </c>
    </row>
    <row r="4052" spans="1:6">
      <c r="A4052">
        <v>357</v>
      </c>
      <c r="B4052" t="s">
        <v>116</v>
      </c>
      <c r="C4052" t="s">
        <v>66</v>
      </c>
      <c r="D4052">
        <v>1</v>
      </c>
      <c r="E4052">
        <v>1</v>
      </c>
      <c r="F4052">
        <f>D4052-E4052</f>
        <v>0</v>
      </c>
    </row>
    <row r="4053" spans="1:6">
      <c r="A4053">
        <v>357</v>
      </c>
      <c r="B4053" t="s">
        <v>116</v>
      </c>
      <c r="C4053" t="s">
        <v>66</v>
      </c>
      <c r="D4053">
        <v>0</v>
      </c>
      <c r="E4053">
        <v>4</v>
      </c>
      <c r="F4053">
        <f>D4053-E4053</f>
        <v>-4</v>
      </c>
    </row>
    <row r="4054" spans="1:6">
      <c r="A4054">
        <v>357</v>
      </c>
      <c r="B4054" t="s">
        <v>116</v>
      </c>
      <c r="C4054" t="s">
        <v>66</v>
      </c>
      <c r="D4054">
        <v>4</v>
      </c>
      <c r="E4054">
        <v>5</v>
      </c>
      <c r="F4054">
        <f>D4054-E4054</f>
        <v>-1</v>
      </c>
    </row>
    <row r="4055" spans="1:6">
      <c r="A4055">
        <v>357</v>
      </c>
      <c r="B4055" t="s">
        <v>116</v>
      </c>
      <c r="C4055" t="s">
        <v>66</v>
      </c>
      <c r="D4055">
        <v>2</v>
      </c>
      <c r="E4055">
        <v>7</v>
      </c>
      <c r="F4055">
        <f>D4055-E4055</f>
        <v>-5</v>
      </c>
    </row>
    <row r="4056" spans="1:6">
      <c r="A4056">
        <v>358</v>
      </c>
      <c r="B4056" t="s">
        <v>116</v>
      </c>
      <c r="C4056" t="s">
        <v>79</v>
      </c>
      <c r="D4056">
        <v>2</v>
      </c>
      <c r="E4056">
        <v>4</v>
      </c>
      <c r="F4056">
        <f>D4056-E4056</f>
        <v>-2</v>
      </c>
    </row>
    <row r="4057" spans="1:6">
      <c r="A4057">
        <v>358</v>
      </c>
      <c r="B4057" t="s">
        <v>116</v>
      </c>
      <c r="C4057" t="s">
        <v>79</v>
      </c>
      <c r="D4057">
        <v>11</v>
      </c>
      <c r="E4057">
        <v>8</v>
      </c>
      <c r="F4057">
        <f>D4057-E4057</f>
        <v>3</v>
      </c>
    </row>
    <row r="4058" spans="1:6">
      <c r="A4058">
        <v>358</v>
      </c>
      <c r="B4058" t="s">
        <v>116</v>
      </c>
      <c r="C4058" t="s">
        <v>79</v>
      </c>
      <c r="D4058">
        <v>3</v>
      </c>
      <c r="E4058">
        <v>4</v>
      </c>
      <c r="F4058">
        <f>D4058-E4058</f>
        <v>-1</v>
      </c>
    </row>
    <row r="4059" spans="1:6">
      <c r="A4059">
        <v>358</v>
      </c>
      <c r="B4059" t="s">
        <v>116</v>
      </c>
      <c r="C4059" t="s">
        <v>79</v>
      </c>
      <c r="D4059">
        <v>1</v>
      </c>
      <c r="E4059">
        <v>3</v>
      </c>
      <c r="F4059">
        <f>D4059-E4059</f>
        <v>-2</v>
      </c>
    </row>
    <row r="4060" spans="1:6">
      <c r="A4060">
        <v>358</v>
      </c>
      <c r="B4060" t="s">
        <v>116</v>
      </c>
      <c r="C4060" t="s">
        <v>79</v>
      </c>
      <c r="D4060">
        <v>4</v>
      </c>
      <c r="E4060">
        <v>2</v>
      </c>
      <c r="F4060">
        <f>D4060-E4060</f>
        <v>2</v>
      </c>
    </row>
    <row r="4061" spans="1:6">
      <c r="A4061">
        <v>358</v>
      </c>
      <c r="B4061" t="s">
        <v>116</v>
      </c>
      <c r="C4061" t="s">
        <v>79</v>
      </c>
      <c r="D4061">
        <v>6</v>
      </c>
      <c r="E4061">
        <v>9</v>
      </c>
      <c r="F4061">
        <f>D4061-E4061</f>
        <v>-3</v>
      </c>
    </row>
    <row r="4062" spans="1:6">
      <c r="A4062">
        <v>358</v>
      </c>
      <c r="B4062" t="s">
        <v>116</v>
      </c>
      <c r="C4062" t="s">
        <v>79</v>
      </c>
      <c r="D4062">
        <v>6</v>
      </c>
      <c r="E4062">
        <v>5</v>
      </c>
      <c r="F4062">
        <f>D4062-E4062</f>
        <v>1</v>
      </c>
    </row>
    <row r="4063" spans="1:6">
      <c r="A4063">
        <v>358</v>
      </c>
      <c r="B4063" t="s">
        <v>116</v>
      </c>
      <c r="C4063" t="s">
        <v>79</v>
      </c>
      <c r="D4063">
        <v>6</v>
      </c>
      <c r="E4063">
        <v>11</v>
      </c>
      <c r="F4063">
        <f>D4063-E4063</f>
        <v>-5</v>
      </c>
    </row>
    <row r="4064" spans="1:6">
      <c r="A4064">
        <v>358</v>
      </c>
      <c r="B4064" t="s">
        <v>116</v>
      </c>
      <c r="C4064" t="s">
        <v>79</v>
      </c>
      <c r="D4064">
        <v>5</v>
      </c>
      <c r="E4064">
        <v>1</v>
      </c>
      <c r="F4064">
        <f>D4064-E4064</f>
        <v>4</v>
      </c>
    </row>
    <row r="4065" spans="1:6">
      <c r="A4065">
        <v>358</v>
      </c>
      <c r="B4065" t="s">
        <v>116</v>
      </c>
      <c r="C4065" t="s">
        <v>79</v>
      </c>
      <c r="D4065">
        <v>0</v>
      </c>
      <c r="E4065">
        <v>0</v>
      </c>
      <c r="F4065">
        <f>D4065-E4065</f>
        <v>0</v>
      </c>
    </row>
    <row r="4066" spans="1:6">
      <c r="A4066">
        <v>359</v>
      </c>
      <c r="B4066" t="s">
        <v>116</v>
      </c>
      <c r="C4066" t="s">
        <v>92</v>
      </c>
      <c r="D4066">
        <v>5</v>
      </c>
      <c r="E4066">
        <v>5</v>
      </c>
      <c r="F4066">
        <f>D4066-E4066</f>
        <v>0</v>
      </c>
    </row>
    <row r="4067" spans="1:6">
      <c r="A4067">
        <v>359</v>
      </c>
      <c r="B4067" t="s">
        <v>116</v>
      </c>
      <c r="C4067" t="s">
        <v>92</v>
      </c>
      <c r="D4067">
        <v>4</v>
      </c>
      <c r="E4067">
        <v>4</v>
      </c>
      <c r="F4067">
        <f>D4067-E4067</f>
        <v>0</v>
      </c>
    </row>
    <row r="4068" spans="1:6">
      <c r="A4068">
        <v>359</v>
      </c>
      <c r="B4068" t="s">
        <v>116</v>
      </c>
      <c r="C4068" t="s">
        <v>92</v>
      </c>
      <c r="D4068">
        <v>1</v>
      </c>
      <c r="E4068">
        <v>2</v>
      </c>
      <c r="F4068">
        <f>D4068-E4068</f>
        <v>-1</v>
      </c>
    </row>
    <row r="4069" spans="1:6">
      <c r="A4069">
        <v>359</v>
      </c>
      <c r="B4069" t="s">
        <v>116</v>
      </c>
      <c r="C4069" t="s">
        <v>92</v>
      </c>
      <c r="D4069">
        <v>7</v>
      </c>
      <c r="E4069">
        <v>9</v>
      </c>
      <c r="F4069">
        <f>D4069-E4069</f>
        <v>-2</v>
      </c>
    </row>
    <row r="4070" spans="1:6">
      <c r="A4070">
        <v>359</v>
      </c>
      <c r="B4070" t="s">
        <v>116</v>
      </c>
      <c r="C4070" t="s">
        <v>92</v>
      </c>
      <c r="D4070">
        <v>2</v>
      </c>
      <c r="E4070">
        <v>4</v>
      </c>
      <c r="F4070">
        <f>D4070-E4070</f>
        <v>-2</v>
      </c>
    </row>
    <row r="4071" spans="1:6">
      <c r="A4071">
        <v>359</v>
      </c>
      <c r="B4071" t="s">
        <v>116</v>
      </c>
      <c r="C4071" t="s">
        <v>92</v>
      </c>
      <c r="D4071">
        <v>6</v>
      </c>
      <c r="E4071">
        <v>2</v>
      </c>
      <c r="F4071">
        <f>D4071-E4071</f>
        <v>4</v>
      </c>
    </row>
    <row r="4072" spans="1:6">
      <c r="A4072">
        <v>359</v>
      </c>
      <c r="B4072" t="s">
        <v>116</v>
      </c>
      <c r="C4072" t="s">
        <v>92</v>
      </c>
      <c r="D4072">
        <v>5</v>
      </c>
      <c r="E4072">
        <v>4</v>
      </c>
      <c r="F4072">
        <f>D4072-E4072</f>
        <v>1</v>
      </c>
    </row>
    <row r="4073" spans="1:6">
      <c r="A4073">
        <v>359</v>
      </c>
      <c r="B4073" t="s">
        <v>116</v>
      </c>
      <c r="C4073" t="s">
        <v>92</v>
      </c>
      <c r="D4073">
        <v>5</v>
      </c>
      <c r="E4073">
        <v>8</v>
      </c>
      <c r="F4073">
        <f>D4073-E4073</f>
        <v>-3</v>
      </c>
    </row>
    <row r="4074" spans="1:6">
      <c r="A4074">
        <v>359</v>
      </c>
      <c r="B4074" t="s">
        <v>116</v>
      </c>
      <c r="C4074" t="s">
        <v>92</v>
      </c>
      <c r="D4074">
        <v>2</v>
      </c>
      <c r="E4074">
        <v>11</v>
      </c>
      <c r="F4074">
        <f>D4074-E4074</f>
        <v>-9</v>
      </c>
    </row>
    <row r="4075" spans="1:6">
      <c r="A4075">
        <v>359</v>
      </c>
      <c r="B4075" t="s">
        <v>116</v>
      </c>
      <c r="C4075" t="s">
        <v>92</v>
      </c>
      <c r="D4075">
        <v>0</v>
      </c>
      <c r="E4075">
        <v>1</v>
      </c>
      <c r="F4075">
        <f>D4075-E4075</f>
        <v>-1</v>
      </c>
    </row>
    <row r="4076" spans="1:6">
      <c r="A4076">
        <v>360</v>
      </c>
      <c r="B4076" t="s">
        <v>116</v>
      </c>
      <c r="C4076" t="s">
        <v>104</v>
      </c>
      <c r="D4076">
        <v>4</v>
      </c>
      <c r="E4076">
        <v>1</v>
      </c>
      <c r="F4076">
        <f>D4076-E4076</f>
        <v>3</v>
      </c>
    </row>
    <row r="4077" spans="1:6">
      <c r="A4077">
        <v>360</v>
      </c>
      <c r="B4077" t="s">
        <v>116</v>
      </c>
      <c r="C4077" t="s">
        <v>104</v>
      </c>
      <c r="D4077">
        <v>0</v>
      </c>
      <c r="E4077">
        <v>1</v>
      </c>
      <c r="F4077">
        <f>D4077-E4077</f>
        <v>-1</v>
      </c>
    </row>
    <row r="4078" spans="1:6">
      <c r="A4078">
        <v>360</v>
      </c>
      <c r="B4078" t="s">
        <v>116</v>
      </c>
      <c r="C4078" t="s">
        <v>104</v>
      </c>
      <c r="D4078">
        <v>11</v>
      </c>
      <c r="E4078">
        <v>16</v>
      </c>
      <c r="F4078">
        <f>D4078-E4078</f>
        <v>-5</v>
      </c>
    </row>
    <row r="4079" spans="1:6">
      <c r="A4079">
        <v>360</v>
      </c>
      <c r="B4079" t="s">
        <v>116</v>
      </c>
      <c r="C4079" t="s">
        <v>104</v>
      </c>
      <c r="D4079">
        <v>0</v>
      </c>
      <c r="E4079">
        <v>0</v>
      </c>
      <c r="F4079">
        <f>D4079-E4079</f>
        <v>0</v>
      </c>
    </row>
    <row r="4080" spans="1:6">
      <c r="A4080">
        <v>360</v>
      </c>
      <c r="B4080" t="s">
        <v>116</v>
      </c>
      <c r="C4080" t="s">
        <v>104</v>
      </c>
      <c r="D4080">
        <v>10</v>
      </c>
      <c r="E4080">
        <v>9</v>
      </c>
      <c r="F4080">
        <f>D4080-E4080</f>
        <v>1</v>
      </c>
    </row>
    <row r="4081" spans="1:6">
      <c r="A4081">
        <v>360</v>
      </c>
      <c r="B4081" t="s">
        <v>116</v>
      </c>
      <c r="C4081" t="s">
        <v>104</v>
      </c>
      <c r="D4081">
        <v>8</v>
      </c>
      <c r="E4081">
        <v>3</v>
      </c>
      <c r="F4081">
        <f>D4081-E4081</f>
        <v>5</v>
      </c>
    </row>
    <row r="4082" spans="1:6">
      <c r="A4082">
        <v>360</v>
      </c>
      <c r="B4082" t="s">
        <v>116</v>
      </c>
      <c r="C4082" t="s">
        <v>104</v>
      </c>
      <c r="D4082">
        <v>5</v>
      </c>
      <c r="E4082">
        <v>5</v>
      </c>
      <c r="F4082">
        <f>D4082-E4082</f>
        <v>0</v>
      </c>
    </row>
    <row r="4083" spans="1:6">
      <c r="A4083">
        <v>360</v>
      </c>
      <c r="B4083" t="s">
        <v>116</v>
      </c>
      <c r="C4083" t="s">
        <v>104</v>
      </c>
      <c r="D4083">
        <v>6</v>
      </c>
      <c r="E4083">
        <v>4</v>
      </c>
      <c r="F4083">
        <f>D4083-E4083</f>
        <v>2</v>
      </c>
    </row>
    <row r="4084" spans="1:6">
      <c r="A4084">
        <v>360</v>
      </c>
      <c r="B4084" t="s">
        <v>116</v>
      </c>
      <c r="C4084" t="s">
        <v>104</v>
      </c>
      <c r="D4084">
        <v>2</v>
      </c>
      <c r="E4084">
        <v>9</v>
      </c>
      <c r="F4084">
        <f>D4084-E4084</f>
        <v>-7</v>
      </c>
    </row>
    <row r="4085" spans="1:6">
      <c r="A4085">
        <v>360</v>
      </c>
      <c r="B4085" t="s">
        <v>116</v>
      </c>
      <c r="C4085" t="s">
        <v>104</v>
      </c>
      <c r="D4085">
        <v>1</v>
      </c>
      <c r="E4085">
        <v>0</v>
      </c>
      <c r="F4085">
        <f>D4085-E4085</f>
        <v>1</v>
      </c>
    </row>
    <row r="4086" spans="1:6">
      <c r="A4086">
        <v>361</v>
      </c>
      <c r="B4086" t="s">
        <v>116</v>
      </c>
      <c r="C4086" t="s">
        <v>129</v>
      </c>
      <c r="D4086">
        <v>5</v>
      </c>
      <c r="E4086">
        <v>7</v>
      </c>
      <c r="F4086">
        <f>D4086-E4086</f>
        <v>-2</v>
      </c>
    </row>
    <row r="4087" spans="1:6">
      <c r="A4087">
        <v>361</v>
      </c>
      <c r="B4087" t="s">
        <v>116</v>
      </c>
      <c r="C4087" t="s">
        <v>129</v>
      </c>
      <c r="D4087">
        <v>2</v>
      </c>
      <c r="E4087">
        <v>2</v>
      </c>
      <c r="F4087">
        <f>D4087-E4087</f>
        <v>0</v>
      </c>
    </row>
    <row r="4088" spans="1:6">
      <c r="A4088">
        <v>361</v>
      </c>
      <c r="B4088" t="s">
        <v>116</v>
      </c>
      <c r="C4088" t="s">
        <v>129</v>
      </c>
      <c r="D4088">
        <v>6</v>
      </c>
      <c r="E4088">
        <v>5</v>
      </c>
      <c r="F4088">
        <f>D4088-E4088</f>
        <v>1</v>
      </c>
    </row>
    <row r="4089" spans="1:6">
      <c r="A4089">
        <v>361</v>
      </c>
      <c r="B4089" t="s">
        <v>116</v>
      </c>
      <c r="C4089" t="s">
        <v>129</v>
      </c>
      <c r="D4089">
        <v>10</v>
      </c>
      <c r="E4089">
        <v>2</v>
      </c>
      <c r="F4089">
        <f>D4089-E4089</f>
        <v>8</v>
      </c>
    </row>
    <row r="4090" spans="1:6">
      <c r="A4090">
        <v>361</v>
      </c>
      <c r="B4090" t="s">
        <v>116</v>
      </c>
      <c r="C4090" t="s">
        <v>129</v>
      </c>
      <c r="D4090">
        <v>10</v>
      </c>
      <c r="E4090">
        <v>3</v>
      </c>
      <c r="F4090">
        <f>D4090-E4090</f>
        <v>7</v>
      </c>
    </row>
    <row r="4091" spans="1:6">
      <c r="A4091">
        <v>361</v>
      </c>
      <c r="B4091" t="s">
        <v>116</v>
      </c>
      <c r="C4091" t="s">
        <v>129</v>
      </c>
      <c r="D4091">
        <v>1</v>
      </c>
      <c r="E4091">
        <v>0</v>
      </c>
      <c r="F4091">
        <f>D4091-E4091</f>
        <v>1</v>
      </c>
    </row>
    <row r="4092" spans="1:6">
      <c r="A4092">
        <v>361</v>
      </c>
      <c r="B4092" t="s">
        <v>116</v>
      </c>
      <c r="C4092" t="s">
        <v>129</v>
      </c>
      <c r="D4092">
        <v>4</v>
      </c>
      <c r="E4092">
        <v>6</v>
      </c>
      <c r="F4092">
        <f>D4092-E4092</f>
        <v>-2</v>
      </c>
    </row>
    <row r="4093" spans="1:6">
      <c r="A4093">
        <v>361</v>
      </c>
      <c r="B4093" t="s">
        <v>116</v>
      </c>
      <c r="C4093" t="s">
        <v>129</v>
      </c>
      <c r="D4093">
        <v>2</v>
      </c>
      <c r="E4093">
        <v>6</v>
      </c>
      <c r="F4093">
        <f>D4093-E4093</f>
        <v>-4</v>
      </c>
    </row>
    <row r="4094" spans="1:6">
      <c r="A4094">
        <v>361</v>
      </c>
      <c r="B4094" t="s">
        <v>116</v>
      </c>
      <c r="C4094" t="s">
        <v>129</v>
      </c>
      <c r="D4094">
        <v>4</v>
      </c>
      <c r="E4094">
        <v>4</v>
      </c>
      <c r="F4094">
        <f>D4094-E4094</f>
        <v>0</v>
      </c>
    </row>
    <row r="4095" spans="1:6">
      <c r="A4095">
        <v>361</v>
      </c>
      <c r="B4095" t="s">
        <v>116</v>
      </c>
      <c r="C4095" t="s">
        <v>129</v>
      </c>
      <c r="D4095">
        <v>2</v>
      </c>
      <c r="E4095">
        <v>1</v>
      </c>
      <c r="F4095">
        <f>D4095-E4095</f>
        <v>1</v>
      </c>
    </row>
    <row r="4096" spans="1:6">
      <c r="A4096">
        <v>362</v>
      </c>
      <c r="B4096" t="s">
        <v>116</v>
      </c>
      <c r="C4096" t="s">
        <v>142</v>
      </c>
      <c r="D4096">
        <v>4</v>
      </c>
      <c r="E4096">
        <v>3</v>
      </c>
      <c r="F4096">
        <f>D4096-E4096</f>
        <v>1</v>
      </c>
    </row>
    <row r="4097" spans="1:6">
      <c r="A4097">
        <v>362</v>
      </c>
      <c r="B4097" t="s">
        <v>116</v>
      </c>
      <c r="C4097" t="s">
        <v>142</v>
      </c>
      <c r="D4097">
        <v>19</v>
      </c>
      <c r="E4097">
        <v>9</v>
      </c>
      <c r="F4097">
        <f>D4097-E4097</f>
        <v>10</v>
      </c>
    </row>
    <row r="4098" spans="1:6">
      <c r="A4098">
        <v>362</v>
      </c>
      <c r="B4098" t="s">
        <v>116</v>
      </c>
      <c r="C4098" t="s">
        <v>142</v>
      </c>
      <c r="D4098">
        <v>4</v>
      </c>
      <c r="E4098">
        <v>1</v>
      </c>
      <c r="F4098">
        <f>D4098-E4098</f>
        <v>3</v>
      </c>
    </row>
    <row r="4099" spans="1:6">
      <c r="A4099">
        <v>362</v>
      </c>
      <c r="B4099" t="s">
        <v>116</v>
      </c>
      <c r="C4099" t="s">
        <v>142</v>
      </c>
      <c r="D4099">
        <v>0</v>
      </c>
      <c r="E4099">
        <v>1</v>
      </c>
      <c r="F4099">
        <f>D4099-E4099</f>
        <v>-1</v>
      </c>
    </row>
    <row r="4100" spans="1:6">
      <c r="A4100">
        <v>362</v>
      </c>
      <c r="B4100" t="s">
        <v>116</v>
      </c>
      <c r="C4100" t="s">
        <v>142</v>
      </c>
      <c r="D4100">
        <v>2</v>
      </c>
      <c r="E4100">
        <v>1</v>
      </c>
      <c r="F4100">
        <f>D4100-E4100</f>
        <v>1</v>
      </c>
    </row>
    <row r="4101" spans="1:6">
      <c r="A4101">
        <v>362</v>
      </c>
      <c r="B4101" t="s">
        <v>116</v>
      </c>
      <c r="C4101" t="s">
        <v>142</v>
      </c>
      <c r="D4101">
        <v>9</v>
      </c>
      <c r="E4101">
        <v>2</v>
      </c>
      <c r="F4101">
        <f>D4101-E4101</f>
        <v>7</v>
      </c>
    </row>
    <row r="4102" spans="1:6">
      <c r="A4102">
        <v>362</v>
      </c>
      <c r="B4102" t="s">
        <v>116</v>
      </c>
      <c r="C4102" t="s">
        <v>142</v>
      </c>
      <c r="D4102">
        <v>3</v>
      </c>
      <c r="E4102">
        <v>3</v>
      </c>
      <c r="F4102">
        <f>D4102-E4102</f>
        <v>0</v>
      </c>
    </row>
    <row r="4103" spans="1:6">
      <c r="A4103">
        <v>362</v>
      </c>
      <c r="B4103" t="s">
        <v>116</v>
      </c>
      <c r="C4103" t="s">
        <v>142</v>
      </c>
      <c r="D4103">
        <v>5</v>
      </c>
      <c r="E4103">
        <v>2</v>
      </c>
      <c r="F4103">
        <f>D4103-E4103</f>
        <v>3</v>
      </c>
    </row>
    <row r="4104" spans="1:6">
      <c r="A4104">
        <v>362</v>
      </c>
      <c r="B4104" t="s">
        <v>116</v>
      </c>
      <c r="C4104" t="s">
        <v>142</v>
      </c>
      <c r="D4104">
        <v>1</v>
      </c>
      <c r="E4104">
        <v>0</v>
      </c>
      <c r="F4104">
        <f>D4104-E4104</f>
        <v>1</v>
      </c>
    </row>
    <row r="4105" spans="1:6">
      <c r="A4105">
        <v>363</v>
      </c>
      <c r="B4105" t="s">
        <v>116</v>
      </c>
      <c r="C4105" t="s">
        <v>154</v>
      </c>
      <c r="D4105">
        <v>7</v>
      </c>
      <c r="E4105">
        <v>5</v>
      </c>
      <c r="F4105">
        <f>D4105-E4105</f>
        <v>2</v>
      </c>
    </row>
    <row r="4106" spans="1:6">
      <c r="A4106">
        <v>363</v>
      </c>
      <c r="B4106" t="s">
        <v>116</v>
      </c>
      <c r="C4106" t="s">
        <v>154</v>
      </c>
      <c r="D4106">
        <v>5</v>
      </c>
      <c r="E4106">
        <v>2</v>
      </c>
      <c r="F4106">
        <f>D4106-E4106</f>
        <v>3</v>
      </c>
    </row>
    <row r="4107" spans="1:6">
      <c r="A4107">
        <v>363</v>
      </c>
      <c r="B4107" t="s">
        <v>116</v>
      </c>
      <c r="C4107" t="s">
        <v>154</v>
      </c>
      <c r="D4107">
        <v>2</v>
      </c>
      <c r="E4107">
        <v>0</v>
      </c>
      <c r="F4107">
        <f>D4107-E4107</f>
        <v>2</v>
      </c>
    </row>
    <row r="4108" spans="1:6">
      <c r="A4108">
        <v>363</v>
      </c>
      <c r="B4108" t="s">
        <v>116</v>
      </c>
      <c r="C4108" t="s">
        <v>154</v>
      </c>
      <c r="D4108">
        <v>3</v>
      </c>
      <c r="E4108">
        <v>6</v>
      </c>
      <c r="F4108">
        <f>D4108-E4108</f>
        <v>-3</v>
      </c>
    </row>
    <row r="4109" spans="1:6">
      <c r="A4109">
        <v>363</v>
      </c>
      <c r="B4109" t="s">
        <v>116</v>
      </c>
      <c r="C4109" t="s">
        <v>154</v>
      </c>
      <c r="D4109">
        <v>12</v>
      </c>
      <c r="E4109">
        <v>11</v>
      </c>
      <c r="F4109">
        <f>D4109-E4109</f>
        <v>1</v>
      </c>
    </row>
    <row r="4110" spans="1:6">
      <c r="A4110">
        <v>363</v>
      </c>
      <c r="B4110" t="s">
        <v>116</v>
      </c>
      <c r="C4110" t="s">
        <v>154</v>
      </c>
      <c r="D4110">
        <v>4</v>
      </c>
      <c r="E4110">
        <v>7</v>
      </c>
      <c r="F4110">
        <f>D4110-E4110</f>
        <v>-3</v>
      </c>
    </row>
    <row r="4111" spans="1:6">
      <c r="A4111">
        <v>363</v>
      </c>
      <c r="B4111" t="s">
        <v>116</v>
      </c>
      <c r="C4111" t="s">
        <v>154</v>
      </c>
      <c r="D4111">
        <v>8</v>
      </c>
      <c r="E4111">
        <v>1</v>
      </c>
      <c r="F4111">
        <f>D4111-E4111</f>
        <v>7</v>
      </c>
    </row>
    <row r="4112" spans="1:6">
      <c r="A4112">
        <v>363</v>
      </c>
      <c r="B4112" t="s">
        <v>116</v>
      </c>
      <c r="C4112" t="s">
        <v>154</v>
      </c>
      <c r="D4112">
        <v>5</v>
      </c>
      <c r="E4112">
        <v>3</v>
      </c>
      <c r="F4112">
        <f>D4112-E4112</f>
        <v>2</v>
      </c>
    </row>
    <row r="4113" spans="1:6">
      <c r="A4113">
        <v>363</v>
      </c>
      <c r="B4113" t="s">
        <v>116</v>
      </c>
      <c r="C4113" t="s">
        <v>154</v>
      </c>
      <c r="D4113">
        <v>9</v>
      </c>
      <c r="E4113">
        <v>9</v>
      </c>
      <c r="F4113">
        <f>D4113-E4113</f>
        <v>0</v>
      </c>
    </row>
    <row r="4114" spans="1:6">
      <c r="A4114">
        <v>363</v>
      </c>
      <c r="B4114" t="s">
        <v>116</v>
      </c>
      <c r="C4114" t="s">
        <v>154</v>
      </c>
      <c r="D4114">
        <v>7</v>
      </c>
      <c r="E4114">
        <v>2</v>
      </c>
      <c r="F4114">
        <f>D4114-E4114</f>
        <v>5</v>
      </c>
    </row>
    <row r="4115" spans="1:6">
      <c r="A4115">
        <v>364</v>
      </c>
      <c r="B4115" t="s">
        <v>129</v>
      </c>
      <c r="C4115" t="s">
        <v>14</v>
      </c>
      <c r="D4115">
        <v>11</v>
      </c>
      <c r="E4115">
        <v>8</v>
      </c>
      <c r="F4115">
        <f>D4115-E4115</f>
        <v>3</v>
      </c>
    </row>
    <row r="4116" spans="1:6">
      <c r="A4116">
        <v>364</v>
      </c>
      <c r="B4116" t="s">
        <v>129</v>
      </c>
      <c r="C4116" t="s">
        <v>14</v>
      </c>
      <c r="D4116">
        <v>2</v>
      </c>
      <c r="E4116">
        <v>4</v>
      </c>
      <c r="F4116">
        <f>D4116-E4116</f>
        <v>-2</v>
      </c>
    </row>
    <row r="4117" spans="1:6">
      <c r="A4117">
        <v>364</v>
      </c>
      <c r="B4117" t="s">
        <v>129</v>
      </c>
      <c r="C4117" t="s">
        <v>14</v>
      </c>
      <c r="D4117">
        <v>1</v>
      </c>
      <c r="E4117">
        <v>1</v>
      </c>
      <c r="F4117">
        <f>D4117-E4117</f>
        <v>0</v>
      </c>
    </row>
    <row r="4118" spans="1:6">
      <c r="A4118">
        <v>364</v>
      </c>
      <c r="B4118" t="s">
        <v>129</v>
      </c>
      <c r="C4118" t="s">
        <v>14</v>
      </c>
      <c r="D4118">
        <v>10</v>
      </c>
      <c r="E4118">
        <v>7</v>
      </c>
      <c r="F4118">
        <f>D4118-E4118</f>
        <v>3</v>
      </c>
    </row>
    <row r="4119" spans="1:6">
      <c r="A4119">
        <v>364</v>
      </c>
      <c r="B4119" t="s">
        <v>129</v>
      </c>
      <c r="C4119" t="s">
        <v>14</v>
      </c>
      <c r="D4119">
        <v>3</v>
      </c>
      <c r="E4119">
        <v>6</v>
      </c>
      <c r="F4119">
        <f>D4119-E4119</f>
        <v>-3</v>
      </c>
    </row>
    <row r="4120" spans="1:6">
      <c r="A4120">
        <v>364</v>
      </c>
      <c r="B4120" t="s">
        <v>129</v>
      </c>
      <c r="C4120" t="s">
        <v>14</v>
      </c>
      <c r="D4120">
        <v>0</v>
      </c>
      <c r="E4120">
        <v>4</v>
      </c>
      <c r="F4120">
        <f>D4120-E4120</f>
        <v>-4</v>
      </c>
    </row>
    <row r="4121" spans="1:6">
      <c r="A4121">
        <v>364</v>
      </c>
      <c r="B4121" t="s">
        <v>129</v>
      </c>
      <c r="C4121" t="s">
        <v>14</v>
      </c>
      <c r="D4121">
        <v>4</v>
      </c>
      <c r="E4121">
        <v>5</v>
      </c>
      <c r="F4121">
        <f>D4121-E4121</f>
        <v>-1</v>
      </c>
    </row>
    <row r="4122" spans="1:6">
      <c r="A4122">
        <v>364</v>
      </c>
      <c r="B4122" t="s">
        <v>129</v>
      </c>
      <c r="C4122" t="s">
        <v>14</v>
      </c>
      <c r="D4122">
        <v>0</v>
      </c>
      <c r="E4122">
        <v>3</v>
      </c>
      <c r="F4122">
        <f>D4122-E4122</f>
        <v>-3</v>
      </c>
    </row>
    <row r="4123" spans="1:6">
      <c r="A4123">
        <v>364</v>
      </c>
      <c r="B4123" t="s">
        <v>129</v>
      </c>
      <c r="C4123" t="s">
        <v>14</v>
      </c>
      <c r="D4123">
        <v>6</v>
      </c>
      <c r="E4123">
        <v>2</v>
      </c>
      <c r="F4123">
        <f>D4123-E4123</f>
        <v>4</v>
      </c>
    </row>
    <row r="4124" spans="1:6">
      <c r="A4124">
        <v>365</v>
      </c>
      <c r="B4124" t="s">
        <v>129</v>
      </c>
      <c r="C4124" t="s">
        <v>15</v>
      </c>
      <c r="D4124">
        <v>2</v>
      </c>
      <c r="E4124">
        <v>2</v>
      </c>
      <c r="F4124">
        <f>D4124-E4124</f>
        <v>0</v>
      </c>
    </row>
    <row r="4125" spans="1:6">
      <c r="A4125">
        <v>365</v>
      </c>
      <c r="B4125" t="s">
        <v>129</v>
      </c>
      <c r="C4125" t="s">
        <v>15</v>
      </c>
      <c r="D4125">
        <v>4</v>
      </c>
      <c r="E4125">
        <v>8</v>
      </c>
      <c r="F4125">
        <f>D4125-E4125</f>
        <v>-4</v>
      </c>
    </row>
    <row r="4126" spans="1:6">
      <c r="A4126">
        <v>365</v>
      </c>
      <c r="B4126" t="s">
        <v>129</v>
      </c>
      <c r="C4126" t="s">
        <v>15</v>
      </c>
      <c r="D4126">
        <v>7</v>
      </c>
      <c r="E4126">
        <v>6</v>
      </c>
      <c r="F4126">
        <f>D4126-E4126</f>
        <v>1</v>
      </c>
    </row>
    <row r="4127" spans="1:6">
      <c r="A4127">
        <v>365</v>
      </c>
      <c r="B4127" t="s">
        <v>129</v>
      </c>
      <c r="C4127" t="s">
        <v>15</v>
      </c>
      <c r="D4127">
        <v>10</v>
      </c>
      <c r="E4127">
        <v>7</v>
      </c>
      <c r="F4127">
        <f>D4127-E4127</f>
        <v>3</v>
      </c>
    </row>
    <row r="4128" spans="1:6">
      <c r="A4128">
        <v>365</v>
      </c>
      <c r="B4128" t="s">
        <v>129</v>
      </c>
      <c r="C4128" t="s">
        <v>15</v>
      </c>
      <c r="D4128">
        <v>1</v>
      </c>
      <c r="E4128">
        <v>0</v>
      </c>
      <c r="F4128">
        <f>D4128-E4128</f>
        <v>1</v>
      </c>
    </row>
    <row r="4129" spans="1:6">
      <c r="A4129">
        <v>365</v>
      </c>
      <c r="B4129" t="s">
        <v>129</v>
      </c>
      <c r="C4129" t="s">
        <v>15</v>
      </c>
      <c r="D4129">
        <v>3</v>
      </c>
      <c r="E4129">
        <v>4</v>
      </c>
      <c r="F4129">
        <f>D4129-E4129</f>
        <v>-1</v>
      </c>
    </row>
    <row r="4130" spans="1:6">
      <c r="A4130">
        <v>365</v>
      </c>
      <c r="B4130" t="s">
        <v>129</v>
      </c>
      <c r="C4130" t="s">
        <v>15</v>
      </c>
      <c r="D4130">
        <v>12</v>
      </c>
      <c r="E4130">
        <v>8</v>
      </c>
      <c r="F4130">
        <f>D4130-E4130</f>
        <v>4</v>
      </c>
    </row>
    <row r="4131" spans="1:6">
      <c r="A4131">
        <v>365</v>
      </c>
      <c r="B4131" t="s">
        <v>129</v>
      </c>
      <c r="C4131" t="s">
        <v>15</v>
      </c>
      <c r="D4131">
        <v>3</v>
      </c>
      <c r="E4131">
        <v>4</v>
      </c>
      <c r="F4131">
        <f>D4131-E4131</f>
        <v>-1</v>
      </c>
    </row>
    <row r="4132" spans="1:6">
      <c r="A4132">
        <v>365</v>
      </c>
      <c r="B4132" t="s">
        <v>129</v>
      </c>
      <c r="C4132" t="s">
        <v>15</v>
      </c>
      <c r="D4132">
        <v>9</v>
      </c>
      <c r="E4132">
        <v>1</v>
      </c>
      <c r="F4132">
        <f>D4132-E4132</f>
        <v>8</v>
      </c>
    </row>
    <row r="4133" spans="1:6">
      <c r="A4133">
        <v>365</v>
      </c>
      <c r="B4133" t="s">
        <v>129</v>
      </c>
      <c r="C4133" t="s">
        <v>15</v>
      </c>
      <c r="D4133">
        <v>3</v>
      </c>
      <c r="E4133">
        <v>4</v>
      </c>
      <c r="F4133">
        <f>D4133-E4133</f>
        <v>-1</v>
      </c>
    </row>
    <row r="4134" spans="1:6">
      <c r="A4134">
        <v>366</v>
      </c>
      <c r="B4134" t="s">
        <v>129</v>
      </c>
      <c r="C4134" t="s">
        <v>40</v>
      </c>
      <c r="D4134">
        <v>7</v>
      </c>
      <c r="E4134">
        <v>9</v>
      </c>
      <c r="F4134">
        <f>D4134-E4134</f>
        <v>-2</v>
      </c>
    </row>
    <row r="4135" spans="1:6">
      <c r="A4135">
        <v>366</v>
      </c>
      <c r="B4135" t="s">
        <v>129</v>
      </c>
      <c r="C4135" t="s">
        <v>40</v>
      </c>
      <c r="D4135">
        <v>0</v>
      </c>
      <c r="E4135">
        <v>1</v>
      </c>
      <c r="F4135">
        <f>D4135-E4135</f>
        <v>-1</v>
      </c>
    </row>
    <row r="4136" spans="1:6">
      <c r="A4136">
        <v>366</v>
      </c>
      <c r="B4136" t="s">
        <v>129</v>
      </c>
      <c r="C4136" t="s">
        <v>40</v>
      </c>
      <c r="D4136">
        <v>6</v>
      </c>
      <c r="E4136">
        <v>4</v>
      </c>
      <c r="F4136">
        <f>D4136-E4136</f>
        <v>2</v>
      </c>
    </row>
    <row r="4137" spans="1:6">
      <c r="A4137">
        <v>366</v>
      </c>
      <c r="B4137" t="s">
        <v>129</v>
      </c>
      <c r="C4137" t="s">
        <v>40</v>
      </c>
      <c r="D4137">
        <v>1</v>
      </c>
      <c r="E4137">
        <v>2</v>
      </c>
      <c r="F4137">
        <f>D4137-E4137</f>
        <v>-1</v>
      </c>
    </row>
    <row r="4138" spans="1:6">
      <c r="A4138">
        <v>366</v>
      </c>
      <c r="B4138" t="s">
        <v>129</v>
      </c>
      <c r="C4138" t="s">
        <v>40</v>
      </c>
      <c r="D4138">
        <v>2</v>
      </c>
      <c r="E4138">
        <v>4</v>
      </c>
      <c r="F4138">
        <f>D4138-E4138</f>
        <v>-2</v>
      </c>
    </row>
    <row r="4139" spans="1:6">
      <c r="A4139">
        <v>366</v>
      </c>
      <c r="B4139" t="s">
        <v>129</v>
      </c>
      <c r="C4139" t="s">
        <v>40</v>
      </c>
      <c r="D4139">
        <v>0</v>
      </c>
      <c r="E4139">
        <v>2</v>
      </c>
      <c r="F4139">
        <f>D4139-E4139</f>
        <v>-2</v>
      </c>
    </row>
    <row r="4140" spans="1:6">
      <c r="A4140">
        <v>366</v>
      </c>
      <c r="B4140" t="s">
        <v>129</v>
      </c>
      <c r="C4140" t="s">
        <v>40</v>
      </c>
      <c r="D4140">
        <v>2</v>
      </c>
      <c r="E4140">
        <v>2</v>
      </c>
      <c r="F4140">
        <f>D4140-E4140</f>
        <v>0</v>
      </c>
    </row>
    <row r="4141" spans="1:6">
      <c r="A4141">
        <v>366</v>
      </c>
      <c r="B4141" t="s">
        <v>129</v>
      </c>
      <c r="C4141" t="s">
        <v>40</v>
      </c>
      <c r="D4141">
        <v>3</v>
      </c>
      <c r="E4141">
        <v>2</v>
      </c>
      <c r="F4141">
        <f>D4141-E4141</f>
        <v>1</v>
      </c>
    </row>
    <row r="4142" spans="1:6">
      <c r="A4142">
        <v>366</v>
      </c>
      <c r="B4142" t="s">
        <v>129</v>
      </c>
      <c r="C4142" t="s">
        <v>40</v>
      </c>
      <c r="D4142">
        <v>5</v>
      </c>
      <c r="E4142">
        <v>3</v>
      </c>
      <c r="F4142">
        <f>D4142-E4142</f>
        <v>2</v>
      </c>
    </row>
    <row r="4143" spans="1:6">
      <c r="A4143">
        <v>366</v>
      </c>
      <c r="B4143" t="s">
        <v>129</v>
      </c>
      <c r="C4143" t="s">
        <v>40</v>
      </c>
      <c r="D4143">
        <v>4</v>
      </c>
      <c r="E4143">
        <v>9</v>
      </c>
      <c r="F4143">
        <f>D4143-E4143</f>
        <v>-5</v>
      </c>
    </row>
    <row r="4144" spans="1:6">
      <c r="A4144">
        <v>366</v>
      </c>
      <c r="B4144" t="s">
        <v>129</v>
      </c>
      <c r="C4144" t="s">
        <v>40</v>
      </c>
      <c r="D4144">
        <v>2</v>
      </c>
      <c r="E4144">
        <v>0</v>
      </c>
      <c r="F4144">
        <f>D4144-E4144</f>
        <v>2</v>
      </c>
    </row>
    <row r="4145" spans="1:6">
      <c r="A4145">
        <v>366</v>
      </c>
      <c r="B4145" t="s">
        <v>129</v>
      </c>
      <c r="C4145" t="s">
        <v>40</v>
      </c>
      <c r="D4145">
        <v>4</v>
      </c>
      <c r="E4145">
        <v>5</v>
      </c>
      <c r="F4145">
        <f>D4145-E4145</f>
        <v>-1</v>
      </c>
    </row>
    <row r="4146" spans="1:6">
      <c r="A4146">
        <v>366</v>
      </c>
      <c r="B4146" t="s">
        <v>129</v>
      </c>
      <c r="C4146" t="s">
        <v>40</v>
      </c>
      <c r="D4146">
        <v>4</v>
      </c>
      <c r="E4146">
        <v>7</v>
      </c>
      <c r="F4146">
        <f>D4146-E4146</f>
        <v>-3</v>
      </c>
    </row>
    <row r="4147" spans="1:6">
      <c r="A4147">
        <v>366</v>
      </c>
      <c r="B4147" t="s">
        <v>129</v>
      </c>
      <c r="C4147" t="s">
        <v>40</v>
      </c>
      <c r="D4147">
        <v>7</v>
      </c>
      <c r="E4147">
        <v>9</v>
      </c>
      <c r="F4147">
        <f>D4147-E4147</f>
        <v>-2</v>
      </c>
    </row>
    <row r="4148" spans="1:6">
      <c r="A4148">
        <v>367</v>
      </c>
      <c r="B4148" t="s">
        <v>129</v>
      </c>
      <c r="C4148" t="s">
        <v>53</v>
      </c>
      <c r="D4148">
        <v>2</v>
      </c>
      <c r="E4148">
        <v>1</v>
      </c>
      <c r="F4148">
        <f>D4148-E4148</f>
        <v>1</v>
      </c>
    </row>
    <row r="4149" spans="1:6">
      <c r="A4149">
        <v>367</v>
      </c>
      <c r="B4149" t="s">
        <v>129</v>
      </c>
      <c r="C4149" t="s">
        <v>53</v>
      </c>
      <c r="D4149">
        <v>4</v>
      </c>
      <c r="E4149">
        <v>8</v>
      </c>
      <c r="F4149">
        <f>D4149-E4149</f>
        <v>-4</v>
      </c>
    </row>
    <row r="4150" spans="1:6">
      <c r="A4150">
        <v>367</v>
      </c>
      <c r="B4150" t="s">
        <v>129</v>
      </c>
      <c r="C4150" t="s">
        <v>53</v>
      </c>
      <c r="D4150">
        <v>1</v>
      </c>
      <c r="E4150">
        <v>4</v>
      </c>
      <c r="F4150">
        <f>D4150-E4150</f>
        <v>-3</v>
      </c>
    </row>
    <row r="4151" spans="1:6">
      <c r="A4151">
        <v>367</v>
      </c>
      <c r="B4151" t="s">
        <v>129</v>
      </c>
      <c r="C4151" t="s">
        <v>53</v>
      </c>
      <c r="D4151">
        <v>5</v>
      </c>
      <c r="E4151">
        <v>5</v>
      </c>
      <c r="F4151">
        <f>D4151-E4151</f>
        <v>0</v>
      </c>
    </row>
    <row r="4152" spans="1:6">
      <c r="A4152">
        <v>367</v>
      </c>
      <c r="B4152" t="s">
        <v>129</v>
      </c>
      <c r="C4152" t="s">
        <v>53</v>
      </c>
      <c r="D4152">
        <v>7</v>
      </c>
      <c r="E4152">
        <v>10</v>
      </c>
      <c r="F4152">
        <f>D4152-E4152</f>
        <v>-3</v>
      </c>
    </row>
    <row r="4153" spans="1:6">
      <c r="A4153">
        <v>367</v>
      </c>
      <c r="B4153" t="s">
        <v>129</v>
      </c>
      <c r="C4153" t="s">
        <v>53</v>
      </c>
      <c r="D4153">
        <v>6</v>
      </c>
      <c r="E4153">
        <v>7</v>
      </c>
      <c r="F4153">
        <f>D4153-E4153</f>
        <v>-1</v>
      </c>
    </row>
    <row r="4154" spans="1:6">
      <c r="A4154">
        <v>367</v>
      </c>
      <c r="B4154" t="s">
        <v>129</v>
      </c>
      <c r="C4154" t="s">
        <v>53</v>
      </c>
      <c r="D4154">
        <v>5</v>
      </c>
      <c r="E4154">
        <v>6</v>
      </c>
      <c r="F4154">
        <f>D4154-E4154</f>
        <v>-1</v>
      </c>
    </row>
    <row r="4155" spans="1:6">
      <c r="A4155">
        <v>367</v>
      </c>
      <c r="B4155" t="s">
        <v>129</v>
      </c>
      <c r="C4155" t="s">
        <v>53</v>
      </c>
      <c r="D4155">
        <v>4</v>
      </c>
      <c r="E4155">
        <v>4</v>
      </c>
      <c r="F4155">
        <f>D4155-E4155</f>
        <v>0</v>
      </c>
    </row>
    <row r="4156" spans="1:6">
      <c r="A4156">
        <v>367</v>
      </c>
      <c r="B4156" t="s">
        <v>129</v>
      </c>
      <c r="C4156" t="s">
        <v>53</v>
      </c>
      <c r="D4156">
        <v>5</v>
      </c>
      <c r="E4156">
        <v>1</v>
      </c>
      <c r="F4156">
        <f>D4156-E4156</f>
        <v>4</v>
      </c>
    </row>
    <row r="4157" spans="1:6">
      <c r="A4157">
        <v>367</v>
      </c>
      <c r="B4157" t="s">
        <v>129</v>
      </c>
      <c r="C4157" t="s">
        <v>53</v>
      </c>
      <c r="D4157">
        <v>1</v>
      </c>
      <c r="E4157">
        <v>0</v>
      </c>
      <c r="F4157">
        <f>D4157-E4157</f>
        <v>1</v>
      </c>
    </row>
    <row r="4158" spans="1:6">
      <c r="A4158">
        <v>368</v>
      </c>
      <c r="B4158" t="s">
        <v>129</v>
      </c>
      <c r="C4158" t="s">
        <v>66</v>
      </c>
      <c r="D4158">
        <v>6</v>
      </c>
      <c r="E4158">
        <v>7</v>
      </c>
      <c r="F4158">
        <f>D4158-E4158</f>
        <v>-1</v>
      </c>
    </row>
    <row r="4159" spans="1:6">
      <c r="A4159">
        <v>368</v>
      </c>
      <c r="B4159" t="s">
        <v>129</v>
      </c>
      <c r="C4159" t="s">
        <v>66</v>
      </c>
      <c r="D4159">
        <v>15</v>
      </c>
      <c r="E4159">
        <v>6</v>
      </c>
      <c r="F4159">
        <f>D4159-E4159</f>
        <v>9</v>
      </c>
    </row>
    <row r="4160" spans="1:6">
      <c r="A4160">
        <v>368</v>
      </c>
      <c r="B4160" t="s">
        <v>129</v>
      </c>
      <c r="C4160" t="s">
        <v>66</v>
      </c>
      <c r="D4160">
        <v>1</v>
      </c>
      <c r="E4160">
        <v>2</v>
      </c>
      <c r="F4160">
        <f>D4160-E4160</f>
        <v>-1</v>
      </c>
    </row>
    <row r="4161" spans="1:6">
      <c r="A4161">
        <v>368</v>
      </c>
      <c r="B4161" t="s">
        <v>129</v>
      </c>
      <c r="C4161" t="s">
        <v>66</v>
      </c>
      <c r="D4161">
        <v>2</v>
      </c>
      <c r="E4161">
        <v>2</v>
      </c>
      <c r="F4161">
        <f>D4161-E4161</f>
        <v>0</v>
      </c>
    </row>
    <row r="4162" spans="1:6">
      <c r="A4162">
        <v>368</v>
      </c>
      <c r="B4162" t="s">
        <v>129</v>
      </c>
      <c r="C4162" t="s">
        <v>66</v>
      </c>
      <c r="D4162">
        <v>4</v>
      </c>
      <c r="E4162">
        <v>3</v>
      </c>
      <c r="F4162">
        <f>D4162-E4162</f>
        <v>1</v>
      </c>
    </row>
    <row r="4163" spans="1:6">
      <c r="A4163">
        <v>368</v>
      </c>
      <c r="B4163" t="s">
        <v>129</v>
      </c>
      <c r="C4163" t="s">
        <v>66</v>
      </c>
      <c r="D4163">
        <v>0</v>
      </c>
      <c r="E4163">
        <v>3</v>
      </c>
      <c r="F4163">
        <f>D4163-E4163</f>
        <v>-3</v>
      </c>
    </row>
    <row r="4164" spans="1:6">
      <c r="A4164">
        <v>368</v>
      </c>
      <c r="B4164" t="s">
        <v>129</v>
      </c>
      <c r="C4164" t="s">
        <v>66</v>
      </c>
      <c r="D4164">
        <v>11</v>
      </c>
      <c r="E4164">
        <v>4</v>
      </c>
      <c r="F4164">
        <f>D4164-E4164</f>
        <v>7</v>
      </c>
    </row>
    <row r="4165" spans="1:6">
      <c r="A4165">
        <v>368</v>
      </c>
      <c r="B4165" t="s">
        <v>129</v>
      </c>
      <c r="C4165" t="s">
        <v>66</v>
      </c>
      <c r="D4165">
        <v>9</v>
      </c>
      <c r="E4165">
        <v>9</v>
      </c>
      <c r="F4165">
        <f>D4165-E4165</f>
        <v>0</v>
      </c>
    </row>
    <row r="4166" spans="1:6">
      <c r="A4166">
        <v>368</v>
      </c>
      <c r="B4166" t="s">
        <v>129</v>
      </c>
      <c r="C4166" t="s">
        <v>66</v>
      </c>
      <c r="D4166">
        <v>8</v>
      </c>
      <c r="E4166">
        <v>6</v>
      </c>
      <c r="F4166">
        <f>D4166-E4166</f>
        <v>2</v>
      </c>
    </row>
    <row r="4167" spans="1:6">
      <c r="A4167">
        <v>368</v>
      </c>
      <c r="B4167" t="s">
        <v>129</v>
      </c>
      <c r="C4167" t="s">
        <v>66</v>
      </c>
      <c r="D4167">
        <v>4</v>
      </c>
      <c r="E4167">
        <v>6</v>
      </c>
      <c r="F4167">
        <f>D4167-E4167</f>
        <v>-2</v>
      </c>
    </row>
    <row r="4168" spans="1:6">
      <c r="A4168">
        <v>369</v>
      </c>
      <c r="B4168" t="s">
        <v>129</v>
      </c>
      <c r="C4168" t="s">
        <v>79</v>
      </c>
      <c r="D4168">
        <v>4</v>
      </c>
      <c r="E4168">
        <v>3</v>
      </c>
      <c r="F4168">
        <f>D4168-E4168</f>
        <v>1</v>
      </c>
    </row>
    <row r="4169" spans="1:6">
      <c r="A4169">
        <v>369</v>
      </c>
      <c r="B4169" t="s">
        <v>129</v>
      </c>
      <c r="C4169" t="s">
        <v>79</v>
      </c>
      <c r="D4169">
        <v>2</v>
      </c>
      <c r="E4169">
        <v>2</v>
      </c>
      <c r="F4169">
        <f>D4169-E4169</f>
        <v>0</v>
      </c>
    </row>
    <row r="4170" spans="1:6">
      <c r="A4170">
        <v>369</v>
      </c>
      <c r="B4170" t="s">
        <v>129</v>
      </c>
      <c r="C4170" t="s">
        <v>79</v>
      </c>
      <c r="D4170">
        <v>10</v>
      </c>
      <c r="E4170">
        <v>4</v>
      </c>
      <c r="F4170">
        <f>D4170-E4170</f>
        <v>6</v>
      </c>
    </row>
    <row r="4171" spans="1:6">
      <c r="A4171">
        <v>369</v>
      </c>
      <c r="B4171" t="s">
        <v>129</v>
      </c>
      <c r="C4171" t="s">
        <v>79</v>
      </c>
      <c r="D4171">
        <v>4</v>
      </c>
      <c r="E4171">
        <v>7</v>
      </c>
      <c r="F4171">
        <f>D4171-E4171</f>
        <v>-3</v>
      </c>
    </row>
    <row r="4172" spans="1:6">
      <c r="A4172">
        <v>369</v>
      </c>
      <c r="B4172" t="s">
        <v>129</v>
      </c>
      <c r="C4172" t="s">
        <v>79</v>
      </c>
      <c r="D4172">
        <v>0</v>
      </c>
      <c r="E4172">
        <v>1</v>
      </c>
      <c r="F4172">
        <f>D4172-E4172</f>
        <v>-1</v>
      </c>
    </row>
    <row r="4173" spans="1:6">
      <c r="A4173">
        <v>369</v>
      </c>
      <c r="B4173" t="s">
        <v>129</v>
      </c>
      <c r="C4173" t="s">
        <v>79</v>
      </c>
      <c r="D4173">
        <v>5</v>
      </c>
      <c r="E4173">
        <v>4</v>
      </c>
      <c r="F4173">
        <f>D4173-E4173</f>
        <v>1</v>
      </c>
    </row>
    <row r="4174" spans="1:6">
      <c r="A4174">
        <v>369</v>
      </c>
      <c r="B4174" t="s">
        <v>129</v>
      </c>
      <c r="C4174" t="s">
        <v>79</v>
      </c>
      <c r="D4174">
        <v>1</v>
      </c>
      <c r="E4174">
        <v>0</v>
      </c>
      <c r="F4174">
        <f>D4174-E4174</f>
        <v>1</v>
      </c>
    </row>
    <row r="4175" spans="1:6">
      <c r="A4175">
        <v>369</v>
      </c>
      <c r="B4175" t="s">
        <v>129</v>
      </c>
      <c r="C4175" t="s">
        <v>79</v>
      </c>
      <c r="D4175">
        <v>1</v>
      </c>
      <c r="E4175">
        <v>5</v>
      </c>
      <c r="F4175">
        <f>D4175-E4175</f>
        <v>-4</v>
      </c>
    </row>
    <row r="4176" spans="1:6">
      <c r="A4176">
        <v>369</v>
      </c>
      <c r="B4176" t="s">
        <v>129</v>
      </c>
      <c r="C4176" t="s">
        <v>79</v>
      </c>
      <c r="D4176">
        <v>2</v>
      </c>
      <c r="E4176">
        <v>0</v>
      </c>
      <c r="F4176">
        <f>D4176-E4176</f>
        <v>2</v>
      </c>
    </row>
    <row r="4177" spans="1:6">
      <c r="A4177">
        <v>369</v>
      </c>
      <c r="B4177" t="s">
        <v>129</v>
      </c>
      <c r="C4177" t="s">
        <v>79</v>
      </c>
      <c r="D4177">
        <v>1</v>
      </c>
      <c r="E4177">
        <v>3</v>
      </c>
      <c r="F4177">
        <f>D4177-E4177</f>
        <v>-2</v>
      </c>
    </row>
    <row r="4178" spans="1:6">
      <c r="A4178">
        <v>369</v>
      </c>
      <c r="B4178" t="s">
        <v>129</v>
      </c>
      <c r="C4178" t="s">
        <v>79</v>
      </c>
      <c r="D4178">
        <v>2</v>
      </c>
      <c r="E4178">
        <v>1</v>
      </c>
      <c r="F4178">
        <f>D4178-E4178</f>
        <v>1</v>
      </c>
    </row>
    <row r="4179" spans="1:6">
      <c r="A4179">
        <v>369</v>
      </c>
      <c r="B4179" t="s">
        <v>129</v>
      </c>
      <c r="C4179" t="s">
        <v>79</v>
      </c>
      <c r="D4179">
        <v>2</v>
      </c>
      <c r="E4179">
        <v>3</v>
      </c>
      <c r="F4179">
        <f>D4179-E4179</f>
        <v>-1</v>
      </c>
    </row>
    <row r="4180" spans="1:6">
      <c r="A4180">
        <v>369</v>
      </c>
      <c r="B4180" t="s">
        <v>129</v>
      </c>
      <c r="C4180" t="s">
        <v>79</v>
      </c>
      <c r="D4180">
        <v>3</v>
      </c>
      <c r="E4180">
        <v>8</v>
      </c>
      <c r="F4180">
        <f>D4180-E4180</f>
        <v>-5</v>
      </c>
    </row>
    <row r="4181" spans="1:6">
      <c r="A4181">
        <v>369</v>
      </c>
      <c r="B4181" t="s">
        <v>129</v>
      </c>
      <c r="C4181" t="s">
        <v>79</v>
      </c>
      <c r="D4181">
        <v>0</v>
      </c>
      <c r="E4181">
        <v>1</v>
      </c>
      <c r="F4181">
        <f>D4181-E4181</f>
        <v>-1</v>
      </c>
    </row>
    <row r="4182" spans="1:6">
      <c r="A4182">
        <v>370</v>
      </c>
      <c r="B4182" t="s">
        <v>129</v>
      </c>
      <c r="C4182" t="s">
        <v>92</v>
      </c>
      <c r="D4182">
        <v>1</v>
      </c>
      <c r="E4182">
        <v>2</v>
      </c>
      <c r="F4182">
        <f>D4182-E4182</f>
        <v>-1</v>
      </c>
    </row>
    <row r="4183" spans="1:6">
      <c r="A4183">
        <v>370</v>
      </c>
      <c r="B4183" t="s">
        <v>129</v>
      </c>
      <c r="C4183" t="s">
        <v>92</v>
      </c>
      <c r="D4183">
        <v>12</v>
      </c>
      <c r="E4183">
        <v>11</v>
      </c>
      <c r="F4183">
        <f>D4183-E4183</f>
        <v>1</v>
      </c>
    </row>
    <row r="4184" spans="1:6">
      <c r="A4184">
        <v>370</v>
      </c>
      <c r="B4184" t="s">
        <v>129</v>
      </c>
      <c r="C4184" t="s">
        <v>92</v>
      </c>
      <c r="D4184">
        <v>2</v>
      </c>
      <c r="E4184">
        <v>0</v>
      </c>
      <c r="F4184">
        <f>D4184-E4184</f>
        <v>2</v>
      </c>
    </row>
    <row r="4185" spans="1:6">
      <c r="A4185">
        <v>370</v>
      </c>
      <c r="B4185" t="s">
        <v>129</v>
      </c>
      <c r="C4185" t="s">
        <v>92</v>
      </c>
      <c r="D4185">
        <v>4</v>
      </c>
      <c r="E4185">
        <v>2</v>
      </c>
      <c r="F4185">
        <f>D4185-E4185</f>
        <v>2</v>
      </c>
    </row>
    <row r="4186" spans="1:6">
      <c r="A4186">
        <v>370</v>
      </c>
      <c r="B4186" t="s">
        <v>129</v>
      </c>
      <c r="C4186" t="s">
        <v>92</v>
      </c>
      <c r="D4186">
        <v>7</v>
      </c>
      <c r="E4186">
        <v>11</v>
      </c>
      <c r="F4186">
        <f>D4186-E4186</f>
        <v>-4</v>
      </c>
    </row>
    <row r="4187" spans="1:6">
      <c r="A4187">
        <v>370</v>
      </c>
      <c r="B4187" t="s">
        <v>129</v>
      </c>
      <c r="C4187" t="s">
        <v>92</v>
      </c>
      <c r="D4187">
        <v>8</v>
      </c>
      <c r="E4187">
        <v>0</v>
      </c>
      <c r="F4187">
        <f>D4187-E4187</f>
        <v>8</v>
      </c>
    </row>
    <row r="4188" spans="1:6">
      <c r="A4188">
        <v>370</v>
      </c>
      <c r="B4188" t="s">
        <v>129</v>
      </c>
      <c r="C4188" t="s">
        <v>92</v>
      </c>
      <c r="D4188">
        <v>5</v>
      </c>
      <c r="E4188">
        <v>5</v>
      </c>
      <c r="F4188">
        <f>D4188-E4188</f>
        <v>0</v>
      </c>
    </row>
    <row r="4189" spans="1:6">
      <c r="A4189">
        <v>370</v>
      </c>
      <c r="B4189" t="s">
        <v>129</v>
      </c>
      <c r="C4189" t="s">
        <v>92</v>
      </c>
      <c r="D4189">
        <v>9</v>
      </c>
      <c r="E4189">
        <v>7</v>
      </c>
      <c r="F4189">
        <f>D4189-E4189</f>
        <v>2</v>
      </c>
    </row>
    <row r="4190" spans="1:6">
      <c r="A4190">
        <v>370</v>
      </c>
      <c r="B4190" t="s">
        <v>129</v>
      </c>
      <c r="C4190" t="s">
        <v>92</v>
      </c>
      <c r="D4190">
        <v>7</v>
      </c>
      <c r="E4190">
        <v>3</v>
      </c>
      <c r="F4190">
        <f>D4190-E4190</f>
        <v>4</v>
      </c>
    </row>
    <row r="4191" spans="1:6">
      <c r="A4191">
        <v>370</v>
      </c>
      <c r="B4191" t="s">
        <v>129</v>
      </c>
      <c r="C4191" t="s">
        <v>92</v>
      </c>
      <c r="D4191">
        <v>7</v>
      </c>
      <c r="E4191">
        <v>2</v>
      </c>
      <c r="F4191">
        <f>D4191-E4191</f>
        <v>5</v>
      </c>
    </row>
    <row r="4192" spans="1:6">
      <c r="A4192">
        <v>371</v>
      </c>
      <c r="B4192" t="s">
        <v>129</v>
      </c>
      <c r="C4192" t="s">
        <v>104</v>
      </c>
      <c r="D4192">
        <v>3</v>
      </c>
      <c r="E4192">
        <v>6</v>
      </c>
      <c r="F4192">
        <f>D4192-E4192</f>
        <v>-3</v>
      </c>
    </row>
    <row r="4193" spans="1:6">
      <c r="A4193">
        <v>371</v>
      </c>
      <c r="B4193" t="s">
        <v>129</v>
      </c>
      <c r="C4193" t="s">
        <v>104</v>
      </c>
      <c r="D4193">
        <v>8</v>
      </c>
      <c r="E4193">
        <v>2</v>
      </c>
      <c r="F4193">
        <f>D4193-E4193</f>
        <v>6</v>
      </c>
    </row>
    <row r="4194" spans="1:6">
      <c r="A4194">
        <v>371</v>
      </c>
      <c r="B4194" t="s">
        <v>129</v>
      </c>
      <c r="C4194" t="s">
        <v>104</v>
      </c>
      <c r="D4194">
        <v>2</v>
      </c>
      <c r="E4194">
        <v>7</v>
      </c>
      <c r="F4194">
        <f>D4194-E4194</f>
        <v>-5</v>
      </c>
    </row>
    <row r="4195" spans="1:6">
      <c r="A4195">
        <v>371</v>
      </c>
      <c r="B4195" t="s">
        <v>129</v>
      </c>
      <c r="C4195" t="s">
        <v>104</v>
      </c>
      <c r="D4195">
        <v>1</v>
      </c>
      <c r="E4195">
        <v>3</v>
      </c>
      <c r="F4195">
        <f>D4195-E4195</f>
        <v>-2</v>
      </c>
    </row>
    <row r="4196" spans="1:6">
      <c r="A4196">
        <v>371</v>
      </c>
      <c r="B4196" t="s">
        <v>129</v>
      </c>
      <c r="C4196" t="s">
        <v>104</v>
      </c>
      <c r="D4196">
        <v>3</v>
      </c>
      <c r="E4196">
        <v>3</v>
      </c>
      <c r="F4196">
        <f>D4196-E4196</f>
        <v>0</v>
      </c>
    </row>
    <row r="4197" spans="1:6">
      <c r="A4197">
        <v>371</v>
      </c>
      <c r="B4197" t="s">
        <v>129</v>
      </c>
      <c r="C4197" t="s">
        <v>104</v>
      </c>
      <c r="D4197">
        <v>7</v>
      </c>
      <c r="E4197">
        <v>7</v>
      </c>
      <c r="F4197">
        <f>D4197-E4197</f>
        <v>0</v>
      </c>
    </row>
    <row r="4198" spans="1:6">
      <c r="A4198">
        <v>371</v>
      </c>
      <c r="B4198" t="s">
        <v>129</v>
      </c>
      <c r="C4198" t="s">
        <v>104</v>
      </c>
      <c r="D4198">
        <v>9</v>
      </c>
      <c r="E4198">
        <v>6</v>
      </c>
      <c r="F4198">
        <f>D4198-E4198</f>
        <v>3</v>
      </c>
    </row>
    <row r="4199" spans="1:6">
      <c r="A4199">
        <v>371</v>
      </c>
      <c r="B4199" t="s">
        <v>129</v>
      </c>
      <c r="C4199" t="s">
        <v>104</v>
      </c>
      <c r="D4199">
        <v>7</v>
      </c>
      <c r="E4199">
        <v>4</v>
      </c>
      <c r="F4199">
        <f>D4199-E4199</f>
        <v>3</v>
      </c>
    </row>
    <row r="4200" spans="1:6">
      <c r="A4200">
        <v>371</v>
      </c>
      <c r="B4200" t="s">
        <v>129</v>
      </c>
      <c r="C4200" t="s">
        <v>104</v>
      </c>
      <c r="D4200">
        <v>3</v>
      </c>
      <c r="E4200">
        <v>3</v>
      </c>
      <c r="F4200">
        <f>D4200-E4200</f>
        <v>0</v>
      </c>
    </row>
    <row r="4201" spans="1:6">
      <c r="A4201">
        <v>371</v>
      </c>
      <c r="B4201" t="s">
        <v>129</v>
      </c>
      <c r="C4201" t="s">
        <v>104</v>
      </c>
      <c r="D4201">
        <v>2</v>
      </c>
      <c r="E4201">
        <v>3</v>
      </c>
      <c r="F4201">
        <f>D4201-E4201</f>
        <v>-1</v>
      </c>
    </row>
    <row r="4202" spans="1:6">
      <c r="A4202">
        <v>371</v>
      </c>
      <c r="B4202" t="s">
        <v>129</v>
      </c>
      <c r="C4202" t="s">
        <v>104</v>
      </c>
      <c r="D4202">
        <v>1</v>
      </c>
      <c r="E4202">
        <v>0</v>
      </c>
      <c r="F4202">
        <f>D4202-E4202</f>
        <v>1</v>
      </c>
    </row>
    <row r="4203" spans="1:6">
      <c r="A4203">
        <v>372</v>
      </c>
      <c r="B4203" t="s">
        <v>129</v>
      </c>
      <c r="C4203" t="s">
        <v>116</v>
      </c>
      <c r="D4203">
        <v>2</v>
      </c>
      <c r="E4203">
        <v>1</v>
      </c>
      <c r="F4203">
        <f>D4203-E4203</f>
        <v>1</v>
      </c>
    </row>
    <row r="4204" spans="1:6">
      <c r="A4204">
        <v>372</v>
      </c>
      <c r="B4204" t="s">
        <v>129</v>
      </c>
      <c r="C4204" t="s">
        <v>116</v>
      </c>
      <c r="D4204">
        <v>1</v>
      </c>
      <c r="E4204">
        <v>4</v>
      </c>
      <c r="F4204">
        <f>D4204-E4204</f>
        <v>-3</v>
      </c>
    </row>
    <row r="4205" spans="1:6">
      <c r="A4205">
        <v>372</v>
      </c>
      <c r="B4205" t="s">
        <v>129</v>
      </c>
      <c r="C4205" t="s">
        <v>116</v>
      </c>
      <c r="D4205">
        <v>11</v>
      </c>
      <c r="E4205">
        <v>11</v>
      </c>
      <c r="F4205">
        <f>D4205-E4205</f>
        <v>0</v>
      </c>
    </row>
    <row r="4206" spans="1:6">
      <c r="A4206">
        <v>372</v>
      </c>
      <c r="B4206" t="s">
        <v>129</v>
      </c>
      <c r="C4206" t="s">
        <v>116</v>
      </c>
      <c r="D4206">
        <v>0</v>
      </c>
      <c r="E4206">
        <v>1</v>
      </c>
      <c r="F4206">
        <f>D4206-E4206</f>
        <v>-1</v>
      </c>
    </row>
    <row r="4207" spans="1:6">
      <c r="A4207">
        <v>372</v>
      </c>
      <c r="B4207" t="s">
        <v>129</v>
      </c>
      <c r="C4207" t="s">
        <v>116</v>
      </c>
      <c r="D4207">
        <v>3</v>
      </c>
      <c r="E4207">
        <v>6</v>
      </c>
      <c r="F4207">
        <f>D4207-E4207</f>
        <v>-3</v>
      </c>
    </row>
    <row r="4208" spans="1:6">
      <c r="A4208">
        <v>372</v>
      </c>
      <c r="B4208" t="s">
        <v>129</v>
      </c>
      <c r="C4208" t="s">
        <v>116</v>
      </c>
      <c r="D4208">
        <v>3</v>
      </c>
      <c r="E4208">
        <v>1</v>
      </c>
      <c r="F4208">
        <f>D4208-E4208</f>
        <v>2</v>
      </c>
    </row>
    <row r="4209" spans="1:6">
      <c r="A4209">
        <v>372</v>
      </c>
      <c r="B4209" t="s">
        <v>129</v>
      </c>
      <c r="C4209" t="s">
        <v>116</v>
      </c>
      <c r="D4209">
        <v>3</v>
      </c>
      <c r="E4209">
        <v>5</v>
      </c>
      <c r="F4209">
        <f>D4209-E4209</f>
        <v>-2</v>
      </c>
    </row>
    <row r="4210" spans="1:6">
      <c r="A4210">
        <v>372</v>
      </c>
      <c r="B4210" t="s">
        <v>129</v>
      </c>
      <c r="C4210" t="s">
        <v>116</v>
      </c>
      <c r="D4210">
        <v>3</v>
      </c>
      <c r="E4210">
        <v>1</v>
      </c>
      <c r="F4210">
        <f>D4210-E4210</f>
        <v>2</v>
      </c>
    </row>
    <row r="4211" spans="1:6">
      <c r="A4211">
        <v>372</v>
      </c>
      <c r="B4211" t="s">
        <v>129</v>
      </c>
      <c r="C4211" t="s">
        <v>116</v>
      </c>
      <c r="D4211">
        <v>4</v>
      </c>
      <c r="E4211">
        <v>4</v>
      </c>
      <c r="F4211">
        <f>D4211-E4211</f>
        <v>0</v>
      </c>
    </row>
    <row r="4212" spans="1:6">
      <c r="A4212">
        <v>372</v>
      </c>
      <c r="B4212" t="s">
        <v>129</v>
      </c>
      <c r="C4212" t="s">
        <v>116</v>
      </c>
      <c r="D4212">
        <v>6</v>
      </c>
      <c r="E4212">
        <v>1</v>
      </c>
      <c r="F4212">
        <f>D4212-E4212</f>
        <v>5</v>
      </c>
    </row>
    <row r="4213" spans="1:6">
      <c r="A4213">
        <v>372</v>
      </c>
      <c r="B4213" t="s">
        <v>129</v>
      </c>
      <c r="C4213" t="s">
        <v>116</v>
      </c>
      <c r="D4213">
        <v>2</v>
      </c>
      <c r="E4213">
        <v>4</v>
      </c>
      <c r="F4213">
        <f>D4213-E4213</f>
        <v>-2</v>
      </c>
    </row>
    <row r="4214" spans="1:6">
      <c r="A4214">
        <v>372</v>
      </c>
      <c r="B4214" t="s">
        <v>129</v>
      </c>
      <c r="C4214" t="s">
        <v>116</v>
      </c>
      <c r="D4214">
        <v>5</v>
      </c>
      <c r="E4214">
        <v>4</v>
      </c>
      <c r="F4214">
        <f>D4214-E4214</f>
        <v>1</v>
      </c>
    </row>
    <row r="4215" spans="1:6">
      <c r="A4215">
        <v>372</v>
      </c>
      <c r="B4215" t="s">
        <v>129</v>
      </c>
      <c r="C4215" t="s">
        <v>116</v>
      </c>
      <c r="D4215">
        <v>4</v>
      </c>
      <c r="E4215">
        <v>2</v>
      </c>
      <c r="F4215">
        <f>D4215-E4215</f>
        <v>2</v>
      </c>
    </row>
    <row r="4216" spans="1:6">
      <c r="A4216">
        <v>373</v>
      </c>
      <c r="B4216" t="s">
        <v>129</v>
      </c>
      <c r="C4216" t="s">
        <v>142</v>
      </c>
      <c r="D4216">
        <v>8</v>
      </c>
      <c r="E4216">
        <v>8</v>
      </c>
      <c r="F4216">
        <f>D4216-E4216</f>
        <v>0</v>
      </c>
    </row>
    <row r="4217" spans="1:6">
      <c r="A4217">
        <v>373</v>
      </c>
      <c r="B4217" t="s">
        <v>129</v>
      </c>
      <c r="C4217" t="s">
        <v>142</v>
      </c>
      <c r="D4217">
        <v>6</v>
      </c>
      <c r="E4217">
        <v>6</v>
      </c>
      <c r="F4217">
        <f>D4217-E4217</f>
        <v>0</v>
      </c>
    </row>
    <row r="4218" spans="1:6">
      <c r="A4218">
        <v>373</v>
      </c>
      <c r="B4218" t="s">
        <v>129</v>
      </c>
      <c r="C4218" t="s">
        <v>142</v>
      </c>
      <c r="D4218">
        <v>3</v>
      </c>
      <c r="E4218">
        <v>6</v>
      </c>
      <c r="F4218">
        <f>D4218-E4218</f>
        <v>-3</v>
      </c>
    </row>
    <row r="4219" spans="1:6">
      <c r="A4219">
        <v>373</v>
      </c>
      <c r="B4219" t="s">
        <v>129</v>
      </c>
      <c r="C4219" t="s">
        <v>142</v>
      </c>
      <c r="D4219">
        <v>6</v>
      </c>
      <c r="E4219">
        <v>3</v>
      </c>
      <c r="F4219">
        <f>D4219-E4219</f>
        <v>3</v>
      </c>
    </row>
    <row r="4220" spans="1:6">
      <c r="A4220">
        <v>373</v>
      </c>
      <c r="B4220" t="s">
        <v>129</v>
      </c>
      <c r="C4220" t="s">
        <v>142</v>
      </c>
      <c r="D4220">
        <v>2</v>
      </c>
      <c r="E4220">
        <v>3</v>
      </c>
      <c r="F4220">
        <f>D4220-E4220</f>
        <v>-1</v>
      </c>
    </row>
    <row r="4221" spans="1:6">
      <c r="A4221">
        <v>373</v>
      </c>
      <c r="B4221" t="s">
        <v>129</v>
      </c>
      <c r="C4221" t="s">
        <v>142</v>
      </c>
      <c r="D4221">
        <v>2</v>
      </c>
      <c r="E4221">
        <v>1</v>
      </c>
      <c r="F4221">
        <f>D4221-E4221</f>
        <v>1</v>
      </c>
    </row>
    <row r="4222" spans="1:6">
      <c r="A4222">
        <v>373</v>
      </c>
      <c r="B4222" t="s">
        <v>129</v>
      </c>
      <c r="C4222" t="s">
        <v>142</v>
      </c>
      <c r="D4222">
        <v>4</v>
      </c>
      <c r="E4222">
        <v>1</v>
      </c>
      <c r="F4222">
        <f>D4222-E4222</f>
        <v>3</v>
      </c>
    </row>
    <row r="4223" spans="1:6">
      <c r="A4223">
        <v>373</v>
      </c>
      <c r="B4223" t="s">
        <v>129</v>
      </c>
      <c r="C4223" t="s">
        <v>142</v>
      </c>
      <c r="D4223">
        <v>3</v>
      </c>
      <c r="E4223">
        <v>7</v>
      </c>
      <c r="F4223">
        <f>D4223-E4223</f>
        <v>-4</v>
      </c>
    </row>
    <row r="4224" spans="1:6">
      <c r="A4224">
        <v>373</v>
      </c>
      <c r="B4224" t="s">
        <v>129</v>
      </c>
      <c r="C4224" t="s">
        <v>142</v>
      </c>
      <c r="D4224">
        <v>5</v>
      </c>
      <c r="E4224">
        <v>3</v>
      </c>
      <c r="F4224">
        <f>D4224-E4224</f>
        <v>2</v>
      </c>
    </row>
    <row r="4225" spans="1:6">
      <c r="A4225">
        <v>374</v>
      </c>
      <c r="B4225" t="s">
        <v>129</v>
      </c>
      <c r="C4225" t="s">
        <v>154</v>
      </c>
      <c r="D4225">
        <v>3</v>
      </c>
      <c r="E4225">
        <v>2</v>
      </c>
      <c r="F4225">
        <f>D4225-E4225</f>
        <v>1</v>
      </c>
    </row>
    <row r="4226" spans="1:6">
      <c r="A4226">
        <v>374</v>
      </c>
      <c r="B4226" t="s">
        <v>129</v>
      </c>
      <c r="C4226" t="s">
        <v>154</v>
      </c>
      <c r="D4226">
        <v>0</v>
      </c>
      <c r="E4226">
        <v>0</v>
      </c>
      <c r="F4226">
        <f>D4226-E4226</f>
        <v>0</v>
      </c>
    </row>
    <row r="4227" spans="1:6">
      <c r="A4227">
        <v>374</v>
      </c>
      <c r="B4227" t="s">
        <v>129</v>
      </c>
      <c r="C4227" t="s">
        <v>154</v>
      </c>
      <c r="D4227">
        <v>4</v>
      </c>
      <c r="E4227">
        <v>2</v>
      </c>
      <c r="F4227">
        <f>D4227-E4227</f>
        <v>2</v>
      </c>
    </row>
    <row r="4228" spans="1:6">
      <c r="A4228">
        <v>374</v>
      </c>
      <c r="B4228" t="s">
        <v>129</v>
      </c>
      <c r="C4228" t="s">
        <v>154</v>
      </c>
      <c r="D4228">
        <v>8</v>
      </c>
      <c r="E4228">
        <v>7</v>
      </c>
      <c r="F4228">
        <f>D4228-E4228</f>
        <v>1</v>
      </c>
    </row>
    <row r="4229" spans="1:6">
      <c r="A4229">
        <v>374</v>
      </c>
      <c r="B4229" t="s">
        <v>129</v>
      </c>
      <c r="C4229" t="s">
        <v>154</v>
      </c>
      <c r="D4229">
        <v>8</v>
      </c>
      <c r="E4229">
        <v>4</v>
      </c>
      <c r="F4229">
        <f>D4229-E4229</f>
        <v>4</v>
      </c>
    </row>
    <row r="4230" spans="1:6">
      <c r="A4230">
        <v>374</v>
      </c>
      <c r="B4230" t="s">
        <v>129</v>
      </c>
      <c r="C4230" t="s">
        <v>154</v>
      </c>
      <c r="D4230">
        <v>9</v>
      </c>
      <c r="E4230">
        <v>9</v>
      </c>
      <c r="F4230">
        <f>D4230-E4230</f>
        <v>0</v>
      </c>
    </row>
    <row r="4231" spans="1:6">
      <c r="A4231">
        <v>374</v>
      </c>
      <c r="B4231" t="s">
        <v>129</v>
      </c>
      <c r="C4231" t="s">
        <v>154</v>
      </c>
      <c r="D4231">
        <v>3</v>
      </c>
      <c r="E4231">
        <v>3</v>
      </c>
      <c r="F4231">
        <f>D4231-E4231</f>
        <v>0</v>
      </c>
    </row>
    <row r="4232" spans="1:6">
      <c r="A4232">
        <v>374</v>
      </c>
      <c r="B4232" t="s">
        <v>129</v>
      </c>
      <c r="C4232" t="s">
        <v>154</v>
      </c>
      <c r="D4232">
        <v>6</v>
      </c>
      <c r="E4232">
        <v>8</v>
      </c>
      <c r="F4232">
        <f>D4232-E4232</f>
        <v>-2</v>
      </c>
    </row>
    <row r="4233" spans="1:6">
      <c r="A4233">
        <v>374</v>
      </c>
      <c r="B4233" t="s">
        <v>129</v>
      </c>
      <c r="C4233" t="s">
        <v>154</v>
      </c>
      <c r="D4233">
        <v>4</v>
      </c>
      <c r="E4233">
        <v>3</v>
      </c>
      <c r="F4233">
        <f>D4233-E4233</f>
        <v>1</v>
      </c>
    </row>
    <row r="4234" spans="1:6">
      <c r="A4234">
        <v>374</v>
      </c>
      <c r="B4234" t="s">
        <v>129</v>
      </c>
      <c r="C4234" t="s">
        <v>154</v>
      </c>
      <c r="D4234">
        <v>2</v>
      </c>
      <c r="E4234">
        <v>2</v>
      </c>
      <c r="F4234">
        <f>D4234-E4234</f>
        <v>0</v>
      </c>
    </row>
    <row r="4235" spans="1:6">
      <c r="A4235">
        <v>374</v>
      </c>
      <c r="B4235" t="s">
        <v>129</v>
      </c>
      <c r="C4235" t="s">
        <v>154</v>
      </c>
      <c r="D4235">
        <v>9</v>
      </c>
      <c r="E4235">
        <v>8</v>
      </c>
      <c r="F4235">
        <f>D4235-E4235</f>
        <v>1</v>
      </c>
    </row>
    <row r="4236" spans="1:6">
      <c r="A4236">
        <v>374</v>
      </c>
      <c r="B4236" t="s">
        <v>129</v>
      </c>
      <c r="C4236" t="s">
        <v>154</v>
      </c>
      <c r="D4236">
        <v>2</v>
      </c>
      <c r="E4236">
        <v>1</v>
      </c>
      <c r="F4236">
        <f>D4236-E4236</f>
        <v>1</v>
      </c>
    </row>
    <row r="4237" spans="1:6">
      <c r="A4237">
        <v>375</v>
      </c>
      <c r="B4237" t="s">
        <v>142</v>
      </c>
      <c r="C4237" t="s">
        <v>14</v>
      </c>
      <c r="D4237">
        <v>2</v>
      </c>
      <c r="E4237">
        <v>8</v>
      </c>
      <c r="F4237">
        <f>D4237-E4237</f>
        <v>-6</v>
      </c>
    </row>
    <row r="4238" spans="1:6">
      <c r="A4238">
        <v>375</v>
      </c>
      <c r="B4238" t="s">
        <v>142</v>
      </c>
      <c r="C4238" t="s">
        <v>14</v>
      </c>
      <c r="D4238">
        <v>1</v>
      </c>
      <c r="E4238">
        <v>3</v>
      </c>
      <c r="F4238">
        <f>D4238-E4238</f>
        <v>-2</v>
      </c>
    </row>
    <row r="4239" spans="1:6">
      <c r="A4239">
        <v>375</v>
      </c>
      <c r="B4239" t="s">
        <v>142</v>
      </c>
      <c r="C4239" t="s">
        <v>14</v>
      </c>
      <c r="D4239">
        <v>1</v>
      </c>
      <c r="E4239">
        <v>4</v>
      </c>
      <c r="F4239">
        <f>D4239-E4239</f>
        <v>-3</v>
      </c>
    </row>
    <row r="4240" spans="1:6">
      <c r="A4240">
        <v>375</v>
      </c>
      <c r="B4240" t="s">
        <v>142</v>
      </c>
      <c r="C4240" t="s">
        <v>14</v>
      </c>
      <c r="D4240">
        <v>3</v>
      </c>
      <c r="E4240">
        <v>5</v>
      </c>
      <c r="F4240">
        <f>D4240-E4240</f>
        <v>-2</v>
      </c>
    </row>
    <row r="4241" spans="1:6">
      <c r="A4241">
        <v>375</v>
      </c>
      <c r="B4241" t="s">
        <v>142</v>
      </c>
      <c r="C4241" t="s">
        <v>14</v>
      </c>
      <c r="D4241">
        <v>5</v>
      </c>
      <c r="E4241">
        <v>9</v>
      </c>
      <c r="F4241">
        <f>D4241-E4241</f>
        <v>-4</v>
      </c>
    </row>
    <row r="4242" spans="1:6">
      <c r="A4242">
        <v>375</v>
      </c>
      <c r="B4242" t="s">
        <v>142</v>
      </c>
      <c r="C4242" t="s">
        <v>14</v>
      </c>
      <c r="D4242">
        <v>9</v>
      </c>
      <c r="E4242">
        <v>3</v>
      </c>
      <c r="F4242">
        <f>D4242-E4242</f>
        <v>6</v>
      </c>
    </row>
    <row r="4243" spans="1:6">
      <c r="A4243">
        <v>375</v>
      </c>
      <c r="B4243" t="s">
        <v>142</v>
      </c>
      <c r="C4243" t="s">
        <v>14</v>
      </c>
      <c r="D4243">
        <v>11</v>
      </c>
      <c r="E4243">
        <v>16</v>
      </c>
      <c r="F4243">
        <f>D4243-E4243</f>
        <v>-5</v>
      </c>
    </row>
    <row r="4244" spans="1:6">
      <c r="A4244">
        <v>375</v>
      </c>
      <c r="B4244" t="s">
        <v>142</v>
      </c>
      <c r="C4244" t="s">
        <v>14</v>
      </c>
      <c r="D4244">
        <v>1</v>
      </c>
      <c r="E4244">
        <v>8</v>
      </c>
      <c r="F4244">
        <f>D4244-E4244</f>
        <v>-7</v>
      </c>
    </row>
    <row r="4245" spans="1:6">
      <c r="A4245">
        <v>375</v>
      </c>
      <c r="B4245" t="s">
        <v>142</v>
      </c>
      <c r="C4245" t="s">
        <v>14</v>
      </c>
      <c r="D4245">
        <v>0</v>
      </c>
      <c r="E4245">
        <v>6</v>
      </c>
      <c r="F4245">
        <f>D4245-E4245</f>
        <v>-6</v>
      </c>
    </row>
    <row r="4246" spans="1:6">
      <c r="A4246">
        <v>375</v>
      </c>
      <c r="B4246" t="s">
        <v>142</v>
      </c>
      <c r="C4246" t="s">
        <v>14</v>
      </c>
      <c r="D4246">
        <v>0</v>
      </c>
      <c r="E4246">
        <v>0</v>
      </c>
      <c r="F4246">
        <f>D4246-E4246</f>
        <v>0</v>
      </c>
    </row>
    <row r="4247" spans="1:6">
      <c r="A4247">
        <v>376</v>
      </c>
      <c r="B4247" t="s">
        <v>142</v>
      </c>
      <c r="C4247" t="s">
        <v>15</v>
      </c>
      <c r="D4247">
        <v>2</v>
      </c>
      <c r="E4247">
        <v>1</v>
      </c>
      <c r="F4247">
        <f>D4247-E4247</f>
        <v>1</v>
      </c>
    </row>
    <row r="4248" spans="1:6">
      <c r="A4248">
        <v>376</v>
      </c>
      <c r="B4248" t="s">
        <v>142</v>
      </c>
      <c r="C4248" t="s">
        <v>15</v>
      </c>
      <c r="D4248">
        <v>0</v>
      </c>
      <c r="E4248">
        <v>3</v>
      </c>
      <c r="F4248">
        <f>D4248-E4248</f>
        <v>-3</v>
      </c>
    </row>
    <row r="4249" spans="1:6">
      <c r="A4249">
        <v>376</v>
      </c>
      <c r="B4249" t="s">
        <v>142</v>
      </c>
      <c r="C4249" t="s">
        <v>15</v>
      </c>
      <c r="D4249">
        <v>3</v>
      </c>
      <c r="E4249">
        <v>7</v>
      </c>
      <c r="F4249">
        <f>D4249-E4249</f>
        <v>-4</v>
      </c>
    </row>
    <row r="4250" spans="1:6">
      <c r="A4250">
        <v>376</v>
      </c>
      <c r="B4250" t="s">
        <v>142</v>
      </c>
      <c r="C4250" t="s">
        <v>15</v>
      </c>
      <c r="D4250">
        <v>2</v>
      </c>
      <c r="E4250">
        <v>3</v>
      </c>
      <c r="F4250">
        <f>D4250-E4250</f>
        <v>-1</v>
      </c>
    </row>
    <row r="4251" spans="1:6">
      <c r="A4251">
        <v>376</v>
      </c>
      <c r="B4251" t="s">
        <v>142</v>
      </c>
      <c r="C4251" t="s">
        <v>15</v>
      </c>
      <c r="D4251">
        <v>2</v>
      </c>
      <c r="E4251">
        <v>0</v>
      </c>
      <c r="F4251">
        <f>D4251-E4251</f>
        <v>2</v>
      </c>
    </row>
    <row r="4252" spans="1:6">
      <c r="A4252">
        <v>376</v>
      </c>
      <c r="B4252" t="s">
        <v>142</v>
      </c>
      <c r="C4252" t="s">
        <v>15</v>
      </c>
      <c r="D4252">
        <v>1</v>
      </c>
      <c r="E4252">
        <v>7</v>
      </c>
      <c r="F4252">
        <f>D4252-E4252</f>
        <v>-6</v>
      </c>
    </row>
    <row r="4253" spans="1:6">
      <c r="A4253">
        <v>376</v>
      </c>
      <c r="B4253" t="s">
        <v>142</v>
      </c>
      <c r="C4253" t="s">
        <v>15</v>
      </c>
      <c r="D4253">
        <v>6</v>
      </c>
      <c r="E4253">
        <v>11</v>
      </c>
      <c r="F4253">
        <f>D4253-E4253</f>
        <v>-5</v>
      </c>
    </row>
    <row r="4254" spans="1:6">
      <c r="A4254">
        <v>376</v>
      </c>
      <c r="B4254" t="s">
        <v>142</v>
      </c>
      <c r="C4254" t="s">
        <v>15</v>
      </c>
      <c r="D4254">
        <v>3</v>
      </c>
      <c r="E4254">
        <v>4</v>
      </c>
      <c r="F4254">
        <f>D4254-E4254</f>
        <v>-1</v>
      </c>
    </row>
    <row r="4255" spans="1:6">
      <c r="A4255">
        <v>376</v>
      </c>
      <c r="B4255" t="s">
        <v>142</v>
      </c>
      <c r="C4255" t="s">
        <v>15</v>
      </c>
      <c r="D4255">
        <v>3</v>
      </c>
      <c r="E4255">
        <v>3</v>
      </c>
      <c r="F4255">
        <f>D4255-E4255</f>
        <v>0</v>
      </c>
    </row>
    <row r="4256" spans="1:6">
      <c r="A4256">
        <v>376</v>
      </c>
      <c r="B4256" t="s">
        <v>142</v>
      </c>
      <c r="C4256" t="s">
        <v>15</v>
      </c>
      <c r="D4256">
        <v>0</v>
      </c>
      <c r="E4256">
        <v>3</v>
      </c>
      <c r="F4256">
        <f>D4256-E4256</f>
        <v>-3</v>
      </c>
    </row>
    <row r="4257" spans="1:6">
      <c r="A4257">
        <v>376</v>
      </c>
      <c r="B4257" t="s">
        <v>142</v>
      </c>
      <c r="C4257" t="s">
        <v>15</v>
      </c>
      <c r="D4257">
        <v>6</v>
      </c>
      <c r="E4257">
        <v>7</v>
      </c>
      <c r="F4257">
        <f>D4257-E4257</f>
        <v>-1</v>
      </c>
    </row>
    <row r="4258" spans="1:6">
      <c r="A4258">
        <v>376</v>
      </c>
      <c r="B4258" t="s">
        <v>142</v>
      </c>
      <c r="C4258" t="s">
        <v>15</v>
      </c>
      <c r="D4258">
        <v>0</v>
      </c>
      <c r="E4258">
        <v>1</v>
      </c>
      <c r="F4258">
        <f>D4258-E4258</f>
        <v>-1</v>
      </c>
    </row>
    <row r="4259" spans="1:6">
      <c r="A4259">
        <v>377</v>
      </c>
      <c r="B4259" t="s">
        <v>142</v>
      </c>
      <c r="C4259" t="s">
        <v>40</v>
      </c>
      <c r="D4259">
        <v>2</v>
      </c>
      <c r="E4259">
        <v>2</v>
      </c>
      <c r="F4259">
        <f>D4259-E4259</f>
        <v>0</v>
      </c>
    </row>
    <row r="4260" spans="1:6">
      <c r="A4260">
        <v>377</v>
      </c>
      <c r="B4260" t="s">
        <v>142</v>
      </c>
      <c r="C4260" t="s">
        <v>40</v>
      </c>
      <c r="D4260">
        <v>2</v>
      </c>
      <c r="E4260">
        <v>3</v>
      </c>
      <c r="F4260">
        <f>D4260-E4260</f>
        <v>-1</v>
      </c>
    </row>
    <row r="4261" spans="1:6">
      <c r="A4261">
        <v>377</v>
      </c>
      <c r="B4261" t="s">
        <v>142</v>
      </c>
      <c r="C4261" t="s">
        <v>40</v>
      </c>
      <c r="D4261">
        <v>1</v>
      </c>
      <c r="E4261">
        <v>5</v>
      </c>
      <c r="F4261">
        <f>D4261-E4261</f>
        <v>-4</v>
      </c>
    </row>
    <row r="4262" spans="1:6">
      <c r="A4262">
        <v>377</v>
      </c>
      <c r="B4262" t="s">
        <v>142</v>
      </c>
      <c r="C4262" t="s">
        <v>40</v>
      </c>
      <c r="D4262">
        <v>3</v>
      </c>
      <c r="E4262">
        <v>8</v>
      </c>
      <c r="F4262">
        <f>D4262-E4262</f>
        <v>-5</v>
      </c>
    </row>
    <row r="4263" spans="1:6">
      <c r="A4263">
        <v>377</v>
      </c>
      <c r="B4263" t="s">
        <v>142</v>
      </c>
      <c r="C4263" t="s">
        <v>40</v>
      </c>
      <c r="D4263">
        <v>4</v>
      </c>
      <c r="E4263">
        <v>1</v>
      </c>
      <c r="F4263">
        <f>D4263-E4263</f>
        <v>3</v>
      </c>
    </row>
    <row r="4264" spans="1:6">
      <c r="A4264">
        <v>377</v>
      </c>
      <c r="B4264" t="s">
        <v>142</v>
      </c>
      <c r="C4264" t="s">
        <v>40</v>
      </c>
      <c r="D4264">
        <v>0</v>
      </c>
      <c r="E4264">
        <v>2</v>
      </c>
      <c r="F4264">
        <f>D4264-E4264</f>
        <v>-2</v>
      </c>
    </row>
    <row r="4265" spans="1:6">
      <c r="A4265">
        <v>377</v>
      </c>
      <c r="B4265" t="s">
        <v>142</v>
      </c>
      <c r="C4265" t="s">
        <v>40</v>
      </c>
      <c r="D4265">
        <v>4</v>
      </c>
      <c r="E4265">
        <v>8</v>
      </c>
      <c r="F4265">
        <f>D4265-E4265</f>
        <v>-4</v>
      </c>
    </row>
    <row r="4266" spans="1:6">
      <c r="A4266">
        <v>377</v>
      </c>
      <c r="B4266" t="s">
        <v>142</v>
      </c>
      <c r="C4266" t="s">
        <v>40</v>
      </c>
      <c r="D4266">
        <v>1</v>
      </c>
      <c r="E4266">
        <v>0</v>
      </c>
      <c r="F4266">
        <f>D4266-E4266</f>
        <v>1</v>
      </c>
    </row>
    <row r="4267" spans="1:6">
      <c r="A4267">
        <v>377</v>
      </c>
      <c r="B4267" t="s">
        <v>142</v>
      </c>
      <c r="C4267" t="s">
        <v>40</v>
      </c>
      <c r="D4267">
        <v>8</v>
      </c>
      <c r="E4267">
        <v>8</v>
      </c>
      <c r="F4267">
        <f>D4267-E4267</f>
        <v>0</v>
      </c>
    </row>
    <row r="4268" spans="1:6">
      <c r="A4268">
        <v>377</v>
      </c>
      <c r="B4268" t="s">
        <v>142</v>
      </c>
      <c r="C4268" t="s">
        <v>40</v>
      </c>
      <c r="D4268">
        <v>2</v>
      </c>
      <c r="E4268">
        <v>4</v>
      </c>
      <c r="F4268">
        <f>D4268-E4268</f>
        <v>-2</v>
      </c>
    </row>
    <row r="4269" spans="1:6">
      <c r="A4269">
        <v>377</v>
      </c>
      <c r="B4269" t="s">
        <v>142</v>
      </c>
      <c r="C4269" t="s">
        <v>40</v>
      </c>
      <c r="D4269">
        <v>3</v>
      </c>
      <c r="E4269">
        <v>11</v>
      </c>
      <c r="F4269">
        <f>D4269-E4269</f>
        <v>-8</v>
      </c>
    </row>
    <row r="4270" spans="1:6">
      <c r="A4270">
        <v>378</v>
      </c>
      <c r="B4270" t="s">
        <v>142</v>
      </c>
      <c r="C4270" t="s">
        <v>53</v>
      </c>
      <c r="D4270">
        <v>3</v>
      </c>
      <c r="E4270">
        <v>8</v>
      </c>
      <c r="F4270">
        <f>D4270-E4270</f>
        <v>-5</v>
      </c>
    </row>
    <row r="4271" spans="1:6">
      <c r="A4271">
        <v>378</v>
      </c>
      <c r="B4271" t="s">
        <v>142</v>
      </c>
      <c r="C4271" t="s">
        <v>53</v>
      </c>
      <c r="D4271">
        <v>4</v>
      </c>
      <c r="E4271">
        <v>5</v>
      </c>
      <c r="F4271">
        <f>D4271-E4271</f>
        <v>-1</v>
      </c>
    </row>
    <row r="4272" spans="1:6">
      <c r="A4272">
        <v>378</v>
      </c>
      <c r="B4272" t="s">
        <v>142</v>
      </c>
      <c r="C4272" t="s">
        <v>53</v>
      </c>
      <c r="D4272">
        <v>2</v>
      </c>
      <c r="E4272">
        <v>3</v>
      </c>
      <c r="F4272">
        <f>D4272-E4272</f>
        <v>-1</v>
      </c>
    </row>
    <row r="4273" spans="1:6">
      <c r="A4273">
        <v>378</v>
      </c>
      <c r="B4273" t="s">
        <v>142</v>
      </c>
      <c r="C4273" t="s">
        <v>53</v>
      </c>
      <c r="D4273">
        <v>5</v>
      </c>
      <c r="E4273">
        <v>9</v>
      </c>
      <c r="F4273">
        <f>D4273-E4273</f>
        <v>-4</v>
      </c>
    </row>
    <row r="4274" spans="1:6">
      <c r="A4274">
        <v>378</v>
      </c>
      <c r="B4274" t="s">
        <v>142</v>
      </c>
      <c r="C4274" t="s">
        <v>53</v>
      </c>
      <c r="D4274">
        <v>4</v>
      </c>
      <c r="E4274">
        <v>4</v>
      </c>
      <c r="F4274">
        <f>D4274-E4274</f>
        <v>0</v>
      </c>
    </row>
    <row r="4275" spans="1:6">
      <c r="A4275">
        <v>378</v>
      </c>
      <c r="B4275" t="s">
        <v>142</v>
      </c>
      <c r="C4275" t="s">
        <v>53</v>
      </c>
      <c r="D4275">
        <v>1</v>
      </c>
      <c r="E4275">
        <v>4</v>
      </c>
      <c r="F4275">
        <f>D4275-E4275</f>
        <v>-3</v>
      </c>
    </row>
    <row r="4276" spans="1:6">
      <c r="A4276">
        <v>378</v>
      </c>
      <c r="B4276" t="s">
        <v>142</v>
      </c>
      <c r="C4276" t="s">
        <v>53</v>
      </c>
      <c r="D4276">
        <v>3</v>
      </c>
      <c r="E4276">
        <v>8</v>
      </c>
      <c r="F4276">
        <f>D4276-E4276</f>
        <v>-5</v>
      </c>
    </row>
    <row r="4277" spans="1:6">
      <c r="A4277">
        <v>378</v>
      </c>
      <c r="B4277" t="s">
        <v>142</v>
      </c>
      <c r="C4277" t="s">
        <v>53</v>
      </c>
      <c r="D4277">
        <v>3</v>
      </c>
      <c r="E4277">
        <v>6</v>
      </c>
      <c r="F4277">
        <f>D4277-E4277</f>
        <v>-3</v>
      </c>
    </row>
    <row r="4278" spans="1:6">
      <c r="A4278">
        <v>378</v>
      </c>
      <c r="B4278" t="s">
        <v>142</v>
      </c>
      <c r="C4278" t="s">
        <v>53</v>
      </c>
      <c r="D4278">
        <v>1</v>
      </c>
      <c r="E4278">
        <v>2</v>
      </c>
      <c r="F4278">
        <f>D4278-E4278</f>
        <v>-1</v>
      </c>
    </row>
    <row r="4279" spans="1:6">
      <c r="A4279">
        <v>378</v>
      </c>
      <c r="B4279" t="s">
        <v>142</v>
      </c>
      <c r="C4279" t="s">
        <v>53</v>
      </c>
      <c r="D4279">
        <v>8</v>
      </c>
      <c r="E4279">
        <v>9</v>
      </c>
      <c r="F4279">
        <f>D4279-E4279</f>
        <v>-1</v>
      </c>
    </row>
    <row r="4280" spans="1:6">
      <c r="A4280">
        <v>379</v>
      </c>
      <c r="B4280" t="s">
        <v>142</v>
      </c>
      <c r="C4280" t="s">
        <v>66</v>
      </c>
      <c r="D4280">
        <v>6</v>
      </c>
      <c r="E4280">
        <v>7</v>
      </c>
      <c r="F4280">
        <f>D4280-E4280</f>
        <v>-1</v>
      </c>
    </row>
    <row r="4281" spans="1:6">
      <c r="A4281">
        <v>379</v>
      </c>
      <c r="B4281" t="s">
        <v>142</v>
      </c>
      <c r="C4281" t="s">
        <v>66</v>
      </c>
      <c r="D4281">
        <v>3</v>
      </c>
      <c r="E4281">
        <v>7</v>
      </c>
      <c r="F4281">
        <f>D4281-E4281</f>
        <v>-4</v>
      </c>
    </row>
    <row r="4282" spans="1:6">
      <c r="A4282">
        <v>379</v>
      </c>
      <c r="B4282" t="s">
        <v>142</v>
      </c>
      <c r="C4282" t="s">
        <v>66</v>
      </c>
      <c r="D4282">
        <v>7</v>
      </c>
      <c r="E4282">
        <v>7</v>
      </c>
      <c r="F4282">
        <f>D4282-E4282</f>
        <v>0</v>
      </c>
    </row>
    <row r="4283" spans="1:6">
      <c r="A4283">
        <v>379</v>
      </c>
      <c r="B4283" t="s">
        <v>142</v>
      </c>
      <c r="C4283" t="s">
        <v>66</v>
      </c>
      <c r="D4283">
        <v>0</v>
      </c>
      <c r="E4283">
        <v>1</v>
      </c>
      <c r="F4283">
        <f>D4283-E4283</f>
        <v>-1</v>
      </c>
    </row>
    <row r="4284" spans="1:6">
      <c r="A4284">
        <v>379</v>
      </c>
      <c r="B4284" t="s">
        <v>142</v>
      </c>
      <c r="C4284" t="s">
        <v>66</v>
      </c>
      <c r="D4284">
        <v>4</v>
      </c>
      <c r="E4284">
        <v>3</v>
      </c>
      <c r="F4284">
        <f>D4284-E4284</f>
        <v>1</v>
      </c>
    </row>
    <row r="4285" spans="1:6">
      <c r="A4285">
        <v>379</v>
      </c>
      <c r="B4285" t="s">
        <v>142</v>
      </c>
      <c r="C4285" t="s">
        <v>66</v>
      </c>
      <c r="D4285">
        <v>5</v>
      </c>
      <c r="E4285">
        <v>4</v>
      </c>
      <c r="F4285">
        <f>D4285-E4285</f>
        <v>1</v>
      </c>
    </row>
    <row r="4286" spans="1:6">
      <c r="A4286">
        <v>379</v>
      </c>
      <c r="B4286" t="s">
        <v>142</v>
      </c>
      <c r="C4286" t="s">
        <v>66</v>
      </c>
      <c r="D4286">
        <v>5</v>
      </c>
      <c r="E4286">
        <v>11</v>
      </c>
      <c r="F4286">
        <f>D4286-E4286</f>
        <v>-6</v>
      </c>
    </row>
    <row r="4287" spans="1:6">
      <c r="A4287">
        <v>379</v>
      </c>
      <c r="B4287" t="s">
        <v>142</v>
      </c>
      <c r="C4287" t="s">
        <v>66</v>
      </c>
      <c r="D4287">
        <v>2</v>
      </c>
      <c r="E4287">
        <v>5</v>
      </c>
      <c r="F4287">
        <f>D4287-E4287</f>
        <v>-3</v>
      </c>
    </row>
    <row r="4288" spans="1:6">
      <c r="A4288">
        <v>379</v>
      </c>
      <c r="B4288" t="s">
        <v>142</v>
      </c>
      <c r="C4288" t="s">
        <v>66</v>
      </c>
      <c r="D4288">
        <v>2</v>
      </c>
      <c r="E4288">
        <v>5</v>
      </c>
      <c r="F4288">
        <f>D4288-E4288</f>
        <v>-3</v>
      </c>
    </row>
    <row r="4289" spans="1:6">
      <c r="A4289">
        <v>380</v>
      </c>
      <c r="B4289" t="s">
        <v>142</v>
      </c>
      <c r="C4289" t="s">
        <v>79</v>
      </c>
      <c r="D4289">
        <v>2</v>
      </c>
      <c r="E4289">
        <v>1</v>
      </c>
      <c r="F4289">
        <f>D4289-E4289</f>
        <v>1</v>
      </c>
    </row>
    <row r="4290" spans="1:6">
      <c r="A4290">
        <v>380</v>
      </c>
      <c r="B4290" t="s">
        <v>142</v>
      </c>
      <c r="C4290" t="s">
        <v>79</v>
      </c>
      <c r="D4290">
        <v>10</v>
      </c>
      <c r="E4290">
        <v>5</v>
      </c>
      <c r="F4290">
        <f>D4290-E4290</f>
        <v>5</v>
      </c>
    </row>
    <row r="4291" spans="1:6">
      <c r="A4291">
        <v>380</v>
      </c>
      <c r="B4291" t="s">
        <v>142</v>
      </c>
      <c r="C4291" t="s">
        <v>79</v>
      </c>
      <c r="D4291">
        <v>2</v>
      </c>
      <c r="E4291">
        <v>3</v>
      </c>
      <c r="F4291">
        <f>D4291-E4291</f>
        <v>-1</v>
      </c>
    </row>
    <row r="4292" spans="1:6">
      <c r="A4292">
        <v>380</v>
      </c>
      <c r="B4292" t="s">
        <v>142</v>
      </c>
      <c r="C4292" t="s">
        <v>79</v>
      </c>
      <c r="D4292">
        <v>7</v>
      </c>
      <c r="E4292">
        <v>13</v>
      </c>
      <c r="F4292">
        <f>D4292-E4292</f>
        <v>-6</v>
      </c>
    </row>
    <row r="4293" spans="1:6">
      <c r="A4293">
        <v>380</v>
      </c>
      <c r="B4293" t="s">
        <v>142</v>
      </c>
      <c r="C4293" t="s">
        <v>79</v>
      </c>
      <c r="D4293">
        <v>4</v>
      </c>
      <c r="E4293">
        <v>2</v>
      </c>
      <c r="F4293">
        <f>D4293-E4293</f>
        <v>2</v>
      </c>
    </row>
    <row r="4294" spans="1:6">
      <c r="A4294">
        <v>380</v>
      </c>
      <c r="B4294" t="s">
        <v>142</v>
      </c>
      <c r="C4294" t="s">
        <v>79</v>
      </c>
      <c r="D4294">
        <v>6</v>
      </c>
      <c r="E4294">
        <v>10</v>
      </c>
      <c r="F4294">
        <f>D4294-E4294</f>
        <v>-4</v>
      </c>
    </row>
    <row r="4295" spans="1:6">
      <c r="A4295">
        <v>380</v>
      </c>
      <c r="B4295" t="s">
        <v>142</v>
      </c>
      <c r="C4295" t="s">
        <v>79</v>
      </c>
      <c r="D4295">
        <v>2</v>
      </c>
      <c r="E4295">
        <v>7</v>
      </c>
      <c r="F4295">
        <f>D4295-E4295</f>
        <v>-5</v>
      </c>
    </row>
    <row r="4296" spans="1:6">
      <c r="A4296">
        <v>380</v>
      </c>
      <c r="B4296" t="s">
        <v>142</v>
      </c>
      <c r="C4296" t="s">
        <v>79</v>
      </c>
      <c r="D4296">
        <v>2</v>
      </c>
      <c r="E4296">
        <v>3</v>
      </c>
      <c r="F4296">
        <f>D4296-E4296</f>
        <v>-1</v>
      </c>
    </row>
    <row r="4297" spans="1:6">
      <c r="A4297">
        <v>380</v>
      </c>
      <c r="B4297" t="s">
        <v>142</v>
      </c>
      <c r="C4297" t="s">
        <v>79</v>
      </c>
      <c r="D4297">
        <v>0</v>
      </c>
      <c r="E4297">
        <v>5</v>
      </c>
      <c r="F4297">
        <f>D4297-E4297</f>
        <v>-5</v>
      </c>
    </row>
    <row r="4298" spans="1:6">
      <c r="A4298">
        <v>380</v>
      </c>
      <c r="B4298" t="s">
        <v>142</v>
      </c>
      <c r="C4298" t="s">
        <v>79</v>
      </c>
      <c r="D4298">
        <v>1</v>
      </c>
      <c r="E4298">
        <v>2</v>
      </c>
      <c r="F4298">
        <f>D4298-E4298</f>
        <v>-1</v>
      </c>
    </row>
    <row r="4299" spans="1:6">
      <c r="A4299">
        <v>380</v>
      </c>
      <c r="B4299" t="s">
        <v>142</v>
      </c>
      <c r="C4299" t="s">
        <v>79</v>
      </c>
      <c r="D4299">
        <v>5</v>
      </c>
      <c r="E4299">
        <v>0</v>
      </c>
      <c r="F4299">
        <f>D4299-E4299</f>
        <v>5</v>
      </c>
    </row>
    <row r="4300" spans="1:6">
      <c r="A4300">
        <v>381</v>
      </c>
      <c r="B4300" t="s">
        <v>142</v>
      </c>
      <c r="C4300" t="s">
        <v>92</v>
      </c>
      <c r="D4300">
        <v>5</v>
      </c>
      <c r="E4300">
        <v>6</v>
      </c>
      <c r="F4300">
        <f>D4300-E4300</f>
        <v>-1</v>
      </c>
    </row>
    <row r="4301" spans="1:6">
      <c r="A4301">
        <v>381</v>
      </c>
      <c r="B4301" t="s">
        <v>142</v>
      </c>
      <c r="C4301" t="s">
        <v>92</v>
      </c>
      <c r="D4301">
        <v>7</v>
      </c>
      <c r="E4301">
        <v>2</v>
      </c>
      <c r="F4301">
        <f>D4301-E4301</f>
        <v>5</v>
      </c>
    </row>
    <row r="4302" spans="1:6">
      <c r="A4302">
        <v>381</v>
      </c>
      <c r="B4302" t="s">
        <v>142</v>
      </c>
      <c r="C4302" t="s">
        <v>92</v>
      </c>
      <c r="D4302">
        <v>4</v>
      </c>
      <c r="E4302">
        <v>10</v>
      </c>
      <c r="F4302">
        <f>D4302-E4302</f>
        <v>-6</v>
      </c>
    </row>
    <row r="4303" spans="1:6">
      <c r="A4303">
        <v>381</v>
      </c>
      <c r="B4303" t="s">
        <v>142</v>
      </c>
      <c r="C4303" t="s">
        <v>92</v>
      </c>
      <c r="D4303">
        <v>6</v>
      </c>
      <c r="E4303">
        <v>2</v>
      </c>
      <c r="F4303">
        <f>D4303-E4303</f>
        <v>4</v>
      </c>
    </row>
    <row r="4304" spans="1:6">
      <c r="A4304">
        <v>381</v>
      </c>
      <c r="B4304" t="s">
        <v>142</v>
      </c>
      <c r="C4304" t="s">
        <v>92</v>
      </c>
      <c r="D4304">
        <v>8</v>
      </c>
      <c r="E4304">
        <v>11</v>
      </c>
      <c r="F4304">
        <f>D4304-E4304</f>
        <v>-3</v>
      </c>
    </row>
    <row r="4305" spans="1:6">
      <c r="A4305">
        <v>381</v>
      </c>
      <c r="B4305" t="s">
        <v>142</v>
      </c>
      <c r="C4305" t="s">
        <v>92</v>
      </c>
      <c r="D4305">
        <v>4</v>
      </c>
      <c r="E4305">
        <v>6</v>
      </c>
      <c r="F4305">
        <f>D4305-E4305</f>
        <v>-2</v>
      </c>
    </row>
    <row r="4306" spans="1:6">
      <c r="A4306">
        <v>381</v>
      </c>
      <c r="B4306" t="s">
        <v>142</v>
      </c>
      <c r="C4306" t="s">
        <v>92</v>
      </c>
      <c r="D4306">
        <v>5</v>
      </c>
      <c r="E4306">
        <v>6</v>
      </c>
      <c r="F4306">
        <f>D4306-E4306</f>
        <v>-1</v>
      </c>
    </row>
    <row r="4307" spans="1:6">
      <c r="A4307">
        <v>381</v>
      </c>
      <c r="B4307" t="s">
        <v>142</v>
      </c>
      <c r="C4307" t="s">
        <v>92</v>
      </c>
      <c r="D4307">
        <v>0</v>
      </c>
      <c r="E4307">
        <v>3</v>
      </c>
      <c r="F4307">
        <f>D4307-E4307</f>
        <v>-3</v>
      </c>
    </row>
    <row r="4308" spans="1:6">
      <c r="A4308">
        <v>381</v>
      </c>
      <c r="B4308" t="s">
        <v>142</v>
      </c>
      <c r="C4308" t="s">
        <v>92</v>
      </c>
      <c r="D4308">
        <v>9</v>
      </c>
      <c r="E4308">
        <v>3</v>
      </c>
      <c r="F4308">
        <f>D4308-E4308</f>
        <v>6</v>
      </c>
    </row>
    <row r="4309" spans="1:6">
      <c r="A4309">
        <v>381</v>
      </c>
      <c r="B4309" t="s">
        <v>142</v>
      </c>
      <c r="C4309" t="s">
        <v>92</v>
      </c>
      <c r="D4309">
        <v>3</v>
      </c>
      <c r="E4309">
        <v>2</v>
      </c>
      <c r="F4309">
        <f>D4309-E4309</f>
        <v>1</v>
      </c>
    </row>
    <row r="4310" spans="1:6">
      <c r="A4310">
        <v>381</v>
      </c>
      <c r="B4310" t="s">
        <v>142</v>
      </c>
      <c r="C4310" t="s">
        <v>92</v>
      </c>
      <c r="D4310">
        <v>2</v>
      </c>
      <c r="E4310">
        <v>1</v>
      </c>
      <c r="F4310">
        <f>D4310-E4310</f>
        <v>1</v>
      </c>
    </row>
    <row r="4311" spans="1:6">
      <c r="A4311">
        <v>381</v>
      </c>
      <c r="B4311" t="s">
        <v>142</v>
      </c>
      <c r="C4311" t="s">
        <v>92</v>
      </c>
      <c r="D4311">
        <v>2</v>
      </c>
      <c r="E4311">
        <v>5</v>
      </c>
      <c r="F4311">
        <f>D4311-E4311</f>
        <v>-3</v>
      </c>
    </row>
    <row r="4312" spans="1:6">
      <c r="A4312">
        <v>382</v>
      </c>
      <c r="B4312" t="s">
        <v>142</v>
      </c>
      <c r="C4312" t="s">
        <v>104</v>
      </c>
      <c r="D4312">
        <v>4</v>
      </c>
      <c r="E4312">
        <v>6</v>
      </c>
      <c r="F4312">
        <f>D4312-E4312</f>
        <v>-2</v>
      </c>
    </row>
    <row r="4313" spans="1:6">
      <c r="A4313">
        <v>382</v>
      </c>
      <c r="B4313" t="s">
        <v>142</v>
      </c>
      <c r="C4313" t="s">
        <v>104</v>
      </c>
      <c r="D4313">
        <v>3</v>
      </c>
      <c r="E4313">
        <v>4</v>
      </c>
      <c r="F4313">
        <f>D4313-E4313</f>
        <v>-1</v>
      </c>
    </row>
    <row r="4314" spans="1:6">
      <c r="A4314">
        <v>382</v>
      </c>
      <c r="B4314" t="s">
        <v>142</v>
      </c>
      <c r="C4314" t="s">
        <v>104</v>
      </c>
      <c r="D4314">
        <v>2</v>
      </c>
      <c r="E4314">
        <v>3</v>
      </c>
      <c r="F4314">
        <f>D4314-E4314</f>
        <v>-1</v>
      </c>
    </row>
    <row r="4315" spans="1:6">
      <c r="A4315">
        <v>382</v>
      </c>
      <c r="B4315" t="s">
        <v>142</v>
      </c>
      <c r="C4315" t="s">
        <v>104</v>
      </c>
      <c r="D4315">
        <v>1</v>
      </c>
      <c r="E4315">
        <v>1</v>
      </c>
      <c r="F4315">
        <f>D4315-E4315</f>
        <v>0</v>
      </c>
    </row>
    <row r="4316" spans="1:6">
      <c r="A4316">
        <v>382</v>
      </c>
      <c r="B4316" t="s">
        <v>142</v>
      </c>
      <c r="C4316" t="s">
        <v>104</v>
      </c>
      <c r="D4316">
        <v>5</v>
      </c>
      <c r="E4316">
        <v>5</v>
      </c>
      <c r="F4316">
        <f>D4316-E4316</f>
        <v>0</v>
      </c>
    </row>
    <row r="4317" spans="1:6">
      <c r="A4317">
        <v>382</v>
      </c>
      <c r="B4317" t="s">
        <v>142</v>
      </c>
      <c r="C4317" t="s">
        <v>104</v>
      </c>
      <c r="D4317">
        <v>7</v>
      </c>
      <c r="E4317">
        <v>2</v>
      </c>
      <c r="F4317">
        <f>D4317-E4317</f>
        <v>5</v>
      </c>
    </row>
    <row r="4318" spans="1:6">
      <c r="A4318">
        <v>382</v>
      </c>
      <c r="B4318" t="s">
        <v>142</v>
      </c>
      <c r="C4318" t="s">
        <v>104</v>
      </c>
      <c r="D4318">
        <v>3</v>
      </c>
      <c r="E4318">
        <v>2</v>
      </c>
      <c r="F4318">
        <f>D4318-E4318</f>
        <v>1</v>
      </c>
    </row>
    <row r="4319" spans="1:6">
      <c r="A4319">
        <v>382</v>
      </c>
      <c r="B4319" t="s">
        <v>142</v>
      </c>
      <c r="C4319" t="s">
        <v>104</v>
      </c>
      <c r="D4319">
        <v>0</v>
      </c>
      <c r="E4319">
        <v>2</v>
      </c>
      <c r="F4319">
        <f>D4319-E4319</f>
        <v>-2</v>
      </c>
    </row>
    <row r="4320" spans="1:6">
      <c r="A4320">
        <v>382</v>
      </c>
      <c r="B4320" t="s">
        <v>142</v>
      </c>
      <c r="C4320" t="s">
        <v>104</v>
      </c>
      <c r="D4320">
        <v>0</v>
      </c>
      <c r="E4320">
        <v>0</v>
      </c>
      <c r="F4320">
        <f>D4320-E4320</f>
        <v>0</v>
      </c>
    </row>
    <row r="4321" spans="1:6">
      <c r="A4321">
        <v>382</v>
      </c>
      <c r="B4321" t="s">
        <v>142</v>
      </c>
      <c r="C4321" t="s">
        <v>104</v>
      </c>
      <c r="D4321">
        <v>1</v>
      </c>
      <c r="E4321">
        <v>4</v>
      </c>
      <c r="F4321">
        <f>D4321-E4321</f>
        <v>-3</v>
      </c>
    </row>
    <row r="4322" spans="1:6">
      <c r="A4322">
        <v>382</v>
      </c>
      <c r="B4322" t="s">
        <v>142</v>
      </c>
      <c r="C4322" t="s">
        <v>104</v>
      </c>
      <c r="D4322">
        <v>3</v>
      </c>
      <c r="E4322">
        <v>1</v>
      </c>
      <c r="F4322">
        <f>D4322-E4322</f>
        <v>2</v>
      </c>
    </row>
    <row r="4323" spans="1:6">
      <c r="A4323">
        <v>382</v>
      </c>
      <c r="B4323" t="s">
        <v>142</v>
      </c>
      <c r="C4323" t="s">
        <v>104</v>
      </c>
      <c r="D4323">
        <v>6</v>
      </c>
      <c r="E4323">
        <v>4</v>
      </c>
      <c r="F4323">
        <f>D4323-E4323</f>
        <v>2</v>
      </c>
    </row>
    <row r="4324" spans="1:6">
      <c r="A4324">
        <v>382</v>
      </c>
      <c r="B4324" t="s">
        <v>142</v>
      </c>
      <c r="C4324" t="s">
        <v>104</v>
      </c>
      <c r="D4324">
        <v>0</v>
      </c>
      <c r="E4324">
        <v>4</v>
      </c>
      <c r="F4324">
        <f>D4324-E4324</f>
        <v>-4</v>
      </c>
    </row>
    <row r="4325" spans="1:6">
      <c r="A4325">
        <v>382</v>
      </c>
      <c r="B4325" t="s">
        <v>142</v>
      </c>
      <c r="C4325" t="s">
        <v>104</v>
      </c>
      <c r="D4325">
        <v>7</v>
      </c>
      <c r="E4325">
        <v>2</v>
      </c>
      <c r="F4325">
        <f>D4325-E4325</f>
        <v>5</v>
      </c>
    </row>
    <row r="4326" spans="1:6">
      <c r="A4326">
        <v>382</v>
      </c>
      <c r="B4326" t="s">
        <v>142</v>
      </c>
      <c r="C4326" t="s">
        <v>104</v>
      </c>
      <c r="D4326">
        <v>9</v>
      </c>
      <c r="E4326">
        <v>6</v>
      </c>
      <c r="F4326">
        <f>D4326-E4326</f>
        <v>3</v>
      </c>
    </row>
    <row r="4327" spans="1:6">
      <c r="A4327">
        <v>383</v>
      </c>
      <c r="B4327" t="s">
        <v>142</v>
      </c>
      <c r="C4327" t="s">
        <v>116</v>
      </c>
      <c r="D4327">
        <v>4</v>
      </c>
      <c r="E4327">
        <v>16</v>
      </c>
      <c r="F4327">
        <f>D4327-E4327</f>
        <v>-12</v>
      </c>
    </row>
    <row r="4328" spans="1:6">
      <c r="A4328">
        <v>383</v>
      </c>
      <c r="B4328" t="s">
        <v>142</v>
      </c>
      <c r="C4328" t="s">
        <v>116</v>
      </c>
      <c r="D4328">
        <v>8</v>
      </c>
      <c r="E4328">
        <v>9</v>
      </c>
      <c r="F4328">
        <f>D4328-E4328</f>
        <v>-1</v>
      </c>
    </row>
    <row r="4329" spans="1:6">
      <c r="A4329">
        <v>383</v>
      </c>
      <c r="B4329" t="s">
        <v>142</v>
      </c>
      <c r="C4329" t="s">
        <v>116</v>
      </c>
      <c r="D4329">
        <v>2</v>
      </c>
      <c r="E4329">
        <v>3</v>
      </c>
      <c r="F4329">
        <f>D4329-E4329</f>
        <v>-1</v>
      </c>
    </row>
    <row r="4330" spans="1:6">
      <c r="A4330">
        <v>383</v>
      </c>
      <c r="B4330" t="s">
        <v>142</v>
      </c>
      <c r="C4330" t="s">
        <v>116</v>
      </c>
      <c r="D4330">
        <v>3</v>
      </c>
      <c r="E4330">
        <v>1</v>
      </c>
      <c r="F4330">
        <f>D4330-E4330</f>
        <v>2</v>
      </c>
    </row>
    <row r="4331" spans="1:6">
      <c r="A4331">
        <v>383</v>
      </c>
      <c r="B4331" t="s">
        <v>142</v>
      </c>
      <c r="C4331" t="s">
        <v>116</v>
      </c>
      <c r="D4331">
        <v>7</v>
      </c>
      <c r="E4331">
        <v>8</v>
      </c>
      <c r="F4331">
        <f>D4331-E4331</f>
        <v>-1</v>
      </c>
    </row>
    <row r="4332" spans="1:6">
      <c r="A4332">
        <v>383</v>
      </c>
      <c r="B4332" t="s">
        <v>142</v>
      </c>
      <c r="C4332" t="s">
        <v>116</v>
      </c>
      <c r="D4332">
        <v>3</v>
      </c>
      <c r="E4332">
        <v>2</v>
      </c>
      <c r="F4332">
        <f>D4332-E4332</f>
        <v>1</v>
      </c>
    </row>
    <row r="4333" spans="1:6">
      <c r="A4333">
        <v>383</v>
      </c>
      <c r="B4333" t="s">
        <v>142</v>
      </c>
      <c r="C4333" t="s">
        <v>116</v>
      </c>
      <c r="D4333">
        <v>1</v>
      </c>
      <c r="E4333">
        <v>3</v>
      </c>
      <c r="F4333">
        <f>D4333-E4333</f>
        <v>-2</v>
      </c>
    </row>
    <row r="4334" spans="1:6">
      <c r="A4334">
        <v>383</v>
      </c>
      <c r="B4334" t="s">
        <v>142</v>
      </c>
      <c r="C4334" t="s">
        <v>116</v>
      </c>
      <c r="D4334">
        <v>1</v>
      </c>
      <c r="E4334">
        <v>1</v>
      </c>
      <c r="F4334">
        <f>D4334-E4334</f>
        <v>0</v>
      </c>
    </row>
    <row r="4335" spans="1:6">
      <c r="A4335">
        <v>383</v>
      </c>
      <c r="B4335" t="s">
        <v>142</v>
      </c>
      <c r="C4335" t="s">
        <v>116</v>
      </c>
      <c r="D4335">
        <v>4</v>
      </c>
      <c r="E4335">
        <v>1</v>
      </c>
      <c r="F4335">
        <f>D4335-E4335</f>
        <v>3</v>
      </c>
    </row>
    <row r="4336" spans="1:6">
      <c r="A4336">
        <v>383</v>
      </c>
      <c r="B4336" t="s">
        <v>142</v>
      </c>
      <c r="C4336" t="s">
        <v>116</v>
      </c>
      <c r="D4336">
        <v>0</v>
      </c>
      <c r="E4336">
        <v>0</v>
      </c>
      <c r="F4336">
        <f>D4336-E4336</f>
        <v>0</v>
      </c>
    </row>
    <row r="4337" spans="1:6">
      <c r="A4337">
        <v>384</v>
      </c>
      <c r="B4337" t="s">
        <v>142</v>
      </c>
      <c r="C4337" t="s">
        <v>129</v>
      </c>
      <c r="D4337">
        <v>3</v>
      </c>
      <c r="E4337">
        <v>2</v>
      </c>
      <c r="F4337">
        <f>D4337-E4337</f>
        <v>1</v>
      </c>
    </row>
    <row r="4338" spans="1:6">
      <c r="A4338">
        <v>384</v>
      </c>
      <c r="B4338" t="s">
        <v>142</v>
      </c>
      <c r="C4338" t="s">
        <v>129</v>
      </c>
      <c r="D4338">
        <v>2</v>
      </c>
      <c r="E4338">
        <v>10</v>
      </c>
      <c r="F4338">
        <f>D4338-E4338</f>
        <v>-8</v>
      </c>
    </row>
    <row r="4339" spans="1:6">
      <c r="A4339">
        <v>384</v>
      </c>
      <c r="B4339" t="s">
        <v>142</v>
      </c>
      <c r="C4339" t="s">
        <v>129</v>
      </c>
      <c r="D4339">
        <v>2</v>
      </c>
      <c r="E4339">
        <v>3</v>
      </c>
      <c r="F4339">
        <f>D4339-E4339</f>
        <v>-1</v>
      </c>
    </row>
    <row r="4340" spans="1:6">
      <c r="A4340">
        <v>384</v>
      </c>
      <c r="B4340" t="s">
        <v>142</v>
      </c>
      <c r="C4340" t="s">
        <v>129</v>
      </c>
      <c r="D4340">
        <v>5</v>
      </c>
      <c r="E4340">
        <v>13</v>
      </c>
      <c r="F4340">
        <f>D4340-E4340</f>
        <v>-8</v>
      </c>
    </row>
    <row r="4341" spans="1:6">
      <c r="A4341">
        <v>384</v>
      </c>
      <c r="B4341" t="s">
        <v>142</v>
      </c>
      <c r="C4341" t="s">
        <v>129</v>
      </c>
      <c r="D4341">
        <v>10</v>
      </c>
      <c r="E4341">
        <v>12</v>
      </c>
      <c r="F4341">
        <f>D4341-E4341</f>
        <v>-2</v>
      </c>
    </row>
    <row r="4342" spans="1:6">
      <c r="A4342">
        <v>384</v>
      </c>
      <c r="B4342" t="s">
        <v>142</v>
      </c>
      <c r="C4342" t="s">
        <v>129</v>
      </c>
      <c r="D4342">
        <v>2</v>
      </c>
      <c r="E4342">
        <v>4</v>
      </c>
      <c r="F4342">
        <f>D4342-E4342</f>
        <v>-2</v>
      </c>
    </row>
    <row r="4343" spans="1:6">
      <c r="A4343">
        <v>384</v>
      </c>
      <c r="B4343" t="s">
        <v>142</v>
      </c>
      <c r="C4343" t="s">
        <v>129</v>
      </c>
      <c r="D4343">
        <v>1</v>
      </c>
      <c r="E4343">
        <v>0</v>
      </c>
      <c r="F4343">
        <f>D4343-E4343</f>
        <v>1</v>
      </c>
    </row>
    <row r="4344" spans="1:6">
      <c r="A4344">
        <v>384</v>
      </c>
      <c r="B4344" t="s">
        <v>142</v>
      </c>
      <c r="C4344" t="s">
        <v>129</v>
      </c>
      <c r="D4344">
        <v>4</v>
      </c>
      <c r="E4344">
        <v>6</v>
      </c>
      <c r="F4344">
        <f>D4344-E4344</f>
        <v>-2</v>
      </c>
    </row>
    <row r="4345" spans="1:6">
      <c r="A4345">
        <v>384</v>
      </c>
      <c r="B4345" t="s">
        <v>142</v>
      </c>
      <c r="C4345" t="s">
        <v>129</v>
      </c>
      <c r="D4345">
        <v>2</v>
      </c>
      <c r="E4345">
        <v>4</v>
      </c>
      <c r="F4345">
        <f>D4345-E4345</f>
        <v>-2</v>
      </c>
    </row>
    <row r="4346" spans="1:6">
      <c r="A4346">
        <v>384</v>
      </c>
      <c r="B4346" t="s">
        <v>142</v>
      </c>
      <c r="C4346" t="s">
        <v>129</v>
      </c>
      <c r="D4346">
        <v>1</v>
      </c>
      <c r="E4346">
        <v>4</v>
      </c>
      <c r="F4346">
        <f>D4346-E4346</f>
        <v>-3</v>
      </c>
    </row>
    <row r="4347" spans="1:6">
      <c r="A4347">
        <v>384</v>
      </c>
      <c r="B4347" t="s">
        <v>142</v>
      </c>
      <c r="C4347" t="s">
        <v>129</v>
      </c>
      <c r="D4347">
        <v>2</v>
      </c>
      <c r="E4347">
        <v>7</v>
      </c>
      <c r="F4347">
        <f>D4347-E4347</f>
        <v>-5</v>
      </c>
    </row>
    <row r="4348" spans="1:6">
      <c r="A4348">
        <v>385</v>
      </c>
      <c r="B4348" t="s">
        <v>142</v>
      </c>
      <c r="C4348" t="s">
        <v>154</v>
      </c>
      <c r="D4348">
        <v>3</v>
      </c>
      <c r="E4348">
        <v>5</v>
      </c>
      <c r="F4348">
        <f>D4348-E4348</f>
        <v>-2</v>
      </c>
    </row>
    <row r="4349" spans="1:6">
      <c r="A4349">
        <v>385</v>
      </c>
      <c r="B4349" t="s">
        <v>142</v>
      </c>
      <c r="C4349" t="s">
        <v>154</v>
      </c>
      <c r="D4349">
        <v>2</v>
      </c>
      <c r="E4349">
        <v>3</v>
      </c>
      <c r="F4349">
        <f>D4349-E4349</f>
        <v>-1</v>
      </c>
    </row>
    <row r="4350" spans="1:6">
      <c r="A4350">
        <v>385</v>
      </c>
      <c r="B4350" t="s">
        <v>142</v>
      </c>
      <c r="C4350" t="s">
        <v>154</v>
      </c>
      <c r="D4350">
        <v>7</v>
      </c>
      <c r="E4350">
        <v>4</v>
      </c>
      <c r="F4350">
        <f>D4350-E4350</f>
        <v>3</v>
      </c>
    </row>
    <row r="4351" spans="1:6">
      <c r="A4351">
        <v>385</v>
      </c>
      <c r="B4351" t="s">
        <v>142</v>
      </c>
      <c r="C4351" t="s">
        <v>154</v>
      </c>
      <c r="D4351">
        <v>18</v>
      </c>
      <c r="E4351">
        <v>10</v>
      </c>
      <c r="F4351">
        <f>D4351-E4351</f>
        <v>8</v>
      </c>
    </row>
    <row r="4352" spans="1:6">
      <c r="A4352">
        <v>385</v>
      </c>
      <c r="B4352" t="s">
        <v>142</v>
      </c>
      <c r="C4352" t="s">
        <v>154</v>
      </c>
      <c r="D4352">
        <v>6</v>
      </c>
      <c r="E4352">
        <v>10</v>
      </c>
      <c r="F4352">
        <f>D4352-E4352</f>
        <v>-4</v>
      </c>
    </row>
    <row r="4353" spans="1:6">
      <c r="A4353">
        <v>385</v>
      </c>
      <c r="B4353" t="s">
        <v>142</v>
      </c>
      <c r="C4353" t="s">
        <v>154</v>
      </c>
      <c r="D4353">
        <v>4</v>
      </c>
      <c r="E4353">
        <v>2</v>
      </c>
      <c r="F4353">
        <f>D4353-E4353</f>
        <v>2</v>
      </c>
    </row>
    <row r="4354" spans="1:6">
      <c r="A4354">
        <v>385</v>
      </c>
      <c r="B4354" t="s">
        <v>142</v>
      </c>
      <c r="C4354" t="s">
        <v>154</v>
      </c>
      <c r="D4354">
        <v>2</v>
      </c>
      <c r="E4354">
        <v>3</v>
      </c>
      <c r="F4354">
        <f>D4354-E4354</f>
        <v>-1</v>
      </c>
    </row>
    <row r="4355" spans="1:6">
      <c r="A4355">
        <v>385</v>
      </c>
      <c r="B4355" t="s">
        <v>142</v>
      </c>
      <c r="C4355" t="s">
        <v>154</v>
      </c>
      <c r="D4355">
        <v>12</v>
      </c>
      <c r="E4355">
        <v>10</v>
      </c>
      <c r="F4355">
        <f>D4355-E4355</f>
        <v>2</v>
      </c>
    </row>
    <row r="4356" spans="1:6">
      <c r="A4356">
        <v>385</v>
      </c>
      <c r="B4356" t="s">
        <v>142</v>
      </c>
      <c r="C4356" t="s">
        <v>154</v>
      </c>
      <c r="D4356">
        <v>2</v>
      </c>
      <c r="E4356">
        <v>7</v>
      </c>
      <c r="F4356">
        <f>D4356-E4356</f>
        <v>-5</v>
      </c>
    </row>
    <row r="4357" spans="1:6">
      <c r="A4357">
        <v>385</v>
      </c>
      <c r="B4357" t="s">
        <v>142</v>
      </c>
      <c r="C4357" t="s">
        <v>154</v>
      </c>
      <c r="D4357">
        <v>1</v>
      </c>
      <c r="E4357">
        <v>2</v>
      </c>
      <c r="F4357">
        <f>D4357-E4357</f>
        <v>-1</v>
      </c>
    </row>
    <row r="4358" spans="1:6">
      <c r="A4358">
        <v>386</v>
      </c>
      <c r="B4358" t="s">
        <v>154</v>
      </c>
      <c r="C4358" t="s">
        <v>14</v>
      </c>
      <c r="D4358">
        <v>4</v>
      </c>
      <c r="E4358">
        <v>5</v>
      </c>
      <c r="F4358">
        <f>D4358-E4358</f>
        <v>-1</v>
      </c>
    </row>
    <row r="4359" spans="1:6">
      <c r="A4359">
        <v>386</v>
      </c>
      <c r="B4359" t="s">
        <v>154</v>
      </c>
      <c r="C4359" t="s">
        <v>14</v>
      </c>
      <c r="D4359">
        <v>3</v>
      </c>
      <c r="E4359">
        <v>5</v>
      </c>
      <c r="F4359">
        <f>D4359-E4359</f>
        <v>-2</v>
      </c>
    </row>
    <row r="4360" spans="1:6">
      <c r="A4360">
        <v>386</v>
      </c>
      <c r="B4360" t="s">
        <v>154</v>
      </c>
      <c r="C4360" t="s">
        <v>14</v>
      </c>
      <c r="D4360">
        <v>1</v>
      </c>
      <c r="E4360">
        <v>7</v>
      </c>
      <c r="F4360">
        <f>D4360-E4360</f>
        <v>-6</v>
      </c>
    </row>
    <row r="4361" spans="1:6">
      <c r="A4361">
        <v>386</v>
      </c>
      <c r="B4361" t="s">
        <v>154</v>
      </c>
      <c r="C4361" t="s">
        <v>14</v>
      </c>
      <c r="D4361">
        <v>1</v>
      </c>
      <c r="E4361">
        <v>6</v>
      </c>
      <c r="F4361">
        <f>D4361-E4361</f>
        <v>-5</v>
      </c>
    </row>
    <row r="4362" spans="1:6">
      <c r="A4362">
        <v>386</v>
      </c>
      <c r="B4362" t="s">
        <v>154</v>
      </c>
      <c r="C4362" t="s">
        <v>14</v>
      </c>
      <c r="D4362">
        <v>4</v>
      </c>
      <c r="E4362">
        <v>6</v>
      </c>
      <c r="F4362">
        <f>D4362-E4362</f>
        <v>-2</v>
      </c>
    </row>
    <row r="4363" spans="1:6">
      <c r="A4363">
        <v>386</v>
      </c>
      <c r="B4363" t="s">
        <v>154</v>
      </c>
      <c r="C4363" t="s">
        <v>14</v>
      </c>
      <c r="D4363">
        <v>5</v>
      </c>
      <c r="E4363">
        <v>4</v>
      </c>
      <c r="F4363">
        <f>D4363-E4363</f>
        <v>1</v>
      </c>
    </row>
    <row r="4364" spans="1:6">
      <c r="A4364">
        <v>386</v>
      </c>
      <c r="B4364" t="s">
        <v>154</v>
      </c>
      <c r="C4364" t="s">
        <v>14</v>
      </c>
      <c r="D4364">
        <v>3</v>
      </c>
      <c r="E4364">
        <v>4</v>
      </c>
      <c r="F4364">
        <f>D4364-E4364</f>
        <v>-1</v>
      </c>
    </row>
    <row r="4365" spans="1:6">
      <c r="A4365">
        <v>386</v>
      </c>
      <c r="B4365" t="s">
        <v>154</v>
      </c>
      <c r="C4365" t="s">
        <v>14</v>
      </c>
      <c r="D4365">
        <v>4</v>
      </c>
      <c r="E4365">
        <v>2</v>
      </c>
      <c r="F4365">
        <f>D4365-E4365</f>
        <v>2</v>
      </c>
    </row>
    <row r="4366" spans="1:6">
      <c r="A4366">
        <v>386</v>
      </c>
      <c r="B4366" t="s">
        <v>154</v>
      </c>
      <c r="C4366" t="s">
        <v>14</v>
      </c>
      <c r="D4366">
        <v>5</v>
      </c>
      <c r="E4366">
        <v>11</v>
      </c>
      <c r="F4366">
        <f>D4366-E4366</f>
        <v>-6</v>
      </c>
    </row>
    <row r="4367" spans="1:6">
      <c r="A4367">
        <v>386</v>
      </c>
      <c r="B4367" t="s">
        <v>154</v>
      </c>
      <c r="C4367" t="s">
        <v>14</v>
      </c>
      <c r="D4367">
        <v>4</v>
      </c>
      <c r="E4367">
        <v>12</v>
      </c>
      <c r="F4367">
        <f>D4367-E4367</f>
        <v>-8</v>
      </c>
    </row>
    <row r="4368" spans="1:6">
      <c r="A4368">
        <v>386</v>
      </c>
      <c r="B4368" t="s">
        <v>154</v>
      </c>
      <c r="C4368" t="s">
        <v>14</v>
      </c>
      <c r="D4368">
        <v>6</v>
      </c>
      <c r="E4368">
        <v>4</v>
      </c>
      <c r="F4368">
        <f>D4368-E4368</f>
        <v>2</v>
      </c>
    </row>
    <row r="4369" spans="1:6">
      <c r="A4369">
        <v>387</v>
      </c>
      <c r="B4369" t="s">
        <v>154</v>
      </c>
      <c r="C4369" t="s">
        <v>15</v>
      </c>
      <c r="D4369">
        <v>3</v>
      </c>
      <c r="E4369">
        <v>13</v>
      </c>
      <c r="F4369">
        <f>D4369-E4369</f>
        <v>-10</v>
      </c>
    </row>
    <row r="4370" spans="1:6">
      <c r="A4370">
        <v>387</v>
      </c>
      <c r="B4370" t="s">
        <v>154</v>
      </c>
      <c r="C4370" t="s">
        <v>15</v>
      </c>
      <c r="D4370">
        <v>5</v>
      </c>
      <c r="E4370">
        <v>4</v>
      </c>
      <c r="F4370">
        <f>D4370-E4370</f>
        <v>1</v>
      </c>
    </row>
    <row r="4371" spans="1:6">
      <c r="A4371">
        <v>387</v>
      </c>
      <c r="B4371" t="s">
        <v>154</v>
      </c>
      <c r="C4371" t="s">
        <v>15</v>
      </c>
      <c r="D4371">
        <v>5</v>
      </c>
      <c r="E4371">
        <v>11</v>
      </c>
      <c r="F4371">
        <f>D4371-E4371</f>
        <v>-6</v>
      </c>
    </row>
    <row r="4372" spans="1:6">
      <c r="A4372">
        <v>387</v>
      </c>
      <c r="B4372" t="s">
        <v>154</v>
      </c>
      <c r="C4372" t="s">
        <v>15</v>
      </c>
      <c r="D4372">
        <v>3</v>
      </c>
      <c r="E4372">
        <v>1</v>
      </c>
      <c r="F4372">
        <f>D4372-E4372</f>
        <v>2</v>
      </c>
    </row>
    <row r="4373" spans="1:6">
      <c r="A4373">
        <v>387</v>
      </c>
      <c r="B4373" t="s">
        <v>154</v>
      </c>
      <c r="C4373" t="s">
        <v>15</v>
      </c>
      <c r="D4373">
        <v>9</v>
      </c>
      <c r="E4373">
        <v>11</v>
      </c>
      <c r="F4373">
        <f>D4373-E4373</f>
        <v>-2</v>
      </c>
    </row>
    <row r="4374" spans="1:6">
      <c r="A4374">
        <v>387</v>
      </c>
      <c r="B4374" t="s">
        <v>154</v>
      </c>
      <c r="C4374" t="s">
        <v>15</v>
      </c>
      <c r="D4374">
        <v>3</v>
      </c>
      <c r="E4374">
        <v>8</v>
      </c>
      <c r="F4374">
        <f>D4374-E4374</f>
        <v>-5</v>
      </c>
    </row>
    <row r="4375" spans="1:6">
      <c r="A4375">
        <v>387</v>
      </c>
      <c r="B4375" t="s">
        <v>154</v>
      </c>
      <c r="C4375" t="s">
        <v>15</v>
      </c>
      <c r="D4375">
        <v>9</v>
      </c>
      <c r="E4375">
        <v>7</v>
      </c>
      <c r="F4375">
        <f>D4375-E4375</f>
        <v>2</v>
      </c>
    </row>
    <row r="4376" spans="1:6">
      <c r="A4376">
        <v>387</v>
      </c>
      <c r="B4376" t="s">
        <v>154</v>
      </c>
      <c r="C4376" t="s">
        <v>15</v>
      </c>
      <c r="D4376">
        <v>4</v>
      </c>
      <c r="E4376">
        <v>6</v>
      </c>
      <c r="F4376">
        <f>D4376-E4376</f>
        <v>-2</v>
      </c>
    </row>
    <row r="4377" spans="1:6">
      <c r="A4377">
        <v>387</v>
      </c>
      <c r="B4377" t="s">
        <v>154</v>
      </c>
      <c r="C4377" t="s">
        <v>15</v>
      </c>
      <c r="D4377">
        <v>5</v>
      </c>
      <c r="E4377">
        <v>9</v>
      </c>
      <c r="F4377">
        <f>D4377-E4377</f>
        <v>-4</v>
      </c>
    </row>
    <row r="4378" spans="1:6">
      <c r="A4378">
        <v>388</v>
      </c>
      <c r="B4378" t="s">
        <v>154</v>
      </c>
      <c r="C4378" t="s">
        <v>40</v>
      </c>
      <c r="D4378">
        <v>13</v>
      </c>
      <c r="E4378">
        <v>15</v>
      </c>
      <c r="F4378">
        <f>D4378-E4378</f>
        <v>-2</v>
      </c>
    </row>
    <row r="4379" spans="1:6">
      <c r="A4379">
        <v>388</v>
      </c>
      <c r="B4379" t="s">
        <v>154</v>
      </c>
      <c r="C4379" t="s">
        <v>40</v>
      </c>
      <c r="D4379">
        <v>3</v>
      </c>
      <c r="E4379">
        <v>8</v>
      </c>
      <c r="F4379">
        <f>D4379-E4379</f>
        <v>-5</v>
      </c>
    </row>
    <row r="4380" spans="1:6">
      <c r="A4380">
        <v>388</v>
      </c>
      <c r="B4380" t="s">
        <v>154</v>
      </c>
      <c r="C4380" t="s">
        <v>40</v>
      </c>
      <c r="D4380">
        <v>5</v>
      </c>
      <c r="E4380">
        <v>4</v>
      </c>
      <c r="F4380">
        <f>D4380-E4380</f>
        <v>1</v>
      </c>
    </row>
    <row r="4381" spans="1:6">
      <c r="A4381">
        <v>388</v>
      </c>
      <c r="B4381" t="s">
        <v>154</v>
      </c>
      <c r="C4381" t="s">
        <v>40</v>
      </c>
      <c r="D4381">
        <v>1</v>
      </c>
      <c r="E4381">
        <v>1</v>
      </c>
      <c r="F4381">
        <f>D4381-E4381</f>
        <v>0</v>
      </c>
    </row>
    <row r="4382" spans="1:6">
      <c r="A4382">
        <v>388</v>
      </c>
      <c r="B4382" t="s">
        <v>154</v>
      </c>
      <c r="C4382" t="s">
        <v>40</v>
      </c>
      <c r="D4382">
        <v>4</v>
      </c>
      <c r="E4382">
        <v>3</v>
      </c>
      <c r="F4382">
        <f>D4382-E4382</f>
        <v>1</v>
      </c>
    </row>
    <row r="4383" spans="1:6">
      <c r="A4383">
        <v>388</v>
      </c>
      <c r="B4383" t="s">
        <v>154</v>
      </c>
      <c r="C4383" t="s">
        <v>40</v>
      </c>
      <c r="D4383">
        <v>10</v>
      </c>
      <c r="E4383">
        <v>9</v>
      </c>
      <c r="F4383">
        <f>D4383-E4383</f>
        <v>1</v>
      </c>
    </row>
    <row r="4384" spans="1:6">
      <c r="A4384">
        <v>388</v>
      </c>
      <c r="B4384" t="s">
        <v>154</v>
      </c>
      <c r="C4384" t="s">
        <v>40</v>
      </c>
      <c r="D4384">
        <v>3</v>
      </c>
      <c r="E4384">
        <v>2</v>
      </c>
      <c r="F4384">
        <f>D4384-E4384</f>
        <v>1</v>
      </c>
    </row>
    <row r="4385" spans="1:6">
      <c r="A4385">
        <v>388</v>
      </c>
      <c r="B4385" t="s">
        <v>154</v>
      </c>
      <c r="C4385" t="s">
        <v>40</v>
      </c>
      <c r="D4385">
        <v>6</v>
      </c>
      <c r="E4385">
        <v>4</v>
      </c>
      <c r="F4385">
        <f>D4385-E4385</f>
        <v>2</v>
      </c>
    </row>
    <row r="4386" spans="1:6">
      <c r="A4386">
        <v>388</v>
      </c>
      <c r="B4386" t="s">
        <v>154</v>
      </c>
      <c r="C4386" t="s">
        <v>40</v>
      </c>
      <c r="D4386">
        <v>1</v>
      </c>
      <c r="E4386">
        <v>0</v>
      </c>
      <c r="F4386">
        <f>D4386-E4386</f>
        <v>1</v>
      </c>
    </row>
    <row r="4387" spans="1:6">
      <c r="A4387">
        <v>388</v>
      </c>
      <c r="B4387" t="s">
        <v>154</v>
      </c>
      <c r="C4387" t="s">
        <v>40</v>
      </c>
      <c r="D4387">
        <v>7</v>
      </c>
      <c r="E4387">
        <v>10</v>
      </c>
      <c r="F4387">
        <f>D4387-E4387</f>
        <v>-3</v>
      </c>
    </row>
    <row r="4388" spans="1:6">
      <c r="A4388">
        <v>388</v>
      </c>
      <c r="B4388" t="s">
        <v>154</v>
      </c>
      <c r="C4388" t="s">
        <v>40</v>
      </c>
      <c r="D4388">
        <v>0</v>
      </c>
      <c r="E4388">
        <v>0</v>
      </c>
      <c r="F4388">
        <f>D4388-E4388</f>
        <v>0</v>
      </c>
    </row>
    <row r="4389" spans="1:6">
      <c r="A4389">
        <v>389</v>
      </c>
      <c r="B4389" t="s">
        <v>154</v>
      </c>
      <c r="C4389" t="s">
        <v>53</v>
      </c>
      <c r="D4389">
        <v>8</v>
      </c>
      <c r="E4389">
        <v>8</v>
      </c>
      <c r="F4389">
        <f>D4389-E4389</f>
        <v>0</v>
      </c>
    </row>
    <row r="4390" spans="1:6">
      <c r="A4390">
        <v>389</v>
      </c>
      <c r="B4390" t="s">
        <v>154</v>
      </c>
      <c r="C4390" t="s">
        <v>53</v>
      </c>
      <c r="D4390">
        <v>9</v>
      </c>
      <c r="E4390">
        <v>2</v>
      </c>
      <c r="F4390">
        <f>D4390-E4390</f>
        <v>7</v>
      </c>
    </row>
    <row r="4391" spans="1:6">
      <c r="A4391">
        <v>389</v>
      </c>
      <c r="B4391" t="s">
        <v>154</v>
      </c>
      <c r="C4391" t="s">
        <v>53</v>
      </c>
      <c r="D4391">
        <v>8</v>
      </c>
      <c r="E4391">
        <v>13</v>
      </c>
      <c r="F4391">
        <f>D4391-E4391</f>
        <v>-5</v>
      </c>
    </row>
    <row r="4392" spans="1:6">
      <c r="A4392">
        <v>389</v>
      </c>
      <c r="B4392" t="s">
        <v>154</v>
      </c>
      <c r="C4392" t="s">
        <v>53</v>
      </c>
      <c r="D4392">
        <v>10</v>
      </c>
      <c r="E4392">
        <v>9</v>
      </c>
      <c r="F4392">
        <f>D4392-E4392</f>
        <v>1</v>
      </c>
    </row>
    <row r="4393" spans="1:6">
      <c r="A4393">
        <v>389</v>
      </c>
      <c r="B4393" t="s">
        <v>154</v>
      </c>
      <c r="C4393" t="s">
        <v>53</v>
      </c>
      <c r="D4393">
        <v>9</v>
      </c>
      <c r="E4393">
        <v>2</v>
      </c>
      <c r="F4393">
        <f>D4393-E4393</f>
        <v>7</v>
      </c>
    </row>
    <row r="4394" spans="1:6">
      <c r="A4394">
        <v>389</v>
      </c>
      <c r="B4394" t="s">
        <v>154</v>
      </c>
      <c r="C4394" t="s">
        <v>53</v>
      </c>
      <c r="D4394">
        <v>6</v>
      </c>
      <c r="E4394">
        <v>5</v>
      </c>
      <c r="F4394">
        <f>D4394-E4394</f>
        <v>1</v>
      </c>
    </row>
    <row r="4395" spans="1:6">
      <c r="A4395">
        <v>389</v>
      </c>
      <c r="B4395" t="s">
        <v>154</v>
      </c>
      <c r="C4395" t="s">
        <v>53</v>
      </c>
      <c r="D4395">
        <v>4</v>
      </c>
      <c r="E4395">
        <v>13</v>
      </c>
      <c r="F4395">
        <f>D4395-E4395</f>
        <v>-9</v>
      </c>
    </row>
    <row r="4396" spans="1:6">
      <c r="A4396">
        <v>389</v>
      </c>
      <c r="B4396" t="s">
        <v>154</v>
      </c>
      <c r="C4396" t="s">
        <v>53</v>
      </c>
      <c r="D4396">
        <v>1</v>
      </c>
      <c r="E4396">
        <v>6</v>
      </c>
      <c r="F4396">
        <f>D4396-E4396</f>
        <v>-5</v>
      </c>
    </row>
    <row r="4397" spans="1:6">
      <c r="A4397">
        <v>389</v>
      </c>
      <c r="B4397" t="s">
        <v>154</v>
      </c>
      <c r="C4397" t="s">
        <v>53</v>
      </c>
      <c r="D4397">
        <v>5</v>
      </c>
      <c r="E4397">
        <v>3</v>
      </c>
      <c r="F4397">
        <f>D4397-E4397</f>
        <v>2</v>
      </c>
    </row>
    <row r="4398" spans="1:6">
      <c r="A4398">
        <v>389</v>
      </c>
      <c r="B4398" t="s">
        <v>154</v>
      </c>
      <c r="C4398" t="s">
        <v>53</v>
      </c>
      <c r="D4398">
        <v>0</v>
      </c>
      <c r="E4398">
        <v>3</v>
      </c>
      <c r="F4398">
        <f>D4398-E4398</f>
        <v>-3</v>
      </c>
    </row>
    <row r="4399" spans="1:6">
      <c r="A4399">
        <v>390</v>
      </c>
      <c r="B4399" t="s">
        <v>154</v>
      </c>
      <c r="C4399" t="s">
        <v>66</v>
      </c>
      <c r="D4399">
        <v>4</v>
      </c>
      <c r="E4399">
        <v>6</v>
      </c>
      <c r="F4399">
        <f>D4399-E4399</f>
        <v>-2</v>
      </c>
    </row>
    <row r="4400" spans="1:6">
      <c r="A4400">
        <v>390</v>
      </c>
      <c r="B4400" t="s">
        <v>154</v>
      </c>
      <c r="C4400" t="s">
        <v>66</v>
      </c>
      <c r="D4400">
        <v>15</v>
      </c>
      <c r="E4400">
        <v>17</v>
      </c>
      <c r="F4400">
        <f>D4400-E4400</f>
        <v>-2</v>
      </c>
    </row>
    <row r="4401" spans="1:6">
      <c r="A4401">
        <v>390</v>
      </c>
      <c r="B4401" t="s">
        <v>154</v>
      </c>
      <c r="C4401" t="s">
        <v>66</v>
      </c>
      <c r="D4401">
        <v>14</v>
      </c>
      <c r="E4401">
        <v>17</v>
      </c>
      <c r="F4401">
        <f>D4401-E4401</f>
        <v>-3</v>
      </c>
    </row>
    <row r="4402" spans="1:6">
      <c r="A4402">
        <v>390</v>
      </c>
      <c r="B4402" t="s">
        <v>154</v>
      </c>
      <c r="C4402" t="s">
        <v>66</v>
      </c>
      <c r="D4402">
        <v>3</v>
      </c>
      <c r="E4402">
        <v>6</v>
      </c>
      <c r="F4402">
        <f>D4402-E4402</f>
        <v>-3</v>
      </c>
    </row>
    <row r="4403" spans="1:6">
      <c r="A4403">
        <v>390</v>
      </c>
      <c r="B4403" t="s">
        <v>154</v>
      </c>
      <c r="C4403" t="s">
        <v>66</v>
      </c>
      <c r="D4403">
        <v>1</v>
      </c>
      <c r="E4403">
        <v>1</v>
      </c>
      <c r="F4403">
        <f>D4403-E4403</f>
        <v>0</v>
      </c>
    </row>
    <row r="4404" spans="1:6">
      <c r="A4404">
        <v>390</v>
      </c>
      <c r="B4404" t="s">
        <v>154</v>
      </c>
      <c r="C4404" t="s">
        <v>66</v>
      </c>
      <c r="D4404">
        <v>3</v>
      </c>
      <c r="E4404">
        <v>3</v>
      </c>
      <c r="F4404">
        <f>D4404-E4404</f>
        <v>0</v>
      </c>
    </row>
    <row r="4405" spans="1:6">
      <c r="A4405">
        <v>390</v>
      </c>
      <c r="B4405" t="s">
        <v>154</v>
      </c>
      <c r="C4405" t="s">
        <v>66</v>
      </c>
      <c r="D4405">
        <v>3</v>
      </c>
      <c r="E4405">
        <v>2</v>
      </c>
      <c r="F4405">
        <f>D4405-E4405</f>
        <v>1</v>
      </c>
    </row>
    <row r="4406" spans="1:6">
      <c r="A4406">
        <v>390</v>
      </c>
      <c r="B4406" t="s">
        <v>154</v>
      </c>
      <c r="C4406" t="s">
        <v>66</v>
      </c>
      <c r="D4406">
        <v>3</v>
      </c>
      <c r="E4406">
        <v>3</v>
      </c>
      <c r="F4406">
        <f>D4406-E4406</f>
        <v>0</v>
      </c>
    </row>
    <row r="4407" spans="1:6">
      <c r="A4407">
        <v>390</v>
      </c>
      <c r="B4407" t="s">
        <v>154</v>
      </c>
      <c r="C4407" t="s">
        <v>66</v>
      </c>
      <c r="D4407">
        <v>5</v>
      </c>
      <c r="E4407">
        <v>7</v>
      </c>
      <c r="F4407">
        <f>D4407-E4407</f>
        <v>-2</v>
      </c>
    </row>
    <row r="4408" spans="1:6">
      <c r="A4408">
        <v>390</v>
      </c>
      <c r="B4408" t="s">
        <v>154</v>
      </c>
      <c r="C4408" t="s">
        <v>66</v>
      </c>
      <c r="D4408">
        <v>2</v>
      </c>
      <c r="E4408">
        <v>1</v>
      </c>
      <c r="F4408">
        <f>D4408-E4408</f>
        <v>1</v>
      </c>
    </row>
    <row r="4409" spans="1:6">
      <c r="A4409">
        <v>391</v>
      </c>
      <c r="B4409" t="s">
        <v>154</v>
      </c>
      <c r="C4409" t="s">
        <v>79</v>
      </c>
      <c r="D4409">
        <v>10</v>
      </c>
      <c r="E4409">
        <v>6</v>
      </c>
      <c r="F4409">
        <f>D4409-E4409</f>
        <v>4</v>
      </c>
    </row>
    <row r="4410" spans="1:6">
      <c r="A4410">
        <v>391</v>
      </c>
      <c r="B4410" t="s">
        <v>154</v>
      </c>
      <c r="C4410" t="s">
        <v>79</v>
      </c>
      <c r="D4410">
        <v>3</v>
      </c>
      <c r="E4410">
        <v>3</v>
      </c>
      <c r="F4410">
        <f>D4410-E4410</f>
        <v>0</v>
      </c>
    </row>
    <row r="4411" spans="1:6">
      <c r="A4411">
        <v>391</v>
      </c>
      <c r="B4411" t="s">
        <v>154</v>
      </c>
      <c r="C4411" t="s">
        <v>79</v>
      </c>
      <c r="D4411">
        <v>3</v>
      </c>
      <c r="E4411">
        <v>5</v>
      </c>
      <c r="F4411">
        <f>D4411-E4411</f>
        <v>-2</v>
      </c>
    </row>
    <row r="4412" spans="1:6">
      <c r="A4412">
        <v>391</v>
      </c>
      <c r="B4412" t="s">
        <v>154</v>
      </c>
      <c r="C4412" t="s">
        <v>79</v>
      </c>
      <c r="D4412">
        <v>9</v>
      </c>
      <c r="E4412">
        <v>12</v>
      </c>
      <c r="F4412">
        <f>D4412-E4412</f>
        <v>-3</v>
      </c>
    </row>
    <row r="4413" spans="1:6">
      <c r="A4413">
        <v>391</v>
      </c>
      <c r="B4413" t="s">
        <v>154</v>
      </c>
      <c r="C4413" t="s">
        <v>79</v>
      </c>
      <c r="D4413">
        <v>4</v>
      </c>
      <c r="E4413">
        <v>7</v>
      </c>
      <c r="F4413">
        <f>D4413-E4413</f>
        <v>-3</v>
      </c>
    </row>
    <row r="4414" spans="1:6">
      <c r="A4414">
        <v>391</v>
      </c>
      <c r="B4414" t="s">
        <v>154</v>
      </c>
      <c r="C4414" t="s">
        <v>79</v>
      </c>
      <c r="D4414">
        <v>7</v>
      </c>
      <c r="E4414">
        <v>6</v>
      </c>
      <c r="F4414">
        <f>D4414-E4414</f>
        <v>1</v>
      </c>
    </row>
    <row r="4415" spans="1:6">
      <c r="A4415">
        <v>391</v>
      </c>
      <c r="B4415" t="s">
        <v>154</v>
      </c>
      <c r="C4415" t="s">
        <v>79</v>
      </c>
      <c r="D4415">
        <v>8</v>
      </c>
      <c r="E4415">
        <v>5</v>
      </c>
      <c r="F4415">
        <f>D4415-E4415</f>
        <v>3</v>
      </c>
    </row>
    <row r="4416" spans="1:6">
      <c r="A4416">
        <v>391</v>
      </c>
      <c r="B4416" t="s">
        <v>154</v>
      </c>
      <c r="C4416" t="s">
        <v>79</v>
      </c>
      <c r="D4416">
        <v>2</v>
      </c>
      <c r="E4416">
        <v>2</v>
      </c>
      <c r="F4416">
        <f>D4416-E4416</f>
        <v>0</v>
      </c>
    </row>
    <row r="4417" spans="1:6">
      <c r="A4417">
        <v>391</v>
      </c>
      <c r="B4417" t="s">
        <v>154</v>
      </c>
      <c r="C4417" t="s">
        <v>79</v>
      </c>
      <c r="D4417">
        <v>3</v>
      </c>
      <c r="E4417">
        <v>3</v>
      </c>
      <c r="F4417">
        <f>D4417-E4417</f>
        <v>0</v>
      </c>
    </row>
    <row r="4418" spans="1:6">
      <c r="A4418">
        <v>391</v>
      </c>
      <c r="B4418" t="s">
        <v>154</v>
      </c>
      <c r="C4418" t="s">
        <v>79</v>
      </c>
      <c r="D4418">
        <v>1</v>
      </c>
      <c r="E4418">
        <v>7</v>
      </c>
      <c r="F4418">
        <f>D4418-E4418</f>
        <v>-6</v>
      </c>
    </row>
    <row r="4419" spans="1:6">
      <c r="A4419">
        <v>391</v>
      </c>
      <c r="B4419" t="s">
        <v>154</v>
      </c>
      <c r="C4419" t="s">
        <v>79</v>
      </c>
      <c r="D4419">
        <v>1</v>
      </c>
      <c r="E4419">
        <v>3</v>
      </c>
      <c r="F4419">
        <f>D4419-E4419</f>
        <v>-2</v>
      </c>
    </row>
    <row r="4420" spans="1:6">
      <c r="A4420">
        <v>392</v>
      </c>
      <c r="B4420" t="s">
        <v>154</v>
      </c>
      <c r="C4420" t="s">
        <v>92</v>
      </c>
      <c r="D4420">
        <v>6</v>
      </c>
      <c r="E4420">
        <v>5</v>
      </c>
      <c r="F4420">
        <f>D4420-E4420</f>
        <v>1</v>
      </c>
    </row>
    <row r="4421" spans="1:6">
      <c r="A4421">
        <v>392</v>
      </c>
      <c r="B4421" t="s">
        <v>154</v>
      </c>
      <c r="C4421" t="s">
        <v>92</v>
      </c>
      <c r="D4421">
        <v>5</v>
      </c>
      <c r="E4421">
        <v>1</v>
      </c>
      <c r="F4421">
        <f>D4421-E4421</f>
        <v>4</v>
      </c>
    </row>
    <row r="4422" spans="1:6">
      <c r="A4422">
        <v>392</v>
      </c>
      <c r="B4422" t="s">
        <v>154</v>
      </c>
      <c r="C4422" t="s">
        <v>92</v>
      </c>
      <c r="D4422">
        <v>3</v>
      </c>
      <c r="E4422">
        <v>3</v>
      </c>
      <c r="F4422">
        <f>D4422-E4422</f>
        <v>0</v>
      </c>
    </row>
    <row r="4423" spans="1:6">
      <c r="A4423">
        <v>392</v>
      </c>
      <c r="B4423" t="s">
        <v>154</v>
      </c>
      <c r="C4423" t="s">
        <v>92</v>
      </c>
      <c r="D4423">
        <v>2</v>
      </c>
      <c r="E4423">
        <v>1</v>
      </c>
      <c r="F4423">
        <f>D4423-E4423</f>
        <v>1</v>
      </c>
    </row>
    <row r="4424" spans="1:6">
      <c r="A4424">
        <v>392</v>
      </c>
      <c r="B4424" t="s">
        <v>154</v>
      </c>
      <c r="C4424" t="s">
        <v>92</v>
      </c>
      <c r="D4424">
        <v>2</v>
      </c>
      <c r="E4424">
        <v>3</v>
      </c>
      <c r="F4424">
        <f>D4424-E4424</f>
        <v>-1</v>
      </c>
    </row>
    <row r="4425" spans="1:6">
      <c r="A4425">
        <v>392</v>
      </c>
      <c r="B4425" t="s">
        <v>154</v>
      </c>
      <c r="C4425" t="s">
        <v>92</v>
      </c>
      <c r="D4425">
        <v>2</v>
      </c>
      <c r="E4425">
        <v>3</v>
      </c>
      <c r="F4425">
        <f>D4425-E4425</f>
        <v>-1</v>
      </c>
    </row>
    <row r="4426" spans="1:6">
      <c r="A4426">
        <v>392</v>
      </c>
      <c r="B4426" t="s">
        <v>154</v>
      </c>
      <c r="C4426" t="s">
        <v>92</v>
      </c>
      <c r="D4426">
        <v>9</v>
      </c>
      <c r="E4426">
        <v>4</v>
      </c>
      <c r="F4426">
        <f>D4426-E4426</f>
        <v>5</v>
      </c>
    </row>
    <row r="4427" spans="1:6">
      <c r="A4427">
        <v>392</v>
      </c>
      <c r="B4427" t="s">
        <v>154</v>
      </c>
      <c r="C4427" t="s">
        <v>92</v>
      </c>
      <c r="D4427">
        <v>8</v>
      </c>
      <c r="E4427">
        <v>3</v>
      </c>
      <c r="F4427">
        <f>D4427-E4427</f>
        <v>5</v>
      </c>
    </row>
    <row r="4428" spans="1:6">
      <c r="A4428">
        <v>392</v>
      </c>
      <c r="B4428" t="s">
        <v>154</v>
      </c>
      <c r="C4428" t="s">
        <v>92</v>
      </c>
      <c r="D4428">
        <v>13</v>
      </c>
      <c r="E4428">
        <v>8</v>
      </c>
      <c r="F4428">
        <f>D4428-E4428</f>
        <v>5</v>
      </c>
    </row>
    <row r="4429" spans="1:6">
      <c r="A4429">
        <v>392</v>
      </c>
      <c r="B4429" t="s">
        <v>154</v>
      </c>
      <c r="C4429" t="s">
        <v>92</v>
      </c>
      <c r="D4429">
        <v>4</v>
      </c>
      <c r="E4429">
        <v>4</v>
      </c>
      <c r="F4429">
        <f>D4429-E4429</f>
        <v>0</v>
      </c>
    </row>
    <row r="4430" spans="1:6">
      <c r="A4430">
        <v>392</v>
      </c>
      <c r="B4430" t="s">
        <v>154</v>
      </c>
      <c r="C4430" t="s">
        <v>92</v>
      </c>
      <c r="D4430">
        <v>3</v>
      </c>
      <c r="E4430">
        <v>0</v>
      </c>
      <c r="F4430">
        <f>D4430-E4430</f>
        <v>3</v>
      </c>
    </row>
    <row r="4431" spans="1:6">
      <c r="A4431">
        <v>392</v>
      </c>
      <c r="B4431" t="s">
        <v>154</v>
      </c>
      <c r="C4431" t="s">
        <v>92</v>
      </c>
      <c r="D4431">
        <v>5</v>
      </c>
      <c r="E4431">
        <v>6</v>
      </c>
      <c r="F4431">
        <f>D4431-E4431</f>
        <v>-1</v>
      </c>
    </row>
    <row r="4432" spans="1:6">
      <c r="A4432">
        <v>392</v>
      </c>
      <c r="B4432" t="s">
        <v>154</v>
      </c>
      <c r="C4432" t="s">
        <v>92</v>
      </c>
      <c r="D4432">
        <v>7</v>
      </c>
      <c r="E4432">
        <v>6</v>
      </c>
      <c r="F4432">
        <f>D4432-E4432</f>
        <v>1</v>
      </c>
    </row>
    <row r="4433" spans="1:6">
      <c r="A4433">
        <v>392</v>
      </c>
      <c r="B4433" t="s">
        <v>154</v>
      </c>
      <c r="C4433" t="s">
        <v>92</v>
      </c>
      <c r="D4433">
        <v>0</v>
      </c>
      <c r="E4433">
        <v>0</v>
      </c>
      <c r="F4433">
        <f>D4433-E4433</f>
        <v>0</v>
      </c>
    </row>
    <row r="4434" spans="1:6">
      <c r="A4434">
        <v>393</v>
      </c>
      <c r="B4434" t="s">
        <v>154</v>
      </c>
      <c r="C4434" t="s">
        <v>104</v>
      </c>
      <c r="D4434">
        <v>0</v>
      </c>
      <c r="E4434">
        <v>1</v>
      </c>
      <c r="F4434">
        <f>D4434-E4434</f>
        <v>-1</v>
      </c>
    </row>
    <row r="4435" spans="1:6">
      <c r="A4435">
        <v>393</v>
      </c>
      <c r="B4435" t="s">
        <v>154</v>
      </c>
      <c r="C4435" t="s">
        <v>104</v>
      </c>
      <c r="D4435">
        <v>4</v>
      </c>
      <c r="E4435">
        <v>0</v>
      </c>
      <c r="F4435">
        <f>D4435-E4435</f>
        <v>4</v>
      </c>
    </row>
    <row r="4436" spans="1:6">
      <c r="A4436">
        <v>393</v>
      </c>
      <c r="B4436" t="s">
        <v>154</v>
      </c>
      <c r="C4436" t="s">
        <v>104</v>
      </c>
      <c r="D4436">
        <v>1</v>
      </c>
      <c r="E4436">
        <v>1</v>
      </c>
      <c r="F4436">
        <f>D4436-E4436</f>
        <v>0</v>
      </c>
    </row>
    <row r="4437" spans="1:6">
      <c r="A4437">
        <v>393</v>
      </c>
      <c r="B4437" t="s">
        <v>154</v>
      </c>
      <c r="C4437" t="s">
        <v>104</v>
      </c>
      <c r="D4437">
        <v>6</v>
      </c>
      <c r="E4437">
        <v>7</v>
      </c>
      <c r="F4437">
        <f>D4437-E4437</f>
        <v>-1</v>
      </c>
    </row>
    <row r="4438" spans="1:6">
      <c r="A4438">
        <v>393</v>
      </c>
      <c r="B4438" t="s">
        <v>154</v>
      </c>
      <c r="C4438" t="s">
        <v>104</v>
      </c>
      <c r="D4438">
        <v>5</v>
      </c>
      <c r="E4438">
        <v>6</v>
      </c>
      <c r="F4438">
        <f>D4438-E4438</f>
        <v>-1</v>
      </c>
    </row>
    <row r="4439" spans="1:6">
      <c r="A4439">
        <v>393</v>
      </c>
      <c r="B4439" t="s">
        <v>154</v>
      </c>
      <c r="C4439" t="s">
        <v>104</v>
      </c>
      <c r="D4439">
        <v>1</v>
      </c>
      <c r="E4439">
        <v>1</v>
      </c>
      <c r="F4439">
        <f>D4439-E4439</f>
        <v>0</v>
      </c>
    </row>
    <row r="4440" spans="1:6">
      <c r="A4440">
        <v>393</v>
      </c>
      <c r="B4440" t="s">
        <v>154</v>
      </c>
      <c r="C4440" t="s">
        <v>104</v>
      </c>
      <c r="D4440">
        <v>3</v>
      </c>
      <c r="E4440">
        <v>7</v>
      </c>
      <c r="F4440">
        <f>D4440-E4440</f>
        <v>-4</v>
      </c>
    </row>
    <row r="4441" spans="1:6">
      <c r="A4441">
        <v>393</v>
      </c>
      <c r="B4441" t="s">
        <v>154</v>
      </c>
      <c r="C4441" t="s">
        <v>104</v>
      </c>
      <c r="D4441">
        <v>3</v>
      </c>
      <c r="E4441">
        <v>7</v>
      </c>
      <c r="F4441">
        <f>D4441-E4441</f>
        <v>-4</v>
      </c>
    </row>
    <row r="4442" spans="1:6">
      <c r="A4442">
        <v>393</v>
      </c>
      <c r="B4442" t="s">
        <v>154</v>
      </c>
      <c r="C4442" t="s">
        <v>104</v>
      </c>
      <c r="D4442">
        <v>7</v>
      </c>
      <c r="E4442">
        <v>11</v>
      </c>
      <c r="F4442">
        <f>D4442-E4442</f>
        <v>-4</v>
      </c>
    </row>
    <row r="4443" spans="1:6">
      <c r="A4443">
        <v>393</v>
      </c>
      <c r="B4443" t="s">
        <v>154</v>
      </c>
      <c r="C4443" t="s">
        <v>104</v>
      </c>
      <c r="D4443">
        <v>9</v>
      </c>
      <c r="E4443">
        <v>5</v>
      </c>
      <c r="F4443">
        <f>D4443-E4443</f>
        <v>4</v>
      </c>
    </row>
    <row r="4444" spans="1:6">
      <c r="A4444">
        <v>393</v>
      </c>
      <c r="B4444" t="s">
        <v>154</v>
      </c>
      <c r="C4444" t="s">
        <v>104</v>
      </c>
      <c r="D4444">
        <v>0</v>
      </c>
      <c r="E4444">
        <v>2</v>
      </c>
      <c r="F4444">
        <f>D4444-E4444</f>
        <v>-2</v>
      </c>
    </row>
    <row r="4445" spans="1:6">
      <c r="A4445">
        <v>393</v>
      </c>
      <c r="B4445" t="s">
        <v>154</v>
      </c>
      <c r="C4445" t="s">
        <v>104</v>
      </c>
      <c r="D4445">
        <v>7</v>
      </c>
      <c r="E4445">
        <v>12</v>
      </c>
      <c r="F4445">
        <f>D4445-E4445</f>
        <v>-5</v>
      </c>
    </row>
    <row r="4446" spans="1:6">
      <c r="A4446">
        <v>393</v>
      </c>
      <c r="B4446" t="s">
        <v>154</v>
      </c>
      <c r="C4446" t="s">
        <v>104</v>
      </c>
      <c r="D4446">
        <v>1</v>
      </c>
      <c r="E4446">
        <v>4</v>
      </c>
      <c r="F4446">
        <f>D4446-E4446</f>
        <v>-3</v>
      </c>
    </row>
    <row r="4447" spans="1:6">
      <c r="A4447">
        <v>393</v>
      </c>
      <c r="B4447" t="s">
        <v>154</v>
      </c>
      <c r="C4447" t="s">
        <v>104</v>
      </c>
      <c r="D4447">
        <v>2</v>
      </c>
      <c r="E4447">
        <v>3</v>
      </c>
      <c r="F4447">
        <f>D4447-E4447</f>
        <v>-1</v>
      </c>
    </row>
    <row r="4448" spans="1:6">
      <c r="A4448">
        <v>394</v>
      </c>
      <c r="B4448" t="s">
        <v>154</v>
      </c>
      <c r="C4448" t="s">
        <v>116</v>
      </c>
      <c r="D4448">
        <v>2</v>
      </c>
      <c r="E4448">
        <v>2</v>
      </c>
      <c r="F4448">
        <f>D4448-E4448</f>
        <v>0</v>
      </c>
    </row>
    <row r="4449" spans="1:6">
      <c r="A4449">
        <v>394</v>
      </c>
      <c r="B4449" t="s">
        <v>154</v>
      </c>
      <c r="C4449" t="s">
        <v>116</v>
      </c>
      <c r="D4449">
        <v>6</v>
      </c>
      <c r="E4449">
        <v>5</v>
      </c>
      <c r="F4449">
        <f>D4449-E4449</f>
        <v>1</v>
      </c>
    </row>
    <row r="4450" spans="1:6">
      <c r="A4450">
        <v>394</v>
      </c>
      <c r="B4450" t="s">
        <v>154</v>
      </c>
      <c r="C4450" t="s">
        <v>116</v>
      </c>
      <c r="D4450">
        <v>1</v>
      </c>
      <c r="E4450">
        <v>9</v>
      </c>
      <c r="F4450">
        <f>D4450-E4450</f>
        <v>-8</v>
      </c>
    </row>
    <row r="4451" spans="1:6">
      <c r="A4451">
        <v>394</v>
      </c>
      <c r="B4451" t="s">
        <v>154</v>
      </c>
      <c r="C4451" t="s">
        <v>116</v>
      </c>
      <c r="D4451">
        <v>5</v>
      </c>
      <c r="E4451">
        <v>4</v>
      </c>
      <c r="F4451">
        <f>D4451-E4451</f>
        <v>1</v>
      </c>
    </row>
    <row r="4452" spans="1:6">
      <c r="A4452">
        <v>394</v>
      </c>
      <c r="B4452" t="s">
        <v>154</v>
      </c>
      <c r="C4452" t="s">
        <v>116</v>
      </c>
      <c r="D4452">
        <v>8</v>
      </c>
      <c r="E4452">
        <v>9</v>
      </c>
      <c r="F4452">
        <f>D4452-E4452</f>
        <v>-1</v>
      </c>
    </row>
    <row r="4453" spans="1:6">
      <c r="A4453">
        <v>394</v>
      </c>
      <c r="B4453" t="s">
        <v>154</v>
      </c>
      <c r="C4453" t="s">
        <v>116</v>
      </c>
      <c r="D4453">
        <v>6</v>
      </c>
      <c r="E4453">
        <v>5</v>
      </c>
      <c r="F4453">
        <f>D4453-E4453</f>
        <v>1</v>
      </c>
    </row>
    <row r="4454" spans="1:6">
      <c r="A4454">
        <v>394</v>
      </c>
      <c r="B4454" t="s">
        <v>154</v>
      </c>
      <c r="C4454" t="s">
        <v>116</v>
      </c>
      <c r="D4454">
        <v>7</v>
      </c>
      <c r="E4454">
        <v>5</v>
      </c>
      <c r="F4454">
        <f>D4454-E4454</f>
        <v>2</v>
      </c>
    </row>
    <row r="4455" spans="1:6">
      <c r="A4455">
        <v>394</v>
      </c>
      <c r="B4455" t="s">
        <v>154</v>
      </c>
      <c r="C4455" t="s">
        <v>116</v>
      </c>
      <c r="D4455">
        <v>5</v>
      </c>
      <c r="E4455">
        <v>6</v>
      </c>
      <c r="F4455">
        <f>D4455-E4455</f>
        <v>-1</v>
      </c>
    </row>
    <row r="4456" spans="1:6">
      <c r="A4456">
        <v>394</v>
      </c>
      <c r="B4456" t="s">
        <v>154</v>
      </c>
      <c r="C4456" t="s">
        <v>116</v>
      </c>
      <c r="D4456">
        <v>5</v>
      </c>
      <c r="E4456">
        <v>6</v>
      </c>
      <c r="F4456">
        <f>D4456-E4456</f>
        <v>-1</v>
      </c>
    </row>
    <row r="4457" spans="1:6">
      <c r="A4457">
        <v>394</v>
      </c>
      <c r="B4457" t="s">
        <v>154</v>
      </c>
      <c r="C4457" t="s">
        <v>116</v>
      </c>
      <c r="D4457">
        <v>16</v>
      </c>
      <c r="E4457">
        <v>19</v>
      </c>
      <c r="F4457">
        <f>D4457-E4457</f>
        <v>-3</v>
      </c>
    </row>
    <row r="4458" spans="1:6">
      <c r="A4458">
        <v>395</v>
      </c>
      <c r="B4458" t="s">
        <v>154</v>
      </c>
      <c r="C4458" t="s">
        <v>129</v>
      </c>
      <c r="D4458">
        <v>9</v>
      </c>
      <c r="E4458">
        <v>11</v>
      </c>
      <c r="F4458">
        <f>D4458-E4458</f>
        <v>-2</v>
      </c>
    </row>
    <row r="4459" spans="1:6">
      <c r="A4459">
        <v>395</v>
      </c>
      <c r="B4459" t="s">
        <v>154</v>
      </c>
      <c r="C4459" t="s">
        <v>129</v>
      </c>
      <c r="D4459">
        <v>0</v>
      </c>
      <c r="E4459">
        <v>3</v>
      </c>
      <c r="F4459">
        <f>D4459-E4459</f>
        <v>-3</v>
      </c>
    </row>
    <row r="4460" spans="1:6">
      <c r="A4460">
        <v>395</v>
      </c>
      <c r="B4460" t="s">
        <v>154</v>
      </c>
      <c r="C4460" t="s">
        <v>129</v>
      </c>
      <c r="D4460">
        <v>4</v>
      </c>
      <c r="E4460">
        <v>2</v>
      </c>
      <c r="F4460">
        <f>D4460-E4460</f>
        <v>2</v>
      </c>
    </row>
    <row r="4461" spans="1:6">
      <c r="A4461">
        <v>395</v>
      </c>
      <c r="B4461" t="s">
        <v>154</v>
      </c>
      <c r="C4461" t="s">
        <v>129</v>
      </c>
      <c r="D4461">
        <v>4</v>
      </c>
      <c r="E4461">
        <v>2</v>
      </c>
      <c r="F4461">
        <f>D4461-E4461</f>
        <v>2</v>
      </c>
    </row>
    <row r="4462" spans="1:6">
      <c r="A4462">
        <v>395</v>
      </c>
      <c r="B4462" t="s">
        <v>154</v>
      </c>
      <c r="C4462" t="s">
        <v>129</v>
      </c>
      <c r="D4462">
        <v>3</v>
      </c>
      <c r="E4462">
        <v>5</v>
      </c>
      <c r="F4462">
        <f>D4462-E4462</f>
        <v>-2</v>
      </c>
    </row>
    <row r="4463" spans="1:6">
      <c r="A4463">
        <v>395</v>
      </c>
      <c r="B4463" t="s">
        <v>154</v>
      </c>
      <c r="C4463" t="s">
        <v>129</v>
      </c>
      <c r="D4463">
        <v>7</v>
      </c>
      <c r="E4463">
        <v>4</v>
      </c>
      <c r="F4463">
        <f>D4463-E4463</f>
        <v>3</v>
      </c>
    </row>
    <row r="4464" spans="1:6">
      <c r="A4464">
        <v>395</v>
      </c>
      <c r="B4464" t="s">
        <v>154</v>
      </c>
      <c r="C4464" t="s">
        <v>129</v>
      </c>
      <c r="D4464">
        <v>0</v>
      </c>
      <c r="E4464">
        <v>3</v>
      </c>
      <c r="F4464">
        <f>D4464-E4464</f>
        <v>-3</v>
      </c>
    </row>
    <row r="4465" spans="1:6">
      <c r="A4465">
        <v>395</v>
      </c>
      <c r="B4465" t="s">
        <v>154</v>
      </c>
      <c r="C4465" t="s">
        <v>129</v>
      </c>
      <c r="D4465">
        <v>2</v>
      </c>
      <c r="E4465">
        <v>7</v>
      </c>
      <c r="F4465">
        <f>D4465-E4465</f>
        <v>-5</v>
      </c>
    </row>
    <row r="4466" spans="1:6">
      <c r="A4466">
        <v>395</v>
      </c>
      <c r="B4466" t="s">
        <v>154</v>
      </c>
      <c r="C4466" t="s">
        <v>129</v>
      </c>
      <c r="D4466">
        <v>5</v>
      </c>
      <c r="E4466">
        <v>6</v>
      </c>
      <c r="F4466">
        <f>D4466-E4466</f>
        <v>-1</v>
      </c>
    </row>
    <row r="4467" spans="1:6">
      <c r="A4467">
        <v>395</v>
      </c>
      <c r="B4467" t="s">
        <v>154</v>
      </c>
      <c r="C4467" t="s">
        <v>129</v>
      </c>
      <c r="D4467">
        <v>1</v>
      </c>
      <c r="E4467">
        <v>7</v>
      </c>
      <c r="F4467">
        <f>D4467-E4467</f>
        <v>-6</v>
      </c>
    </row>
    <row r="4468" spans="1:6">
      <c r="A4468">
        <v>395</v>
      </c>
      <c r="B4468" t="s">
        <v>154</v>
      </c>
      <c r="C4468" t="s">
        <v>129</v>
      </c>
      <c r="D4468">
        <v>2</v>
      </c>
      <c r="E4468">
        <v>7</v>
      </c>
      <c r="F4468">
        <f>D4468-E4468</f>
        <v>-5</v>
      </c>
    </row>
    <row r="4469" spans="1:6">
      <c r="A4469">
        <v>395</v>
      </c>
      <c r="B4469" t="s">
        <v>154</v>
      </c>
      <c r="C4469" t="s">
        <v>129</v>
      </c>
      <c r="D4469">
        <v>8</v>
      </c>
      <c r="E4469">
        <v>5</v>
      </c>
      <c r="F4469">
        <f>D4469-E4469</f>
        <v>3</v>
      </c>
    </row>
    <row r="4470" spans="1:6">
      <c r="A4470">
        <v>395</v>
      </c>
      <c r="B4470" t="s">
        <v>154</v>
      </c>
      <c r="C4470" t="s">
        <v>129</v>
      </c>
      <c r="D4470">
        <v>7</v>
      </c>
      <c r="E4470">
        <v>6</v>
      </c>
      <c r="F4470">
        <f>D4470-E4470</f>
        <v>1</v>
      </c>
    </row>
    <row r="4471" spans="1:6">
      <c r="A4471">
        <v>396</v>
      </c>
      <c r="B4471" t="s">
        <v>154</v>
      </c>
      <c r="C4471" t="s">
        <v>142</v>
      </c>
      <c r="D4471">
        <v>12</v>
      </c>
      <c r="E4471">
        <v>2</v>
      </c>
      <c r="F4471">
        <f>D4471-E4471</f>
        <v>10</v>
      </c>
    </row>
    <row r="4472" spans="1:6">
      <c r="A4472">
        <v>396</v>
      </c>
      <c r="B4472" t="s">
        <v>154</v>
      </c>
      <c r="C4472" t="s">
        <v>142</v>
      </c>
      <c r="D4472">
        <v>4</v>
      </c>
      <c r="E4472">
        <v>5</v>
      </c>
      <c r="F4472">
        <f>D4472-E4472</f>
        <v>-1</v>
      </c>
    </row>
    <row r="4473" spans="1:6">
      <c r="A4473">
        <v>396</v>
      </c>
      <c r="B4473" t="s">
        <v>154</v>
      </c>
      <c r="C4473" t="s">
        <v>142</v>
      </c>
      <c r="D4473">
        <v>3</v>
      </c>
      <c r="E4473">
        <v>6</v>
      </c>
      <c r="F4473">
        <f>D4473-E4473</f>
        <v>-3</v>
      </c>
    </row>
    <row r="4474" spans="1:6">
      <c r="A4474">
        <v>396</v>
      </c>
      <c r="B4474" t="s">
        <v>154</v>
      </c>
      <c r="C4474" t="s">
        <v>142</v>
      </c>
      <c r="D4474">
        <v>0</v>
      </c>
      <c r="E4474">
        <v>10</v>
      </c>
      <c r="F4474">
        <f>D4474-E4474</f>
        <v>-10</v>
      </c>
    </row>
    <row r="4475" spans="1:6">
      <c r="A4475">
        <v>396</v>
      </c>
      <c r="B4475" t="s">
        <v>154</v>
      </c>
      <c r="C4475" t="s">
        <v>142</v>
      </c>
      <c r="D4475">
        <v>5</v>
      </c>
      <c r="E4475">
        <v>2</v>
      </c>
      <c r="F4475">
        <f>D4475-E4475</f>
        <v>3</v>
      </c>
    </row>
    <row r="4476" spans="1:6">
      <c r="A4476">
        <v>396</v>
      </c>
      <c r="B4476" t="s">
        <v>154</v>
      </c>
      <c r="C4476" t="s">
        <v>142</v>
      </c>
      <c r="D4476">
        <v>4</v>
      </c>
      <c r="E4476">
        <v>1</v>
      </c>
      <c r="F4476">
        <f>D4476-E4476</f>
        <v>3</v>
      </c>
    </row>
    <row r="4477" spans="1:6">
      <c r="A4477">
        <v>396</v>
      </c>
      <c r="B4477" t="s">
        <v>154</v>
      </c>
      <c r="C4477" t="s">
        <v>142</v>
      </c>
      <c r="D4477">
        <v>7</v>
      </c>
      <c r="E4477">
        <v>1</v>
      </c>
      <c r="F4477">
        <f>D4477-E4477</f>
        <v>6</v>
      </c>
    </row>
    <row r="4478" spans="1:6">
      <c r="A4478">
        <v>396</v>
      </c>
      <c r="B4478" t="s">
        <v>154</v>
      </c>
      <c r="C4478" t="s">
        <v>142</v>
      </c>
      <c r="D4478">
        <v>4</v>
      </c>
      <c r="E4478">
        <v>3</v>
      </c>
      <c r="F4478">
        <f>D4478-E4478</f>
        <v>1</v>
      </c>
    </row>
    <row r="4479" spans="1:6">
      <c r="A4479">
        <v>396</v>
      </c>
      <c r="B4479" t="s">
        <v>154</v>
      </c>
      <c r="C4479" t="s">
        <v>142</v>
      </c>
      <c r="D4479">
        <v>2</v>
      </c>
      <c r="E4479">
        <v>2</v>
      </c>
      <c r="F4479">
        <f>D4479-E4479</f>
        <v>0</v>
      </c>
    </row>
    <row r="4480" spans="1:6">
      <c r="A4480">
        <v>396</v>
      </c>
      <c r="B4480" t="s">
        <v>154</v>
      </c>
      <c r="C4480" t="s">
        <v>142</v>
      </c>
      <c r="D4480">
        <v>6</v>
      </c>
      <c r="E4480">
        <v>5</v>
      </c>
      <c r="F4480">
        <f>D4480-E4480</f>
        <v>1</v>
      </c>
    </row>
    <row r="4481" spans="1:6">
      <c r="A4481">
        <v>396</v>
      </c>
      <c r="B4481" t="s">
        <v>154</v>
      </c>
      <c r="C4481" t="s">
        <v>142</v>
      </c>
      <c r="D4481">
        <v>4</v>
      </c>
      <c r="E4481">
        <v>6</v>
      </c>
      <c r="F4481">
        <f>D4481-E4481</f>
        <v>-2</v>
      </c>
    </row>
    <row r="4482" spans="1:6">
      <c r="A4482">
        <v>396</v>
      </c>
      <c r="B4482" t="s">
        <v>154</v>
      </c>
      <c r="C4482" t="s">
        <v>142</v>
      </c>
      <c r="D4482">
        <v>0</v>
      </c>
      <c r="E4482">
        <v>0</v>
      </c>
      <c r="F4482">
        <f>D4482-E4482</f>
        <v>0</v>
      </c>
    </row>
    <row r="4483" spans="1:6">
      <c r="A4483">
        <v>397</v>
      </c>
      <c r="B4483" t="s">
        <v>14</v>
      </c>
      <c r="C4483" t="s">
        <v>15</v>
      </c>
      <c r="D4483">
        <v>3</v>
      </c>
      <c r="E4483">
        <v>5</v>
      </c>
      <c r="F4483">
        <f>D4483-E4483</f>
        <v>-2</v>
      </c>
    </row>
    <row r="4484" spans="1:6">
      <c r="A4484">
        <v>397</v>
      </c>
      <c r="B4484" t="s">
        <v>14</v>
      </c>
      <c r="C4484" t="s">
        <v>15</v>
      </c>
      <c r="D4484">
        <v>1</v>
      </c>
      <c r="E4484">
        <v>7</v>
      </c>
      <c r="F4484">
        <f>D4484-E4484</f>
        <v>-6</v>
      </c>
    </row>
    <row r="4485" spans="1:6">
      <c r="A4485">
        <v>397</v>
      </c>
      <c r="B4485" t="s">
        <v>14</v>
      </c>
      <c r="C4485" t="s">
        <v>15</v>
      </c>
      <c r="D4485">
        <v>3</v>
      </c>
      <c r="E4485">
        <v>2</v>
      </c>
      <c r="F4485">
        <f>D4485-E4485</f>
        <v>1</v>
      </c>
    </row>
    <row r="4486" spans="1:6">
      <c r="A4486">
        <v>397</v>
      </c>
      <c r="B4486" t="s">
        <v>14</v>
      </c>
      <c r="C4486" t="s">
        <v>15</v>
      </c>
      <c r="D4486">
        <v>6</v>
      </c>
      <c r="E4486">
        <v>4</v>
      </c>
      <c r="F4486">
        <f>D4486-E4486</f>
        <v>2</v>
      </c>
    </row>
    <row r="4487" spans="1:6">
      <c r="A4487">
        <v>397</v>
      </c>
      <c r="B4487" t="s">
        <v>14</v>
      </c>
      <c r="C4487" t="s">
        <v>15</v>
      </c>
      <c r="D4487">
        <v>8</v>
      </c>
      <c r="E4487">
        <v>8</v>
      </c>
      <c r="F4487">
        <f>D4487-E4487</f>
        <v>0</v>
      </c>
    </row>
    <row r="4488" spans="1:6">
      <c r="A4488">
        <v>397</v>
      </c>
      <c r="B4488" t="s">
        <v>14</v>
      </c>
      <c r="C4488" t="s">
        <v>15</v>
      </c>
      <c r="D4488">
        <v>3</v>
      </c>
      <c r="E4488">
        <v>5</v>
      </c>
      <c r="F4488">
        <f>D4488-E4488</f>
        <v>-2</v>
      </c>
    </row>
    <row r="4489" spans="1:6">
      <c r="A4489">
        <v>397</v>
      </c>
      <c r="B4489" t="s">
        <v>14</v>
      </c>
      <c r="C4489" t="s">
        <v>15</v>
      </c>
      <c r="D4489">
        <v>5</v>
      </c>
      <c r="E4489">
        <v>8</v>
      </c>
      <c r="F4489">
        <f>D4489-E4489</f>
        <v>-3</v>
      </c>
    </row>
    <row r="4490" spans="1:6">
      <c r="A4490">
        <v>397</v>
      </c>
      <c r="B4490" t="s">
        <v>14</v>
      </c>
      <c r="C4490" t="s">
        <v>15</v>
      </c>
      <c r="D4490">
        <v>0</v>
      </c>
      <c r="E4490">
        <v>3</v>
      </c>
      <c r="F4490">
        <f>D4490-E4490</f>
        <v>-3</v>
      </c>
    </row>
    <row r="4491" spans="1:6">
      <c r="A4491">
        <v>397</v>
      </c>
      <c r="B4491" t="s">
        <v>14</v>
      </c>
      <c r="C4491" t="s">
        <v>15</v>
      </c>
      <c r="D4491">
        <v>2</v>
      </c>
      <c r="E4491">
        <v>4</v>
      </c>
      <c r="F4491">
        <f>D4491-E4491</f>
        <v>-2</v>
      </c>
    </row>
    <row r="4492" spans="1:6">
      <c r="A4492">
        <v>397</v>
      </c>
      <c r="B4492" t="s">
        <v>14</v>
      </c>
      <c r="C4492" t="s">
        <v>15</v>
      </c>
      <c r="D4492">
        <v>2</v>
      </c>
      <c r="E4492">
        <v>1</v>
      </c>
      <c r="F4492">
        <f>D4492-E4492</f>
        <v>1</v>
      </c>
    </row>
    <row r="4493" spans="1:6">
      <c r="A4493">
        <v>397</v>
      </c>
      <c r="B4493" t="s">
        <v>14</v>
      </c>
      <c r="C4493" t="s">
        <v>15</v>
      </c>
      <c r="D4493">
        <v>3</v>
      </c>
      <c r="E4493">
        <v>6</v>
      </c>
      <c r="F4493">
        <f>D4493-E4493</f>
        <v>-3</v>
      </c>
    </row>
    <row r="4494" spans="1:6">
      <c r="A4494">
        <v>397</v>
      </c>
      <c r="B4494" t="s">
        <v>14</v>
      </c>
      <c r="C4494" t="s">
        <v>15</v>
      </c>
      <c r="D4494">
        <v>1</v>
      </c>
      <c r="E4494">
        <v>0</v>
      </c>
      <c r="F4494">
        <f>D4494-E4494</f>
        <v>1</v>
      </c>
    </row>
    <row r="4495" spans="1:6">
      <c r="A4495">
        <v>398</v>
      </c>
      <c r="B4495" t="s">
        <v>14</v>
      </c>
      <c r="C4495" t="s">
        <v>40</v>
      </c>
      <c r="D4495">
        <v>7</v>
      </c>
      <c r="E4495">
        <v>5</v>
      </c>
      <c r="F4495">
        <f>D4495-E4495</f>
        <v>2</v>
      </c>
    </row>
    <row r="4496" spans="1:6">
      <c r="A4496">
        <v>398</v>
      </c>
      <c r="B4496" t="s">
        <v>14</v>
      </c>
      <c r="C4496" t="s">
        <v>40</v>
      </c>
      <c r="D4496">
        <v>4</v>
      </c>
      <c r="E4496">
        <v>3</v>
      </c>
      <c r="F4496">
        <f>D4496-E4496</f>
        <v>1</v>
      </c>
    </row>
    <row r="4497" spans="1:6">
      <c r="A4497">
        <v>398</v>
      </c>
      <c r="B4497" t="s">
        <v>14</v>
      </c>
      <c r="C4497" t="s">
        <v>40</v>
      </c>
      <c r="D4497">
        <v>4</v>
      </c>
      <c r="E4497">
        <v>3</v>
      </c>
      <c r="F4497">
        <f>D4497-E4497</f>
        <v>1</v>
      </c>
    </row>
    <row r="4498" spans="1:6">
      <c r="A4498">
        <v>398</v>
      </c>
      <c r="B4498" t="s">
        <v>14</v>
      </c>
      <c r="C4498" t="s">
        <v>40</v>
      </c>
      <c r="D4498">
        <v>7</v>
      </c>
      <c r="E4498">
        <v>1</v>
      </c>
      <c r="F4498">
        <f>D4498-E4498</f>
        <v>6</v>
      </c>
    </row>
    <row r="4499" spans="1:6">
      <c r="A4499">
        <v>398</v>
      </c>
      <c r="B4499" t="s">
        <v>14</v>
      </c>
      <c r="C4499" t="s">
        <v>40</v>
      </c>
      <c r="D4499">
        <v>5</v>
      </c>
      <c r="E4499">
        <v>2</v>
      </c>
      <c r="F4499">
        <f>D4499-E4499</f>
        <v>3</v>
      </c>
    </row>
    <row r="4500" spans="1:6">
      <c r="A4500">
        <v>398</v>
      </c>
      <c r="B4500" t="s">
        <v>14</v>
      </c>
      <c r="C4500" t="s">
        <v>40</v>
      </c>
      <c r="D4500">
        <v>6</v>
      </c>
      <c r="E4500">
        <v>3</v>
      </c>
      <c r="F4500">
        <f>D4500-E4500</f>
        <v>3</v>
      </c>
    </row>
    <row r="4501" spans="1:6">
      <c r="A4501">
        <v>398</v>
      </c>
      <c r="B4501" t="s">
        <v>14</v>
      </c>
      <c r="C4501" t="s">
        <v>40</v>
      </c>
      <c r="D4501">
        <v>2</v>
      </c>
      <c r="E4501">
        <v>6</v>
      </c>
      <c r="F4501">
        <f>D4501-E4501</f>
        <v>-4</v>
      </c>
    </row>
    <row r="4502" spans="1:6">
      <c r="A4502">
        <v>398</v>
      </c>
      <c r="B4502" t="s">
        <v>14</v>
      </c>
      <c r="C4502" t="s">
        <v>40</v>
      </c>
      <c r="D4502">
        <v>5</v>
      </c>
      <c r="E4502">
        <v>8</v>
      </c>
      <c r="F4502">
        <f>D4502-E4502</f>
        <v>-3</v>
      </c>
    </row>
    <row r="4503" spans="1:6">
      <c r="A4503">
        <v>398</v>
      </c>
      <c r="B4503" t="s">
        <v>14</v>
      </c>
      <c r="C4503" t="s">
        <v>40</v>
      </c>
      <c r="D4503">
        <v>5</v>
      </c>
      <c r="E4503">
        <v>1</v>
      </c>
      <c r="F4503">
        <f>D4503-E4503</f>
        <v>4</v>
      </c>
    </row>
    <row r="4504" spans="1:6">
      <c r="A4504">
        <v>398</v>
      </c>
      <c r="B4504" t="s">
        <v>14</v>
      </c>
      <c r="C4504" t="s">
        <v>40</v>
      </c>
      <c r="D4504">
        <v>12</v>
      </c>
      <c r="E4504">
        <v>11</v>
      </c>
      <c r="F4504">
        <f>D4504-E4504</f>
        <v>1</v>
      </c>
    </row>
    <row r="4505" spans="1:6">
      <c r="A4505">
        <v>398</v>
      </c>
      <c r="B4505" t="s">
        <v>14</v>
      </c>
      <c r="C4505" t="s">
        <v>40</v>
      </c>
      <c r="D4505">
        <v>4</v>
      </c>
      <c r="E4505">
        <v>2</v>
      </c>
      <c r="F4505">
        <f>D4505-E4505</f>
        <v>2</v>
      </c>
    </row>
    <row r="4506" spans="1:6">
      <c r="A4506">
        <v>398</v>
      </c>
      <c r="B4506" t="s">
        <v>14</v>
      </c>
      <c r="C4506" t="s">
        <v>40</v>
      </c>
      <c r="D4506">
        <v>6</v>
      </c>
      <c r="E4506">
        <v>2</v>
      </c>
      <c r="F4506">
        <f>D4506-E4506</f>
        <v>4</v>
      </c>
    </row>
    <row r="4507" spans="1:6">
      <c r="A4507">
        <v>399</v>
      </c>
      <c r="B4507" t="s">
        <v>14</v>
      </c>
      <c r="C4507" t="s">
        <v>53</v>
      </c>
      <c r="D4507">
        <v>7</v>
      </c>
      <c r="E4507">
        <v>3</v>
      </c>
      <c r="F4507">
        <f>D4507-E4507</f>
        <v>4</v>
      </c>
    </row>
    <row r="4508" spans="1:6">
      <c r="A4508">
        <v>399</v>
      </c>
      <c r="B4508" t="s">
        <v>14</v>
      </c>
      <c r="C4508" t="s">
        <v>53</v>
      </c>
      <c r="D4508">
        <v>4</v>
      </c>
      <c r="E4508">
        <v>2</v>
      </c>
      <c r="F4508">
        <f>D4508-E4508</f>
        <v>2</v>
      </c>
    </row>
    <row r="4509" spans="1:6">
      <c r="A4509">
        <v>399</v>
      </c>
      <c r="B4509" t="s">
        <v>14</v>
      </c>
      <c r="C4509" t="s">
        <v>53</v>
      </c>
      <c r="D4509">
        <v>17</v>
      </c>
      <c r="E4509">
        <v>6</v>
      </c>
      <c r="F4509">
        <f>D4509-E4509</f>
        <v>11</v>
      </c>
    </row>
    <row r="4510" spans="1:6">
      <c r="A4510">
        <v>399</v>
      </c>
      <c r="B4510" t="s">
        <v>14</v>
      </c>
      <c r="C4510" t="s">
        <v>53</v>
      </c>
      <c r="D4510">
        <v>6</v>
      </c>
      <c r="E4510">
        <v>11</v>
      </c>
      <c r="F4510">
        <f>D4510-E4510</f>
        <v>-5</v>
      </c>
    </row>
    <row r="4511" spans="1:6">
      <c r="A4511">
        <v>399</v>
      </c>
      <c r="B4511" t="s">
        <v>14</v>
      </c>
      <c r="C4511" t="s">
        <v>53</v>
      </c>
      <c r="D4511">
        <v>3</v>
      </c>
      <c r="E4511">
        <v>8</v>
      </c>
      <c r="F4511">
        <f>D4511-E4511</f>
        <v>-5</v>
      </c>
    </row>
    <row r="4512" spans="1:6">
      <c r="A4512">
        <v>399</v>
      </c>
      <c r="B4512" t="s">
        <v>14</v>
      </c>
      <c r="C4512" t="s">
        <v>53</v>
      </c>
      <c r="D4512">
        <v>3</v>
      </c>
      <c r="E4512">
        <v>9</v>
      </c>
      <c r="F4512">
        <f>D4512-E4512</f>
        <v>-6</v>
      </c>
    </row>
    <row r="4513" spans="1:6">
      <c r="A4513">
        <v>399</v>
      </c>
      <c r="B4513" t="s">
        <v>14</v>
      </c>
      <c r="C4513" t="s">
        <v>53</v>
      </c>
      <c r="D4513">
        <v>3</v>
      </c>
      <c r="E4513">
        <v>4</v>
      </c>
      <c r="F4513">
        <f>D4513-E4513</f>
        <v>-1</v>
      </c>
    </row>
    <row r="4514" spans="1:6">
      <c r="A4514">
        <v>399</v>
      </c>
      <c r="B4514" t="s">
        <v>14</v>
      </c>
      <c r="C4514" t="s">
        <v>53</v>
      </c>
      <c r="D4514">
        <v>3</v>
      </c>
      <c r="E4514">
        <v>1</v>
      </c>
      <c r="F4514">
        <f>D4514-E4514</f>
        <v>2</v>
      </c>
    </row>
    <row r="4515" spans="1:6">
      <c r="A4515">
        <v>399</v>
      </c>
      <c r="B4515" t="s">
        <v>14</v>
      </c>
      <c r="C4515" t="s">
        <v>53</v>
      </c>
      <c r="D4515">
        <v>0</v>
      </c>
      <c r="E4515">
        <v>0</v>
      </c>
      <c r="F4515">
        <f>D4515-E4515</f>
        <v>0</v>
      </c>
    </row>
    <row r="4516" spans="1:6">
      <c r="A4516">
        <v>400</v>
      </c>
      <c r="B4516" t="s">
        <v>14</v>
      </c>
      <c r="C4516" t="s">
        <v>66</v>
      </c>
      <c r="D4516">
        <v>3</v>
      </c>
      <c r="E4516">
        <v>5</v>
      </c>
      <c r="F4516">
        <f>D4516-E4516</f>
        <v>-2</v>
      </c>
    </row>
    <row r="4517" spans="1:6">
      <c r="A4517">
        <v>400</v>
      </c>
      <c r="B4517" t="s">
        <v>14</v>
      </c>
      <c r="C4517" t="s">
        <v>66</v>
      </c>
      <c r="D4517">
        <v>6</v>
      </c>
      <c r="E4517">
        <v>4</v>
      </c>
      <c r="F4517">
        <f>D4517-E4517</f>
        <v>2</v>
      </c>
    </row>
    <row r="4518" spans="1:6">
      <c r="A4518">
        <v>400</v>
      </c>
      <c r="B4518" t="s">
        <v>14</v>
      </c>
      <c r="C4518" t="s">
        <v>66</v>
      </c>
      <c r="D4518">
        <v>0</v>
      </c>
      <c r="E4518">
        <v>1</v>
      </c>
      <c r="F4518">
        <f>D4518-E4518</f>
        <v>-1</v>
      </c>
    </row>
    <row r="4519" spans="1:6">
      <c r="A4519">
        <v>400</v>
      </c>
      <c r="B4519" t="s">
        <v>14</v>
      </c>
      <c r="C4519" t="s">
        <v>66</v>
      </c>
      <c r="D4519">
        <v>6</v>
      </c>
      <c r="E4519">
        <v>4</v>
      </c>
      <c r="F4519">
        <f>D4519-E4519</f>
        <v>2</v>
      </c>
    </row>
    <row r="4520" spans="1:6">
      <c r="A4520">
        <v>400</v>
      </c>
      <c r="B4520" t="s">
        <v>14</v>
      </c>
      <c r="C4520" t="s">
        <v>66</v>
      </c>
      <c r="D4520">
        <v>11</v>
      </c>
      <c r="E4520">
        <v>8</v>
      </c>
      <c r="F4520">
        <f>D4520-E4520</f>
        <v>3</v>
      </c>
    </row>
    <row r="4521" spans="1:6">
      <c r="A4521">
        <v>400</v>
      </c>
      <c r="B4521" t="s">
        <v>14</v>
      </c>
      <c r="C4521" t="s">
        <v>66</v>
      </c>
      <c r="D4521">
        <v>5</v>
      </c>
      <c r="E4521">
        <v>2</v>
      </c>
      <c r="F4521">
        <f>D4521-E4521</f>
        <v>3</v>
      </c>
    </row>
    <row r="4522" spans="1:6">
      <c r="A4522">
        <v>400</v>
      </c>
      <c r="B4522" t="s">
        <v>14</v>
      </c>
      <c r="C4522" t="s">
        <v>66</v>
      </c>
      <c r="D4522">
        <v>2</v>
      </c>
      <c r="E4522">
        <v>3</v>
      </c>
      <c r="F4522">
        <f>D4522-E4522</f>
        <v>-1</v>
      </c>
    </row>
    <row r="4523" spans="1:6">
      <c r="A4523">
        <v>400</v>
      </c>
      <c r="B4523" t="s">
        <v>14</v>
      </c>
      <c r="C4523" t="s">
        <v>66</v>
      </c>
      <c r="D4523">
        <v>3</v>
      </c>
      <c r="E4523">
        <v>1</v>
      </c>
      <c r="F4523">
        <f>D4523-E4523</f>
        <v>2</v>
      </c>
    </row>
    <row r="4524" spans="1:6">
      <c r="A4524">
        <v>400</v>
      </c>
      <c r="B4524" t="s">
        <v>14</v>
      </c>
      <c r="C4524" t="s">
        <v>66</v>
      </c>
      <c r="D4524">
        <v>8</v>
      </c>
      <c r="E4524">
        <v>3</v>
      </c>
      <c r="F4524">
        <f>D4524-E4524</f>
        <v>5</v>
      </c>
    </row>
    <row r="4525" spans="1:6">
      <c r="A4525">
        <v>400</v>
      </c>
      <c r="B4525" t="s">
        <v>14</v>
      </c>
      <c r="C4525" t="s">
        <v>66</v>
      </c>
      <c r="D4525">
        <v>0</v>
      </c>
      <c r="E4525">
        <v>1</v>
      </c>
      <c r="F4525">
        <f>D4525-E4525</f>
        <v>-1</v>
      </c>
    </row>
    <row r="4526" spans="1:6">
      <c r="A4526">
        <v>400</v>
      </c>
      <c r="B4526" t="s">
        <v>14</v>
      </c>
      <c r="C4526" t="s">
        <v>66</v>
      </c>
      <c r="D4526">
        <v>13</v>
      </c>
      <c r="E4526">
        <v>6</v>
      </c>
      <c r="F4526">
        <f>D4526-E4526</f>
        <v>7</v>
      </c>
    </row>
    <row r="4527" spans="1:6">
      <c r="A4527">
        <v>400</v>
      </c>
      <c r="B4527" t="s">
        <v>14</v>
      </c>
      <c r="C4527" t="s">
        <v>66</v>
      </c>
      <c r="D4527">
        <v>3</v>
      </c>
      <c r="E4527">
        <v>3</v>
      </c>
      <c r="F4527">
        <f>D4527-E4527</f>
        <v>0</v>
      </c>
    </row>
    <row r="4528" spans="1:6">
      <c r="A4528">
        <v>400</v>
      </c>
      <c r="B4528" t="s">
        <v>14</v>
      </c>
      <c r="C4528" t="s">
        <v>66</v>
      </c>
      <c r="D4528">
        <v>1</v>
      </c>
      <c r="E4528">
        <v>2</v>
      </c>
      <c r="F4528">
        <f>D4528-E4528</f>
        <v>-1</v>
      </c>
    </row>
    <row r="4529" spans="1:6">
      <c r="A4529">
        <v>401</v>
      </c>
      <c r="B4529" t="s">
        <v>14</v>
      </c>
      <c r="C4529" t="s">
        <v>79</v>
      </c>
      <c r="D4529">
        <v>2</v>
      </c>
      <c r="E4529">
        <v>2</v>
      </c>
      <c r="F4529">
        <f>D4529-E4529</f>
        <v>0</v>
      </c>
    </row>
    <row r="4530" spans="1:6">
      <c r="A4530">
        <v>401</v>
      </c>
      <c r="B4530" t="s">
        <v>14</v>
      </c>
      <c r="C4530" t="s">
        <v>79</v>
      </c>
      <c r="D4530">
        <v>8</v>
      </c>
      <c r="E4530">
        <v>8</v>
      </c>
      <c r="F4530">
        <f>D4530-E4530</f>
        <v>0</v>
      </c>
    </row>
    <row r="4531" spans="1:6">
      <c r="A4531">
        <v>401</v>
      </c>
      <c r="B4531" t="s">
        <v>14</v>
      </c>
      <c r="C4531" t="s">
        <v>79</v>
      </c>
      <c r="D4531">
        <v>11</v>
      </c>
      <c r="E4531">
        <v>11</v>
      </c>
      <c r="F4531">
        <f>D4531-E4531</f>
        <v>0</v>
      </c>
    </row>
    <row r="4532" spans="1:6">
      <c r="A4532">
        <v>401</v>
      </c>
      <c r="B4532" t="s">
        <v>14</v>
      </c>
      <c r="C4532" t="s">
        <v>79</v>
      </c>
      <c r="D4532">
        <v>10</v>
      </c>
      <c r="E4532">
        <v>4</v>
      </c>
      <c r="F4532">
        <f>D4532-E4532</f>
        <v>6</v>
      </c>
    </row>
    <row r="4533" spans="1:6">
      <c r="A4533">
        <v>401</v>
      </c>
      <c r="B4533" t="s">
        <v>14</v>
      </c>
      <c r="C4533" t="s">
        <v>79</v>
      </c>
      <c r="D4533">
        <v>6</v>
      </c>
      <c r="E4533">
        <v>1</v>
      </c>
      <c r="F4533">
        <f>D4533-E4533</f>
        <v>5</v>
      </c>
    </row>
    <row r="4534" spans="1:6">
      <c r="A4534">
        <v>401</v>
      </c>
      <c r="B4534" t="s">
        <v>14</v>
      </c>
      <c r="C4534" t="s">
        <v>79</v>
      </c>
      <c r="D4534">
        <v>2</v>
      </c>
      <c r="E4534">
        <v>2</v>
      </c>
      <c r="F4534">
        <f>D4534-E4534</f>
        <v>0</v>
      </c>
    </row>
    <row r="4535" spans="1:6">
      <c r="A4535">
        <v>401</v>
      </c>
      <c r="B4535" t="s">
        <v>14</v>
      </c>
      <c r="C4535" t="s">
        <v>79</v>
      </c>
      <c r="D4535">
        <v>2</v>
      </c>
      <c r="E4535">
        <v>2</v>
      </c>
      <c r="F4535">
        <f>D4535-E4535</f>
        <v>0</v>
      </c>
    </row>
    <row r="4536" spans="1:6">
      <c r="A4536">
        <v>401</v>
      </c>
      <c r="B4536" t="s">
        <v>14</v>
      </c>
      <c r="C4536" t="s">
        <v>79</v>
      </c>
      <c r="D4536">
        <v>1</v>
      </c>
      <c r="E4536">
        <v>2</v>
      </c>
      <c r="F4536">
        <f>D4536-E4536</f>
        <v>-1</v>
      </c>
    </row>
    <row r="4537" spans="1:6">
      <c r="A4537">
        <v>401</v>
      </c>
      <c r="B4537" t="s">
        <v>14</v>
      </c>
      <c r="C4537" t="s">
        <v>79</v>
      </c>
      <c r="D4537">
        <v>4</v>
      </c>
      <c r="E4537">
        <v>1</v>
      </c>
      <c r="F4537">
        <f>D4537-E4537</f>
        <v>3</v>
      </c>
    </row>
    <row r="4538" spans="1:6">
      <c r="A4538">
        <v>401</v>
      </c>
      <c r="B4538" t="s">
        <v>14</v>
      </c>
      <c r="C4538" t="s">
        <v>79</v>
      </c>
      <c r="D4538">
        <v>8</v>
      </c>
      <c r="E4538">
        <v>6</v>
      </c>
      <c r="F4538">
        <f>D4538-E4538</f>
        <v>2</v>
      </c>
    </row>
    <row r="4539" spans="1:6">
      <c r="A4539">
        <v>401</v>
      </c>
      <c r="B4539" t="s">
        <v>14</v>
      </c>
      <c r="C4539" t="s">
        <v>79</v>
      </c>
      <c r="D4539">
        <v>4</v>
      </c>
      <c r="E4539">
        <v>7</v>
      </c>
      <c r="F4539">
        <f>D4539-E4539</f>
        <v>-3</v>
      </c>
    </row>
    <row r="4540" spans="1:6">
      <c r="A4540">
        <v>401</v>
      </c>
      <c r="B4540" t="s">
        <v>14</v>
      </c>
      <c r="C4540" t="s">
        <v>79</v>
      </c>
      <c r="D4540">
        <v>7</v>
      </c>
      <c r="E4540">
        <v>5</v>
      </c>
      <c r="F4540">
        <f>D4540-E4540</f>
        <v>2</v>
      </c>
    </row>
    <row r="4541" spans="1:6">
      <c r="A4541">
        <v>401</v>
      </c>
      <c r="B4541" t="s">
        <v>14</v>
      </c>
      <c r="C4541" t="s">
        <v>79</v>
      </c>
      <c r="D4541">
        <v>3</v>
      </c>
      <c r="E4541">
        <v>1</v>
      </c>
      <c r="F4541">
        <f>D4541-E4541</f>
        <v>2</v>
      </c>
    </row>
    <row r="4542" spans="1:6">
      <c r="A4542">
        <v>401</v>
      </c>
      <c r="B4542" t="s">
        <v>14</v>
      </c>
      <c r="C4542" t="s">
        <v>79</v>
      </c>
      <c r="D4542">
        <v>1</v>
      </c>
      <c r="E4542">
        <v>0</v>
      </c>
      <c r="F4542">
        <f>D4542-E4542</f>
        <v>1</v>
      </c>
    </row>
    <row r="4543" spans="1:6">
      <c r="A4543">
        <v>402</v>
      </c>
      <c r="B4543" t="s">
        <v>14</v>
      </c>
      <c r="C4543" t="s">
        <v>92</v>
      </c>
      <c r="D4543">
        <v>1</v>
      </c>
      <c r="E4543">
        <v>1</v>
      </c>
      <c r="F4543">
        <f>D4543-E4543</f>
        <v>0</v>
      </c>
    </row>
    <row r="4544" spans="1:6">
      <c r="A4544">
        <v>402</v>
      </c>
      <c r="B4544" t="s">
        <v>14</v>
      </c>
      <c r="C4544" t="s">
        <v>92</v>
      </c>
      <c r="D4544">
        <v>10</v>
      </c>
      <c r="E4544">
        <v>3</v>
      </c>
      <c r="F4544">
        <f>D4544-E4544</f>
        <v>7</v>
      </c>
    </row>
    <row r="4545" spans="1:6">
      <c r="A4545">
        <v>402</v>
      </c>
      <c r="B4545" t="s">
        <v>14</v>
      </c>
      <c r="C4545" t="s">
        <v>92</v>
      </c>
      <c r="D4545">
        <v>2</v>
      </c>
      <c r="E4545">
        <v>1</v>
      </c>
      <c r="F4545">
        <f>D4545-E4545</f>
        <v>1</v>
      </c>
    </row>
    <row r="4546" spans="1:6">
      <c r="A4546">
        <v>402</v>
      </c>
      <c r="B4546" t="s">
        <v>14</v>
      </c>
      <c r="C4546" t="s">
        <v>92</v>
      </c>
      <c r="D4546">
        <v>7</v>
      </c>
      <c r="E4546">
        <v>10</v>
      </c>
      <c r="F4546">
        <f>D4546-E4546</f>
        <v>-3</v>
      </c>
    </row>
    <row r="4547" spans="1:6">
      <c r="A4547">
        <v>402</v>
      </c>
      <c r="B4547" t="s">
        <v>14</v>
      </c>
      <c r="C4547" t="s">
        <v>92</v>
      </c>
      <c r="D4547">
        <v>3</v>
      </c>
      <c r="E4547">
        <v>4</v>
      </c>
      <c r="F4547">
        <f>D4547-E4547</f>
        <v>-1</v>
      </c>
    </row>
    <row r="4548" spans="1:6">
      <c r="A4548">
        <v>402</v>
      </c>
      <c r="B4548" t="s">
        <v>14</v>
      </c>
      <c r="C4548" t="s">
        <v>92</v>
      </c>
      <c r="D4548">
        <v>7</v>
      </c>
      <c r="E4548">
        <v>1</v>
      </c>
      <c r="F4548">
        <f>D4548-E4548</f>
        <v>6</v>
      </c>
    </row>
    <row r="4549" spans="1:6">
      <c r="A4549">
        <v>402</v>
      </c>
      <c r="B4549" t="s">
        <v>14</v>
      </c>
      <c r="C4549" t="s">
        <v>92</v>
      </c>
      <c r="D4549">
        <v>4</v>
      </c>
      <c r="E4549">
        <v>3</v>
      </c>
      <c r="F4549">
        <f>D4549-E4549</f>
        <v>1</v>
      </c>
    </row>
    <row r="4550" spans="1:6">
      <c r="A4550">
        <v>402</v>
      </c>
      <c r="B4550" t="s">
        <v>14</v>
      </c>
      <c r="C4550" t="s">
        <v>92</v>
      </c>
      <c r="D4550">
        <v>11</v>
      </c>
      <c r="E4550">
        <v>6</v>
      </c>
      <c r="F4550">
        <f>D4550-E4550</f>
        <v>5</v>
      </c>
    </row>
    <row r="4551" spans="1:6">
      <c r="A4551">
        <v>402</v>
      </c>
      <c r="B4551" t="s">
        <v>14</v>
      </c>
      <c r="C4551" t="s">
        <v>92</v>
      </c>
      <c r="D4551">
        <v>3</v>
      </c>
      <c r="E4551">
        <v>1</v>
      </c>
      <c r="F4551">
        <f>D4551-E4551</f>
        <v>2</v>
      </c>
    </row>
    <row r="4552" spans="1:6">
      <c r="A4552">
        <v>402</v>
      </c>
      <c r="B4552" t="s">
        <v>14</v>
      </c>
      <c r="C4552" t="s">
        <v>92</v>
      </c>
      <c r="D4552">
        <v>8</v>
      </c>
      <c r="E4552">
        <v>9</v>
      </c>
      <c r="F4552">
        <f>D4552-E4552</f>
        <v>-1</v>
      </c>
    </row>
    <row r="4553" spans="1:6">
      <c r="A4553">
        <v>403</v>
      </c>
      <c r="B4553" t="s">
        <v>14</v>
      </c>
      <c r="C4553" t="s">
        <v>104</v>
      </c>
      <c r="D4553">
        <v>8</v>
      </c>
      <c r="E4553">
        <v>8</v>
      </c>
      <c r="F4553">
        <f>D4553-E4553</f>
        <v>0</v>
      </c>
    </row>
    <row r="4554" spans="1:6">
      <c r="A4554">
        <v>403</v>
      </c>
      <c r="B4554" t="s">
        <v>14</v>
      </c>
      <c r="C4554" t="s">
        <v>104</v>
      </c>
      <c r="D4554">
        <v>10</v>
      </c>
      <c r="E4554">
        <v>16</v>
      </c>
      <c r="F4554">
        <f>D4554-E4554</f>
        <v>-6</v>
      </c>
    </row>
    <row r="4555" spans="1:6">
      <c r="A4555">
        <v>403</v>
      </c>
      <c r="B4555" t="s">
        <v>14</v>
      </c>
      <c r="C4555" t="s">
        <v>104</v>
      </c>
      <c r="D4555">
        <v>7</v>
      </c>
      <c r="E4555">
        <v>4</v>
      </c>
      <c r="F4555">
        <f>D4555-E4555</f>
        <v>3</v>
      </c>
    </row>
    <row r="4556" spans="1:6">
      <c r="A4556">
        <v>403</v>
      </c>
      <c r="B4556" t="s">
        <v>14</v>
      </c>
      <c r="C4556" t="s">
        <v>104</v>
      </c>
      <c r="D4556">
        <v>1</v>
      </c>
      <c r="E4556">
        <v>1</v>
      </c>
      <c r="F4556">
        <f>D4556-E4556</f>
        <v>0</v>
      </c>
    </row>
    <row r="4557" spans="1:6">
      <c r="A4557">
        <v>403</v>
      </c>
      <c r="B4557" t="s">
        <v>14</v>
      </c>
      <c r="C4557" t="s">
        <v>104</v>
      </c>
      <c r="D4557">
        <v>4</v>
      </c>
      <c r="E4557">
        <v>5</v>
      </c>
      <c r="F4557">
        <f>D4557-E4557</f>
        <v>-1</v>
      </c>
    </row>
    <row r="4558" spans="1:6">
      <c r="A4558">
        <v>403</v>
      </c>
      <c r="B4558" t="s">
        <v>14</v>
      </c>
      <c r="C4558" t="s">
        <v>104</v>
      </c>
      <c r="D4558">
        <v>12</v>
      </c>
      <c r="E4558">
        <v>10</v>
      </c>
      <c r="F4558">
        <f>D4558-E4558</f>
        <v>2</v>
      </c>
    </row>
    <row r="4559" spans="1:6">
      <c r="A4559">
        <v>403</v>
      </c>
      <c r="B4559" t="s">
        <v>14</v>
      </c>
      <c r="C4559" t="s">
        <v>104</v>
      </c>
      <c r="D4559">
        <v>0</v>
      </c>
      <c r="E4559">
        <v>1</v>
      </c>
      <c r="F4559">
        <f>D4559-E4559</f>
        <v>-1</v>
      </c>
    </row>
    <row r="4560" spans="1:6">
      <c r="A4560">
        <v>403</v>
      </c>
      <c r="B4560" t="s">
        <v>14</v>
      </c>
      <c r="C4560" t="s">
        <v>104</v>
      </c>
      <c r="D4560">
        <v>2</v>
      </c>
      <c r="E4560">
        <v>4</v>
      </c>
      <c r="F4560">
        <f>D4560-E4560</f>
        <v>-2</v>
      </c>
    </row>
    <row r="4561" spans="1:6">
      <c r="A4561">
        <v>403</v>
      </c>
      <c r="B4561" t="s">
        <v>14</v>
      </c>
      <c r="C4561" t="s">
        <v>104</v>
      </c>
      <c r="D4561">
        <v>6</v>
      </c>
      <c r="E4561">
        <v>2</v>
      </c>
      <c r="F4561">
        <f>D4561-E4561</f>
        <v>4</v>
      </c>
    </row>
    <row r="4562" spans="1:6">
      <c r="A4562">
        <v>403</v>
      </c>
      <c r="B4562" t="s">
        <v>14</v>
      </c>
      <c r="C4562" t="s">
        <v>104</v>
      </c>
      <c r="D4562">
        <v>2</v>
      </c>
      <c r="E4562">
        <v>1</v>
      </c>
      <c r="F4562">
        <f>D4562-E4562</f>
        <v>1</v>
      </c>
    </row>
    <row r="4563" spans="1:6">
      <c r="A4563">
        <v>403</v>
      </c>
      <c r="B4563" t="s">
        <v>14</v>
      </c>
      <c r="C4563" t="s">
        <v>104</v>
      </c>
      <c r="D4563">
        <v>2</v>
      </c>
      <c r="E4563">
        <v>3</v>
      </c>
      <c r="F4563">
        <f>D4563-E4563</f>
        <v>-1</v>
      </c>
    </row>
    <row r="4564" spans="1:6">
      <c r="A4564">
        <v>404</v>
      </c>
      <c r="B4564" t="s">
        <v>14</v>
      </c>
      <c r="C4564" t="s">
        <v>116</v>
      </c>
      <c r="D4564">
        <v>9</v>
      </c>
      <c r="E4564">
        <v>6</v>
      </c>
      <c r="F4564">
        <f>D4564-E4564</f>
        <v>3</v>
      </c>
    </row>
    <row r="4565" spans="1:6">
      <c r="A4565">
        <v>404</v>
      </c>
      <c r="B4565" t="s">
        <v>14</v>
      </c>
      <c r="C4565" t="s">
        <v>116</v>
      </c>
      <c r="D4565">
        <v>5</v>
      </c>
      <c r="E4565">
        <v>5</v>
      </c>
      <c r="F4565">
        <f>D4565-E4565</f>
        <v>0</v>
      </c>
    </row>
    <row r="4566" spans="1:6">
      <c r="A4566">
        <v>404</v>
      </c>
      <c r="B4566" t="s">
        <v>14</v>
      </c>
      <c r="C4566" t="s">
        <v>116</v>
      </c>
      <c r="D4566">
        <v>18</v>
      </c>
      <c r="E4566">
        <v>9</v>
      </c>
      <c r="F4566">
        <f>D4566-E4566</f>
        <v>9</v>
      </c>
    </row>
    <row r="4567" spans="1:6">
      <c r="A4567">
        <v>404</v>
      </c>
      <c r="B4567" t="s">
        <v>14</v>
      </c>
      <c r="C4567" t="s">
        <v>116</v>
      </c>
      <c r="D4567">
        <v>3</v>
      </c>
      <c r="E4567">
        <v>3</v>
      </c>
      <c r="F4567">
        <f>D4567-E4567</f>
        <v>0</v>
      </c>
    </row>
    <row r="4568" spans="1:6">
      <c r="A4568">
        <v>404</v>
      </c>
      <c r="B4568" t="s">
        <v>14</v>
      </c>
      <c r="C4568" t="s">
        <v>116</v>
      </c>
      <c r="D4568">
        <v>3</v>
      </c>
      <c r="E4568">
        <v>1</v>
      </c>
      <c r="F4568">
        <f>D4568-E4568</f>
        <v>2</v>
      </c>
    </row>
    <row r="4569" spans="1:6">
      <c r="A4569">
        <v>404</v>
      </c>
      <c r="B4569" t="s">
        <v>14</v>
      </c>
      <c r="C4569" t="s">
        <v>116</v>
      </c>
      <c r="D4569">
        <v>3</v>
      </c>
      <c r="E4569">
        <v>3</v>
      </c>
      <c r="F4569">
        <f>D4569-E4569</f>
        <v>0</v>
      </c>
    </row>
    <row r="4570" spans="1:6">
      <c r="A4570">
        <v>404</v>
      </c>
      <c r="B4570" t="s">
        <v>14</v>
      </c>
      <c r="C4570" t="s">
        <v>116</v>
      </c>
      <c r="D4570">
        <v>10</v>
      </c>
      <c r="E4570">
        <v>5</v>
      </c>
      <c r="F4570">
        <f>D4570-E4570</f>
        <v>5</v>
      </c>
    </row>
    <row r="4571" spans="1:6">
      <c r="A4571">
        <v>404</v>
      </c>
      <c r="B4571" t="s">
        <v>14</v>
      </c>
      <c r="C4571" t="s">
        <v>116</v>
      </c>
      <c r="D4571">
        <v>1</v>
      </c>
      <c r="E4571">
        <v>4</v>
      </c>
      <c r="F4571">
        <f>D4571-E4571</f>
        <v>-3</v>
      </c>
    </row>
    <row r="4572" spans="1:6">
      <c r="A4572">
        <v>404</v>
      </c>
      <c r="B4572" t="s">
        <v>14</v>
      </c>
      <c r="C4572" t="s">
        <v>116</v>
      </c>
      <c r="D4572">
        <v>2</v>
      </c>
      <c r="E4572">
        <v>2</v>
      </c>
      <c r="F4572">
        <f>D4572-E4572</f>
        <v>0</v>
      </c>
    </row>
    <row r="4573" spans="1:6">
      <c r="A4573">
        <v>405</v>
      </c>
      <c r="B4573" t="s">
        <v>14</v>
      </c>
      <c r="C4573" t="s">
        <v>129</v>
      </c>
      <c r="D4573">
        <v>3</v>
      </c>
      <c r="E4573">
        <v>0</v>
      </c>
      <c r="F4573">
        <f>D4573-E4573</f>
        <v>3</v>
      </c>
    </row>
    <row r="4574" spans="1:6">
      <c r="A4574">
        <v>405</v>
      </c>
      <c r="B4574" t="s">
        <v>14</v>
      </c>
      <c r="C4574" t="s">
        <v>129</v>
      </c>
      <c r="D4574">
        <v>3</v>
      </c>
      <c r="E4574">
        <v>0</v>
      </c>
      <c r="F4574">
        <f>D4574-E4574</f>
        <v>3</v>
      </c>
    </row>
    <row r="4575" spans="1:6">
      <c r="A4575">
        <v>405</v>
      </c>
      <c r="B4575" t="s">
        <v>14</v>
      </c>
      <c r="C4575" t="s">
        <v>129</v>
      </c>
      <c r="D4575">
        <v>1</v>
      </c>
      <c r="E4575">
        <v>0</v>
      </c>
      <c r="F4575">
        <f>D4575-E4575</f>
        <v>1</v>
      </c>
    </row>
    <row r="4576" spans="1:6">
      <c r="A4576">
        <v>405</v>
      </c>
      <c r="B4576" t="s">
        <v>14</v>
      </c>
      <c r="C4576" t="s">
        <v>129</v>
      </c>
      <c r="D4576">
        <v>13</v>
      </c>
      <c r="E4576">
        <v>5</v>
      </c>
      <c r="F4576">
        <f>D4576-E4576</f>
        <v>8</v>
      </c>
    </row>
    <row r="4577" spans="1:6">
      <c r="A4577">
        <v>405</v>
      </c>
      <c r="B4577" t="s">
        <v>14</v>
      </c>
      <c r="C4577" t="s">
        <v>129</v>
      </c>
      <c r="D4577">
        <v>5</v>
      </c>
      <c r="E4577">
        <v>2</v>
      </c>
      <c r="F4577">
        <f>D4577-E4577</f>
        <v>3</v>
      </c>
    </row>
    <row r="4578" spans="1:6">
      <c r="A4578">
        <v>405</v>
      </c>
      <c r="B4578" t="s">
        <v>14</v>
      </c>
      <c r="C4578" t="s">
        <v>129</v>
      </c>
      <c r="D4578">
        <v>0</v>
      </c>
      <c r="E4578">
        <v>1</v>
      </c>
      <c r="F4578">
        <f>D4578-E4578</f>
        <v>-1</v>
      </c>
    </row>
    <row r="4579" spans="1:6">
      <c r="A4579">
        <v>405</v>
      </c>
      <c r="B4579" t="s">
        <v>14</v>
      </c>
      <c r="C4579" t="s">
        <v>129</v>
      </c>
      <c r="D4579">
        <v>3</v>
      </c>
      <c r="E4579">
        <v>3</v>
      </c>
      <c r="F4579">
        <f>D4579-E4579</f>
        <v>0</v>
      </c>
    </row>
    <row r="4580" spans="1:6">
      <c r="A4580">
        <v>405</v>
      </c>
      <c r="B4580" t="s">
        <v>14</v>
      </c>
      <c r="C4580" t="s">
        <v>129</v>
      </c>
      <c r="D4580">
        <v>4</v>
      </c>
      <c r="E4580">
        <v>3</v>
      </c>
      <c r="F4580">
        <f>D4580-E4580</f>
        <v>1</v>
      </c>
    </row>
    <row r="4581" spans="1:6">
      <c r="A4581">
        <v>405</v>
      </c>
      <c r="B4581" t="s">
        <v>14</v>
      </c>
      <c r="C4581" t="s">
        <v>129</v>
      </c>
      <c r="D4581">
        <v>1</v>
      </c>
      <c r="E4581">
        <v>0</v>
      </c>
      <c r="F4581">
        <f>D4581-E4581</f>
        <v>1</v>
      </c>
    </row>
    <row r="4582" spans="1:6">
      <c r="A4582">
        <v>405</v>
      </c>
      <c r="B4582" t="s">
        <v>14</v>
      </c>
      <c r="C4582" t="s">
        <v>129</v>
      </c>
      <c r="D4582">
        <v>8</v>
      </c>
      <c r="E4582">
        <v>6</v>
      </c>
      <c r="F4582">
        <f>D4582-E4582</f>
        <v>2</v>
      </c>
    </row>
    <row r="4583" spans="1:6">
      <c r="A4583">
        <v>405</v>
      </c>
      <c r="B4583" t="s">
        <v>14</v>
      </c>
      <c r="C4583" t="s">
        <v>129</v>
      </c>
      <c r="D4583">
        <v>1</v>
      </c>
      <c r="E4583">
        <v>1</v>
      </c>
      <c r="F4583">
        <f>D4583-E4583</f>
        <v>0</v>
      </c>
    </row>
    <row r="4584" spans="1:6">
      <c r="A4584">
        <v>405</v>
      </c>
      <c r="B4584" t="s">
        <v>14</v>
      </c>
      <c r="C4584" t="s">
        <v>129</v>
      </c>
      <c r="D4584">
        <v>0</v>
      </c>
      <c r="E4584">
        <v>4</v>
      </c>
      <c r="F4584">
        <f>D4584-E4584</f>
        <v>-4</v>
      </c>
    </row>
    <row r="4585" spans="1:6">
      <c r="A4585">
        <v>405</v>
      </c>
      <c r="B4585" t="s">
        <v>14</v>
      </c>
      <c r="C4585" t="s">
        <v>129</v>
      </c>
      <c r="D4585">
        <v>1</v>
      </c>
      <c r="E4585">
        <v>5</v>
      </c>
      <c r="F4585">
        <f>D4585-E4585</f>
        <v>-4</v>
      </c>
    </row>
    <row r="4586" spans="1:6">
      <c r="A4586">
        <v>405</v>
      </c>
      <c r="B4586" t="s">
        <v>14</v>
      </c>
      <c r="C4586" t="s">
        <v>129</v>
      </c>
      <c r="D4586">
        <v>4</v>
      </c>
      <c r="E4586">
        <v>4</v>
      </c>
      <c r="F4586">
        <f>D4586-E4586</f>
        <v>0</v>
      </c>
    </row>
    <row r="4587" spans="1:6">
      <c r="A4587">
        <v>405</v>
      </c>
      <c r="B4587" t="s">
        <v>14</v>
      </c>
      <c r="C4587" t="s">
        <v>129</v>
      </c>
      <c r="D4587">
        <v>2</v>
      </c>
      <c r="E4587">
        <v>7</v>
      </c>
      <c r="F4587">
        <f>D4587-E4587</f>
        <v>-5</v>
      </c>
    </row>
    <row r="4588" spans="1:6">
      <c r="A4588">
        <v>405</v>
      </c>
      <c r="B4588" t="s">
        <v>14</v>
      </c>
      <c r="C4588" t="s">
        <v>129</v>
      </c>
      <c r="D4588">
        <v>1</v>
      </c>
      <c r="E4588">
        <v>0</v>
      </c>
      <c r="F4588">
        <f>D4588-E4588</f>
        <v>1</v>
      </c>
    </row>
    <row r="4589" spans="1:6">
      <c r="A4589">
        <v>406</v>
      </c>
      <c r="B4589" t="s">
        <v>14</v>
      </c>
      <c r="C4589" t="s">
        <v>142</v>
      </c>
      <c r="D4589">
        <v>3</v>
      </c>
      <c r="E4589">
        <v>1</v>
      </c>
      <c r="F4589">
        <f>D4589-E4589</f>
        <v>2</v>
      </c>
    </row>
    <row r="4590" spans="1:6">
      <c r="A4590">
        <v>406</v>
      </c>
      <c r="B4590" t="s">
        <v>14</v>
      </c>
      <c r="C4590" t="s">
        <v>142</v>
      </c>
      <c r="D4590">
        <v>2</v>
      </c>
      <c r="E4590">
        <v>2</v>
      </c>
      <c r="F4590">
        <f>D4590-E4590</f>
        <v>0</v>
      </c>
    </row>
    <row r="4591" spans="1:6">
      <c r="A4591">
        <v>406</v>
      </c>
      <c r="B4591" t="s">
        <v>14</v>
      </c>
      <c r="C4591" t="s">
        <v>142</v>
      </c>
      <c r="D4591">
        <v>2</v>
      </c>
      <c r="E4591">
        <v>3</v>
      </c>
      <c r="F4591">
        <f>D4591-E4591</f>
        <v>-1</v>
      </c>
    </row>
    <row r="4592" spans="1:6">
      <c r="A4592">
        <v>406</v>
      </c>
      <c r="B4592" t="s">
        <v>14</v>
      </c>
      <c r="C4592" t="s">
        <v>142</v>
      </c>
      <c r="D4592">
        <v>4</v>
      </c>
      <c r="E4592">
        <v>1</v>
      </c>
      <c r="F4592">
        <f>D4592-E4592</f>
        <v>3</v>
      </c>
    </row>
    <row r="4593" spans="1:6">
      <c r="A4593">
        <v>406</v>
      </c>
      <c r="B4593" t="s">
        <v>14</v>
      </c>
      <c r="C4593" t="s">
        <v>142</v>
      </c>
      <c r="D4593">
        <v>12</v>
      </c>
      <c r="E4593">
        <v>2</v>
      </c>
      <c r="F4593">
        <f>D4593-E4593</f>
        <v>10</v>
      </c>
    </row>
    <row r="4594" spans="1:6">
      <c r="A4594">
        <v>406</v>
      </c>
      <c r="B4594" t="s">
        <v>14</v>
      </c>
      <c r="C4594" t="s">
        <v>142</v>
      </c>
      <c r="D4594">
        <v>4</v>
      </c>
      <c r="E4594">
        <v>3</v>
      </c>
      <c r="F4594">
        <f>D4594-E4594</f>
        <v>1</v>
      </c>
    </row>
    <row r="4595" spans="1:6">
      <c r="A4595">
        <v>406</v>
      </c>
      <c r="B4595" t="s">
        <v>14</v>
      </c>
      <c r="C4595" t="s">
        <v>142</v>
      </c>
      <c r="D4595">
        <v>0</v>
      </c>
      <c r="E4595">
        <v>0</v>
      </c>
      <c r="F4595">
        <f>D4595-E4595</f>
        <v>0</v>
      </c>
    </row>
    <row r="4596" spans="1:6">
      <c r="A4596">
        <v>406</v>
      </c>
      <c r="B4596" t="s">
        <v>14</v>
      </c>
      <c r="C4596" t="s">
        <v>142</v>
      </c>
      <c r="D4596">
        <v>2</v>
      </c>
      <c r="E4596">
        <v>0</v>
      </c>
      <c r="F4596">
        <f>D4596-E4596</f>
        <v>2</v>
      </c>
    </row>
    <row r="4597" spans="1:6">
      <c r="A4597">
        <v>406</v>
      </c>
      <c r="B4597" t="s">
        <v>14</v>
      </c>
      <c r="C4597" t="s">
        <v>142</v>
      </c>
      <c r="D4597">
        <v>4</v>
      </c>
      <c r="E4597">
        <v>2</v>
      </c>
      <c r="F4597">
        <f>D4597-E4597</f>
        <v>2</v>
      </c>
    </row>
    <row r="4598" spans="1:6">
      <c r="A4598">
        <v>406</v>
      </c>
      <c r="B4598" t="s">
        <v>14</v>
      </c>
      <c r="C4598" t="s">
        <v>142</v>
      </c>
      <c r="D4598">
        <v>9</v>
      </c>
      <c r="E4598">
        <v>4</v>
      </c>
      <c r="F4598">
        <f>D4598-E4598</f>
        <v>5</v>
      </c>
    </row>
    <row r="4599" spans="1:6">
      <c r="A4599">
        <v>406</v>
      </c>
      <c r="B4599" t="s">
        <v>14</v>
      </c>
      <c r="C4599" t="s">
        <v>142</v>
      </c>
      <c r="D4599">
        <v>6</v>
      </c>
      <c r="E4599">
        <v>6</v>
      </c>
      <c r="F4599">
        <f>D4599-E4599</f>
        <v>0</v>
      </c>
    </row>
    <row r="4600" spans="1:6">
      <c r="A4600">
        <v>406</v>
      </c>
      <c r="B4600" t="s">
        <v>14</v>
      </c>
      <c r="C4600" t="s">
        <v>142</v>
      </c>
      <c r="D4600">
        <v>5</v>
      </c>
      <c r="E4600">
        <v>5</v>
      </c>
      <c r="F4600">
        <f>D4600-E4600</f>
        <v>0</v>
      </c>
    </row>
    <row r="4601" spans="1:6">
      <c r="A4601">
        <v>406</v>
      </c>
      <c r="B4601" t="s">
        <v>14</v>
      </c>
      <c r="C4601" t="s">
        <v>142</v>
      </c>
      <c r="D4601">
        <v>8</v>
      </c>
      <c r="E4601">
        <v>3</v>
      </c>
      <c r="F4601">
        <f>D4601-E4601</f>
        <v>5</v>
      </c>
    </row>
    <row r="4602" spans="1:6">
      <c r="A4602">
        <v>406</v>
      </c>
      <c r="B4602" t="s">
        <v>14</v>
      </c>
      <c r="C4602" t="s">
        <v>142</v>
      </c>
      <c r="D4602">
        <v>5</v>
      </c>
      <c r="E4602">
        <v>3</v>
      </c>
      <c r="F4602">
        <f>D4602-E4602</f>
        <v>2</v>
      </c>
    </row>
    <row r="4603" spans="1:6">
      <c r="A4603">
        <v>407</v>
      </c>
      <c r="B4603" t="s">
        <v>14</v>
      </c>
      <c r="C4603" t="s">
        <v>154</v>
      </c>
      <c r="D4603">
        <v>15</v>
      </c>
      <c r="E4603">
        <v>10</v>
      </c>
      <c r="F4603">
        <f>D4603-E4603</f>
        <v>5</v>
      </c>
    </row>
    <row r="4604" spans="1:6">
      <c r="A4604">
        <v>407</v>
      </c>
      <c r="B4604" t="s">
        <v>14</v>
      </c>
      <c r="C4604" t="s">
        <v>154</v>
      </c>
      <c r="D4604">
        <v>6</v>
      </c>
      <c r="E4604">
        <v>7</v>
      </c>
      <c r="F4604">
        <f>D4604-E4604</f>
        <v>-1</v>
      </c>
    </row>
    <row r="4605" spans="1:6">
      <c r="A4605">
        <v>407</v>
      </c>
      <c r="B4605" t="s">
        <v>14</v>
      </c>
      <c r="C4605" t="s">
        <v>154</v>
      </c>
      <c r="D4605">
        <v>3</v>
      </c>
      <c r="E4605">
        <v>0</v>
      </c>
      <c r="F4605">
        <f>D4605-E4605</f>
        <v>3</v>
      </c>
    </row>
    <row r="4606" spans="1:6">
      <c r="A4606">
        <v>407</v>
      </c>
      <c r="B4606" t="s">
        <v>14</v>
      </c>
      <c r="C4606" t="s">
        <v>154</v>
      </c>
      <c r="D4606">
        <v>7</v>
      </c>
      <c r="E4606">
        <v>0</v>
      </c>
      <c r="F4606">
        <f>D4606-E4606</f>
        <v>7</v>
      </c>
    </row>
    <row r="4607" spans="1:6">
      <c r="A4607">
        <v>407</v>
      </c>
      <c r="B4607" t="s">
        <v>14</v>
      </c>
      <c r="C4607" t="s">
        <v>154</v>
      </c>
      <c r="D4607">
        <v>12</v>
      </c>
      <c r="E4607">
        <v>10</v>
      </c>
      <c r="F4607">
        <f>D4607-E4607</f>
        <v>2</v>
      </c>
    </row>
    <row r="4608" spans="1:6">
      <c r="A4608">
        <v>407</v>
      </c>
      <c r="B4608" t="s">
        <v>14</v>
      </c>
      <c r="C4608" t="s">
        <v>154</v>
      </c>
      <c r="D4608">
        <v>8</v>
      </c>
      <c r="E4608">
        <v>5</v>
      </c>
      <c r="F4608">
        <f>D4608-E4608</f>
        <v>3</v>
      </c>
    </row>
    <row r="4609" spans="1:6">
      <c r="A4609">
        <v>407</v>
      </c>
      <c r="B4609" t="s">
        <v>14</v>
      </c>
      <c r="C4609" t="s">
        <v>154</v>
      </c>
      <c r="D4609">
        <v>6</v>
      </c>
      <c r="E4609">
        <v>5</v>
      </c>
      <c r="F4609">
        <f>D4609-E4609</f>
        <v>1</v>
      </c>
    </row>
    <row r="4610" spans="1:6">
      <c r="A4610">
        <v>407</v>
      </c>
      <c r="B4610" t="s">
        <v>14</v>
      </c>
      <c r="C4610" t="s">
        <v>154</v>
      </c>
      <c r="D4610">
        <v>3</v>
      </c>
      <c r="E4610">
        <v>3</v>
      </c>
      <c r="F4610">
        <f>D4610-E4610</f>
        <v>0</v>
      </c>
    </row>
    <row r="4611" spans="1:6">
      <c r="A4611">
        <v>407</v>
      </c>
      <c r="B4611" t="s">
        <v>14</v>
      </c>
      <c r="C4611" t="s">
        <v>154</v>
      </c>
      <c r="D4611">
        <v>0</v>
      </c>
      <c r="E4611">
        <v>1</v>
      </c>
      <c r="F4611">
        <f>D4611-E4611</f>
        <v>-1</v>
      </c>
    </row>
    <row r="4612" spans="1:6">
      <c r="A4612">
        <v>408</v>
      </c>
      <c r="B4612" t="s">
        <v>15</v>
      </c>
      <c r="C4612" t="s">
        <v>14</v>
      </c>
      <c r="D4612">
        <v>4</v>
      </c>
      <c r="E4612">
        <v>1</v>
      </c>
      <c r="F4612">
        <f>D4612-E4612</f>
        <v>3</v>
      </c>
    </row>
    <row r="4613" spans="1:6">
      <c r="A4613">
        <v>408</v>
      </c>
      <c r="B4613" t="s">
        <v>15</v>
      </c>
      <c r="C4613" t="s">
        <v>14</v>
      </c>
      <c r="D4613">
        <v>6</v>
      </c>
      <c r="E4613">
        <v>4</v>
      </c>
      <c r="F4613">
        <f>D4613-E4613</f>
        <v>2</v>
      </c>
    </row>
    <row r="4614" spans="1:6">
      <c r="A4614">
        <v>408</v>
      </c>
      <c r="B4614" t="s">
        <v>15</v>
      </c>
      <c r="C4614" t="s">
        <v>14</v>
      </c>
      <c r="D4614">
        <v>11</v>
      </c>
      <c r="E4614">
        <v>5</v>
      </c>
      <c r="F4614">
        <f>D4614-E4614</f>
        <v>6</v>
      </c>
    </row>
    <row r="4615" spans="1:6">
      <c r="A4615">
        <v>408</v>
      </c>
      <c r="B4615" t="s">
        <v>15</v>
      </c>
      <c r="C4615" t="s">
        <v>14</v>
      </c>
      <c r="D4615">
        <v>0</v>
      </c>
      <c r="E4615">
        <v>3</v>
      </c>
      <c r="F4615">
        <f>D4615-E4615</f>
        <v>-3</v>
      </c>
    </row>
    <row r="4616" spans="1:6">
      <c r="A4616">
        <v>408</v>
      </c>
      <c r="B4616" t="s">
        <v>15</v>
      </c>
      <c r="C4616" t="s">
        <v>14</v>
      </c>
      <c r="D4616">
        <v>3</v>
      </c>
      <c r="E4616">
        <v>2</v>
      </c>
      <c r="F4616">
        <f>D4616-E4616</f>
        <v>1</v>
      </c>
    </row>
    <row r="4617" spans="1:6">
      <c r="A4617">
        <v>408</v>
      </c>
      <c r="B4617" t="s">
        <v>15</v>
      </c>
      <c r="C4617" t="s">
        <v>14</v>
      </c>
      <c r="D4617">
        <v>14</v>
      </c>
      <c r="E4617">
        <v>6</v>
      </c>
      <c r="F4617">
        <f>D4617-E4617</f>
        <v>8</v>
      </c>
    </row>
    <row r="4618" spans="1:6">
      <c r="A4618">
        <v>408</v>
      </c>
      <c r="B4618" t="s">
        <v>15</v>
      </c>
      <c r="C4618" t="s">
        <v>14</v>
      </c>
      <c r="D4618">
        <v>7</v>
      </c>
      <c r="E4618">
        <v>3</v>
      </c>
      <c r="F4618">
        <f>D4618-E4618</f>
        <v>4</v>
      </c>
    </row>
    <row r="4619" spans="1:6">
      <c r="A4619">
        <v>408</v>
      </c>
      <c r="B4619" t="s">
        <v>15</v>
      </c>
      <c r="C4619" t="s">
        <v>14</v>
      </c>
      <c r="D4619">
        <v>3</v>
      </c>
      <c r="E4619">
        <v>2</v>
      </c>
      <c r="F4619">
        <f>D4619-E4619</f>
        <v>1</v>
      </c>
    </row>
    <row r="4620" spans="1:6">
      <c r="A4620">
        <v>408</v>
      </c>
      <c r="B4620" t="s">
        <v>15</v>
      </c>
      <c r="C4620" t="s">
        <v>14</v>
      </c>
      <c r="D4620">
        <v>1</v>
      </c>
      <c r="E4620">
        <v>1</v>
      </c>
      <c r="F4620">
        <f>D4620-E4620</f>
        <v>0</v>
      </c>
    </row>
    <row r="4621" spans="1:6">
      <c r="A4621">
        <v>408</v>
      </c>
      <c r="B4621" t="s">
        <v>15</v>
      </c>
      <c r="C4621" t="s">
        <v>14</v>
      </c>
      <c r="D4621">
        <v>6</v>
      </c>
      <c r="E4621">
        <v>7</v>
      </c>
      <c r="F4621">
        <f>D4621-E4621</f>
        <v>-1</v>
      </c>
    </row>
    <row r="4622" spans="1:6">
      <c r="A4622">
        <v>408</v>
      </c>
      <c r="B4622" t="s">
        <v>15</v>
      </c>
      <c r="C4622" t="s">
        <v>14</v>
      </c>
      <c r="D4622">
        <v>0</v>
      </c>
      <c r="E4622">
        <v>0</v>
      </c>
      <c r="F4622">
        <f>D4622-E4622</f>
        <v>0</v>
      </c>
    </row>
    <row r="4623" spans="1:6">
      <c r="A4623">
        <v>409</v>
      </c>
      <c r="B4623" t="s">
        <v>15</v>
      </c>
      <c r="C4623" t="s">
        <v>40</v>
      </c>
      <c r="D4623">
        <v>8</v>
      </c>
      <c r="E4623">
        <v>10</v>
      </c>
      <c r="F4623">
        <f>D4623-E4623</f>
        <v>-2</v>
      </c>
    </row>
    <row r="4624" spans="1:6">
      <c r="A4624">
        <v>409</v>
      </c>
      <c r="B4624" t="s">
        <v>15</v>
      </c>
      <c r="C4624" t="s">
        <v>40</v>
      </c>
      <c r="D4624">
        <v>17</v>
      </c>
      <c r="E4624">
        <v>10</v>
      </c>
      <c r="F4624">
        <f>D4624-E4624</f>
        <v>7</v>
      </c>
    </row>
    <row r="4625" spans="1:6">
      <c r="A4625">
        <v>409</v>
      </c>
      <c r="B4625" t="s">
        <v>15</v>
      </c>
      <c r="C4625" t="s">
        <v>40</v>
      </c>
      <c r="D4625">
        <v>3</v>
      </c>
      <c r="E4625">
        <v>4</v>
      </c>
      <c r="F4625">
        <f>D4625-E4625</f>
        <v>-1</v>
      </c>
    </row>
    <row r="4626" spans="1:6">
      <c r="A4626">
        <v>409</v>
      </c>
      <c r="B4626" t="s">
        <v>15</v>
      </c>
      <c r="C4626" t="s">
        <v>40</v>
      </c>
      <c r="D4626">
        <v>3</v>
      </c>
      <c r="E4626">
        <v>3</v>
      </c>
      <c r="F4626">
        <f>D4626-E4626</f>
        <v>0</v>
      </c>
    </row>
    <row r="4627" spans="1:6">
      <c r="A4627">
        <v>409</v>
      </c>
      <c r="B4627" t="s">
        <v>15</v>
      </c>
      <c r="C4627" t="s">
        <v>40</v>
      </c>
      <c r="D4627">
        <v>5</v>
      </c>
      <c r="E4627">
        <v>3</v>
      </c>
      <c r="F4627">
        <f>D4627-E4627</f>
        <v>2</v>
      </c>
    </row>
    <row r="4628" spans="1:6">
      <c r="A4628">
        <v>409</v>
      </c>
      <c r="B4628" t="s">
        <v>15</v>
      </c>
      <c r="C4628" t="s">
        <v>40</v>
      </c>
      <c r="D4628">
        <v>7</v>
      </c>
      <c r="E4628">
        <v>4</v>
      </c>
      <c r="F4628">
        <f>D4628-E4628</f>
        <v>3</v>
      </c>
    </row>
    <row r="4629" spans="1:6">
      <c r="A4629">
        <v>409</v>
      </c>
      <c r="B4629" t="s">
        <v>15</v>
      </c>
      <c r="C4629" t="s">
        <v>40</v>
      </c>
      <c r="D4629">
        <v>4</v>
      </c>
      <c r="E4629">
        <v>3</v>
      </c>
      <c r="F4629">
        <f>D4629-E4629</f>
        <v>1</v>
      </c>
    </row>
    <row r="4630" spans="1:6">
      <c r="A4630">
        <v>409</v>
      </c>
      <c r="B4630" t="s">
        <v>15</v>
      </c>
      <c r="C4630" t="s">
        <v>40</v>
      </c>
      <c r="D4630">
        <v>4</v>
      </c>
      <c r="E4630">
        <v>1</v>
      </c>
      <c r="F4630">
        <f>D4630-E4630</f>
        <v>3</v>
      </c>
    </row>
    <row r="4631" spans="1:6">
      <c r="A4631">
        <v>409</v>
      </c>
      <c r="B4631" t="s">
        <v>15</v>
      </c>
      <c r="C4631" t="s">
        <v>40</v>
      </c>
      <c r="D4631">
        <v>3</v>
      </c>
      <c r="E4631">
        <v>4</v>
      </c>
      <c r="F4631">
        <f>D4631-E4631</f>
        <v>-1</v>
      </c>
    </row>
    <row r="4632" spans="1:6">
      <c r="A4632">
        <v>410</v>
      </c>
      <c r="B4632" t="s">
        <v>15</v>
      </c>
      <c r="C4632" t="s">
        <v>53</v>
      </c>
      <c r="D4632">
        <v>2</v>
      </c>
      <c r="E4632">
        <v>1</v>
      </c>
      <c r="F4632">
        <f>D4632-E4632</f>
        <v>1</v>
      </c>
    </row>
    <row r="4633" spans="1:6">
      <c r="A4633">
        <v>410</v>
      </c>
      <c r="B4633" t="s">
        <v>15</v>
      </c>
      <c r="C4633" t="s">
        <v>53</v>
      </c>
      <c r="D4633">
        <v>2</v>
      </c>
      <c r="E4633">
        <v>2</v>
      </c>
      <c r="F4633">
        <f>D4633-E4633</f>
        <v>0</v>
      </c>
    </row>
    <row r="4634" spans="1:6">
      <c r="A4634">
        <v>410</v>
      </c>
      <c r="B4634" t="s">
        <v>15</v>
      </c>
      <c r="C4634" t="s">
        <v>53</v>
      </c>
      <c r="D4634">
        <v>3</v>
      </c>
      <c r="E4634">
        <v>0</v>
      </c>
      <c r="F4634">
        <f>D4634-E4634</f>
        <v>3</v>
      </c>
    </row>
    <row r="4635" spans="1:6">
      <c r="A4635">
        <v>410</v>
      </c>
      <c r="B4635" t="s">
        <v>15</v>
      </c>
      <c r="C4635" t="s">
        <v>53</v>
      </c>
      <c r="D4635">
        <v>2</v>
      </c>
      <c r="E4635">
        <v>0</v>
      </c>
      <c r="F4635">
        <f>D4635-E4635</f>
        <v>2</v>
      </c>
    </row>
    <row r="4636" spans="1:6">
      <c r="A4636">
        <v>410</v>
      </c>
      <c r="B4636" t="s">
        <v>15</v>
      </c>
      <c r="C4636" t="s">
        <v>53</v>
      </c>
      <c r="D4636">
        <v>8</v>
      </c>
      <c r="E4636">
        <v>3</v>
      </c>
      <c r="F4636">
        <f>D4636-E4636</f>
        <v>5</v>
      </c>
    </row>
    <row r="4637" spans="1:6">
      <c r="A4637">
        <v>410</v>
      </c>
      <c r="B4637" t="s">
        <v>15</v>
      </c>
      <c r="C4637" t="s">
        <v>53</v>
      </c>
      <c r="D4637">
        <v>6</v>
      </c>
      <c r="E4637">
        <v>9</v>
      </c>
      <c r="F4637">
        <f>D4637-E4637</f>
        <v>-3</v>
      </c>
    </row>
    <row r="4638" spans="1:6">
      <c r="A4638">
        <v>410</v>
      </c>
      <c r="B4638" t="s">
        <v>15</v>
      </c>
      <c r="C4638" t="s">
        <v>53</v>
      </c>
      <c r="D4638">
        <v>9</v>
      </c>
      <c r="E4638">
        <v>4</v>
      </c>
      <c r="F4638">
        <f>D4638-E4638</f>
        <v>5</v>
      </c>
    </row>
    <row r="4639" spans="1:6">
      <c r="A4639">
        <v>410</v>
      </c>
      <c r="B4639" t="s">
        <v>15</v>
      </c>
      <c r="C4639" t="s">
        <v>53</v>
      </c>
      <c r="D4639">
        <v>8</v>
      </c>
      <c r="E4639">
        <v>4</v>
      </c>
      <c r="F4639">
        <f>D4639-E4639</f>
        <v>4</v>
      </c>
    </row>
    <row r="4640" spans="1:6">
      <c r="A4640">
        <v>410</v>
      </c>
      <c r="B4640" t="s">
        <v>15</v>
      </c>
      <c r="C4640" t="s">
        <v>53</v>
      </c>
      <c r="D4640">
        <v>5</v>
      </c>
      <c r="E4640">
        <v>6</v>
      </c>
      <c r="F4640">
        <f>D4640-E4640</f>
        <v>-1</v>
      </c>
    </row>
    <row r="4641" spans="1:6">
      <c r="A4641">
        <v>410</v>
      </c>
      <c r="B4641" t="s">
        <v>15</v>
      </c>
      <c r="C4641" t="s">
        <v>53</v>
      </c>
      <c r="D4641">
        <v>0</v>
      </c>
      <c r="E4641">
        <v>1</v>
      </c>
      <c r="F4641">
        <f>D4641-E4641</f>
        <v>-1</v>
      </c>
    </row>
    <row r="4642" spans="1:6">
      <c r="A4642">
        <v>410</v>
      </c>
      <c r="B4642" t="s">
        <v>15</v>
      </c>
      <c r="C4642" t="s">
        <v>53</v>
      </c>
      <c r="D4642">
        <v>4</v>
      </c>
      <c r="E4642">
        <v>1</v>
      </c>
      <c r="F4642">
        <f>D4642-E4642</f>
        <v>3</v>
      </c>
    </row>
    <row r="4643" spans="1:6">
      <c r="A4643">
        <v>411</v>
      </c>
      <c r="B4643" t="s">
        <v>15</v>
      </c>
      <c r="C4643" t="s">
        <v>66</v>
      </c>
      <c r="D4643">
        <v>3</v>
      </c>
      <c r="E4643">
        <v>7</v>
      </c>
      <c r="F4643">
        <f>D4643-E4643</f>
        <v>-4</v>
      </c>
    </row>
    <row r="4644" spans="1:6">
      <c r="A4644">
        <v>411</v>
      </c>
      <c r="B4644" t="s">
        <v>15</v>
      </c>
      <c r="C4644" t="s">
        <v>66</v>
      </c>
      <c r="D4644">
        <v>0</v>
      </c>
      <c r="E4644">
        <v>5</v>
      </c>
      <c r="F4644">
        <f>D4644-E4644</f>
        <v>-5</v>
      </c>
    </row>
    <row r="4645" spans="1:6">
      <c r="A4645">
        <v>411</v>
      </c>
      <c r="B4645" t="s">
        <v>15</v>
      </c>
      <c r="C4645" t="s">
        <v>66</v>
      </c>
      <c r="D4645">
        <v>13</v>
      </c>
      <c r="E4645">
        <v>2</v>
      </c>
      <c r="F4645">
        <f>D4645-E4645</f>
        <v>11</v>
      </c>
    </row>
    <row r="4646" spans="1:6">
      <c r="A4646">
        <v>411</v>
      </c>
      <c r="B4646" t="s">
        <v>15</v>
      </c>
      <c r="C4646" t="s">
        <v>66</v>
      </c>
      <c r="D4646">
        <v>4</v>
      </c>
      <c r="E4646">
        <v>2</v>
      </c>
      <c r="F4646">
        <f>D4646-E4646</f>
        <v>2</v>
      </c>
    </row>
    <row r="4647" spans="1:6">
      <c r="A4647">
        <v>411</v>
      </c>
      <c r="B4647" t="s">
        <v>15</v>
      </c>
      <c r="C4647" t="s">
        <v>66</v>
      </c>
      <c r="D4647">
        <v>1</v>
      </c>
      <c r="E4647">
        <v>6</v>
      </c>
      <c r="F4647">
        <f>D4647-E4647</f>
        <v>-5</v>
      </c>
    </row>
    <row r="4648" spans="1:6">
      <c r="A4648">
        <v>411</v>
      </c>
      <c r="B4648" t="s">
        <v>15</v>
      </c>
      <c r="C4648" t="s">
        <v>66</v>
      </c>
      <c r="D4648">
        <v>2</v>
      </c>
      <c r="E4648">
        <v>1</v>
      </c>
      <c r="F4648">
        <f>D4648-E4648</f>
        <v>1</v>
      </c>
    </row>
    <row r="4649" spans="1:6">
      <c r="A4649">
        <v>411</v>
      </c>
      <c r="B4649" t="s">
        <v>15</v>
      </c>
      <c r="C4649" t="s">
        <v>66</v>
      </c>
      <c r="D4649">
        <v>7</v>
      </c>
      <c r="E4649">
        <v>4</v>
      </c>
      <c r="F4649">
        <f>D4649-E4649</f>
        <v>3</v>
      </c>
    </row>
    <row r="4650" spans="1:6">
      <c r="A4650">
        <v>411</v>
      </c>
      <c r="B4650" t="s">
        <v>15</v>
      </c>
      <c r="C4650" t="s">
        <v>66</v>
      </c>
      <c r="D4650">
        <v>3</v>
      </c>
      <c r="E4650">
        <v>0</v>
      </c>
      <c r="F4650">
        <f>D4650-E4650</f>
        <v>3</v>
      </c>
    </row>
    <row r="4651" spans="1:6">
      <c r="A4651">
        <v>411</v>
      </c>
      <c r="B4651" t="s">
        <v>15</v>
      </c>
      <c r="C4651" t="s">
        <v>66</v>
      </c>
      <c r="D4651">
        <v>7</v>
      </c>
      <c r="E4651">
        <v>3</v>
      </c>
      <c r="F4651">
        <f>D4651-E4651</f>
        <v>4</v>
      </c>
    </row>
    <row r="4652" spans="1:6">
      <c r="A4652">
        <v>411</v>
      </c>
      <c r="B4652" t="s">
        <v>15</v>
      </c>
      <c r="C4652" t="s">
        <v>66</v>
      </c>
      <c r="D4652">
        <v>2</v>
      </c>
      <c r="E4652">
        <v>2</v>
      </c>
      <c r="F4652">
        <f>D4652-E4652</f>
        <v>0</v>
      </c>
    </row>
    <row r="4653" spans="1:6">
      <c r="A4653">
        <v>411</v>
      </c>
      <c r="B4653" t="s">
        <v>15</v>
      </c>
      <c r="C4653" t="s">
        <v>66</v>
      </c>
      <c r="D4653">
        <v>6</v>
      </c>
      <c r="E4653">
        <v>10</v>
      </c>
      <c r="F4653">
        <f>D4653-E4653</f>
        <v>-4</v>
      </c>
    </row>
    <row r="4654" spans="1:6">
      <c r="A4654">
        <v>411</v>
      </c>
      <c r="B4654" t="s">
        <v>15</v>
      </c>
      <c r="C4654" t="s">
        <v>66</v>
      </c>
      <c r="D4654">
        <v>3</v>
      </c>
      <c r="E4654">
        <v>6</v>
      </c>
      <c r="F4654">
        <f>D4654-E4654</f>
        <v>-3</v>
      </c>
    </row>
    <row r="4655" spans="1:6">
      <c r="A4655">
        <v>412</v>
      </c>
      <c r="B4655" t="s">
        <v>15</v>
      </c>
      <c r="C4655" t="s">
        <v>79</v>
      </c>
      <c r="D4655">
        <v>1</v>
      </c>
      <c r="E4655">
        <v>2</v>
      </c>
      <c r="F4655">
        <f>D4655-E4655</f>
        <v>-1</v>
      </c>
    </row>
    <row r="4656" spans="1:6">
      <c r="A4656">
        <v>412</v>
      </c>
      <c r="B4656" t="s">
        <v>15</v>
      </c>
      <c r="C4656" t="s">
        <v>79</v>
      </c>
      <c r="D4656">
        <v>3</v>
      </c>
      <c r="E4656">
        <v>0</v>
      </c>
      <c r="F4656">
        <f>D4656-E4656</f>
        <v>3</v>
      </c>
    </row>
    <row r="4657" spans="1:6">
      <c r="A4657">
        <v>412</v>
      </c>
      <c r="B4657" t="s">
        <v>15</v>
      </c>
      <c r="C4657" t="s">
        <v>79</v>
      </c>
      <c r="D4657">
        <v>3</v>
      </c>
      <c r="E4657">
        <v>1</v>
      </c>
      <c r="F4657">
        <f>D4657-E4657</f>
        <v>2</v>
      </c>
    </row>
    <row r="4658" spans="1:6">
      <c r="A4658">
        <v>412</v>
      </c>
      <c r="B4658" t="s">
        <v>15</v>
      </c>
      <c r="C4658" t="s">
        <v>79</v>
      </c>
      <c r="D4658">
        <v>13</v>
      </c>
      <c r="E4658">
        <v>7</v>
      </c>
      <c r="F4658">
        <f>D4658-E4658</f>
        <v>6</v>
      </c>
    </row>
    <row r="4659" spans="1:6">
      <c r="A4659">
        <v>412</v>
      </c>
      <c r="B4659" t="s">
        <v>15</v>
      </c>
      <c r="C4659" t="s">
        <v>79</v>
      </c>
      <c r="D4659">
        <v>4</v>
      </c>
      <c r="E4659">
        <v>5</v>
      </c>
      <c r="F4659">
        <f>D4659-E4659</f>
        <v>-1</v>
      </c>
    </row>
    <row r="4660" spans="1:6">
      <c r="A4660">
        <v>412</v>
      </c>
      <c r="B4660" t="s">
        <v>15</v>
      </c>
      <c r="C4660" t="s">
        <v>79</v>
      </c>
      <c r="D4660">
        <v>7</v>
      </c>
      <c r="E4660">
        <v>3</v>
      </c>
      <c r="F4660">
        <f>D4660-E4660</f>
        <v>4</v>
      </c>
    </row>
    <row r="4661" spans="1:6">
      <c r="A4661">
        <v>412</v>
      </c>
      <c r="B4661" t="s">
        <v>15</v>
      </c>
      <c r="C4661" t="s">
        <v>79</v>
      </c>
      <c r="D4661">
        <v>7</v>
      </c>
      <c r="E4661">
        <v>3</v>
      </c>
      <c r="F4661">
        <f>D4661-E4661</f>
        <v>4</v>
      </c>
    </row>
    <row r="4662" spans="1:6">
      <c r="A4662">
        <v>412</v>
      </c>
      <c r="B4662" t="s">
        <v>15</v>
      </c>
      <c r="C4662" t="s">
        <v>79</v>
      </c>
      <c r="D4662">
        <v>3</v>
      </c>
      <c r="E4662">
        <v>3</v>
      </c>
      <c r="F4662">
        <f>D4662-E4662</f>
        <v>0</v>
      </c>
    </row>
    <row r="4663" spans="1:6">
      <c r="A4663">
        <v>412</v>
      </c>
      <c r="B4663" t="s">
        <v>15</v>
      </c>
      <c r="C4663" t="s">
        <v>79</v>
      </c>
      <c r="D4663">
        <v>3</v>
      </c>
      <c r="E4663">
        <v>2</v>
      </c>
      <c r="F4663">
        <f>D4663-E4663</f>
        <v>1</v>
      </c>
    </row>
    <row r="4664" spans="1:6">
      <c r="A4664">
        <v>412</v>
      </c>
      <c r="B4664" t="s">
        <v>15</v>
      </c>
      <c r="C4664" t="s">
        <v>79</v>
      </c>
      <c r="D4664">
        <v>6</v>
      </c>
      <c r="E4664">
        <v>6</v>
      </c>
      <c r="F4664">
        <f>D4664-E4664</f>
        <v>0</v>
      </c>
    </row>
    <row r="4665" spans="1:6">
      <c r="A4665">
        <v>412</v>
      </c>
      <c r="B4665" t="s">
        <v>15</v>
      </c>
      <c r="C4665" t="s">
        <v>79</v>
      </c>
      <c r="D4665">
        <v>6</v>
      </c>
      <c r="E4665">
        <v>5</v>
      </c>
      <c r="F4665">
        <f>D4665-E4665</f>
        <v>1</v>
      </c>
    </row>
    <row r="4666" spans="1:6">
      <c r="A4666">
        <v>413</v>
      </c>
      <c r="B4666" t="s">
        <v>15</v>
      </c>
      <c r="C4666" t="s">
        <v>92</v>
      </c>
      <c r="D4666">
        <v>9</v>
      </c>
      <c r="E4666">
        <v>8</v>
      </c>
      <c r="F4666">
        <f>D4666-E4666</f>
        <v>1</v>
      </c>
    </row>
    <row r="4667" spans="1:6">
      <c r="A4667">
        <v>413</v>
      </c>
      <c r="B4667" t="s">
        <v>15</v>
      </c>
      <c r="C4667" t="s">
        <v>92</v>
      </c>
      <c r="D4667">
        <v>6</v>
      </c>
      <c r="E4667">
        <v>3</v>
      </c>
      <c r="F4667">
        <f>D4667-E4667</f>
        <v>3</v>
      </c>
    </row>
    <row r="4668" spans="1:6">
      <c r="A4668">
        <v>413</v>
      </c>
      <c r="B4668" t="s">
        <v>15</v>
      </c>
      <c r="C4668" t="s">
        <v>92</v>
      </c>
      <c r="D4668">
        <v>5</v>
      </c>
      <c r="E4668">
        <v>2</v>
      </c>
      <c r="F4668">
        <f>D4668-E4668</f>
        <v>3</v>
      </c>
    </row>
    <row r="4669" spans="1:6">
      <c r="A4669">
        <v>413</v>
      </c>
      <c r="B4669" t="s">
        <v>15</v>
      </c>
      <c r="C4669" t="s">
        <v>92</v>
      </c>
      <c r="D4669">
        <v>1</v>
      </c>
      <c r="E4669">
        <v>1</v>
      </c>
      <c r="F4669">
        <f>D4669-E4669</f>
        <v>0</v>
      </c>
    </row>
    <row r="4670" spans="1:6">
      <c r="A4670">
        <v>413</v>
      </c>
      <c r="B4670" t="s">
        <v>15</v>
      </c>
      <c r="C4670" t="s">
        <v>92</v>
      </c>
      <c r="D4670">
        <v>1</v>
      </c>
      <c r="E4670">
        <v>0</v>
      </c>
      <c r="F4670">
        <f>D4670-E4670</f>
        <v>1</v>
      </c>
    </row>
    <row r="4671" spans="1:6">
      <c r="A4671">
        <v>413</v>
      </c>
      <c r="B4671" t="s">
        <v>15</v>
      </c>
      <c r="C4671" t="s">
        <v>92</v>
      </c>
      <c r="D4671">
        <v>5</v>
      </c>
      <c r="E4671">
        <v>2</v>
      </c>
      <c r="F4671">
        <f>D4671-E4671</f>
        <v>3</v>
      </c>
    </row>
    <row r="4672" spans="1:6">
      <c r="A4672">
        <v>413</v>
      </c>
      <c r="B4672" t="s">
        <v>15</v>
      </c>
      <c r="C4672" t="s">
        <v>92</v>
      </c>
      <c r="D4672">
        <v>8</v>
      </c>
      <c r="E4672">
        <v>6</v>
      </c>
      <c r="F4672">
        <f>D4672-E4672</f>
        <v>2</v>
      </c>
    </row>
    <row r="4673" spans="1:6">
      <c r="A4673">
        <v>413</v>
      </c>
      <c r="B4673" t="s">
        <v>15</v>
      </c>
      <c r="C4673" t="s">
        <v>92</v>
      </c>
      <c r="D4673">
        <v>10</v>
      </c>
      <c r="E4673">
        <v>5</v>
      </c>
      <c r="F4673">
        <f>D4673-E4673</f>
        <v>5</v>
      </c>
    </row>
    <row r="4674" spans="1:6">
      <c r="A4674">
        <v>413</v>
      </c>
      <c r="B4674" t="s">
        <v>15</v>
      </c>
      <c r="C4674" t="s">
        <v>92</v>
      </c>
      <c r="D4674">
        <v>2</v>
      </c>
      <c r="E4674">
        <v>2</v>
      </c>
      <c r="F4674">
        <f>D4674-E4674</f>
        <v>0</v>
      </c>
    </row>
    <row r="4675" spans="1:6">
      <c r="A4675">
        <v>413</v>
      </c>
      <c r="B4675" t="s">
        <v>15</v>
      </c>
      <c r="C4675" t="s">
        <v>92</v>
      </c>
      <c r="D4675">
        <v>6</v>
      </c>
      <c r="E4675">
        <v>1</v>
      </c>
      <c r="F4675">
        <f>D4675-E4675</f>
        <v>5</v>
      </c>
    </row>
    <row r="4676" spans="1:6">
      <c r="A4676">
        <v>413</v>
      </c>
      <c r="B4676" t="s">
        <v>15</v>
      </c>
      <c r="C4676" t="s">
        <v>92</v>
      </c>
      <c r="D4676">
        <v>3</v>
      </c>
      <c r="E4676">
        <v>1</v>
      </c>
      <c r="F4676">
        <f>D4676-E4676</f>
        <v>2</v>
      </c>
    </row>
    <row r="4677" spans="1:6">
      <c r="A4677">
        <v>413</v>
      </c>
      <c r="B4677" t="s">
        <v>15</v>
      </c>
      <c r="C4677" t="s">
        <v>92</v>
      </c>
      <c r="D4677">
        <v>0</v>
      </c>
      <c r="E4677">
        <v>2</v>
      </c>
      <c r="F4677">
        <f>D4677-E4677</f>
        <v>-2</v>
      </c>
    </row>
    <row r="4678" spans="1:6">
      <c r="A4678">
        <v>413</v>
      </c>
      <c r="B4678" t="s">
        <v>15</v>
      </c>
      <c r="C4678" t="s">
        <v>92</v>
      </c>
      <c r="D4678">
        <v>4</v>
      </c>
      <c r="E4678">
        <v>2</v>
      </c>
      <c r="F4678">
        <f>D4678-E4678</f>
        <v>2</v>
      </c>
    </row>
    <row r="4679" spans="1:6">
      <c r="A4679">
        <v>414</v>
      </c>
      <c r="B4679" t="s">
        <v>15</v>
      </c>
      <c r="C4679" t="s">
        <v>104</v>
      </c>
      <c r="D4679">
        <v>4</v>
      </c>
      <c r="E4679">
        <v>1</v>
      </c>
      <c r="F4679">
        <f>D4679-E4679</f>
        <v>3</v>
      </c>
    </row>
    <row r="4680" spans="1:6">
      <c r="A4680">
        <v>414</v>
      </c>
      <c r="B4680" t="s">
        <v>15</v>
      </c>
      <c r="C4680" t="s">
        <v>104</v>
      </c>
      <c r="D4680">
        <v>4</v>
      </c>
      <c r="E4680">
        <v>1</v>
      </c>
      <c r="F4680">
        <f>D4680-E4680</f>
        <v>3</v>
      </c>
    </row>
    <row r="4681" spans="1:6">
      <c r="A4681">
        <v>414</v>
      </c>
      <c r="B4681" t="s">
        <v>15</v>
      </c>
      <c r="C4681" t="s">
        <v>104</v>
      </c>
      <c r="D4681">
        <v>13</v>
      </c>
      <c r="E4681">
        <v>13</v>
      </c>
      <c r="F4681">
        <f>D4681-E4681</f>
        <v>0</v>
      </c>
    </row>
    <row r="4682" spans="1:6">
      <c r="A4682">
        <v>414</v>
      </c>
      <c r="B4682" t="s">
        <v>15</v>
      </c>
      <c r="C4682" t="s">
        <v>104</v>
      </c>
      <c r="D4682">
        <v>2</v>
      </c>
      <c r="E4682">
        <v>3</v>
      </c>
      <c r="F4682">
        <f>D4682-E4682</f>
        <v>-1</v>
      </c>
    </row>
    <row r="4683" spans="1:6">
      <c r="A4683">
        <v>414</v>
      </c>
      <c r="B4683" t="s">
        <v>15</v>
      </c>
      <c r="C4683" t="s">
        <v>104</v>
      </c>
      <c r="D4683">
        <v>5</v>
      </c>
      <c r="E4683">
        <v>4</v>
      </c>
      <c r="F4683">
        <f>D4683-E4683</f>
        <v>1</v>
      </c>
    </row>
    <row r="4684" spans="1:6">
      <c r="A4684">
        <v>414</v>
      </c>
      <c r="B4684" t="s">
        <v>15</v>
      </c>
      <c r="C4684" t="s">
        <v>104</v>
      </c>
      <c r="D4684">
        <v>5</v>
      </c>
      <c r="E4684">
        <v>12</v>
      </c>
      <c r="F4684">
        <f>D4684-E4684</f>
        <v>-7</v>
      </c>
    </row>
    <row r="4685" spans="1:6">
      <c r="A4685">
        <v>414</v>
      </c>
      <c r="B4685" t="s">
        <v>15</v>
      </c>
      <c r="C4685" t="s">
        <v>104</v>
      </c>
      <c r="D4685">
        <v>7</v>
      </c>
      <c r="E4685">
        <v>6</v>
      </c>
      <c r="F4685">
        <f>D4685-E4685</f>
        <v>1</v>
      </c>
    </row>
    <row r="4686" spans="1:6">
      <c r="A4686">
        <v>414</v>
      </c>
      <c r="B4686" t="s">
        <v>15</v>
      </c>
      <c r="C4686" t="s">
        <v>104</v>
      </c>
      <c r="D4686">
        <v>7</v>
      </c>
      <c r="E4686">
        <v>12</v>
      </c>
      <c r="F4686">
        <f>D4686-E4686</f>
        <v>-5</v>
      </c>
    </row>
    <row r="4687" spans="1:6">
      <c r="A4687">
        <v>414</v>
      </c>
      <c r="B4687" t="s">
        <v>15</v>
      </c>
      <c r="C4687" t="s">
        <v>104</v>
      </c>
      <c r="D4687">
        <v>0</v>
      </c>
      <c r="E4687">
        <v>1</v>
      </c>
      <c r="F4687">
        <f>D4687-E4687</f>
        <v>-1</v>
      </c>
    </row>
    <row r="4688" spans="1:6">
      <c r="A4688">
        <v>415</v>
      </c>
      <c r="B4688" t="s">
        <v>15</v>
      </c>
      <c r="C4688" t="s">
        <v>116</v>
      </c>
      <c r="D4688">
        <v>3</v>
      </c>
      <c r="E4688">
        <v>3</v>
      </c>
      <c r="F4688">
        <f>D4688-E4688</f>
        <v>0</v>
      </c>
    </row>
    <row r="4689" spans="1:6">
      <c r="A4689">
        <v>415</v>
      </c>
      <c r="B4689" t="s">
        <v>15</v>
      </c>
      <c r="C4689" t="s">
        <v>116</v>
      </c>
      <c r="D4689">
        <v>5</v>
      </c>
      <c r="E4689">
        <v>3</v>
      </c>
      <c r="F4689">
        <f>D4689-E4689</f>
        <v>2</v>
      </c>
    </row>
    <row r="4690" spans="1:6">
      <c r="A4690">
        <v>415</v>
      </c>
      <c r="B4690" t="s">
        <v>15</v>
      </c>
      <c r="C4690" t="s">
        <v>116</v>
      </c>
      <c r="D4690">
        <v>9</v>
      </c>
      <c r="E4690">
        <v>3</v>
      </c>
      <c r="F4690">
        <f>D4690-E4690</f>
        <v>6</v>
      </c>
    </row>
    <row r="4691" spans="1:6">
      <c r="A4691">
        <v>415</v>
      </c>
      <c r="B4691" t="s">
        <v>15</v>
      </c>
      <c r="C4691" t="s">
        <v>116</v>
      </c>
      <c r="D4691">
        <v>6</v>
      </c>
      <c r="E4691">
        <v>4</v>
      </c>
      <c r="F4691">
        <f>D4691-E4691</f>
        <v>2</v>
      </c>
    </row>
    <row r="4692" spans="1:6">
      <c r="A4692">
        <v>415</v>
      </c>
      <c r="B4692" t="s">
        <v>15</v>
      </c>
      <c r="C4692" t="s">
        <v>116</v>
      </c>
      <c r="D4692">
        <v>7</v>
      </c>
      <c r="E4692">
        <v>5</v>
      </c>
      <c r="F4692">
        <f>D4692-E4692</f>
        <v>2</v>
      </c>
    </row>
    <row r="4693" spans="1:6">
      <c r="A4693">
        <v>415</v>
      </c>
      <c r="B4693" t="s">
        <v>15</v>
      </c>
      <c r="C4693" t="s">
        <v>116</v>
      </c>
      <c r="D4693">
        <v>3</v>
      </c>
      <c r="E4693">
        <v>2</v>
      </c>
      <c r="F4693">
        <f>D4693-E4693</f>
        <v>1</v>
      </c>
    </row>
    <row r="4694" spans="1:6">
      <c r="A4694">
        <v>415</v>
      </c>
      <c r="B4694" t="s">
        <v>15</v>
      </c>
      <c r="C4694" t="s">
        <v>116</v>
      </c>
      <c r="D4694">
        <v>5</v>
      </c>
      <c r="E4694">
        <v>5</v>
      </c>
      <c r="F4694">
        <f>D4694-E4694</f>
        <v>0</v>
      </c>
    </row>
    <row r="4695" spans="1:6">
      <c r="A4695">
        <v>415</v>
      </c>
      <c r="B4695" t="s">
        <v>15</v>
      </c>
      <c r="C4695" t="s">
        <v>116</v>
      </c>
      <c r="D4695">
        <v>7</v>
      </c>
      <c r="E4695">
        <v>3</v>
      </c>
      <c r="F4695">
        <f>D4695-E4695</f>
        <v>4</v>
      </c>
    </row>
    <row r="4696" spans="1:6">
      <c r="A4696">
        <v>415</v>
      </c>
      <c r="B4696" t="s">
        <v>15</v>
      </c>
      <c r="C4696" t="s">
        <v>116</v>
      </c>
      <c r="D4696">
        <v>5</v>
      </c>
      <c r="E4696">
        <v>0</v>
      </c>
      <c r="F4696">
        <f>D4696-E4696</f>
        <v>5</v>
      </c>
    </row>
    <row r="4697" spans="1:6">
      <c r="A4697">
        <v>415</v>
      </c>
      <c r="B4697" t="s">
        <v>15</v>
      </c>
      <c r="C4697" t="s">
        <v>116</v>
      </c>
      <c r="D4697">
        <v>8</v>
      </c>
      <c r="E4697">
        <v>4</v>
      </c>
      <c r="F4697">
        <f>D4697-E4697</f>
        <v>4</v>
      </c>
    </row>
    <row r="4698" spans="1:6">
      <c r="A4698">
        <v>415</v>
      </c>
      <c r="B4698" t="s">
        <v>15</v>
      </c>
      <c r="C4698" t="s">
        <v>116</v>
      </c>
      <c r="D4698">
        <v>0</v>
      </c>
      <c r="E4698">
        <v>0</v>
      </c>
      <c r="F4698">
        <f>D4698-E4698</f>
        <v>0</v>
      </c>
    </row>
    <row r="4699" spans="1:6">
      <c r="A4699">
        <v>416</v>
      </c>
      <c r="B4699" t="s">
        <v>15</v>
      </c>
      <c r="C4699" t="s">
        <v>129</v>
      </c>
      <c r="D4699">
        <v>3</v>
      </c>
      <c r="E4699">
        <v>4</v>
      </c>
      <c r="F4699">
        <f>D4699-E4699</f>
        <v>-1</v>
      </c>
    </row>
    <row r="4700" spans="1:6">
      <c r="A4700">
        <v>416</v>
      </c>
      <c r="B4700" t="s">
        <v>15</v>
      </c>
      <c r="C4700" t="s">
        <v>129</v>
      </c>
      <c r="D4700">
        <v>4</v>
      </c>
      <c r="E4700">
        <v>2</v>
      </c>
      <c r="F4700">
        <f>D4700-E4700</f>
        <v>2</v>
      </c>
    </row>
    <row r="4701" spans="1:6">
      <c r="A4701">
        <v>416</v>
      </c>
      <c r="B4701" t="s">
        <v>15</v>
      </c>
      <c r="C4701" t="s">
        <v>129</v>
      </c>
      <c r="D4701">
        <v>2</v>
      </c>
      <c r="E4701">
        <v>1</v>
      </c>
      <c r="F4701">
        <f>D4701-E4701</f>
        <v>1</v>
      </c>
    </row>
    <row r="4702" spans="1:6">
      <c r="A4702">
        <v>416</v>
      </c>
      <c r="B4702" t="s">
        <v>15</v>
      </c>
      <c r="C4702" t="s">
        <v>129</v>
      </c>
      <c r="D4702">
        <v>12</v>
      </c>
      <c r="E4702">
        <v>6</v>
      </c>
      <c r="F4702">
        <f>D4702-E4702</f>
        <v>6</v>
      </c>
    </row>
    <row r="4703" spans="1:6">
      <c r="A4703">
        <v>416</v>
      </c>
      <c r="B4703" t="s">
        <v>15</v>
      </c>
      <c r="C4703" t="s">
        <v>129</v>
      </c>
      <c r="D4703">
        <v>2</v>
      </c>
      <c r="E4703">
        <v>3</v>
      </c>
      <c r="F4703">
        <f>D4703-E4703</f>
        <v>-1</v>
      </c>
    </row>
    <row r="4704" spans="1:6">
      <c r="A4704">
        <v>416</v>
      </c>
      <c r="B4704" t="s">
        <v>15</v>
      </c>
      <c r="C4704" t="s">
        <v>129</v>
      </c>
      <c r="D4704">
        <v>7</v>
      </c>
      <c r="E4704">
        <v>5</v>
      </c>
      <c r="F4704">
        <f>D4704-E4704</f>
        <v>2</v>
      </c>
    </row>
    <row r="4705" spans="1:6">
      <c r="A4705">
        <v>416</v>
      </c>
      <c r="B4705" t="s">
        <v>15</v>
      </c>
      <c r="C4705" t="s">
        <v>129</v>
      </c>
      <c r="D4705">
        <v>3</v>
      </c>
      <c r="E4705">
        <v>7</v>
      </c>
      <c r="F4705">
        <f>D4705-E4705</f>
        <v>-4</v>
      </c>
    </row>
    <row r="4706" spans="1:6">
      <c r="A4706">
        <v>416</v>
      </c>
      <c r="B4706" t="s">
        <v>15</v>
      </c>
      <c r="C4706" t="s">
        <v>129</v>
      </c>
      <c r="D4706">
        <v>6</v>
      </c>
      <c r="E4706">
        <v>4</v>
      </c>
      <c r="F4706">
        <f>D4706-E4706</f>
        <v>2</v>
      </c>
    </row>
    <row r="4707" spans="1:6">
      <c r="A4707">
        <v>416</v>
      </c>
      <c r="B4707" t="s">
        <v>15</v>
      </c>
      <c r="C4707" t="s">
        <v>129</v>
      </c>
      <c r="D4707">
        <v>7</v>
      </c>
      <c r="E4707">
        <v>1</v>
      </c>
      <c r="F4707">
        <f>D4707-E4707</f>
        <v>6</v>
      </c>
    </row>
    <row r="4708" spans="1:6">
      <c r="A4708">
        <v>416</v>
      </c>
      <c r="B4708" t="s">
        <v>15</v>
      </c>
      <c r="C4708" t="s">
        <v>129</v>
      </c>
      <c r="D4708">
        <v>6</v>
      </c>
      <c r="E4708">
        <v>6</v>
      </c>
      <c r="F4708">
        <f>D4708-E4708</f>
        <v>0</v>
      </c>
    </row>
    <row r="4709" spans="1:6">
      <c r="A4709">
        <v>416</v>
      </c>
      <c r="B4709" t="s">
        <v>15</v>
      </c>
      <c r="C4709" t="s">
        <v>129</v>
      </c>
      <c r="D4709">
        <v>3</v>
      </c>
      <c r="E4709">
        <v>1</v>
      </c>
      <c r="F4709">
        <f>D4709-E4709</f>
        <v>2</v>
      </c>
    </row>
    <row r="4710" spans="1:6">
      <c r="A4710">
        <v>417</v>
      </c>
      <c r="B4710" t="s">
        <v>15</v>
      </c>
      <c r="C4710" t="s">
        <v>142</v>
      </c>
      <c r="D4710">
        <v>3</v>
      </c>
      <c r="E4710">
        <v>2</v>
      </c>
      <c r="F4710">
        <f>D4710-E4710</f>
        <v>1</v>
      </c>
    </row>
    <row r="4711" spans="1:6">
      <c r="A4711">
        <v>417</v>
      </c>
      <c r="B4711" t="s">
        <v>15</v>
      </c>
      <c r="C4711" t="s">
        <v>142</v>
      </c>
      <c r="D4711">
        <v>3</v>
      </c>
      <c r="E4711">
        <v>4</v>
      </c>
      <c r="F4711">
        <f>D4711-E4711</f>
        <v>-1</v>
      </c>
    </row>
    <row r="4712" spans="1:6">
      <c r="A4712">
        <v>417</v>
      </c>
      <c r="B4712" t="s">
        <v>15</v>
      </c>
      <c r="C4712" t="s">
        <v>142</v>
      </c>
      <c r="D4712">
        <v>4</v>
      </c>
      <c r="E4712">
        <v>3</v>
      </c>
      <c r="F4712">
        <f>D4712-E4712</f>
        <v>1</v>
      </c>
    </row>
    <row r="4713" spans="1:6">
      <c r="A4713">
        <v>417</v>
      </c>
      <c r="B4713" t="s">
        <v>15</v>
      </c>
      <c r="C4713" t="s">
        <v>142</v>
      </c>
      <c r="D4713">
        <v>6</v>
      </c>
      <c r="E4713">
        <v>4</v>
      </c>
      <c r="F4713">
        <f>D4713-E4713</f>
        <v>2</v>
      </c>
    </row>
    <row r="4714" spans="1:6">
      <c r="A4714">
        <v>417</v>
      </c>
      <c r="B4714" t="s">
        <v>15</v>
      </c>
      <c r="C4714" t="s">
        <v>142</v>
      </c>
      <c r="D4714">
        <v>3</v>
      </c>
      <c r="E4714">
        <v>0</v>
      </c>
      <c r="F4714">
        <f>D4714-E4714</f>
        <v>3</v>
      </c>
    </row>
    <row r="4715" spans="1:6">
      <c r="A4715">
        <v>417</v>
      </c>
      <c r="B4715" t="s">
        <v>15</v>
      </c>
      <c r="C4715" t="s">
        <v>142</v>
      </c>
      <c r="D4715">
        <v>6</v>
      </c>
      <c r="E4715">
        <v>3</v>
      </c>
      <c r="F4715">
        <f>D4715-E4715</f>
        <v>3</v>
      </c>
    </row>
    <row r="4716" spans="1:6">
      <c r="A4716">
        <v>417</v>
      </c>
      <c r="B4716" t="s">
        <v>15</v>
      </c>
      <c r="C4716" t="s">
        <v>142</v>
      </c>
      <c r="D4716">
        <v>5</v>
      </c>
      <c r="E4716">
        <v>2</v>
      </c>
      <c r="F4716">
        <f>D4716-E4716</f>
        <v>3</v>
      </c>
    </row>
    <row r="4717" spans="1:6">
      <c r="A4717">
        <v>417</v>
      </c>
      <c r="B4717" t="s">
        <v>15</v>
      </c>
      <c r="C4717" t="s">
        <v>142</v>
      </c>
      <c r="D4717">
        <v>7</v>
      </c>
      <c r="E4717">
        <v>0</v>
      </c>
      <c r="F4717">
        <f>D4717-E4717</f>
        <v>7</v>
      </c>
    </row>
    <row r="4718" spans="1:6">
      <c r="A4718">
        <v>417</v>
      </c>
      <c r="B4718" t="s">
        <v>15</v>
      </c>
      <c r="C4718" t="s">
        <v>142</v>
      </c>
      <c r="D4718">
        <v>4</v>
      </c>
      <c r="E4718">
        <v>3</v>
      </c>
      <c r="F4718">
        <f>D4718-E4718</f>
        <v>1</v>
      </c>
    </row>
    <row r="4719" spans="1:6">
      <c r="A4719">
        <v>417</v>
      </c>
      <c r="B4719" t="s">
        <v>15</v>
      </c>
      <c r="C4719" t="s">
        <v>142</v>
      </c>
      <c r="D4719">
        <v>1</v>
      </c>
      <c r="E4719">
        <v>1</v>
      </c>
      <c r="F4719">
        <f>D4719-E4719</f>
        <v>0</v>
      </c>
    </row>
    <row r="4720" spans="1:6">
      <c r="A4720">
        <v>417</v>
      </c>
      <c r="B4720" t="s">
        <v>15</v>
      </c>
      <c r="C4720" t="s">
        <v>142</v>
      </c>
      <c r="D4720">
        <v>6</v>
      </c>
      <c r="E4720">
        <v>3</v>
      </c>
      <c r="F4720">
        <f>D4720-E4720</f>
        <v>3</v>
      </c>
    </row>
    <row r="4721" spans="1:6">
      <c r="A4721">
        <v>417</v>
      </c>
      <c r="B4721" t="s">
        <v>15</v>
      </c>
      <c r="C4721" t="s">
        <v>142</v>
      </c>
      <c r="D4721">
        <v>3</v>
      </c>
      <c r="E4721">
        <v>0</v>
      </c>
      <c r="F4721">
        <f>D4721-E4721</f>
        <v>3</v>
      </c>
    </row>
    <row r="4722" spans="1:6">
      <c r="A4722">
        <v>417</v>
      </c>
      <c r="B4722" t="s">
        <v>15</v>
      </c>
      <c r="C4722" t="s">
        <v>142</v>
      </c>
      <c r="D4722">
        <v>2</v>
      </c>
      <c r="E4722">
        <v>1</v>
      </c>
      <c r="F4722">
        <f>D4722-E4722</f>
        <v>1</v>
      </c>
    </row>
    <row r="4723" spans="1:6">
      <c r="A4723">
        <v>418</v>
      </c>
      <c r="B4723" t="s">
        <v>15</v>
      </c>
      <c r="C4723" t="s">
        <v>154</v>
      </c>
      <c r="D4723">
        <v>9</v>
      </c>
      <c r="E4723">
        <v>6</v>
      </c>
      <c r="F4723">
        <f>D4723-E4723</f>
        <v>3</v>
      </c>
    </row>
    <row r="4724" spans="1:6">
      <c r="A4724">
        <v>418</v>
      </c>
      <c r="B4724" t="s">
        <v>15</v>
      </c>
      <c r="C4724" t="s">
        <v>154</v>
      </c>
      <c r="D4724">
        <v>7</v>
      </c>
      <c r="E4724">
        <v>2</v>
      </c>
      <c r="F4724">
        <f>D4724-E4724</f>
        <v>5</v>
      </c>
    </row>
    <row r="4725" spans="1:6">
      <c r="A4725">
        <v>418</v>
      </c>
      <c r="B4725" t="s">
        <v>15</v>
      </c>
      <c r="C4725" t="s">
        <v>154</v>
      </c>
      <c r="D4725">
        <v>7</v>
      </c>
      <c r="E4725">
        <v>1</v>
      </c>
      <c r="F4725">
        <f>D4725-E4725</f>
        <v>6</v>
      </c>
    </row>
    <row r="4726" spans="1:6">
      <c r="A4726">
        <v>418</v>
      </c>
      <c r="B4726" t="s">
        <v>15</v>
      </c>
      <c r="C4726" t="s">
        <v>154</v>
      </c>
      <c r="D4726">
        <v>9</v>
      </c>
      <c r="E4726">
        <v>3</v>
      </c>
      <c r="F4726">
        <f>D4726-E4726</f>
        <v>6</v>
      </c>
    </row>
    <row r="4727" spans="1:6">
      <c r="A4727">
        <v>418</v>
      </c>
      <c r="B4727" t="s">
        <v>15</v>
      </c>
      <c r="C4727" t="s">
        <v>154</v>
      </c>
      <c r="D4727">
        <v>2</v>
      </c>
      <c r="E4727">
        <v>6</v>
      </c>
      <c r="F4727">
        <f>D4727-E4727</f>
        <v>-4</v>
      </c>
    </row>
    <row r="4728" spans="1:6">
      <c r="A4728">
        <v>418</v>
      </c>
      <c r="B4728" t="s">
        <v>15</v>
      </c>
      <c r="C4728" t="s">
        <v>154</v>
      </c>
      <c r="D4728">
        <v>2</v>
      </c>
      <c r="E4728">
        <v>1</v>
      </c>
      <c r="F4728">
        <f>D4728-E4728</f>
        <v>1</v>
      </c>
    </row>
    <row r="4729" spans="1:6">
      <c r="A4729">
        <v>418</v>
      </c>
      <c r="B4729" t="s">
        <v>15</v>
      </c>
      <c r="C4729" t="s">
        <v>154</v>
      </c>
      <c r="D4729">
        <v>7</v>
      </c>
      <c r="E4729">
        <v>7</v>
      </c>
      <c r="F4729">
        <f>D4729-E4729</f>
        <v>0</v>
      </c>
    </row>
    <row r="4730" spans="1:6">
      <c r="A4730">
        <v>418</v>
      </c>
      <c r="B4730" t="s">
        <v>15</v>
      </c>
      <c r="C4730" t="s">
        <v>154</v>
      </c>
      <c r="D4730">
        <v>4</v>
      </c>
      <c r="E4730">
        <v>7</v>
      </c>
      <c r="F4730">
        <f>D4730-E4730</f>
        <v>-3</v>
      </c>
    </row>
    <row r="4731" spans="1:6">
      <c r="A4731">
        <v>418</v>
      </c>
      <c r="B4731" t="s">
        <v>15</v>
      </c>
      <c r="C4731" t="s">
        <v>154</v>
      </c>
      <c r="D4731">
        <v>4</v>
      </c>
      <c r="E4731">
        <v>3</v>
      </c>
      <c r="F4731">
        <f>D4731-E4731</f>
        <v>1</v>
      </c>
    </row>
    <row r="4732" spans="1:6">
      <c r="A4732">
        <v>418</v>
      </c>
      <c r="B4732" t="s">
        <v>15</v>
      </c>
      <c r="C4732" t="s">
        <v>154</v>
      </c>
      <c r="D4732">
        <v>3</v>
      </c>
      <c r="E4732">
        <v>1</v>
      </c>
      <c r="F4732">
        <f>D4732-E4732</f>
        <v>2</v>
      </c>
    </row>
    <row r="4733" spans="1:6">
      <c r="A4733">
        <v>419</v>
      </c>
      <c r="B4733" t="s">
        <v>40</v>
      </c>
      <c r="C4733" t="s">
        <v>14</v>
      </c>
      <c r="D4733">
        <v>5</v>
      </c>
      <c r="E4733">
        <v>6</v>
      </c>
      <c r="F4733">
        <f>D4733-E4733</f>
        <v>-1</v>
      </c>
    </row>
    <row r="4734" spans="1:6">
      <c r="A4734">
        <v>419</v>
      </c>
      <c r="B4734" t="s">
        <v>40</v>
      </c>
      <c r="C4734" t="s">
        <v>14</v>
      </c>
      <c r="D4734">
        <v>4</v>
      </c>
      <c r="E4734">
        <v>3</v>
      </c>
      <c r="F4734">
        <f>D4734-E4734</f>
        <v>1</v>
      </c>
    </row>
    <row r="4735" spans="1:6">
      <c r="A4735">
        <v>419</v>
      </c>
      <c r="B4735" t="s">
        <v>40</v>
      </c>
      <c r="C4735" t="s">
        <v>14</v>
      </c>
      <c r="D4735">
        <v>4</v>
      </c>
      <c r="E4735">
        <v>1</v>
      </c>
      <c r="F4735">
        <f>D4735-E4735</f>
        <v>3</v>
      </c>
    </row>
    <row r="4736" spans="1:6">
      <c r="A4736">
        <v>419</v>
      </c>
      <c r="B4736" t="s">
        <v>40</v>
      </c>
      <c r="C4736" t="s">
        <v>14</v>
      </c>
      <c r="D4736">
        <v>1</v>
      </c>
      <c r="E4736">
        <v>0</v>
      </c>
      <c r="F4736">
        <f>D4736-E4736</f>
        <v>1</v>
      </c>
    </row>
    <row r="4737" spans="1:6">
      <c r="A4737">
        <v>419</v>
      </c>
      <c r="B4737" t="s">
        <v>40</v>
      </c>
      <c r="C4737" t="s">
        <v>14</v>
      </c>
      <c r="D4737">
        <v>2</v>
      </c>
      <c r="E4737">
        <v>2</v>
      </c>
      <c r="F4737">
        <f>D4737-E4737</f>
        <v>0</v>
      </c>
    </row>
    <row r="4738" spans="1:6">
      <c r="A4738">
        <v>419</v>
      </c>
      <c r="B4738" t="s">
        <v>40</v>
      </c>
      <c r="C4738" t="s">
        <v>14</v>
      </c>
      <c r="D4738">
        <v>9</v>
      </c>
      <c r="E4738">
        <v>9</v>
      </c>
      <c r="F4738">
        <f>D4738-E4738</f>
        <v>0</v>
      </c>
    </row>
    <row r="4739" spans="1:6">
      <c r="A4739">
        <v>419</v>
      </c>
      <c r="B4739" t="s">
        <v>40</v>
      </c>
      <c r="C4739" t="s">
        <v>14</v>
      </c>
      <c r="D4739">
        <v>16</v>
      </c>
      <c r="E4739">
        <v>7</v>
      </c>
      <c r="F4739">
        <f>D4739-E4739</f>
        <v>9</v>
      </c>
    </row>
    <row r="4740" spans="1:6">
      <c r="A4740">
        <v>419</v>
      </c>
      <c r="B4740" t="s">
        <v>40</v>
      </c>
      <c r="C4740" t="s">
        <v>14</v>
      </c>
      <c r="D4740">
        <v>5</v>
      </c>
      <c r="E4740">
        <v>5</v>
      </c>
      <c r="F4740">
        <f>D4740-E4740</f>
        <v>0</v>
      </c>
    </row>
    <row r="4741" spans="1:6">
      <c r="A4741">
        <v>419</v>
      </c>
      <c r="B4741" t="s">
        <v>40</v>
      </c>
      <c r="C4741" t="s">
        <v>14</v>
      </c>
      <c r="D4741">
        <v>16</v>
      </c>
      <c r="E4741">
        <v>13</v>
      </c>
      <c r="F4741">
        <f>D4741-E4741</f>
        <v>3</v>
      </c>
    </row>
    <row r="4742" spans="1:6">
      <c r="A4742">
        <v>419</v>
      </c>
      <c r="B4742" t="s">
        <v>40</v>
      </c>
      <c r="C4742" t="s">
        <v>14</v>
      </c>
      <c r="D4742">
        <v>3</v>
      </c>
      <c r="E4742">
        <v>2</v>
      </c>
      <c r="F4742">
        <f>D4742-E4742</f>
        <v>1</v>
      </c>
    </row>
    <row r="4743" spans="1:6">
      <c r="A4743">
        <v>419</v>
      </c>
      <c r="B4743" t="s">
        <v>40</v>
      </c>
      <c r="C4743" t="s">
        <v>14</v>
      </c>
      <c r="D4743">
        <v>0</v>
      </c>
      <c r="E4743">
        <v>2</v>
      </c>
      <c r="F4743">
        <f>D4743-E4743</f>
        <v>-2</v>
      </c>
    </row>
    <row r="4744" spans="1:6">
      <c r="A4744">
        <v>420</v>
      </c>
      <c r="B4744" t="s">
        <v>40</v>
      </c>
      <c r="C4744" t="s">
        <v>15</v>
      </c>
      <c r="D4744">
        <v>0</v>
      </c>
      <c r="E4744">
        <v>2</v>
      </c>
      <c r="F4744">
        <f>D4744-E4744</f>
        <v>-2</v>
      </c>
    </row>
    <row r="4745" spans="1:6">
      <c r="A4745">
        <v>420</v>
      </c>
      <c r="B4745" t="s">
        <v>40</v>
      </c>
      <c r="C4745" t="s">
        <v>15</v>
      </c>
      <c r="D4745">
        <v>3</v>
      </c>
      <c r="E4745">
        <v>6</v>
      </c>
      <c r="F4745">
        <f>D4745-E4745</f>
        <v>-3</v>
      </c>
    </row>
    <row r="4746" spans="1:6">
      <c r="A4746">
        <v>420</v>
      </c>
      <c r="B4746" t="s">
        <v>40</v>
      </c>
      <c r="C4746" t="s">
        <v>15</v>
      </c>
      <c r="D4746">
        <v>6</v>
      </c>
      <c r="E4746">
        <v>3</v>
      </c>
      <c r="F4746">
        <f>D4746-E4746</f>
        <v>3</v>
      </c>
    </row>
    <row r="4747" spans="1:6">
      <c r="A4747">
        <v>420</v>
      </c>
      <c r="B4747" t="s">
        <v>40</v>
      </c>
      <c r="C4747" t="s">
        <v>15</v>
      </c>
      <c r="D4747">
        <v>0</v>
      </c>
      <c r="E4747">
        <v>2</v>
      </c>
      <c r="F4747">
        <f>D4747-E4747</f>
        <v>-2</v>
      </c>
    </row>
    <row r="4748" spans="1:6">
      <c r="A4748">
        <v>420</v>
      </c>
      <c r="B4748" t="s">
        <v>40</v>
      </c>
      <c r="C4748" t="s">
        <v>15</v>
      </c>
      <c r="D4748">
        <v>3</v>
      </c>
      <c r="E4748">
        <v>10</v>
      </c>
      <c r="F4748">
        <f>D4748-E4748</f>
        <v>-7</v>
      </c>
    </row>
    <row r="4749" spans="1:6">
      <c r="A4749">
        <v>420</v>
      </c>
      <c r="B4749" t="s">
        <v>40</v>
      </c>
      <c r="C4749" t="s">
        <v>15</v>
      </c>
      <c r="D4749">
        <v>11</v>
      </c>
      <c r="E4749">
        <v>10</v>
      </c>
      <c r="F4749">
        <f>D4749-E4749</f>
        <v>1</v>
      </c>
    </row>
    <row r="4750" spans="1:6">
      <c r="A4750">
        <v>420</v>
      </c>
      <c r="B4750" t="s">
        <v>40</v>
      </c>
      <c r="C4750" t="s">
        <v>15</v>
      </c>
      <c r="D4750">
        <v>1</v>
      </c>
      <c r="E4750">
        <v>3</v>
      </c>
      <c r="F4750">
        <f>D4750-E4750</f>
        <v>-2</v>
      </c>
    </row>
    <row r="4751" spans="1:6">
      <c r="A4751">
        <v>420</v>
      </c>
      <c r="B4751" t="s">
        <v>40</v>
      </c>
      <c r="C4751" t="s">
        <v>15</v>
      </c>
      <c r="D4751">
        <v>2</v>
      </c>
      <c r="E4751">
        <v>2</v>
      </c>
      <c r="F4751">
        <f>D4751-E4751</f>
        <v>0</v>
      </c>
    </row>
    <row r="4752" spans="1:6">
      <c r="A4752">
        <v>420</v>
      </c>
      <c r="B4752" t="s">
        <v>40</v>
      </c>
      <c r="C4752" t="s">
        <v>15</v>
      </c>
      <c r="D4752">
        <v>2</v>
      </c>
      <c r="E4752">
        <v>2</v>
      </c>
      <c r="F4752">
        <f>D4752-E4752</f>
        <v>0</v>
      </c>
    </row>
    <row r="4753" spans="1:6">
      <c r="A4753">
        <v>420</v>
      </c>
      <c r="B4753" t="s">
        <v>40</v>
      </c>
      <c r="C4753" t="s">
        <v>15</v>
      </c>
      <c r="D4753">
        <v>3</v>
      </c>
      <c r="E4753">
        <v>4</v>
      </c>
      <c r="F4753">
        <f>D4753-E4753</f>
        <v>-1</v>
      </c>
    </row>
    <row r="4754" spans="1:6">
      <c r="A4754">
        <v>420</v>
      </c>
      <c r="B4754" t="s">
        <v>40</v>
      </c>
      <c r="C4754" t="s">
        <v>15</v>
      </c>
      <c r="D4754">
        <v>2</v>
      </c>
      <c r="E4754">
        <v>1</v>
      </c>
      <c r="F4754">
        <f>D4754-E4754</f>
        <v>1</v>
      </c>
    </row>
    <row r="4755" spans="1:6">
      <c r="A4755">
        <v>420</v>
      </c>
      <c r="B4755" t="s">
        <v>40</v>
      </c>
      <c r="C4755" t="s">
        <v>15</v>
      </c>
      <c r="D4755">
        <v>3</v>
      </c>
      <c r="E4755">
        <v>6</v>
      </c>
      <c r="F4755">
        <f>D4755-E4755</f>
        <v>-3</v>
      </c>
    </row>
    <row r="4756" spans="1:6">
      <c r="A4756">
        <v>421</v>
      </c>
      <c r="B4756" t="s">
        <v>40</v>
      </c>
      <c r="C4756" t="s">
        <v>53</v>
      </c>
      <c r="D4756">
        <v>5</v>
      </c>
      <c r="E4756">
        <v>6</v>
      </c>
      <c r="F4756">
        <f>D4756-E4756</f>
        <v>-1</v>
      </c>
    </row>
    <row r="4757" spans="1:6">
      <c r="A4757">
        <v>421</v>
      </c>
      <c r="B4757" t="s">
        <v>40</v>
      </c>
      <c r="C4757" t="s">
        <v>53</v>
      </c>
      <c r="D4757">
        <v>2</v>
      </c>
      <c r="E4757">
        <v>7</v>
      </c>
      <c r="F4757">
        <f>D4757-E4757</f>
        <v>-5</v>
      </c>
    </row>
    <row r="4758" spans="1:6">
      <c r="A4758">
        <v>421</v>
      </c>
      <c r="B4758" t="s">
        <v>40</v>
      </c>
      <c r="C4758" t="s">
        <v>53</v>
      </c>
      <c r="D4758">
        <v>3</v>
      </c>
      <c r="E4758">
        <v>3</v>
      </c>
      <c r="F4758">
        <f>D4758-E4758</f>
        <v>0</v>
      </c>
    </row>
    <row r="4759" spans="1:6">
      <c r="A4759">
        <v>421</v>
      </c>
      <c r="B4759" t="s">
        <v>40</v>
      </c>
      <c r="C4759" t="s">
        <v>53</v>
      </c>
      <c r="D4759">
        <v>2</v>
      </c>
      <c r="E4759">
        <v>1</v>
      </c>
      <c r="F4759">
        <f>D4759-E4759</f>
        <v>1</v>
      </c>
    </row>
    <row r="4760" spans="1:6">
      <c r="A4760">
        <v>421</v>
      </c>
      <c r="B4760" t="s">
        <v>40</v>
      </c>
      <c r="C4760" t="s">
        <v>53</v>
      </c>
      <c r="D4760">
        <v>5</v>
      </c>
      <c r="E4760">
        <v>5</v>
      </c>
      <c r="F4760">
        <f>D4760-E4760</f>
        <v>0</v>
      </c>
    </row>
    <row r="4761" spans="1:6">
      <c r="A4761">
        <v>421</v>
      </c>
      <c r="B4761" t="s">
        <v>40</v>
      </c>
      <c r="C4761" t="s">
        <v>53</v>
      </c>
      <c r="D4761">
        <v>6</v>
      </c>
      <c r="E4761">
        <v>7</v>
      </c>
      <c r="F4761">
        <f>D4761-E4761</f>
        <v>-1</v>
      </c>
    </row>
    <row r="4762" spans="1:6">
      <c r="A4762">
        <v>421</v>
      </c>
      <c r="B4762" t="s">
        <v>40</v>
      </c>
      <c r="C4762" t="s">
        <v>53</v>
      </c>
      <c r="D4762">
        <v>2</v>
      </c>
      <c r="E4762">
        <v>2</v>
      </c>
      <c r="F4762">
        <f>D4762-E4762</f>
        <v>0</v>
      </c>
    </row>
    <row r="4763" spans="1:6">
      <c r="A4763">
        <v>421</v>
      </c>
      <c r="B4763" t="s">
        <v>40</v>
      </c>
      <c r="C4763" t="s">
        <v>53</v>
      </c>
      <c r="D4763">
        <v>2</v>
      </c>
      <c r="E4763">
        <v>2</v>
      </c>
      <c r="F4763">
        <f>D4763-E4763</f>
        <v>0</v>
      </c>
    </row>
    <row r="4764" spans="1:6">
      <c r="A4764">
        <v>421</v>
      </c>
      <c r="B4764" t="s">
        <v>40</v>
      </c>
      <c r="C4764" t="s">
        <v>53</v>
      </c>
      <c r="D4764">
        <v>1</v>
      </c>
      <c r="E4764">
        <v>4</v>
      </c>
      <c r="F4764">
        <f>D4764-E4764</f>
        <v>-3</v>
      </c>
    </row>
    <row r="4765" spans="1:6">
      <c r="A4765">
        <v>421</v>
      </c>
      <c r="B4765" t="s">
        <v>40</v>
      </c>
      <c r="C4765" t="s">
        <v>53</v>
      </c>
      <c r="D4765">
        <v>12</v>
      </c>
      <c r="E4765">
        <v>10</v>
      </c>
      <c r="F4765">
        <f>D4765-E4765</f>
        <v>2</v>
      </c>
    </row>
    <row r="4766" spans="1:6">
      <c r="A4766">
        <v>421</v>
      </c>
      <c r="B4766" t="s">
        <v>40</v>
      </c>
      <c r="C4766" t="s">
        <v>53</v>
      </c>
      <c r="D4766">
        <v>2</v>
      </c>
      <c r="E4766">
        <v>6</v>
      </c>
      <c r="F4766">
        <f>D4766-E4766</f>
        <v>-4</v>
      </c>
    </row>
    <row r="4767" spans="1:6">
      <c r="A4767">
        <v>421</v>
      </c>
      <c r="B4767" t="s">
        <v>40</v>
      </c>
      <c r="C4767" t="s">
        <v>53</v>
      </c>
      <c r="D4767">
        <v>6</v>
      </c>
      <c r="E4767">
        <v>4</v>
      </c>
      <c r="F4767">
        <f>D4767-E4767</f>
        <v>2</v>
      </c>
    </row>
    <row r="4768" spans="1:6">
      <c r="A4768">
        <v>421</v>
      </c>
      <c r="B4768" t="s">
        <v>40</v>
      </c>
      <c r="C4768" t="s">
        <v>53</v>
      </c>
      <c r="D4768">
        <v>3</v>
      </c>
      <c r="E4768">
        <v>1</v>
      </c>
      <c r="F4768">
        <f>D4768-E4768</f>
        <v>2</v>
      </c>
    </row>
    <row r="4769" spans="1:6">
      <c r="A4769">
        <v>422</v>
      </c>
      <c r="B4769" t="s">
        <v>40</v>
      </c>
      <c r="C4769" t="s">
        <v>66</v>
      </c>
      <c r="D4769">
        <v>9</v>
      </c>
      <c r="E4769">
        <v>6</v>
      </c>
      <c r="F4769">
        <f>D4769-E4769</f>
        <v>3</v>
      </c>
    </row>
    <row r="4770" spans="1:6">
      <c r="A4770">
        <v>422</v>
      </c>
      <c r="B4770" t="s">
        <v>40</v>
      </c>
      <c r="C4770" t="s">
        <v>66</v>
      </c>
      <c r="D4770">
        <v>3</v>
      </c>
      <c r="E4770">
        <v>2</v>
      </c>
      <c r="F4770">
        <f>D4770-E4770</f>
        <v>1</v>
      </c>
    </row>
    <row r="4771" spans="1:6">
      <c r="A4771">
        <v>422</v>
      </c>
      <c r="B4771" t="s">
        <v>40</v>
      </c>
      <c r="C4771" t="s">
        <v>66</v>
      </c>
      <c r="D4771">
        <v>0</v>
      </c>
      <c r="E4771">
        <v>2</v>
      </c>
      <c r="F4771">
        <f>D4771-E4771</f>
        <v>-2</v>
      </c>
    </row>
    <row r="4772" spans="1:6">
      <c r="A4772">
        <v>422</v>
      </c>
      <c r="B4772" t="s">
        <v>40</v>
      </c>
      <c r="C4772" t="s">
        <v>66</v>
      </c>
      <c r="D4772">
        <v>5</v>
      </c>
      <c r="E4772">
        <v>4</v>
      </c>
      <c r="F4772">
        <f>D4772-E4772</f>
        <v>1</v>
      </c>
    </row>
    <row r="4773" spans="1:6">
      <c r="A4773">
        <v>422</v>
      </c>
      <c r="B4773" t="s">
        <v>40</v>
      </c>
      <c r="C4773" t="s">
        <v>66</v>
      </c>
      <c r="D4773">
        <v>1</v>
      </c>
      <c r="E4773">
        <v>0</v>
      </c>
      <c r="F4773">
        <f>D4773-E4773</f>
        <v>1</v>
      </c>
    </row>
    <row r="4774" spans="1:6">
      <c r="A4774">
        <v>422</v>
      </c>
      <c r="B4774" t="s">
        <v>40</v>
      </c>
      <c r="C4774" t="s">
        <v>66</v>
      </c>
      <c r="D4774">
        <v>7</v>
      </c>
      <c r="E4774">
        <v>1</v>
      </c>
      <c r="F4774">
        <f>D4774-E4774</f>
        <v>6</v>
      </c>
    </row>
    <row r="4775" spans="1:6">
      <c r="A4775">
        <v>422</v>
      </c>
      <c r="B4775" t="s">
        <v>40</v>
      </c>
      <c r="C4775" t="s">
        <v>66</v>
      </c>
      <c r="D4775">
        <v>2</v>
      </c>
      <c r="E4775">
        <v>1</v>
      </c>
      <c r="F4775">
        <f>D4775-E4775</f>
        <v>1</v>
      </c>
    </row>
    <row r="4776" spans="1:6">
      <c r="A4776">
        <v>422</v>
      </c>
      <c r="B4776" t="s">
        <v>40</v>
      </c>
      <c r="C4776" t="s">
        <v>66</v>
      </c>
      <c r="D4776">
        <v>3</v>
      </c>
      <c r="E4776">
        <v>6</v>
      </c>
      <c r="F4776">
        <f>D4776-E4776</f>
        <v>-3</v>
      </c>
    </row>
    <row r="4777" spans="1:6">
      <c r="A4777">
        <v>422</v>
      </c>
      <c r="B4777" t="s">
        <v>40</v>
      </c>
      <c r="C4777" t="s">
        <v>66</v>
      </c>
      <c r="D4777">
        <v>7</v>
      </c>
      <c r="E4777">
        <v>6</v>
      </c>
      <c r="F4777">
        <f>D4777-E4777</f>
        <v>1</v>
      </c>
    </row>
    <row r="4778" spans="1:6">
      <c r="A4778">
        <v>422</v>
      </c>
      <c r="B4778" t="s">
        <v>40</v>
      </c>
      <c r="C4778" t="s">
        <v>66</v>
      </c>
      <c r="D4778">
        <v>4</v>
      </c>
      <c r="E4778">
        <v>3</v>
      </c>
      <c r="F4778">
        <f>D4778-E4778</f>
        <v>1</v>
      </c>
    </row>
    <row r="4779" spans="1:6">
      <c r="A4779">
        <v>422</v>
      </c>
      <c r="B4779" t="s">
        <v>40</v>
      </c>
      <c r="C4779" t="s">
        <v>66</v>
      </c>
      <c r="D4779">
        <v>1</v>
      </c>
      <c r="E4779">
        <v>1</v>
      </c>
      <c r="F4779">
        <f>D4779-E4779</f>
        <v>0</v>
      </c>
    </row>
    <row r="4780" spans="1:6">
      <c r="A4780">
        <v>422</v>
      </c>
      <c r="B4780" t="s">
        <v>40</v>
      </c>
      <c r="C4780" t="s">
        <v>66</v>
      </c>
      <c r="D4780">
        <v>3</v>
      </c>
      <c r="E4780">
        <v>3</v>
      </c>
      <c r="F4780">
        <f>D4780-E4780</f>
        <v>0</v>
      </c>
    </row>
    <row r="4781" spans="1:6">
      <c r="A4781">
        <v>422</v>
      </c>
      <c r="B4781" t="s">
        <v>40</v>
      </c>
      <c r="C4781" t="s">
        <v>66</v>
      </c>
      <c r="D4781">
        <v>3</v>
      </c>
      <c r="E4781">
        <v>2</v>
      </c>
      <c r="F4781">
        <f>D4781-E4781</f>
        <v>1</v>
      </c>
    </row>
    <row r="4782" spans="1:6">
      <c r="A4782">
        <v>422</v>
      </c>
      <c r="B4782" t="s">
        <v>40</v>
      </c>
      <c r="C4782" t="s">
        <v>66</v>
      </c>
      <c r="D4782">
        <v>12</v>
      </c>
      <c r="E4782">
        <v>5</v>
      </c>
      <c r="F4782">
        <f>D4782-E4782</f>
        <v>7</v>
      </c>
    </row>
    <row r="4783" spans="1:6">
      <c r="A4783">
        <v>423</v>
      </c>
      <c r="B4783" t="s">
        <v>40</v>
      </c>
      <c r="C4783" t="s">
        <v>79</v>
      </c>
      <c r="D4783">
        <v>3</v>
      </c>
      <c r="E4783">
        <v>3</v>
      </c>
      <c r="F4783">
        <f>D4783-E4783</f>
        <v>0</v>
      </c>
    </row>
    <row r="4784" spans="1:6">
      <c r="A4784">
        <v>423</v>
      </c>
      <c r="B4784" t="s">
        <v>40</v>
      </c>
      <c r="C4784" t="s">
        <v>79</v>
      </c>
      <c r="D4784">
        <v>7</v>
      </c>
      <c r="E4784">
        <v>6</v>
      </c>
      <c r="F4784">
        <f>D4784-E4784</f>
        <v>1</v>
      </c>
    </row>
    <row r="4785" spans="1:6">
      <c r="A4785">
        <v>423</v>
      </c>
      <c r="B4785" t="s">
        <v>40</v>
      </c>
      <c r="C4785" t="s">
        <v>79</v>
      </c>
      <c r="D4785">
        <v>12</v>
      </c>
      <c r="E4785">
        <v>5</v>
      </c>
      <c r="F4785">
        <f>D4785-E4785</f>
        <v>7</v>
      </c>
    </row>
    <row r="4786" spans="1:6">
      <c r="A4786">
        <v>423</v>
      </c>
      <c r="B4786" t="s">
        <v>40</v>
      </c>
      <c r="C4786" t="s">
        <v>79</v>
      </c>
      <c r="D4786">
        <v>3</v>
      </c>
      <c r="E4786">
        <v>6</v>
      </c>
      <c r="F4786">
        <f>D4786-E4786</f>
        <v>-3</v>
      </c>
    </row>
    <row r="4787" spans="1:6">
      <c r="A4787">
        <v>423</v>
      </c>
      <c r="B4787" t="s">
        <v>40</v>
      </c>
      <c r="C4787" t="s">
        <v>79</v>
      </c>
      <c r="D4787">
        <v>0</v>
      </c>
      <c r="E4787">
        <v>2</v>
      </c>
      <c r="F4787">
        <f>D4787-E4787</f>
        <v>-2</v>
      </c>
    </row>
    <row r="4788" spans="1:6">
      <c r="A4788">
        <v>423</v>
      </c>
      <c r="B4788" t="s">
        <v>40</v>
      </c>
      <c r="C4788" t="s">
        <v>79</v>
      </c>
      <c r="D4788">
        <v>2</v>
      </c>
      <c r="E4788">
        <v>1</v>
      </c>
      <c r="F4788">
        <f>D4788-E4788</f>
        <v>1</v>
      </c>
    </row>
    <row r="4789" spans="1:6">
      <c r="A4789">
        <v>423</v>
      </c>
      <c r="B4789" t="s">
        <v>40</v>
      </c>
      <c r="C4789" t="s">
        <v>79</v>
      </c>
      <c r="D4789">
        <v>6</v>
      </c>
      <c r="E4789">
        <v>8</v>
      </c>
      <c r="F4789">
        <f>D4789-E4789</f>
        <v>-2</v>
      </c>
    </row>
    <row r="4790" spans="1:6">
      <c r="A4790">
        <v>423</v>
      </c>
      <c r="B4790" t="s">
        <v>40</v>
      </c>
      <c r="C4790" t="s">
        <v>79</v>
      </c>
      <c r="D4790">
        <v>2</v>
      </c>
      <c r="E4790">
        <v>2</v>
      </c>
      <c r="F4790">
        <f>D4790-E4790</f>
        <v>0</v>
      </c>
    </row>
    <row r="4791" spans="1:6">
      <c r="A4791">
        <v>423</v>
      </c>
      <c r="B4791" t="s">
        <v>40</v>
      </c>
      <c r="C4791" t="s">
        <v>79</v>
      </c>
      <c r="D4791">
        <v>4</v>
      </c>
      <c r="E4791">
        <v>4</v>
      </c>
      <c r="F4791">
        <f>D4791-E4791</f>
        <v>0</v>
      </c>
    </row>
    <row r="4792" spans="1:6">
      <c r="A4792">
        <v>423</v>
      </c>
      <c r="B4792" t="s">
        <v>40</v>
      </c>
      <c r="C4792" t="s">
        <v>79</v>
      </c>
      <c r="D4792">
        <v>9</v>
      </c>
      <c r="E4792">
        <v>5</v>
      </c>
      <c r="F4792">
        <f>D4792-E4792</f>
        <v>4</v>
      </c>
    </row>
    <row r="4793" spans="1:6">
      <c r="A4793">
        <v>424</v>
      </c>
      <c r="B4793" t="s">
        <v>40</v>
      </c>
      <c r="C4793" t="s">
        <v>92</v>
      </c>
      <c r="D4793">
        <v>11</v>
      </c>
      <c r="E4793">
        <v>4</v>
      </c>
      <c r="F4793">
        <f>D4793-E4793</f>
        <v>7</v>
      </c>
    </row>
    <row r="4794" spans="1:6">
      <c r="A4794">
        <v>424</v>
      </c>
      <c r="B4794" t="s">
        <v>40</v>
      </c>
      <c r="C4794" t="s">
        <v>92</v>
      </c>
      <c r="D4794">
        <v>2</v>
      </c>
      <c r="E4794">
        <v>1</v>
      </c>
      <c r="F4794">
        <f>D4794-E4794</f>
        <v>1</v>
      </c>
    </row>
    <row r="4795" spans="1:6">
      <c r="A4795">
        <v>424</v>
      </c>
      <c r="B4795" t="s">
        <v>40</v>
      </c>
      <c r="C4795" t="s">
        <v>92</v>
      </c>
      <c r="D4795">
        <v>6</v>
      </c>
      <c r="E4795">
        <v>7</v>
      </c>
      <c r="F4795">
        <f>D4795-E4795</f>
        <v>-1</v>
      </c>
    </row>
    <row r="4796" spans="1:6">
      <c r="A4796">
        <v>424</v>
      </c>
      <c r="B4796" t="s">
        <v>40</v>
      </c>
      <c r="C4796" t="s">
        <v>92</v>
      </c>
      <c r="D4796">
        <v>12</v>
      </c>
      <c r="E4796">
        <v>6</v>
      </c>
      <c r="F4796">
        <f>D4796-E4796</f>
        <v>6</v>
      </c>
    </row>
    <row r="4797" spans="1:6">
      <c r="A4797">
        <v>424</v>
      </c>
      <c r="B4797" t="s">
        <v>40</v>
      </c>
      <c r="C4797" t="s">
        <v>92</v>
      </c>
      <c r="D4797">
        <v>2</v>
      </c>
      <c r="E4797">
        <v>2</v>
      </c>
      <c r="F4797">
        <f>D4797-E4797</f>
        <v>0</v>
      </c>
    </row>
    <row r="4798" spans="1:6">
      <c r="A4798">
        <v>424</v>
      </c>
      <c r="B4798" t="s">
        <v>40</v>
      </c>
      <c r="C4798" t="s">
        <v>92</v>
      </c>
      <c r="D4798">
        <v>9</v>
      </c>
      <c r="E4798">
        <v>2</v>
      </c>
      <c r="F4798">
        <f>D4798-E4798</f>
        <v>7</v>
      </c>
    </row>
    <row r="4799" spans="1:6">
      <c r="A4799">
        <v>424</v>
      </c>
      <c r="B4799" t="s">
        <v>40</v>
      </c>
      <c r="C4799" t="s">
        <v>92</v>
      </c>
      <c r="D4799">
        <v>2</v>
      </c>
      <c r="E4799">
        <v>3</v>
      </c>
      <c r="F4799">
        <f>D4799-E4799</f>
        <v>-1</v>
      </c>
    </row>
    <row r="4800" spans="1:6">
      <c r="A4800">
        <v>424</v>
      </c>
      <c r="B4800" t="s">
        <v>40</v>
      </c>
      <c r="C4800" t="s">
        <v>92</v>
      </c>
      <c r="D4800">
        <v>4</v>
      </c>
      <c r="E4800">
        <v>4</v>
      </c>
      <c r="F4800">
        <f>D4800-E4800</f>
        <v>0</v>
      </c>
    </row>
    <row r="4801" spans="1:6">
      <c r="A4801">
        <v>424</v>
      </c>
      <c r="B4801" t="s">
        <v>40</v>
      </c>
      <c r="C4801" t="s">
        <v>92</v>
      </c>
      <c r="D4801">
        <v>4</v>
      </c>
      <c r="E4801">
        <v>5</v>
      </c>
      <c r="F4801">
        <f>D4801-E4801</f>
        <v>-1</v>
      </c>
    </row>
    <row r="4802" spans="1:6">
      <c r="A4802">
        <v>424</v>
      </c>
      <c r="B4802" t="s">
        <v>40</v>
      </c>
      <c r="C4802" t="s">
        <v>92</v>
      </c>
      <c r="D4802">
        <v>1</v>
      </c>
      <c r="E4802">
        <v>2</v>
      </c>
      <c r="F4802">
        <f>D4802-E4802</f>
        <v>-1</v>
      </c>
    </row>
    <row r="4803" spans="1:6">
      <c r="A4803">
        <v>425</v>
      </c>
      <c r="B4803" t="s">
        <v>40</v>
      </c>
      <c r="C4803" t="s">
        <v>104</v>
      </c>
      <c r="D4803">
        <v>7</v>
      </c>
      <c r="E4803">
        <v>7</v>
      </c>
      <c r="F4803">
        <f>D4803-E4803</f>
        <v>0</v>
      </c>
    </row>
    <row r="4804" spans="1:6">
      <c r="A4804">
        <v>425</v>
      </c>
      <c r="B4804" t="s">
        <v>40</v>
      </c>
      <c r="C4804" t="s">
        <v>104</v>
      </c>
      <c r="D4804">
        <v>0</v>
      </c>
      <c r="E4804">
        <v>0</v>
      </c>
      <c r="F4804">
        <f>D4804-E4804</f>
        <v>0</v>
      </c>
    </row>
    <row r="4805" spans="1:6">
      <c r="A4805">
        <v>425</v>
      </c>
      <c r="B4805" t="s">
        <v>40</v>
      </c>
      <c r="C4805" t="s">
        <v>104</v>
      </c>
      <c r="D4805">
        <v>1</v>
      </c>
      <c r="E4805">
        <v>0</v>
      </c>
      <c r="F4805">
        <f>D4805-E4805</f>
        <v>1</v>
      </c>
    </row>
    <row r="4806" spans="1:6">
      <c r="A4806">
        <v>425</v>
      </c>
      <c r="B4806" t="s">
        <v>40</v>
      </c>
      <c r="C4806" t="s">
        <v>104</v>
      </c>
      <c r="D4806">
        <v>3</v>
      </c>
      <c r="E4806">
        <v>2</v>
      </c>
      <c r="F4806">
        <f>D4806-E4806</f>
        <v>1</v>
      </c>
    </row>
    <row r="4807" spans="1:6">
      <c r="A4807">
        <v>425</v>
      </c>
      <c r="B4807" t="s">
        <v>40</v>
      </c>
      <c r="C4807" t="s">
        <v>104</v>
      </c>
      <c r="D4807">
        <v>5</v>
      </c>
      <c r="E4807">
        <v>5</v>
      </c>
      <c r="F4807">
        <f>D4807-E4807</f>
        <v>0</v>
      </c>
    </row>
    <row r="4808" spans="1:6">
      <c r="A4808">
        <v>425</v>
      </c>
      <c r="B4808" t="s">
        <v>40</v>
      </c>
      <c r="C4808" t="s">
        <v>104</v>
      </c>
      <c r="D4808">
        <v>3</v>
      </c>
      <c r="E4808">
        <v>4</v>
      </c>
      <c r="F4808">
        <f>D4808-E4808</f>
        <v>-1</v>
      </c>
    </row>
    <row r="4809" spans="1:6">
      <c r="A4809">
        <v>425</v>
      </c>
      <c r="B4809" t="s">
        <v>40</v>
      </c>
      <c r="C4809" t="s">
        <v>104</v>
      </c>
      <c r="D4809">
        <v>5</v>
      </c>
      <c r="E4809">
        <v>0</v>
      </c>
      <c r="F4809">
        <f>D4809-E4809</f>
        <v>5</v>
      </c>
    </row>
    <row r="4810" spans="1:6">
      <c r="A4810">
        <v>425</v>
      </c>
      <c r="B4810" t="s">
        <v>40</v>
      </c>
      <c r="C4810" t="s">
        <v>104</v>
      </c>
      <c r="D4810">
        <v>4</v>
      </c>
      <c r="E4810">
        <v>3</v>
      </c>
      <c r="F4810">
        <f>D4810-E4810</f>
        <v>1</v>
      </c>
    </row>
    <row r="4811" spans="1:6">
      <c r="A4811">
        <v>425</v>
      </c>
      <c r="B4811" t="s">
        <v>40</v>
      </c>
      <c r="C4811" t="s">
        <v>104</v>
      </c>
      <c r="D4811">
        <v>7</v>
      </c>
      <c r="E4811">
        <v>11</v>
      </c>
      <c r="F4811">
        <f>D4811-E4811</f>
        <v>-4</v>
      </c>
    </row>
    <row r="4812" spans="1:6">
      <c r="A4812">
        <v>425</v>
      </c>
      <c r="B4812" t="s">
        <v>40</v>
      </c>
      <c r="C4812" t="s">
        <v>104</v>
      </c>
      <c r="D4812">
        <v>8</v>
      </c>
      <c r="E4812">
        <v>12</v>
      </c>
      <c r="F4812">
        <f>D4812-E4812</f>
        <v>-4</v>
      </c>
    </row>
    <row r="4813" spans="1:6">
      <c r="A4813">
        <v>425</v>
      </c>
      <c r="B4813" t="s">
        <v>40</v>
      </c>
      <c r="C4813" t="s">
        <v>104</v>
      </c>
      <c r="D4813">
        <v>1</v>
      </c>
      <c r="E4813">
        <v>7</v>
      </c>
      <c r="F4813">
        <f>D4813-E4813</f>
        <v>-6</v>
      </c>
    </row>
    <row r="4814" spans="1:6">
      <c r="A4814">
        <v>426</v>
      </c>
      <c r="B4814" t="s">
        <v>40</v>
      </c>
      <c r="C4814" t="s">
        <v>116</v>
      </c>
      <c r="D4814">
        <v>12</v>
      </c>
      <c r="E4814">
        <v>5</v>
      </c>
      <c r="F4814">
        <f>D4814-E4814</f>
        <v>7</v>
      </c>
    </row>
    <row r="4815" spans="1:6">
      <c r="A4815">
        <v>426</v>
      </c>
      <c r="B4815" t="s">
        <v>40</v>
      </c>
      <c r="C4815" t="s">
        <v>116</v>
      </c>
      <c r="D4815">
        <v>8</v>
      </c>
      <c r="E4815">
        <v>9</v>
      </c>
      <c r="F4815">
        <f>D4815-E4815</f>
        <v>-1</v>
      </c>
    </row>
    <row r="4816" spans="1:6">
      <c r="A4816">
        <v>426</v>
      </c>
      <c r="B4816" t="s">
        <v>40</v>
      </c>
      <c r="C4816" t="s">
        <v>116</v>
      </c>
      <c r="D4816">
        <v>4</v>
      </c>
      <c r="E4816">
        <v>0</v>
      </c>
      <c r="F4816">
        <f>D4816-E4816</f>
        <v>4</v>
      </c>
    </row>
    <row r="4817" spans="1:6">
      <c r="A4817">
        <v>426</v>
      </c>
      <c r="B4817" t="s">
        <v>40</v>
      </c>
      <c r="C4817" t="s">
        <v>116</v>
      </c>
      <c r="D4817">
        <v>2</v>
      </c>
      <c r="E4817">
        <v>1</v>
      </c>
      <c r="F4817">
        <f>D4817-E4817</f>
        <v>1</v>
      </c>
    </row>
    <row r="4818" spans="1:6">
      <c r="A4818">
        <v>426</v>
      </c>
      <c r="B4818" t="s">
        <v>40</v>
      </c>
      <c r="C4818" t="s">
        <v>116</v>
      </c>
      <c r="D4818">
        <v>4</v>
      </c>
      <c r="E4818">
        <v>1</v>
      </c>
      <c r="F4818">
        <f>D4818-E4818</f>
        <v>3</v>
      </c>
    </row>
    <row r="4819" spans="1:6">
      <c r="A4819">
        <v>426</v>
      </c>
      <c r="B4819" t="s">
        <v>40</v>
      </c>
      <c r="C4819" t="s">
        <v>116</v>
      </c>
      <c r="D4819">
        <v>1</v>
      </c>
      <c r="E4819">
        <v>2</v>
      </c>
      <c r="F4819">
        <f>D4819-E4819</f>
        <v>-1</v>
      </c>
    </row>
    <row r="4820" spans="1:6">
      <c r="A4820">
        <v>426</v>
      </c>
      <c r="B4820" t="s">
        <v>40</v>
      </c>
      <c r="C4820" t="s">
        <v>116</v>
      </c>
      <c r="D4820">
        <v>4</v>
      </c>
      <c r="E4820">
        <v>5</v>
      </c>
      <c r="F4820">
        <f>D4820-E4820</f>
        <v>-1</v>
      </c>
    </row>
    <row r="4821" spans="1:6">
      <c r="A4821">
        <v>426</v>
      </c>
      <c r="B4821" t="s">
        <v>40</v>
      </c>
      <c r="C4821" t="s">
        <v>116</v>
      </c>
      <c r="D4821">
        <v>10</v>
      </c>
      <c r="E4821">
        <v>5</v>
      </c>
      <c r="F4821">
        <f>D4821-E4821</f>
        <v>5</v>
      </c>
    </row>
    <row r="4822" spans="1:6">
      <c r="A4822">
        <v>426</v>
      </c>
      <c r="B4822" t="s">
        <v>40</v>
      </c>
      <c r="C4822" t="s">
        <v>116</v>
      </c>
      <c r="D4822">
        <v>5</v>
      </c>
      <c r="E4822">
        <v>8</v>
      </c>
      <c r="F4822">
        <f>D4822-E4822</f>
        <v>-3</v>
      </c>
    </row>
    <row r="4823" spans="1:6">
      <c r="A4823">
        <v>426</v>
      </c>
      <c r="B4823" t="s">
        <v>40</v>
      </c>
      <c r="C4823" t="s">
        <v>116</v>
      </c>
      <c r="D4823">
        <v>1</v>
      </c>
      <c r="E4823">
        <v>5</v>
      </c>
      <c r="F4823">
        <f>D4823-E4823</f>
        <v>-4</v>
      </c>
    </row>
    <row r="4824" spans="1:6">
      <c r="A4824">
        <v>426</v>
      </c>
      <c r="B4824" t="s">
        <v>40</v>
      </c>
      <c r="C4824" t="s">
        <v>116</v>
      </c>
      <c r="D4824">
        <v>2</v>
      </c>
      <c r="E4824">
        <v>5</v>
      </c>
      <c r="F4824">
        <f>D4824-E4824</f>
        <v>-3</v>
      </c>
    </row>
    <row r="4825" spans="1:6">
      <c r="A4825">
        <v>427</v>
      </c>
      <c r="B4825" t="s">
        <v>40</v>
      </c>
      <c r="C4825" t="s">
        <v>129</v>
      </c>
      <c r="D4825">
        <v>5</v>
      </c>
      <c r="E4825">
        <v>1</v>
      </c>
      <c r="F4825">
        <f>D4825-E4825</f>
        <v>4</v>
      </c>
    </row>
    <row r="4826" spans="1:6">
      <c r="A4826">
        <v>427</v>
      </c>
      <c r="B4826" t="s">
        <v>40</v>
      </c>
      <c r="C4826" t="s">
        <v>129</v>
      </c>
      <c r="D4826">
        <v>5</v>
      </c>
      <c r="E4826">
        <v>0</v>
      </c>
      <c r="F4826">
        <f>D4826-E4826</f>
        <v>5</v>
      </c>
    </row>
    <row r="4827" spans="1:6">
      <c r="A4827">
        <v>427</v>
      </c>
      <c r="B4827" t="s">
        <v>40</v>
      </c>
      <c r="C4827" t="s">
        <v>129</v>
      </c>
      <c r="D4827">
        <v>7</v>
      </c>
      <c r="E4827">
        <v>7</v>
      </c>
      <c r="F4827">
        <f>D4827-E4827</f>
        <v>0</v>
      </c>
    </row>
    <row r="4828" spans="1:6">
      <c r="A4828">
        <v>427</v>
      </c>
      <c r="B4828" t="s">
        <v>40</v>
      </c>
      <c r="C4828" t="s">
        <v>129</v>
      </c>
      <c r="D4828">
        <v>5</v>
      </c>
      <c r="E4828">
        <v>1</v>
      </c>
      <c r="F4828">
        <f>D4828-E4828</f>
        <v>4</v>
      </c>
    </row>
    <row r="4829" spans="1:6">
      <c r="A4829">
        <v>427</v>
      </c>
      <c r="B4829" t="s">
        <v>40</v>
      </c>
      <c r="C4829" t="s">
        <v>129</v>
      </c>
      <c r="D4829">
        <v>8</v>
      </c>
      <c r="E4829">
        <v>3</v>
      </c>
      <c r="F4829">
        <f>D4829-E4829</f>
        <v>5</v>
      </c>
    </row>
    <row r="4830" spans="1:6">
      <c r="A4830">
        <v>427</v>
      </c>
      <c r="B4830" t="s">
        <v>40</v>
      </c>
      <c r="C4830" t="s">
        <v>129</v>
      </c>
      <c r="D4830">
        <v>0</v>
      </c>
      <c r="E4830">
        <v>4</v>
      </c>
      <c r="F4830">
        <f>D4830-E4830</f>
        <v>-4</v>
      </c>
    </row>
    <row r="4831" spans="1:6">
      <c r="A4831">
        <v>427</v>
      </c>
      <c r="B4831" t="s">
        <v>40</v>
      </c>
      <c r="C4831" t="s">
        <v>129</v>
      </c>
      <c r="D4831">
        <v>9</v>
      </c>
      <c r="E4831">
        <v>4</v>
      </c>
      <c r="F4831">
        <f>D4831-E4831</f>
        <v>5</v>
      </c>
    </row>
    <row r="4832" spans="1:6">
      <c r="A4832">
        <v>427</v>
      </c>
      <c r="B4832" t="s">
        <v>40</v>
      </c>
      <c r="C4832" t="s">
        <v>129</v>
      </c>
      <c r="D4832">
        <v>2</v>
      </c>
      <c r="E4832">
        <v>3</v>
      </c>
      <c r="F4832">
        <f>D4832-E4832</f>
        <v>-1</v>
      </c>
    </row>
    <row r="4833" spans="1:6">
      <c r="A4833">
        <v>427</v>
      </c>
      <c r="B4833" t="s">
        <v>40</v>
      </c>
      <c r="C4833" t="s">
        <v>129</v>
      </c>
      <c r="D4833">
        <v>6</v>
      </c>
      <c r="E4833">
        <v>7</v>
      </c>
      <c r="F4833">
        <f>D4833-E4833</f>
        <v>-1</v>
      </c>
    </row>
    <row r="4834" spans="1:6">
      <c r="A4834">
        <v>427</v>
      </c>
      <c r="B4834" t="s">
        <v>40</v>
      </c>
      <c r="C4834" t="s">
        <v>129</v>
      </c>
      <c r="D4834">
        <v>3</v>
      </c>
      <c r="E4834">
        <v>2</v>
      </c>
      <c r="F4834">
        <f>D4834-E4834</f>
        <v>1</v>
      </c>
    </row>
    <row r="4835" spans="1:6">
      <c r="A4835">
        <v>427</v>
      </c>
      <c r="B4835" t="s">
        <v>40</v>
      </c>
      <c r="C4835" t="s">
        <v>129</v>
      </c>
      <c r="D4835">
        <v>6</v>
      </c>
      <c r="E4835">
        <v>6</v>
      </c>
      <c r="F4835">
        <f>D4835-E4835</f>
        <v>0</v>
      </c>
    </row>
    <row r="4836" spans="1:6">
      <c r="A4836">
        <v>428</v>
      </c>
      <c r="B4836" t="s">
        <v>40</v>
      </c>
      <c r="C4836" t="s">
        <v>142</v>
      </c>
      <c r="D4836">
        <v>4</v>
      </c>
      <c r="E4836">
        <v>3</v>
      </c>
      <c r="F4836">
        <f>D4836-E4836</f>
        <v>1</v>
      </c>
    </row>
    <row r="4837" spans="1:6">
      <c r="A4837">
        <v>428</v>
      </c>
      <c r="B4837" t="s">
        <v>40</v>
      </c>
      <c r="C4837" t="s">
        <v>142</v>
      </c>
      <c r="D4837">
        <v>2</v>
      </c>
      <c r="E4837">
        <v>1</v>
      </c>
      <c r="F4837">
        <f>D4837-E4837</f>
        <v>1</v>
      </c>
    </row>
    <row r="4838" spans="1:6">
      <c r="A4838">
        <v>428</v>
      </c>
      <c r="B4838" t="s">
        <v>40</v>
      </c>
      <c r="C4838" t="s">
        <v>142</v>
      </c>
      <c r="D4838">
        <v>8</v>
      </c>
      <c r="E4838">
        <v>5</v>
      </c>
      <c r="F4838">
        <f>D4838-E4838</f>
        <v>3</v>
      </c>
    </row>
    <row r="4839" spans="1:6">
      <c r="A4839">
        <v>428</v>
      </c>
      <c r="B4839" t="s">
        <v>40</v>
      </c>
      <c r="C4839" t="s">
        <v>142</v>
      </c>
      <c r="D4839">
        <v>4</v>
      </c>
      <c r="E4839">
        <v>0</v>
      </c>
      <c r="F4839">
        <f>D4839-E4839</f>
        <v>4</v>
      </c>
    </row>
    <row r="4840" spans="1:6">
      <c r="A4840">
        <v>428</v>
      </c>
      <c r="B4840" t="s">
        <v>40</v>
      </c>
      <c r="C4840" t="s">
        <v>142</v>
      </c>
      <c r="D4840">
        <v>8</v>
      </c>
      <c r="E4840">
        <v>5</v>
      </c>
      <c r="F4840">
        <f>D4840-E4840</f>
        <v>3</v>
      </c>
    </row>
    <row r="4841" spans="1:6">
      <c r="A4841">
        <v>428</v>
      </c>
      <c r="B4841" t="s">
        <v>40</v>
      </c>
      <c r="C4841" t="s">
        <v>142</v>
      </c>
      <c r="D4841">
        <v>16</v>
      </c>
      <c r="E4841">
        <v>5</v>
      </c>
      <c r="F4841">
        <f>D4841-E4841</f>
        <v>11</v>
      </c>
    </row>
    <row r="4842" spans="1:6">
      <c r="A4842">
        <v>428</v>
      </c>
      <c r="B4842" t="s">
        <v>40</v>
      </c>
      <c r="C4842" t="s">
        <v>142</v>
      </c>
      <c r="D4842">
        <v>10</v>
      </c>
      <c r="E4842">
        <v>6</v>
      </c>
      <c r="F4842">
        <f>D4842-E4842</f>
        <v>4</v>
      </c>
    </row>
    <row r="4843" spans="1:6">
      <c r="A4843">
        <v>428</v>
      </c>
      <c r="B4843" t="s">
        <v>40</v>
      </c>
      <c r="C4843" t="s">
        <v>142</v>
      </c>
      <c r="D4843">
        <v>4</v>
      </c>
      <c r="E4843">
        <v>4</v>
      </c>
      <c r="F4843">
        <f>D4843-E4843</f>
        <v>0</v>
      </c>
    </row>
    <row r="4844" spans="1:6">
      <c r="A4844">
        <v>428</v>
      </c>
      <c r="B4844" t="s">
        <v>40</v>
      </c>
      <c r="C4844" t="s">
        <v>142</v>
      </c>
      <c r="D4844">
        <v>6</v>
      </c>
      <c r="E4844">
        <v>2</v>
      </c>
      <c r="F4844">
        <f>D4844-E4844</f>
        <v>4</v>
      </c>
    </row>
    <row r="4845" spans="1:6">
      <c r="A4845">
        <v>428</v>
      </c>
      <c r="B4845" t="s">
        <v>40</v>
      </c>
      <c r="C4845" t="s">
        <v>142</v>
      </c>
      <c r="D4845">
        <v>0</v>
      </c>
      <c r="E4845">
        <v>0</v>
      </c>
      <c r="F4845">
        <f>D4845-E4845</f>
        <v>0</v>
      </c>
    </row>
    <row r="4846" spans="1:6">
      <c r="A4846">
        <v>429</v>
      </c>
      <c r="B4846" t="s">
        <v>40</v>
      </c>
      <c r="C4846" t="s">
        <v>154</v>
      </c>
      <c r="D4846">
        <v>1</v>
      </c>
      <c r="E4846">
        <v>2</v>
      </c>
      <c r="F4846">
        <f>D4846-E4846</f>
        <v>-1</v>
      </c>
    </row>
    <row r="4847" spans="1:6">
      <c r="A4847">
        <v>429</v>
      </c>
      <c r="B4847" t="s">
        <v>40</v>
      </c>
      <c r="C4847" t="s">
        <v>154</v>
      </c>
      <c r="D4847">
        <v>7</v>
      </c>
      <c r="E4847">
        <v>6</v>
      </c>
      <c r="F4847">
        <f>D4847-E4847</f>
        <v>1</v>
      </c>
    </row>
    <row r="4848" spans="1:6">
      <c r="A4848">
        <v>429</v>
      </c>
      <c r="B4848" t="s">
        <v>40</v>
      </c>
      <c r="C4848" t="s">
        <v>154</v>
      </c>
      <c r="D4848">
        <v>3</v>
      </c>
      <c r="E4848">
        <v>1</v>
      </c>
      <c r="F4848">
        <f>D4848-E4848</f>
        <v>2</v>
      </c>
    </row>
    <row r="4849" spans="1:6">
      <c r="A4849">
        <v>429</v>
      </c>
      <c r="B4849" t="s">
        <v>40</v>
      </c>
      <c r="C4849" t="s">
        <v>154</v>
      </c>
      <c r="D4849">
        <v>12</v>
      </c>
      <c r="E4849">
        <v>3</v>
      </c>
      <c r="F4849">
        <f>D4849-E4849</f>
        <v>9</v>
      </c>
    </row>
    <row r="4850" spans="1:6">
      <c r="A4850">
        <v>429</v>
      </c>
      <c r="B4850" t="s">
        <v>40</v>
      </c>
      <c r="C4850" t="s">
        <v>154</v>
      </c>
      <c r="D4850">
        <v>7</v>
      </c>
      <c r="E4850">
        <v>2</v>
      </c>
      <c r="F4850">
        <f>D4850-E4850</f>
        <v>5</v>
      </c>
    </row>
    <row r="4851" spans="1:6">
      <c r="A4851">
        <v>429</v>
      </c>
      <c r="B4851" t="s">
        <v>40</v>
      </c>
      <c r="C4851" t="s">
        <v>154</v>
      </c>
      <c r="D4851">
        <v>6</v>
      </c>
      <c r="E4851">
        <v>4</v>
      </c>
      <c r="F4851">
        <f>D4851-E4851</f>
        <v>2</v>
      </c>
    </row>
    <row r="4852" spans="1:6">
      <c r="A4852">
        <v>429</v>
      </c>
      <c r="B4852" t="s">
        <v>40</v>
      </c>
      <c r="C4852" t="s">
        <v>154</v>
      </c>
      <c r="D4852">
        <v>7</v>
      </c>
      <c r="E4852">
        <v>3</v>
      </c>
      <c r="F4852">
        <f>D4852-E4852</f>
        <v>4</v>
      </c>
    </row>
    <row r="4853" spans="1:6">
      <c r="A4853">
        <v>429</v>
      </c>
      <c r="B4853" t="s">
        <v>40</v>
      </c>
      <c r="C4853" t="s">
        <v>154</v>
      </c>
      <c r="D4853">
        <v>17</v>
      </c>
      <c r="E4853">
        <v>5</v>
      </c>
      <c r="F4853">
        <f>D4853-E4853</f>
        <v>12</v>
      </c>
    </row>
    <row r="4854" spans="1:6">
      <c r="A4854">
        <v>429</v>
      </c>
      <c r="B4854" t="s">
        <v>40</v>
      </c>
      <c r="C4854" t="s">
        <v>154</v>
      </c>
      <c r="D4854">
        <v>8</v>
      </c>
      <c r="E4854">
        <v>2</v>
      </c>
      <c r="F4854">
        <f>D4854-E4854</f>
        <v>6</v>
      </c>
    </row>
    <row r="4855" spans="1:6">
      <c r="A4855">
        <v>429</v>
      </c>
      <c r="B4855" t="s">
        <v>40</v>
      </c>
      <c r="C4855" t="s">
        <v>154</v>
      </c>
      <c r="D4855">
        <v>2</v>
      </c>
      <c r="E4855">
        <v>2</v>
      </c>
      <c r="F4855">
        <f>D4855-E4855</f>
        <v>0</v>
      </c>
    </row>
    <row r="4856" spans="1:6">
      <c r="A4856">
        <v>430</v>
      </c>
      <c r="B4856" t="s">
        <v>53</v>
      </c>
      <c r="C4856" t="s">
        <v>14</v>
      </c>
      <c r="D4856">
        <v>3</v>
      </c>
      <c r="E4856">
        <v>3</v>
      </c>
      <c r="F4856">
        <f>D4856-E4856</f>
        <v>0</v>
      </c>
    </row>
    <row r="4857" spans="1:6">
      <c r="A4857">
        <v>430</v>
      </c>
      <c r="B4857" t="s">
        <v>53</v>
      </c>
      <c r="C4857" t="s">
        <v>14</v>
      </c>
      <c r="D4857">
        <v>3</v>
      </c>
      <c r="E4857">
        <v>3</v>
      </c>
      <c r="F4857">
        <f>D4857-E4857</f>
        <v>0</v>
      </c>
    </row>
    <row r="4858" spans="1:6">
      <c r="A4858">
        <v>430</v>
      </c>
      <c r="B4858" t="s">
        <v>53</v>
      </c>
      <c r="C4858" t="s">
        <v>14</v>
      </c>
      <c r="D4858">
        <v>9</v>
      </c>
      <c r="E4858">
        <v>13</v>
      </c>
      <c r="F4858">
        <f>D4858-E4858</f>
        <v>-4</v>
      </c>
    </row>
    <row r="4859" spans="1:6">
      <c r="A4859">
        <v>430</v>
      </c>
      <c r="B4859" t="s">
        <v>53</v>
      </c>
      <c r="C4859" t="s">
        <v>14</v>
      </c>
      <c r="D4859">
        <v>3</v>
      </c>
      <c r="E4859">
        <v>0</v>
      </c>
      <c r="F4859">
        <f>D4859-E4859</f>
        <v>3</v>
      </c>
    </row>
    <row r="4860" spans="1:6">
      <c r="A4860">
        <v>430</v>
      </c>
      <c r="B4860" t="s">
        <v>53</v>
      </c>
      <c r="C4860" t="s">
        <v>14</v>
      </c>
      <c r="D4860">
        <v>7</v>
      </c>
      <c r="E4860">
        <v>0</v>
      </c>
      <c r="F4860">
        <f>D4860-E4860</f>
        <v>7</v>
      </c>
    </row>
    <row r="4861" spans="1:6">
      <c r="A4861">
        <v>430</v>
      </c>
      <c r="B4861" t="s">
        <v>53</v>
      </c>
      <c r="C4861" t="s">
        <v>14</v>
      </c>
      <c r="D4861">
        <v>2</v>
      </c>
      <c r="E4861">
        <v>2</v>
      </c>
      <c r="F4861">
        <f>D4861-E4861</f>
        <v>0</v>
      </c>
    </row>
    <row r="4862" spans="1:6">
      <c r="A4862">
        <v>430</v>
      </c>
      <c r="B4862" t="s">
        <v>53</v>
      </c>
      <c r="C4862" t="s">
        <v>14</v>
      </c>
      <c r="D4862">
        <v>2</v>
      </c>
      <c r="E4862">
        <v>4</v>
      </c>
      <c r="F4862">
        <f>D4862-E4862</f>
        <v>-2</v>
      </c>
    </row>
    <row r="4863" spans="1:6">
      <c r="A4863">
        <v>430</v>
      </c>
      <c r="B4863" t="s">
        <v>53</v>
      </c>
      <c r="C4863" t="s">
        <v>14</v>
      </c>
      <c r="D4863">
        <v>8</v>
      </c>
      <c r="E4863">
        <v>8</v>
      </c>
      <c r="F4863">
        <f>D4863-E4863</f>
        <v>0</v>
      </c>
    </row>
    <row r="4864" spans="1:6">
      <c r="A4864">
        <v>430</v>
      </c>
      <c r="B4864" t="s">
        <v>53</v>
      </c>
      <c r="C4864" t="s">
        <v>14</v>
      </c>
      <c r="D4864">
        <v>8</v>
      </c>
      <c r="E4864">
        <v>4</v>
      </c>
      <c r="F4864">
        <f>D4864-E4864</f>
        <v>4</v>
      </c>
    </row>
    <row r="4865" spans="1:6">
      <c r="A4865">
        <v>430</v>
      </c>
      <c r="B4865" t="s">
        <v>53</v>
      </c>
      <c r="C4865" t="s">
        <v>14</v>
      </c>
      <c r="D4865">
        <v>2</v>
      </c>
      <c r="E4865">
        <v>1</v>
      </c>
      <c r="F4865">
        <f>D4865-E4865</f>
        <v>1</v>
      </c>
    </row>
    <row r="4866" spans="1:6">
      <c r="A4866">
        <v>430</v>
      </c>
      <c r="B4866" t="s">
        <v>53</v>
      </c>
      <c r="C4866" t="s">
        <v>14</v>
      </c>
      <c r="D4866">
        <v>1</v>
      </c>
      <c r="E4866">
        <v>1</v>
      </c>
      <c r="F4866">
        <f>D4866-E4866</f>
        <v>0</v>
      </c>
    </row>
    <row r="4867" spans="1:6">
      <c r="A4867">
        <v>431</v>
      </c>
      <c r="B4867" t="s">
        <v>53</v>
      </c>
      <c r="C4867" t="s">
        <v>15</v>
      </c>
      <c r="D4867">
        <v>2</v>
      </c>
      <c r="E4867">
        <v>8</v>
      </c>
      <c r="F4867">
        <f>D4867-E4867</f>
        <v>-6</v>
      </c>
    </row>
    <row r="4868" spans="1:6">
      <c r="A4868">
        <v>431</v>
      </c>
      <c r="B4868" t="s">
        <v>53</v>
      </c>
      <c r="C4868" t="s">
        <v>15</v>
      </c>
      <c r="D4868">
        <v>3</v>
      </c>
      <c r="E4868">
        <v>9</v>
      </c>
      <c r="F4868">
        <f>D4868-E4868</f>
        <v>-6</v>
      </c>
    </row>
    <row r="4869" spans="1:6">
      <c r="A4869">
        <v>431</v>
      </c>
      <c r="B4869" t="s">
        <v>53</v>
      </c>
      <c r="C4869" t="s">
        <v>15</v>
      </c>
      <c r="D4869">
        <v>1</v>
      </c>
      <c r="E4869">
        <v>2</v>
      </c>
      <c r="F4869">
        <f>D4869-E4869</f>
        <v>-1</v>
      </c>
    </row>
    <row r="4870" spans="1:6">
      <c r="A4870">
        <v>431</v>
      </c>
      <c r="B4870" t="s">
        <v>53</v>
      </c>
      <c r="C4870" t="s">
        <v>15</v>
      </c>
      <c r="D4870">
        <v>0</v>
      </c>
      <c r="E4870">
        <v>0</v>
      </c>
      <c r="F4870">
        <f>D4870-E4870</f>
        <v>0</v>
      </c>
    </row>
    <row r="4871" spans="1:6">
      <c r="A4871">
        <v>431</v>
      </c>
      <c r="B4871" t="s">
        <v>53</v>
      </c>
      <c r="C4871" t="s">
        <v>15</v>
      </c>
      <c r="D4871">
        <v>1</v>
      </c>
      <c r="E4871">
        <v>1</v>
      </c>
      <c r="F4871">
        <f>D4871-E4871</f>
        <v>0</v>
      </c>
    </row>
    <row r="4872" spans="1:6">
      <c r="A4872">
        <v>431</v>
      </c>
      <c r="B4872" t="s">
        <v>53</v>
      </c>
      <c r="C4872" t="s">
        <v>15</v>
      </c>
      <c r="D4872">
        <v>1</v>
      </c>
      <c r="E4872">
        <v>4</v>
      </c>
      <c r="F4872">
        <f>D4872-E4872</f>
        <v>-3</v>
      </c>
    </row>
    <row r="4873" spans="1:6">
      <c r="A4873">
        <v>431</v>
      </c>
      <c r="B4873" t="s">
        <v>53</v>
      </c>
      <c r="C4873" t="s">
        <v>15</v>
      </c>
      <c r="D4873">
        <v>13</v>
      </c>
      <c r="E4873">
        <v>13</v>
      </c>
      <c r="F4873">
        <f>D4873-E4873</f>
        <v>0</v>
      </c>
    </row>
    <row r="4874" spans="1:6">
      <c r="A4874">
        <v>431</v>
      </c>
      <c r="B4874" t="s">
        <v>53</v>
      </c>
      <c r="C4874" t="s">
        <v>15</v>
      </c>
      <c r="D4874">
        <v>2</v>
      </c>
      <c r="E4874">
        <v>4</v>
      </c>
      <c r="F4874">
        <f>D4874-E4874</f>
        <v>-2</v>
      </c>
    </row>
    <row r="4875" spans="1:6">
      <c r="A4875">
        <v>431</v>
      </c>
      <c r="B4875" t="s">
        <v>53</v>
      </c>
      <c r="C4875" t="s">
        <v>15</v>
      </c>
      <c r="D4875">
        <v>0</v>
      </c>
      <c r="E4875">
        <v>2</v>
      </c>
      <c r="F4875">
        <f>D4875-E4875</f>
        <v>-2</v>
      </c>
    </row>
    <row r="4876" spans="1:6">
      <c r="A4876">
        <v>431</v>
      </c>
      <c r="B4876" t="s">
        <v>53</v>
      </c>
      <c r="C4876" t="s">
        <v>15</v>
      </c>
      <c r="D4876">
        <v>1</v>
      </c>
      <c r="E4876">
        <v>3</v>
      </c>
      <c r="F4876">
        <f>D4876-E4876</f>
        <v>-2</v>
      </c>
    </row>
    <row r="4877" spans="1:6">
      <c r="A4877">
        <v>431</v>
      </c>
      <c r="B4877" t="s">
        <v>53</v>
      </c>
      <c r="C4877" t="s">
        <v>15</v>
      </c>
      <c r="D4877">
        <v>8</v>
      </c>
      <c r="E4877">
        <v>5</v>
      </c>
      <c r="F4877">
        <f>D4877-E4877</f>
        <v>3</v>
      </c>
    </row>
    <row r="4878" spans="1:6">
      <c r="A4878">
        <v>431</v>
      </c>
      <c r="B4878" t="s">
        <v>53</v>
      </c>
      <c r="C4878" t="s">
        <v>15</v>
      </c>
      <c r="D4878">
        <v>3</v>
      </c>
      <c r="E4878">
        <v>7</v>
      </c>
      <c r="F4878">
        <f>D4878-E4878</f>
        <v>-4</v>
      </c>
    </row>
    <row r="4879" spans="1:6">
      <c r="A4879">
        <v>431</v>
      </c>
      <c r="B4879" t="s">
        <v>53</v>
      </c>
      <c r="C4879" t="s">
        <v>15</v>
      </c>
      <c r="D4879">
        <v>2</v>
      </c>
      <c r="E4879">
        <v>1</v>
      </c>
      <c r="F4879">
        <f>D4879-E4879</f>
        <v>1</v>
      </c>
    </row>
    <row r="4880" spans="1:6">
      <c r="A4880">
        <v>432</v>
      </c>
      <c r="B4880" t="s">
        <v>53</v>
      </c>
      <c r="C4880" t="s">
        <v>40</v>
      </c>
      <c r="D4880">
        <v>2</v>
      </c>
      <c r="E4880">
        <v>5</v>
      </c>
      <c r="F4880">
        <f>D4880-E4880</f>
        <v>-3</v>
      </c>
    </row>
    <row r="4881" spans="1:6">
      <c r="A4881">
        <v>432</v>
      </c>
      <c r="B4881" t="s">
        <v>53</v>
      </c>
      <c r="C4881" t="s">
        <v>40</v>
      </c>
      <c r="D4881">
        <v>3</v>
      </c>
      <c r="E4881">
        <v>6</v>
      </c>
      <c r="F4881">
        <f>D4881-E4881</f>
        <v>-3</v>
      </c>
    </row>
    <row r="4882" spans="1:6">
      <c r="A4882">
        <v>432</v>
      </c>
      <c r="B4882" t="s">
        <v>53</v>
      </c>
      <c r="C4882" t="s">
        <v>40</v>
      </c>
      <c r="D4882">
        <v>4</v>
      </c>
      <c r="E4882">
        <v>3</v>
      </c>
      <c r="F4882">
        <f>D4882-E4882</f>
        <v>1</v>
      </c>
    </row>
    <row r="4883" spans="1:6">
      <c r="A4883">
        <v>432</v>
      </c>
      <c r="B4883" t="s">
        <v>53</v>
      </c>
      <c r="C4883" t="s">
        <v>40</v>
      </c>
      <c r="D4883">
        <v>5</v>
      </c>
      <c r="E4883">
        <v>10</v>
      </c>
      <c r="F4883">
        <f>D4883-E4883</f>
        <v>-5</v>
      </c>
    </row>
    <row r="4884" spans="1:6">
      <c r="A4884">
        <v>432</v>
      </c>
      <c r="B4884" t="s">
        <v>53</v>
      </c>
      <c r="C4884" t="s">
        <v>40</v>
      </c>
      <c r="D4884">
        <v>0</v>
      </c>
      <c r="E4884">
        <v>6</v>
      </c>
      <c r="F4884">
        <f>D4884-E4884</f>
        <v>-6</v>
      </c>
    </row>
    <row r="4885" spans="1:6">
      <c r="A4885">
        <v>432</v>
      </c>
      <c r="B4885" t="s">
        <v>53</v>
      </c>
      <c r="C4885" t="s">
        <v>40</v>
      </c>
      <c r="D4885">
        <v>6</v>
      </c>
      <c r="E4885">
        <v>6</v>
      </c>
      <c r="F4885">
        <f>D4885-E4885</f>
        <v>0</v>
      </c>
    </row>
    <row r="4886" spans="1:6">
      <c r="A4886">
        <v>432</v>
      </c>
      <c r="B4886" t="s">
        <v>53</v>
      </c>
      <c r="C4886" t="s">
        <v>40</v>
      </c>
      <c r="D4886">
        <v>2</v>
      </c>
      <c r="E4886">
        <v>7</v>
      </c>
      <c r="F4886">
        <f>D4886-E4886</f>
        <v>-5</v>
      </c>
    </row>
    <row r="4887" spans="1:6">
      <c r="A4887">
        <v>432</v>
      </c>
      <c r="B4887" t="s">
        <v>53</v>
      </c>
      <c r="C4887" t="s">
        <v>40</v>
      </c>
      <c r="D4887">
        <v>4</v>
      </c>
      <c r="E4887">
        <v>2</v>
      </c>
      <c r="F4887">
        <f>D4887-E4887</f>
        <v>2</v>
      </c>
    </row>
    <row r="4888" spans="1:6">
      <c r="A4888">
        <v>432</v>
      </c>
      <c r="B4888" t="s">
        <v>53</v>
      </c>
      <c r="C4888" t="s">
        <v>40</v>
      </c>
      <c r="D4888">
        <v>6</v>
      </c>
      <c r="E4888">
        <v>5</v>
      </c>
      <c r="F4888">
        <f>D4888-E4888</f>
        <v>1</v>
      </c>
    </row>
    <row r="4889" spans="1:6">
      <c r="A4889">
        <v>432</v>
      </c>
      <c r="B4889" t="s">
        <v>53</v>
      </c>
      <c r="C4889" t="s">
        <v>40</v>
      </c>
      <c r="D4889">
        <v>0</v>
      </c>
      <c r="E4889">
        <v>0</v>
      </c>
      <c r="F4889">
        <f>D4889-E4889</f>
        <v>0</v>
      </c>
    </row>
    <row r="4890" spans="1:6">
      <c r="A4890">
        <v>433</v>
      </c>
      <c r="B4890" t="s">
        <v>53</v>
      </c>
      <c r="C4890" t="s">
        <v>66</v>
      </c>
      <c r="D4890">
        <v>3</v>
      </c>
      <c r="E4890">
        <v>2</v>
      </c>
      <c r="F4890">
        <f>D4890-E4890</f>
        <v>1</v>
      </c>
    </row>
    <row r="4891" spans="1:6">
      <c r="A4891">
        <v>433</v>
      </c>
      <c r="B4891" t="s">
        <v>53</v>
      </c>
      <c r="C4891" t="s">
        <v>66</v>
      </c>
      <c r="D4891">
        <v>4</v>
      </c>
      <c r="E4891">
        <v>1</v>
      </c>
      <c r="F4891">
        <f>D4891-E4891</f>
        <v>3</v>
      </c>
    </row>
    <row r="4892" spans="1:6">
      <c r="A4892">
        <v>433</v>
      </c>
      <c r="B4892" t="s">
        <v>53</v>
      </c>
      <c r="C4892" t="s">
        <v>66</v>
      </c>
      <c r="D4892">
        <v>3</v>
      </c>
      <c r="E4892">
        <v>5</v>
      </c>
      <c r="F4892">
        <f>D4892-E4892</f>
        <v>-2</v>
      </c>
    </row>
    <row r="4893" spans="1:6">
      <c r="A4893">
        <v>433</v>
      </c>
      <c r="B4893" t="s">
        <v>53</v>
      </c>
      <c r="C4893" t="s">
        <v>66</v>
      </c>
      <c r="D4893">
        <v>7</v>
      </c>
      <c r="E4893">
        <v>5</v>
      </c>
      <c r="F4893">
        <f>D4893-E4893</f>
        <v>2</v>
      </c>
    </row>
    <row r="4894" spans="1:6">
      <c r="A4894">
        <v>433</v>
      </c>
      <c r="B4894" t="s">
        <v>53</v>
      </c>
      <c r="C4894" t="s">
        <v>66</v>
      </c>
      <c r="D4894">
        <v>5</v>
      </c>
      <c r="E4894">
        <v>7</v>
      </c>
      <c r="F4894">
        <f>D4894-E4894</f>
        <v>-2</v>
      </c>
    </row>
    <row r="4895" spans="1:6">
      <c r="A4895">
        <v>433</v>
      </c>
      <c r="B4895" t="s">
        <v>53</v>
      </c>
      <c r="C4895" t="s">
        <v>66</v>
      </c>
      <c r="D4895">
        <v>1</v>
      </c>
      <c r="E4895">
        <v>0</v>
      </c>
      <c r="F4895">
        <f>D4895-E4895</f>
        <v>1</v>
      </c>
    </row>
    <row r="4896" spans="1:6">
      <c r="A4896">
        <v>433</v>
      </c>
      <c r="B4896" t="s">
        <v>53</v>
      </c>
      <c r="C4896" t="s">
        <v>66</v>
      </c>
      <c r="D4896">
        <v>8</v>
      </c>
      <c r="E4896">
        <v>4</v>
      </c>
      <c r="F4896">
        <f>D4896-E4896</f>
        <v>4</v>
      </c>
    </row>
    <row r="4897" spans="1:6">
      <c r="A4897">
        <v>433</v>
      </c>
      <c r="B4897" t="s">
        <v>53</v>
      </c>
      <c r="C4897" t="s">
        <v>66</v>
      </c>
      <c r="D4897">
        <v>3</v>
      </c>
      <c r="E4897">
        <v>2</v>
      </c>
      <c r="F4897">
        <f>D4897-E4897</f>
        <v>1</v>
      </c>
    </row>
    <row r="4898" spans="1:6">
      <c r="A4898">
        <v>433</v>
      </c>
      <c r="B4898" t="s">
        <v>53</v>
      </c>
      <c r="C4898" t="s">
        <v>66</v>
      </c>
      <c r="D4898">
        <v>2</v>
      </c>
      <c r="E4898">
        <v>2</v>
      </c>
      <c r="F4898">
        <f>D4898-E4898</f>
        <v>0</v>
      </c>
    </row>
    <row r="4899" spans="1:6">
      <c r="A4899">
        <v>433</v>
      </c>
      <c r="B4899" t="s">
        <v>53</v>
      </c>
      <c r="C4899" t="s">
        <v>66</v>
      </c>
      <c r="D4899">
        <v>3</v>
      </c>
      <c r="E4899">
        <v>5</v>
      </c>
      <c r="F4899">
        <f>D4899-E4899</f>
        <v>-2</v>
      </c>
    </row>
    <row r="4900" spans="1:6">
      <c r="A4900">
        <v>433</v>
      </c>
      <c r="B4900" t="s">
        <v>53</v>
      </c>
      <c r="C4900" t="s">
        <v>66</v>
      </c>
      <c r="D4900">
        <v>4</v>
      </c>
      <c r="E4900">
        <v>4</v>
      </c>
      <c r="F4900">
        <f>D4900-E4900</f>
        <v>0</v>
      </c>
    </row>
    <row r="4901" spans="1:6">
      <c r="A4901">
        <v>433</v>
      </c>
      <c r="B4901" t="s">
        <v>53</v>
      </c>
      <c r="C4901" t="s">
        <v>66</v>
      </c>
      <c r="D4901">
        <v>2</v>
      </c>
      <c r="E4901">
        <v>1</v>
      </c>
      <c r="F4901">
        <f>D4901-E4901</f>
        <v>1</v>
      </c>
    </row>
    <row r="4902" spans="1:6">
      <c r="A4902">
        <v>433</v>
      </c>
      <c r="B4902" t="s">
        <v>53</v>
      </c>
      <c r="C4902" t="s">
        <v>66</v>
      </c>
      <c r="D4902">
        <v>2</v>
      </c>
      <c r="E4902">
        <v>2</v>
      </c>
      <c r="F4902">
        <f>D4902-E4902</f>
        <v>0</v>
      </c>
    </row>
    <row r="4903" spans="1:6">
      <c r="A4903">
        <v>434</v>
      </c>
      <c r="B4903" t="s">
        <v>53</v>
      </c>
      <c r="C4903" t="s">
        <v>79</v>
      </c>
      <c r="D4903">
        <v>12</v>
      </c>
      <c r="E4903">
        <v>13</v>
      </c>
      <c r="F4903">
        <f>D4903-E4903</f>
        <v>-1</v>
      </c>
    </row>
    <row r="4904" spans="1:6">
      <c r="A4904">
        <v>434</v>
      </c>
      <c r="B4904" t="s">
        <v>53</v>
      </c>
      <c r="C4904" t="s">
        <v>79</v>
      </c>
      <c r="D4904">
        <v>12</v>
      </c>
      <c r="E4904">
        <v>6</v>
      </c>
      <c r="F4904">
        <f>D4904-E4904</f>
        <v>6</v>
      </c>
    </row>
    <row r="4905" spans="1:6">
      <c r="A4905">
        <v>434</v>
      </c>
      <c r="B4905" t="s">
        <v>53</v>
      </c>
      <c r="C4905" t="s">
        <v>79</v>
      </c>
      <c r="D4905">
        <v>2</v>
      </c>
      <c r="E4905">
        <v>11</v>
      </c>
      <c r="F4905">
        <f>D4905-E4905</f>
        <v>-9</v>
      </c>
    </row>
    <row r="4906" spans="1:6">
      <c r="A4906">
        <v>434</v>
      </c>
      <c r="B4906" t="s">
        <v>53</v>
      </c>
      <c r="C4906" t="s">
        <v>79</v>
      </c>
      <c r="D4906">
        <v>3</v>
      </c>
      <c r="E4906">
        <v>3</v>
      </c>
      <c r="F4906">
        <f>D4906-E4906</f>
        <v>0</v>
      </c>
    </row>
    <row r="4907" spans="1:6">
      <c r="A4907">
        <v>434</v>
      </c>
      <c r="B4907" t="s">
        <v>53</v>
      </c>
      <c r="C4907" t="s">
        <v>79</v>
      </c>
      <c r="D4907">
        <v>2</v>
      </c>
      <c r="E4907">
        <v>1</v>
      </c>
      <c r="F4907">
        <f>D4907-E4907</f>
        <v>1</v>
      </c>
    </row>
    <row r="4908" spans="1:6">
      <c r="A4908">
        <v>434</v>
      </c>
      <c r="B4908" t="s">
        <v>53</v>
      </c>
      <c r="C4908" t="s">
        <v>79</v>
      </c>
      <c r="D4908">
        <v>7</v>
      </c>
      <c r="E4908">
        <v>1</v>
      </c>
      <c r="F4908">
        <f>D4908-E4908</f>
        <v>6</v>
      </c>
    </row>
    <row r="4909" spans="1:6">
      <c r="A4909">
        <v>434</v>
      </c>
      <c r="B4909" t="s">
        <v>53</v>
      </c>
      <c r="C4909" t="s">
        <v>79</v>
      </c>
      <c r="D4909">
        <v>2</v>
      </c>
      <c r="E4909">
        <v>1</v>
      </c>
      <c r="F4909">
        <f>D4909-E4909</f>
        <v>1</v>
      </c>
    </row>
    <row r="4910" spans="1:6">
      <c r="A4910">
        <v>434</v>
      </c>
      <c r="B4910" t="s">
        <v>53</v>
      </c>
      <c r="C4910" t="s">
        <v>79</v>
      </c>
      <c r="D4910">
        <v>3</v>
      </c>
      <c r="E4910">
        <v>1</v>
      </c>
      <c r="F4910">
        <f>D4910-E4910</f>
        <v>2</v>
      </c>
    </row>
    <row r="4911" spans="1:6">
      <c r="A4911">
        <v>434</v>
      </c>
      <c r="B4911" t="s">
        <v>53</v>
      </c>
      <c r="C4911" t="s">
        <v>79</v>
      </c>
      <c r="D4911">
        <v>11</v>
      </c>
      <c r="E4911">
        <v>1</v>
      </c>
      <c r="F4911">
        <f>D4911-E4911</f>
        <v>10</v>
      </c>
    </row>
    <row r="4912" spans="1:6">
      <c r="A4912">
        <v>434</v>
      </c>
      <c r="B4912" t="s">
        <v>53</v>
      </c>
      <c r="C4912" t="s">
        <v>79</v>
      </c>
      <c r="D4912">
        <v>0</v>
      </c>
      <c r="E4912">
        <v>0</v>
      </c>
      <c r="F4912">
        <f>D4912-E4912</f>
        <v>0</v>
      </c>
    </row>
    <row r="4913" spans="1:6">
      <c r="A4913">
        <v>435</v>
      </c>
      <c r="B4913" t="s">
        <v>53</v>
      </c>
      <c r="C4913" t="s">
        <v>92</v>
      </c>
      <c r="D4913">
        <v>3</v>
      </c>
      <c r="E4913">
        <v>4</v>
      </c>
      <c r="F4913">
        <f>D4913-E4913</f>
        <v>-1</v>
      </c>
    </row>
    <row r="4914" spans="1:6">
      <c r="A4914">
        <v>435</v>
      </c>
      <c r="B4914" t="s">
        <v>53</v>
      </c>
      <c r="C4914" t="s">
        <v>92</v>
      </c>
      <c r="D4914">
        <v>7</v>
      </c>
      <c r="E4914">
        <v>6</v>
      </c>
      <c r="F4914">
        <f>D4914-E4914</f>
        <v>1</v>
      </c>
    </row>
    <row r="4915" spans="1:6">
      <c r="A4915">
        <v>435</v>
      </c>
      <c r="B4915" t="s">
        <v>53</v>
      </c>
      <c r="C4915" t="s">
        <v>92</v>
      </c>
      <c r="D4915">
        <v>8</v>
      </c>
      <c r="E4915">
        <v>2</v>
      </c>
      <c r="F4915">
        <f>D4915-E4915</f>
        <v>6</v>
      </c>
    </row>
    <row r="4916" spans="1:6">
      <c r="A4916">
        <v>435</v>
      </c>
      <c r="B4916" t="s">
        <v>53</v>
      </c>
      <c r="C4916" t="s">
        <v>92</v>
      </c>
      <c r="D4916">
        <v>2</v>
      </c>
      <c r="E4916">
        <v>5</v>
      </c>
      <c r="F4916">
        <f>D4916-E4916</f>
        <v>-3</v>
      </c>
    </row>
    <row r="4917" spans="1:6">
      <c r="A4917">
        <v>435</v>
      </c>
      <c r="B4917" t="s">
        <v>53</v>
      </c>
      <c r="C4917" t="s">
        <v>92</v>
      </c>
      <c r="D4917">
        <v>7</v>
      </c>
      <c r="E4917">
        <v>8</v>
      </c>
      <c r="F4917">
        <f>D4917-E4917</f>
        <v>-1</v>
      </c>
    </row>
    <row r="4918" spans="1:6">
      <c r="A4918">
        <v>435</v>
      </c>
      <c r="B4918" t="s">
        <v>53</v>
      </c>
      <c r="C4918" t="s">
        <v>92</v>
      </c>
      <c r="D4918">
        <v>4</v>
      </c>
      <c r="E4918">
        <v>2</v>
      </c>
      <c r="F4918">
        <f>D4918-E4918</f>
        <v>2</v>
      </c>
    </row>
    <row r="4919" spans="1:6">
      <c r="A4919">
        <v>435</v>
      </c>
      <c r="B4919" t="s">
        <v>53</v>
      </c>
      <c r="C4919" t="s">
        <v>92</v>
      </c>
      <c r="D4919">
        <v>4</v>
      </c>
      <c r="E4919">
        <v>3</v>
      </c>
      <c r="F4919">
        <f>D4919-E4919</f>
        <v>1</v>
      </c>
    </row>
    <row r="4920" spans="1:6">
      <c r="A4920">
        <v>435</v>
      </c>
      <c r="B4920" t="s">
        <v>53</v>
      </c>
      <c r="C4920" t="s">
        <v>92</v>
      </c>
      <c r="D4920">
        <v>5</v>
      </c>
      <c r="E4920">
        <v>1</v>
      </c>
      <c r="F4920">
        <f>D4920-E4920</f>
        <v>4</v>
      </c>
    </row>
    <row r="4921" spans="1:6">
      <c r="A4921">
        <v>435</v>
      </c>
      <c r="B4921" t="s">
        <v>53</v>
      </c>
      <c r="C4921" t="s">
        <v>92</v>
      </c>
      <c r="D4921">
        <v>14</v>
      </c>
      <c r="E4921">
        <v>6</v>
      </c>
      <c r="F4921">
        <f>D4921-E4921</f>
        <v>8</v>
      </c>
    </row>
    <row r="4922" spans="1:6">
      <c r="A4922">
        <v>435</v>
      </c>
      <c r="B4922" t="s">
        <v>53</v>
      </c>
      <c r="C4922" t="s">
        <v>92</v>
      </c>
      <c r="D4922">
        <v>3</v>
      </c>
      <c r="E4922">
        <v>1</v>
      </c>
      <c r="F4922">
        <f>D4922-E4922</f>
        <v>2</v>
      </c>
    </row>
    <row r="4923" spans="1:6">
      <c r="A4923">
        <v>435</v>
      </c>
      <c r="B4923" t="s">
        <v>53</v>
      </c>
      <c r="C4923" t="s">
        <v>92</v>
      </c>
      <c r="D4923">
        <v>4</v>
      </c>
      <c r="E4923">
        <v>4</v>
      </c>
      <c r="F4923">
        <f>D4923-E4923</f>
        <v>0</v>
      </c>
    </row>
    <row r="4924" spans="1:6">
      <c r="A4924">
        <v>435</v>
      </c>
      <c r="B4924" t="s">
        <v>53</v>
      </c>
      <c r="C4924" t="s">
        <v>92</v>
      </c>
      <c r="D4924">
        <v>2</v>
      </c>
      <c r="E4924">
        <v>1</v>
      </c>
      <c r="F4924">
        <f>D4924-E4924</f>
        <v>1</v>
      </c>
    </row>
    <row r="4925" spans="1:6">
      <c r="A4925">
        <v>436</v>
      </c>
      <c r="B4925" t="s">
        <v>53</v>
      </c>
      <c r="C4925" t="s">
        <v>104</v>
      </c>
      <c r="D4925">
        <v>1</v>
      </c>
      <c r="E4925">
        <v>1</v>
      </c>
      <c r="F4925">
        <f>D4925-E4925</f>
        <v>0</v>
      </c>
    </row>
    <row r="4926" spans="1:6">
      <c r="A4926">
        <v>436</v>
      </c>
      <c r="B4926" t="s">
        <v>53</v>
      </c>
      <c r="C4926" t="s">
        <v>104</v>
      </c>
      <c r="D4926">
        <v>9</v>
      </c>
      <c r="E4926">
        <v>6</v>
      </c>
      <c r="F4926">
        <f>D4926-E4926</f>
        <v>3</v>
      </c>
    </row>
    <row r="4927" spans="1:6">
      <c r="A4927">
        <v>436</v>
      </c>
      <c r="B4927" t="s">
        <v>53</v>
      </c>
      <c r="C4927" t="s">
        <v>104</v>
      </c>
      <c r="D4927">
        <v>5</v>
      </c>
      <c r="E4927">
        <v>2</v>
      </c>
      <c r="F4927">
        <f>D4927-E4927</f>
        <v>3</v>
      </c>
    </row>
    <row r="4928" spans="1:6">
      <c r="A4928">
        <v>436</v>
      </c>
      <c r="B4928" t="s">
        <v>53</v>
      </c>
      <c r="C4928" t="s">
        <v>104</v>
      </c>
      <c r="D4928">
        <v>11</v>
      </c>
      <c r="E4928">
        <v>6</v>
      </c>
      <c r="F4928">
        <f>D4928-E4928</f>
        <v>5</v>
      </c>
    </row>
    <row r="4929" spans="1:6">
      <c r="A4929">
        <v>436</v>
      </c>
      <c r="B4929" t="s">
        <v>53</v>
      </c>
      <c r="C4929" t="s">
        <v>104</v>
      </c>
      <c r="D4929">
        <v>7</v>
      </c>
      <c r="E4929">
        <v>3</v>
      </c>
      <c r="F4929">
        <f>D4929-E4929</f>
        <v>4</v>
      </c>
    </row>
    <row r="4930" spans="1:6">
      <c r="A4930">
        <v>436</v>
      </c>
      <c r="B4930" t="s">
        <v>53</v>
      </c>
      <c r="C4930" t="s">
        <v>104</v>
      </c>
      <c r="D4930">
        <v>9</v>
      </c>
      <c r="E4930">
        <v>4</v>
      </c>
      <c r="F4930">
        <f>D4930-E4930</f>
        <v>5</v>
      </c>
    </row>
    <row r="4931" spans="1:6">
      <c r="A4931">
        <v>436</v>
      </c>
      <c r="B4931" t="s">
        <v>53</v>
      </c>
      <c r="C4931" t="s">
        <v>104</v>
      </c>
      <c r="D4931">
        <v>6</v>
      </c>
      <c r="E4931">
        <v>2</v>
      </c>
      <c r="F4931">
        <f>D4931-E4931</f>
        <v>4</v>
      </c>
    </row>
    <row r="4932" spans="1:6">
      <c r="A4932">
        <v>436</v>
      </c>
      <c r="B4932" t="s">
        <v>53</v>
      </c>
      <c r="C4932" t="s">
        <v>104</v>
      </c>
      <c r="D4932">
        <v>6</v>
      </c>
      <c r="E4932">
        <v>5</v>
      </c>
      <c r="F4932">
        <f>D4932-E4932</f>
        <v>1</v>
      </c>
    </row>
    <row r="4933" spans="1:6">
      <c r="A4933">
        <v>436</v>
      </c>
      <c r="B4933" t="s">
        <v>53</v>
      </c>
      <c r="C4933" t="s">
        <v>104</v>
      </c>
      <c r="D4933">
        <v>5</v>
      </c>
      <c r="E4933">
        <v>1</v>
      </c>
      <c r="F4933">
        <f>D4933-E4933</f>
        <v>4</v>
      </c>
    </row>
    <row r="4934" spans="1:6">
      <c r="A4934">
        <v>436</v>
      </c>
      <c r="B4934" t="s">
        <v>53</v>
      </c>
      <c r="C4934" t="s">
        <v>104</v>
      </c>
      <c r="D4934">
        <v>5</v>
      </c>
      <c r="E4934">
        <v>2</v>
      </c>
      <c r="F4934">
        <f>D4934-E4934</f>
        <v>3</v>
      </c>
    </row>
    <row r="4935" spans="1:6">
      <c r="A4935">
        <v>437</v>
      </c>
      <c r="B4935" t="s">
        <v>53</v>
      </c>
      <c r="C4935" t="s">
        <v>116</v>
      </c>
      <c r="D4935">
        <v>2</v>
      </c>
      <c r="E4935">
        <v>3</v>
      </c>
      <c r="F4935">
        <f>D4935-E4935</f>
        <v>-1</v>
      </c>
    </row>
    <row r="4936" spans="1:6">
      <c r="A4936">
        <v>437</v>
      </c>
      <c r="B4936" t="s">
        <v>53</v>
      </c>
      <c r="C4936" t="s">
        <v>116</v>
      </c>
      <c r="D4936">
        <v>7</v>
      </c>
      <c r="E4936">
        <v>6</v>
      </c>
      <c r="F4936">
        <f>D4936-E4936</f>
        <v>1</v>
      </c>
    </row>
    <row r="4937" spans="1:6">
      <c r="A4937">
        <v>437</v>
      </c>
      <c r="B4937" t="s">
        <v>53</v>
      </c>
      <c r="C4937" t="s">
        <v>116</v>
      </c>
      <c r="D4937">
        <v>3</v>
      </c>
      <c r="E4937">
        <v>4</v>
      </c>
      <c r="F4937">
        <f>D4937-E4937</f>
        <v>-1</v>
      </c>
    </row>
    <row r="4938" spans="1:6">
      <c r="A4938">
        <v>437</v>
      </c>
      <c r="B4938" t="s">
        <v>53</v>
      </c>
      <c r="C4938" t="s">
        <v>116</v>
      </c>
      <c r="D4938">
        <v>5</v>
      </c>
      <c r="E4938">
        <v>3</v>
      </c>
      <c r="F4938">
        <f>D4938-E4938</f>
        <v>2</v>
      </c>
    </row>
    <row r="4939" spans="1:6">
      <c r="A4939">
        <v>437</v>
      </c>
      <c r="B4939" t="s">
        <v>53</v>
      </c>
      <c r="C4939" t="s">
        <v>116</v>
      </c>
      <c r="D4939">
        <v>2</v>
      </c>
      <c r="E4939">
        <v>2</v>
      </c>
      <c r="F4939">
        <f>D4939-E4939</f>
        <v>0</v>
      </c>
    </row>
    <row r="4940" spans="1:6">
      <c r="A4940">
        <v>437</v>
      </c>
      <c r="B4940" t="s">
        <v>53</v>
      </c>
      <c r="C4940" t="s">
        <v>116</v>
      </c>
      <c r="D4940">
        <v>10</v>
      </c>
      <c r="E4940">
        <v>4</v>
      </c>
      <c r="F4940">
        <f>D4940-E4940</f>
        <v>6</v>
      </c>
    </row>
    <row r="4941" spans="1:6">
      <c r="A4941">
        <v>437</v>
      </c>
      <c r="B4941" t="s">
        <v>53</v>
      </c>
      <c r="C4941" t="s">
        <v>116</v>
      </c>
      <c r="D4941">
        <v>0</v>
      </c>
      <c r="E4941">
        <v>2</v>
      </c>
      <c r="F4941">
        <f>D4941-E4941</f>
        <v>-2</v>
      </c>
    </row>
    <row r="4942" spans="1:6">
      <c r="A4942">
        <v>437</v>
      </c>
      <c r="B4942" t="s">
        <v>53</v>
      </c>
      <c r="C4942" t="s">
        <v>116</v>
      </c>
      <c r="D4942">
        <v>3</v>
      </c>
      <c r="E4942">
        <v>1</v>
      </c>
      <c r="F4942">
        <f>D4942-E4942</f>
        <v>2</v>
      </c>
    </row>
    <row r="4943" spans="1:6">
      <c r="A4943">
        <v>437</v>
      </c>
      <c r="B4943" t="s">
        <v>53</v>
      </c>
      <c r="C4943" t="s">
        <v>116</v>
      </c>
      <c r="D4943">
        <v>0</v>
      </c>
      <c r="E4943">
        <v>1</v>
      </c>
      <c r="F4943">
        <f>D4943-E4943</f>
        <v>-1</v>
      </c>
    </row>
    <row r="4944" spans="1:6">
      <c r="A4944">
        <v>437</v>
      </c>
      <c r="B4944" t="s">
        <v>53</v>
      </c>
      <c r="C4944" t="s">
        <v>116</v>
      </c>
      <c r="D4944">
        <v>5</v>
      </c>
      <c r="E4944">
        <v>1</v>
      </c>
      <c r="F4944">
        <f>D4944-E4944</f>
        <v>4</v>
      </c>
    </row>
    <row r="4945" spans="1:6">
      <c r="A4945">
        <v>437</v>
      </c>
      <c r="B4945" t="s">
        <v>53</v>
      </c>
      <c r="C4945" t="s">
        <v>116</v>
      </c>
      <c r="D4945">
        <v>6</v>
      </c>
      <c r="E4945">
        <v>1</v>
      </c>
      <c r="F4945">
        <f>D4945-E4945</f>
        <v>5</v>
      </c>
    </row>
    <row r="4946" spans="1:6">
      <c r="A4946">
        <v>437</v>
      </c>
      <c r="B4946" t="s">
        <v>53</v>
      </c>
      <c r="C4946" t="s">
        <v>116</v>
      </c>
      <c r="D4946">
        <v>8</v>
      </c>
      <c r="E4946">
        <v>1</v>
      </c>
      <c r="F4946">
        <f>D4946-E4946</f>
        <v>7</v>
      </c>
    </row>
    <row r="4947" spans="1:6">
      <c r="A4947">
        <v>437</v>
      </c>
      <c r="B4947" t="s">
        <v>53</v>
      </c>
      <c r="C4947" t="s">
        <v>116</v>
      </c>
      <c r="D4947">
        <v>4</v>
      </c>
      <c r="E4947">
        <v>2</v>
      </c>
      <c r="F4947">
        <f>D4947-E4947</f>
        <v>2</v>
      </c>
    </row>
    <row r="4948" spans="1:6">
      <c r="A4948">
        <v>437</v>
      </c>
      <c r="B4948" t="s">
        <v>53</v>
      </c>
      <c r="C4948" t="s">
        <v>116</v>
      </c>
      <c r="D4948">
        <v>1</v>
      </c>
      <c r="E4948">
        <v>1</v>
      </c>
      <c r="F4948">
        <f>D4948-E4948</f>
        <v>0</v>
      </c>
    </row>
    <row r="4949" spans="1:6">
      <c r="A4949">
        <v>438</v>
      </c>
      <c r="B4949" t="s">
        <v>53</v>
      </c>
      <c r="C4949" t="s">
        <v>129</v>
      </c>
      <c r="D4949">
        <v>3</v>
      </c>
      <c r="E4949">
        <v>0</v>
      </c>
      <c r="F4949">
        <f>D4949-E4949</f>
        <v>3</v>
      </c>
    </row>
    <row r="4950" spans="1:6">
      <c r="A4950">
        <v>438</v>
      </c>
      <c r="B4950" t="s">
        <v>53</v>
      </c>
      <c r="C4950" t="s">
        <v>129</v>
      </c>
      <c r="D4950">
        <v>1</v>
      </c>
      <c r="E4950">
        <v>0</v>
      </c>
      <c r="F4950">
        <f>D4950-E4950</f>
        <v>1</v>
      </c>
    </row>
    <row r="4951" spans="1:6">
      <c r="A4951">
        <v>438</v>
      </c>
      <c r="B4951" t="s">
        <v>53</v>
      </c>
      <c r="C4951" t="s">
        <v>129</v>
      </c>
      <c r="D4951">
        <v>4</v>
      </c>
      <c r="E4951">
        <v>10</v>
      </c>
      <c r="F4951">
        <f>D4951-E4951</f>
        <v>-6</v>
      </c>
    </row>
    <row r="4952" spans="1:6">
      <c r="A4952">
        <v>438</v>
      </c>
      <c r="B4952" t="s">
        <v>53</v>
      </c>
      <c r="C4952" t="s">
        <v>129</v>
      </c>
      <c r="D4952">
        <v>2</v>
      </c>
      <c r="E4952">
        <v>0</v>
      </c>
      <c r="F4952">
        <f>D4952-E4952</f>
        <v>2</v>
      </c>
    </row>
    <row r="4953" spans="1:6">
      <c r="A4953">
        <v>438</v>
      </c>
      <c r="B4953" t="s">
        <v>53</v>
      </c>
      <c r="C4953" t="s">
        <v>129</v>
      </c>
      <c r="D4953">
        <v>2</v>
      </c>
      <c r="E4953">
        <v>2</v>
      </c>
      <c r="F4953">
        <f>D4953-E4953</f>
        <v>0</v>
      </c>
    </row>
    <row r="4954" spans="1:6">
      <c r="A4954">
        <v>438</v>
      </c>
      <c r="B4954" t="s">
        <v>53</v>
      </c>
      <c r="C4954" t="s">
        <v>129</v>
      </c>
      <c r="D4954">
        <v>7</v>
      </c>
      <c r="E4954">
        <v>10</v>
      </c>
      <c r="F4954">
        <f>D4954-E4954</f>
        <v>-3</v>
      </c>
    </row>
    <row r="4955" spans="1:6">
      <c r="A4955">
        <v>438</v>
      </c>
      <c r="B4955" t="s">
        <v>53</v>
      </c>
      <c r="C4955" t="s">
        <v>129</v>
      </c>
      <c r="D4955">
        <v>2</v>
      </c>
      <c r="E4955">
        <v>1</v>
      </c>
      <c r="F4955">
        <f>D4955-E4955</f>
        <v>1</v>
      </c>
    </row>
    <row r="4956" spans="1:6">
      <c r="A4956">
        <v>438</v>
      </c>
      <c r="B4956" t="s">
        <v>53</v>
      </c>
      <c r="C4956" t="s">
        <v>129</v>
      </c>
      <c r="D4956">
        <v>2</v>
      </c>
      <c r="E4956">
        <v>4</v>
      </c>
      <c r="F4956">
        <f>D4956-E4956</f>
        <v>-2</v>
      </c>
    </row>
    <row r="4957" spans="1:6">
      <c r="A4957">
        <v>438</v>
      </c>
      <c r="B4957" t="s">
        <v>53</v>
      </c>
      <c r="C4957" t="s">
        <v>129</v>
      </c>
      <c r="D4957">
        <v>0</v>
      </c>
      <c r="E4957">
        <v>2</v>
      </c>
      <c r="F4957">
        <f>D4957-E4957</f>
        <v>-2</v>
      </c>
    </row>
    <row r="4958" spans="1:6">
      <c r="A4958">
        <v>438</v>
      </c>
      <c r="B4958" t="s">
        <v>53</v>
      </c>
      <c r="C4958" t="s">
        <v>129</v>
      </c>
      <c r="D4958">
        <v>5</v>
      </c>
      <c r="E4958">
        <v>4</v>
      </c>
      <c r="F4958">
        <f>D4958-E4958</f>
        <v>1</v>
      </c>
    </row>
    <row r="4959" spans="1:6">
      <c r="A4959">
        <v>438</v>
      </c>
      <c r="B4959" t="s">
        <v>53</v>
      </c>
      <c r="C4959" t="s">
        <v>129</v>
      </c>
      <c r="D4959">
        <v>7</v>
      </c>
      <c r="E4959">
        <v>5</v>
      </c>
      <c r="F4959">
        <f>D4959-E4959</f>
        <v>2</v>
      </c>
    </row>
    <row r="4960" spans="1:6">
      <c r="A4960">
        <v>438</v>
      </c>
      <c r="B4960" t="s">
        <v>53</v>
      </c>
      <c r="C4960" t="s">
        <v>129</v>
      </c>
      <c r="D4960">
        <v>3</v>
      </c>
      <c r="E4960">
        <v>5</v>
      </c>
      <c r="F4960">
        <f>D4960-E4960</f>
        <v>-2</v>
      </c>
    </row>
    <row r="4961" spans="1:6">
      <c r="A4961">
        <v>439</v>
      </c>
      <c r="B4961" t="s">
        <v>53</v>
      </c>
      <c r="C4961" t="s">
        <v>142</v>
      </c>
      <c r="D4961">
        <v>5</v>
      </c>
      <c r="E4961">
        <v>0</v>
      </c>
      <c r="F4961">
        <f>D4961-E4961</f>
        <v>5</v>
      </c>
    </row>
    <row r="4962" spans="1:6">
      <c r="A4962">
        <v>439</v>
      </c>
      <c r="B4962" t="s">
        <v>53</v>
      </c>
      <c r="C4962" t="s">
        <v>142</v>
      </c>
      <c r="D4962">
        <v>6</v>
      </c>
      <c r="E4962">
        <v>6</v>
      </c>
      <c r="F4962">
        <f>D4962-E4962</f>
        <v>0</v>
      </c>
    </row>
    <row r="4963" spans="1:6">
      <c r="A4963">
        <v>439</v>
      </c>
      <c r="B4963" t="s">
        <v>53</v>
      </c>
      <c r="C4963" t="s">
        <v>142</v>
      </c>
      <c r="D4963">
        <v>6</v>
      </c>
      <c r="E4963">
        <v>5</v>
      </c>
      <c r="F4963">
        <f>D4963-E4963</f>
        <v>1</v>
      </c>
    </row>
    <row r="4964" spans="1:6">
      <c r="A4964">
        <v>439</v>
      </c>
      <c r="B4964" t="s">
        <v>53</v>
      </c>
      <c r="C4964" t="s">
        <v>142</v>
      </c>
      <c r="D4964">
        <v>4</v>
      </c>
      <c r="E4964">
        <v>1</v>
      </c>
      <c r="F4964">
        <f>D4964-E4964</f>
        <v>3</v>
      </c>
    </row>
    <row r="4965" spans="1:6">
      <c r="A4965">
        <v>439</v>
      </c>
      <c r="B4965" t="s">
        <v>53</v>
      </c>
      <c r="C4965" t="s">
        <v>142</v>
      </c>
      <c r="D4965">
        <v>8</v>
      </c>
      <c r="E4965">
        <v>2</v>
      </c>
      <c r="F4965">
        <f>D4965-E4965</f>
        <v>6</v>
      </c>
    </row>
    <row r="4966" spans="1:6">
      <c r="A4966">
        <v>439</v>
      </c>
      <c r="B4966" t="s">
        <v>53</v>
      </c>
      <c r="C4966" t="s">
        <v>142</v>
      </c>
      <c r="D4966">
        <v>12</v>
      </c>
      <c r="E4966">
        <v>7</v>
      </c>
      <c r="F4966">
        <f>D4966-E4966</f>
        <v>5</v>
      </c>
    </row>
    <row r="4967" spans="1:6">
      <c r="A4967">
        <v>439</v>
      </c>
      <c r="B4967" t="s">
        <v>53</v>
      </c>
      <c r="C4967" t="s">
        <v>142</v>
      </c>
      <c r="D4967">
        <v>10</v>
      </c>
      <c r="E4967">
        <v>1</v>
      </c>
      <c r="F4967">
        <f>D4967-E4967</f>
        <v>9</v>
      </c>
    </row>
    <row r="4968" spans="1:6">
      <c r="A4968">
        <v>439</v>
      </c>
      <c r="B4968" t="s">
        <v>53</v>
      </c>
      <c r="C4968" t="s">
        <v>142</v>
      </c>
      <c r="D4968">
        <v>4</v>
      </c>
      <c r="E4968">
        <v>2</v>
      </c>
      <c r="F4968">
        <f>D4968-E4968</f>
        <v>2</v>
      </c>
    </row>
    <row r="4969" spans="1:6">
      <c r="A4969">
        <v>439</v>
      </c>
      <c r="B4969" t="s">
        <v>53</v>
      </c>
      <c r="C4969" t="s">
        <v>142</v>
      </c>
      <c r="D4969">
        <v>4</v>
      </c>
      <c r="E4969">
        <v>2</v>
      </c>
      <c r="F4969">
        <f>D4969-E4969</f>
        <v>2</v>
      </c>
    </row>
    <row r="4970" spans="1:6">
      <c r="A4970">
        <v>439</v>
      </c>
      <c r="B4970" t="s">
        <v>53</v>
      </c>
      <c r="C4970" t="s">
        <v>142</v>
      </c>
      <c r="D4970">
        <v>2</v>
      </c>
      <c r="E4970">
        <v>1</v>
      </c>
      <c r="F4970">
        <f>D4970-E4970</f>
        <v>1</v>
      </c>
    </row>
    <row r="4971" spans="1:6">
      <c r="A4971">
        <v>440</v>
      </c>
      <c r="B4971" t="s">
        <v>53</v>
      </c>
      <c r="C4971" t="s">
        <v>154</v>
      </c>
      <c r="D4971">
        <v>9</v>
      </c>
      <c r="E4971">
        <v>5</v>
      </c>
      <c r="F4971">
        <f>D4971-E4971</f>
        <v>4</v>
      </c>
    </row>
    <row r="4972" spans="1:6">
      <c r="A4972">
        <v>440</v>
      </c>
      <c r="B4972" t="s">
        <v>53</v>
      </c>
      <c r="C4972" t="s">
        <v>154</v>
      </c>
      <c r="D4972">
        <v>9</v>
      </c>
      <c r="E4972">
        <v>6</v>
      </c>
      <c r="F4972">
        <f>D4972-E4972</f>
        <v>3</v>
      </c>
    </row>
    <row r="4973" spans="1:6">
      <c r="A4973">
        <v>440</v>
      </c>
      <c r="B4973" t="s">
        <v>53</v>
      </c>
      <c r="C4973" t="s">
        <v>154</v>
      </c>
      <c r="D4973">
        <v>3</v>
      </c>
      <c r="E4973">
        <v>3</v>
      </c>
      <c r="F4973">
        <f>D4973-E4973</f>
        <v>0</v>
      </c>
    </row>
    <row r="4974" spans="1:6">
      <c r="A4974">
        <v>440</v>
      </c>
      <c r="B4974" t="s">
        <v>53</v>
      </c>
      <c r="C4974" t="s">
        <v>154</v>
      </c>
      <c r="D4974">
        <v>2</v>
      </c>
      <c r="E4974">
        <v>1</v>
      </c>
      <c r="F4974">
        <f>D4974-E4974</f>
        <v>1</v>
      </c>
    </row>
    <row r="4975" spans="1:6">
      <c r="A4975">
        <v>440</v>
      </c>
      <c r="B4975" t="s">
        <v>53</v>
      </c>
      <c r="C4975" t="s">
        <v>154</v>
      </c>
      <c r="D4975">
        <v>5</v>
      </c>
      <c r="E4975">
        <v>0</v>
      </c>
      <c r="F4975">
        <f>D4975-E4975</f>
        <v>5</v>
      </c>
    </row>
    <row r="4976" spans="1:6">
      <c r="A4976">
        <v>440</v>
      </c>
      <c r="B4976" t="s">
        <v>53</v>
      </c>
      <c r="C4976" t="s">
        <v>154</v>
      </c>
      <c r="D4976">
        <v>5</v>
      </c>
      <c r="E4976">
        <v>5</v>
      </c>
      <c r="F4976">
        <f>D4976-E4976</f>
        <v>0</v>
      </c>
    </row>
    <row r="4977" spans="1:6">
      <c r="A4977">
        <v>440</v>
      </c>
      <c r="B4977" t="s">
        <v>53</v>
      </c>
      <c r="C4977" t="s">
        <v>154</v>
      </c>
      <c r="D4977">
        <v>6</v>
      </c>
      <c r="E4977">
        <v>9</v>
      </c>
      <c r="F4977">
        <f>D4977-E4977</f>
        <v>-3</v>
      </c>
    </row>
    <row r="4978" spans="1:6">
      <c r="A4978">
        <v>440</v>
      </c>
      <c r="B4978" t="s">
        <v>53</v>
      </c>
      <c r="C4978" t="s">
        <v>154</v>
      </c>
      <c r="D4978">
        <v>6</v>
      </c>
      <c r="E4978">
        <v>4</v>
      </c>
      <c r="F4978">
        <f>D4978-E4978</f>
        <v>2</v>
      </c>
    </row>
    <row r="4979" spans="1:6">
      <c r="A4979">
        <v>440</v>
      </c>
      <c r="B4979" t="s">
        <v>53</v>
      </c>
      <c r="C4979" t="s">
        <v>154</v>
      </c>
      <c r="D4979">
        <v>9</v>
      </c>
      <c r="E4979">
        <v>3</v>
      </c>
      <c r="F4979">
        <f>D4979-E4979</f>
        <v>6</v>
      </c>
    </row>
    <row r="4980" spans="1:6">
      <c r="A4980">
        <v>440</v>
      </c>
      <c r="B4980" t="s">
        <v>53</v>
      </c>
      <c r="C4980" t="s">
        <v>154</v>
      </c>
      <c r="D4980">
        <v>6</v>
      </c>
      <c r="E4980">
        <v>4</v>
      </c>
      <c r="F4980">
        <f>D4980-E4980</f>
        <v>2</v>
      </c>
    </row>
    <row r="4981" spans="1:6">
      <c r="A4981">
        <v>440</v>
      </c>
      <c r="B4981" t="s">
        <v>53</v>
      </c>
      <c r="C4981" t="s">
        <v>154</v>
      </c>
      <c r="D4981">
        <v>6</v>
      </c>
      <c r="E4981">
        <v>10</v>
      </c>
      <c r="F4981">
        <f>D4981-E4981</f>
        <v>-4</v>
      </c>
    </row>
    <row r="4982" spans="1:6">
      <c r="A4982">
        <v>441</v>
      </c>
      <c r="B4982" t="s">
        <v>66</v>
      </c>
      <c r="C4982" t="s">
        <v>14</v>
      </c>
      <c r="D4982">
        <v>12</v>
      </c>
      <c r="E4982">
        <v>7</v>
      </c>
      <c r="F4982">
        <f>D4982-E4982</f>
        <v>5</v>
      </c>
    </row>
    <row r="4983" spans="1:6">
      <c r="A4983">
        <v>441</v>
      </c>
      <c r="B4983" t="s">
        <v>66</v>
      </c>
      <c r="C4983" t="s">
        <v>14</v>
      </c>
      <c r="D4983">
        <v>3</v>
      </c>
      <c r="E4983">
        <v>2</v>
      </c>
      <c r="F4983">
        <f>D4983-E4983</f>
        <v>1</v>
      </c>
    </row>
    <row r="4984" spans="1:6">
      <c r="A4984">
        <v>441</v>
      </c>
      <c r="B4984" t="s">
        <v>66</v>
      </c>
      <c r="C4984" t="s">
        <v>14</v>
      </c>
      <c r="D4984">
        <v>7</v>
      </c>
      <c r="E4984">
        <v>4</v>
      </c>
      <c r="F4984">
        <f>D4984-E4984</f>
        <v>3</v>
      </c>
    </row>
    <row r="4985" spans="1:6">
      <c r="A4985">
        <v>441</v>
      </c>
      <c r="B4985" t="s">
        <v>66</v>
      </c>
      <c r="C4985" t="s">
        <v>14</v>
      </c>
      <c r="D4985">
        <v>6</v>
      </c>
      <c r="E4985">
        <v>5</v>
      </c>
      <c r="F4985">
        <f>D4985-E4985</f>
        <v>1</v>
      </c>
    </row>
    <row r="4986" spans="1:6">
      <c r="A4986">
        <v>441</v>
      </c>
      <c r="B4986" t="s">
        <v>66</v>
      </c>
      <c r="C4986" t="s">
        <v>14</v>
      </c>
      <c r="D4986">
        <v>1</v>
      </c>
      <c r="E4986">
        <v>3</v>
      </c>
      <c r="F4986">
        <f>D4986-E4986</f>
        <v>-2</v>
      </c>
    </row>
    <row r="4987" spans="1:6">
      <c r="A4987">
        <v>441</v>
      </c>
      <c r="B4987" t="s">
        <v>66</v>
      </c>
      <c r="C4987" t="s">
        <v>14</v>
      </c>
      <c r="D4987">
        <v>3</v>
      </c>
      <c r="E4987">
        <v>7</v>
      </c>
      <c r="F4987">
        <f>D4987-E4987</f>
        <v>-4</v>
      </c>
    </row>
    <row r="4988" spans="1:6">
      <c r="A4988">
        <v>441</v>
      </c>
      <c r="B4988" t="s">
        <v>66</v>
      </c>
      <c r="C4988" t="s">
        <v>14</v>
      </c>
      <c r="D4988">
        <v>4</v>
      </c>
      <c r="E4988">
        <v>4</v>
      </c>
      <c r="F4988">
        <f>D4988-E4988</f>
        <v>0</v>
      </c>
    </row>
    <row r="4989" spans="1:6">
      <c r="A4989">
        <v>441</v>
      </c>
      <c r="B4989" t="s">
        <v>66</v>
      </c>
      <c r="C4989" t="s">
        <v>14</v>
      </c>
      <c r="D4989">
        <v>4</v>
      </c>
      <c r="E4989">
        <v>3</v>
      </c>
      <c r="F4989">
        <f>D4989-E4989</f>
        <v>1</v>
      </c>
    </row>
    <row r="4990" spans="1:6">
      <c r="A4990">
        <v>441</v>
      </c>
      <c r="B4990" t="s">
        <v>66</v>
      </c>
      <c r="C4990" t="s">
        <v>14</v>
      </c>
      <c r="D4990">
        <v>1</v>
      </c>
      <c r="E4990">
        <v>5</v>
      </c>
      <c r="F4990">
        <f>D4990-E4990</f>
        <v>-4</v>
      </c>
    </row>
    <row r="4991" spans="1:6">
      <c r="A4991">
        <v>441</v>
      </c>
      <c r="B4991" t="s">
        <v>66</v>
      </c>
      <c r="C4991" t="s">
        <v>14</v>
      </c>
      <c r="D4991">
        <v>3</v>
      </c>
      <c r="E4991">
        <v>2</v>
      </c>
      <c r="F4991">
        <f>D4991-E4991</f>
        <v>1</v>
      </c>
    </row>
    <row r="4992" spans="1:6">
      <c r="A4992">
        <v>442</v>
      </c>
      <c r="B4992" t="s">
        <v>66</v>
      </c>
      <c r="C4992" t="s">
        <v>15</v>
      </c>
      <c r="D4992">
        <v>4</v>
      </c>
      <c r="E4992">
        <v>3</v>
      </c>
      <c r="F4992">
        <f>D4992-E4992</f>
        <v>1</v>
      </c>
    </row>
    <row r="4993" spans="1:6">
      <c r="A4993">
        <v>442</v>
      </c>
      <c r="B4993" t="s">
        <v>66</v>
      </c>
      <c r="C4993" t="s">
        <v>15</v>
      </c>
      <c r="D4993">
        <v>2</v>
      </c>
      <c r="E4993">
        <v>0</v>
      </c>
      <c r="F4993">
        <f>D4993-E4993</f>
        <v>2</v>
      </c>
    </row>
    <row r="4994" spans="1:6">
      <c r="A4994">
        <v>442</v>
      </c>
      <c r="B4994" t="s">
        <v>66</v>
      </c>
      <c r="C4994" t="s">
        <v>15</v>
      </c>
      <c r="D4994">
        <v>3</v>
      </c>
      <c r="E4994">
        <v>7</v>
      </c>
      <c r="F4994">
        <f>D4994-E4994</f>
        <v>-4</v>
      </c>
    </row>
    <row r="4995" spans="1:6">
      <c r="A4995">
        <v>442</v>
      </c>
      <c r="B4995" t="s">
        <v>66</v>
      </c>
      <c r="C4995" t="s">
        <v>15</v>
      </c>
      <c r="D4995">
        <v>3</v>
      </c>
      <c r="E4995">
        <v>10</v>
      </c>
      <c r="F4995">
        <f>D4995-E4995</f>
        <v>-7</v>
      </c>
    </row>
    <row r="4996" spans="1:6">
      <c r="A4996">
        <v>442</v>
      </c>
      <c r="B4996" t="s">
        <v>66</v>
      </c>
      <c r="C4996" t="s">
        <v>15</v>
      </c>
      <c r="D4996">
        <v>3</v>
      </c>
      <c r="E4996">
        <v>1</v>
      </c>
      <c r="F4996">
        <f>D4996-E4996</f>
        <v>2</v>
      </c>
    </row>
    <row r="4997" spans="1:6">
      <c r="A4997">
        <v>442</v>
      </c>
      <c r="B4997" t="s">
        <v>66</v>
      </c>
      <c r="C4997" t="s">
        <v>15</v>
      </c>
      <c r="D4997">
        <v>2</v>
      </c>
      <c r="E4997">
        <v>3</v>
      </c>
      <c r="F4997">
        <f>D4997-E4997</f>
        <v>-1</v>
      </c>
    </row>
    <row r="4998" spans="1:6">
      <c r="A4998">
        <v>442</v>
      </c>
      <c r="B4998" t="s">
        <v>66</v>
      </c>
      <c r="C4998" t="s">
        <v>15</v>
      </c>
      <c r="D4998">
        <v>3</v>
      </c>
      <c r="E4998">
        <v>1</v>
      </c>
      <c r="F4998">
        <f>D4998-E4998</f>
        <v>2</v>
      </c>
    </row>
    <row r="4999" spans="1:6">
      <c r="A4999">
        <v>442</v>
      </c>
      <c r="B4999" t="s">
        <v>66</v>
      </c>
      <c r="C4999" t="s">
        <v>15</v>
      </c>
      <c r="D4999">
        <v>6</v>
      </c>
      <c r="E4999">
        <v>5</v>
      </c>
      <c r="F4999">
        <f>D4999-E4999</f>
        <v>1</v>
      </c>
    </row>
    <row r="5000" spans="1:6">
      <c r="A5000">
        <v>442</v>
      </c>
      <c r="B5000" t="s">
        <v>66</v>
      </c>
      <c r="C5000" t="s">
        <v>15</v>
      </c>
      <c r="D5000">
        <v>0</v>
      </c>
      <c r="E5000">
        <v>0</v>
      </c>
      <c r="F5000">
        <f>D5000-E5000</f>
        <v>0</v>
      </c>
    </row>
    <row r="5001" spans="1:6">
      <c r="A5001">
        <v>442</v>
      </c>
      <c r="B5001" t="s">
        <v>66</v>
      </c>
      <c r="C5001" t="s">
        <v>15</v>
      </c>
      <c r="D5001">
        <v>2</v>
      </c>
      <c r="E5001">
        <v>1</v>
      </c>
      <c r="F5001">
        <f>D5001-E5001</f>
        <v>1</v>
      </c>
    </row>
    <row r="5002" spans="1:6">
      <c r="A5002">
        <v>442</v>
      </c>
      <c r="B5002" t="s">
        <v>66</v>
      </c>
      <c r="C5002" t="s">
        <v>15</v>
      </c>
      <c r="D5002">
        <v>3</v>
      </c>
      <c r="E5002">
        <v>5</v>
      </c>
      <c r="F5002">
        <f>D5002-E5002</f>
        <v>-2</v>
      </c>
    </row>
    <row r="5003" spans="1:6">
      <c r="A5003">
        <v>442</v>
      </c>
      <c r="B5003" t="s">
        <v>66</v>
      </c>
      <c r="C5003" t="s">
        <v>15</v>
      </c>
      <c r="D5003">
        <v>3</v>
      </c>
      <c r="E5003">
        <v>0</v>
      </c>
      <c r="F5003">
        <f>D5003-E5003</f>
        <v>3</v>
      </c>
    </row>
    <row r="5004" spans="1:6">
      <c r="A5004">
        <v>442</v>
      </c>
      <c r="B5004" t="s">
        <v>66</v>
      </c>
      <c r="C5004" t="s">
        <v>15</v>
      </c>
      <c r="D5004">
        <v>11</v>
      </c>
      <c r="E5004">
        <v>5</v>
      </c>
      <c r="F5004">
        <f>D5004-E5004</f>
        <v>6</v>
      </c>
    </row>
    <row r="5005" spans="1:6">
      <c r="A5005">
        <v>442</v>
      </c>
      <c r="B5005" t="s">
        <v>66</v>
      </c>
      <c r="C5005" t="s">
        <v>15</v>
      </c>
      <c r="D5005">
        <v>9</v>
      </c>
      <c r="E5005">
        <v>10</v>
      </c>
      <c r="F5005">
        <f>D5005-E5005</f>
        <v>-1</v>
      </c>
    </row>
    <row r="5006" spans="1:6">
      <c r="A5006">
        <v>442</v>
      </c>
      <c r="B5006" t="s">
        <v>66</v>
      </c>
      <c r="C5006" t="s">
        <v>15</v>
      </c>
      <c r="D5006">
        <v>1</v>
      </c>
      <c r="E5006">
        <v>0</v>
      </c>
      <c r="F5006">
        <f>D5006-E5006</f>
        <v>1</v>
      </c>
    </row>
    <row r="5007" spans="1:6">
      <c r="A5007">
        <v>443</v>
      </c>
      <c r="B5007" t="s">
        <v>66</v>
      </c>
      <c r="C5007" t="s">
        <v>40</v>
      </c>
      <c r="D5007">
        <v>3</v>
      </c>
      <c r="E5007">
        <v>6</v>
      </c>
      <c r="F5007">
        <f>D5007-E5007</f>
        <v>-3</v>
      </c>
    </row>
    <row r="5008" spans="1:6">
      <c r="A5008">
        <v>443</v>
      </c>
      <c r="B5008" t="s">
        <v>66</v>
      </c>
      <c r="C5008" t="s">
        <v>40</v>
      </c>
      <c r="D5008">
        <v>4</v>
      </c>
      <c r="E5008">
        <v>7</v>
      </c>
      <c r="F5008">
        <f>D5008-E5008</f>
        <v>-3</v>
      </c>
    </row>
    <row r="5009" spans="1:6">
      <c r="A5009">
        <v>443</v>
      </c>
      <c r="B5009" t="s">
        <v>66</v>
      </c>
      <c r="C5009" t="s">
        <v>40</v>
      </c>
      <c r="D5009">
        <v>4</v>
      </c>
      <c r="E5009">
        <v>2</v>
      </c>
      <c r="F5009">
        <f>D5009-E5009</f>
        <v>2</v>
      </c>
    </row>
    <row r="5010" spans="1:6">
      <c r="A5010">
        <v>443</v>
      </c>
      <c r="B5010" t="s">
        <v>66</v>
      </c>
      <c r="C5010" t="s">
        <v>40</v>
      </c>
      <c r="D5010">
        <v>1</v>
      </c>
      <c r="E5010">
        <v>5</v>
      </c>
      <c r="F5010">
        <f>D5010-E5010</f>
        <v>-4</v>
      </c>
    </row>
    <row r="5011" spans="1:6">
      <c r="A5011">
        <v>443</v>
      </c>
      <c r="B5011" t="s">
        <v>66</v>
      </c>
      <c r="C5011" t="s">
        <v>40</v>
      </c>
      <c r="D5011">
        <v>5</v>
      </c>
      <c r="E5011">
        <v>1</v>
      </c>
      <c r="F5011">
        <f>D5011-E5011</f>
        <v>4</v>
      </c>
    </row>
    <row r="5012" spans="1:6">
      <c r="A5012">
        <v>443</v>
      </c>
      <c r="B5012" t="s">
        <v>66</v>
      </c>
      <c r="C5012" t="s">
        <v>40</v>
      </c>
      <c r="D5012">
        <v>0</v>
      </c>
      <c r="E5012">
        <v>1</v>
      </c>
      <c r="F5012">
        <f>D5012-E5012</f>
        <v>-1</v>
      </c>
    </row>
    <row r="5013" spans="1:6">
      <c r="A5013">
        <v>443</v>
      </c>
      <c r="B5013" t="s">
        <v>66</v>
      </c>
      <c r="C5013" t="s">
        <v>40</v>
      </c>
      <c r="D5013">
        <v>1</v>
      </c>
      <c r="E5013">
        <v>2</v>
      </c>
      <c r="F5013">
        <f>D5013-E5013</f>
        <v>-1</v>
      </c>
    </row>
    <row r="5014" spans="1:6">
      <c r="A5014">
        <v>443</v>
      </c>
      <c r="B5014" t="s">
        <v>66</v>
      </c>
      <c r="C5014" t="s">
        <v>40</v>
      </c>
      <c r="D5014">
        <v>4</v>
      </c>
      <c r="E5014">
        <v>1</v>
      </c>
      <c r="F5014">
        <f>D5014-E5014</f>
        <v>3</v>
      </c>
    </row>
    <row r="5015" spans="1:6">
      <c r="A5015">
        <v>443</v>
      </c>
      <c r="B5015" t="s">
        <v>66</v>
      </c>
      <c r="C5015" t="s">
        <v>40</v>
      </c>
      <c r="D5015">
        <v>0</v>
      </c>
      <c r="E5015">
        <v>2</v>
      </c>
      <c r="F5015">
        <f>D5015-E5015</f>
        <v>-2</v>
      </c>
    </row>
    <row r="5016" spans="1:6">
      <c r="A5016">
        <v>443</v>
      </c>
      <c r="B5016" t="s">
        <v>66</v>
      </c>
      <c r="C5016" t="s">
        <v>40</v>
      </c>
      <c r="D5016">
        <v>9</v>
      </c>
      <c r="E5016">
        <v>10</v>
      </c>
      <c r="F5016">
        <f>D5016-E5016</f>
        <v>-1</v>
      </c>
    </row>
    <row r="5017" spans="1:6">
      <c r="A5017">
        <v>443</v>
      </c>
      <c r="B5017" t="s">
        <v>66</v>
      </c>
      <c r="C5017" t="s">
        <v>40</v>
      </c>
      <c r="D5017">
        <v>6</v>
      </c>
      <c r="E5017">
        <v>6</v>
      </c>
      <c r="F5017">
        <f>D5017-E5017</f>
        <v>0</v>
      </c>
    </row>
    <row r="5018" spans="1:6">
      <c r="A5018">
        <v>443</v>
      </c>
      <c r="B5018" t="s">
        <v>66</v>
      </c>
      <c r="C5018" t="s">
        <v>40</v>
      </c>
      <c r="D5018">
        <v>2</v>
      </c>
      <c r="E5018">
        <v>2</v>
      </c>
      <c r="F5018">
        <f>D5018-E5018</f>
        <v>0</v>
      </c>
    </row>
    <row r="5019" spans="1:6">
      <c r="A5019">
        <v>443</v>
      </c>
      <c r="B5019" t="s">
        <v>66</v>
      </c>
      <c r="C5019" t="s">
        <v>40</v>
      </c>
      <c r="D5019">
        <v>0</v>
      </c>
      <c r="E5019">
        <v>1</v>
      </c>
      <c r="F5019">
        <f>D5019-E5019</f>
        <v>-1</v>
      </c>
    </row>
    <row r="5020" spans="1:6">
      <c r="A5020">
        <v>444</v>
      </c>
      <c r="B5020" t="s">
        <v>66</v>
      </c>
      <c r="C5020" t="s">
        <v>53</v>
      </c>
      <c r="D5020">
        <v>11</v>
      </c>
      <c r="E5020">
        <v>4</v>
      </c>
      <c r="F5020">
        <f>D5020-E5020</f>
        <v>7</v>
      </c>
    </row>
    <row r="5021" spans="1:6">
      <c r="A5021">
        <v>444</v>
      </c>
      <c r="B5021" t="s">
        <v>66</v>
      </c>
      <c r="C5021" t="s">
        <v>53</v>
      </c>
      <c r="D5021">
        <v>7</v>
      </c>
      <c r="E5021">
        <v>5</v>
      </c>
      <c r="F5021">
        <f>D5021-E5021</f>
        <v>2</v>
      </c>
    </row>
    <row r="5022" spans="1:6">
      <c r="A5022">
        <v>444</v>
      </c>
      <c r="B5022" t="s">
        <v>66</v>
      </c>
      <c r="C5022" t="s">
        <v>53</v>
      </c>
      <c r="D5022">
        <v>6</v>
      </c>
      <c r="E5022">
        <v>7</v>
      </c>
      <c r="F5022">
        <f>D5022-E5022</f>
        <v>-1</v>
      </c>
    </row>
    <row r="5023" spans="1:6">
      <c r="A5023">
        <v>444</v>
      </c>
      <c r="B5023" t="s">
        <v>66</v>
      </c>
      <c r="C5023" t="s">
        <v>53</v>
      </c>
      <c r="D5023">
        <v>11</v>
      </c>
      <c r="E5023">
        <v>2</v>
      </c>
      <c r="F5023">
        <f>D5023-E5023</f>
        <v>9</v>
      </c>
    </row>
    <row r="5024" spans="1:6">
      <c r="A5024">
        <v>444</v>
      </c>
      <c r="B5024" t="s">
        <v>66</v>
      </c>
      <c r="C5024" t="s">
        <v>53</v>
      </c>
      <c r="D5024">
        <v>1</v>
      </c>
      <c r="E5024">
        <v>3</v>
      </c>
      <c r="F5024">
        <f>D5024-E5024</f>
        <v>-2</v>
      </c>
    </row>
    <row r="5025" spans="1:6">
      <c r="A5025">
        <v>444</v>
      </c>
      <c r="B5025" t="s">
        <v>66</v>
      </c>
      <c r="C5025" t="s">
        <v>53</v>
      </c>
      <c r="D5025">
        <v>0</v>
      </c>
      <c r="E5025">
        <v>11</v>
      </c>
      <c r="F5025">
        <f>D5025-E5025</f>
        <v>-11</v>
      </c>
    </row>
    <row r="5026" spans="1:6">
      <c r="A5026">
        <v>444</v>
      </c>
      <c r="B5026" t="s">
        <v>66</v>
      </c>
      <c r="C5026" t="s">
        <v>53</v>
      </c>
      <c r="D5026">
        <v>1</v>
      </c>
      <c r="E5026">
        <v>3</v>
      </c>
      <c r="F5026">
        <f>D5026-E5026</f>
        <v>-2</v>
      </c>
    </row>
    <row r="5027" spans="1:6">
      <c r="A5027">
        <v>444</v>
      </c>
      <c r="B5027" t="s">
        <v>66</v>
      </c>
      <c r="C5027" t="s">
        <v>53</v>
      </c>
      <c r="D5027">
        <v>2</v>
      </c>
      <c r="E5027">
        <v>1</v>
      </c>
      <c r="F5027">
        <f>D5027-E5027</f>
        <v>1</v>
      </c>
    </row>
    <row r="5028" spans="1:6">
      <c r="A5028">
        <v>444</v>
      </c>
      <c r="B5028" t="s">
        <v>66</v>
      </c>
      <c r="C5028" t="s">
        <v>53</v>
      </c>
      <c r="D5028">
        <v>3</v>
      </c>
      <c r="E5028">
        <v>0</v>
      </c>
      <c r="F5028">
        <f>D5028-E5028</f>
        <v>3</v>
      </c>
    </row>
    <row r="5029" spans="1:6">
      <c r="A5029">
        <v>444</v>
      </c>
      <c r="B5029" t="s">
        <v>66</v>
      </c>
      <c r="C5029" t="s">
        <v>53</v>
      </c>
      <c r="D5029">
        <v>2</v>
      </c>
      <c r="E5029">
        <v>2</v>
      </c>
      <c r="F5029">
        <f>D5029-E5029</f>
        <v>0</v>
      </c>
    </row>
    <row r="5030" spans="1:6">
      <c r="A5030">
        <v>444</v>
      </c>
      <c r="B5030" t="s">
        <v>66</v>
      </c>
      <c r="C5030" t="s">
        <v>53</v>
      </c>
      <c r="D5030">
        <v>3</v>
      </c>
      <c r="E5030">
        <v>1</v>
      </c>
      <c r="F5030">
        <f>D5030-E5030</f>
        <v>2</v>
      </c>
    </row>
    <row r="5031" spans="1:6">
      <c r="A5031">
        <v>444</v>
      </c>
      <c r="B5031" t="s">
        <v>66</v>
      </c>
      <c r="C5031" t="s">
        <v>53</v>
      </c>
      <c r="D5031">
        <v>4</v>
      </c>
      <c r="E5031">
        <v>5</v>
      </c>
      <c r="F5031">
        <f>D5031-E5031</f>
        <v>-1</v>
      </c>
    </row>
    <row r="5032" spans="1:6">
      <c r="A5032">
        <v>444</v>
      </c>
      <c r="B5032" t="s">
        <v>66</v>
      </c>
      <c r="C5032" t="s">
        <v>53</v>
      </c>
      <c r="D5032">
        <v>1</v>
      </c>
      <c r="E5032">
        <v>1</v>
      </c>
      <c r="F5032">
        <f>D5032-E5032</f>
        <v>0</v>
      </c>
    </row>
    <row r="5033" spans="1:6">
      <c r="A5033">
        <v>445</v>
      </c>
      <c r="B5033" t="s">
        <v>66</v>
      </c>
      <c r="C5033" t="s">
        <v>79</v>
      </c>
      <c r="D5033">
        <v>1</v>
      </c>
      <c r="E5033">
        <v>2</v>
      </c>
      <c r="F5033">
        <f>D5033-E5033</f>
        <v>-1</v>
      </c>
    </row>
    <row r="5034" spans="1:6">
      <c r="A5034">
        <v>445</v>
      </c>
      <c r="B5034" t="s">
        <v>66</v>
      </c>
      <c r="C5034" t="s">
        <v>79</v>
      </c>
      <c r="D5034">
        <v>5</v>
      </c>
      <c r="E5034">
        <v>3</v>
      </c>
      <c r="F5034">
        <f>D5034-E5034</f>
        <v>2</v>
      </c>
    </row>
    <row r="5035" spans="1:6">
      <c r="A5035">
        <v>445</v>
      </c>
      <c r="B5035" t="s">
        <v>66</v>
      </c>
      <c r="C5035" t="s">
        <v>79</v>
      </c>
      <c r="D5035">
        <v>5</v>
      </c>
      <c r="E5035">
        <v>1</v>
      </c>
      <c r="F5035">
        <f>D5035-E5035</f>
        <v>4</v>
      </c>
    </row>
    <row r="5036" spans="1:6">
      <c r="A5036">
        <v>445</v>
      </c>
      <c r="B5036" t="s">
        <v>66</v>
      </c>
      <c r="C5036" t="s">
        <v>79</v>
      </c>
      <c r="D5036">
        <v>8</v>
      </c>
      <c r="E5036">
        <v>0</v>
      </c>
      <c r="F5036">
        <f>D5036-E5036</f>
        <v>8</v>
      </c>
    </row>
    <row r="5037" spans="1:6">
      <c r="A5037">
        <v>445</v>
      </c>
      <c r="B5037" t="s">
        <v>66</v>
      </c>
      <c r="C5037" t="s">
        <v>79</v>
      </c>
      <c r="D5037">
        <v>6</v>
      </c>
      <c r="E5037">
        <v>4</v>
      </c>
      <c r="F5037">
        <f>D5037-E5037</f>
        <v>2</v>
      </c>
    </row>
    <row r="5038" spans="1:6">
      <c r="A5038">
        <v>445</v>
      </c>
      <c r="B5038" t="s">
        <v>66</v>
      </c>
      <c r="C5038" t="s">
        <v>79</v>
      </c>
      <c r="D5038">
        <v>0</v>
      </c>
      <c r="E5038">
        <v>0</v>
      </c>
      <c r="F5038">
        <f>D5038-E5038</f>
        <v>0</v>
      </c>
    </row>
    <row r="5039" spans="1:6">
      <c r="A5039">
        <v>445</v>
      </c>
      <c r="B5039" t="s">
        <v>66</v>
      </c>
      <c r="C5039" t="s">
        <v>79</v>
      </c>
      <c r="D5039">
        <v>5</v>
      </c>
      <c r="E5039">
        <v>9</v>
      </c>
      <c r="F5039">
        <f>D5039-E5039</f>
        <v>-4</v>
      </c>
    </row>
    <row r="5040" spans="1:6">
      <c r="A5040">
        <v>445</v>
      </c>
      <c r="B5040" t="s">
        <v>66</v>
      </c>
      <c r="C5040" t="s">
        <v>79</v>
      </c>
      <c r="D5040">
        <v>10</v>
      </c>
      <c r="E5040">
        <v>3</v>
      </c>
      <c r="F5040">
        <f>D5040-E5040</f>
        <v>7</v>
      </c>
    </row>
    <row r="5041" spans="1:6">
      <c r="A5041">
        <v>445</v>
      </c>
      <c r="B5041" t="s">
        <v>66</v>
      </c>
      <c r="C5041" t="s">
        <v>79</v>
      </c>
      <c r="D5041">
        <v>8</v>
      </c>
      <c r="E5041">
        <v>5</v>
      </c>
      <c r="F5041">
        <f>D5041-E5041</f>
        <v>3</v>
      </c>
    </row>
    <row r="5042" spans="1:6">
      <c r="A5042">
        <v>445</v>
      </c>
      <c r="B5042" t="s">
        <v>66</v>
      </c>
      <c r="C5042" t="s">
        <v>79</v>
      </c>
      <c r="D5042">
        <v>12</v>
      </c>
      <c r="E5042">
        <v>13</v>
      </c>
      <c r="F5042">
        <f>D5042-E5042</f>
        <v>-1</v>
      </c>
    </row>
    <row r="5043" spans="1:6">
      <c r="A5043">
        <v>446</v>
      </c>
      <c r="B5043" t="s">
        <v>66</v>
      </c>
      <c r="C5043" t="s">
        <v>92</v>
      </c>
      <c r="D5043">
        <v>5</v>
      </c>
      <c r="E5043">
        <v>3</v>
      </c>
      <c r="F5043">
        <f>D5043-E5043</f>
        <v>2</v>
      </c>
    </row>
    <row r="5044" spans="1:6">
      <c r="A5044">
        <v>446</v>
      </c>
      <c r="B5044" t="s">
        <v>66</v>
      </c>
      <c r="C5044" t="s">
        <v>92</v>
      </c>
      <c r="D5044">
        <v>7</v>
      </c>
      <c r="E5044">
        <v>1</v>
      </c>
      <c r="F5044">
        <f>D5044-E5044</f>
        <v>6</v>
      </c>
    </row>
    <row r="5045" spans="1:6">
      <c r="A5045">
        <v>446</v>
      </c>
      <c r="B5045" t="s">
        <v>66</v>
      </c>
      <c r="C5045" t="s">
        <v>92</v>
      </c>
      <c r="D5045">
        <v>11</v>
      </c>
      <c r="E5045">
        <v>5</v>
      </c>
      <c r="F5045">
        <f>D5045-E5045</f>
        <v>6</v>
      </c>
    </row>
    <row r="5046" spans="1:6">
      <c r="A5046">
        <v>446</v>
      </c>
      <c r="B5046" t="s">
        <v>66</v>
      </c>
      <c r="C5046" t="s">
        <v>92</v>
      </c>
      <c r="D5046">
        <v>4</v>
      </c>
      <c r="E5046">
        <v>4</v>
      </c>
      <c r="F5046">
        <f>D5046-E5046</f>
        <v>0</v>
      </c>
    </row>
    <row r="5047" spans="1:6">
      <c r="A5047">
        <v>446</v>
      </c>
      <c r="B5047" t="s">
        <v>66</v>
      </c>
      <c r="C5047" t="s">
        <v>92</v>
      </c>
      <c r="D5047">
        <v>5</v>
      </c>
      <c r="E5047">
        <v>7</v>
      </c>
      <c r="F5047">
        <f>D5047-E5047</f>
        <v>-2</v>
      </c>
    </row>
    <row r="5048" spans="1:6">
      <c r="A5048">
        <v>446</v>
      </c>
      <c r="B5048" t="s">
        <v>66</v>
      </c>
      <c r="C5048" t="s">
        <v>92</v>
      </c>
      <c r="D5048">
        <v>3</v>
      </c>
      <c r="E5048">
        <v>2</v>
      </c>
      <c r="F5048">
        <f>D5048-E5048</f>
        <v>1</v>
      </c>
    </row>
    <row r="5049" spans="1:6">
      <c r="A5049">
        <v>446</v>
      </c>
      <c r="B5049" t="s">
        <v>66</v>
      </c>
      <c r="C5049" t="s">
        <v>92</v>
      </c>
      <c r="D5049">
        <v>6</v>
      </c>
      <c r="E5049">
        <v>5</v>
      </c>
      <c r="F5049">
        <f>D5049-E5049</f>
        <v>1</v>
      </c>
    </row>
    <row r="5050" spans="1:6">
      <c r="A5050">
        <v>446</v>
      </c>
      <c r="B5050" t="s">
        <v>66</v>
      </c>
      <c r="C5050" t="s">
        <v>92</v>
      </c>
      <c r="D5050">
        <v>4</v>
      </c>
      <c r="E5050">
        <v>6</v>
      </c>
      <c r="F5050">
        <f>D5050-E5050</f>
        <v>-2</v>
      </c>
    </row>
    <row r="5051" spans="1:6">
      <c r="A5051">
        <v>446</v>
      </c>
      <c r="B5051" t="s">
        <v>66</v>
      </c>
      <c r="C5051" t="s">
        <v>92</v>
      </c>
      <c r="D5051">
        <v>2</v>
      </c>
      <c r="E5051">
        <v>1</v>
      </c>
      <c r="F5051">
        <f>D5051-E5051</f>
        <v>1</v>
      </c>
    </row>
    <row r="5052" spans="1:6">
      <c r="A5052">
        <v>447</v>
      </c>
      <c r="B5052" t="s">
        <v>66</v>
      </c>
      <c r="C5052" t="s">
        <v>104</v>
      </c>
      <c r="D5052">
        <v>11</v>
      </c>
      <c r="E5052">
        <v>3</v>
      </c>
      <c r="F5052">
        <f>D5052-E5052</f>
        <v>8</v>
      </c>
    </row>
    <row r="5053" spans="1:6">
      <c r="A5053">
        <v>447</v>
      </c>
      <c r="B5053" t="s">
        <v>66</v>
      </c>
      <c r="C5053" t="s">
        <v>104</v>
      </c>
      <c r="D5053">
        <v>4</v>
      </c>
      <c r="E5053">
        <v>1</v>
      </c>
      <c r="F5053">
        <f>D5053-E5053</f>
        <v>3</v>
      </c>
    </row>
    <row r="5054" spans="1:6">
      <c r="A5054">
        <v>447</v>
      </c>
      <c r="B5054" t="s">
        <v>66</v>
      </c>
      <c r="C5054" t="s">
        <v>104</v>
      </c>
      <c r="D5054">
        <v>2</v>
      </c>
      <c r="E5054">
        <v>1</v>
      </c>
      <c r="F5054">
        <f>D5054-E5054</f>
        <v>1</v>
      </c>
    </row>
    <row r="5055" spans="1:6">
      <c r="A5055">
        <v>447</v>
      </c>
      <c r="B5055" t="s">
        <v>66</v>
      </c>
      <c r="C5055" t="s">
        <v>104</v>
      </c>
      <c r="D5055">
        <v>5</v>
      </c>
      <c r="E5055">
        <v>4</v>
      </c>
      <c r="F5055">
        <f>D5055-E5055</f>
        <v>1</v>
      </c>
    </row>
    <row r="5056" spans="1:6">
      <c r="A5056">
        <v>447</v>
      </c>
      <c r="B5056" t="s">
        <v>66</v>
      </c>
      <c r="C5056" t="s">
        <v>104</v>
      </c>
      <c r="D5056">
        <v>4</v>
      </c>
      <c r="E5056">
        <v>10</v>
      </c>
      <c r="F5056">
        <f>D5056-E5056</f>
        <v>-6</v>
      </c>
    </row>
    <row r="5057" spans="1:6">
      <c r="A5057">
        <v>447</v>
      </c>
      <c r="B5057" t="s">
        <v>66</v>
      </c>
      <c r="C5057" t="s">
        <v>104</v>
      </c>
      <c r="D5057">
        <v>5</v>
      </c>
      <c r="E5057">
        <v>1</v>
      </c>
      <c r="F5057">
        <f>D5057-E5057</f>
        <v>4</v>
      </c>
    </row>
    <row r="5058" spans="1:6">
      <c r="A5058">
        <v>447</v>
      </c>
      <c r="B5058" t="s">
        <v>66</v>
      </c>
      <c r="C5058" t="s">
        <v>104</v>
      </c>
      <c r="D5058">
        <v>9</v>
      </c>
      <c r="E5058">
        <v>5</v>
      </c>
      <c r="F5058">
        <f>D5058-E5058</f>
        <v>4</v>
      </c>
    </row>
    <row r="5059" spans="1:6">
      <c r="A5059">
        <v>447</v>
      </c>
      <c r="B5059" t="s">
        <v>66</v>
      </c>
      <c r="C5059" t="s">
        <v>104</v>
      </c>
      <c r="D5059">
        <v>4</v>
      </c>
      <c r="E5059">
        <v>5</v>
      </c>
      <c r="F5059">
        <f>D5059-E5059</f>
        <v>-1</v>
      </c>
    </row>
    <row r="5060" spans="1:6">
      <c r="A5060">
        <v>447</v>
      </c>
      <c r="B5060" t="s">
        <v>66</v>
      </c>
      <c r="C5060" t="s">
        <v>104</v>
      </c>
      <c r="D5060">
        <v>5</v>
      </c>
      <c r="E5060">
        <v>4</v>
      </c>
      <c r="F5060">
        <f>D5060-E5060</f>
        <v>1</v>
      </c>
    </row>
    <row r="5061" spans="1:6">
      <c r="A5061">
        <v>447</v>
      </c>
      <c r="B5061" t="s">
        <v>66</v>
      </c>
      <c r="C5061" t="s">
        <v>104</v>
      </c>
      <c r="D5061">
        <v>4</v>
      </c>
      <c r="E5061">
        <v>1</v>
      </c>
      <c r="F5061">
        <f>D5061-E5061</f>
        <v>3</v>
      </c>
    </row>
    <row r="5062" spans="1:6">
      <c r="A5062">
        <v>447</v>
      </c>
      <c r="B5062" t="s">
        <v>66</v>
      </c>
      <c r="C5062" t="s">
        <v>104</v>
      </c>
      <c r="D5062">
        <v>7</v>
      </c>
      <c r="E5062">
        <v>5</v>
      </c>
      <c r="F5062">
        <f>D5062-E5062</f>
        <v>2</v>
      </c>
    </row>
    <row r="5063" spans="1:6">
      <c r="A5063">
        <v>448</v>
      </c>
      <c r="B5063" t="s">
        <v>66</v>
      </c>
      <c r="C5063" t="s">
        <v>116</v>
      </c>
      <c r="D5063">
        <v>5</v>
      </c>
      <c r="E5063">
        <v>8</v>
      </c>
      <c r="F5063">
        <f>D5063-E5063</f>
        <v>-3</v>
      </c>
    </row>
    <row r="5064" spans="1:6">
      <c r="A5064">
        <v>448</v>
      </c>
      <c r="B5064" t="s">
        <v>66</v>
      </c>
      <c r="C5064" t="s">
        <v>116</v>
      </c>
      <c r="D5064">
        <v>10</v>
      </c>
      <c r="E5064">
        <v>3</v>
      </c>
      <c r="F5064">
        <f>D5064-E5064</f>
        <v>7</v>
      </c>
    </row>
    <row r="5065" spans="1:6">
      <c r="A5065">
        <v>448</v>
      </c>
      <c r="B5065" t="s">
        <v>66</v>
      </c>
      <c r="C5065" t="s">
        <v>116</v>
      </c>
      <c r="D5065">
        <v>13</v>
      </c>
      <c r="E5065">
        <v>11</v>
      </c>
      <c r="F5065">
        <f>D5065-E5065</f>
        <v>2</v>
      </c>
    </row>
    <row r="5066" spans="1:6">
      <c r="A5066">
        <v>448</v>
      </c>
      <c r="B5066" t="s">
        <v>66</v>
      </c>
      <c r="C5066" t="s">
        <v>116</v>
      </c>
      <c r="D5066">
        <v>3</v>
      </c>
      <c r="E5066">
        <v>7</v>
      </c>
      <c r="F5066">
        <f>D5066-E5066</f>
        <v>-4</v>
      </c>
    </row>
    <row r="5067" spans="1:6">
      <c r="A5067">
        <v>448</v>
      </c>
      <c r="B5067" t="s">
        <v>66</v>
      </c>
      <c r="C5067" t="s">
        <v>116</v>
      </c>
      <c r="D5067">
        <v>6</v>
      </c>
      <c r="E5067">
        <v>5</v>
      </c>
      <c r="F5067">
        <f>D5067-E5067</f>
        <v>1</v>
      </c>
    </row>
    <row r="5068" spans="1:6">
      <c r="A5068">
        <v>448</v>
      </c>
      <c r="B5068" t="s">
        <v>66</v>
      </c>
      <c r="C5068" t="s">
        <v>116</v>
      </c>
      <c r="D5068">
        <v>3</v>
      </c>
      <c r="E5068">
        <v>2</v>
      </c>
      <c r="F5068">
        <f>D5068-E5068</f>
        <v>1</v>
      </c>
    </row>
    <row r="5069" spans="1:6">
      <c r="A5069">
        <v>448</v>
      </c>
      <c r="B5069" t="s">
        <v>66</v>
      </c>
      <c r="C5069" t="s">
        <v>116</v>
      </c>
      <c r="D5069">
        <v>2</v>
      </c>
      <c r="E5069">
        <v>3</v>
      </c>
      <c r="F5069">
        <f>D5069-E5069</f>
        <v>-1</v>
      </c>
    </row>
    <row r="5070" spans="1:6">
      <c r="A5070">
        <v>448</v>
      </c>
      <c r="B5070" t="s">
        <v>66</v>
      </c>
      <c r="C5070" t="s">
        <v>116</v>
      </c>
      <c r="D5070">
        <v>12</v>
      </c>
      <c r="E5070">
        <v>5</v>
      </c>
      <c r="F5070">
        <f>D5070-E5070</f>
        <v>7</v>
      </c>
    </row>
    <row r="5071" spans="1:6">
      <c r="A5071">
        <v>448</v>
      </c>
      <c r="B5071" t="s">
        <v>66</v>
      </c>
      <c r="C5071" t="s">
        <v>116</v>
      </c>
      <c r="D5071">
        <v>3</v>
      </c>
      <c r="E5071">
        <v>0</v>
      </c>
      <c r="F5071">
        <f>D5071-E5071</f>
        <v>3</v>
      </c>
    </row>
    <row r="5072" spans="1:6">
      <c r="A5072">
        <v>448</v>
      </c>
      <c r="B5072" t="s">
        <v>66</v>
      </c>
      <c r="C5072" t="s">
        <v>116</v>
      </c>
      <c r="D5072">
        <v>1</v>
      </c>
      <c r="E5072">
        <v>3</v>
      </c>
      <c r="F5072">
        <f>D5072-E5072</f>
        <v>-2</v>
      </c>
    </row>
    <row r="5073" spans="1:6">
      <c r="A5073">
        <v>449</v>
      </c>
      <c r="B5073" t="s">
        <v>66</v>
      </c>
      <c r="C5073" t="s">
        <v>129</v>
      </c>
      <c r="D5073">
        <v>2</v>
      </c>
      <c r="E5073">
        <v>1</v>
      </c>
      <c r="F5073">
        <f>D5073-E5073</f>
        <v>1</v>
      </c>
    </row>
    <row r="5074" spans="1:6">
      <c r="A5074">
        <v>449</v>
      </c>
      <c r="B5074" t="s">
        <v>66</v>
      </c>
      <c r="C5074" t="s">
        <v>129</v>
      </c>
      <c r="D5074">
        <v>5</v>
      </c>
      <c r="E5074">
        <v>5</v>
      </c>
      <c r="F5074">
        <f>D5074-E5074</f>
        <v>0</v>
      </c>
    </row>
    <row r="5075" spans="1:6">
      <c r="A5075">
        <v>449</v>
      </c>
      <c r="B5075" t="s">
        <v>66</v>
      </c>
      <c r="C5075" t="s">
        <v>129</v>
      </c>
      <c r="D5075">
        <v>11</v>
      </c>
      <c r="E5075">
        <v>9</v>
      </c>
      <c r="F5075">
        <f>D5075-E5075</f>
        <v>2</v>
      </c>
    </row>
    <row r="5076" spans="1:6">
      <c r="A5076">
        <v>449</v>
      </c>
      <c r="B5076" t="s">
        <v>66</v>
      </c>
      <c r="C5076" t="s">
        <v>129</v>
      </c>
      <c r="D5076">
        <v>10</v>
      </c>
      <c r="E5076">
        <v>0</v>
      </c>
      <c r="F5076">
        <f>D5076-E5076</f>
        <v>10</v>
      </c>
    </row>
    <row r="5077" spans="1:6">
      <c r="A5077">
        <v>449</v>
      </c>
      <c r="B5077" t="s">
        <v>66</v>
      </c>
      <c r="C5077" t="s">
        <v>129</v>
      </c>
      <c r="D5077">
        <v>1</v>
      </c>
      <c r="E5077">
        <v>0</v>
      </c>
      <c r="F5077">
        <f>D5077-E5077</f>
        <v>1</v>
      </c>
    </row>
    <row r="5078" spans="1:6">
      <c r="A5078">
        <v>449</v>
      </c>
      <c r="B5078" t="s">
        <v>66</v>
      </c>
      <c r="C5078" t="s">
        <v>129</v>
      </c>
      <c r="D5078">
        <v>6</v>
      </c>
      <c r="E5078">
        <v>2</v>
      </c>
      <c r="F5078">
        <f>D5078-E5078</f>
        <v>4</v>
      </c>
    </row>
    <row r="5079" spans="1:6">
      <c r="A5079">
        <v>449</v>
      </c>
      <c r="B5079" t="s">
        <v>66</v>
      </c>
      <c r="C5079" t="s">
        <v>129</v>
      </c>
      <c r="D5079">
        <v>4</v>
      </c>
      <c r="E5079">
        <v>3</v>
      </c>
      <c r="F5079">
        <f>D5079-E5079</f>
        <v>1</v>
      </c>
    </row>
    <row r="5080" spans="1:6">
      <c r="A5080">
        <v>449</v>
      </c>
      <c r="B5080" t="s">
        <v>66</v>
      </c>
      <c r="C5080" t="s">
        <v>129</v>
      </c>
      <c r="D5080">
        <v>8</v>
      </c>
      <c r="E5080">
        <v>7</v>
      </c>
      <c r="F5080">
        <f>D5080-E5080</f>
        <v>1</v>
      </c>
    </row>
    <row r="5081" spans="1:6">
      <c r="A5081">
        <v>449</v>
      </c>
      <c r="B5081" t="s">
        <v>66</v>
      </c>
      <c r="C5081" t="s">
        <v>129</v>
      </c>
      <c r="D5081">
        <v>0</v>
      </c>
      <c r="E5081">
        <v>0</v>
      </c>
      <c r="F5081">
        <f>D5081-E5081</f>
        <v>0</v>
      </c>
    </row>
    <row r="5082" spans="1:6">
      <c r="A5082">
        <v>450</v>
      </c>
      <c r="B5082" t="s">
        <v>66</v>
      </c>
      <c r="C5082" t="s">
        <v>142</v>
      </c>
      <c r="D5082">
        <v>1</v>
      </c>
      <c r="E5082">
        <v>2</v>
      </c>
      <c r="F5082">
        <f>D5082-E5082</f>
        <v>-1</v>
      </c>
    </row>
    <row r="5083" spans="1:6">
      <c r="A5083">
        <v>450</v>
      </c>
      <c r="B5083" t="s">
        <v>66</v>
      </c>
      <c r="C5083" t="s">
        <v>142</v>
      </c>
      <c r="D5083">
        <v>4</v>
      </c>
      <c r="E5083">
        <v>3</v>
      </c>
      <c r="F5083">
        <f>D5083-E5083</f>
        <v>1</v>
      </c>
    </row>
    <row r="5084" spans="1:6">
      <c r="A5084">
        <v>450</v>
      </c>
      <c r="B5084" t="s">
        <v>66</v>
      </c>
      <c r="C5084" t="s">
        <v>142</v>
      </c>
      <c r="D5084">
        <v>15</v>
      </c>
      <c r="E5084">
        <v>5</v>
      </c>
      <c r="F5084">
        <f>D5084-E5084</f>
        <v>10</v>
      </c>
    </row>
    <row r="5085" spans="1:6">
      <c r="A5085">
        <v>450</v>
      </c>
      <c r="B5085" t="s">
        <v>66</v>
      </c>
      <c r="C5085" t="s">
        <v>142</v>
      </c>
      <c r="D5085">
        <v>5</v>
      </c>
      <c r="E5085">
        <v>1</v>
      </c>
      <c r="F5085">
        <f>D5085-E5085</f>
        <v>4</v>
      </c>
    </row>
    <row r="5086" spans="1:6">
      <c r="A5086">
        <v>450</v>
      </c>
      <c r="B5086" t="s">
        <v>66</v>
      </c>
      <c r="C5086" t="s">
        <v>142</v>
      </c>
      <c r="D5086">
        <v>1</v>
      </c>
      <c r="E5086">
        <v>0</v>
      </c>
      <c r="F5086">
        <f>D5086-E5086</f>
        <v>1</v>
      </c>
    </row>
    <row r="5087" spans="1:6">
      <c r="A5087">
        <v>450</v>
      </c>
      <c r="B5087" t="s">
        <v>66</v>
      </c>
      <c r="C5087" t="s">
        <v>142</v>
      </c>
      <c r="D5087">
        <v>5</v>
      </c>
      <c r="E5087">
        <v>3</v>
      </c>
      <c r="F5087">
        <f>D5087-E5087</f>
        <v>2</v>
      </c>
    </row>
    <row r="5088" spans="1:6">
      <c r="A5088">
        <v>450</v>
      </c>
      <c r="B5088" t="s">
        <v>66</v>
      </c>
      <c r="C5088" t="s">
        <v>142</v>
      </c>
      <c r="D5088">
        <v>2</v>
      </c>
      <c r="E5088">
        <v>0</v>
      </c>
      <c r="F5088">
        <f>D5088-E5088</f>
        <v>2</v>
      </c>
    </row>
    <row r="5089" spans="1:6">
      <c r="A5089">
        <v>450</v>
      </c>
      <c r="B5089" t="s">
        <v>66</v>
      </c>
      <c r="C5089" t="s">
        <v>142</v>
      </c>
      <c r="D5089">
        <v>3</v>
      </c>
      <c r="E5089">
        <v>5</v>
      </c>
      <c r="F5089">
        <f>D5089-E5089</f>
        <v>-2</v>
      </c>
    </row>
    <row r="5090" spans="1:6">
      <c r="A5090">
        <v>450</v>
      </c>
      <c r="B5090" t="s">
        <v>66</v>
      </c>
      <c r="C5090" t="s">
        <v>142</v>
      </c>
      <c r="D5090">
        <v>2</v>
      </c>
      <c r="E5090">
        <v>2</v>
      </c>
      <c r="F5090">
        <f>D5090-E5090</f>
        <v>0</v>
      </c>
    </row>
    <row r="5091" spans="1:6">
      <c r="A5091">
        <v>450</v>
      </c>
      <c r="B5091" t="s">
        <v>66</v>
      </c>
      <c r="C5091" t="s">
        <v>142</v>
      </c>
      <c r="D5091">
        <v>7</v>
      </c>
      <c r="E5091">
        <v>5</v>
      </c>
      <c r="F5091">
        <f>D5091-E5091</f>
        <v>2</v>
      </c>
    </row>
    <row r="5092" spans="1:6">
      <c r="A5092">
        <v>450</v>
      </c>
      <c r="B5092" t="s">
        <v>66</v>
      </c>
      <c r="C5092" t="s">
        <v>142</v>
      </c>
      <c r="D5092">
        <v>4</v>
      </c>
      <c r="E5092">
        <v>1</v>
      </c>
      <c r="F5092">
        <f>D5092-E5092</f>
        <v>3</v>
      </c>
    </row>
    <row r="5093" spans="1:6">
      <c r="A5093">
        <v>450</v>
      </c>
      <c r="B5093" t="s">
        <v>66</v>
      </c>
      <c r="C5093" t="s">
        <v>142</v>
      </c>
      <c r="D5093">
        <v>5</v>
      </c>
      <c r="E5093">
        <v>0</v>
      </c>
      <c r="F5093">
        <f>D5093-E5093</f>
        <v>5</v>
      </c>
    </row>
    <row r="5094" spans="1:6">
      <c r="A5094">
        <v>450</v>
      </c>
      <c r="B5094" t="s">
        <v>66</v>
      </c>
      <c r="C5094" t="s">
        <v>142</v>
      </c>
      <c r="D5094">
        <v>8</v>
      </c>
      <c r="E5094">
        <v>3</v>
      </c>
      <c r="F5094">
        <f>D5094-E5094</f>
        <v>5</v>
      </c>
    </row>
    <row r="5095" spans="1:6">
      <c r="A5095">
        <v>451</v>
      </c>
      <c r="B5095" t="s">
        <v>66</v>
      </c>
      <c r="C5095" t="s">
        <v>154</v>
      </c>
      <c r="D5095">
        <v>1</v>
      </c>
      <c r="E5095">
        <v>2</v>
      </c>
      <c r="F5095">
        <f>D5095-E5095</f>
        <v>-1</v>
      </c>
    </row>
    <row r="5096" spans="1:6">
      <c r="A5096">
        <v>451</v>
      </c>
      <c r="B5096" t="s">
        <v>66</v>
      </c>
      <c r="C5096" t="s">
        <v>154</v>
      </c>
      <c r="D5096">
        <v>9</v>
      </c>
      <c r="E5096">
        <v>7</v>
      </c>
      <c r="F5096">
        <f>D5096-E5096</f>
        <v>2</v>
      </c>
    </row>
    <row r="5097" spans="1:6">
      <c r="A5097">
        <v>451</v>
      </c>
      <c r="B5097" t="s">
        <v>66</v>
      </c>
      <c r="C5097" t="s">
        <v>154</v>
      </c>
      <c r="D5097">
        <v>7</v>
      </c>
      <c r="E5097">
        <v>8</v>
      </c>
      <c r="F5097">
        <f>D5097-E5097</f>
        <v>-1</v>
      </c>
    </row>
    <row r="5098" spans="1:6">
      <c r="A5098">
        <v>451</v>
      </c>
      <c r="B5098" t="s">
        <v>66</v>
      </c>
      <c r="C5098" t="s">
        <v>154</v>
      </c>
      <c r="D5098">
        <v>8</v>
      </c>
      <c r="E5098">
        <v>4</v>
      </c>
      <c r="F5098">
        <f>D5098-E5098</f>
        <v>4</v>
      </c>
    </row>
    <row r="5099" spans="1:6">
      <c r="A5099">
        <v>451</v>
      </c>
      <c r="B5099" t="s">
        <v>66</v>
      </c>
      <c r="C5099" t="s">
        <v>154</v>
      </c>
      <c r="D5099">
        <v>24</v>
      </c>
      <c r="E5099">
        <v>14</v>
      </c>
      <c r="F5099">
        <f>D5099-E5099</f>
        <v>10</v>
      </c>
    </row>
    <row r="5100" spans="1:6">
      <c r="A5100">
        <v>451</v>
      </c>
      <c r="B5100" t="s">
        <v>66</v>
      </c>
      <c r="C5100" t="s">
        <v>154</v>
      </c>
      <c r="D5100">
        <v>2</v>
      </c>
      <c r="E5100">
        <v>2</v>
      </c>
      <c r="F5100">
        <f>D5100-E5100</f>
        <v>0</v>
      </c>
    </row>
    <row r="5101" spans="1:6">
      <c r="A5101">
        <v>451</v>
      </c>
      <c r="B5101" t="s">
        <v>66</v>
      </c>
      <c r="C5101" t="s">
        <v>154</v>
      </c>
      <c r="D5101">
        <v>7</v>
      </c>
      <c r="E5101">
        <v>2</v>
      </c>
      <c r="F5101">
        <f>D5101-E5101</f>
        <v>5</v>
      </c>
    </row>
    <row r="5102" spans="1:6">
      <c r="A5102">
        <v>451</v>
      </c>
      <c r="B5102" t="s">
        <v>66</v>
      </c>
      <c r="C5102" t="s">
        <v>154</v>
      </c>
      <c r="D5102">
        <v>13</v>
      </c>
      <c r="E5102">
        <v>3</v>
      </c>
      <c r="F5102">
        <f>D5102-E5102</f>
        <v>10</v>
      </c>
    </row>
    <row r="5103" spans="1:6">
      <c r="A5103">
        <v>451</v>
      </c>
      <c r="B5103" t="s">
        <v>66</v>
      </c>
      <c r="C5103" t="s">
        <v>154</v>
      </c>
      <c r="D5103">
        <v>7</v>
      </c>
      <c r="E5103">
        <v>11</v>
      </c>
      <c r="F5103">
        <f>D5103-E5103</f>
        <v>-4</v>
      </c>
    </row>
    <row r="5104" spans="1:6">
      <c r="A5104">
        <v>452</v>
      </c>
      <c r="B5104" t="s">
        <v>79</v>
      </c>
      <c r="C5104" t="s">
        <v>14</v>
      </c>
      <c r="D5104">
        <v>2</v>
      </c>
      <c r="E5104">
        <v>6</v>
      </c>
      <c r="F5104">
        <f>D5104-E5104</f>
        <v>-4</v>
      </c>
    </row>
    <row r="5105" spans="1:6">
      <c r="A5105">
        <v>452</v>
      </c>
      <c r="B5105" t="s">
        <v>79</v>
      </c>
      <c r="C5105" t="s">
        <v>14</v>
      </c>
      <c r="D5105">
        <v>7</v>
      </c>
      <c r="E5105">
        <v>4</v>
      </c>
      <c r="F5105">
        <f>D5105-E5105</f>
        <v>3</v>
      </c>
    </row>
    <row r="5106" spans="1:6">
      <c r="A5106">
        <v>452</v>
      </c>
      <c r="B5106" t="s">
        <v>79</v>
      </c>
      <c r="C5106" t="s">
        <v>14</v>
      </c>
      <c r="D5106">
        <v>4</v>
      </c>
      <c r="E5106">
        <v>2</v>
      </c>
      <c r="F5106">
        <f>D5106-E5106</f>
        <v>2</v>
      </c>
    </row>
    <row r="5107" spans="1:6">
      <c r="A5107">
        <v>452</v>
      </c>
      <c r="B5107" t="s">
        <v>79</v>
      </c>
      <c r="C5107" t="s">
        <v>14</v>
      </c>
      <c r="D5107">
        <v>15</v>
      </c>
      <c r="E5107">
        <v>8</v>
      </c>
      <c r="F5107">
        <f>D5107-E5107</f>
        <v>7</v>
      </c>
    </row>
    <row r="5108" spans="1:6">
      <c r="A5108">
        <v>452</v>
      </c>
      <c r="B5108" t="s">
        <v>79</v>
      </c>
      <c r="C5108" t="s">
        <v>14</v>
      </c>
      <c r="D5108">
        <v>4</v>
      </c>
      <c r="E5108">
        <v>8</v>
      </c>
      <c r="F5108">
        <f>D5108-E5108</f>
        <v>-4</v>
      </c>
    </row>
    <row r="5109" spans="1:6">
      <c r="A5109">
        <v>452</v>
      </c>
      <c r="B5109" t="s">
        <v>79</v>
      </c>
      <c r="C5109" t="s">
        <v>14</v>
      </c>
      <c r="D5109">
        <v>3</v>
      </c>
      <c r="E5109">
        <v>0</v>
      </c>
      <c r="F5109">
        <f>D5109-E5109</f>
        <v>3</v>
      </c>
    </row>
    <row r="5110" spans="1:6">
      <c r="A5110">
        <v>452</v>
      </c>
      <c r="B5110" t="s">
        <v>79</v>
      </c>
      <c r="C5110" t="s">
        <v>14</v>
      </c>
      <c r="D5110">
        <v>5</v>
      </c>
      <c r="E5110">
        <v>3</v>
      </c>
      <c r="F5110">
        <f>D5110-E5110</f>
        <v>2</v>
      </c>
    </row>
    <row r="5111" spans="1:6">
      <c r="A5111">
        <v>452</v>
      </c>
      <c r="B5111" t="s">
        <v>79</v>
      </c>
      <c r="C5111" t="s">
        <v>14</v>
      </c>
      <c r="D5111">
        <v>6</v>
      </c>
      <c r="E5111">
        <v>4</v>
      </c>
      <c r="F5111">
        <f>D5111-E5111</f>
        <v>2</v>
      </c>
    </row>
    <row r="5112" spans="1:6">
      <c r="A5112">
        <v>452</v>
      </c>
      <c r="B5112" t="s">
        <v>79</v>
      </c>
      <c r="C5112" t="s">
        <v>14</v>
      </c>
      <c r="D5112">
        <v>4</v>
      </c>
      <c r="E5112">
        <v>18</v>
      </c>
      <c r="F5112">
        <f>D5112-E5112</f>
        <v>-14</v>
      </c>
    </row>
    <row r="5113" spans="1:6">
      <c r="A5113">
        <v>452</v>
      </c>
      <c r="B5113" t="s">
        <v>79</v>
      </c>
      <c r="C5113" t="s">
        <v>14</v>
      </c>
      <c r="D5113">
        <v>2</v>
      </c>
      <c r="E5113">
        <v>2</v>
      </c>
      <c r="F5113">
        <f>D5113-E5113</f>
        <v>0</v>
      </c>
    </row>
    <row r="5114" spans="1:6">
      <c r="A5114">
        <v>453</v>
      </c>
      <c r="B5114" t="s">
        <v>79</v>
      </c>
      <c r="C5114" t="s">
        <v>15</v>
      </c>
      <c r="D5114">
        <v>1</v>
      </c>
      <c r="E5114">
        <v>2</v>
      </c>
      <c r="F5114">
        <f>D5114-E5114</f>
        <v>-1</v>
      </c>
    </row>
    <row r="5115" spans="1:6">
      <c r="A5115">
        <v>453</v>
      </c>
      <c r="B5115" t="s">
        <v>79</v>
      </c>
      <c r="C5115" t="s">
        <v>15</v>
      </c>
      <c r="D5115">
        <v>10</v>
      </c>
      <c r="E5115">
        <v>13</v>
      </c>
      <c r="F5115">
        <f>D5115-E5115</f>
        <v>-3</v>
      </c>
    </row>
    <row r="5116" spans="1:6">
      <c r="A5116">
        <v>453</v>
      </c>
      <c r="B5116" t="s">
        <v>79</v>
      </c>
      <c r="C5116" t="s">
        <v>15</v>
      </c>
      <c r="D5116">
        <v>8</v>
      </c>
      <c r="E5116">
        <v>8</v>
      </c>
      <c r="F5116">
        <f>D5116-E5116</f>
        <v>0</v>
      </c>
    </row>
    <row r="5117" spans="1:6">
      <c r="A5117">
        <v>453</v>
      </c>
      <c r="B5117" t="s">
        <v>79</v>
      </c>
      <c r="C5117" t="s">
        <v>15</v>
      </c>
      <c r="D5117">
        <v>2</v>
      </c>
      <c r="E5117">
        <v>0</v>
      </c>
      <c r="F5117">
        <f>D5117-E5117</f>
        <v>2</v>
      </c>
    </row>
    <row r="5118" spans="1:6">
      <c r="A5118">
        <v>453</v>
      </c>
      <c r="B5118" t="s">
        <v>79</v>
      </c>
      <c r="C5118" t="s">
        <v>15</v>
      </c>
      <c r="D5118">
        <v>2</v>
      </c>
      <c r="E5118">
        <v>1</v>
      </c>
      <c r="F5118">
        <f>D5118-E5118</f>
        <v>1</v>
      </c>
    </row>
    <row r="5119" spans="1:6">
      <c r="A5119">
        <v>453</v>
      </c>
      <c r="B5119" t="s">
        <v>79</v>
      </c>
      <c r="C5119" t="s">
        <v>15</v>
      </c>
      <c r="D5119">
        <v>0</v>
      </c>
      <c r="E5119">
        <v>3</v>
      </c>
      <c r="F5119">
        <f>D5119-E5119</f>
        <v>-3</v>
      </c>
    </row>
    <row r="5120" spans="1:6">
      <c r="A5120">
        <v>453</v>
      </c>
      <c r="B5120" t="s">
        <v>79</v>
      </c>
      <c r="C5120" t="s">
        <v>15</v>
      </c>
      <c r="D5120">
        <v>2</v>
      </c>
      <c r="E5120">
        <v>10</v>
      </c>
      <c r="F5120">
        <f>D5120-E5120</f>
        <v>-8</v>
      </c>
    </row>
    <row r="5121" spans="1:6">
      <c r="A5121">
        <v>453</v>
      </c>
      <c r="B5121" t="s">
        <v>79</v>
      </c>
      <c r="C5121" t="s">
        <v>15</v>
      </c>
      <c r="D5121">
        <v>9</v>
      </c>
      <c r="E5121">
        <v>3</v>
      </c>
      <c r="F5121">
        <f>D5121-E5121</f>
        <v>6</v>
      </c>
    </row>
    <row r="5122" spans="1:6">
      <c r="A5122">
        <v>453</v>
      </c>
      <c r="B5122" t="s">
        <v>79</v>
      </c>
      <c r="C5122" t="s">
        <v>15</v>
      </c>
      <c r="D5122">
        <v>5</v>
      </c>
      <c r="E5122">
        <v>5</v>
      </c>
      <c r="F5122">
        <f>D5122-E5122</f>
        <v>0</v>
      </c>
    </row>
    <row r="5123" spans="1:6">
      <c r="A5123">
        <v>453</v>
      </c>
      <c r="B5123" t="s">
        <v>79</v>
      </c>
      <c r="C5123" t="s">
        <v>15</v>
      </c>
      <c r="D5123">
        <v>2</v>
      </c>
      <c r="E5123">
        <v>2</v>
      </c>
      <c r="F5123">
        <f>D5123-E5123</f>
        <v>0</v>
      </c>
    </row>
    <row r="5124" spans="1:6">
      <c r="A5124">
        <v>454</v>
      </c>
      <c r="B5124" t="s">
        <v>79</v>
      </c>
      <c r="C5124" t="s">
        <v>40</v>
      </c>
      <c r="D5124">
        <v>6</v>
      </c>
      <c r="E5124">
        <v>9</v>
      </c>
      <c r="F5124">
        <f>D5124-E5124</f>
        <v>-3</v>
      </c>
    </row>
    <row r="5125" spans="1:6">
      <c r="A5125">
        <v>454</v>
      </c>
      <c r="B5125" t="s">
        <v>79</v>
      </c>
      <c r="C5125" t="s">
        <v>40</v>
      </c>
      <c r="D5125">
        <v>2</v>
      </c>
      <c r="E5125">
        <v>1</v>
      </c>
      <c r="F5125">
        <f>D5125-E5125</f>
        <v>1</v>
      </c>
    </row>
    <row r="5126" spans="1:6">
      <c r="A5126">
        <v>454</v>
      </c>
      <c r="B5126" t="s">
        <v>79</v>
      </c>
      <c r="C5126" t="s">
        <v>40</v>
      </c>
      <c r="D5126">
        <v>10</v>
      </c>
      <c r="E5126">
        <v>6</v>
      </c>
      <c r="F5126">
        <f>D5126-E5126</f>
        <v>4</v>
      </c>
    </row>
    <row r="5127" spans="1:6">
      <c r="A5127">
        <v>454</v>
      </c>
      <c r="B5127" t="s">
        <v>79</v>
      </c>
      <c r="C5127" t="s">
        <v>40</v>
      </c>
      <c r="D5127">
        <v>5</v>
      </c>
      <c r="E5127">
        <v>2</v>
      </c>
      <c r="F5127">
        <f>D5127-E5127</f>
        <v>3</v>
      </c>
    </row>
    <row r="5128" spans="1:6">
      <c r="A5128">
        <v>454</v>
      </c>
      <c r="B5128" t="s">
        <v>79</v>
      </c>
      <c r="C5128" t="s">
        <v>40</v>
      </c>
      <c r="D5128">
        <v>0</v>
      </c>
      <c r="E5128">
        <v>1</v>
      </c>
      <c r="F5128">
        <f>D5128-E5128</f>
        <v>-1</v>
      </c>
    </row>
    <row r="5129" spans="1:6">
      <c r="A5129">
        <v>454</v>
      </c>
      <c r="B5129" t="s">
        <v>79</v>
      </c>
      <c r="C5129" t="s">
        <v>40</v>
      </c>
      <c r="D5129">
        <v>4</v>
      </c>
      <c r="E5129">
        <v>3</v>
      </c>
      <c r="F5129">
        <f>D5129-E5129</f>
        <v>1</v>
      </c>
    </row>
    <row r="5130" spans="1:6">
      <c r="A5130">
        <v>454</v>
      </c>
      <c r="B5130" t="s">
        <v>79</v>
      </c>
      <c r="C5130" t="s">
        <v>40</v>
      </c>
      <c r="D5130">
        <v>11</v>
      </c>
      <c r="E5130">
        <v>6</v>
      </c>
      <c r="F5130">
        <f>D5130-E5130</f>
        <v>5</v>
      </c>
    </row>
    <row r="5131" spans="1:6">
      <c r="A5131">
        <v>454</v>
      </c>
      <c r="B5131" t="s">
        <v>79</v>
      </c>
      <c r="C5131" t="s">
        <v>40</v>
      </c>
      <c r="D5131">
        <v>3</v>
      </c>
      <c r="E5131">
        <v>2</v>
      </c>
      <c r="F5131">
        <f>D5131-E5131</f>
        <v>1</v>
      </c>
    </row>
    <row r="5132" spans="1:6">
      <c r="A5132">
        <v>454</v>
      </c>
      <c r="B5132" t="s">
        <v>79</v>
      </c>
      <c r="C5132" t="s">
        <v>40</v>
      </c>
      <c r="D5132">
        <v>12</v>
      </c>
      <c r="E5132">
        <v>5</v>
      </c>
      <c r="F5132">
        <f>D5132-E5132</f>
        <v>7</v>
      </c>
    </row>
    <row r="5133" spans="1:6">
      <c r="A5133">
        <v>454</v>
      </c>
      <c r="B5133" t="s">
        <v>79</v>
      </c>
      <c r="C5133" t="s">
        <v>40</v>
      </c>
      <c r="D5133">
        <v>2</v>
      </c>
      <c r="E5133">
        <v>2</v>
      </c>
      <c r="F5133">
        <f>D5133-E5133</f>
        <v>0</v>
      </c>
    </row>
    <row r="5134" spans="1:6">
      <c r="A5134">
        <v>454</v>
      </c>
      <c r="B5134" t="s">
        <v>79</v>
      </c>
      <c r="C5134" t="s">
        <v>40</v>
      </c>
      <c r="D5134">
        <v>3</v>
      </c>
      <c r="E5134">
        <v>6</v>
      </c>
      <c r="F5134">
        <f>D5134-E5134</f>
        <v>-3</v>
      </c>
    </row>
    <row r="5135" spans="1:6">
      <c r="A5135">
        <v>454</v>
      </c>
      <c r="B5135" t="s">
        <v>79</v>
      </c>
      <c r="C5135" t="s">
        <v>40</v>
      </c>
      <c r="D5135">
        <v>1</v>
      </c>
      <c r="E5135">
        <v>3</v>
      </c>
      <c r="F5135">
        <f>D5135-E5135</f>
        <v>-2</v>
      </c>
    </row>
    <row r="5136" spans="1:6">
      <c r="A5136">
        <v>455</v>
      </c>
      <c r="B5136" t="s">
        <v>79</v>
      </c>
      <c r="C5136" t="s">
        <v>53</v>
      </c>
      <c r="D5136">
        <v>2</v>
      </c>
      <c r="E5136">
        <v>1</v>
      </c>
      <c r="F5136">
        <f>D5136-E5136</f>
        <v>1</v>
      </c>
    </row>
    <row r="5137" spans="1:6">
      <c r="A5137">
        <v>455</v>
      </c>
      <c r="B5137" t="s">
        <v>79</v>
      </c>
      <c r="C5137" t="s">
        <v>53</v>
      </c>
      <c r="D5137">
        <v>2</v>
      </c>
      <c r="E5137">
        <v>10</v>
      </c>
      <c r="F5137">
        <f>D5137-E5137</f>
        <v>-8</v>
      </c>
    </row>
    <row r="5138" spans="1:6">
      <c r="A5138">
        <v>455</v>
      </c>
      <c r="B5138" t="s">
        <v>79</v>
      </c>
      <c r="C5138" t="s">
        <v>53</v>
      </c>
      <c r="D5138">
        <v>2</v>
      </c>
      <c r="E5138">
        <v>0</v>
      </c>
      <c r="F5138">
        <f>D5138-E5138</f>
        <v>2</v>
      </c>
    </row>
    <row r="5139" spans="1:6">
      <c r="A5139">
        <v>455</v>
      </c>
      <c r="B5139" t="s">
        <v>79</v>
      </c>
      <c r="C5139" t="s">
        <v>53</v>
      </c>
      <c r="D5139">
        <v>6</v>
      </c>
      <c r="E5139">
        <v>14</v>
      </c>
      <c r="F5139">
        <f>D5139-E5139</f>
        <v>-8</v>
      </c>
    </row>
    <row r="5140" spans="1:6">
      <c r="A5140">
        <v>455</v>
      </c>
      <c r="B5140" t="s">
        <v>79</v>
      </c>
      <c r="C5140" t="s">
        <v>53</v>
      </c>
      <c r="D5140">
        <v>5</v>
      </c>
      <c r="E5140">
        <v>10</v>
      </c>
      <c r="F5140">
        <f>D5140-E5140</f>
        <v>-5</v>
      </c>
    </row>
    <row r="5141" spans="1:6">
      <c r="A5141">
        <v>455</v>
      </c>
      <c r="B5141" t="s">
        <v>79</v>
      </c>
      <c r="C5141" t="s">
        <v>53</v>
      </c>
      <c r="D5141">
        <v>1</v>
      </c>
      <c r="E5141">
        <v>1</v>
      </c>
      <c r="F5141">
        <f>D5141-E5141</f>
        <v>0</v>
      </c>
    </row>
    <row r="5142" spans="1:6">
      <c r="A5142">
        <v>455</v>
      </c>
      <c r="B5142" t="s">
        <v>79</v>
      </c>
      <c r="C5142" t="s">
        <v>53</v>
      </c>
      <c r="D5142">
        <v>2</v>
      </c>
      <c r="E5142">
        <v>6</v>
      </c>
      <c r="F5142">
        <f>D5142-E5142</f>
        <v>-4</v>
      </c>
    </row>
    <row r="5143" spans="1:6">
      <c r="A5143">
        <v>455</v>
      </c>
      <c r="B5143" t="s">
        <v>79</v>
      </c>
      <c r="C5143" t="s">
        <v>53</v>
      </c>
      <c r="D5143">
        <v>12</v>
      </c>
      <c r="E5143">
        <v>18</v>
      </c>
      <c r="F5143">
        <f>D5143-E5143</f>
        <v>-6</v>
      </c>
    </row>
    <row r="5144" spans="1:6">
      <c r="A5144">
        <v>455</v>
      </c>
      <c r="B5144" t="s">
        <v>79</v>
      </c>
      <c r="C5144" t="s">
        <v>53</v>
      </c>
      <c r="D5144">
        <v>6</v>
      </c>
      <c r="E5144">
        <v>0</v>
      </c>
      <c r="F5144">
        <f>D5144-E5144</f>
        <v>6</v>
      </c>
    </row>
    <row r="5145" spans="1:6">
      <c r="A5145">
        <v>455</v>
      </c>
      <c r="B5145" t="s">
        <v>79</v>
      </c>
      <c r="C5145" t="s">
        <v>53</v>
      </c>
      <c r="D5145">
        <v>10</v>
      </c>
      <c r="E5145">
        <v>5</v>
      </c>
      <c r="F5145">
        <f>D5145-E5145</f>
        <v>5</v>
      </c>
    </row>
    <row r="5146" spans="1:6">
      <c r="A5146">
        <v>455</v>
      </c>
      <c r="B5146" t="s">
        <v>79</v>
      </c>
      <c r="C5146" t="s">
        <v>53</v>
      </c>
      <c r="D5146">
        <v>0</v>
      </c>
      <c r="E5146">
        <v>0</v>
      </c>
      <c r="F5146">
        <f>D5146-E5146</f>
        <v>0</v>
      </c>
    </row>
    <row r="5147" spans="1:6">
      <c r="A5147">
        <v>456</v>
      </c>
      <c r="B5147" t="s">
        <v>79</v>
      </c>
      <c r="C5147" t="s">
        <v>66</v>
      </c>
      <c r="D5147">
        <v>0</v>
      </c>
      <c r="E5147">
        <v>1</v>
      </c>
      <c r="F5147">
        <f>D5147-E5147</f>
        <v>-1</v>
      </c>
    </row>
    <row r="5148" spans="1:6">
      <c r="A5148">
        <v>456</v>
      </c>
      <c r="B5148" t="s">
        <v>79</v>
      </c>
      <c r="C5148" t="s">
        <v>66</v>
      </c>
      <c r="D5148">
        <v>2</v>
      </c>
      <c r="E5148">
        <v>3</v>
      </c>
      <c r="F5148">
        <f>D5148-E5148</f>
        <v>-1</v>
      </c>
    </row>
    <row r="5149" spans="1:6">
      <c r="A5149">
        <v>456</v>
      </c>
      <c r="B5149" t="s">
        <v>79</v>
      </c>
      <c r="C5149" t="s">
        <v>66</v>
      </c>
      <c r="D5149">
        <v>15</v>
      </c>
      <c r="E5149">
        <v>11</v>
      </c>
      <c r="F5149">
        <f>D5149-E5149</f>
        <v>4</v>
      </c>
    </row>
    <row r="5150" spans="1:6">
      <c r="A5150">
        <v>456</v>
      </c>
      <c r="B5150" t="s">
        <v>79</v>
      </c>
      <c r="C5150" t="s">
        <v>66</v>
      </c>
      <c r="D5150">
        <v>16</v>
      </c>
      <c r="E5150">
        <v>9</v>
      </c>
      <c r="F5150">
        <f>D5150-E5150</f>
        <v>7</v>
      </c>
    </row>
    <row r="5151" spans="1:6">
      <c r="A5151">
        <v>456</v>
      </c>
      <c r="B5151" t="s">
        <v>79</v>
      </c>
      <c r="C5151" t="s">
        <v>66</v>
      </c>
      <c r="D5151">
        <v>5</v>
      </c>
      <c r="E5151">
        <v>5</v>
      </c>
      <c r="F5151">
        <f>D5151-E5151</f>
        <v>0</v>
      </c>
    </row>
    <row r="5152" spans="1:6">
      <c r="A5152">
        <v>456</v>
      </c>
      <c r="B5152" t="s">
        <v>79</v>
      </c>
      <c r="C5152" t="s">
        <v>66</v>
      </c>
      <c r="D5152">
        <v>2</v>
      </c>
      <c r="E5152">
        <v>6</v>
      </c>
      <c r="F5152">
        <f>D5152-E5152</f>
        <v>-4</v>
      </c>
    </row>
    <row r="5153" spans="1:6">
      <c r="A5153">
        <v>456</v>
      </c>
      <c r="B5153" t="s">
        <v>79</v>
      </c>
      <c r="C5153" t="s">
        <v>66</v>
      </c>
      <c r="D5153">
        <v>7</v>
      </c>
      <c r="E5153">
        <v>4</v>
      </c>
      <c r="F5153">
        <f>D5153-E5153</f>
        <v>3</v>
      </c>
    </row>
    <row r="5154" spans="1:6">
      <c r="A5154">
        <v>456</v>
      </c>
      <c r="B5154" t="s">
        <v>79</v>
      </c>
      <c r="C5154" t="s">
        <v>66</v>
      </c>
      <c r="D5154">
        <v>3</v>
      </c>
      <c r="E5154">
        <v>6</v>
      </c>
      <c r="F5154">
        <f>D5154-E5154</f>
        <v>-3</v>
      </c>
    </row>
    <row r="5155" spans="1:6">
      <c r="A5155">
        <v>456</v>
      </c>
      <c r="B5155" t="s">
        <v>79</v>
      </c>
      <c r="C5155" t="s">
        <v>66</v>
      </c>
      <c r="D5155">
        <v>1</v>
      </c>
      <c r="E5155">
        <v>0</v>
      </c>
      <c r="F5155">
        <f>D5155-E5155</f>
        <v>1</v>
      </c>
    </row>
    <row r="5156" spans="1:6">
      <c r="A5156">
        <v>456</v>
      </c>
      <c r="B5156" t="s">
        <v>79</v>
      </c>
      <c r="C5156" t="s">
        <v>66</v>
      </c>
      <c r="D5156">
        <v>5</v>
      </c>
      <c r="E5156">
        <v>9</v>
      </c>
      <c r="F5156">
        <f>D5156-E5156</f>
        <v>-4</v>
      </c>
    </row>
    <row r="5157" spans="1:6">
      <c r="A5157">
        <v>456</v>
      </c>
      <c r="B5157" t="s">
        <v>79</v>
      </c>
      <c r="C5157" t="s">
        <v>66</v>
      </c>
      <c r="D5157">
        <v>2</v>
      </c>
      <c r="E5157">
        <v>0</v>
      </c>
      <c r="F5157">
        <f>D5157-E5157</f>
        <v>2</v>
      </c>
    </row>
    <row r="5158" spans="1:6">
      <c r="A5158">
        <v>457</v>
      </c>
      <c r="B5158" t="s">
        <v>79</v>
      </c>
      <c r="C5158" t="s">
        <v>92</v>
      </c>
      <c r="D5158">
        <v>8</v>
      </c>
      <c r="E5158">
        <v>1</v>
      </c>
      <c r="F5158">
        <f>D5158-E5158</f>
        <v>7</v>
      </c>
    </row>
    <row r="5159" spans="1:6">
      <c r="A5159">
        <v>457</v>
      </c>
      <c r="B5159" t="s">
        <v>79</v>
      </c>
      <c r="C5159" t="s">
        <v>92</v>
      </c>
      <c r="D5159">
        <v>0</v>
      </c>
      <c r="E5159">
        <v>0</v>
      </c>
      <c r="F5159">
        <f>D5159-E5159</f>
        <v>0</v>
      </c>
    </row>
    <row r="5160" spans="1:6">
      <c r="A5160">
        <v>457</v>
      </c>
      <c r="B5160" t="s">
        <v>79</v>
      </c>
      <c r="C5160" t="s">
        <v>92</v>
      </c>
      <c r="D5160">
        <v>13</v>
      </c>
      <c r="E5160">
        <v>7</v>
      </c>
      <c r="F5160">
        <f>D5160-E5160</f>
        <v>6</v>
      </c>
    </row>
    <row r="5161" spans="1:6">
      <c r="A5161">
        <v>457</v>
      </c>
      <c r="B5161" t="s">
        <v>79</v>
      </c>
      <c r="C5161" t="s">
        <v>92</v>
      </c>
      <c r="D5161">
        <v>6</v>
      </c>
      <c r="E5161">
        <v>7</v>
      </c>
      <c r="F5161">
        <f>D5161-E5161</f>
        <v>-1</v>
      </c>
    </row>
    <row r="5162" spans="1:6">
      <c r="A5162">
        <v>457</v>
      </c>
      <c r="B5162" t="s">
        <v>79</v>
      </c>
      <c r="C5162" t="s">
        <v>92</v>
      </c>
      <c r="D5162">
        <v>7</v>
      </c>
      <c r="E5162">
        <v>6</v>
      </c>
      <c r="F5162">
        <f>D5162-E5162</f>
        <v>1</v>
      </c>
    </row>
    <row r="5163" spans="1:6">
      <c r="A5163">
        <v>457</v>
      </c>
      <c r="B5163" t="s">
        <v>79</v>
      </c>
      <c r="C5163" t="s">
        <v>92</v>
      </c>
      <c r="D5163">
        <v>11</v>
      </c>
      <c r="E5163">
        <v>3</v>
      </c>
      <c r="F5163">
        <f>D5163-E5163</f>
        <v>8</v>
      </c>
    </row>
    <row r="5164" spans="1:6">
      <c r="A5164">
        <v>457</v>
      </c>
      <c r="B5164" t="s">
        <v>79</v>
      </c>
      <c r="C5164" t="s">
        <v>92</v>
      </c>
      <c r="D5164">
        <v>8</v>
      </c>
      <c r="E5164">
        <v>1</v>
      </c>
      <c r="F5164">
        <f>D5164-E5164</f>
        <v>7</v>
      </c>
    </row>
    <row r="5165" spans="1:6">
      <c r="A5165">
        <v>457</v>
      </c>
      <c r="B5165" t="s">
        <v>79</v>
      </c>
      <c r="C5165" t="s">
        <v>92</v>
      </c>
      <c r="D5165">
        <v>9</v>
      </c>
      <c r="E5165">
        <v>5</v>
      </c>
      <c r="F5165">
        <f>D5165-E5165</f>
        <v>4</v>
      </c>
    </row>
    <row r="5166" spans="1:6">
      <c r="A5166">
        <v>458</v>
      </c>
      <c r="B5166" t="s">
        <v>79</v>
      </c>
      <c r="C5166" t="s">
        <v>104</v>
      </c>
      <c r="D5166">
        <v>7</v>
      </c>
      <c r="E5166">
        <v>6</v>
      </c>
      <c r="F5166">
        <f>D5166-E5166</f>
        <v>1</v>
      </c>
    </row>
    <row r="5167" spans="1:6">
      <c r="A5167">
        <v>458</v>
      </c>
      <c r="B5167" t="s">
        <v>79</v>
      </c>
      <c r="C5167" t="s">
        <v>104</v>
      </c>
      <c r="D5167">
        <v>3</v>
      </c>
      <c r="E5167">
        <v>4</v>
      </c>
      <c r="F5167">
        <f>D5167-E5167</f>
        <v>-1</v>
      </c>
    </row>
    <row r="5168" spans="1:6">
      <c r="A5168">
        <v>458</v>
      </c>
      <c r="B5168" t="s">
        <v>79</v>
      </c>
      <c r="C5168" t="s">
        <v>104</v>
      </c>
      <c r="D5168">
        <v>3</v>
      </c>
      <c r="E5168">
        <v>2</v>
      </c>
      <c r="F5168">
        <f>D5168-E5168</f>
        <v>1</v>
      </c>
    </row>
    <row r="5169" spans="1:6">
      <c r="A5169">
        <v>458</v>
      </c>
      <c r="B5169" t="s">
        <v>79</v>
      </c>
      <c r="C5169" t="s">
        <v>104</v>
      </c>
      <c r="D5169">
        <v>1</v>
      </c>
      <c r="E5169">
        <v>5</v>
      </c>
      <c r="F5169">
        <f>D5169-E5169</f>
        <v>-4</v>
      </c>
    </row>
    <row r="5170" spans="1:6">
      <c r="A5170">
        <v>458</v>
      </c>
      <c r="B5170" t="s">
        <v>79</v>
      </c>
      <c r="C5170" t="s">
        <v>104</v>
      </c>
      <c r="D5170">
        <v>10</v>
      </c>
      <c r="E5170">
        <v>6</v>
      </c>
      <c r="F5170">
        <f>D5170-E5170</f>
        <v>4</v>
      </c>
    </row>
    <row r="5171" spans="1:6">
      <c r="A5171">
        <v>458</v>
      </c>
      <c r="B5171" t="s">
        <v>79</v>
      </c>
      <c r="C5171" t="s">
        <v>104</v>
      </c>
      <c r="D5171">
        <v>4</v>
      </c>
      <c r="E5171">
        <v>6</v>
      </c>
      <c r="F5171">
        <f>D5171-E5171</f>
        <v>-2</v>
      </c>
    </row>
    <row r="5172" spans="1:6">
      <c r="A5172">
        <v>458</v>
      </c>
      <c r="B5172" t="s">
        <v>79</v>
      </c>
      <c r="C5172" t="s">
        <v>104</v>
      </c>
      <c r="D5172">
        <v>4</v>
      </c>
      <c r="E5172">
        <v>10</v>
      </c>
      <c r="F5172">
        <f>D5172-E5172</f>
        <v>-6</v>
      </c>
    </row>
    <row r="5173" spans="1:6">
      <c r="A5173">
        <v>458</v>
      </c>
      <c r="B5173" t="s">
        <v>79</v>
      </c>
      <c r="C5173" t="s">
        <v>104</v>
      </c>
      <c r="D5173">
        <v>3</v>
      </c>
      <c r="E5173">
        <v>0</v>
      </c>
      <c r="F5173">
        <f>D5173-E5173</f>
        <v>3</v>
      </c>
    </row>
    <row r="5174" spans="1:6">
      <c r="A5174">
        <v>458</v>
      </c>
      <c r="B5174" t="s">
        <v>79</v>
      </c>
      <c r="C5174" t="s">
        <v>104</v>
      </c>
      <c r="D5174">
        <v>11</v>
      </c>
      <c r="E5174">
        <v>2</v>
      </c>
      <c r="F5174">
        <f>D5174-E5174</f>
        <v>9</v>
      </c>
    </row>
    <row r="5175" spans="1:6">
      <c r="A5175">
        <v>458</v>
      </c>
      <c r="B5175" t="s">
        <v>79</v>
      </c>
      <c r="C5175" t="s">
        <v>104</v>
      </c>
      <c r="D5175">
        <v>5</v>
      </c>
      <c r="E5175">
        <v>6</v>
      </c>
      <c r="F5175">
        <f>D5175-E5175</f>
        <v>-1</v>
      </c>
    </row>
    <row r="5176" spans="1:6">
      <c r="A5176">
        <v>458</v>
      </c>
      <c r="B5176" t="s">
        <v>79</v>
      </c>
      <c r="C5176" t="s">
        <v>104</v>
      </c>
      <c r="D5176">
        <v>6</v>
      </c>
      <c r="E5176">
        <v>2</v>
      </c>
      <c r="F5176">
        <f>D5176-E5176</f>
        <v>4</v>
      </c>
    </row>
    <row r="5177" spans="1:6">
      <c r="A5177">
        <v>459</v>
      </c>
      <c r="B5177" t="s">
        <v>79</v>
      </c>
      <c r="C5177" t="s">
        <v>116</v>
      </c>
      <c r="D5177">
        <v>5</v>
      </c>
      <c r="E5177">
        <v>4</v>
      </c>
      <c r="F5177">
        <f>D5177-E5177</f>
        <v>1</v>
      </c>
    </row>
    <row r="5178" spans="1:6">
      <c r="A5178">
        <v>459</v>
      </c>
      <c r="B5178" t="s">
        <v>79</v>
      </c>
      <c r="C5178" t="s">
        <v>116</v>
      </c>
      <c r="D5178">
        <v>1</v>
      </c>
      <c r="E5178">
        <v>2</v>
      </c>
      <c r="F5178">
        <f>D5178-E5178</f>
        <v>-1</v>
      </c>
    </row>
    <row r="5179" spans="1:6">
      <c r="A5179">
        <v>459</v>
      </c>
      <c r="B5179" t="s">
        <v>79</v>
      </c>
      <c r="C5179" t="s">
        <v>116</v>
      </c>
      <c r="D5179">
        <v>0</v>
      </c>
      <c r="E5179">
        <v>4</v>
      </c>
      <c r="F5179">
        <f>D5179-E5179</f>
        <v>-4</v>
      </c>
    </row>
    <row r="5180" spans="1:6">
      <c r="A5180">
        <v>459</v>
      </c>
      <c r="B5180" t="s">
        <v>79</v>
      </c>
      <c r="C5180" t="s">
        <v>116</v>
      </c>
      <c r="D5180">
        <v>1</v>
      </c>
      <c r="E5180">
        <v>1</v>
      </c>
      <c r="F5180">
        <f>D5180-E5180</f>
        <v>0</v>
      </c>
    </row>
    <row r="5181" spans="1:6">
      <c r="A5181">
        <v>459</v>
      </c>
      <c r="B5181" t="s">
        <v>79</v>
      </c>
      <c r="C5181" t="s">
        <v>116</v>
      </c>
      <c r="D5181">
        <v>4</v>
      </c>
      <c r="E5181">
        <v>1</v>
      </c>
      <c r="F5181">
        <f>D5181-E5181</f>
        <v>3</v>
      </c>
    </row>
    <row r="5182" spans="1:6">
      <c r="A5182">
        <v>459</v>
      </c>
      <c r="B5182" t="s">
        <v>79</v>
      </c>
      <c r="C5182" t="s">
        <v>116</v>
      </c>
      <c r="D5182">
        <v>7</v>
      </c>
      <c r="E5182">
        <v>5</v>
      </c>
      <c r="F5182">
        <f>D5182-E5182</f>
        <v>2</v>
      </c>
    </row>
    <row r="5183" spans="1:6">
      <c r="A5183">
        <v>459</v>
      </c>
      <c r="B5183" t="s">
        <v>79</v>
      </c>
      <c r="C5183" t="s">
        <v>116</v>
      </c>
      <c r="D5183">
        <v>0</v>
      </c>
      <c r="E5183">
        <v>2</v>
      </c>
      <c r="F5183">
        <f>D5183-E5183</f>
        <v>-2</v>
      </c>
    </row>
    <row r="5184" spans="1:6">
      <c r="A5184">
        <v>459</v>
      </c>
      <c r="B5184" t="s">
        <v>79</v>
      </c>
      <c r="C5184" t="s">
        <v>116</v>
      </c>
      <c r="D5184">
        <v>3</v>
      </c>
      <c r="E5184">
        <v>3</v>
      </c>
      <c r="F5184">
        <f>D5184-E5184</f>
        <v>0</v>
      </c>
    </row>
    <row r="5185" spans="1:6">
      <c r="A5185">
        <v>459</v>
      </c>
      <c r="B5185" t="s">
        <v>79</v>
      </c>
      <c r="C5185" t="s">
        <v>116</v>
      </c>
      <c r="D5185">
        <v>3</v>
      </c>
      <c r="E5185">
        <v>2</v>
      </c>
      <c r="F5185">
        <f>D5185-E5185</f>
        <v>1</v>
      </c>
    </row>
    <row r="5186" spans="1:6">
      <c r="A5186">
        <v>459</v>
      </c>
      <c r="B5186" t="s">
        <v>79</v>
      </c>
      <c r="C5186" t="s">
        <v>116</v>
      </c>
      <c r="D5186">
        <v>2</v>
      </c>
      <c r="E5186">
        <v>4</v>
      </c>
      <c r="F5186">
        <f>D5186-E5186</f>
        <v>-2</v>
      </c>
    </row>
    <row r="5187" spans="1:6">
      <c r="A5187">
        <v>459</v>
      </c>
      <c r="B5187" t="s">
        <v>79</v>
      </c>
      <c r="C5187" t="s">
        <v>116</v>
      </c>
      <c r="D5187">
        <v>0</v>
      </c>
      <c r="E5187">
        <v>5</v>
      </c>
      <c r="F5187">
        <f>D5187-E5187</f>
        <v>-5</v>
      </c>
    </row>
    <row r="5188" spans="1:6">
      <c r="A5188">
        <v>459</v>
      </c>
      <c r="B5188" t="s">
        <v>79</v>
      </c>
      <c r="C5188" t="s">
        <v>116</v>
      </c>
      <c r="D5188">
        <v>5</v>
      </c>
      <c r="E5188">
        <v>6</v>
      </c>
      <c r="F5188">
        <f>D5188-E5188</f>
        <v>-1</v>
      </c>
    </row>
    <row r="5189" spans="1:6">
      <c r="A5189">
        <v>459</v>
      </c>
      <c r="B5189" t="s">
        <v>79</v>
      </c>
      <c r="C5189" t="s">
        <v>116</v>
      </c>
      <c r="D5189">
        <v>8</v>
      </c>
      <c r="E5189">
        <v>3</v>
      </c>
      <c r="F5189">
        <f>D5189-E5189</f>
        <v>5</v>
      </c>
    </row>
    <row r="5190" spans="1:6">
      <c r="A5190">
        <v>459</v>
      </c>
      <c r="B5190" t="s">
        <v>79</v>
      </c>
      <c r="C5190" t="s">
        <v>116</v>
      </c>
      <c r="D5190">
        <v>2</v>
      </c>
      <c r="E5190">
        <v>5</v>
      </c>
      <c r="F5190">
        <f>D5190-E5190</f>
        <v>-3</v>
      </c>
    </row>
    <row r="5191" spans="1:6">
      <c r="A5191">
        <v>460</v>
      </c>
      <c r="B5191" t="s">
        <v>79</v>
      </c>
      <c r="C5191" t="s">
        <v>129</v>
      </c>
      <c r="D5191">
        <v>3</v>
      </c>
      <c r="E5191">
        <v>3</v>
      </c>
      <c r="F5191">
        <f>D5191-E5191</f>
        <v>0</v>
      </c>
    </row>
    <row r="5192" spans="1:6">
      <c r="A5192">
        <v>460</v>
      </c>
      <c r="B5192" t="s">
        <v>79</v>
      </c>
      <c r="C5192" t="s">
        <v>129</v>
      </c>
      <c r="D5192">
        <v>6</v>
      </c>
      <c r="E5192">
        <v>12</v>
      </c>
      <c r="F5192">
        <f>D5192-E5192</f>
        <v>-6</v>
      </c>
    </row>
    <row r="5193" spans="1:6">
      <c r="A5193">
        <v>460</v>
      </c>
      <c r="B5193" t="s">
        <v>79</v>
      </c>
      <c r="C5193" t="s">
        <v>129</v>
      </c>
      <c r="D5193">
        <v>1</v>
      </c>
      <c r="E5193">
        <v>1</v>
      </c>
      <c r="F5193">
        <f>D5193-E5193</f>
        <v>0</v>
      </c>
    </row>
    <row r="5194" spans="1:6">
      <c r="A5194">
        <v>460</v>
      </c>
      <c r="B5194" t="s">
        <v>79</v>
      </c>
      <c r="C5194" t="s">
        <v>129</v>
      </c>
      <c r="D5194">
        <v>10</v>
      </c>
      <c r="E5194">
        <v>11</v>
      </c>
      <c r="F5194">
        <f>D5194-E5194</f>
        <v>-1</v>
      </c>
    </row>
    <row r="5195" spans="1:6">
      <c r="A5195">
        <v>460</v>
      </c>
      <c r="B5195" t="s">
        <v>79</v>
      </c>
      <c r="C5195" t="s">
        <v>129</v>
      </c>
      <c r="D5195">
        <v>7</v>
      </c>
      <c r="E5195">
        <v>3</v>
      </c>
      <c r="F5195">
        <f>D5195-E5195</f>
        <v>4</v>
      </c>
    </row>
    <row r="5196" spans="1:6">
      <c r="A5196">
        <v>460</v>
      </c>
      <c r="B5196" t="s">
        <v>79</v>
      </c>
      <c r="C5196" t="s">
        <v>129</v>
      </c>
      <c r="D5196">
        <v>6</v>
      </c>
      <c r="E5196">
        <v>5</v>
      </c>
      <c r="F5196">
        <f>D5196-E5196</f>
        <v>1</v>
      </c>
    </row>
    <row r="5197" spans="1:6">
      <c r="A5197">
        <v>460</v>
      </c>
      <c r="B5197" t="s">
        <v>79</v>
      </c>
      <c r="C5197" t="s">
        <v>129</v>
      </c>
      <c r="D5197">
        <v>2</v>
      </c>
      <c r="E5197">
        <v>3</v>
      </c>
      <c r="F5197">
        <f>D5197-E5197</f>
        <v>-1</v>
      </c>
    </row>
    <row r="5198" spans="1:6">
      <c r="A5198">
        <v>460</v>
      </c>
      <c r="B5198" t="s">
        <v>79</v>
      </c>
      <c r="C5198" t="s">
        <v>129</v>
      </c>
      <c r="D5198">
        <v>2</v>
      </c>
      <c r="E5198">
        <v>7</v>
      </c>
      <c r="F5198">
        <f>D5198-E5198</f>
        <v>-5</v>
      </c>
    </row>
    <row r="5199" spans="1:6">
      <c r="A5199">
        <v>460</v>
      </c>
      <c r="B5199" t="s">
        <v>79</v>
      </c>
      <c r="C5199" t="s">
        <v>129</v>
      </c>
      <c r="D5199">
        <v>4</v>
      </c>
      <c r="E5199">
        <v>3</v>
      </c>
      <c r="F5199">
        <f>D5199-E5199</f>
        <v>1</v>
      </c>
    </row>
    <row r="5200" spans="1:6">
      <c r="A5200">
        <v>460</v>
      </c>
      <c r="B5200" t="s">
        <v>79</v>
      </c>
      <c r="C5200" t="s">
        <v>129</v>
      </c>
      <c r="D5200">
        <v>3</v>
      </c>
      <c r="E5200">
        <v>13</v>
      </c>
      <c r="F5200">
        <f>D5200-E5200</f>
        <v>-10</v>
      </c>
    </row>
    <row r="5201" spans="1:6">
      <c r="A5201">
        <v>461</v>
      </c>
      <c r="B5201" t="s">
        <v>79</v>
      </c>
      <c r="C5201" t="s">
        <v>142</v>
      </c>
      <c r="D5201">
        <v>13</v>
      </c>
      <c r="E5201">
        <v>1</v>
      </c>
      <c r="F5201">
        <f>D5201-E5201</f>
        <v>12</v>
      </c>
    </row>
    <row r="5202" spans="1:6">
      <c r="A5202">
        <v>461</v>
      </c>
      <c r="B5202" t="s">
        <v>79</v>
      </c>
      <c r="C5202" t="s">
        <v>142</v>
      </c>
      <c r="D5202">
        <v>9</v>
      </c>
      <c r="E5202">
        <v>8</v>
      </c>
      <c r="F5202">
        <f>D5202-E5202</f>
        <v>1</v>
      </c>
    </row>
    <row r="5203" spans="1:6">
      <c r="A5203">
        <v>461</v>
      </c>
      <c r="B5203" t="s">
        <v>79</v>
      </c>
      <c r="C5203" t="s">
        <v>142</v>
      </c>
      <c r="D5203">
        <v>2</v>
      </c>
      <c r="E5203">
        <v>2</v>
      </c>
      <c r="F5203">
        <f>D5203-E5203</f>
        <v>0</v>
      </c>
    </row>
    <row r="5204" spans="1:6">
      <c r="A5204">
        <v>461</v>
      </c>
      <c r="B5204" t="s">
        <v>79</v>
      </c>
      <c r="C5204" t="s">
        <v>142</v>
      </c>
      <c r="D5204">
        <v>1</v>
      </c>
      <c r="E5204">
        <v>0</v>
      </c>
      <c r="F5204">
        <f>D5204-E5204</f>
        <v>1</v>
      </c>
    </row>
    <row r="5205" spans="1:6">
      <c r="A5205">
        <v>461</v>
      </c>
      <c r="B5205" t="s">
        <v>79</v>
      </c>
      <c r="C5205" t="s">
        <v>142</v>
      </c>
      <c r="D5205">
        <v>7</v>
      </c>
      <c r="E5205">
        <v>3</v>
      </c>
      <c r="F5205">
        <f>D5205-E5205</f>
        <v>4</v>
      </c>
    </row>
    <row r="5206" spans="1:6">
      <c r="A5206">
        <v>461</v>
      </c>
      <c r="B5206" t="s">
        <v>79</v>
      </c>
      <c r="C5206" t="s">
        <v>142</v>
      </c>
      <c r="D5206">
        <v>3</v>
      </c>
      <c r="E5206">
        <v>1</v>
      </c>
      <c r="F5206">
        <f>D5206-E5206</f>
        <v>2</v>
      </c>
    </row>
    <row r="5207" spans="1:6">
      <c r="A5207">
        <v>461</v>
      </c>
      <c r="B5207" t="s">
        <v>79</v>
      </c>
      <c r="C5207" t="s">
        <v>142</v>
      </c>
      <c r="D5207">
        <v>8</v>
      </c>
      <c r="E5207">
        <v>9</v>
      </c>
      <c r="F5207">
        <f>D5207-E5207</f>
        <v>-1</v>
      </c>
    </row>
    <row r="5208" spans="1:6">
      <c r="A5208">
        <v>461</v>
      </c>
      <c r="B5208" t="s">
        <v>79</v>
      </c>
      <c r="C5208" t="s">
        <v>142</v>
      </c>
      <c r="D5208">
        <v>4</v>
      </c>
      <c r="E5208">
        <v>16</v>
      </c>
      <c r="F5208">
        <f>D5208-E5208</f>
        <v>-12</v>
      </c>
    </row>
    <row r="5209" spans="1:6">
      <c r="A5209">
        <v>462</v>
      </c>
      <c r="B5209" t="s">
        <v>79</v>
      </c>
      <c r="C5209" t="s">
        <v>154</v>
      </c>
      <c r="D5209">
        <v>5</v>
      </c>
      <c r="E5209">
        <v>3</v>
      </c>
      <c r="F5209">
        <f>D5209-E5209</f>
        <v>2</v>
      </c>
    </row>
    <row r="5210" spans="1:6">
      <c r="A5210">
        <v>462</v>
      </c>
      <c r="B5210" t="s">
        <v>79</v>
      </c>
      <c r="C5210" t="s">
        <v>154</v>
      </c>
      <c r="D5210">
        <v>7</v>
      </c>
      <c r="E5210">
        <v>4</v>
      </c>
      <c r="F5210">
        <f>D5210-E5210</f>
        <v>3</v>
      </c>
    </row>
    <row r="5211" spans="1:6">
      <c r="A5211">
        <v>462</v>
      </c>
      <c r="B5211" t="s">
        <v>79</v>
      </c>
      <c r="C5211" t="s">
        <v>154</v>
      </c>
      <c r="D5211">
        <v>11</v>
      </c>
      <c r="E5211">
        <v>4</v>
      </c>
      <c r="F5211">
        <f>D5211-E5211</f>
        <v>7</v>
      </c>
    </row>
    <row r="5212" spans="1:6">
      <c r="A5212">
        <v>462</v>
      </c>
      <c r="B5212" t="s">
        <v>79</v>
      </c>
      <c r="C5212" t="s">
        <v>154</v>
      </c>
      <c r="D5212">
        <v>4</v>
      </c>
      <c r="E5212">
        <v>4</v>
      </c>
      <c r="F5212">
        <f>D5212-E5212</f>
        <v>0</v>
      </c>
    </row>
    <row r="5213" spans="1:6">
      <c r="A5213">
        <v>462</v>
      </c>
      <c r="B5213" t="s">
        <v>79</v>
      </c>
      <c r="C5213" t="s">
        <v>154</v>
      </c>
      <c r="D5213">
        <v>9</v>
      </c>
      <c r="E5213">
        <v>2</v>
      </c>
      <c r="F5213">
        <f>D5213-E5213</f>
        <v>7</v>
      </c>
    </row>
    <row r="5214" spans="1:6">
      <c r="A5214">
        <v>462</v>
      </c>
      <c r="B5214" t="s">
        <v>79</v>
      </c>
      <c r="C5214" t="s">
        <v>154</v>
      </c>
      <c r="D5214">
        <v>6</v>
      </c>
      <c r="E5214">
        <v>0</v>
      </c>
      <c r="F5214">
        <f>D5214-E5214</f>
        <v>6</v>
      </c>
    </row>
    <row r="5215" spans="1:6">
      <c r="A5215">
        <v>462</v>
      </c>
      <c r="B5215" t="s">
        <v>79</v>
      </c>
      <c r="C5215" t="s">
        <v>154</v>
      </c>
      <c r="D5215">
        <v>6</v>
      </c>
      <c r="E5215">
        <v>3</v>
      </c>
      <c r="F5215">
        <f>D5215-E5215</f>
        <v>3</v>
      </c>
    </row>
    <row r="5216" spans="1:6">
      <c r="A5216">
        <v>462</v>
      </c>
      <c r="B5216" t="s">
        <v>79</v>
      </c>
      <c r="C5216" t="s">
        <v>154</v>
      </c>
      <c r="D5216">
        <v>10</v>
      </c>
      <c r="E5216">
        <v>9</v>
      </c>
      <c r="F5216">
        <f>D5216-E5216</f>
        <v>1</v>
      </c>
    </row>
    <row r="5217" spans="1:6">
      <c r="A5217">
        <v>462</v>
      </c>
      <c r="B5217" t="s">
        <v>79</v>
      </c>
      <c r="C5217" t="s">
        <v>154</v>
      </c>
      <c r="D5217">
        <v>4</v>
      </c>
      <c r="E5217">
        <v>10</v>
      </c>
      <c r="F5217">
        <f>D5217-E5217</f>
        <v>-6</v>
      </c>
    </row>
    <row r="5218" spans="1:6">
      <c r="A5218">
        <v>462</v>
      </c>
      <c r="B5218" t="s">
        <v>79</v>
      </c>
      <c r="C5218" t="s">
        <v>154</v>
      </c>
      <c r="D5218">
        <v>7</v>
      </c>
      <c r="E5218">
        <v>2</v>
      </c>
      <c r="F5218">
        <f>D5218-E5218</f>
        <v>5</v>
      </c>
    </row>
    <row r="5219" spans="1:6">
      <c r="A5219">
        <v>462</v>
      </c>
      <c r="B5219" t="s">
        <v>79</v>
      </c>
      <c r="C5219" t="s">
        <v>154</v>
      </c>
      <c r="D5219">
        <v>7</v>
      </c>
      <c r="E5219">
        <v>7</v>
      </c>
      <c r="F5219">
        <f>D5219-E5219</f>
        <v>0</v>
      </c>
    </row>
    <row r="5220" spans="1:6">
      <c r="A5220">
        <v>463</v>
      </c>
      <c r="B5220" t="s">
        <v>92</v>
      </c>
      <c r="C5220" t="s">
        <v>14</v>
      </c>
      <c r="D5220">
        <v>5</v>
      </c>
      <c r="E5220">
        <v>7</v>
      </c>
      <c r="F5220">
        <f>D5220-E5220</f>
        <v>-2</v>
      </c>
    </row>
    <row r="5221" spans="1:6">
      <c r="A5221">
        <v>463</v>
      </c>
      <c r="B5221" t="s">
        <v>92</v>
      </c>
      <c r="C5221" t="s">
        <v>14</v>
      </c>
      <c r="D5221">
        <v>1</v>
      </c>
      <c r="E5221">
        <v>14</v>
      </c>
      <c r="F5221">
        <f>D5221-E5221</f>
        <v>-13</v>
      </c>
    </row>
    <row r="5222" spans="1:6">
      <c r="A5222">
        <v>463</v>
      </c>
      <c r="B5222" t="s">
        <v>92</v>
      </c>
      <c r="C5222" t="s">
        <v>14</v>
      </c>
      <c r="D5222">
        <v>8</v>
      </c>
      <c r="E5222">
        <v>4</v>
      </c>
      <c r="F5222">
        <f>D5222-E5222</f>
        <v>4</v>
      </c>
    </row>
    <row r="5223" spans="1:6">
      <c r="A5223">
        <v>463</v>
      </c>
      <c r="B5223" t="s">
        <v>92</v>
      </c>
      <c r="C5223" t="s">
        <v>14</v>
      </c>
      <c r="D5223">
        <v>1</v>
      </c>
      <c r="E5223">
        <v>4</v>
      </c>
      <c r="F5223">
        <f>D5223-E5223</f>
        <v>-3</v>
      </c>
    </row>
    <row r="5224" spans="1:6">
      <c r="A5224">
        <v>463</v>
      </c>
      <c r="B5224" t="s">
        <v>92</v>
      </c>
      <c r="C5224" t="s">
        <v>14</v>
      </c>
      <c r="D5224">
        <v>4</v>
      </c>
      <c r="E5224">
        <v>2</v>
      </c>
      <c r="F5224">
        <f>D5224-E5224</f>
        <v>2</v>
      </c>
    </row>
    <row r="5225" spans="1:6">
      <c r="A5225">
        <v>463</v>
      </c>
      <c r="B5225" t="s">
        <v>92</v>
      </c>
      <c r="C5225" t="s">
        <v>14</v>
      </c>
      <c r="D5225">
        <v>0</v>
      </c>
      <c r="E5225">
        <v>1</v>
      </c>
      <c r="F5225">
        <f>D5225-E5225</f>
        <v>-1</v>
      </c>
    </row>
    <row r="5226" spans="1:6">
      <c r="A5226">
        <v>463</v>
      </c>
      <c r="B5226" t="s">
        <v>92</v>
      </c>
      <c r="C5226" t="s">
        <v>14</v>
      </c>
      <c r="D5226">
        <v>6</v>
      </c>
      <c r="E5226">
        <v>4</v>
      </c>
      <c r="F5226">
        <f>D5226-E5226</f>
        <v>2</v>
      </c>
    </row>
    <row r="5227" spans="1:6">
      <c r="A5227">
        <v>463</v>
      </c>
      <c r="B5227" t="s">
        <v>92</v>
      </c>
      <c r="C5227" t="s">
        <v>14</v>
      </c>
      <c r="D5227">
        <v>9</v>
      </c>
      <c r="E5227">
        <v>9</v>
      </c>
      <c r="F5227">
        <f>D5227-E5227</f>
        <v>0</v>
      </c>
    </row>
    <row r="5228" spans="1:6">
      <c r="A5228">
        <v>463</v>
      </c>
      <c r="B5228" t="s">
        <v>92</v>
      </c>
      <c r="C5228" t="s">
        <v>14</v>
      </c>
      <c r="D5228">
        <v>0</v>
      </c>
      <c r="E5228">
        <v>0</v>
      </c>
      <c r="F5228">
        <f>D5228-E5228</f>
        <v>0</v>
      </c>
    </row>
    <row r="5229" spans="1:6">
      <c r="A5229">
        <v>463</v>
      </c>
      <c r="B5229" t="s">
        <v>92</v>
      </c>
      <c r="C5229" t="s">
        <v>14</v>
      </c>
      <c r="D5229">
        <v>6</v>
      </c>
      <c r="E5229">
        <v>12</v>
      </c>
      <c r="F5229">
        <f>D5229-E5229</f>
        <v>-6</v>
      </c>
    </row>
    <row r="5230" spans="1:6">
      <c r="A5230">
        <v>463</v>
      </c>
      <c r="B5230" t="s">
        <v>92</v>
      </c>
      <c r="C5230" t="s">
        <v>14</v>
      </c>
      <c r="D5230">
        <v>0</v>
      </c>
      <c r="E5230">
        <v>2</v>
      </c>
      <c r="F5230">
        <f>D5230-E5230</f>
        <v>-2</v>
      </c>
    </row>
    <row r="5231" spans="1:6">
      <c r="A5231">
        <v>463</v>
      </c>
      <c r="B5231" t="s">
        <v>92</v>
      </c>
      <c r="C5231" t="s">
        <v>14</v>
      </c>
      <c r="D5231">
        <v>0</v>
      </c>
      <c r="E5231">
        <v>0</v>
      </c>
      <c r="F5231">
        <f>D5231-E5231</f>
        <v>0</v>
      </c>
    </row>
    <row r="5232" spans="1:6">
      <c r="A5232">
        <v>464</v>
      </c>
      <c r="B5232" t="s">
        <v>92</v>
      </c>
      <c r="C5232" t="s">
        <v>15</v>
      </c>
      <c r="D5232">
        <v>2</v>
      </c>
      <c r="E5232">
        <v>4</v>
      </c>
      <c r="F5232">
        <f>D5232-E5232</f>
        <v>-2</v>
      </c>
    </row>
    <row r="5233" spans="1:6">
      <c r="A5233">
        <v>464</v>
      </c>
      <c r="B5233" t="s">
        <v>92</v>
      </c>
      <c r="C5233" t="s">
        <v>15</v>
      </c>
      <c r="D5233">
        <v>2</v>
      </c>
      <c r="E5233">
        <v>3</v>
      </c>
      <c r="F5233">
        <f>D5233-E5233</f>
        <v>-1</v>
      </c>
    </row>
    <row r="5234" spans="1:6">
      <c r="A5234">
        <v>464</v>
      </c>
      <c r="B5234" t="s">
        <v>92</v>
      </c>
      <c r="C5234" t="s">
        <v>15</v>
      </c>
      <c r="D5234">
        <v>6</v>
      </c>
      <c r="E5234">
        <v>2</v>
      </c>
      <c r="F5234">
        <f>D5234-E5234</f>
        <v>4</v>
      </c>
    </row>
    <row r="5235" spans="1:6">
      <c r="A5235">
        <v>464</v>
      </c>
      <c r="B5235" t="s">
        <v>92</v>
      </c>
      <c r="C5235" t="s">
        <v>15</v>
      </c>
      <c r="D5235">
        <v>5</v>
      </c>
      <c r="E5235">
        <v>8</v>
      </c>
      <c r="F5235">
        <f>D5235-E5235</f>
        <v>-3</v>
      </c>
    </row>
    <row r="5236" spans="1:6">
      <c r="A5236">
        <v>464</v>
      </c>
      <c r="B5236" t="s">
        <v>92</v>
      </c>
      <c r="C5236" t="s">
        <v>15</v>
      </c>
      <c r="D5236">
        <v>2</v>
      </c>
      <c r="E5236">
        <v>4</v>
      </c>
      <c r="F5236">
        <f>D5236-E5236</f>
        <v>-2</v>
      </c>
    </row>
    <row r="5237" spans="1:6">
      <c r="A5237">
        <v>464</v>
      </c>
      <c r="B5237" t="s">
        <v>92</v>
      </c>
      <c r="C5237" t="s">
        <v>15</v>
      </c>
      <c r="D5237">
        <v>6</v>
      </c>
      <c r="E5237">
        <v>6</v>
      </c>
      <c r="F5237">
        <f>D5237-E5237</f>
        <v>0</v>
      </c>
    </row>
    <row r="5238" spans="1:6">
      <c r="A5238">
        <v>464</v>
      </c>
      <c r="B5238" t="s">
        <v>92</v>
      </c>
      <c r="C5238" t="s">
        <v>15</v>
      </c>
      <c r="D5238">
        <v>1</v>
      </c>
      <c r="E5238">
        <v>0</v>
      </c>
      <c r="F5238">
        <f>D5238-E5238</f>
        <v>1</v>
      </c>
    </row>
    <row r="5239" spans="1:6">
      <c r="A5239">
        <v>464</v>
      </c>
      <c r="B5239" t="s">
        <v>92</v>
      </c>
      <c r="C5239" t="s">
        <v>15</v>
      </c>
      <c r="D5239">
        <v>2</v>
      </c>
      <c r="E5239">
        <v>6</v>
      </c>
      <c r="F5239">
        <f>D5239-E5239</f>
        <v>-4</v>
      </c>
    </row>
    <row r="5240" spans="1:6">
      <c r="A5240">
        <v>464</v>
      </c>
      <c r="B5240" t="s">
        <v>92</v>
      </c>
      <c r="C5240" t="s">
        <v>15</v>
      </c>
      <c r="D5240">
        <v>5</v>
      </c>
      <c r="E5240">
        <v>13</v>
      </c>
      <c r="F5240">
        <f>D5240-E5240</f>
        <v>-8</v>
      </c>
    </row>
    <row r="5241" spans="1:6">
      <c r="A5241">
        <v>464</v>
      </c>
      <c r="B5241" t="s">
        <v>92</v>
      </c>
      <c r="C5241" t="s">
        <v>15</v>
      </c>
      <c r="D5241">
        <v>3</v>
      </c>
      <c r="E5241">
        <v>3</v>
      </c>
      <c r="F5241">
        <f>D5241-E5241</f>
        <v>0</v>
      </c>
    </row>
    <row r="5242" spans="1:6">
      <c r="A5242">
        <v>464</v>
      </c>
      <c r="B5242" t="s">
        <v>92</v>
      </c>
      <c r="C5242" t="s">
        <v>15</v>
      </c>
      <c r="D5242">
        <v>3</v>
      </c>
      <c r="E5242">
        <v>8</v>
      </c>
      <c r="F5242">
        <f>D5242-E5242</f>
        <v>-5</v>
      </c>
    </row>
    <row r="5243" spans="1:6">
      <c r="A5243">
        <v>465</v>
      </c>
      <c r="B5243" t="s">
        <v>92</v>
      </c>
      <c r="C5243" t="s">
        <v>40</v>
      </c>
      <c r="D5243">
        <v>1</v>
      </c>
      <c r="E5243">
        <v>1</v>
      </c>
      <c r="F5243">
        <f>D5243-E5243</f>
        <v>0</v>
      </c>
    </row>
    <row r="5244" spans="1:6">
      <c r="A5244">
        <v>465</v>
      </c>
      <c r="B5244" t="s">
        <v>92</v>
      </c>
      <c r="C5244" t="s">
        <v>40</v>
      </c>
      <c r="D5244">
        <v>7</v>
      </c>
      <c r="E5244">
        <v>9</v>
      </c>
      <c r="F5244">
        <f>D5244-E5244</f>
        <v>-2</v>
      </c>
    </row>
    <row r="5245" spans="1:6">
      <c r="A5245">
        <v>465</v>
      </c>
      <c r="B5245" t="s">
        <v>92</v>
      </c>
      <c r="C5245" t="s">
        <v>40</v>
      </c>
      <c r="D5245">
        <v>15</v>
      </c>
      <c r="E5245">
        <v>12</v>
      </c>
      <c r="F5245">
        <f>D5245-E5245</f>
        <v>3</v>
      </c>
    </row>
    <row r="5246" spans="1:6">
      <c r="A5246">
        <v>465</v>
      </c>
      <c r="B5246" t="s">
        <v>92</v>
      </c>
      <c r="C5246" t="s">
        <v>40</v>
      </c>
      <c r="D5246">
        <v>0</v>
      </c>
      <c r="E5246">
        <v>1</v>
      </c>
      <c r="F5246">
        <f>D5246-E5246</f>
        <v>-1</v>
      </c>
    </row>
    <row r="5247" spans="1:6">
      <c r="A5247">
        <v>465</v>
      </c>
      <c r="B5247" t="s">
        <v>92</v>
      </c>
      <c r="C5247" t="s">
        <v>40</v>
      </c>
      <c r="D5247">
        <v>7</v>
      </c>
      <c r="E5247">
        <v>11</v>
      </c>
      <c r="F5247">
        <f>D5247-E5247</f>
        <v>-4</v>
      </c>
    </row>
    <row r="5248" spans="1:6">
      <c r="A5248">
        <v>465</v>
      </c>
      <c r="B5248" t="s">
        <v>92</v>
      </c>
      <c r="C5248" t="s">
        <v>40</v>
      </c>
      <c r="D5248">
        <v>14</v>
      </c>
      <c r="E5248">
        <v>14</v>
      </c>
      <c r="F5248">
        <f>D5248-E5248</f>
        <v>0</v>
      </c>
    </row>
    <row r="5249" spans="1:6">
      <c r="A5249">
        <v>465</v>
      </c>
      <c r="B5249" t="s">
        <v>92</v>
      </c>
      <c r="C5249" t="s">
        <v>40</v>
      </c>
      <c r="D5249">
        <v>4</v>
      </c>
      <c r="E5249">
        <v>10</v>
      </c>
      <c r="F5249">
        <f>D5249-E5249</f>
        <v>-6</v>
      </c>
    </row>
    <row r="5250" spans="1:6">
      <c r="A5250">
        <v>465</v>
      </c>
      <c r="B5250" t="s">
        <v>92</v>
      </c>
      <c r="C5250" t="s">
        <v>40</v>
      </c>
      <c r="D5250">
        <v>2</v>
      </c>
      <c r="E5250">
        <v>5</v>
      </c>
      <c r="F5250">
        <f>D5250-E5250</f>
        <v>-3</v>
      </c>
    </row>
    <row r="5251" spans="1:6">
      <c r="A5251">
        <v>466</v>
      </c>
      <c r="B5251" t="s">
        <v>92</v>
      </c>
      <c r="C5251" t="s">
        <v>53</v>
      </c>
      <c r="D5251">
        <v>8</v>
      </c>
      <c r="E5251">
        <v>9</v>
      </c>
      <c r="F5251">
        <f>D5251-E5251</f>
        <v>-1</v>
      </c>
    </row>
    <row r="5252" spans="1:6">
      <c r="A5252">
        <v>466</v>
      </c>
      <c r="B5252" t="s">
        <v>92</v>
      </c>
      <c r="C5252" t="s">
        <v>53</v>
      </c>
      <c r="D5252">
        <v>8</v>
      </c>
      <c r="E5252">
        <v>8</v>
      </c>
      <c r="F5252">
        <f>D5252-E5252</f>
        <v>0</v>
      </c>
    </row>
    <row r="5253" spans="1:6">
      <c r="A5253">
        <v>466</v>
      </c>
      <c r="B5253" t="s">
        <v>92</v>
      </c>
      <c r="C5253" t="s">
        <v>53</v>
      </c>
      <c r="D5253">
        <v>3</v>
      </c>
      <c r="E5253">
        <v>6</v>
      </c>
      <c r="F5253">
        <f>D5253-E5253</f>
        <v>-3</v>
      </c>
    </row>
    <row r="5254" spans="1:6">
      <c r="A5254">
        <v>466</v>
      </c>
      <c r="B5254" t="s">
        <v>92</v>
      </c>
      <c r="C5254" t="s">
        <v>53</v>
      </c>
      <c r="D5254">
        <v>2</v>
      </c>
      <c r="E5254">
        <v>1</v>
      </c>
      <c r="F5254">
        <f>D5254-E5254</f>
        <v>1</v>
      </c>
    </row>
    <row r="5255" spans="1:6">
      <c r="A5255">
        <v>466</v>
      </c>
      <c r="B5255" t="s">
        <v>92</v>
      </c>
      <c r="C5255" t="s">
        <v>53</v>
      </c>
      <c r="D5255">
        <v>4</v>
      </c>
      <c r="E5255">
        <v>7</v>
      </c>
      <c r="F5255">
        <f>D5255-E5255</f>
        <v>-3</v>
      </c>
    </row>
    <row r="5256" spans="1:6">
      <c r="A5256">
        <v>466</v>
      </c>
      <c r="B5256" t="s">
        <v>92</v>
      </c>
      <c r="C5256" t="s">
        <v>53</v>
      </c>
      <c r="D5256">
        <v>6</v>
      </c>
      <c r="E5256">
        <v>5</v>
      </c>
      <c r="F5256">
        <f>D5256-E5256</f>
        <v>1</v>
      </c>
    </row>
    <row r="5257" spans="1:6">
      <c r="A5257">
        <v>466</v>
      </c>
      <c r="B5257" t="s">
        <v>92</v>
      </c>
      <c r="C5257" t="s">
        <v>53</v>
      </c>
      <c r="D5257">
        <v>2</v>
      </c>
      <c r="E5257">
        <v>6</v>
      </c>
      <c r="F5257">
        <f>D5257-E5257</f>
        <v>-4</v>
      </c>
    </row>
    <row r="5258" spans="1:6">
      <c r="A5258">
        <v>466</v>
      </c>
      <c r="B5258" t="s">
        <v>92</v>
      </c>
      <c r="C5258" t="s">
        <v>53</v>
      </c>
      <c r="D5258">
        <v>7</v>
      </c>
      <c r="E5258">
        <v>9</v>
      </c>
      <c r="F5258">
        <f>D5258-E5258</f>
        <v>-2</v>
      </c>
    </row>
    <row r="5259" spans="1:6">
      <c r="A5259">
        <v>466</v>
      </c>
      <c r="B5259" t="s">
        <v>92</v>
      </c>
      <c r="C5259" t="s">
        <v>53</v>
      </c>
      <c r="D5259">
        <v>2</v>
      </c>
      <c r="E5259">
        <v>3</v>
      </c>
      <c r="F5259">
        <f>D5259-E5259</f>
        <v>-1</v>
      </c>
    </row>
    <row r="5260" spans="1:6">
      <c r="A5260">
        <v>466</v>
      </c>
      <c r="B5260" t="s">
        <v>92</v>
      </c>
      <c r="C5260" t="s">
        <v>53</v>
      </c>
      <c r="D5260">
        <v>1</v>
      </c>
      <c r="E5260">
        <v>5</v>
      </c>
      <c r="F5260">
        <f>D5260-E5260</f>
        <v>-4</v>
      </c>
    </row>
    <row r="5261" spans="1:6">
      <c r="A5261">
        <v>466</v>
      </c>
      <c r="B5261" t="s">
        <v>92</v>
      </c>
      <c r="C5261" t="s">
        <v>53</v>
      </c>
      <c r="D5261">
        <v>1</v>
      </c>
      <c r="E5261">
        <v>1</v>
      </c>
      <c r="F5261">
        <f>D5261-E5261</f>
        <v>0</v>
      </c>
    </row>
    <row r="5262" spans="1:6">
      <c r="A5262">
        <v>467</v>
      </c>
      <c r="B5262" t="s">
        <v>92</v>
      </c>
      <c r="C5262" t="s">
        <v>66</v>
      </c>
      <c r="D5262">
        <v>3</v>
      </c>
      <c r="E5262">
        <v>10</v>
      </c>
      <c r="F5262">
        <f>D5262-E5262</f>
        <v>-7</v>
      </c>
    </row>
    <row r="5263" spans="1:6">
      <c r="A5263">
        <v>467</v>
      </c>
      <c r="B5263" t="s">
        <v>92</v>
      </c>
      <c r="C5263" t="s">
        <v>66</v>
      </c>
      <c r="D5263">
        <v>5</v>
      </c>
      <c r="E5263">
        <v>3</v>
      </c>
      <c r="F5263">
        <f>D5263-E5263</f>
        <v>2</v>
      </c>
    </row>
    <row r="5264" spans="1:6">
      <c r="A5264">
        <v>467</v>
      </c>
      <c r="B5264" t="s">
        <v>92</v>
      </c>
      <c r="C5264" t="s">
        <v>66</v>
      </c>
      <c r="D5264">
        <v>4</v>
      </c>
      <c r="E5264">
        <v>1</v>
      </c>
      <c r="F5264">
        <f>D5264-E5264</f>
        <v>3</v>
      </c>
    </row>
    <row r="5265" spans="1:6">
      <c r="A5265">
        <v>467</v>
      </c>
      <c r="B5265" t="s">
        <v>92</v>
      </c>
      <c r="C5265" t="s">
        <v>66</v>
      </c>
      <c r="D5265">
        <v>6</v>
      </c>
      <c r="E5265">
        <v>2</v>
      </c>
      <c r="F5265">
        <f>D5265-E5265</f>
        <v>4</v>
      </c>
    </row>
    <row r="5266" spans="1:6">
      <c r="A5266">
        <v>467</v>
      </c>
      <c r="B5266" t="s">
        <v>92</v>
      </c>
      <c r="C5266" t="s">
        <v>66</v>
      </c>
      <c r="D5266">
        <v>2</v>
      </c>
      <c r="E5266">
        <v>1</v>
      </c>
      <c r="F5266">
        <f>D5266-E5266</f>
        <v>1</v>
      </c>
    </row>
    <row r="5267" spans="1:6">
      <c r="A5267">
        <v>467</v>
      </c>
      <c r="B5267" t="s">
        <v>92</v>
      </c>
      <c r="C5267" t="s">
        <v>66</v>
      </c>
      <c r="D5267">
        <v>3</v>
      </c>
      <c r="E5267">
        <v>7</v>
      </c>
      <c r="F5267">
        <f>D5267-E5267</f>
        <v>-4</v>
      </c>
    </row>
    <row r="5268" spans="1:6">
      <c r="A5268">
        <v>467</v>
      </c>
      <c r="B5268" t="s">
        <v>92</v>
      </c>
      <c r="C5268" t="s">
        <v>66</v>
      </c>
      <c r="D5268">
        <v>6</v>
      </c>
      <c r="E5268">
        <v>6</v>
      </c>
      <c r="F5268">
        <f>D5268-E5268</f>
        <v>0</v>
      </c>
    </row>
    <row r="5269" spans="1:6">
      <c r="A5269">
        <v>467</v>
      </c>
      <c r="B5269" t="s">
        <v>92</v>
      </c>
      <c r="C5269" t="s">
        <v>66</v>
      </c>
      <c r="D5269">
        <v>5</v>
      </c>
      <c r="E5269">
        <v>5</v>
      </c>
      <c r="F5269">
        <f>D5269-E5269</f>
        <v>0</v>
      </c>
    </row>
    <row r="5270" spans="1:6">
      <c r="A5270">
        <v>467</v>
      </c>
      <c r="B5270" t="s">
        <v>92</v>
      </c>
      <c r="C5270" t="s">
        <v>66</v>
      </c>
      <c r="D5270">
        <v>10</v>
      </c>
      <c r="E5270">
        <v>6</v>
      </c>
      <c r="F5270">
        <f>D5270-E5270</f>
        <v>4</v>
      </c>
    </row>
    <row r="5271" spans="1:6">
      <c r="A5271">
        <v>467</v>
      </c>
      <c r="B5271" t="s">
        <v>92</v>
      </c>
      <c r="C5271" t="s">
        <v>66</v>
      </c>
      <c r="D5271">
        <v>2</v>
      </c>
      <c r="E5271">
        <v>6</v>
      </c>
      <c r="F5271">
        <f>D5271-E5271</f>
        <v>-4</v>
      </c>
    </row>
    <row r="5272" spans="1:6">
      <c r="A5272">
        <v>467</v>
      </c>
      <c r="B5272" t="s">
        <v>92</v>
      </c>
      <c r="C5272" t="s">
        <v>66</v>
      </c>
      <c r="D5272">
        <v>7</v>
      </c>
      <c r="E5272">
        <v>8</v>
      </c>
      <c r="F5272">
        <f>D5272-E5272</f>
        <v>-1</v>
      </c>
    </row>
    <row r="5273" spans="1:6">
      <c r="A5273">
        <v>467</v>
      </c>
      <c r="B5273" t="s">
        <v>92</v>
      </c>
      <c r="C5273" t="s">
        <v>66</v>
      </c>
      <c r="D5273">
        <v>0</v>
      </c>
      <c r="E5273">
        <v>0</v>
      </c>
      <c r="F5273">
        <f>D5273-E5273</f>
        <v>0</v>
      </c>
    </row>
    <row r="5274" spans="1:6">
      <c r="A5274">
        <v>468</v>
      </c>
      <c r="B5274" t="s">
        <v>92</v>
      </c>
      <c r="C5274" t="s">
        <v>79</v>
      </c>
      <c r="D5274">
        <v>0</v>
      </c>
      <c r="E5274">
        <v>0</v>
      </c>
      <c r="F5274">
        <f>D5274-E5274</f>
        <v>0</v>
      </c>
    </row>
    <row r="5275" spans="1:6">
      <c r="A5275">
        <v>468</v>
      </c>
      <c r="B5275" t="s">
        <v>92</v>
      </c>
      <c r="C5275" t="s">
        <v>79</v>
      </c>
      <c r="D5275">
        <v>0</v>
      </c>
      <c r="E5275">
        <v>3</v>
      </c>
      <c r="F5275">
        <f>D5275-E5275</f>
        <v>-3</v>
      </c>
    </row>
    <row r="5276" spans="1:6">
      <c r="A5276">
        <v>468</v>
      </c>
      <c r="B5276" t="s">
        <v>92</v>
      </c>
      <c r="C5276" t="s">
        <v>79</v>
      </c>
      <c r="D5276">
        <v>5</v>
      </c>
      <c r="E5276">
        <v>10</v>
      </c>
      <c r="F5276">
        <f>D5276-E5276</f>
        <v>-5</v>
      </c>
    </row>
    <row r="5277" spans="1:6">
      <c r="A5277">
        <v>468</v>
      </c>
      <c r="B5277" t="s">
        <v>92</v>
      </c>
      <c r="C5277" t="s">
        <v>79</v>
      </c>
      <c r="D5277">
        <v>1</v>
      </c>
      <c r="E5277">
        <v>3</v>
      </c>
      <c r="F5277">
        <f>D5277-E5277</f>
        <v>-2</v>
      </c>
    </row>
    <row r="5278" spans="1:6">
      <c r="A5278">
        <v>468</v>
      </c>
      <c r="B5278" t="s">
        <v>92</v>
      </c>
      <c r="C5278" t="s">
        <v>79</v>
      </c>
      <c r="D5278">
        <v>2</v>
      </c>
      <c r="E5278">
        <v>3</v>
      </c>
      <c r="F5278">
        <f>D5278-E5278</f>
        <v>-1</v>
      </c>
    </row>
    <row r="5279" spans="1:6">
      <c r="A5279">
        <v>468</v>
      </c>
      <c r="B5279" t="s">
        <v>92</v>
      </c>
      <c r="C5279" t="s">
        <v>79</v>
      </c>
      <c r="D5279">
        <v>12</v>
      </c>
      <c r="E5279">
        <v>5</v>
      </c>
      <c r="F5279">
        <f>D5279-E5279</f>
        <v>7</v>
      </c>
    </row>
    <row r="5280" spans="1:6">
      <c r="A5280">
        <v>468</v>
      </c>
      <c r="B5280" t="s">
        <v>92</v>
      </c>
      <c r="C5280" t="s">
        <v>79</v>
      </c>
      <c r="D5280">
        <v>3</v>
      </c>
      <c r="E5280">
        <v>18</v>
      </c>
      <c r="F5280">
        <f>D5280-E5280</f>
        <v>-15</v>
      </c>
    </row>
    <row r="5281" spans="1:6">
      <c r="A5281">
        <v>468</v>
      </c>
      <c r="B5281" t="s">
        <v>92</v>
      </c>
      <c r="C5281" t="s">
        <v>79</v>
      </c>
      <c r="D5281">
        <v>3</v>
      </c>
      <c r="E5281">
        <v>0</v>
      </c>
      <c r="F5281">
        <f>D5281-E5281</f>
        <v>3</v>
      </c>
    </row>
    <row r="5282" spans="1:6">
      <c r="A5282">
        <v>468</v>
      </c>
      <c r="B5282" t="s">
        <v>92</v>
      </c>
      <c r="C5282" t="s">
        <v>79</v>
      </c>
      <c r="D5282">
        <v>2</v>
      </c>
      <c r="E5282">
        <v>7</v>
      </c>
      <c r="F5282">
        <f>D5282-E5282</f>
        <v>-5</v>
      </c>
    </row>
    <row r="5283" spans="1:6">
      <c r="A5283">
        <v>468</v>
      </c>
      <c r="B5283" t="s">
        <v>92</v>
      </c>
      <c r="C5283" t="s">
        <v>79</v>
      </c>
      <c r="D5283">
        <v>5</v>
      </c>
      <c r="E5283">
        <v>5</v>
      </c>
      <c r="F5283">
        <f>D5283-E5283</f>
        <v>0</v>
      </c>
    </row>
    <row r="5284" spans="1:6">
      <c r="A5284">
        <v>468</v>
      </c>
      <c r="B5284" t="s">
        <v>92</v>
      </c>
      <c r="C5284" t="s">
        <v>79</v>
      </c>
      <c r="D5284">
        <v>6</v>
      </c>
      <c r="E5284">
        <v>4</v>
      </c>
      <c r="F5284">
        <f>D5284-E5284</f>
        <v>2</v>
      </c>
    </row>
    <row r="5285" spans="1:6">
      <c r="A5285">
        <v>468</v>
      </c>
      <c r="B5285" t="s">
        <v>92</v>
      </c>
      <c r="C5285" t="s">
        <v>79</v>
      </c>
      <c r="D5285">
        <v>2</v>
      </c>
      <c r="E5285">
        <v>8</v>
      </c>
      <c r="F5285">
        <f>D5285-E5285</f>
        <v>-6</v>
      </c>
    </row>
    <row r="5286" spans="1:6">
      <c r="A5286">
        <v>468</v>
      </c>
      <c r="B5286" t="s">
        <v>92</v>
      </c>
      <c r="C5286" t="s">
        <v>79</v>
      </c>
      <c r="D5286">
        <v>1</v>
      </c>
      <c r="E5286">
        <v>0</v>
      </c>
      <c r="F5286">
        <f>D5286-E5286</f>
        <v>1</v>
      </c>
    </row>
    <row r="5287" spans="1:6">
      <c r="A5287">
        <v>469</v>
      </c>
      <c r="B5287" t="s">
        <v>92</v>
      </c>
      <c r="C5287" t="s">
        <v>104</v>
      </c>
      <c r="D5287">
        <v>1</v>
      </c>
      <c r="E5287">
        <v>1</v>
      </c>
      <c r="F5287">
        <f>D5287-E5287</f>
        <v>0</v>
      </c>
    </row>
    <row r="5288" spans="1:6">
      <c r="A5288">
        <v>469</v>
      </c>
      <c r="B5288" t="s">
        <v>92</v>
      </c>
      <c r="C5288" t="s">
        <v>104</v>
      </c>
      <c r="D5288">
        <v>7</v>
      </c>
      <c r="E5288">
        <v>4</v>
      </c>
      <c r="F5288">
        <f>D5288-E5288</f>
        <v>3</v>
      </c>
    </row>
    <row r="5289" spans="1:6">
      <c r="A5289">
        <v>469</v>
      </c>
      <c r="B5289" t="s">
        <v>92</v>
      </c>
      <c r="C5289" t="s">
        <v>104</v>
      </c>
      <c r="D5289">
        <v>2</v>
      </c>
      <c r="E5289">
        <v>2</v>
      </c>
      <c r="F5289">
        <f>D5289-E5289</f>
        <v>0</v>
      </c>
    </row>
    <row r="5290" spans="1:6">
      <c r="A5290">
        <v>469</v>
      </c>
      <c r="B5290" t="s">
        <v>92</v>
      </c>
      <c r="C5290" t="s">
        <v>104</v>
      </c>
      <c r="D5290">
        <v>2</v>
      </c>
      <c r="E5290">
        <v>7</v>
      </c>
      <c r="F5290">
        <f>D5290-E5290</f>
        <v>-5</v>
      </c>
    </row>
    <row r="5291" spans="1:6">
      <c r="A5291">
        <v>469</v>
      </c>
      <c r="B5291" t="s">
        <v>92</v>
      </c>
      <c r="C5291" t="s">
        <v>104</v>
      </c>
      <c r="D5291">
        <v>12</v>
      </c>
      <c r="E5291">
        <v>12</v>
      </c>
      <c r="F5291">
        <f>D5291-E5291</f>
        <v>0</v>
      </c>
    </row>
    <row r="5292" spans="1:6">
      <c r="A5292">
        <v>469</v>
      </c>
      <c r="B5292" t="s">
        <v>92</v>
      </c>
      <c r="C5292" t="s">
        <v>104</v>
      </c>
      <c r="D5292">
        <v>3</v>
      </c>
      <c r="E5292">
        <v>3</v>
      </c>
      <c r="F5292">
        <f>D5292-E5292</f>
        <v>0</v>
      </c>
    </row>
    <row r="5293" spans="1:6">
      <c r="A5293">
        <v>469</v>
      </c>
      <c r="B5293" t="s">
        <v>92</v>
      </c>
      <c r="C5293" t="s">
        <v>104</v>
      </c>
      <c r="D5293">
        <v>11</v>
      </c>
      <c r="E5293">
        <v>11</v>
      </c>
      <c r="F5293">
        <f>D5293-E5293</f>
        <v>0</v>
      </c>
    </row>
    <row r="5294" spans="1:6">
      <c r="A5294">
        <v>469</v>
      </c>
      <c r="B5294" t="s">
        <v>92</v>
      </c>
      <c r="C5294" t="s">
        <v>104</v>
      </c>
      <c r="D5294">
        <v>2</v>
      </c>
      <c r="E5294">
        <v>0</v>
      </c>
      <c r="F5294">
        <f>D5294-E5294</f>
        <v>2</v>
      </c>
    </row>
    <row r="5295" spans="1:6">
      <c r="A5295">
        <v>469</v>
      </c>
      <c r="B5295" t="s">
        <v>92</v>
      </c>
      <c r="C5295" t="s">
        <v>104</v>
      </c>
      <c r="D5295">
        <v>4</v>
      </c>
      <c r="E5295">
        <v>9</v>
      </c>
      <c r="F5295">
        <f>D5295-E5295</f>
        <v>-5</v>
      </c>
    </row>
    <row r="5296" spans="1:6">
      <c r="A5296">
        <v>469</v>
      </c>
      <c r="B5296" t="s">
        <v>92</v>
      </c>
      <c r="C5296" t="s">
        <v>104</v>
      </c>
      <c r="D5296">
        <v>6</v>
      </c>
      <c r="E5296">
        <v>6</v>
      </c>
      <c r="F5296">
        <f>D5296-E5296</f>
        <v>0</v>
      </c>
    </row>
    <row r="5297" spans="1:6">
      <c r="A5297">
        <v>470</v>
      </c>
      <c r="B5297" t="s">
        <v>92</v>
      </c>
      <c r="C5297" t="s">
        <v>116</v>
      </c>
      <c r="D5297">
        <v>7</v>
      </c>
      <c r="E5297">
        <v>3</v>
      </c>
      <c r="F5297">
        <f>D5297-E5297</f>
        <v>4</v>
      </c>
    </row>
    <row r="5298" spans="1:6">
      <c r="A5298">
        <v>470</v>
      </c>
      <c r="B5298" t="s">
        <v>92</v>
      </c>
      <c r="C5298" t="s">
        <v>116</v>
      </c>
      <c r="D5298">
        <v>2</v>
      </c>
      <c r="E5298">
        <v>7</v>
      </c>
      <c r="F5298">
        <f>D5298-E5298</f>
        <v>-5</v>
      </c>
    </row>
    <row r="5299" spans="1:6">
      <c r="A5299">
        <v>470</v>
      </c>
      <c r="B5299" t="s">
        <v>92</v>
      </c>
      <c r="C5299" t="s">
        <v>116</v>
      </c>
      <c r="D5299">
        <v>0</v>
      </c>
      <c r="E5299">
        <v>1</v>
      </c>
      <c r="F5299">
        <f>D5299-E5299</f>
        <v>-1</v>
      </c>
    </row>
    <row r="5300" spans="1:6">
      <c r="A5300">
        <v>470</v>
      </c>
      <c r="B5300" t="s">
        <v>92</v>
      </c>
      <c r="C5300" t="s">
        <v>116</v>
      </c>
      <c r="D5300">
        <v>2</v>
      </c>
      <c r="E5300">
        <v>6</v>
      </c>
      <c r="F5300">
        <f>D5300-E5300</f>
        <v>-4</v>
      </c>
    </row>
    <row r="5301" spans="1:6">
      <c r="A5301">
        <v>470</v>
      </c>
      <c r="B5301" t="s">
        <v>92</v>
      </c>
      <c r="C5301" t="s">
        <v>116</v>
      </c>
      <c r="D5301">
        <v>2</v>
      </c>
      <c r="E5301">
        <v>5</v>
      </c>
      <c r="F5301">
        <f>D5301-E5301</f>
        <v>-3</v>
      </c>
    </row>
    <row r="5302" spans="1:6">
      <c r="A5302">
        <v>470</v>
      </c>
      <c r="B5302" t="s">
        <v>92</v>
      </c>
      <c r="C5302" t="s">
        <v>116</v>
      </c>
      <c r="D5302">
        <v>5</v>
      </c>
      <c r="E5302">
        <v>7</v>
      </c>
      <c r="F5302">
        <f>D5302-E5302</f>
        <v>-2</v>
      </c>
    </row>
    <row r="5303" spans="1:6">
      <c r="A5303">
        <v>470</v>
      </c>
      <c r="B5303" t="s">
        <v>92</v>
      </c>
      <c r="C5303" t="s">
        <v>116</v>
      </c>
      <c r="D5303">
        <v>12</v>
      </c>
      <c r="E5303">
        <v>13</v>
      </c>
      <c r="F5303">
        <f>D5303-E5303</f>
        <v>-1</v>
      </c>
    </row>
    <row r="5304" spans="1:6">
      <c r="A5304">
        <v>470</v>
      </c>
      <c r="B5304" t="s">
        <v>92</v>
      </c>
      <c r="C5304" t="s">
        <v>116</v>
      </c>
      <c r="D5304">
        <v>0</v>
      </c>
      <c r="E5304">
        <v>4</v>
      </c>
      <c r="F5304">
        <f>D5304-E5304</f>
        <v>-4</v>
      </c>
    </row>
    <row r="5305" spans="1:6">
      <c r="A5305">
        <v>470</v>
      </c>
      <c r="B5305" t="s">
        <v>92</v>
      </c>
      <c r="C5305" t="s">
        <v>116</v>
      </c>
      <c r="D5305">
        <v>8</v>
      </c>
      <c r="E5305">
        <v>12</v>
      </c>
      <c r="F5305">
        <f>D5305-E5305</f>
        <v>-4</v>
      </c>
    </row>
    <row r="5306" spans="1:6">
      <c r="A5306">
        <v>470</v>
      </c>
      <c r="B5306" t="s">
        <v>92</v>
      </c>
      <c r="C5306" t="s">
        <v>116</v>
      </c>
      <c r="D5306">
        <v>2</v>
      </c>
      <c r="E5306">
        <v>0</v>
      </c>
      <c r="F5306">
        <f>D5306-E5306</f>
        <v>2</v>
      </c>
    </row>
    <row r="5307" spans="1:6">
      <c r="A5307">
        <v>471</v>
      </c>
      <c r="B5307" t="s">
        <v>92</v>
      </c>
      <c r="C5307" t="s">
        <v>129</v>
      </c>
      <c r="D5307">
        <v>5</v>
      </c>
      <c r="E5307">
        <v>6</v>
      </c>
      <c r="F5307">
        <f>D5307-E5307</f>
        <v>-1</v>
      </c>
    </row>
    <row r="5308" spans="1:6">
      <c r="A5308">
        <v>471</v>
      </c>
      <c r="B5308" t="s">
        <v>92</v>
      </c>
      <c r="C5308" t="s">
        <v>129</v>
      </c>
      <c r="D5308">
        <v>3</v>
      </c>
      <c r="E5308">
        <v>4</v>
      </c>
      <c r="F5308">
        <f>D5308-E5308</f>
        <v>-1</v>
      </c>
    </row>
    <row r="5309" spans="1:6">
      <c r="A5309">
        <v>471</v>
      </c>
      <c r="B5309" t="s">
        <v>92</v>
      </c>
      <c r="C5309" t="s">
        <v>129</v>
      </c>
      <c r="D5309">
        <v>6</v>
      </c>
      <c r="E5309">
        <v>8</v>
      </c>
      <c r="F5309">
        <f>D5309-E5309</f>
        <v>-2</v>
      </c>
    </row>
    <row r="5310" spans="1:6">
      <c r="A5310">
        <v>471</v>
      </c>
      <c r="B5310" t="s">
        <v>92</v>
      </c>
      <c r="C5310" t="s">
        <v>129</v>
      </c>
      <c r="D5310">
        <v>5</v>
      </c>
      <c r="E5310">
        <v>3</v>
      </c>
      <c r="F5310">
        <f>D5310-E5310</f>
        <v>2</v>
      </c>
    </row>
    <row r="5311" spans="1:6">
      <c r="A5311">
        <v>471</v>
      </c>
      <c r="B5311" t="s">
        <v>92</v>
      </c>
      <c r="C5311" t="s">
        <v>129</v>
      </c>
      <c r="D5311">
        <v>7</v>
      </c>
      <c r="E5311">
        <v>5</v>
      </c>
      <c r="F5311">
        <f>D5311-E5311</f>
        <v>2</v>
      </c>
    </row>
    <row r="5312" spans="1:6">
      <c r="A5312">
        <v>471</v>
      </c>
      <c r="B5312" t="s">
        <v>92</v>
      </c>
      <c r="C5312" t="s">
        <v>129</v>
      </c>
      <c r="D5312">
        <v>9</v>
      </c>
      <c r="E5312">
        <v>4</v>
      </c>
      <c r="F5312">
        <f>D5312-E5312</f>
        <v>5</v>
      </c>
    </row>
    <row r="5313" spans="1:6">
      <c r="A5313">
        <v>471</v>
      </c>
      <c r="B5313" t="s">
        <v>92</v>
      </c>
      <c r="C5313" t="s">
        <v>129</v>
      </c>
      <c r="D5313">
        <v>3</v>
      </c>
      <c r="E5313">
        <v>5</v>
      </c>
      <c r="F5313">
        <f>D5313-E5313</f>
        <v>-2</v>
      </c>
    </row>
    <row r="5314" spans="1:6">
      <c r="A5314">
        <v>471</v>
      </c>
      <c r="B5314" t="s">
        <v>92</v>
      </c>
      <c r="C5314" t="s">
        <v>129</v>
      </c>
      <c r="D5314">
        <v>4</v>
      </c>
      <c r="E5314">
        <v>8</v>
      </c>
      <c r="F5314">
        <f>D5314-E5314</f>
        <v>-4</v>
      </c>
    </row>
    <row r="5315" spans="1:6">
      <c r="A5315">
        <v>471</v>
      </c>
      <c r="B5315" t="s">
        <v>92</v>
      </c>
      <c r="C5315" t="s">
        <v>129</v>
      </c>
      <c r="D5315">
        <v>9</v>
      </c>
      <c r="E5315">
        <v>8</v>
      </c>
      <c r="F5315">
        <f>D5315-E5315</f>
        <v>1</v>
      </c>
    </row>
    <row r="5316" spans="1:6">
      <c r="A5316">
        <v>471</v>
      </c>
      <c r="B5316" t="s">
        <v>92</v>
      </c>
      <c r="C5316" t="s">
        <v>129</v>
      </c>
      <c r="D5316">
        <v>4</v>
      </c>
      <c r="E5316">
        <v>3</v>
      </c>
      <c r="F5316">
        <f>D5316-E5316</f>
        <v>1</v>
      </c>
    </row>
    <row r="5317" spans="1:6">
      <c r="A5317">
        <v>472</v>
      </c>
      <c r="B5317" t="s">
        <v>92</v>
      </c>
      <c r="C5317" t="s">
        <v>142</v>
      </c>
      <c r="D5317">
        <v>0</v>
      </c>
      <c r="E5317">
        <v>1</v>
      </c>
      <c r="F5317">
        <f>D5317-E5317</f>
        <v>-1</v>
      </c>
    </row>
    <row r="5318" spans="1:6">
      <c r="A5318">
        <v>472</v>
      </c>
      <c r="B5318" t="s">
        <v>92</v>
      </c>
      <c r="C5318" t="s">
        <v>142</v>
      </c>
      <c r="D5318">
        <v>3</v>
      </c>
      <c r="E5318">
        <v>2</v>
      </c>
      <c r="F5318">
        <f>D5318-E5318</f>
        <v>1</v>
      </c>
    </row>
    <row r="5319" spans="1:6">
      <c r="A5319">
        <v>472</v>
      </c>
      <c r="B5319" t="s">
        <v>92</v>
      </c>
      <c r="C5319" t="s">
        <v>142</v>
      </c>
      <c r="D5319">
        <v>6</v>
      </c>
      <c r="E5319">
        <v>2</v>
      </c>
      <c r="F5319">
        <f>D5319-E5319</f>
        <v>4</v>
      </c>
    </row>
    <row r="5320" spans="1:6">
      <c r="A5320">
        <v>472</v>
      </c>
      <c r="B5320" t="s">
        <v>92</v>
      </c>
      <c r="C5320" t="s">
        <v>142</v>
      </c>
      <c r="D5320">
        <v>2</v>
      </c>
      <c r="E5320">
        <v>0</v>
      </c>
      <c r="F5320">
        <f>D5320-E5320</f>
        <v>2</v>
      </c>
    </row>
    <row r="5321" spans="1:6">
      <c r="A5321">
        <v>472</v>
      </c>
      <c r="B5321" t="s">
        <v>92</v>
      </c>
      <c r="C5321" t="s">
        <v>142</v>
      </c>
      <c r="D5321">
        <v>3</v>
      </c>
      <c r="E5321">
        <v>12</v>
      </c>
      <c r="F5321">
        <f>D5321-E5321</f>
        <v>-9</v>
      </c>
    </row>
    <row r="5322" spans="1:6">
      <c r="A5322">
        <v>472</v>
      </c>
      <c r="B5322" t="s">
        <v>92</v>
      </c>
      <c r="C5322" t="s">
        <v>142</v>
      </c>
      <c r="D5322">
        <v>3</v>
      </c>
      <c r="E5322">
        <v>5</v>
      </c>
      <c r="F5322">
        <f>D5322-E5322</f>
        <v>-2</v>
      </c>
    </row>
    <row r="5323" spans="1:6">
      <c r="A5323">
        <v>472</v>
      </c>
      <c r="B5323" t="s">
        <v>92</v>
      </c>
      <c r="C5323" t="s">
        <v>142</v>
      </c>
      <c r="D5323">
        <v>3</v>
      </c>
      <c r="E5323">
        <v>0</v>
      </c>
      <c r="F5323">
        <f>D5323-E5323</f>
        <v>3</v>
      </c>
    </row>
    <row r="5324" spans="1:6">
      <c r="A5324">
        <v>472</v>
      </c>
      <c r="B5324" t="s">
        <v>92</v>
      </c>
      <c r="C5324" t="s">
        <v>142</v>
      </c>
      <c r="D5324">
        <v>4</v>
      </c>
      <c r="E5324">
        <v>3</v>
      </c>
      <c r="F5324">
        <f>D5324-E5324</f>
        <v>1</v>
      </c>
    </row>
    <row r="5325" spans="1:6">
      <c r="A5325">
        <v>472</v>
      </c>
      <c r="B5325" t="s">
        <v>92</v>
      </c>
      <c r="C5325" t="s">
        <v>142</v>
      </c>
      <c r="D5325">
        <v>6</v>
      </c>
      <c r="E5325">
        <v>5</v>
      </c>
      <c r="F5325">
        <f>D5325-E5325</f>
        <v>1</v>
      </c>
    </row>
    <row r="5326" spans="1:6">
      <c r="A5326">
        <v>472</v>
      </c>
      <c r="B5326" t="s">
        <v>92</v>
      </c>
      <c r="C5326" t="s">
        <v>142</v>
      </c>
      <c r="D5326">
        <v>2</v>
      </c>
      <c r="E5326">
        <v>3</v>
      </c>
      <c r="F5326">
        <f>D5326-E5326</f>
        <v>-1</v>
      </c>
    </row>
    <row r="5327" spans="1:6">
      <c r="A5327">
        <v>472</v>
      </c>
      <c r="B5327" t="s">
        <v>92</v>
      </c>
      <c r="C5327" t="s">
        <v>142</v>
      </c>
      <c r="D5327">
        <v>1</v>
      </c>
      <c r="E5327">
        <v>0</v>
      </c>
      <c r="F5327">
        <f>D5327-E5327</f>
        <v>1</v>
      </c>
    </row>
    <row r="5328" spans="1:6">
      <c r="A5328">
        <v>472</v>
      </c>
      <c r="B5328" t="s">
        <v>92</v>
      </c>
      <c r="C5328" t="s">
        <v>142</v>
      </c>
      <c r="D5328">
        <v>0</v>
      </c>
      <c r="E5328">
        <v>2</v>
      </c>
      <c r="F5328">
        <f>D5328-E5328</f>
        <v>-2</v>
      </c>
    </row>
    <row r="5329" spans="1:6">
      <c r="A5329">
        <v>472</v>
      </c>
      <c r="B5329" t="s">
        <v>92</v>
      </c>
      <c r="C5329" t="s">
        <v>142</v>
      </c>
      <c r="D5329">
        <v>2</v>
      </c>
      <c r="E5329">
        <v>1</v>
      </c>
      <c r="F5329">
        <f>D5329-E5329</f>
        <v>1</v>
      </c>
    </row>
    <row r="5330" spans="1:6">
      <c r="A5330">
        <v>472</v>
      </c>
      <c r="B5330" t="s">
        <v>92</v>
      </c>
      <c r="C5330" t="s">
        <v>142</v>
      </c>
      <c r="D5330">
        <v>2</v>
      </c>
      <c r="E5330">
        <v>5</v>
      </c>
      <c r="F5330">
        <f>D5330-E5330</f>
        <v>-3</v>
      </c>
    </row>
    <row r="5331" spans="1:6">
      <c r="A5331">
        <v>472</v>
      </c>
      <c r="B5331" t="s">
        <v>92</v>
      </c>
      <c r="C5331" t="s">
        <v>142</v>
      </c>
      <c r="D5331">
        <v>1</v>
      </c>
      <c r="E5331">
        <v>1</v>
      </c>
      <c r="F5331">
        <f>D5331-E5331</f>
        <v>0</v>
      </c>
    </row>
    <row r="5332" spans="1:6">
      <c r="A5332">
        <v>473</v>
      </c>
      <c r="B5332" t="s">
        <v>92</v>
      </c>
      <c r="C5332" t="s">
        <v>154</v>
      </c>
      <c r="D5332">
        <v>4</v>
      </c>
      <c r="E5332">
        <v>4</v>
      </c>
      <c r="F5332">
        <f>D5332-E5332</f>
        <v>0</v>
      </c>
    </row>
    <row r="5333" spans="1:6">
      <c r="A5333">
        <v>473</v>
      </c>
      <c r="B5333" t="s">
        <v>92</v>
      </c>
      <c r="C5333" t="s">
        <v>154</v>
      </c>
      <c r="D5333">
        <v>1</v>
      </c>
      <c r="E5333">
        <v>2</v>
      </c>
      <c r="F5333">
        <f>D5333-E5333</f>
        <v>-1</v>
      </c>
    </row>
    <row r="5334" spans="1:6">
      <c r="A5334">
        <v>473</v>
      </c>
      <c r="B5334" t="s">
        <v>92</v>
      </c>
      <c r="C5334" t="s">
        <v>154</v>
      </c>
      <c r="D5334">
        <v>9</v>
      </c>
      <c r="E5334">
        <v>6</v>
      </c>
      <c r="F5334">
        <f>D5334-E5334</f>
        <v>3</v>
      </c>
    </row>
    <row r="5335" spans="1:6">
      <c r="A5335">
        <v>473</v>
      </c>
      <c r="B5335" t="s">
        <v>92</v>
      </c>
      <c r="C5335" t="s">
        <v>154</v>
      </c>
      <c r="D5335">
        <v>3</v>
      </c>
      <c r="E5335">
        <v>4</v>
      </c>
      <c r="F5335">
        <f>D5335-E5335</f>
        <v>-1</v>
      </c>
    </row>
    <row r="5336" spans="1:6">
      <c r="A5336">
        <v>473</v>
      </c>
      <c r="B5336" t="s">
        <v>92</v>
      </c>
      <c r="C5336" t="s">
        <v>154</v>
      </c>
      <c r="D5336">
        <v>9</v>
      </c>
      <c r="E5336">
        <v>4</v>
      </c>
      <c r="F5336">
        <f>D5336-E5336</f>
        <v>5</v>
      </c>
    </row>
    <row r="5337" spans="1:6">
      <c r="A5337">
        <v>473</v>
      </c>
      <c r="B5337" t="s">
        <v>92</v>
      </c>
      <c r="C5337" t="s">
        <v>154</v>
      </c>
      <c r="D5337">
        <v>1</v>
      </c>
      <c r="E5337">
        <v>4</v>
      </c>
      <c r="F5337">
        <f>D5337-E5337</f>
        <v>-3</v>
      </c>
    </row>
    <row r="5338" spans="1:6">
      <c r="A5338">
        <v>473</v>
      </c>
      <c r="B5338" t="s">
        <v>92</v>
      </c>
      <c r="C5338" t="s">
        <v>154</v>
      </c>
      <c r="D5338">
        <v>6</v>
      </c>
      <c r="E5338">
        <v>12</v>
      </c>
      <c r="F5338">
        <f>D5338-E5338</f>
        <v>-6</v>
      </c>
    </row>
    <row r="5339" spans="1:6">
      <c r="A5339">
        <v>473</v>
      </c>
      <c r="B5339" t="s">
        <v>92</v>
      </c>
      <c r="C5339" t="s">
        <v>154</v>
      </c>
      <c r="D5339">
        <v>2</v>
      </c>
      <c r="E5339">
        <v>3</v>
      </c>
      <c r="F5339">
        <f>D5339-E5339</f>
        <v>-1</v>
      </c>
    </row>
    <row r="5340" spans="1:6">
      <c r="A5340">
        <v>473</v>
      </c>
      <c r="B5340" t="s">
        <v>92</v>
      </c>
      <c r="C5340" t="s">
        <v>154</v>
      </c>
      <c r="D5340">
        <v>4</v>
      </c>
      <c r="E5340">
        <v>5</v>
      </c>
      <c r="F5340">
        <f>D5340-E5340</f>
        <v>-1</v>
      </c>
    </row>
    <row r="5341" spans="1:6">
      <c r="A5341">
        <v>473</v>
      </c>
      <c r="B5341" t="s">
        <v>92</v>
      </c>
      <c r="C5341" t="s">
        <v>154</v>
      </c>
      <c r="D5341">
        <v>13</v>
      </c>
      <c r="E5341">
        <v>23</v>
      </c>
      <c r="F5341">
        <f>D5341-E5341</f>
        <v>-10</v>
      </c>
    </row>
    <row r="5342" spans="1:6">
      <c r="A5342">
        <v>473</v>
      </c>
      <c r="B5342" t="s">
        <v>92</v>
      </c>
      <c r="C5342" t="s">
        <v>154</v>
      </c>
      <c r="D5342">
        <v>2</v>
      </c>
      <c r="E5342">
        <v>7</v>
      </c>
      <c r="F5342">
        <f>D5342-E5342</f>
        <v>-5</v>
      </c>
    </row>
    <row r="5343" spans="1:6">
      <c r="A5343">
        <v>474</v>
      </c>
      <c r="B5343" t="s">
        <v>104</v>
      </c>
      <c r="C5343" t="s">
        <v>14</v>
      </c>
      <c r="D5343">
        <v>5</v>
      </c>
      <c r="E5343">
        <v>3</v>
      </c>
      <c r="F5343">
        <f>D5343-E5343</f>
        <v>2</v>
      </c>
    </row>
    <row r="5344" spans="1:6">
      <c r="A5344">
        <v>474</v>
      </c>
      <c r="B5344" t="s">
        <v>104</v>
      </c>
      <c r="C5344" t="s">
        <v>14</v>
      </c>
      <c r="D5344">
        <v>6</v>
      </c>
      <c r="E5344">
        <v>9</v>
      </c>
      <c r="F5344">
        <f>D5344-E5344</f>
        <v>-3</v>
      </c>
    </row>
    <row r="5345" spans="1:6">
      <c r="A5345">
        <v>474</v>
      </c>
      <c r="B5345" t="s">
        <v>104</v>
      </c>
      <c r="C5345" t="s">
        <v>14</v>
      </c>
      <c r="D5345">
        <v>4</v>
      </c>
      <c r="E5345">
        <v>9</v>
      </c>
      <c r="F5345">
        <f>D5345-E5345</f>
        <v>-5</v>
      </c>
    </row>
    <row r="5346" spans="1:6">
      <c r="A5346">
        <v>474</v>
      </c>
      <c r="B5346" t="s">
        <v>104</v>
      </c>
      <c r="C5346" t="s">
        <v>14</v>
      </c>
      <c r="D5346">
        <v>4</v>
      </c>
      <c r="E5346">
        <v>2</v>
      </c>
      <c r="F5346">
        <f>D5346-E5346</f>
        <v>2</v>
      </c>
    </row>
    <row r="5347" spans="1:6">
      <c r="A5347">
        <v>474</v>
      </c>
      <c r="B5347" t="s">
        <v>104</v>
      </c>
      <c r="C5347" t="s">
        <v>14</v>
      </c>
      <c r="D5347">
        <v>2</v>
      </c>
      <c r="E5347">
        <v>3</v>
      </c>
      <c r="F5347">
        <f>D5347-E5347</f>
        <v>-1</v>
      </c>
    </row>
    <row r="5348" spans="1:6">
      <c r="A5348">
        <v>474</v>
      </c>
      <c r="B5348" t="s">
        <v>104</v>
      </c>
      <c r="C5348" t="s">
        <v>14</v>
      </c>
      <c r="D5348">
        <v>16</v>
      </c>
      <c r="E5348">
        <v>9</v>
      </c>
      <c r="F5348">
        <f>D5348-E5348</f>
        <v>7</v>
      </c>
    </row>
    <row r="5349" spans="1:6">
      <c r="A5349">
        <v>474</v>
      </c>
      <c r="B5349" t="s">
        <v>104</v>
      </c>
      <c r="C5349" t="s">
        <v>14</v>
      </c>
      <c r="D5349">
        <v>4</v>
      </c>
      <c r="E5349">
        <v>4</v>
      </c>
      <c r="F5349">
        <f>D5349-E5349</f>
        <v>0</v>
      </c>
    </row>
    <row r="5350" spans="1:6">
      <c r="A5350">
        <v>474</v>
      </c>
      <c r="B5350" t="s">
        <v>104</v>
      </c>
      <c r="C5350" t="s">
        <v>14</v>
      </c>
      <c r="D5350">
        <v>4</v>
      </c>
      <c r="E5350">
        <v>11</v>
      </c>
      <c r="F5350">
        <f>D5350-E5350</f>
        <v>-7</v>
      </c>
    </row>
    <row r="5351" spans="1:6">
      <c r="A5351">
        <v>474</v>
      </c>
      <c r="B5351" t="s">
        <v>104</v>
      </c>
      <c r="C5351" t="s">
        <v>14</v>
      </c>
      <c r="D5351">
        <v>6</v>
      </c>
      <c r="E5351">
        <v>3</v>
      </c>
      <c r="F5351">
        <f>D5351-E5351</f>
        <v>3</v>
      </c>
    </row>
    <row r="5352" spans="1:6">
      <c r="A5352">
        <v>475</v>
      </c>
      <c r="B5352" t="s">
        <v>104</v>
      </c>
      <c r="C5352" t="s">
        <v>15</v>
      </c>
      <c r="D5352">
        <v>1</v>
      </c>
      <c r="E5352">
        <v>3</v>
      </c>
      <c r="F5352">
        <f>D5352-E5352</f>
        <v>-2</v>
      </c>
    </row>
    <row r="5353" spans="1:6">
      <c r="A5353">
        <v>475</v>
      </c>
      <c r="B5353" t="s">
        <v>104</v>
      </c>
      <c r="C5353" t="s">
        <v>15</v>
      </c>
      <c r="D5353">
        <v>5</v>
      </c>
      <c r="E5353">
        <v>12</v>
      </c>
      <c r="F5353">
        <f>D5353-E5353</f>
        <v>-7</v>
      </c>
    </row>
    <row r="5354" spans="1:6">
      <c r="A5354">
        <v>475</v>
      </c>
      <c r="B5354" t="s">
        <v>104</v>
      </c>
      <c r="C5354" t="s">
        <v>15</v>
      </c>
      <c r="D5354">
        <v>8</v>
      </c>
      <c r="E5354">
        <v>6</v>
      </c>
      <c r="F5354">
        <f>D5354-E5354</f>
        <v>2</v>
      </c>
    </row>
    <row r="5355" spans="1:6">
      <c r="A5355">
        <v>475</v>
      </c>
      <c r="B5355" t="s">
        <v>104</v>
      </c>
      <c r="C5355" t="s">
        <v>15</v>
      </c>
      <c r="D5355">
        <v>6</v>
      </c>
      <c r="E5355">
        <v>1</v>
      </c>
      <c r="F5355">
        <f>D5355-E5355</f>
        <v>5</v>
      </c>
    </row>
    <row r="5356" spans="1:6">
      <c r="A5356">
        <v>475</v>
      </c>
      <c r="B5356" t="s">
        <v>104</v>
      </c>
      <c r="C5356" t="s">
        <v>15</v>
      </c>
      <c r="D5356">
        <v>10</v>
      </c>
      <c r="E5356">
        <v>5</v>
      </c>
      <c r="F5356">
        <f>D5356-E5356</f>
        <v>5</v>
      </c>
    </row>
    <row r="5357" spans="1:6">
      <c r="A5357">
        <v>475</v>
      </c>
      <c r="B5357" t="s">
        <v>104</v>
      </c>
      <c r="C5357" t="s">
        <v>15</v>
      </c>
      <c r="D5357">
        <v>2</v>
      </c>
      <c r="E5357">
        <v>5</v>
      </c>
      <c r="F5357">
        <f>D5357-E5357</f>
        <v>-3</v>
      </c>
    </row>
    <row r="5358" spans="1:6">
      <c r="A5358">
        <v>475</v>
      </c>
      <c r="B5358" t="s">
        <v>104</v>
      </c>
      <c r="C5358" t="s">
        <v>15</v>
      </c>
      <c r="D5358">
        <v>6</v>
      </c>
      <c r="E5358">
        <v>3</v>
      </c>
      <c r="F5358">
        <f>D5358-E5358</f>
        <v>3</v>
      </c>
    </row>
    <row r="5359" spans="1:6">
      <c r="A5359">
        <v>475</v>
      </c>
      <c r="B5359" t="s">
        <v>104</v>
      </c>
      <c r="C5359" t="s">
        <v>15</v>
      </c>
      <c r="D5359">
        <v>5</v>
      </c>
      <c r="E5359">
        <v>9</v>
      </c>
      <c r="F5359">
        <f>D5359-E5359</f>
        <v>-4</v>
      </c>
    </row>
    <row r="5360" spans="1:6">
      <c r="A5360">
        <v>475</v>
      </c>
      <c r="B5360" t="s">
        <v>104</v>
      </c>
      <c r="C5360" t="s">
        <v>15</v>
      </c>
      <c r="D5360">
        <v>2</v>
      </c>
      <c r="E5360">
        <v>0</v>
      </c>
      <c r="F5360">
        <f>D5360-E5360</f>
        <v>2</v>
      </c>
    </row>
    <row r="5361" spans="1:6">
      <c r="A5361">
        <v>475</v>
      </c>
      <c r="B5361" t="s">
        <v>104</v>
      </c>
      <c r="C5361" t="s">
        <v>15</v>
      </c>
      <c r="D5361">
        <v>0</v>
      </c>
      <c r="E5361">
        <v>1</v>
      </c>
      <c r="F5361">
        <f>D5361-E5361</f>
        <v>-1</v>
      </c>
    </row>
    <row r="5362" spans="1:6">
      <c r="A5362">
        <v>475</v>
      </c>
      <c r="B5362" t="s">
        <v>104</v>
      </c>
      <c r="C5362" t="s">
        <v>15</v>
      </c>
      <c r="D5362">
        <v>3</v>
      </c>
      <c r="E5362">
        <v>1</v>
      </c>
      <c r="F5362">
        <f>D5362-E5362</f>
        <v>2</v>
      </c>
    </row>
    <row r="5363" spans="1:6">
      <c r="A5363">
        <v>476</v>
      </c>
      <c r="B5363" t="s">
        <v>104</v>
      </c>
      <c r="C5363" t="s">
        <v>40</v>
      </c>
      <c r="D5363">
        <v>3</v>
      </c>
      <c r="E5363">
        <v>1</v>
      </c>
      <c r="F5363">
        <f>D5363-E5363</f>
        <v>2</v>
      </c>
    </row>
    <row r="5364" spans="1:6">
      <c r="A5364">
        <v>476</v>
      </c>
      <c r="B5364" t="s">
        <v>104</v>
      </c>
      <c r="C5364" t="s">
        <v>40</v>
      </c>
      <c r="D5364">
        <v>12</v>
      </c>
      <c r="E5364">
        <v>8</v>
      </c>
      <c r="F5364">
        <f>D5364-E5364</f>
        <v>4</v>
      </c>
    </row>
    <row r="5365" spans="1:6">
      <c r="A5365">
        <v>476</v>
      </c>
      <c r="B5365" t="s">
        <v>104</v>
      </c>
      <c r="C5365" t="s">
        <v>40</v>
      </c>
      <c r="D5365">
        <v>1</v>
      </c>
      <c r="E5365">
        <v>6</v>
      </c>
      <c r="F5365">
        <f>D5365-E5365</f>
        <v>-5</v>
      </c>
    </row>
    <row r="5366" spans="1:6">
      <c r="A5366">
        <v>476</v>
      </c>
      <c r="B5366" t="s">
        <v>104</v>
      </c>
      <c r="C5366" t="s">
        <v>40</v>
      </c>
      <c r="D5366">
        <v>0</v>
      </c>
      <c r="E5366">
        <v>2</v>
      </c>
      <c r="F5366">
        <f>D5366-E5366</f>
        <v>-2</v>
      </c>
    </row>
    <row r="5367" spans="1:6">
      <c r="A5367">
        <v>476</v>
      </c>
      <c r="B5367" t="s">
        <v>104</v>
      </c>
      <c r="C5367" t="s">
        <v>40</v>
      </c>
      <c r="D5367">
        <v>7</v>
      </c>
      <c r="E5367">
        <v>9</v>
      </c>
      <c r="F5367">
        <f>D5367-E5367</f>
        <v>-2</v>
      </c>
    </row>
    <row r="5368" spans="1:6">
      <c r="A5368">
        <v>476</v>
      </c>
      <c r="B5368" t="s">
        <v>104</v>
      </c>
      <c r="C5368" t="s">
        <v>40</v>
      </c>
      <c r="D5368">
        <v>6</v>
      </c>
      <c r="E5368">
        <v>5</v>
      </c>
      <c r="F5368">
        <f>D5368-E5368</f>
        <v>1</v>
      </c>
    </row>
    <row r="5369" spans="1:6">
      <c r="A5369">
        <v>476</v>
      </c>
      <c r="B5369" t="s">
        <v>104</v>
      </c>
      <c r="C5369" t="s">
        <v>40</v>
      </c>
      <c r="D5369">
        <v>1</v>
      </c>
      <c r="E5369">
        <v>1</v>
      </c>
      <c r="F5369">
        <f>D5369-E5369</f>
        <v>0</v>
      </c>
    </row>
    <row r="5370" spans="1:6">
      <c r="A5370">
        <v>476</v>
      </c>
      <c r="B5370" t="s">
        <v>104</v>
      </c>
      <c r="C5370" t="s">
        <v>40</v>
      </c>
      <c r="D5370">
        <v>2</v>
      </c>
      <c r="E5370">
        <v>4</v>
      </c>
      <c r="F5370">
        <f>D5370-E5370</f>
        <v>-2</v>
      </c>
    </row>
    <row r="5371" spans="1:6">
      <c r="A5371">
        <v>476</v>
      </c>
      <c r="B5371" t="s">
        <v>104</v>
      </c>
      <c r="C5371" t="s">
        <v>40</v>
      </c>
      <c r="D5371">
        <v>2</v>
      </c>
      <c r="E5371">
        <v>3</v>
      </c>
      <c r="F5371">
        <f>D5371-E5371</f>
        <v>-1</v>
      </c>
    </row>
    <row r="5372" spans="1:6">
      <c r="A5372">
        <v>476</v>
      </c>
      <c r="B5372" t="s">
        <v>104</v>
      </c>
      <c r="C5372" t="s">
        <v>40</v>
      </c>
      <c r="D5372">
        <v>14</v>
      </c>
      <c r="E5372">
        <v>5</v>
      </c>
      <c r="F5372">
        <f>D5372-E5372</f>
        <v>9</v>
      </c>
    </row>
    <row r="5373" spans="1:6">
      <c r="A5373">
        <v>476</v>
      </c>
      <c r="B5373" t="s">
        <v>104</v>
      </c>
      <c r="C5373" t="s">
        <v>40</v>
      </c>
      <c r="D5373">
        <v>2</v>
      </c>
      <c r="E5373">
        <v>3</v>
      </c>
      <c r="F5373">
        <f>D5373-E5373</f>
        <v>-1</v>
      </c>
    </row>
    <row r="5374" spans="1:6">
      <c r="A5374">
        <v>477</v>
      </c>
      <c r="B5374" t="s">
        <v>104</v>
      </c>
      <c r="C5374" t="s">
        <v>53</v>
      </c>
      <c r="D5374">
        <v>0</v>
      </c>
      <c r="E5374">
        <v>3</v>
      </c>
      <c r="F5374">
        <f>D5374-E5374</f>
        <v>-3</v>
      </c>
    </row>
    <row r="5375" spans="1:6">
      <c r="A5375">
        <v>477</v>
      </c>
      <c r="B5375" t="s">
        <v>104</v>
      </c>
      <c r="C5375" t="s">
        <v>53</v>
      </c>
      <c r="D5375">
        <v>1</v>
      </c>
      <c r="E5375">
        <v>1</v>
      </c>
      <c r="F5375">
        <f>D5375-E5375</f>
        <v>0</v>
      </c>
    </row>
    <row r="5376" spans="1:6">
      <c r="A5376">
        <v>477</v>
      </c>
      <c r="B5376" t="s">
        <v>104</v>
      </c>
      <c r="C5376" t="s">
        <v>53</v>
      </c>
      <c r="D5376">
        <v>9</v>
      </c>
      <c r="E5376">
        <v>2</v>
      </c>
      <c r="F5376">
        <f>D5376-E5376</f>
        <v>7</v>
      </c>
    </row>
    <row r="5377" spans="1:6">
      <c r="A5377">
        <v>477</v>
      </c>
      <c r="B5377" t="s">
        <v>104</v>
      </c>
      <c r="C5377" t="s">
        <v>53</v>
      </c>
      <c r="D5377">
        <v>5</v>
      </c>
      <c r="E5377">
        <v>6</v>
      </c>
      <c r="F5377">
        <f>D5377-E5377</f>
        <v>-1</v>
      </c>
    </row>
    <row r="5378" spans="1:6">
      <c r="A5378">
        <v>477</v>
      </c>
      <c r="B5378" t="s">
        <v>104</v>
      </c>
      <c r="C5378" t="s">
        <v>53</v>
      </c>
      <c r="D5378">
        <v>7</v>
      </c>
      <c r="E5378">
        <v>5</v>
      </c>
      <c r="F5378">
        <f>D5378-E5378</f>
        <v>2</v>
      </c>
    </row>
    <row r="5379" spans="1:6">
      <c r="A5379">
        <v>477</v>
      </c>
      <c r="B5379" t="s">
        <v>104</v>
      </c>
      <c r="C5379" t="s">
        <v>53</v>
      </c>
      <c r="D5379">
        <v>7</v>
      </c>
      <c r="E5379">
        <v>1</v>
      </c>
      <c r="F5379">
        <f>D5379-E5379</f>
        <v>6</v>
      </c>
    </row>
    <row r="5380" spans="1:6">
      <c r="A5380">
        <v>477</v>
      </c>
      <c r="B5380" t="s">
        <v>104</v>
      </c>
      <c r="C5380" t="s">
        <v>53</v>
      </c>
      <c r="D5380">
        <v>1</v>
      </c>
      <c r="E5380">
        <v>6</v>
      </c>
      <c r="F5380">
        <f>D5380-E5380</f>
        <v>-5</v>
      </c>
    </row>
    <row r="5381" spans="1:6">
      <c r="A5381">
        <v>477</v>
      </c>
      <c r="B5381" t="s">
        <v>104</v>
      </c>
      <c r="C5381" t="s">
        <v>53</v>
      </c>
      <c r="D5381">
        <v>5</v>
      </c>
      <c r="E5381">
        <v>21</v>
      </c>
      <c r="F5381">
        <f>D5381-E5381</f>
        <v>-16</v>
      </c>
    </row>
    <row r="5382" spans="1:6">
      <c r="A5382">
        <v>477</v>
      </c>
      <c r="B5382" t="s">
        <v>104</v>
      </c>
      <c r="C5382" t="s">
        <v>53</v>
      </c>
      <c r="D5382">
        <v>6</v>
      </c>
      <c r="E5382">
        <v>7</v>
      </c>
      <c r="F5382">
        <f>D5382-E5382</f>
        <v>-1</v>
      </c>
    </row>
    <row r="5383" spans="1:6">
      <c r="A5383">
        <v>477</v>
      </c>
      <c r="B5383" t="s">
        <v>104</v>
      </c>
      <c r="C5383" t="s">
        <v>53</v>
      </c>
      <c r="D5383">
        <v>5</v>
      </c>
      <c r="E5383">
        <v>6</v>
      </c>
      <c r="F5383">
        <f>D5383-E5383</f>
        <v>-1</v>
      </c>
    </row>
    <row r="5384" spans="1:6">
      <c r="A5384">
        <v>477</v>
      </c>
      <c r="B5384" t="s">
        <v>104</v>
      </c>
      <c r="C5384" t="s">
        <v>53</v>
      </c>
      <c r="D5384">
        <v>1</v>
      </c>
      <c r="E5384">
        <v>3</v>
      </c>
      <c r="F5384">
        <f>D5384-E5384</f>
        <v>-2</v>
      </c>
    </row>
    <row r="5385" spans="1:6">
      <c r="A5385">
        <v>478</v>
      </c>
      <c r="B5385" t="s">
        <v>104</v>
      </c>
      <c r="C5385" t="s">
        <v>66</v>
      </c>
      <c r="D5385">
        <v>4</v>
      </c>
      <c r="E5385">
        <v>0</v>
      </c>
      <c r="F5385">
        <f>D5385-E5385</f>
        <v>4</v>
      </c>
    </row>
    <row r="5386" spans="1:6">
      <c r="A5386">
        <v>478</v>
      </c>
      <c r="B5386" t="s">
        <v>104</v>
      </c>
      <c r="C5386" t="s">
        <v>66</v>
      </c>
      <c r="D5386">
        <v>2</v>
      </c>
      <c r="E5386">
        <v>4</v>
      </c>
      <c r="F5386">
        <f>D5386-E5386</f>
        <v>-2</v>
      </c>
    </row>
    <row r="5387" spans="1:6">
      <c r="A5387">
        <v>478</v>
      </c>
      <c r="B5387" t="s">
        <v>104</v>
      </c>
      <c r="C5387" t="s">
        <v>66</v>
      </c>
      <c r="D5387">
        <v>10</v>
      </c>
      <c r="E5387">
        <v>7</v>
      </c>
      <c r="F5387">
        <f>D5387-E5387</f>
        <v>3</v>
      </c>
    </row>
    <row r="5388" spans="1:6">
      <c r="A5388">
        <v>478</v>
      </c>
      <c r="B5388" t="s">
        <v>104</v>
      </c>
      <c r="C5388" t="s">
        <v>66</v>
      </c>
      <c r="D5388">
        <v>1</v>
      </c>
      <c r="E5388">
        <v>4</v>
      </c>
      <c r="F5388">
        <f>D5388-E5388</f>
        <v>-3</v>
      </c>
    </row>
    <row r="5389" spans="1:6">
      <c r="A5389">
        <v>478</v>
      </c>
      <c r="B5389" t="s">
        <v>104</v>
      </c>
      <c r="C5389" t="s">
        <v>66</v>
      </c>
      <c r="D5389">
        <v>6</v>
      </c>
      <c r="E5389">
        <v>10</v>
      </c>
      <c r="F5389">
        <f>D5389-E5389</f>
        <v>-4</v>
      </c>
    </row>
    <row r="5390" spans="1:6">
      <c r="A5390">
        <v>478</v>
      </c>
      <c r="B5390" t="s">
        <v>104</v>
      </c>
      <c r="C5390" t="s">
        <v>66</v>
      </c>
      <c r="D5390">
        <v>3</v>
      </c>
      <c r="E5390">
        <v>4</v>
      </c>
      <c r="F5390">
        <f>D5390-E5390</f>
        <v>-1</v>
      </c>
    </row>
    <row r="5391" spans="1:6">
      <c r="A5391">
        <v>478</v>
      </c>
      <c r="B5391" t="s">
        <v>104</v>
      </c>
      <c r="C5391" t="s">
        <v>66</v>
      </c>
      <c r="D5391">
        <v>9</v>
      </c>
      <c r="E5391">
        <v>6</v>
      </c>
      <c r="F5391">
        <f>D5391-E5391</f>
        <v>3</v>
      </c>
    </row>
    <row r="5392" spans="1:6">
      <c r="A5392">
        <v>478</v>
      </c>
      <c r="B5392" t="s">
        <v>104</v>
      </c>
      <c r="C5392" t="s">
        <v>66</v>
      </c>
      <c r="D5392">
        <v>3</v>
      </c>
      <c r="E5392">
        <v>5</v>
      </c>
      <c r="F5392">
        <f>D5392-E5392</f>
        <v>-2</v>
      </c>
    </row>
    <row r="5393" spans="1:6">
      <c r="A5393">
        <v>478</v>
      </c>
      <c r="B5393" t="s">
        <v>104</v>
      </c>
      <c r="C5393" t="s">
        <v>66</v>
      </c>
      <c r="D5393">
        <v>3</v>
      </c>
      <c r="E5393">
        <v>4</v>
      </c>
      <c r="F5393">
        <f>D5393-E5393</f>
        <v>-1</v>
      </c>
    </row>
    <row r="5394" spans="1:6">
      <c r="A5394">
        <v>478</v>
      </c>
      <c r="B5394" t="s">
        <v>104</v>
      </c>
      <c r="C5394" t="s">
        <v>66</v>
      </c>
      <c r="D5394">
        <v>2</v>
      </c>
      <c r="E5394">
        <v>0</v>
      </c>
      <c r="F5394">
        <f>D5394-E5394</f>
        <v>2</v>
      </c>
    </row>
    <row r="5395" spans="1:6">
      <c r="A5395">
        <v>478</v>
      </c>
      <c r="B5395" t="s">
        <v>104</v>
      </c>
      <c r="C5395" t="s">
        <v>66</v>
      </c>
      <c r="D5395">
        <v>1</v>
      </c>
      <c r="E5395">
        <v>1</v>
      </c>
      <c r="F5395">
        <f>D5395-E5395</f>
        <v>0</v>
      </c>
    </row>
    <row r="5396" spans="1:6">
      <c r="A5396">
        <v>479</v>
      </c>
      <c r="B5396" t="s">
        <v>104</v>
      </c>
      <c r="C5396" t="s">
        <v>79</v>
      </c>
      <c r="D5396">
        <v>6</v>
      </c>
      <c r="E5396">
        <v>9</v>
      </c>
      <c r="F5396">
        <f>D5396-E5396</f>
        <v>-3</v>
      </c>
    </row>
    <row r="5397" spans="1:6">
      <c r="A5397">
        <v>479</v>
      </c>
      <c r="B5397" t="s">
        <v>104</v>
      </c>
      <c r="C5397" t="s">
        <v>79</v>
      </c>
      <c r="D5397">
        <v>7</v>
      </c>
      <c r="E5397">
        <v>11</v>
      </c>
      <c r="F5397">
        <f>D5397-E5397</f>
        <v>-4</v>
      </c>
    </row>
    <row r="5398" spans="1:6">
      <c r="A5398">
        <v>479</v>
      </c>
      <c r="B5398" t="s">
        <v>104</v>
      </c>
      <c r="C5398" t="s">
        <v>79</v>
      </c>
      <c r="D5398">
        <v>9</v>
      </c>
      <c r="E5398">
        <v>13</v>
      </c>
      <c r="F5398">
        <f>D5398-E5398</f>
        <v>-4</v>
      </c>
    </row>
    <row r="5399" spans="1:6">
      <c r="A5399">
        <v>479</v>
      </c>
      <c r="B5399" t="s">
        <v>104</v>
      </c>
      <c r="C5399" t="s">
        <v>79</v>
      </c>
      <c r="D5399">
        <v>8</v>
      </c>
      <c r="E5399">
        <v>10</v>
      </c>
      <c r="F5399">
        <f>D5399-E5399</f>
        <v>-2</v>
      </c>
    </row>
    <row r="5400" spans="1:6">
      <c r="A5400">
        <v>479</v>
      </c>
      <c r="B5400" t="s">
        <v>104</v>
      </c>
      <c r="C5400" t="s">
        <v>79</v>
      </c>
      <c r="D5400">
        <v>7</v>
      </c>
      <c r="E5400">
        <v>9</v>
      </c>
      <c r="F5400">
        <f>D5400-E5400</f>
        <v>-2</v>
      </c>
    </row>
    <row r="5401" spans="1:6">
      <c r="A5401">
        <v>479</v>
      </c>
      <c r="B5401" t="s">
        <v>104</v>
      </c>
      <c r="C5401" t="s">
        <v>79</v>
      </c>
      <c r="D5401">
        <v>0</v>
      </c>
      <c r="E5401">
        <v>3</v>
      </c>
      <c r="F5401">
        <f>D5401-E5401</f>
        <v>-3</v>
      </c>
    </row>
    <row r="5402" spans="1:6">
      <c r="A5402">
        <v>479</v>
      </c>
      <c r="B5402" t="s">
        <v>104</v>
      </c>
      <c r="C5402" t="s">
        <v>79</v>
      </c>
      <c r="D5402">
        <v>9</v>
      </c>
      <c r="E5402">
        <v>2</v>
      </c>
      <c r="F5402">
        <f>D5402-E5402</f>
        <v>7</v>
      </c>
    </row>
    <row r="5403" spans="1:6">
      <c r="A5403">
        <v>480</v>
      </c>
      <c r="B5403" t="s">
        <v>104</v>
      </c>
      <c r="C5403" t="s">
        <v>92</v>
      </c>
      <c r="D5403">
        <v>2</v>
      </c>
      <c r="E5403">
        <v>2</v>
      </c>
      <c r="F5403">
        <f>D5403-E5403</f>
        <v>0</v>
      </c>
    </row>
    <row r="5404" spans="1:6">
      <c r="A5404">
        <v>480</v>
      </c>
      <c r="B5404" t="s">
        <v>104</v>
      </c>
      <c r="C5404" t="s">
        <v>92</v>
      </c>
      <c r="D5404">
        <v>8</v>
      </c>
      <c r="E5404">
        <v>13</v>
      </c>
      <c r="F5404">
        <f>D5404-E5404</f>
        <v>-5</v>
      </c>
    </row>
    <row r="5405" spans="1:6">
      <c r="A5405">
        <v>480</v>
      </c>
      <c r="B5405" t="s">
        <v>104</v>
      </c>
      <c r="C5405" t="s">
        <v>92</v>
      </c>
      <c r="D5405">
        <v>7</v>
      </c>
      <c r="E5405">
        <v>4</v>
      </c>
      <c r="F5405">
        <f>D5405-E5405</f>
        <v>3</v>
      </c>
    </row>
    <row r="5406" spans="1:6">
      <c r="A5406">
        <v>480</v>
      </c>
      <c r="B5406" t="s">
        <v>104</v>
      </c>
      <c r="C5406" t="s">
        <v>92</v>
      </c>
      <c r="D5406">
        <v>6</v>
      </c>
      <c r="E5406">
        <v>11</v>
      </c>
      <c r="F5406">
        <f>D5406-E5406</f>
        <v>-5</v>
      </c>
    </row>
    <row r="5407" spans="1:6">
      <c r="A5407">
        <v>480</v>
      </c>
      <c r="B5407" t="s">
        <v>104</v>
      </c>
      <c r="C5407" t="s">
        <v>92</v>
      </c>
      <c r="D5407">
        <v>1</v>
      </c>
      <c r="E5407">
        <v>3</v>
      </c>
      <c r="F5407">
        <f>D5407-E5407</f>
        <v>-2</v>
      </c>
    </row>
    <row r="5408" spans="1:6">
      <c r="A5408">
        <v>480</v>
      </c>
      <c r="B5408" t="s">
        <v>104</v>
      </c>
      <c r="C5408" t="s">
        <v>92</v>
      </c>
      <c r="D5408">
        <v>8</v>
      </c>
      <c r="E5408">
        <v>1</v>
      </c>
      <c r="F5408">
        <f>D5408-E5408</f>
        <v>7</v>
      </c>
    </row>
    <row r="5409" spans="1:6">
      <c r="A5409">
        <v>480</v>
      </c>
      <c r="B5409" t="s">
        <v>104</v>
      </c>
      <c r="C5409" t="s">
        <v>92</v>
      </c>
      <c r="D5409">
        <v>3</v>
      </c>
      <c r="E5409">
        <v>2</v>
      </c>
      <c r="F5409">
        <f>D5409-E5409</f>
        <v>1</v>
      </c>
    </row>
    <row r="5410" spans="1:6">
      <c r="A5410">
        <v>480</v>
      </c>
      <c r="B5410" t="s">
        <v>104</v>
      </c>
      <c r="C5410" t="s">
        <v>92</v>
      </c>
      <c r="D5410">
        <v>7</v>
      </c>
      <c r="E5410">
        <v>3</v>
      </c>
      <c r="F5410">
        <f>D5410-E5410</f>
        <v>4</v>
      </c>
    </row>
    <row r="5411" spans="1:6">
      <c r="A5411">
        <v>480</v>
      </c>
      <c r="B5411" t="s">
        <v>104</v>
      </c>
      <c r="C5411" t="s">
        <v>92</v>
      </c>
      <c r="D5411">
        <v>7</v>
      </c>
      <c r="E5411">
        <v>7</v>
      </c>
      <c r="F5411">
        <f>D5411-E5411</f>
        <v>0</v>
      </c>
    </row>
    <row r="5412" spans="1:6">
      <c r="A5412">
        <v>480</v>
      </c>
      <c r="B5412" t="s">
        <v>104</v>
      </c>
      <c r="C5412" t="s">
        <v>92</v>
      </c>
      <c r="D5412">
        <v>6</v>
      </c>
      <c r="E5412">
        <v>4</v>
      </c>
      <c r="F5412">
        <f>D5412-E5412</f>
        <v>2</v>
      </c>
    </row>
    <row r="5413" spans="1:6">
      <c r="A5413">
        <v>480</v>
      </c>
      <c r="B5413" t="s">
        <v>104</v>
      </c>
      <c r="C5413" t="s">
        <v>92</v>
      </c>
      <c r="D5413">
        <v>2</v>
      </c>
      <c r="E5413">
        <v>5</v>
      </c>
      <c r="F5413">
        <f>D5413-E5413</f>
        <v>-3</v>
      </c>
    </row>
    <row r="5414" spans="1:6">
      <c r="A5414">
        <v>481</v>
      </c>
      <c r="B5414" t="s">
        <v>104</v>
      </c>
      <c r="C5414" t="s">
        <v>116</v>
      </c>
      <c r="D5414">
        <v>5</v>
      </c>
      <c r="E5414">
        <v>7</v>
      </c>
      <c r="F5414">
        <f>D5414-E5414</f>
        <v>-2</v>
      </c>
    </row>
    <row r="5415" spans="1:6">
      <c r="A5415">
        <v>481</v>
      </c>
      <c r="B5415" t="s">
        <v>104</v>
      </c>
      <c r="C5415" t="s">
        <v>116</v>
      </c>
      <c r="D5415">
        <v>10</v>
      </c>
      <c r="E5415">
        <v>5</v>
      </c>
      <c r="F5415">
        <f>D5415-E5415</f>
        <v>5</v>
      </c>
    </row>
    <row r="5416" spans="1:6">
      <c r="A5416">
        <v>481</v>
      </c>
      <c r="B5416" t="s">
        <v>104</v>
      </c>
      <c r="C5416" t="s">
        <v>116</v>
      </c>
      <c r="D5416">
        <v>2</v>
      </c>
      <c r="E5416">
        <v>4</v>
      </c>
      <c r="F5416">
        <f>D5416-E5416</f>
        <v>-2</v>
      </c>
    </row>
    <row r="5417" spans="1:6">
      <c r="A5417">
        <v>481</v>
      </c>
      <c r="B5417" t="s">
        <v>104</v>
      </c>
      <c r="C5417" t="s">
        <v>116</v>
      </c>
      <c r="D5417">
        <v>6</v>
      </c>
      <c r="E5417">
        <v>8</v>
      </c>
      <c r="F5417">
        <f>D5417-E5417</f>
        <v>-2</v>
      </c>
    </row>
    <row r="5418" spans="1:6">
      <c r="A5418">
        <v>481</v>
      </c>
      <c r="B5418" t="s">
        <v>104</v>
      </c>
      <c r="C5418" t="s">
        <v>116</v>
      </c>
      <c r="D5418">
        <v>1</v>
      </c>
      <c r="E5418">
        <v>2</v>
      </c>
      <c r="F5418">
        <f>D5418-E5418</f>
        <v>-1</v>
      </c>
    </row>
    <row r="5419" spans="1:6">
      <c r="A5419">
        <v>481</v>
      </c>
      <c r="B5419" t="s">
        <v>104</v>
      </c>
      <c r="C5419" t="s">
        <v>116</v>
      </c>
      <c r="D5419">
        <v>1</v>
      </c>
      <c r="E5419">
        <v>0</v>
      </c>
      <c r="F5419">
        <f>D5419-E5419</f>
        <v>1</v>
      </c>
    </row>
    <row r="5420" spans="1:6">
      <c r="A5420">
        <v>481</v>
      </c>
      <c r="B5420" t="s">
        <v>104</v>
      </c>
      <c r="C5420" t="s">
        <v>116</v>
      </c>
      <c r="D5420">
        <v>2</v>
      </c>
      <c r="E5420">
        <v>0</v>
      </c>
      <c r="F5420">
        <f>D5420-E5420</f>
        <v>2</v>
      </c>
    </row>
    <row r="5421" spans="1:6">
      <c r="A5421">
        <v>481</v>
      </c>
      <c r="B5421" t="s">
        <v>104</v>
      </c>
      <c r="C5421" t="s">
        <v>116</v>
      </c>
      <c r="D5421">
        <v>3</v>
      </c>
      <c r="E5421">
        <v>3</v>
      </c>
      <c r="F5421">
        <f>D5421-E5421</f>
        <v>0</v>
      </c>
    </row>
    <row r="5422" spans="1:6">
      <c r="A5422">
        <v>481</v>
      </c>
      <c r="B5422" t="s">
        <v>104</v>
      </c>
      <c r="C5422" t="s">
        <v>116</v>
      </c>
      <c r="D5422">
        <v>3</v>
      </c>
      <c r="E5422">
        <v>8</v>
      </c>
      <c r="F5422">
        <f>D5422-E5422</f>
        <v>-5</v>
      </c>
    </row>
    <row r="5423" spans="1:6">
      <c r="A5423">
        <v>481</v>
      </c>
      <c r="B5423" t="s">
        <v>104</v>
      </c>
      <c r="C5423" t="s">
        <v>116</v>
      </c>
      <c r="D5423">
        <v>2</v>
      </c>
      <c r="E5423">
        <v>8</v>
      </c>
      <c r="F5423">
        <f>D5423-E5423</f>
        <v>-6</v>
      </c>
    </row>
    <row r="5424" spans="1:6">
      <c r="A5424">
        <v>481</v>
      </c>
      <c r="B5424" t="s">
        <v>104</v>
      </c>
      <c r="C5424" t="s">
        <v>116</v>
      </c>
      <c r="D5424">
        <v>3</v>
      </c>
      <c r="E5424">
        <v>4</v>
      </c>
      <c r="F5424">
        <f>D5424-E5424</f>
        <v>-1</v>
      </c>
    </row>
    <row r="5425" spans="1:6">
      <c r="A5425">
        <v>482</v>
      </c>
      <c r="B5425" t="s">
        <v>104</v>
      </c>
      <c r="C5425" t="s">
        <v>129</v>
      </c>
      <c r="D5425">
        <v>2</v>
      </c>
      <c r="E5425">
        <v>3</v>
      </c>
      <c r="F5425">
        <f>D5425-E5425</f>
        <v>-1</v>
      </c>
    </row>
    <row r="5426" spans="1:6">
      <c r="A5426">
        <v>482</v>
      </c>
      <c r="B5426" t="s">
        <v>104</v>
      </c>
      <c r="C5426" t="s">
        <v>129</v>
      </c>
      <c r="D5426">
        <v>1</v>
      </c>
      <c r="E5426">
        <v>0</v>
      </c>
      <c r="F5426">
        <f>D5426-E5426</f>
        <v>1</v>
      </c>
    </row>
    <row r="5427" spans="1:6">
      <c r="A5427">
        <v>482</v>
      </c>
      <c r="B5427" t="s">
        <v>104</v>
      </c>
      <c r="C5427" t="s">
        <v>129</v>
      </c>
      <c r="D5427">
        <v>7</v>
      </c>
      <c r="E5427">
        <v>3</v>
      </c>
      <c r="F5427">
        <f>D5427-E5427</f>
        <v>4</v>
      </c>
    </row>
    <row r="5428" spans="1:6">
      <c r="A5428">
        <v>482</v>
      </c>
      <c r="B5428" t="s">
        <v>104</v>
      </c>
      <c r="C5428" t="s">
        <v>129</v>
      </c>
      <c r="D5428">
        <v>3</v>
      </c>
      <c r="E5428">
        <v>3</v>
      </c>
      <c r="F5428">
        <f>D5428-E5428</f>
        <v>0</v>
      </c>
    </row>
    <row r="5429" spans="1:6">
      <c r="A5429">
        <v>482</v>
      </c>
      <c r="B5429" t="s">
        <v>104</v>
      </c>
      <c r="C5429" t="s">
        <v>129</v>
      </c>
      <c r="D5429">
        <v>4</v>
      </c>
      <c r="E5429">
        <v>3</v>
      </c>
      <c r="F5429">
        <f>D5429-E5429</f>
        <v>1</v>
      </c>
    </row>
    <row r="5430" spans="1:6">
      <c r="A5430">
        <v>482</v>
      </c>
      <c r="B5430" t="s">
        <v>104</v>
      </c>
      <c r="C5430" t="s">
        <v>129</v>
      </c>
      <c r="D5430">
        <v>3</v>
      </c>
      <c r="E5430">
        <v>0</v>
      </c>
      <c r="F5430">
        <f>D5430-E5430</f>
        <v>3</v>
      </c>
    </row>
    <row r="5431" spans="1:6">
      <c r="A5431">
        <v>482</v>
      </c>
      <c r="B5431" t="s">
        <v>104</v>
      </c>
      <c r="C5431" t="s">
        <v>129</v>
      </c>
      <c r="D5431">
        <v>3</v>
      </c>
      <c r="E5431">
        <v>5</v>
      </c>
      <c r="F5431">
        <f>D5431-E5431</f>
        <v>-2</v>
      </c>
    </row>
    <row r="5432" spans="1:6">
      <c r="A5432">
        <v>482</v>
      </c>
      <c r="B5432" t="s">
        <v>104</v>
      </c>
      <c r="C5432" t="s">
        <v>129</v>
      </c>
      <c r="D5432">
        <v>12</v>
      </c>
      <c r="E5432">
        <v>8</v>
      </c>
      <c r="F5432">
        <f>D5432-E5432</f>
        <v>4</v>
      </c>
    </row>
    <row r="5433" spans="1:6">
      <c r="A5433">
        <v>482</v>
      </c>
      <c r="B5433" t="s">
        <v>104</v>
      </c>
      <c r="C5433" t="s">
        <v>129</v>
      </c>
      <c r="D5433">
        <v>10</v>
      </c>
      <c r="E5433">
        <v>3</v>
      </c>
      <c r="F5433">
        <f>D5433-E5433</f>
        <v>7</v>
      </c>
    </row>
    <row r="5434" spans="1:6">
      <c r="A5434">
        <v>482</v>
      </c>
      <c r="B5434" t="s">
        <v>104</v>
      </c>
      <c r="C5434" t="s">
        <v>129</v>
      </c>
      <c r="D5434">
        <v>5</v>
      </c>
      <c r="E5434">
        <v>2</v>
      </c>
      <c r="F5434">
        <f>D5434-E5434</f>
        <v>3</v>
      </c>
    </row>
    <row r="5435" spans="1:6">
      <c r="A5435">
        <v>482</v>
      </c>
      <c r="B5435" t="s">
        <v>104</v>
      </c>
      <c r="C5435" t="s">
        <v>129</v>
      </c>
      <c r="D5435">
        <v>7</v>
      </c>
      <c r="E5435">
        <v>3</v>
      </c>
      <c r="F5435">
        <f>D5435-E5435</f>
        <v>4</v>
      </c>
    </row>
    <row r="5436" spans="1:6">
      <c r="A5436">
        <v>483</v>
      </c>
      <c r="B5436" t="s">
        <v>104</v>
      </c>
      <c r="C5436" t="s">
        <v>142</v>
      </c>
      <c r="D5436">
        <v>5</v>
      </c>
      <c r="E5436">
        <v>2</v>
      </c>
      <c r="F5436">
        <f>D5436-E5436</f>
        <v>3</v>
      </c>
    </row>
    <row r="5437" spans="1:6">
      <c r="A5437">
        <v>483</v>
      </c>
      <c r="B5437" t="s">
        <v>104</v>
      </c>
      <c r="C5437" t="s">
        <v>142</v>
      </c>
      <c r="D5437">
        <v>5</v>
      </c>
      <c r="E5437">
        <v>5</v>
      </c>
      <c r="F5437">
        <f>D5437-E5437</f>
        <v>0</v>
      </c>
    </row>
    <row r="5438" spans="1:6">
      <c r="A5438">
        <v>483</v>
      </c>
      <c r="B5438" t="s">
        <v>104</v>
      </c>
      <c r="C5438" t="s">
        <v>142</v>
      </c>
      <c r="D5438">
        <v>8</v>
      </c>
      <c r="E5438">
        <v>6</v>
      </c>
      <c r="F5438">
        <f>D5438-E5438</f>
        <v>2</v>
      </c>
    </row>
    <row r="5439" spans="1:6">
      <c r="A5439">
        <v>483</v>
      </c>
      <c r="B5439" t="s">
        <v>104</v>
      </c>
      <c r="C5439" t="s">
        <v>142</v>
      </c>
      <c r="D5439">
        <v>4</v>
      </c>
      <c r="E5439">
        <v>5</v>
      </c>
      <c r="F5439">
        <f>D5439-E5439</f>
        <v>-1</v>
      </c>
    </row>
    <row r="5440" spans="1:6">
      <c r="A5440">
        <v>483</v>
      </c>
      <c r="B5440" t="s">
        <v>104</v>
      </c>
      <c r="C5440" t="s">
        <v>142</v>
      </c>
      <c r="D5440">
        <v>10</v>
      </c>
      <c r="E5440">
        <v>9</v>
      </c>
      <c r="F5440">
        <f>D5440-E5440</f>
        <v>1</v>
      </c>
    </row>
    <row r="5441" spans="1:6">
      <c r="A5441">
        <v>483</v>
      </c>
      <c r="B5441" t="s">
        <v>104</v>
      </c>
      <c r="C5441" t="s">
        <v>142</v>
      </c>
      <c r="D5441">
        <v>0</v>
      </c>
      <c r="E5441">
        <v>0</v>
      </c>
      <c r="F5441">
        <f>D5441-E5441</f>
        <v>0</v>
      </c>
    </row>
    <row r="5442" spans="1:6">
      <c r="A5442">
        <v>483</v>
      </c>
      <c r="B5442" t="s">
        <v>104</v>
      </c>
      <c r="C5442" t="s">
        <v>142</v>
      </c>
      <c r="D5442">
        <v>3</v>
      </c>
      <c r="E5442">
        <v>2</v>
      </c>
      <c r="F5442">
        <f>D5442-E5442</f>
        <v>1</v>
      </c>
    </row>
    <row r="5443" spans="1:6">
      <c r="A5443">
        <v>483</v>
      </c>
      <c r="B5443" t="s">
        <v>104</v>
      </c>
      <c r="C5443" t="s">
        <v>142</v>
      </c>
      <c r="D5443">
        <v>6</v>
      </c>
      <c r="E5443">
        <v>3</v>
      </c>
      <c r="F5443">
        <f>D5443-E5443</f>
        <v>3</v>
      </c>
    </row>
    <row r="5444" spans="1:6">
      <c r="A5444">
        <v>483</v>
      </c>
      <c r="B5444" t="s">
        <v>104</v>
      </c>
      <c r="C5444" t="s">
        <v>142</v>
      </c>
      <c r="D5444">
        <v>4</v>
      </c>
      <c r="E5444">
        <v>5</v>
      </c>
      <c r="F5444">
        <f>D5444-E5444</f>
        <v>-1</v>
      </c>
    </row>
    <row r="5445" spans="1:6">
      <c r="A5445">
        <v>483</v>
      </c>
      <c r="B5445" t="s">
        <v>104</v>
      </c>
      <c r="C5445" t="s">
        <v>142</v>
      </c>
      <c r="D5445">
        <v>0</v>
      </c>
      <c r="E5445">
        <v>0</v>
      </c>
      <c r="F5445">
        <f>D5445-E5445</f>
        <v>0</v>
      </c>
    </row>
    <row r="5446" spans="1:6">
      <c r="A5446">
        <v>484</v>
      </c>
      <c r="B5446" t="s">
        <v>104</v>
      </c>
      <c r="C5446" t="s">
        <v>154</v>
      </c>
      <c r="D5446">
        <v>2</v>
      </c>
      <c r="E5446">
        <v>0</v>
      </c>
      <c r="F5446">
        <f>D5446-E5446</f>
        <v>2</v>
      </c>
    </row>
    <row r="5447" spans="1:6">
      <c r="A5447">
        <v>484</v>
      </c>
      <c r="B5447" t="s">
        <v>104</v>
      </c>
      <c r="C5447" t="s">
        <v>154</v>
      </c>
      <c r="D5447">
        <v>6</v>
      </c>
      <c r="E5447">
        <v>4</v>
      </c>
      <c r="F5447">
        <f>D5447-E5447</f>
        <v>2</v>
      </c>
    </row>
    <row r="5448" spans="1:6">
      <c r="A5448">
        <v>484</v>
      </c>
      <c r="B5448" t="s">
        <v>104</v>
      </c>
      <c r="C5448" t="s">
        <v>154</v>
      </c>
      <c r="D5448">
        <v>1</v>
      </c>
      <c r="E5448">
        <v>0</v>
      </c>
      <c r="F5448">
        <f>D5448-E5448</f>
        <v>1</v>
      </c>
    </row>
    <row r="5449" spans="1:6">
      <c r="A5449">
        <v>484</v>
      </c>
      <c r="B5449" t="s">
        <v>104</v>
      </c>
      <c r="C5449" t="s">
        <v>154</v>
      </c>
      <c r="D5449">
        <v>7</v>
      </c>
      <c r="E5449">
        <v>2</v>
      </c>
      <c r="F5449">
        <f>D5449-E5449</f>
        <v>5</v>
      </c>
    </row>
    <row r="5450" spans="1:6">
      <c r="A5450">
        <v>484</v>
      </c>
      <c r="B5450" t="s">
        <v>104</v>
      </c>
      <c r="C5450" t="s">
        <v>154</v>
      </c>
      <c r="D5450">
        <v>6</v>
      </c>
      <c r="E5450">
        <v>3</v>
      </c>
      <c r="F5450">
        <f>D5450-E5450</f>
        <v>3</v>
      </c>
    </row>
    <row r="5451" spans="1:6">
      <c r="A5451">
        <v>484</v>
      </c>
      <c r="B5451" t="s">
        <v>104</v>
      </c>
      <c r="C5451" t="s">
        <v>154</v>
      </c>
      <c r="D5451">
        <v>2</v>
      </c>
      <c r="E5451">
        <v>3</v>
      </c>
      <c r="F5451">
        <f>D5451-E5451</f>
        <v>-1</v>
      </c>
    </row>
    <row r="5452" spans="1:6">
      <c r="A5452">
        <v>484</v>
      </c>
      <c r="B5452" t="s">
        <v>104</v>
      </c>
      <c r="C5452" t="s">
        <v>154</v>
      </c>
      <c r="D5452">
        <v>0</v>
      </c>
      <c r="E5452">
        <v>3</v>
      </c>
      <c r="F5452">
        <f>D5452-E5452</f>
        <v>-3</v>
      </c>
    </row>
    <row r="5453" spans="1:6">
      <c r="A5453">
        <v>484</v>
      </c>
      <c r="B5453" t="s">
        <v>104</v>
      </c>
      <c r="C5453" t="s">
        <v>154</v>
      </c>
      <c r="D5453">
        <v>9</v>
      </c>
      <c r="E5453">
        <v>7</v>
      </c>
      <c r="F5453">
        <f>D5453-E5453</f>
        <v>2</v>
      </c>
    </row>
    <row r="5454" spans="1:6">
      <c r="A5454">
        <v>484</v>
      </c>
      <c r="B5454" t="s">
        <v>104</v>
      </c>
      <c r="C5454" t="s">
        <v>154</v>
      </c>
      <c r="D5454">
        <v>3</v>
      </c>
      <c r="E5454">
        <v>2</v>
      </c>
      <c r="F5454">
        <f>D5454-E5454</f>
        <v>1</v>
      </c>
    </row>
    <row r="5455" spans="1:6">
      <c r="A5455">
        <v>484</v>
      </c>
      <c r="B5455" t="s">
        <v>104</v>
      </c>
      <c r="C5455" t="s">
        <v>154</v>
      </c>
      <c r="D5455">
        <v>12</v>
      </c>
      <c r="E5455">
        <v>3</v>
      </c>
      <c r="F5455">
        <f>D5455-E5455</f>
        <v>9</v>
      </c>
    </row>
    <row r="5456" spans="1:6">
      <c r="A5456">
        <v>484</v>
      </c>
      <c r="B5456" t="s">
        <v>104</v>
      </c>
      <c r="C5456" t="s">
        <v>154</v>
      </c>
      <c r="D5456">
        <v>3</v>
      </c>
      <c r="E5456">
        <v>5</v>
      </c>
      <c r="F5456">
        <f>D5456-E5456</f>
        <v>-2</v>
      </c>
    </row>
    <row r="5457" spans="1:6">
      <c r="A5457">
        <v>484</v>
      </c>
      <c r="B5457" t="s">
        <v>104</v>
      </c>
      <c r="C5457" t="s">
        <v>154</v>
      </c>
      <c r="D5457">
        <v>2</v>
      </c>
      <c r="E5457">
        <v>0</v>
      </c>
      <c r="F5457">
        <f>D5457-E5457</f>
        <v>2</v>
      </c>
    </row>
    <row r="5458" spans="1:6">
      <c r="A5458">
        <v>484</v>
      </c>
      <c r="B5458" t="s">
        <v>104</v>
      </c>
      <c r="C5458" t="s">
        <v>154</v>
      </c>
      <c r="D5458">
        <v>2</v>
      </c>
      <c r="E5458">
        <v>1</v>
      </c>
      <c r="F5458">
        <f>D5458-E5458</f>
        <v>1</v>
      </c>
    </row>
    <row r="5459" spans="1:6">
      <c r="A5459">
        <v>484</v>
      </c>
      <c r="B5459" t="s">
        <v>104</v>
      </c>
      <c r="C5459" t="s">
        <v>154</v>
      </c>
      <c r="D5459">
        <v>9</v>
      </c>
      <c r="E5459">
        <v>5</v>
      </c>
      <c r="F5459">
        <f>D5459-E5459</f>
        <v>4</v>
      </c>
    </row>
    <row r="5460" spans="1:6">
      <c r="A5460">
        <v>485</v>
      </c>
      <c r="B5460" t="s">
        <v>116</v>
      </c>
      <c r="C5460" t="s">
        <v>14</v>
      </c>
      <c r="D5460">
        <v>1</v>
      </c>
      <c r="E5460">
        <v>4</v>
      </c>
      <c r="F5460">
        <f>D5460-E5460</f>
        <v>-3</v>
      </c>
    </row>
    <row r="5461" spans="1:6">
      <c r="A5461">
        <v>485</v>
      </c>
      <c r="B5461" t="s">
        <v>116</v>
      </c>
      <c r="C5461" t="s">
        <v>14</v>
      </c>
      <c r="D5461">
        <v>13</v>
      </c>
      <c r="E5461">
        <v>6</v>
      </c>
      <c r="F5461">
        <f>D5461-E5461</f>
        <v>7</v>
      </c>
    </row>
    <row r="5462" spans="1:6">
      <c r="A5462">
        <v>485</v>
      </c>
      <c r="B5462" t="s">
        <v>116</v>
      </c>
      <c r="C5462" t="s">
        <v>14</v>
      </c>
      <c r="D5462">
        <v>0</v>
      </c>
      <c r="E5462">
        <v>0</v>
      </c>
      <c r="F5462">
        <f>D5462-E5462</f>
        <v>0</v>
      </c>
    </row>
    <row r="5463" spans="1:6">
      <c r="A5463">
        <v>485</v>
      </c>
      <c r="B5463" t="s">
        <v>116</v>
      </c>
      <c r="C5463" t="s">
        <v>14</v>
      </c>
      <c r="D5463">
        <v>1</v>
      </c>
      <c r="E5463">
        <v>2</v>
      </c>
      <c r="F5463">
        <f>D5463-E5463</f>
        <v>-1</v>
      </c>
    </row>
    <row r="5464" spans="1:6">
      <c r="A5464">
        <v>485</v>
      </c>
      <c r="B5464" t="s">
        <v>116</v>
      </c>
      <c r="C5464" t="s">
        <v>14</v>
      </c>
      <c r="D5464">
        <v>1</v>
      </c>
      <c r="E5464">
        <v>5</v>
      </c>
      <c r="F5464">
        <f>D5464-E5464</f>
        <v>-4</v>
      </c>
    </row>
    <row r="5465" spans="1:6">
      <c r="A5465">
        <v>485</v>
      </c>
      <c r="B5465" t="s">
        <v>116</v>
      </c>
      <c r="C5465" t="s">
        <v>14</v>
      </c>
      <c r="D5465">
        <v>5</v>
      </c>
      <c r="E5465">
        <v>0</v>
      </c>
      <c r="F5465">
        <f>D5465-E5465</f>
        <v>5</v>
      </c>
    </row>
    <row r="5466" spans="1:6">
      <c r="A5466">
        <v>485</v>
      </c>
      <c r="B5466" t="s">
        <v>116</v>
      </c>
      <c r="C5466" t="s">
        <v>14</v>
      </c>
      <c r="D5466">
        <v>4</v>
      </c>
      <c r="E5466">
        <v>5</v>
      </c>
      <c r="F5466">
        <f>D5466-E5466</f>
        <v>-1</v>
      </c>
    </row>
    <row r="5467" spans="1:6">
      <c r="A5467">
        <v>485</v>
      </c>
      <c r="B5467" t="s">
        <v>116</v>
      </c>
      <c r="C5467" t="s">
        <v>14</v>
      </c>
      <c r="D5467">
        <v>4</v>
      </c>
      <c r="E5467">
        <v>6</v>
      </c>
      <c r="F5467">
        <f>D5467-E5467</f>
        <v>-2</v>
      </c>
    </row>
    <row r="5468" spans="1:6">
      <c r="A5468">
        <v>485</v>
      </c>
      <c r="B5468" t="s">
        <v>116</v>
      </c>
      <c r="C5468" t="s">
        <v>14</v>
      </c>
      <c r="D5468">
        <v>8</v>
      </c>
      <c r="E5468">
        <v>2</v>
      </c>
      <c r="F5468">
        <f>D5468-E5468</f>
        <v>6</v>
      </c>
    </row>
    <row r="5469" spans="1:6">
      <c r="A5469">
        <v>485</v>
      </c>
      <c r="B5469" t="s">
        <v>116</v>
      </c>
      <c r="C5469" t="s">
        <v>14</v>
      </c>
      <c r="D5469">
        <v>5</v>
      </c>
      <c r="E5469">
        <v>1</v>
      </c>
      <c r="F5469">
        <f>D5469-E5469</f>
        <v>4</v>
      </c>
    </row>
    <row r="5470" spans="1:6">
      <c r="A5470">
        <v>485</v>
      </c>
      <c r="B5470" t="s">
        <v>116</v>
      </c>
      <c r="C5470" t="s">
        <v>14</v>
      </c>
      <c r="D5470">
        <v>0</v>
      </c>
      <c r="E5470">
        <v>0</v>
      </c>
      <c r="F5470">
        <f>D5470-E5470</f>
        <v>0</v>
      </c>
    </row>
    <row r="5471" spans="1:6">
      <c r="A5471">
        <v>485</v>
      </c>
      <c r="B5471" t="s">
        <v>116</v>
      </c>
      <c r="C5471" t="s">
        <v>14</v>
      </c>
      <c r="D5471">
        <v>6</v>
      </c>
      <c r="E5471">
        <v>7</v>
      </c>
      <c r="F5471">
        <f>D5471-E5471</f>
        <v>-1</v>
      </c>
    </row>
    <row r="5472" spans="1:6">
      <c r="A5472">
        <v>485</v>
      </c>
      <c r="B5472" t="s">
        <v>116</v>
      </c>
      <c r="C5472" t="s">
        <v>14</v>
      </c>
      <c r="D5472">
        <v>1</v>
      </c>
      <c r="E5472">
        <v>1</v>
      </c>
      <c r="F5472">
        <f>D5472-E5472</f>
        <v>0</v>
      </c>
    </row>
    <row r="5473" spans="1:6">
      <c r="A5473">
        <v>486</v>
      </c>
      <c r="B5473" t="s">
        <v>116</v>
      </c>
      <c r="C5473" t="s">
        <v>15</v>
      </c>
      <c r="D5473">
        <v>4</v>
      </c>
      <c r="E5473">
        <v>6</v>
      </c>
      <c r="F5473">
        <f>D5473-E5473</f>
        <v>-2</v>
      </c>
    </row>
    <row r="5474" spans="1:6">
      <c r="A5474">
        <v>486</v>
      </c>
      <c r="B5474" t="s">
        <v>116</v>
      </c>
      <c r="C5474" t="s">
        <v>15</v>
      </c>
      <c r="D5474">
        <v>14</v>
      </c>
      <c r="E5474">
        <v>10</v>
      </c>
      <c r="F5474">
        <f>D5474-E5474</f>
        <v>4</v>
      </c>
    </row>
    <row r="5475" spans="1:6">
      <c r="A5475">
        <v>486</v>
      </c>
      <c r="B5475" t="s">
        <v>116</v>
      </c>
      <c r="C5475" t="s">
        <v>15</v>
      </c>
      <c r="D5475">
        <v>2</v>
      </c>
      <c r="E5475">
        <v>0</v>
      </c>
      <c r="F5475">
        <f>D5475-E5475</f>
        <v>2</v>
      </c>
    </row>
    <row r="5476" spans="1:6">
      <c r="A5476">
        <v>486</v>
      </c>
      <c r="B5476" t="s">
        <v>116</v>
      </c>
      <c r="C5476" t="s">
        <v>15</v>
      </c>
      <c r="D5476">
        <v>3</v>
      </c>
      <c r="E5476">
        <v>7</v>
      </c>
      <c r="F5476">
        <f>D5476-E5476</f>
        <v>-4</v>
      </c>
    </row>
    <row r="5477" spans="1:6">
      <c r="A5477">
        <v>486</v>
      </c>
      <c r="B5477" t="s">
        <v>116</v>
      </c>
      <c r="C5477" t="s">
        <v>15</v>
      </c>
      <c r="D5477">
        <v>7</v>
      </c>
      <c r="E5477">
        <v>12</v>
      </c>
      <c r="F5477">
        <f>D5477-E5477</f>
        <v>-5</v>
      </c>
    </row>
    <row r="5478" spans="1:6">
      <c r="A5478">
        <v>486</v>
      </c>
      <c r="B5478" t="s">
        <v>116</v>
      </c>
      <c r="C5478" t="s">
        <v>15</v>
      </c>
      <c r="D5478">
        <v>1</v>
      </c>
      <c r="E5478">
        <v>2</v>
      </c>
      <c r="F5478">
        <f>D5478-E5478</f>
        <v>-1</v>
      </c>
    </row>
    <row r="5479" spans="1:6">
      <c r="A5479">
        <v>486</v>
      </c>
      <c r="B5479" t="s">
        <v>116</v>
      </c>
      <c r="C5479" t="s">
        <v>15</v>
      </c>
      <c r="D5479">
        <v>3</v>
      </c>
      <c r="E5479">
        <v>3</v>
      </c>
      <c r="F5479">
        <f>D5479-E5479</f>
        <v>0</v>
      </c>
    </row>
    <row r="5480" spans="1:6">
      <c r="A5480">
        <v>486</v>
      </c>
      <c r="B5480" t="s">
        <v>116</v>
      </c>
      <c r="C5480" t="s">
        <v>15</v>
      </c>
      <c r="D5480">
        <v>0</v>
      </c>
      <c r="E5480">
        <v>0</v>
      </c>
      <c r="F5480">
        <f>D5480-E5480</f>
        <v>0</v>
      </c>
    </row>
    <row r="5481" spans="1:6">
      <c r="A5481">
        <v>486</v>
      </c>
      <c r="B5481" t="s">
        <v>116</v>
      </c>
      <c r="C5481" t="s">
        <v>15</v>
      </c>
      <c r="D5481">
        <v>2</v>
      </c>
      <c r="E5481">
        <v>3</v>
      </c>
      <c r="F5481">
        <f>D5481-E5481</f>
        <v>-1</v>
      </c>
    </row>
    <row r="5482" spans="1:6">
      <c r="A5482">
        <v>486</v>
      </c>
      <c r="B5482" t="s">
        <v>116</v>
      </c>
      <c r="C5482" t="s">
        <v>15</v>
      </c>
      <c r="D5482">
        <v>7</v>
      </c>
      <c r="E5482">
        <v>5</v>
      </c>
      <c r="F5482">
        <f>D5482-E5482</f>
        <v>2</v>
      </c>
    </row>
    <row r="5483" spans="1:6">
      <c r="A5483">
        <v>486</v>
      </c>
      <c r="B5483" t="s">
        <v>116</v>
      </c>
      <c r="C5483" t="s">
        <v>15</v>
      </c>
      <c r="D5483">
        <v>1</v>
      </c>
      <c r="E5483">
        <v>7</v>
      </c>
      <c r="F5483">
        <f>D5483-E5483</f>
        <v>-6</v>
      </c>
    </row>
    <row r="5484" spans="1:6">
      <c r="A5484">
        <v>487</v>
      </c>
      <c r="B5484" t="s">
        <v>116</v>
      </c>
      <c r="C5484" t="s">
        <v>40</v>
      </c>
      <c r="D5484">
        <v>3</v>
      </c>
      <c r="E5484">
        <v>7</v>
      </c>
      <c r="F5484">
        <f>D5484-E5484</f>
        <v>-4</v>
      </c>
    </row>
    <row r="5485" spans="1:6">
      <c r="A5485">
        <v>487</v>
      </c>
      <c r="B5485" t="s">
        <v>116</v>
      </c>
      <c r="C5485" t="s">
        <v>40</v>
      </c>
      <c r="D5485">
        <v>1</v>
      </c>
      <c r="E5485">
        <v>2</v>
      </c>
      <c r="F5485">
        <f>D5485-E5485</f>
        <v>-1</v>
      </c>
    </row>
    <row r="5486" spans="1:6">
      <c r="A5486">
        <v>487</v>
      </c>
      <c r="B5486" t="s">
        <v>116</v>
      </c>
      <c r="C5486" t="s">
        <v>40</v>
      </c>
      <c r="D5486">
        <v>2</v>
      </c>
      <c r="E5486">
        <v>2</v>
      </c>
      <c r="F5486">
        <f>D5486-E5486</f>
        <v>0</v>
      </c>
    </row>
    <row r="5487" spans="1:6">
      <c r="A5487">
        <v>487</v>
      </c>
      <c r="B5487" t="s">
        <v>116</v>
      </c>
      <c r="C5487" t="s">
        <v>40</v>
      </c>
      <c r="D5487">
        <v>1</v>
      </c>
      <c r="E5487">
        <v>1</v>
      </c>
      <c r="F5487">
        <f>D5487-E5487</f>
        <v>0</v>
      </c>
    </row>
    <row r="5488" spans="1:6">
      <c r="A5488">
        <v>487</v>
      </c>
      <c r="B5488" t="s">
        <v>116</v>
      </c>
      <c r="C5488" t="s">
        <v>40</v>
      </c>
      <c r="D5488">
        <v>0</v>
      </c>
      <c r="E5488">
        <v>1</v>
      </c>
      <c r="F5488">
        <f>D5488-E5488</f>
        <v>-1</v>
      </c>
    </row>
    <row r="5489" spans="1:6">
      <c r="A5489">
        <v>487</v>
      </c>
      <c r="B5489" t="s">
        <v>116</v>
      </c>
      <c r="C5489" t="s">
        <v>40</v>
      </c>
      <c r="D5489">
        <v>4</v>
      </c>
      <c r="E5489">
        <v>8</v>
      </c>
      <c r="F5489">
        <f>D5489-E5489</f>
        <v>-4</v>
      </c>
    </row>
    <row r="5490" spans="1:6">
      <c r="A5490">
        <v>487</v>
      </c>
      <c r="B5490" t="s">
        <v>116</v>
      </c>
      <c r="C5490" t="s">
        <v>40</v>
      </c>
      <c r="D5490">
        <v>5</v>
      </c>
      <c r="E5490">
        <v>2</v>
      </c>
      <c r="F5490">
        <f>D5490-E5490</f>
        <v>3</v>
      </c>
    </row>
    <row r="5491" spans="1:6">
      <c r="A5491">
        <v>487</v>
      </c>
      <c r="B5491" t="s">
        <v>116</v>
      </c>
      <c r="C5491" t="s">
        <v>40</v>
      </c>
      <c r="D5491">
        <v>8</v>
      </c>
      <c r="E5491">
        <v>4</v>
      </c>
      <c r="F5491">
        <f>D5491-E5491</f>
        <v>4</v>
      </c>
    </row>
    <row r="5492" spans="1:6">
      <c r="A5492">
        <v>487</v>
      </c>
      <c r="B5492" t="s">
        <v>116</v>
      </c>
      <c r="C5492" t="s">
        <v>40</v>
      </c>
      <c r="D5492">
        <v>3</v>
      </c>
      <c r="E5492">
        <v>2</v>
      </c>
      <c r="F5492">
        <f>D5492-E5492</f>
        <v>1</v>
      </c>
    </row>
    <row r="5493" spans="1:6">
      <c r="A5493">
        <v>487</v>
      </c>
      <c r="B5493" t="s">
        <v>116</v>
      </c>
      <c r="C5493" t="s">
        <v>40</v>
      </c>
      <c r="D5493">
        <v>4</v>
      </c>
      <c r="E5493">
        <v>2</v>
      </c>
      <c r="F5493">
        <f>D5493-E5493</f>
        <v>2</v>
      </c>
    </row>
    <row r="5494" spans="1:6">
      <c r="A5494">
        <v>487</v>
      </c>
      <c r="B5494" t="s">
        <v>116</v>
      </c>
      <c r="C5494" t="s">
        <v>40</v>
      </c>
      <c r="D5494">
        <v>6</v>
      </c>
      <c r="E5494">
        <v>4</v>
      </c>
      <c r="F5494">
        <f>D5494-E5494</f>
        <v>2</v>
      </c>
    </row>
    <row r="5495" spans="1:6">
      <c r="A5495">
        <v>487</v>
      </c>
      <c r="B5495" t="s">
        <v>116</v>
      </c>
      <c r="C5495" t="s">
        <v>40</v>
      </c>
      <c r="D5495">
        <v>3</v>
      </c>
      <c r="E5495">
        <v>3</v>
      </c>
      <c r="F5495">
        <f>D5495-E5495</f>
        <v>0</v>
      </c>
    </row>
    <row r="5496" spans="1:6">
      <c r="A5496">
        <v>488</v>
      </c>
      <c r="B5496" t="s">
        <v>116</v>
      </c>
      <c r="C5496" t="s">
        <v>53</v>
      </c>
      <c r="D5496">
        <v>1</v>
      </c>
      <c r="E5496">
        <v>2</v>
      </c>
      <c r="F5496">
        <f>D5496-E5496</f>
        <v>-1</v>
      </c>
    </row>
    <row r="5497" spans="1:6">
      <c r="A5497">
        <v>488</v>
      </c>
      <c r="B5497" t="s">
        <v>116</v>
      </c>
      <c r="C5497" t="s">
        <v>53</v>
      </c>
      <c r="D5497">
        <v>3</v>
      </c>
      <c r="E5497">
        <v>3</v>
      </c>
      <c r="F5497">
        <f>D5497-E5497</f>
        <v>0</v>
      </c>
    </row>
    <row r="5498" spans="1:6">
      <c r="A5498">
        <v>488</v>
      </c>
      <c r="B5498" t="s">
        <v>116</v>
      </c>
      <c r="C5498" t="s">
        <v>53</v>
      </c>
      <c r="D5498">
        <v>1</v>
      </c>
      <c r="E5498">
        <v>3</v>
      </c>
      <c r="F5498">
        <f>D5498-E5498</f>
        <v>-2</v>
      </c>
    </row>
    <row r="5499" spans="1:6">
      <c r="A5499">
        <v>488</v>
      </c>
      <c r="B5499" t="s">
        <v>116</v>
      </c>
      <c r="C5499" t="s">
        <v>53</v>
      </c>
      <c r="D5499">
        <v>5</v>
      </c>
      <c r="E5499">
        <v>6</v>
      </c>
      <c r="F5499">
        <f>D5499-E5499</f>
        <v>-1</v>
      </c>
    </row>
    <row r="5500" spans="1:6">
      <c r="A5500">
        <v>488</v>
      </c>
      <c r="B5500" t="s">
        <v>116</v>
      </c>
      <c r="C5500" t="s">
        <v>53</v>
      </c>
      <c r="D5500">
        <v>7</v>
      </c>
      <c r="E5500">
        <v>2</v>
      </c>
      <c r="F5500">
        <f>D5500-E5500</f>
        <v>5</v>
      </c>
    </row>
    <row r="5501" spans="1:6">
      <c r="A5501">
        <v>488</v>
      </c>
      <c r="B5501" t="s">
        <v>116</v>
      </c>
      <c r="C5501" t="s">
        <v>53</v>
      </c>
      <c r="D5501">
        <v>3</v>
      </c>
      <c r="E5501">
        <v>2</v>
      </c>
      <c r="F5501">
        <f>D5501-E5501</f>
        <v>1</v>
      </c>
    </row>
    <row r="5502" spans="1:6">
      <c r="A5502">
        <v>488</v>
      </c>
      <c r="B5502" t="s">
        <v>116</v>
      </c>
      <c r="C5502" t="s">
        <v>53</v>
      </c>
      <c r="D5502">
        <v>4</v>
      </c>
      <c r="E5502">
        <v>3</v>
      </c>
      <c r="F5502">
        <f>D5502-E5502</f>
        <v>1</v>
      </c>
    </row>
    <row r="5503" spans="1:6">
      <c r="A5503">
        <v>488</v>
      </c>
      <c r="B5503" t="s">
        <v>116</v>
      </c>
      <c r="C5503" t="s">
        <v>53</v>
      </c>
      <c r="D5503">
        <v>6</v>
      </c>
      <c r="E5503">
        <v>3</v>
      </c>
      <c r="F5503">
        <f>D5503-E5503</f>
        <v>3</v>
      </c>
    </row>
    <row r="5504" spans="1:6">
      <c r="A5504">
        <v>488</v>
      </c>
      <c r="B5504" t="s">
        <v>116</v>
      </c>
      <c r="C5504" t="s">
        <v>53</v>
      </c>
      <c r="D5504">
        <v>8</v>
      </c>
      <c r="E5504">
        <v>7</v>
      </c>
      <c r="F5504">
        <f>D5504-E5504</f>
        <v>1</v>
      </c>
    </row>
    <row r="5505" spans="1:6">
      <c r="A5505">
        <v>488</v>
      </c>
      <c r="B5505" t="s">
        <v>116</v>
      </c>
      <c r="C5505" t="s">
        <v>53</v>
      </c>
      <c r="D5505">
        <v>1</v>
      </c>
      <c r="E5505">
        <v>1</v>
      </c>
      <c r="F5505">
        <f>D5505-E5505</f>
        <v>0</v>
      </c>
    </row>
    <row r="5506" spans="1:6">
      <c r="A5506">
        <v>488</v>
      </c>
      <c r="B5506" t="s">
        <v>116</v>
      </c>
      <c r="C5506" t="s">
        <v>53</v>
      </c>
      <c r="D5506">
        <v>11</v>
      </c>
      <c r="E5506">
        <v>1</v>
      </c>
      <c r="F5506">
        <f>D5506-E5506</f>
        <v>10</v>
      </c>
    </row>
    <row r="5507" spans="1:6">
      <c r="A5507">
        <v>489</v>
      </c>
      <c r="B5507" t="s">
        <v>116</v>
      </c>
      <c r="C5507" t="s">
        <v>66</v>
      </c>
      <c r="D5507">
        <v>0</v>
      </c>
      <c r="E5507">
        <v>2</v>
      </c>
      <c r="F5507">
        <f>D5507-E5507</f>
        <v>-2</v>
      </c>
    </row>
    <row r="5508" spans="1:6">
      <c r="A5508">
        <v>489</v>
      </c>
      <c r="B5508" t="s">
        <v>116</v>
      </c>
      <c r="C5508" t="s">
        <v>66</v>
      </c>
      <c r="D5508">
        <v>4</v>
      </c>
      <c r="E5508">
        <v>1</v>
      </c>
      <c r="F5508">
        <f>D5508-E5508</f>
        <v>3</v>
      </c>
    </row>
    <row r="5509" spans="1:6">
      <c r="A5509">
        <v>489</v>
      </c>
      <c r="B5509" t="s">
        <v>116</v>
      </c>
      <c r="C5509" t="s">
        <v>66</v>
      </c>
      <c r="D5509">
        <v>1</v>
      </c>
      <c r="E5509">
        <v>1</v>
      </c>
      <c r="F5509">
        <f>D5509-E5509</f>
        <v>0</v>
      </c>
    </row>
    <row r="5510" spans="1:6">
      <c r="A5510">
        <v>489</v>
      </c>
      <c r="B5510" t="s">
        <v>116</v>
      </c>
      <c r="C5510" t="s">
        <v>66</v>
      </c>
      <c r="D5510">
        <v>2</v>
      </c>
      <c r="E5510">
        <v>3</v>
      </c>
      <c r="F5510">
        <f>D5510-E5510</f>
        <v>-1</v>
      </c>
    </row>
    <row r="5511" spans="1:6">
      <c r="A5511">
        <v>489</v>
      </c>
      <c r="B5511" t="s">
        <v>116</v>
      </c>
      <c r="C5511" t="s">
        <v>66</v>
      </c>
      <c r="D5511">
        <v>4</v>
      </c>
      <c r="E5511">
        <v>1</v>
      </c>
      <c r="F5511">
        <f>D5511-E5511</f>
        <v>3</v>
      </c>
    </row>
    <row r="5512" spans="1:6">
      <c r="A5512">
        <v>489</v>
      </c>
      <c r="B5512" t="s">
        <v>116</v>
      </c>
      <c r="C5512" t="s">
        <v>66</v>
      </c>
      <c r="D5512">
        <v>6</v>
      </c>
      <c r="E5512">
        <v>4</v>
      </c>
      <c r="F5512">
        <f>D5512-E5512</f>
        <v>2</v>
      </c>
    </row>
    <row r="5513" spans="1:6">
      <c r="A5513">
        <v>489</v>
      </c>
      <c r="B5513" t="s">
        <v>116</v>
      </c>
      <c r="C5513" t="s">
        <v>66</v>
      </c>
      <c r="D5513">
        <v>2</v>
      </c>
      <c r="E5513">
        <v>1</v>
      </c>
      <c r="F5513">
        <f>D5513-E5513</f>
        <v>1</v>
      </c>
    </row>
    <row r="5514" spans="1:6">
      <c r="A5514">
        <v>489</v>
      </c>
      <c r="B5514" t="s">
        <v>116</v>
      </c>
      <c r="C5514" t="s">
        <v>66</v>
      </c>
      <c r="D5514">
        <v>1</v>
      </c>
      <c r="E5514">
        <v>4</v>
      </c>
      <c r="F5514">
        <f>D5514-E5514</f>
        <v>-3</v>
      </c>
    </row>
    <row r="5515" spans="1:6">
      <c r="A5515">
        <v>489</v>
      </c>
      <c r="B5515" t="s">
        <v>116</v>
      </c>
      <c r="C5515" t="s">
        <v>66</v>
      </c>
      <c r="D5515">
        <v>4</v>
      </c>
      <c r="E5515">
        <v>3</v>
      </c>
      <c r="F5515">
        <f>D5515-E5515</f>
        <v>1</v>
      </c>
    </row>
    <row r="5516" spans="1:6">
      <c r="A5516">
        <v>489</v>
      </c>
      <c r="B5516" t="s">
        <v>116</v>
      </c>
      <c r="C5516" t="s">
        <v>66</v>
      </c>
      <c r="D5516">
        <v>3</v>
      </c>
      <c r="E5516">
        <v>6</v>
      </c>
      <c r="F5516">
        <f>D5516-E5516</f>
        <v>-3</v>
      </c>
    </row>
    <row r="5517" spans="1:6">
      <c r="A5517">
        <v>489</v>
      </c>
      <c r="B5517" t="s">
        <v>116</v>
      </c>
      <c r="C5517" t="s">
        <v>66</v>
      </c>
      <c r="D5517">
        <v>12</v>
      </c>
      <c r="E5517">
        <v>4</v>
      </c>
      <c r="F5517">
        <f>D5517-E5517</f>
        <v>8</v>
      </c>
    </row>
    <row r="5518" spans="1:6">
      <c r="A5518">
        <v>489</v>
      </c>
      <c r="B5518" t="s">
        <v>116</v>
      </c>
      <c r="C5518" t="s">
        <v>66</v>
      </c>
      <c r="D5518">
        <v>1</v>
      </c>
      <c r="E5518">
        <v>1</v>
      </c>
      <c r="F5518">
        <f>D5518-E5518</f>
        <v>0</v>
      </c>
    </row>
    <row r="5519" spans="1:6">
      <c r="A5519">
        <v>489</v>
      </c>
      <c r="B5519" t="s">
        <v>116</v>
      </c>
      <c r="C5519" t="s">
        <v>66</v>
      </c>
      <c r="D5519">
        <v>4</v>
      </c>
      <c r="E5519">
        <v>1</v>
      </c>
      <c r="F5519">
        <f>D5519-E5519</f>
        <v>3</v>
      </c>
    </row>
    <row r="5520" spans="1:6">
      <c r="A5520">
        <v>490</v>
      </c>
      <c r="B5520" t="s">
        <v>116</v>
      </c>
      <c r="C5520" t="s">
        <v>79</v>
      </c>
      <c r="D5520">
        <v>4</v>
      </c>
      <c r="E5520">
        <v>8</v>
      </c>
      <c r="F5520">
        <f>D5520-E5520</f>
        <v>-4</v>
      </c>
    </row>
    <row r="5521" spans="1:6">
      <c r="A5521">
        <v>490</v>
      </c>
      <c r="B5521" t="s">
        <v>116</v>
      </c>
      <c r="C5521" t="s">
        <v>79</v>
      </c>
      <c r="D5521">
        <v>4</v>
      </c>
      <c r="E5521">
        <v>1</v>
      </c>
      <c r="F5521">
        <f>D5521-E5521</f>
        <v>3</v>
      </c>
    </row>
    <row r="5522" spans="1:6">
      <c r="A5522">
        <v>490</v>
      </c>
      <c r="B5522" t="s">
        <v>116</v>
      </c>
      <c r="C5522" t="s">
        <v>79</v>
      </c>
      <c r="D5522">
        <v>1</v>
      </c>
      <c r="E5522">
        <v>3</v>
      </c>
      <c r="F5522">
        <f>D5522-E5522</f>
        <v>-2</v>
      </c>
    </row>
    <row r="5523" spans="1:6">
      <c r="A5523">
        <v>490</v>
      </c>
      <c r="B5523" t="s">
        <v>116</v>
      </c>
      <c r="C5523" t="s">
        <v>79</v>
      </c>
      <c r="D5523">
        <v>3</v>
      </c>
      <c r="E5523">
        <v>4</v>
      </c>
      <c r="F5523">
        <f>D5523-E5523</f>
        <v>-1</v>
      </c>
    </row>
    <row r="5524" spans="1:6">
      <c r="A5524">
        <v>490</v>
      </c>
      <c r="B5524" t="s">
        <v>116</v>
      </c>
      <c r="C5524" t="s">
        <v>79</v>
      </c>
      <c r="D5524">
        <v>4</v>
      </c>
      <c r="E5524">
        <v>6</v>
      </c>
      <c r="F5524">
        <f>D5524-E5524</f>
        <v>-2</v>
      </c>
    </row>
    <row r="5525" spans="1:6">
      <c r="A5525">
        <v>490</v>
      </c>
      <c r="B5525" t="s">
        <v>116</v>
      </c>
      <c r="C5525" t="s">
        <v>79</v>
      </c>
      <c r="D5525">
        <v>2</v>
      </c>
      <c r="E5525">
        <v>5</v>
      </c>
      <c r="F5525">
        <f>D5525-E5525</f>
        <v>-3</v>
      </c>
    </row>
    <row r="5526" spans="1:6">
      <c r="A5526">
        <v>490</v>
      </c>
      <c r="B5526" t="s">
        <v>116</v>
      </c>
      <c r="C5526" t="s">
        <v>79</v>
      </c>
      <c r="D5526">
        <v>3</v>
      </c>
      <c r="E5526">
        <v>4</v>
      </c>
      <c r="F5526">
        <f>D5526-E5526</f>
        <v>-1</v>
      </c>
    </row>
    <row r="5527" spans="1:6">
      <c r="A5527">
        <v>490</v>
      </c>
      <c r="B5527" t="s">
        <v>116</v>
      </c>
      <c r="C5527" t="s">
        <v>79</v>
      </c>
      <c r="D5527">
        <v>2</v>
      </c>
      <c r="E5527">
        <v>0</v>
      </c>
      <c r="F5527">
        <f>D5527-E5527</f>
        <v>2</v>
      </c>
    </row>
    <row r="5528" spans="1:6">
      <c r="A5528">
        <v>490</v>
      </c>
      <c r="B5528" t="s">
        <v>116</v>
      </c>
      <c r="C5528" t="s">
        <v>79</v>
      </c>
      <c r="D5528">
        <v>3</v>
      </c>
      <c r="E5528">
        <v>2</v>
      </c>
      <c r="F5528">
        <f>D5528-E5528</f>
        <v>1</v>
      </c>
    </row>
    <row r="5529" spans="1:6">
      <c r="A5529">
        <v>490</v>
      </c>
      <c r="B5529" t="s">
        <v>116</v>
      </c>
      <c r="C5529" t="s">
        <v>79</v>
      </c>
      <c r="D5529">
        <v>7</v>
      </c>
      <c r="E5529">
        <v>13</v>
      </c>
      <c r="F5529">
        <f>D5529-E5529</f>
        <v>-6</v>
      </c>
    </row>
    <row r="5530" spans="1:6">
      <c r="A5530">
        <v>490</v>
      </c>
      <c r="B5530" t="s">
        <v>116</v>
      </c>
      <c r="C5530" t="s">
        <v>79</v>
      </c>
      <c r="D5530">
        <v>4</v>
      </c>
      <c r="E5530">
        <v>1</v>
      </c>
      <c r="F5530">
        <f>D5530-E5530</f>
        <v>3</v>
      </c>
    </row>
    <row r="5531" spans="1:6">
      <c r="A5531">
        <v>490</v>
      </c>
      <c r="B5531" t="s">
        <v>116</v>
      </c>
      <c r="C5531" t="s">
        <v>79</v>
      </c>
      <c r="D5531">
        <v>1</v>
      </c>
      <c r="E5531">
        <v>3</v>
      </c>
      <c r="F5531">
        <f>D5531-E5531</f>
        <v>-2</v>
      </c>
    </row>
    <row r="5532" spans="1:6">
      <c r="A5532">
        <v>490</v>
      </c>
      <c r="B5532" t="s">
        <v>116</v>
      </c>
      <c r="C5532" t="s">
        <v>79</v>
      </c>
      <c r="D5532">
        <v>1</v>
      </c>
      <c r="E5532">
        <v>2</v>
      </c>
      <c r="F5532">
        <f>D5532-E5532</f>
        <v>-1</v>
      </c>
    </row>
    <row r="5533" spans="1:6">
      <c r="A5533">
        <v>490</v>
      </c>
      <c r="B5533" t="s">
        <v>116</v>
      </c>
      <c r="C5533" t="s">
        <v>79</v>
      </c>
      <c r="D5533">
        <v>0</v>
      </c>
      <c r="E5533">
        <v>1</v>
      </c>
      <c r="F5533">
        <f>D5533-E5533</f>
        <v>-1</v>
      </c>
    </row>
    <row r="5534" spans="1:6">
      <c r="A5534">
        <v>490</v>
      </c>
      <c r="B5534" t="s">
        <v>116</v>
      </c>
      <c r="C5534" t="s">
        <v>79</v>
      </c>
      <c r="D5534">
        <v>0</v>
      </c>
      <c r="E5534">
        <v>3</v>
      </c>
      <c r="F5534">
        <f>D5534-E5534</f>
        <v>-3</v>
      </c>
    </row>
    <row r="5535" spans="1:6">
      <c r="A5535">
        <v>491</v>
      </c>
      <c r="B5535" t="s">
        <v>116</v>
      </c>
      <c r="C5535" t="s">
        <v>92</v>
      </c>
      <c r="D5535">
        <v>6</v>
      </c>
      <c r="E5535">
        <v>6</v>
      </c>
      <c r="F5535">
        <f>D5535-E5535</f>
        <v>0</v>
      </c>
    </row>
    <row r="5536" spans="1:6">
      <c r="A5536">
        <v>491</v>
      </c>
      <c r="B5536" t="s">
        <v>116</v>
      </c>
      <c r="C5536" t="s">
        <v>92</v>
      </c>
      <c r="D5536">
        <v>3</v>
      </c>
      <c r="E5536">
        <v>9</v>
      </c>
      <c r="F5536">
        <f>D5536-E5536</f>
        <v>-6</v>
      </c>
    </row>
    <row r="5537" spans="1:6">
      <c r="A5537">
        <v>491</v>
      </c>
      <c r="B5537" t="s">
        <v>116</v>
      </c>
      <c r="C5537" t="s">
        <v>92</v>
      </c>
      <c r="D5537">
        <v>3</v>
      </c>
      <c r="E5537">
        <v>0</v>
      </c>
      <c r="F5537">
        <f>D5537-E5537</f>
        <v>3</v>
      </c>
    </row>
    <row r="5538" spans="1:6">
      <c r="A5538">
        <v>491</v>
      </c>
      <c r="B5538" t="s">
        <v>116</v>
      </c>
      <c r="C5538" t="s">
        <v>92</v>
      </c>
      <c r="D5538">
        <v>0</v>
      </c>
      <c r="E5538">
        <v>2</v>
      </c>
      <c r="F5538">
        <f>D5538-E5538</f>
        <v>-2</v>
      </c>
    </row>
    <row r="5539" spans="1:6">
      <c r="A5539">
        <v>491</v>
      </c>
      <c r="B5539" t="s">
        <v>116</v>
      </c>
      <c r="C5539" t="s">
        <v>92</v>
      </c>
      <c r="D5539">
        <v>7</v>
      </c>
      <c r="E5539">
        <v>1</v>
      </c>
      <c r="F5539">
        <f>D5539-E5539</f>
        <v>6</v>
      </c>
    </row>
    <row r="5540" spans="1:6">
      <c r="A5540">
        <v>491</v>
      </c>
      <c r="B5540" t="s">
        <v>116</v>
      </c>
      <c r="C5540" t="s">
        <v>92</v>
      </c>
      <c r="D5540">
        <v>13</v>
      </c>
      <c r="E5540">
        <v>5</v>
      </c>
      <c r="F5540">
        <f>D5540-E5540</f>
        <v>8</v>
      </c>
    </row>
    <row r="5541" spans="1:6">
      <c r="A5541">
        <v>491</v>
      </c>
      <c r="B5541" t="s">
        <v>116</v>
      </c>
      <c r="C5541" t="s">
        <v>92</v>
      </c>
      <c r="D5541">
        <v>3</v>
      </c>
      <c r="E5541">
        <v>1</v>
      </c>
      <c r="F5541">
        <f>D5541-E5541</f>
        <v>2</v>
      </c>
    </row>
    <row r="5542" spans="1:6">
      <c r="A5542">
        <v>491</v>
      </c>
      <c r="B5542" t="s">
        <v>116</v>
      </c>
      <c r="C5542" t="s">
        <v>92</v>
      </c>
      <c r="D5542">
        <v>8</v>
      </c>
      <c r="E5542">
        <v>4</v>
      </c>
      <c r="F5542">
        <f>D5542-E5542</f>
        <v>4</v>
      </c>
    </row>
    <row r="5543" spans="1:6">
      <c r="A5543">
        <v>491</v>
      </c>
      <c r="B5543" t="s">
        <v>116</v>
      </c>
      <c r="C5543" t="s">
        <v>92</v>
      </c>
      <c r="D5543">
        <v>1</v>
      </c>
      <c r="E5543">
        <v>1</v>
      </c>
      <c r="F5543">
        <f>D5543-E5543</f>
        <v>0</v>
      </c>
    </row>
    <row r="5544" spans="1:6">
      <c r="A5544">
        <v>491</v>
      </c>
      <c r="B5544" t="s">
        <v>116</v>
      </c>
      <c r="C5544" t="s">
        <v>92</v>
      </c>
      <c r="D5544">
        <v>9</v>
      </c>
      <c r="E5544">
        <v>3</v>
      </c>
      <c r="F5544">
        <f>D5544-E5544</f>
        <v>6</v>
      </c>
    </row>
    <row r="5545" spans="1:6">
      <c r="A5545">
        <v>492</v>
      </c>
      <c r="B5545" t="s">
        <v>116</v>
      </c>
      <c r="C5545" t="s">
        <v>104</v>
      </c>
      <c r="D5545">
        <v>6</v>
      </c>
      <c r="E5545">
        <v>10</v>
      </c>
      <c r="F5545">
        <f>D5545-E5545</f>
        <v>-4</v>
      </c>
    </row>
    <row r="5546" spans="1:6">
      <c r="A5546">
        <v>492</v>
      </c>
      <c r="B5546" t="s">
        <v>116</v>
      </c>
      <c r="C5546" t="s">
        <v>104</v>
      </c>
      <c r="D5546">
        <v>3</v>
      </c>
      <c r="E5546">
        <v>4</v>
      </c>
      <c r="F5546">
        <f>D5546-E5546</f>
        <v>-1</v>
      </c>
    </row>
    <row r="5547" spans="1:6">
      <c r="A5547">
        <v>492</v>
      </c>
      <c r="B5547" t="s">
        <v>116</v>
      </c>
      <c r="C5547" t="s">
        <v>104</v>
      </c>
      <c r="D5547">
        <v>4</v>
      </c>
      <c r="E5547">
        <v>6</v>
      </c>
      <c r="F5547">
        <f>D5547-E5547</f>
        <v>-2</v>
      </c>
    </row>
    <row r="5548" spans="1:6">
      <c r="A5548">
        <v>492</v>
      </c>
      <c r="B5548" t="s">
        <v>116</v>
      </c>
      <c r="C5548" t="s">
        <v>104</v>
      </c>
      <c r="D5548">
        <v>1</v>
      </c>
      <c r="E5548">
        <v>0</v>
      </c>
      <c r="F5548">
        <f>D5548-E5548</f>
        <v>1</v>
      </c>
    </row>
    <row r="5549" spans="1:6">
      <c r="A5549">
        <v>492</v>
      </c>
      <c r="B5549" t="s">
        <v>116</v>
      </c>
      <c r="C5549" t="s">
        <v>104</v>
      </c>
      <c r="D5549">
        <v>4</v>
      </c>
      <c r="E5549">
        <v>5</v>
      </c>
      <c r="F5549">
        <f>D5549-E5549</f>
        <v>-1</v>
      </c>
    </row>
    <row r="5550" spans="1:6">
      <c r="A5550">
        <v>492</v>
      </c>
      <c r="B5550" t="s">
        <v>116</v>
      </c>
      <c r="C5550" t="s">
        <v>104</v>
      </c>
      <c r="D5550">
        <v>4</v>
      </c>
      <c r="E5550">
        <v>2</v>
      </c>
      <c r="F5550">
        <f>D5550-E5550</f>
        <v>2</v>
      </c>
    </row>
    <row r="5551" spans="1:6">
      <c r="A5551">
        <v>492</v>
      </c>
      <c r="B5551" t="s">
        <v>116</v>
      </c>
      <c r="C5551" t="s">
        <v>104</v>
      </c>
      <c r="D5551">
        <v>1</v>
      </c>
      <c r="E5551">
        <v>0</v>
      </c>
      <c r="F5551">
        <f>D5551-E5551</f>
        <v>1</v>
      </c>
    </row>
    <row r="5552" spans="1:6">
      <c r="A5552">
        <v>492</v>
      </c>
      <c r="B5552" t="s">
        <v>116</v>
      </c>
      <c r="C5552" t="s">
        <v>104</v>
      </c>
      <c r="D5552">
        <v>12</v>
      </c>
      <c r="E5552">
        <v>4</v>
      </c>
      <c r="F5552">
        <f>D5552-E5552</f>
        <v>8</v>
      </c>
    </row>
    <row r="5553" spans="1:6">
      <c r="A5553">
        <v>492</v>
      </c>
      <c r="B5553" t="s">
        <v>116</v>
      </c>
      <c r="C5553" t="s">
        <v>104</v>
      </c>
      <c r="D5553">
        <v>6</v>
      </c>
      <c r="E5553">
        <v>10</v>
      </c>
      <c r="F5553">
        <f>D5553-E5553</f>
        <v>-4</v>
      </c>
    </row>
    <row r="5554" spans="1:6">
      <c r="A5554">
        <v>492</v>
      </c>
      <c r="B5554" t="s">
        <v>116</v>
      </c>
      <c r="C5554" t="s">
        <v>104</v>
      </c>
      <c r="D5554">
        <v>3</v>
      </c>
      <c r="E5554">
        <v>1</v>
      </c>
      <c r="F5554">
        <f>D5554-E5554</f>
        <v>2</v>
      </c>
    </row>
    <row r="5555" spans="1:6">
      <c r="A5555">
        <v>492</v>
      </c>
      <c r="B5555" t="s">
        <v>116</v>
      </c>
      <c r="C5555" t="s">
        <v>104</v>
      </c>
      <c r="D5555">
        <v>6</v>
      </c>
      <c r="E5555">
        <v>8</v>
      </c>
      <c r="F5555">
        <f>D5555-E5555</f>
        <v>-2</v>
      </c>
    </row>
    <row r="5556" spans="1:6">
      <c r="A5556">
        <v>492</v>
      </c>
      <c r="B5556" t="s">
        <v>116</v>
      </c>
      <c r="C5556" t="s">
        <v>104</v>
      </c>
      <c r="D5556">
        <v>2</v>
      </c>
      <c r="E5556">
        <v>3</v>
      </c>
      <c r="F5556">
        <f>D5556-E5556</f>
        <v>-1</v>
      </c>
    </row>
    <row r="5557" spans="1:6">
      <c r="A5557">
        <v>493</v>
      </c>
      <c r="B5557" t="s">
        <v>116</v>
      </c>
      <c r="C5557" t="s">
        <v>129</v>
      </c>
      <c r="D5557">
        <v>8</v>
      </c>
      <c r="E5557">
        <v>10</v>
      </c>
      <c r="F5557">
        <f>D5557-E5557</f>
        <v>-2</v>
      </c>
    </row>
    <row r="5558" spans="1:6">
      <c r="A5558">
        <v>493</v>
      </c>
      <c r="B5558" t="s">
        <v>116</v>
      </c>
      <c r="C5558" t="s">
        <v>129</v>
      </c>
      <c r="D5558">
        <v>4</v>
      </c>
      <c r="E5558">
        <v>6</v>
      </c>
      <c r="F5558">
        <f>D5558-E5558</f>
        <v>-2</v>
      </c>
    </row>
    <row r="5559" spans="1:6">
      <c r="A5559">
        <v>493</v>
      </c>
      <c r="B5559" t="s">
        <v>116</v>
      </c>
      <c r="C5559" t="s">
        <v>129</v>
      </c>
      <c r="D5559">
        <v>7</v>
      </c>
      <c r="E5559">
        <v>7</v>
      </c>
      <c r="F5559">
        <f>D5559-E5559</f>
        <v>0</v>
      </c>
    </row>
    <row r="5560" spans="1:6">
      <c r="A5560">
        <v>493</v>
      </c>
      <c r="B5560" t="s">
        <v>116</v>
      </c>
      <c r="C5560" t="s">
        <v>129</v>
      </c>
      <c r="D5560">
        <v>1</v>
      </c>
      <c r="E5560">
        <v>7</v>
      </c>
      <c r="F5560">
        <f>D5560-E5560</f>
        <v>-6</v>
      </c>
    </row>
    <row r="5561" spans="1:6">
      <c r="A5561">
        <v>493</v>
      </c>
      <c r="B5561" t="s">
        <v>116</v>
      </c>
      <c r="C5561" t="s">
        <v>129</v>
      </c>
      <c r="D5561">
        <v>2</v>
      </c>
      <c r="E5561">
        <v>8</v>
      </c>
      <c r="F5561">
        <f>D5561-E5561</f>
        <v>-6</v>
      </c>
    </row>
    <row r="5562" spans="1:6">
      <c r="A5562">
        <v>493</v>
      </c>
      <c r="B5562" t="s">
        <v>116</v>
      </c>
      <c r="C5562" t="s">
        <v>129</v>
      </c>
      <c r="D5562">
        <v>4</v>
      </c>
      <c r="E5562">
        <v>4</v>
      </c>
      <c r="F5562">
        <f>D5562-E5562</f>
        <v>0</v>
      </c>
    </row>
    <row r="5563" spans="1:6">
      <c r="A5563">
        <v>493</v>
      </c>
      <c r="B5563" t="s">
        <v>116</v>
      </c>
      <c r="C5563" t="s">
        <v>129</v>
      </c>
      <c r="D5563">
        <v>4</v>
      </c>
      <c r="E5563">
        <v>2</v>
      </c>
      <c r="F5563">
        <f>D5563-E5563</f>
        <v>2</v>
      </c>
    </row>
    <row r="5564" spans="1:6">
      <c r="A5564">
        <v>493</v>
      </c>
      <c r="B5564" t="s">
        <v>116</v>
      </c>
      <c r="C5564" t="s">
        <v>129</v>
      </c>
      <c r="D5564">
        <v>4</v>
      </c>
      <c r="E5564">
        <v>0</v>
      </c>
      <c r="F5564">
        <f>D5564-E5564</f>
        <v>4</v>
      </c>
    </row>
    <row r="5565" spans="1:6">
      <c r="A5565">
        <v>493</v>
      </c>
      <c r="B5565" t="s">
        <v>116</v>
      </c>
      <c r="C5565" t="s">
        <v>129</v>
      </c>
      <c r="D5565">
        <v>3</v>
      </c>
      <c r="E5565">
        <v>2</v>
      </c>
      <c r="F5565">
        <f>D5565-E5565</f>
        <v>1</v>
      </c>
    </row>
    <row r="5566" spans="1:6">
      <c r="A5566">
        <v>493</v>
      </c>
      <c r="B5566" t="s">
        <v>116</v>
      </c>
      <c r="C5566" t="s">
        <v>129</v>
      </c>
      <c r="D5566">
        <v>1</v>
      </c>
      <c r="E5566">
        <v>0</v>
      </c>
      <c r="F5566">
        <f>D5566-E5566</f>
        <v>1</v>
      </c>
    </row>
    <row r="5567" spans="1:6">
      <c r="A5567">
        <v>493</v>
      </c>
      <c r="B5567" t="s">
        <v>116</v>
      </c>
      <c r="C5567" t="s">
        <v>129</v>
      </c>
      <c r="D5567">
        <v>2</v>
      </c>
      <c r="E5567">
        <v>5</v>
      </c>
      <c r="F5567">
        <f>D5567-E5567</f>
        <v>-3</v>
      </c>
    </row>
    <row r="5568" spans="1:6">
      <c r="A5568">
        <v>494</v>
      </c>
      <c r="B5568" t="s">
        <v>116</v>
      </c>
      <c r="C5568" t="s">
        <v>142</v>
      </c>
      <c r="D5568">
        <v>5</v>
      </c>
      <c r="E5568">
        <v>4</v>
      </c>
      <c r="F5568">
        <f>D5568-E5568</f>
        <v>1</v>
      </c>
    </row>
    <row r="5569" spans="1:6">
      <c r="A5569">
        <v>494</v>
      </c>
      <c r="B5569" t="s">
        <v>116</v>
      </c>
      <c r="C5569" t="s">
        <v>142</v>
      </c>
      <c r="D5569">
        <v>8</v>
      </c>
      <c r="E5569">
        <v>5</v>
      </c>
      <c r="F5569">
        <f>D5569-E5569</f>
        <v>3</v>
      </c>
    </row>
    <row r="5570" spans="1:6">
      <c r="A5570">
        <v>494</v>
      </c>
      <c r="B5570" t="s">
        <v>116</v>
      </c>
      <c r="C5570" t="s">
        <v>142</v>
      </c>
      <c r="D5570">
        <v>5</v>
      </c>
      <c r="E5570">
        <v>1</v>
      </c>
      <c r="F5570">
        <f>D5570-E5570</f>
        <v>4</v>
      </c>
    </row>
    <row r="5571" spans="1:6">
      <c r="A5571">
        <v>494</v>
      </c>
      <c r="B5571" t="s">
        <v>116</v>
      </c>
      <c r="C5571" t="s">
        <v>142</v>
      </c>
      <c r="D5571">
        <v>5</v>
      </c>
      <c r="E5571">
        <v>4</v>
      </c>
      <c r="F5571">
        <f>D5571-E5571</f>
        <v>1</v>
      </c>
    </row>
    <row r="5572" spans="1:6">
      <c r="A5572">
        <v>494</v>
      </c>
      <c r="B5572" t="s">
        <v>116</v>
      </c>
      <c r="C5572" t="s">
        <v>142</v>
      </c>
      <c r="D5572">
        <v>3</v>
      </c>
      <c r="E5572">
        <v>5</v>
      </c>
      <c r="F5572">
        <f>D5572-E5572</f>
        <v>-2</v>
      </c>
    </row>
    <row r="5573" spans="1:6">
      <c r="A5573">
        <v>494</v>
      </c>
      <c r="B5573" t="s">
        <v>116</v>
      </c>
      <c r="C5573" t="s">
        <v>142</v>
      </c>
      <c r="D5573">
        <v>2</v>
      </c>
      <c r="E5573">
        <v>1</v>
      </c>
      <c r="F5573">
        <f>D5573-E5573</f>
        <v>1</v>
      </c>
    </row>
    <row r="5574" spans="1:6">
      <c r="A5574">
        <v>494</v>
      </c>
      <c r="B5574" t="s">
        <v>116</v>
      </c>
      <c r="C5574" t="s">
        <v>142</v>
      </c>
      <c r="D5574">
        <v>3</v>
      </c>
      <c r="E5574">
        <v>1</v>
      </c>
      <c r="F5574">
        <f>D5574-E5574</f>
        <v>2</v>
      </c>
    </row>
    <row r="5575" spans="1:6">
      <c r="A5575">
        <v>494</v>
      </c>
      <c r="B5575" t="s">
        <v>116</v>
      </c>
      <c r="C5575" t="s">
        <v>142</v>
      </c>
      <c r="D5575">
        <v>11</v>
      </c>
      <c r="E5575">
        <v>4</v>
      </c>
      <c r="F5575">
        <f>D5575-E5575</f>
        <v>7</v>
      </c>
    </row>
    <row r="5576" spans="1:6">
      <c r="A5576">
        <v>494</v>
      </c>
      <c r="B5576" t="s">
        <v>116</v>
      </c>
      <c r="C5576" t="s">
        <v>142</v>
      </c>
      <c r="D5576">
        <v>4</v>
      </c>
      <c r="E5576">
        <v>2</v>
      </c>
      <c r="F5576">
        <f>D5576-E5576</f>
        <v>2</v>
      </c>
    </row>
    <row r="5577" spans="1:6">
      <c r="A5577">
        <v>494</v>
      </c>
      <c r="B5577" t="s">
        <v>116</v>
      </c>
      <c r="C5577" t="s">
        <v>142</v>
      </c>
      <c r="D5577">
        <v>4</v>
      </c>
      <c r="E5577">
        <v>0</v>
      </c>
      <c r="F5577">
        <f>D5577-E5577</f>
        <v>4</v>
      </c>
    </row>
    <row r="5578" spans="1:6">
      <c r="A5578">
        <v>494</v>
      </c>
      <c r="B5578" t="s">
        <v>116</v>
      </c>
      <c r="C5578" t="s">
        <v>142</v>
      </c>
      <c r="D5578">
        <v>6</v>
      </c>
      <c r="E5578">
        <v>1</v>
      </c>
      <c r="F5578">
        <f>D5578-E5578</f>
        <v>5</v>
      </c>
    </row>
    <row r="5579" spans="1:6">
      <c r="A5579">
        <v>494</v>
      </c>
      <c r="B5579" t="s">
        <v>116</v>
      </c>
      <c r="C5579" t="s">
        <v>142</v>
      </c>
      <c r="D5579">
        <v>2</v>
      </c>
      <c r="E5579">
        <v>2</v>
      </c>
      <c r="F5579">
        <f>D5579-E5579</f>
        <v>0</v>
      </c>
    </row>
    <row r="5580" spans="1:6">
      <c r="A5580">
        <v>495</v>
      </c>
      <c r="B5580" t="s">
        <v>116</v>
      </c>
      <c r="C5580" t="s">
        <v>154</v>
      </c>
      <c r="D5580">
        <v>0</v>
      </c>
      <c r="E5580">
        <v>2</v>
      </c>
      <c r="F5580">
        <f>D5580-E5580</f>
        <v>-2</v>
      </c>
    </row>
    <row r="5581" spans="1:6">
      <c r="A5581">
        <v>495</v>
      </c>
      <c r="B5581" t="s">
        <v>116</v>
      </c>
      <c r="C5581" t="s">
        <v>154</v>
      </c>
      <c r="D5581">
        <v>9</v>
      </c>
      <c r="E5581">
        <v>9</v>
      </c>
      <c r="F5581">
        <f>D5581-E5581</f>
        <v>0</v>
      </c>
    </row>
    <row r="5582" spans="1:6">
      <c r="A5582">
        <v>495</v>
      </c>
      <c r="B5582" t="s">
        <v>116</v>
      </c>
      <c r="C5582" t="s">
        <v>154</v>
      </c>
      <c r="D5582">
        <v>3</v>
      </c>
      <c r="E5582">
        <v>1</v>
      </c>
      <c r="F5582">
        <f>D5582-E5582</f>
        <v>2</v>
      </c>
    </row>
    <row r="5583" spans="1:6">
      <c r="A5583">
        <v>495</v>
      </c>
      <c r="B5583" t="s">
        <v>116</v>
      </c>
      <c r="C5583" t="s">
        <v>154</v>
      </c>
      <c r="D5583">
        <v>3</v>
      </c>
      <c r="E5583">
        <v>8</v>
      </c>
      <c r="F5583">
        <f>D5583-E5583</f>
        <v>-5</v>
      </c>
    </row>
    <row r="5584" spans="1:6">
      <c r="A5584">
        <v>495</v>
      </c>
      <c r="B5584" t="s">
        <v>116</v>
      </c>
      <c r="C5584" t="s">
        <v>154</v>
      </c>
      <c r="D5584">
        <v>6</v>
      </c>
      <c r="E5584">
        <v>6</v>
      </c>
      <c r="F5584">
        <f>D5584-E5584</f>
        <v>0</v>
      </c>
    </row>
    <row r="5585" spans="1:6">
      <c r="A5585">
        <v>495</v>
      </c>
      <c r="B5585" t="s">
        <v>116</v>
      </c>
      <c r="C5585" t="s">
        <v>154</v>
      </c>
      <c r="D5585">
        <v>5</v>
      </c>
      <c r="E5585">
        <v>2</v>
      </c>
      <c r="F5585">
        <f>D5585-E5585</f>
        <v>3</v>
      </c>
    </row>
    <row r="5586" spans="1:6">
      <c r="A5586">
        <v>495</v>
      </c>
      <c r="B5586" t="s">
        <v>116</v>
      </c>
      <c r="C5586" t="s">
        <v>154</v>
      </c>
      <c r="D5586">
        <v>5</v>
      </c>
      <c r="E5586">
        <v>2</v>
      </c>
      <c r="F5586">
        <f>D5586-E5586</f>
        <v>3</v>
      </c>
    </row>
    <row r="5587" spans="1:6">
      <c r="A5587">
        <v>495</v>
      </c>
      <c r="B5587" t="s">
        <v>116</v>
      </c>
      <c r="C5587" t="s">
        <v>154</v>
      </c>
      <c r="D5587">
        <v>5</v>
      </c>
      <c r="E5587">
        <v>9</v>
      </c>
      <c r="F5587">
        <f>D5587-E5587</f>
        <v>-4</v>
      </c>
    </row>
    <row r="5588" spans="1:6">
      <c r="A5588">
        <v>495</v>
      </c>
      <c r="B5588" t="s">
        <v>116</v>
      </c>
      <c r="C5588" t="s">
        <v>154</v>
      </c>
      <c r="D5588">
        <v>1</v>
      </c>
      <c r="E5588">
        <v>1</v>
      </c>
      <c r="F5588">
        <f>D5588-E5588</f>
        <v>0</v>
      </c>
    </row>
    <row r="5589" spans="1:6">
      <c r="A5589">
        <v>495</v>
      </c>
      <c r="B5589" t="s">
        <v>116</v>
      </c>
      <c r="C5589" t="s">
        <v>154</v>
      </c>
      <c r="D5589">
        <v>7</v>
      </c>
      <c r="E5589">
        <v>4</v>
      </c>
      <c r="F5589">
        <f>D5589-E5589</f>
        <v>3</v>
      </c>
    </row>
    <row r="5590" spans="1:6">
      <c r="A5590">
        <v>495</v>
      </c>
      <c r="B5590" t="s">
        <v>116</v>
      </c>
      <c r="C5590" t="s">
        <v>154</v>
      </c>
      <c r="D5590">
        <v>0</v>
      </c>
      <c r="E5590">
        <v>2</v>
      </c>
      <c r="F5590">
        <f>D5590-E5590</f>
        <v>-2</v>
      </c>
    </row>
    <row r="5591" spans="1:6">
      <c r="A5591">
        <v>495</v>
      </c>
      <c r="B5591" t="s">
        <v>116</v>
      </c>
      <c r="C5591" t="s">
        <v>154</v>
      </c>
      <c r="D5591">
        <v>4</v>
      </c>
      <c r="E5591">
        <v>6</v>
      </c>
      <c r="F5591">
        <f>D5591-E5591</f>
        <v>-2</v>
      </c>
    </row>
    <row r="5592" spans="1:6">
      <c r="A5592">
        <v>495</v>
      </c>
      <c r="B5592" t="s">
        <v>116</v>
      </c>
      <c r="C5592" t="s">
        <v>154</v>
      </c>
      <c r="D5592">
        <v>1</v>
      </c>
      <c r="E5592">
        <v>2</v>
      </c>
      <c r="F5592">
        <f>D5592-E5592</f>
        <v>-1</v>
      </c>
    </row>
    <row r="5593" spans="1:6">
      <c r="A5593">
        <v>496</v>
      </c>
      <c r="B5593" t="s">
        <v>129</v>
      </c>
      <c r="C5593" t="s">
        <v>14</v>
      </c>
      <c r="D5593">
        <v>6</v>
      </c>
      <c r="E5593">
        <v>10</v>
      </c>
      <c r="F5593">
        <f>D5593-E5593</f>
        <v>-4</v>
      </c>
    </row>
    <row r="5594" spans="1:6">
      <c r="A5594">
        <v>496</v>
      </c>
      <c r="B5594" t="s">
        <v>129</v>
      </c>
      <c r="C5594" t="s">
        <v>14</v>
      </c>
      <c r="D5594">
        <v>2</v>
      </c>
      <c r="E5594">
        <v>0</v>
      </c>
      <c r="F5594">
        <f>D5594-E5594</f>
        <v>2</v>
      </c>
    </row>
    <row r="5595" spans="1:6">
      <c r="A5595">
        <v>496</v>
      </c>
      <c r="B5595" t="s">
        <v>129</v>
      </c>
      <c r="C5595" t="s">
        <v>14</v>
      </c>
      <c r="D5595">
        <v>0</v>
      </c>
      <c r="E5595">
        <v>2</v>
      </c>
      <c r="F5595">
        <f>D5595-E5595</f>
        <v>-2</v>
      </c>
    </row>
    <row r="5596" spans="1:6">
      <c r="A5596">
        <v>496</v>
      </c>
      <c r="B5596" t="s">
        <v>129</v>
      </c>
      <c r="C5596" t="s">
        <v>14</v>
      </c>
      <c r="D5596">
        <v>2</v>
      </c>
      <c r="E5596">
        <v>9</v>
      </c>
      <c r="F5596">
        <f>D5596-E5596</f>
        <v>-7</v>
      </c>
    </row>
    <row r="5597" spans="1:6">
      <c r="A5597">
        <v>496</v>
      </c>
      <c r="B5597" t="s">
        <v>129</v>
      </c>
      <c r="C5597" t="s">
        <v>14</v>
      </c>
      <c r="D5597">
        <v>5</v>
      </c>
      <c r="E5597">
        <v>12</v>
      </c>
      <c r="F5597">
        <f>D5597-E5597</f>
        <v>-7</v>
      </c>
    </row>
    <row r="5598" spans="1:6">
      <c r="A5598">
        <v>496</v>
      </c>
      <c r="B5598" t="s">
        <v>129</v>
      </c>
      <c r="C5598" t="s">
        <v>14</v>
      </c>
      <c r="D5598">
        <v>7</v>
      </c>
      <c r="E5598">
        <v>9</v>
      </c>
      <c r="F5598">
        <f>D5598-E5598</f>
        <v>-2</v>
      </c>
    </row>
    <row r="5599" spans="1:6">
      <c r="A5599">
        <v>496</v>
      </c>
      <c r="B5599" t="s">
        <v>129</v>
      </c>
      <c r="C5599" t="s">
        <v>14</v>
      </c>
      <c r="D5599">
        <v>2</v>
      </c>
      <c r="E5599">
        <v>3</v>
      </c>
      <c r="F5599">
        <f>D5599-E5599</f>
        <v>-1</v>
      </c>
    </row>
    <row r="5600" spans="1:6">
      <c r="A5600">
        <v>496</v>
      </c>
      <c r="B5600" t="s">
        <v>129</v>
      </c>
      <c r="C5600" t="s">
        <v>14</v>
      </c>
      <c r="D5600">
        <v>3</v>
      </c>
      <c r="E5600">
        <v>8</v>
      </c>
      <c r="F5600">
        <f>D5600-E5600</f>
        <v>-5</v>
      </c>
    </row>
    <row r="5601" spans="1:6">
      <c r="A5601">
        <v>496</v>
      </c>
      <c r="B5601" t="s">
        <v>129</v>
      </c>
      <c r="C5601" t="s">
        <v>14</v>
      </c>
      <c r="D5601">
        <v>2</v>
      </c>
      <c r="E5601">
        <v>3</v>
      </c>
      <c r="F5601">
        <f>D5601-E5601</f>
        <v>-1</v>
      </c>
    </row>
    <row r="5602" spans="1:6">
      <c r="A5602">
        <v>496</v>
      </c>
      <c r="B5602" t="s">
        <v>129</v>
      </c>
      <c r="C5602" t="s">
        <v>14</v>
      </c>
      <c r="D5602">
        <v>3</v>
      </c>
      <c r="E5602">
        <v>7</v>
      </c>
      <c r="F5602">
        <f>D5602-E5602</f>
        <v>-4</v>
      </c>
    </row>
    <row r="5603" spans="1:6">
      <c r="A5603">
        <v>496</v>
      </c>
      <c r="B5603" t="s">
        <v>129</v>
      </c>
      <c r="C5603" t="s">
        <v>14</v>
      </c>
      <c r="D5603">
        <v>0</v>
      </c>
      <c r="E5603">
        <v>1</v>
      </c>
      <c r="F5603">
        <f>D5603-E5603</f>
        <v>-1</v>
      </c>
    </row>
    <row r="5604" spans="1:6">
      <c r="A5604">
        <v>497</v>
      </c>
      <c r="B5604" t="s">
        <v>129</v>
      </c>
      <c r="C5604" t="s">
        <v>15</v>
      </c>
      <c r="D5604">
        <v>1</v>
      </c>
      <c r="E5604">
        <v>2</v>
      </c>
      <c r="F5604">
        <f>D5604-E5604</f>
        <v>-1</v>
      </c>
    </row>
    <row r="5605" spans="1:6">
      <c r="A5605">
        <v>497</v>
      </c>
      <c r="B5605" t="s">
        <v>129</v>
      </c>
      <c r="C5605" t="s">
        <v>15</v>
      </c>
      <c r="D5605">
        <v>5</v>
      </c>
      <c r="E5605">
        <v>4</v>
      </c>
      <c r="F5605">
        <f>D5605-E5605</f>
        <v>1</v>
      </c>
    </row>
    <row r="5606" spans="1:6">
      <c r="A5606">
        <v>497</v>
      </c>
      <c r="B5606" t="s">
        <v>129</v>
      </c>
      <c r="C5606" t="s">
        <v>15</v>
      </c>
      <c r="D5606">
        <v>1</v>
      </c>
      <c r="E5606">
        <v>2</v>
      </c>
      <c r="F5606">
        <f>D5606-E5606</f>
        <v>-1</v>
      </c>
    </row>
    <row r="5607" spans="1:6">
      <c r="A5607">
        <v>497</v>
      </c>
      <c r="B5607" t="s">
        <v>129</v>
      </c>
      <c r="C5607" t="s">
        <v>15</v>
      </c>
      <c r="D5607">
        <v>3</v>
      </c>
      <c r="E5607">
        <v>4</v>
      </c>
      <c r="F5607">
        <f>D5607-E5607</f>
        <v>-1</v>
      </c>
    </row>
    <row r="5608" spans="1:6">
      <c r="A5608">
        <v>497</v>
      </c>
      <c r="B5608" t="s">
        <v>129</v>
      </c>
      <c r="C5608" t="s">
        <v>15</v>
      </c>
      <c r="D5608">
        <v>4</v>
      </c>
      <c r="E5608">
        <v>3</v>
      </c>
      <c r="F5608">
        <f>D5608-E5608</f>
        <v>1</v>
      </c>
    </row>
    <row r="5609" spans="1:6">
      <c r="A5609">
        <v>497</v>
      </c>
      <c r="B5609" t="s">
        <v>129</v>
      </c>
      <c r="C5609" t="s">
        <v>15</v>
      </c>
      <c r="D5609">
        <v>3</v>
      </c>
      <c r="E5609">
        <v>3</v>
      </c>
      <c r="F5609">
        <f>D5609-E5609</f>
        <v>0</v>
      </c>
    </row>
    <row r="5610" spans="1:6">
      <c r="A5610">
        <v>497</v>
      </c>
      <c r="B5610" t="s">
        <v>129</v>
      </c>
      <c r="C5610" t="s">
        <v>15</v>
      </c>
      <c r="D5610">
        <v>7</v>
      </c>
      <c r="E5610">
        <v>3</v>
      </c>
      <c r="F5610">
        <f>D5610-E5610</f>
        <v>4</v>
      </c>
    </row>
    <row r="5611" spans="1:6">
      <c r="A5611">
        <v>497</v>
      </c>
      <c r="B5611" t="s">
        <v>129</v>
      </c>
      <c r="C5611" t="s">
        <v>15</v>
      </c>
      <c r="D5611">
        <v>3</v>
      </c>
      <c r="E5611">
        <v>1</v>
      </c>
      <c r="F5611">
        <f>D5611-E5611</f>
        <v>2</v>
      </c>
    </row>
    <row r="5612" spans="1:6">
      <c r="A5612">
        <v>497</v>
      </c>
      <c r="B5612" t="s">
        <v>129</v>
      </c>
      <c r="C5612" t="s">
        <v>15</v>
      </c>
      <c r="D5612">
        <v>5</v>
      </c>
      <c r="E5612">
        <v>2</v>
      </c>
      <c r="F5612">
        <f>D5612-E5612</f>
        <v>3</v>
      </c>
    </row>
    <row r="5613" spans="1:6">
      <c r="A5613">
        <v>497</v>
      </c>
      <c r="B5613" t="s">
        <v>129</v>
      </c>
      <c r="C5613" t="s">
        <v>15</v>
      </c>
      <c r="D5613">
        <v>6</v>
      </c>
      <c r="E5613">
        <v>6</v>
      </c>
      <c r="F5613">
        <f>D5613-E5613</f>
        <v>0</v>
      </c>
    </row>
    <row r="5614" spans="1:6">
      <c r="A5614">
        <v>497</v>
      </c>
      <c r="B5614" t="s">
        <v>129</v>
      </c>
      <c r="C5614" t="s">
        <v>15</v>
      </c>
      <c r="D5614">
        <v>6</v>
      </c>
      <c r="E5614">
        <v>8</v>
      </c>
      <c r="F5614">
        <f>D5614-E5614</f>
        <v>-2</v>
      </c>
    </row>
    <row r="5615" spans="1:6">
      <c r="A5615">
        <v>497</v>
      </c>
      <c r="B5615" t="s">
        <v>129</v>
      </c>
      <c r="C5615" t="s">
        <v>15</v>
      </c>
      <c r="D5615">
        <v>0</v>
      </c>
      <c r="E5615">
        <v>2</v>
      </c>
      <c r="F5615">
        <f>D5615-E5615</f>
        <v>-2</v>
      </c>
    </row>
    <row r="5616" spans="1:6">
      <c r="A5616">
        <v>497</v>
      </c>
      <c r="B5616" t="s">
        <v>129</v>
      </c>
      <c r="C5616" t="s">
        <v>15</v>
      </c>
      <c r="D5616">
        <v>1</v>
      </c>
      <c r="E5616">
        <v>3</v>
      </c>
      <c r="F5616">
        <f>D5616-E5616</f>
        <v>-2</v>
      </c>
    </row>
    <row r="5617" spans="1:6">
      <c r="A5617">
        <v>497</v>
      </c>
      <c r="B5617" t="s">
        <v>129</v>
      </c>
      <c r="C5617" t="s">
        <v>15</v>
      </c>
      <c r="D5617">
        <v>1</v>
      </c>
      <c r="E5617">
        <v>3</v>
      </c>
      <c r="F5617">
        <f>D5617-E5617</f>
        <v>-2</v>
      </c>
    </row>
    <row r="5618" spans="1:6">
      <c r="A5618">
        <v>497</v>
      </c>
      <c r="B5618" t="s">
        <v>129</v>
      </c>
      <c r="C5618" t="s">
        <v>15</v>
      </c>
      <c r="D5618">
        <v>4</v>
      </c>
      <c r="E5618">
        <v>2</v>
      </c>
      <c r="F5618">
        <f>D5618-E5618</f>
        <v>2</v>
      </c>
    </row>
    <row r="5619" spans="1:6">
      <c r="A5619">
        <v>498</v>
      </c>
      <c r="B5619" t="s">
        <v>129</v>
      </c>
      <c r="C5619" t="s">
        <v>40</v>
      </c>
      <c r="D5619">
        <v>5</v>
      </c>
      <c r="E5619">
        <v>3</v>
      </c>
      <c r="F5619">
        <f>D5619-E5619</f>
        <v>2</v>
      </c>
    </row>
    <row r="5620" spans="1:6">
      <c r="A5620">
        <v>498</v>
      </c>
      <c r="B5620" t="s">
        <v>129</v>
      </c>
      <c r="C5620" t="s">
        <v>40</v>
      </c>
      <c r="D5620">
        <v>2</v>
      </c>
      <c r="E5620">
        <v>1</v>
      </c>
      <c r="F5620">
        <f>D5620-E5620</f>
        <v>1</v>
      </c>
    </row>
    <row r="5621" spans="1:6">
      <c r="A5621">
        <v>498</v>
      </c>
      <c r="B5621" t="s">
        <v>129</v>
      </c>
      <c r="C5621" t="s">
        <v>40</v>
      </c>
      <c r="D5621">
        <v>7</v>
      </c>
      <c r="E5621">
        <v>3</v>
      </c>
      <c r="F5621">
        <f>D5621-E5621</f>
        <v>4</v>
      </c>
    </row>
    <row r="5622" spans="1:6">
      <c r="A5622">
        <v>498</v>
      </c>
      <c r="B5622" t="s">
        <v>129</v>
      </c>
      <c r="C5622" t="s">
        <v>40</v>
      </c>
      <c r="D5622">
        <v>5</v>
      </c>
      <c r="E5622">
        <v>2</v>
      </c>
      <c r="F5622">
        <f>D5622-E5622</f>
        <v>3</v>
      </c>
    </row>
    <row r="5623" spans="1:6">
      <c r="A5623">
        <v>498</v>
      </c>
      <c r="B5623" t="s">
        <v>129</v>
      </c>
      <c r="C5623" t="s">
        <v>40</v>
      </c>
      <c r="D5623">
        <v>1</v>
      </c>
      <c r="E5623">
        <v>0</v>
      </c>
      <c r="F5623">
        <f>D5623-E5623</f>
        <v>1</v>
      </c>
    </row>
    <row r="5624" spans="1:6">
      <c r="A5624">
        <v>498</v>
      </c>
      <c r="B5624" t="s">
        <v>129</v>
      </c>
      <c r="C5624" t="s">
        <v>40</v>
      </c>
      <c r="D5624">
        <v>1</v>
      </c>
      <c r="E5624">
        <v>3</v>
      </c>
      <c r="F5624">
        <f>D5624-E5624</f>
        <v>-2</v>
      </c>
    </row>
    <row r="5625" spans="1:6">
      <c r="A5625">
        <v>498</v>
      </c>
      <c r="B5625" t="s">
        <v>129</v>
      </c>
      <c r="C5625" t="s">
        <v>40</v>
      </c>
      <c r="D5625">
        <v>5</v>
      </c>
      <c r="E5625">
        <v>8</v>
      </c>
      <c r="F5625">
        <f>D5625-E5625</f>
        <v>-3</v>
      </c>
    </row>
    <row r="5626" spans="1:6">
      <c r="A5626">
        <v>498</v>
      </c>
      <c r="B5626" t="s">
        <v>129</v>
      </c>
      <c r="C5626" t="s">
        <v>40</v>
      </c>
      <c r="D5626">
        <v>2</v>
      </c>
      <c r="E5626">
        <v>2</v>
      </c>
      <c r="F5626">
        <f>D5626-E5626</f>
        <v>0</v>
      </c>
    </row>
    <row r="5627" spans="1:6">
      <c r="A5627">
        <v>498</v>
      </c>
      <c r="B5627" t="s">
        <v>129</v>
      </c>
      <c r="C5627" t="s">
        <v>40</v>
      </c>
      <c r="D5627">
        <v>5</v>
      </c>
      <c r="E5627">
        <v>2</v>
      </c>
      <c r="F5627">
        <f>D5627-E5627</f>
        <v>3</v>
      </c>
    </row>
    <row r="5628" spans="1:6">
      <c r="A5628">
        <v>498</v>
      </c>
      <c r="B5628" t="s">
        <v>129</v>
      </c>
      <c r="C5628" t="s">
        <v>40</v>
      </c>
      <c r="D5628">
        <v>3</v>
      </c>
      <c r="E5628">
        <v>5</v>
      </c>
      <c r="F5628">
        <f>D5628-E5628</f>
        <v>-2</v>
      </c>
    </row>
    <row r="5629" spans="1:6">
      <c r="A5629">
        <v>498</v>
      </c>
      <c r="B5629" t="s">
        <v>129</v>
      </c>
      <c r="C5629" t="s">
        <v>40</v>
      </c>
      <c r="D5629">
        <v>5</v>
      </c>
      <c r="E5629">
        <v>5</v>
      </c>
      <c r="F5629">
        <f>D5629-E5629</f>
        <v>0</v>
      </c>
    </row>
    <row r="5630" spans="1:6">
      <c r="A5630">
        <v>498</v>
      </c>
      <c r="B5630" t="s">
        <v>129</v>
      </c>
      <c r="C5630" t="s">
        <v>40</v>
      </c>
      <c r="D5630">
        <v>1</v>
      </c>
      <c r="E5630">
        <v>3</v>
      </c>
      <c r="F5630">
        <f>D5630-E5630</f>
        <v>-2</v>
      </c>
    </row>
    <row r="5631" spans="1:6">
      <c r="A5631">
        <v>499</v>
      </c>
      <c r="B5631" t="s">
        <v>129</v>
      </c>
      <c r="C5631" t="s">
        <v>53</v>
      </c>
      <c r="D5631">
        <v>2</v>
      </c>
      <c r="E5631">
        <v>4</v>
      </c>
      <c r="F5631">
        <f>D5631-E5631</f>
        <v>-2</v>
      </c>
    </row>
    <row r="5632" spans="1:6">
      <c r="A5632">
        <v>499</v>
      </c>
      <c r="B5632" t="s">
        <v>129</v>
      </c>
      <c r="C5632" t="s">
        <v>53</v>
      </c>
      <c r="D5632">
        <v>2</v>
      </c>
      <c r="E5632">
        <v>4</v>
      </c>
      <c r="F5632">
        <f>D5632-E5632</f>
        <v>-2</v>
      </c>
    </row>
    <row r="5633" spans="1:6">
      <c r="A5633">
        <v>499</v>
      </c>
      <c r="B5633" t="s">
        <v>129</v>
      </c>
      <c r="C5633" t="s">
        <v>53</v>
      </c>
      <c r="D5633">
        <v>6</v>
      </c>
      <c r="E5633">
        <v>3</v>
      </c>
      <c r="F5633">
        <f>D5633-E5633</f>
        <v>3</v>
      </c>
    </row>
    <row r="5634" spans="1:6">
      <c r="A5634">
        <v>499</v>
      </c>
      <c r="B5634" t="s">
        <v>129</v>
      </c>
      <c r="C5634" t="s">
        <v>53</v>
      </c>
      <c r="D5634">
        <v>3</v>
      </c>
      <c r="E5634">
        <v>2</v>
      </c>
      <c r="F5634">
        <f>D5634-E5634</f>
        <v>1</v>
      </c>
    </row>
    <row r="5635" spans="1:6">
      <c r="A5635">
        <v>499</v>
      </c>
      <c r="B5635" t="s">
        <v>129</v>
      </c>
      <c r="C5635" t="s">
        <v>53</v>
      </c>
      <c r="D5635">
        <v>1</v>
      </c>
      <c r="E5635">
        <v>1</v>
      </c>
      <c r="F5635">
        <f>D5635-E5635</f>
        <v>0</v>
      </c>
    </row>
    <row r="5636" spans="1:6">
      <c r="A5636">
        <v>499</v>
      </c>
      <c r="B5636" t="s">
        <v>129</v>
      </c>
      <c r="C5636" t="s">
        <v>53</v>
      </c>
      <c r="D5636">
        <v>2</v>
      </c>
      <c r="E5636">
        <v>3</v>
      </c>
      <c r="F5636">
        <f>D5636-E5636</f>
        <v>-1</v>
      </c>
    </row>
    <row r="5637" spans="1:6">
      <c r="A5637">
        <v>499</v>
      </c>
      <c r="B5637" t="s">
        <v>129</v>
      </c>
      <c r="C5637" t="s">
        <v>53</v>
      </c>
      <c r="D5637">
        <v>3</v>
      </c>
      <c r="E5637">
        <v>3</v>
      </c>
      <c r="F5637">
        <f>D5637-E5637</f>
        <v>0</v>
      </c>
    </row>
    <row r="5638" spans="1:6">
      <c r="A5638">
        <v>499</v>
      </c>
      <c r="B5638" t="s">
        <v>129</v>
      </c>
      <c r="C5638" t="s">
        <v>53</v>
      </c>
      <c r="D5638">
        <v>2</v>
      </c>
      <c r="E5638">
        <v>2</v>
      </c>
      <c r="F5638">
        <f>D5638-E5638</f>
        <v>0</v>
      </c>
    </row>
    <row r="5639" spans="1:6">
      <c r="A5639">
        <v>499</v>
      </c>
      <c r="B5639" t="s">
        <v>129</v>
      </c>
      <c r="C5639" t="s">
        <v>53</v>
      </c>
      <c r="D5639">
        <v>0</v>
      </c>
      <c r="E5639">
        <v>0</v>
      </c>
      <c r="F5639">
        <f>D5639-E5639</f>
        <v>0</v>
      </c>
    </row>
    <row r="5640" spans="1:6">
      <c r="A5640">
        <v>499</v>
      </c>
      <c r="B5640" t="s">
        <v>129</v>
      </c>
      <c r="C5640" t="s">
        <v>53</v>
      </c>
      <c r="D5640">
        <v>3</v>
      </c>
      <c r="E5640">
        <v>1</v>
      </c>
      <c r="F5640">
        <f>D5640-E5640</f>
        <v>2</v>
      </c>
    </row>
    <row r="5641" spans="1:6">
      <c r="A5641">
        <v>499</v>
      </c>
      <c r="B5641" t="s">
        <v>129</v>
      </c>
      <c r="C5641" t="s">
        <v>53</v>
      </c>
      <c r="D5641">
        <v>1</v>
      </c>
      <c r="E5641">
        <v>1</v>
      </c>
      <c r="F5641">
        <f>D5641-E5641</f>
        <v>0</v>
      </c>
    </row>
    <row r="5642" spans="1:6">
      <c r="A5642">
        <v>499</v>
      </c>
      <c r="B5642" t="s">
        <v>129</v>
      </c>
      <c r="C5642" t="s">
        <v>53</v>
      </c>
      <c r="D5642">
        <v>4</v>
      </c>
      <c r="E5642">
        <v>6</v>
      </c>
      <c r="F5642">
        <f>D5642-E5642</f>
        <v>-2</v>
      </c>
    </row>
    <row r="5643" spans="1:6">
      <c r="A5643">
        <v>499</v>
      </c>
      <c r="B5643" t="s">
        <v>129</v>
      </c>
      <c r="C5643" t="s">
        <v>53</v>
      </c>
      <c r="D5643">
        <v>3</v>
      </c>
      <c r="E5643">
        <v>3</v>
      </c>
      <c r="F5643">
        <f>D5643-E5643</f>
        <v>0</v>
      </c>
    </row>
    <row r="5644" spans="1:6">
      <c r="A5644">
        <v>500</v>
      </c>
      <c r="B5644" t="s">
        <v>129</v>
      </c>
      <c r="C5644" t="s">
        <v>66</v>
      </c>
      <c r="D5644">
        <v>2</v>
      </c>
      <c r="E5644">
        <v>5</v>
      </c>
      <c r="F5644">
        <f>D5644-E5644</f>
        <v>-3</v>
      </c>
    </row>
    <row r="5645" spans="1:6">
      <c r="A5645">
        <v>500</v>
      </c>
      <c r="B5645" t="s">
        <v>129</v>
      </c>
      <c r="C5645" t="s">
        <v>66</v>
      </c>
      <c r="D5645">
        <v>4</v>
      </c>
      <c r="E5645">
        <v>3</v>
      </c>
      <c r="F5645">
        <f>D5645-E5645</f>
        <v>1</v>
      </c>
    </row>
    <row r="5646" spans="1:6">
      <c r="A5646">
        <v>500</v>
      </c>
      <c r="B5646" t="s">
        <v>129</v>
      </c>
      <c r="C5646" t="s">
        <v>66</v>
      </c>
      <c r="D5646">
        <v>3</v>
      </c>
      <c r="E5646">
        <v>7</v>
      </c>
      <c r="F5646">
        <f>D5646-E5646</f>
        <v>-4</v>
      </c>
    </row>
    <row r="5647" spans="1:6">
      <c r="A5647">
        <v>500</v>
      </c>
      <c r="B5647" t="s">
        <v>129</v>
      </c>
      <c r="C5647" t="s">
        <v>66</v>
      </c>
      <c r="D5647">
        <v>2</v>
      </c>
      <c r="E5647">
        <v>2</v>
      </c>
      <c r="F5647">
        <f>D5647-E5647</f>
        <v>0</v>
      </c>
    </row>
    <row r="5648" spans="1:6">
      <c r="A5648">
        <v>500</v>
      </c>
      <c r="B5648" t="s">
        <v>129</v>
      </c>
      <c r="C5648" t="s">
        <v>66</v>
      </c>
      <c r="D5648">
        <v>3</v>
      </c>
      <c r="E5648">
        <v>2</v>
      </c>
      <c r="F5648">
        <f>D5648-E5648</f>
        <v>1</v>
      </c>
    </row>
    <row r="5649" spans="1:6">
      <c r="A5649">
        <v>500</v>
      </c>
      <c r="B5649" t="s">
        <v>129</v>
      </c>
      <c r="C5649" t="s">
        <v>66</v>
      </c>
      <c r="D5649">
        <v>0</v>
      </c>
      <c r="E5649">
        <v>0</v>
      </c>
      <c r="F5649">
        <f>D5649-E5649</f>
        <v>0</v>
      </c>
    </row>
    <row r="5650" spans="1:6">
      <c r="A5650">
        <v>500</v>
      </c>
      <c r="B5650" t="s">
        <v>129</v>
      </c>
      <c r="C5650" t="s">
        <v>66</v>
      </c>
      <c r="D5650">
        <v>5</v>
      </c>
      <c r="E5650">
        <v>8</v>
      </c>
      <c r="F5650">
        <f>D5650-E5650</f>
        <v>-3</v>
      </c>
    </row>
    <row r="5651" spans="1:6">
      <c r="A5651">
        <v>500</v>
      </c>
      <c r="B5651" t="s">
        <v>129</v>
      </c>
      <c r="C5651" t="s">
        <v>66</v>
      </c>
      <c r="D5651">
        <v>1</v>
      </c>
      <c r="E5651">
        <v>4</v>
      </c>
      <c r="F5651">
        <f>D5651-E5651</f>
        <v>-3</v>
      </c>
    </row>
    <row r="5652" spans="1:6">
      <c r="A5652">
        <v>500</v>
      </c>
      <c r="B5652" t="s">
        <v>129</v>
      </c>
      <c r="C5652" t="s">
        <v>66</v>
      </c>
      <c r="D5652">
        <v>4</v>
      </c>
      <c r="E5652">
        <v>4</v>
      </c>
      <c r="F5652">
        <f>D5652-E5652</f>
        <v>0</v>
      </c>
    </row>
    <row r="5653" spans="1:6">
      <c r="A5653">
        <v>500</v>
      </c>
      <c r="B5653" t="s">
        <v>129</v>
      </c>
      <c r="C5653" t="s">
        <v>66</v>
      </c>
      <c r="D5653">
        <v>1</v>
      </c>
      <c r="E5653">
        <v>3</v>
      </c>
      <c r="F5653">
        <f>D5653-E5653</f>
        <v>-2</v>
      </c>
    </row>
    <row r="5654" spans="1:6">
      <c r="A5654">
        <v>500</v>
      </c>
      <c r="B5654" t="s">
        <v>129</v>
      </c>
      <c r="C5654" t="s">
        <v>66</v>
      </c>
      <c r="D5654">
        <v>11</v>
      </c>
      <c r="E5654">
        <v>9</v>
      </c>
      <c r="F5654">
        <f>D5654-E5654</f>
        <v>2</v>
      </c>
    </row>
    <row r="5655" spans="1:6">
      <c r="A5655">
        <v>500</v>
      </c>
      <c r="B5655" t="s">
        <v>129</v>
      </c>
      <c r="C5655" t="s">
        <v>66</v>
      </c>
      <c r="D5655">
        <v>7</v>
      </c>
      <c r="E5655">
        <v>1</v>
      </c>
      <c r="F5655">
        <f>D5655-E5655</f>
        <v>6</v>
      </c>
    </row>
    <row r="5656" spans="1:6">
      <c r="A5656">
        <v>501</v>
      </c>
      <c r="B5656" t="s">
        <v>129</v>
      </c>
      <c r="C5656" t="s">
        <v>79</v>
      </c>
      <c r="D5656">
        <v>6</v>
      </c>
      <c r="E5656">
        <v>6</v>
      </c>
      <c r="F5656">
        <f>D5656-E5656</f>
        <v>0</v>
      </c>
    </row>
    <row r="5657" spans="1:6">
      <c r="A5657">
        <v>501</v>
      </c>
      <c r="B5657" t="s">
        <v>129</v>
      </c>
      <c r="C5657" t="s">
        <v>79</v>
      </c>
      <c r="D5657">
        <v>9</v>
      </c>
      <c r="E5657">
        <v>4</v>
      </c>
      <c r="F5657">
        <f>D5657-E5657</f>
        <v>5</v>
      </c>
    </row>
    <row r="5658" spans="1:6">
      <c r="A5658">
        <v>501</v>
      </c>
      <c r="B5658" t="s">
        <v>129</v>
      </c>
      <c r="C5658" t="s">
        <v>79</v>
      </c>
      <c r="D5658">
        <v>4</v>
      </c>
      <c r="E5658">
        <v>3</v>
      </c>
      <c r="F5658">
        <f>D5658-E5658</f>
        <v>1</v>
      </c>
    </row>
    <row r="5659" spans="1:6">
      <c r="A5659">
        <v>501</v>
      </c>
      <c r="B5659" t="s">
        <v>129</v>
      </c>
      <c r="C5659" t="s">
        <v>79</v>
      </c>
      <c r="D5659">
        <v>5</v>
      </c>
      <c r="E5659">
        <v>8</v>
      </c>
      <c r="F5659">
        <f>D5659-E5659</f>
        <v>-3</v>
      </c>
    </row>
    <row r="5660" spans="1:6">
      <c r="A5660">
        <v>501</v>
      </c>
      <c r="B5660" t="s">
        <v>129</v>
      </c>
      <c r="C5660" t="s">
        <v>79</v>
      </c>
      <c r="D5660">
        <v>5</v>
      </c>
      <c r="E5660">
        <v>5</v>
      </c>
      <c r="F5660">
        <f>D5660-E5660</f>
        <v>0</v>
      </c>
    </row>
    <row r="5661" spans="1:6">
      <c r="A5661">
        <v>501</v>
      </c>
      <c r="B5661" t="s">
        <v>129</v>
      </c>
      <c r="C5661" t="s">
        <v>79</v>
      </c>
      <c r="D5661">
        <v>13</v>
      </c>
      <c r="E5661">
        <v>7</v>
      </c>
      <c r="F5661">
        <f>D5661-E5661</f>
        <v>6</v>
      </c>
    </row>
    <row r="5662" spans="1:6">
      <c r="A5662">
        <v>501</v>
      </c>
      <c r="B5662" t="s">
        <v>129</v>
      </c>
      <c r="C5662" t="s">
        <v>79</v>
      </c>
      <c r="D5662">
        <v>2</v>
      </c>
      <c r="E5662">
        <v>2</v>
      </c>
      <c r="F5662">
        <f>D5662-E5662</f>
        <v>0</v>
      </c>
    </row>
    <row r="5663" spans="1:6">
      <c r="A5663">
        <v>501</v>
      </c>
      <c r="B5663" t="s">
        <v>129</v>
      </c>
      <c r="C5663" t="s">
        <v>79</v>
      </c>
      <c r="D5663">
        <v>2</v>
      </c>
      <c r="E5663">
        <v>3</v>
      </c>
      <c r="F5663">
        <f>D5663-E5663</f>
        <v>-1</v>
      </c>
    </row>
    <row r="5664" spans="1:6">
      <c r="A5664">
        <v>501</v>
      </c>
      <c r="B5664" t="s">
        <v>129</v>
      </c>
      <c r="C5664" t="s">
        <v>79</v>
      </c>
      <c r="D5664">
        <v>2</v>
      </c>
      <c r="E5664">
        <v>3</v>
      </c>
      <c r="F5664">
        <f>D5664-E5664</f>
        <v>-1</v>
      </c>
    </row>
    <row r="5665" spans="1:6">
      <c r="A5665">
        <v>501</v>
      </c>
      <c r="B5665" t="s">
        <v>129</v>
      </c>
      <c r="C5665" t="s">
        <v>79</v>
      </c>
      <c r="D5665">
        <v>2</v>
      </c>
      <c r="E5665">
        <v>1</v>
      </c>
      <c r="F5665">
        <f>D5665-E5665</f>
        <v>1</v>
      </c>
    </row>
    <row r="5666" spans="1:6">
      <c r="A5666">
        <v>502</v>
      </c>
      <c r="B5666" t="s">
        <v>129</v>
      </c>
      <c r="C5666" t="s">
        <v>92</v>
      </c>
      <c r="D5666">
        <v>0</v>
      </c>
      <c r="E5666">
        <v>2</v>
      </c>
      <c r="F5666">
        <f>D5666-E5666</f>
        <v>-2</v>
      </c>
    </row>
    <row r="5667" spans="1:6">
      <c r="A5667">
        <v>502</v>
      </c>
      <c r="B5667" t="s">
        <v>129</v>
      </c>
      <c r="C5667" t="s">
        <v>92</v>
      </c>
      <c r="D5667">
        <v>2</v>
      </c>
      <c r="E5667">
        <v>4</v>
      </c>
      <c r="F5667">
        <f>D5667-E5667</f>
        <v>-2</v>
      </c>
    </row>
    <row r="5668" spans="1:6">
      <c r="A5668">
        <v>502</v>
      </c>
      <c r="B5668" t="s">
        <v>129</v>
      </c>
      <c r="C5668" t="s">
        <v>92</v>
      </c>
      <c r="D5668">
        <v>5</v>
      </c>
      <c r="E5668">
        <v>7</v>
      </c>
      <c r="F5668">
        <f>D5668-E5668</f>
        <v>-2</v>
      </c>
    </row>
    <row r="5669" spans="1:6">
      <c r="A5669">
        <v>502</v>
      </c>
      <c r="B5669" t="s">
        <v>129</v>
      </c>
      <c r="C5669" t="s">
        <v>92</v>
      </c>
      <c r="D5669">
        <v>14</v>
      </c>
      <c r="E5669">
        <v>6</v>
      </c>
      <c r="F5669">
        <f>D5669-E5669</f>
        <v>8</v>
      </c>
    </row>
    <row r="5670" spans="1:6">
      <c r="A5670">
        <v>502</v>
      </c>
      <c r="B5670" t="s">
        <v>129</v>
      </c>
      <c r="C5670" t="s">
        <v>92</v>
      </c>
      <c r="D5670">
        <v>5</v>
      </c>
      <c r="E5670">
        <v>4</v>
      </c>
      <c r="F5670">
        <f>D5670-E5670</f>
        <v>1</v>
      </c>
    </row>
    <row r="5671" spans="1:6">
      <c r="A5671">
        <v>502</v>
      </c>
      <c r="B5671" t="s">
        <v>129</v>
      </c>
      <c r="C5671" t="s">
        <v>92</v>
      </c>
      <c r="D5671">
        <v>3</v>
      </c>
      <c r="E5671">
        <v>5</v>
      </c>
      <c r="F5671">
        <f>D5671-E5671</f>
        <v>-2</v>
      </c>
    </row>
    <row r="5672" spans="1:6">
      <c r="A5672">
        <v>502</v>
      </c>
      <c r="B5672" t="s">
        <v>129</v>
      </c>
      <c r="C5672" t="s">
        <v>92</v>
      </c>
      <c r="D5672">
        <v>12</v>
      </c>
      <c r="E5672">
        <v>9</v>
      </c>
      <c r="F5672">
        <f>D5672-E5672</f>
        <v>3</v>
      </c>
    </row>
    <row r="5673" spans="1:6">
      <c r="A5673">
        <v>502</v>
      </c>
      <c r="B5673" t="s">
        <v>129</v>
      </c>
      <c r="C5673" t="s">
        <v>92</v>
      </c>
      <c r="D5673">
        <v>1</v>
      </c>
      <c r="E5673">
        <v>1</v>
      </c>
      <c r="F5673">
        <f>D5673-E5673</f>
        <v>0</v>
      </c>
    </row>
    <row r="5674" spans="1:6">
      <c r="A5674">
        <v>502</v>
      </c>
      <c r="B5674" t="s">
        <v>129</v>
      </c>
      <c r="C5674" t="s">
        <v>92</v>
      </c>
      <c r="D5674">
        <v>6</v>
      </c>
      <c r="E5674">
        <v>0</v>
      </c>
      <c r="F5674">
        <f>D5674-E5674</f>
        <v>6</v>
      </c>
    </row>
    <row r="5675" spans="1:6">
      <c r="A5675">
        <v>502</v>
      </c>
      <c r="B5675" t="s">
        <v>129</v>
      </c>
      <c r="C5675" t="s">
        <v>92</v>
      </c>
      <c r="D5675">
        <v>6</v>
      </c>
      <c r="E5675">
        <v>3</v>
      </c>
      <c r="F5675">
        <f>D5675-E5675</f>
        <v>3</v>
      </c>
    </row>
    <row r="5676" spans="1:6">
      <c r="A5676">
        <v>502</v>
      </c>
      <c r="B5676" t="s">
        <v>129</v>
      </c>
      <c r="C5676" t="s">
        <v>92</v>
      </c>
      <c r="D5676">
        <v>2</v>
      </c>
      <c r="E5676">
        <v>2</v>
      </c>
      <c r="F5676">
        <f>D5676-E5676</f>
        <v>0</v>
      </c>
    </row>
    <row r="5677" spans="1:6">
      <c r="A5677">
        <v>502</v>
      </c>
      <c r="B5677" t="s">
        <v>129</v>
      </c>
      <c r="C5677" t="s">
        <v>92</v>
      </c>
      <c r="D5677">
        <v>3</v>
      </c>
      <c r="E5677">
        <v>1</v>
      </c>
      <c r="F5677">
        <f>D5677-E5677</f>
        <v>2</v>
      </c>
    </row>
    <row r="5678" spans="1:6">
      <c r="A5678">
        <v>502</v>
      </c>
      <c r="B5678" t="s">
        <v>129</v>
      </c>
      <c r="C5678" t="s">
        <v>92</v>
      </c>
      <c r="D5678">
        <v>2</v>
      </c>
      <c r="E5678">
        <v>1</v>
      </c>
      <c r="F5678">
        <f>D5678-E5678</f>
        <v>1</v>
      </c>
    </row>
    <row r="5679" spans="1:6">
      <c r="A5679">
        <v>503</v>
      </c>
      <c r="B5679" t="s">
        <v>129</v>
      </c>
      <c r="C5679" t="s">
        <v>104</v>
      </c>
      <c r="D5679">
        <v>3</v>
      </c>
      <c r="E5679">
        <v>4</v>
      </c>
      <c r="F5679">
        <f>D5679-E5679</f>
        <v>-1</v>
      </c>
    </row>
    <row r="5680" spans="1:6">
      <c r="A5680">
        <v>503</v>
      </c>
      <c r="B5680" t="s">
        <v>129</v>
      </c>
      <c r="C5680" t="s">
        <v>104</v>
      </c>
      <c r="D5680">
        <v>6</v>
      </c>
      <c r="E5680">
        <v>3</v>
      </c>
      <c r="F5680">
        <f>D5680-E5680</f>
        <v>3</v>
      </c>
    </row>
    <row r="5681" spans="1:6">
      <c r="A5681">
        <v>503</v>
      </c>
      <c r="B5681" t="s">
        <v>129</v>
      </c>
      <c r="C5681" t="s">
        <v>104</v>
      </c>
      <c r="D5681">
        <v>12</v>
      </c>
      <c r="E5681">
        <v>7</v>
      </c>
      <c r="F5681">
        <f>D5681-E5681</f>
        <v>5</v>
      </c>
    </row>
    <row r="5682" spans="1:6">
      <c r="A5682">
        <v>503</v>
      </c>
      <c r="B5682" t="s">
        <v>129</v>
      </c>
      <c r="C5682" t="s">
        <v>104</v>
      </c>
      <c r="D5682">
        <v>9</v>
      </c>
      <c r="E5682">
        <v>10</v>
      </c>
      <c r="F5682">
        <f>D5682-E5682</f>
        <v>-1</v>
      </c>
    </row>
    <row r="5683" spans="1:6">
      <c r="A5683">
        <v>503</v>
      </c>
      <c r="B5683" t="s">
        <v>129</v>
      </c>
      <c r="C5683" t="s">
        <v>104</v>
      </c>
      <c r="D5683">
        <v>9</v>
      </c>
      <c r="E5683">
        <v>6</v>
      </c>
      <c r="F5683">
        <f>D5683-E5683</f>
        <v>3</v>
      </c>
    </row>
    <row r="5684" spans="1:6">
      <c r="A5684">
        <v>503</v>
      </c>
      <c r="B5684" t="s">
        <v>129</v>
      </c>
      <c r="C5684" t="s">
        <v>104</v>
      </c>
      <c r="D5684">
        <v>2</v>
      </c>
      <c r="E5684">
        <v>6</v>
      </c>
      <c r="F5684">
        <f>D5684-E5684</f>
        <v>-4</v>
      </c>
    </row>
    <row r="5685" spans="1:6">
      <c r="A5685">
        <v>503</v>
      </c>
      <c r="B5685" t="s">
        <v>129</v>
      </c>
      <c r="C5685" t="s">
        <v>104</v>
      </c>
      <c r="D5685">
        <v>4</v>
      </c>
      <c r="E5685">
        <v>8</v>
      </c>
      <c r="F5685">
        <f>D5685-E5685</f>
        <v>-4</v>
      </c>
    </row>
    <row r="5686" spans="1:6">
      <c r="A5686">
        <v>503</v>
      </c>
      <c r="B5686" t="s">
        <v>129</v>
      </c>
      <c r="C5686" t="s">
        <v>104</v>
      </c>
      <c r="D5686">
        <v>0</v>
      </c>
      <c r="E5686">
        <v>0</v>
      </c>
      <c r="F5686">
        <f>D5686-E5686</f>
        <v>0</v>
      </c>
    </row>
    <row r="5687" spans="1:6">
      <c r="A5687">
        <v>504</v>
      </c>
      <c r="B5687" t="s">
        <v>129</v>
      </c>
      <c r="C5687" t="s">
        <v>116</v>
      </c>
      <c r="D5687">
        <v>4</v>
      </c>
      <c r="E5687">
        <v>5</v>
      </c>
      <c r="F5687">
        <f>D5687-E5687</f>
        <v>-1</v>
      </c>
    </row>
    <row r="5688" spans="1:6">
      <c r="A5688">
        <v>504</v>
      </c>
      <c r="B5688" t="s">
        <v>129</v>
      </c>
      <c r="C5688" t="s">
        <v>116</v>
      </c>
      <c r="D5688">
        <v>4</v>
      </c>
      <c r="E5688">
        <v>3</v>
      </c>
      <c r="F5688">
        <f>D5688-E5688</f>
        <v>1</v>
      </c>
    </row>
    <row r="5689" spans="1:6">
      <c r="A5689">
        <v>504</v>
      </c>
      <c r="B5689" t="s">
        <v>129</v>
      </c>
      <c r="C5689" t="s">
        <v>116</v>
      </c>
      <c r="D5689">
        <v>2</v>
      </c>
      <c r="E5689">
        <v>1</v>
      </c>
      <c r="F5689">
        <f>D5689-E5689</f>
        <v>1</v>
      </c>
    </row>
    <row r="5690" spans="1:6">
      <c r="A5690">
        <v>504</v>
      </c>
      <c r="B5690" t="s">
        <v>129</v>
      </c>
      <c r="C5690" t="s">
        <v>116</v>
      </c>
      <c r="D5690">
        <v>1</v>
      </c>
      <c r="E5690">
        <v>1</v>
      </c>
      <c r="F5690">
        <f>D5690-E5690</f>
        <v>0</v>
      </c>
    </row>
    <row r="5691" spans="1:6">
      <c r="A5691">
        <v>504</v>
      </c>
      <c r="B5691" t="s">
        <v>129</v>
      </c>
      <c r="C5691" t="s">
        <v>116</v>
      </c>
      <c r="D5691">
        <v>1</v>
      </c>
      <c r="E5691">
        <v>7</v>
      </c>
      <c r="F5691">
        <f>D5691-E5691</f>
        <v>-6</v>
      </c>
    </row>
    <row r="5692" spans="1:6">
      <c r="A5692">
        <v>504</v>
      </c>
      <c r="B5692" t="s">
        <v>129</v>
      </c>
      <c r="C5692" t="s">
        <v>116</v>
      </c>
      <c r="D5692">
        <v>2</v>
      </c>
      <c r="E5692">
        <v>0</v>
      </c>
      <c r="F5692">
        <f>D5692-E5692</f>
        <v>2</v>
      </c>
    </row>
    <row r="5693" spans="1:6">
      <c r="A5693">
        <v>504</v>
      </c>
      <c r="B5693" t="s">
        <v>129</v>
      </c>
      <c r="C5693" t="s">
        <v>116</v>
      </c>
      <c r="D5693">
        <v>4</v>
      </c>
      <c r="E5693">
        <v>1</v>
      </c>
      <c r="F5693">
        <f>D5693-E5693</f>
        <v>3</v>
      </c>
    </row>
    <row r="5694" spans="1:6">
      <c r="A5694">
        <v>504</v>
      </c>
      <c r="B5694" t="s">
        <v>129</v>
      </c>
      <c r="C5694" t="s">
        <v>116</v>
      </c>
      <c r="D5694">
        <v>0</v>
      </c>
      <c r="E5694">
        <v>0</v>
      </c>
      <c r="F5694">
        <f>D5694-E5694</f>
        <v>0</v>
      </c>
    </row>
    <row r="5695" spans="1:6">
      <c r="A5695">
        <v>504</v>
      </c>
      <c r="B5695" t="s">
        <v>129</v>
      </c>
      <c r="C5695" t="s">
        <v>116</v>
      </c>
      <c r="D5695">
        <v>0</v>
      </c>
      <c r="E5695">
        <v>3</v>
      </c>
      <c r="F5695">
        <f>D5695-E5695</f>
        <v>-3</v>
      </c>
    </row>
    <row r="5696" spans="1:6">
      <c r="A5696">
        <v>504</v>
      </c>
      <c r="B5696" t="s">
        <v>129</v>
      </c>
      <c r="C5696" t="s">
        <v>116</v>
      </c>
      <c r="D5696">
        <v>2</v>
      </c>
      <c r="E5696">
        <v>5</v>
      </c>
      <c r="F5696">
        <f>D5696-E5696</f>
        <v>-3</v>
      </c>
    </row>
    <row r="5697" spans="1:6">
      <c r="A5697">
        <v>504</v>
      </c>
      <c r="B5697" t="s">
        <v>129</v>
      </c>
      <c r="C5697" t="s">
        <v>116</v>
      </c>
      <c r="D5697">
        <v>5</v>
      </c>
      <c r="E5697">
        <v>7</v>
      </c>
      <c r="F5697">
        <f>D5697-E5697</f>
        <v>-2</v>
      </c>
    </row>
    <row r="5698" spans="1:6">
      <c r="A5698">
        <v>504</v>
      </c>
      <c r="B5698" t="s">
        <v>129</v>
      </c>
      <c r="C5698" t="s">
        <v>116</v>
      </c>
      <c r="D5698">
        <v>5</v>
      </c>
      <c r="E5698">
        <v>2</v>
      </c>
      <c r="F5698">
        <f>D5698-E5698</f>
        <v>3</v>
      </c>
    </row>
    <row r="5699" spans="1:6">
      <c r="A5699">
        <v>504</v>
      </c>
      <c r="B5699" t="s">
        <v>129</v>
      </c>
      <c r="C5699" t="s">
        <v>116</v>
      </c>
      <c r="D5699">
        <v>1</v>
      </c>
      <c r="E5699">
        <v>3</v>
      </c>
      <c r="F5699">
        <f>D5699-E5699</f>
        <v>-2</v>
      </c>
    </row>
    <row r="5700" spans="1:6">
      <c r="A5700">
        <v>504</v>
      </c>
      <c r="B5700" t="s">
        <v>129</v>
      </c>
      <c r="C5700" t="s">
        <v>116</v>
      </c>
      <c r="D5700">
        <v>2</v>
      </c>
      <c r="E5700">
        <v>0</v>
      </c>
      <c r="F5700">
        <f>D5700-E5700</f>
        <v>2</v>
      </c>
    </row>
    <row r="5701" spans="1:6">
      <c r="A5701">
        <v>504</v>
      </c>
      <c r="B5701" t="s">
        <v>129</v>
      </c>
      <c r="C5701" t="s">
        <v>116</v>
      </c>
      <c r="D5701">
        <v>2</v>
      </c>
      <c r="E5701">
        <v>5</v>
      </c>
      <c r="F5701">
        <f>D5701-E5701</f>
        <v>-3</v>
      </c>
    </row>
    <row r="5702" spans="1:6">
      <c r="A5702">
        <v>504</v>
      </c>
      <c r="B5702" t="s">
        <v>129</v>
      </c>
      <c r="C5702" t="s">
        <v>116</v>
      </c>
      <c r="D5702">
        <v>1</v>
      </c>
      <c r="E5702">
        <v>2</v>
      </c>
      <c r="F5702">
        <f>D5702-E5702</f>
        <v>-1</v>
      </c>
    </row>
    <row r="5703" spans="1:6">
      <c r="A5703">
        <v>505</v>
      </c>
      <c r="B5703" t="s">
        <v>129</v>
      </c>
      <c r="C5703" t="s">
        <v>142</v>
      </c>
      <c r="D5703">
        <v>5</v>
      </c>
      <c r="E5703">
        <v>4</v>
      </c>
      <c r="F5703">
        <f>D5703-E5703</f>
        <v>1</v>
      </c>
    </row>
    <row r="5704" spans="1:6">
      <c r="A5704">
        <v>505</v>
      </c>
      <c r="B5704" t="s">
        <v>129</v>
      </c>
      <c r="C5704" t="s">
        <v>142</v>
      </c>
      <c r="D5704">
        <v>4</v>
      </c>
      <c r="E5704">
        <v>0</v>
      </c>
      <c r="F5704">
        <f>D5704-E5704</f>
        <v>4</v>
      </c>
    </row>
    <row r="5705" spans="1:6">
      <c r="A5705">
        <v>505</v>
      </c>
      <c r="B5705" t="s">
        <v>129</v>
      </c>
      <c r="C5705" t="s">
        <v>142</v>
      </c>
      <c r="D5705">
        <v>1</v>
      </c>
      <c r="E5705">
        <v>3</v>
      </c>
      <c r="F5705">
        <f>D5705-E5705</f>
        <v>-2</v>
      </c>
    </row>
    <row r="5706" spans="1:6">
      <c r="A5706">
        <v>505</v>
      </c>
      <c r="B5706" t="s">
        <v>129</v>
      </c>
      <c r="C5706" t="s">
        <v>142</v>
      </c>
      <c r="D5706">
        <v>7</v>
      </c>
      <c r="E5706">
        <v>3</v>
      </c>
      <c r="F5706">
        <f>D5706-E5706</f>
        <v>4</v>
      </c>
    </row>
    <row r="5707" spans="1:6">
      <c r="A5707">
        <v>505</v>
      </c>
      <c r="B5707" t="s">
        <v>129</v>
      </c>
      <c r="C5707" t="s">
        <v>142</v>
      </c>
      <c r="D5707">
        <v>3</v>
      </c>
      <c r="E5707">
        <v>2</v>
      </c>
      <c r="F5707">
        <f>D5707-E5707</f>
        <v>1</v>
      </c>
    </row>
    <row r="5708" spans="1:6">
      <c r="A5708">
        <v>505</v>
      </c>
      <c r="B5708" t="s">
        <v>129</v>
      </c>
      <c r="C5708" t="s">
        <v>142</v>
      </c>
      <c r="D5708">
        <v>5</v>
      </c>
      <c r="E5708">
        <v>0</v>
      </c>
      <c r="F5708">
        <f>D5708-E5708</f>
        <v>5</v>
      </c>
    </row>
    <row r="5709" spans="1:6">
      <c r="A5709">
        <v>505</v>
      </c>
      <c r="B5709" t="s">
        <v>129</v>
      </c>
      <c r="C5709" t="s">
        <v>142</v>
      </c>
      <c r="D5709">
        <v>6</v>
      </c>
      <c r="E5709">
        <v>3</v>
      </c>
      <c r="F5709">
        <f>D5709-E5709</f>
        <v>3</v>
      </c>
    </row>
    <row r="5710" spans="1:6">
      <c r="A5710">
        <v>505</v>
      </c>
      <c r="B5710" t="s">
        <v>129</v>
      </c>
      <c r="C5710" t="s">
        <v>142</v>
      </c>
      <c r="D5710">
        <v>3</v>
      </c>
      <c r="E5710">
        <v>0</v>
      </c>
      <c r="F5710">
        <f>D5710-E5710</f>
        <v>3</v>
      </c>
    </row>
    <row r="5711" spans="1:6">
      <c r="A5711">
        <v>505</v>
      </c>
      <c r="B5711" t="s">
        <v>129</v>
      </c>
      <c r="C5711" t="s">
        <v>142</v>
      </c>
      <c r="D5711">
        <v>7</v>
      </c>
      <c r="E5711">
        <v>6</v>
      </c>
      <c r="F5711">
        <f>D5711-E5711</f>
        <v>1</v>
      </c>
    </row>
    <row r="5712" spans="1:6">
      <c r="A5712">
        <v>505</v>
      </c>
      <c r="B5712" t="s">
        <v>129</v>
      </c>
      <c r="C5712" t="s">
        <v>142</v>
      </c>
      <c r="D5712">
        <v>9</v>
      </c>
      <c r="E5712">
        <v>5</v>
      </c>
      <c r="F5712">
        <f>D5712-E5712</f>
        <v>4</v>
      </c>
    </row>
    <row r="5713" spans="1:6">
      <c r="A5713">
        <v>505</v>
      </c>
      <c r="B5713" t="s">
        <v>129</v>
      </c>
      <c r="C5713" t="s">
        <v>142</v>
      </c>
      <c r="D5713">
        <v>8</v>
      </c>
      <c r="E5713">
        <v>5</v>
      </c>
      <c r="F5713">
        <f>D5713-E5713</f>
        <v>3</v>
      </c>
    </row>
    <row r="5714" spans="1:6">
      <c r="A5714">
        <v>506</v>
      </c>
      <c r="B5714" t="s">
        <v>129</v>
      </c>
      <c r="C5714" t="s">
        <v>154</v>
      </c>
      <c r="D5714">
        <v>2</v>
      </c>
      <c r="E5714">
        <v>7</v>
      </c>
      <c r="F5714">
        <f>D5714-E5714</f>
        <v>-5</v>
      </c>
    </row>
    <row r="5715" spans="1:6">
      <c r="A5715">
        <v>506</v>
      </c>
      <c r="B5715" t="s">
        <v>129</v>
      </c>
      <c r="C5715" t="s">
        <v>154</v>
      </c>
      <c r="D5715">
        <v>6</v>
      </c>
      <c r="E5715">
        <v>4</v>
      </c>
      <c r="F5715">
        <f>D5715-E5715</f>
        <v>2</v>
      </c>
    </row>
    <row r="5716" spans="1:6">
      <c r="A5716">
        <v>506</v>
      </c>
      <c r="B5716" t="s">
        <v>129</v>
      </c>
      <c r="C5716" t="s">
        <v>154</v>
      </c>
      <c r="D5716">
        <v>8</v>
      </c>
      <c r="E5716">
        <v>4</v>
      </c>
      <c r="F5716">
        <f>D5716-E5716</f>
        <v>4</v>
      </c>
    </row>
    <row r="5717" spans="1:6">
      <c r="A5717">
        <v>506</v>
      </c>
      <c r="B5717" t="s">
        <v>129</v>
      </c>
      <c r="C5717" t="s">
        <v>154</v>
      </c>
      <c r="D5717">
        <v>7</v>
      </c>
      <c r="E5717">
        <v>5</v>
      </c>
      <c r="F5717">
        <f>D5717-E5717</f>
        <v>2</v>
      </c>
    </row>
    <row r="5718" spans="1:6">
      <c r="A5718">
        <v>506</v>
      </c>
      <c r="B5718" t="s">
        <v>129</v>
      </c>
      <c r="C5718" t="s">
        <v>154</v>
      </c>
      <c r="D5718">
        <v>10</v>
      </c>
      <c r="E5718">
        <v>14</v>
      </c>
      <c r="F5718">
        <f>D5718-E5718</f>
        <v>-4</v>
      </c>
    </row>
    <row r="5719" spans="1:6">
      <c r="A5719">
        <v>506</v>
      </c>
      <c r="B5719" t="s">
        <v>129</v>
      </c>
      <c r="C5719" t="s">
        <v>154</v>
      </c>
      <c r="D5719">
        <v>0</v>
      </c>
      <c r="E5719">
        <v>0</v>
      </c>
      <c r="F5719">
        <f>D5719-E5719</f>
        <v>0</v>
      </c>
    </row>
    <row r="5720" spans="1:6">
      <c r="A5720">
        <v>506</v>
      </c>
      <c r="B5720" t="s">
        <v>129</v>
      </c>
      <c r="C5720" t="s">
        <v>154</v>
      </c>
      <c r="D5720">
        <v>8</v>
      </c>
      <c r="E5720">
        <v>6</v>
      </c>
      <c r="F5720">
        <f>D5720-E5720</f>
        <v>2</v>
      </c>
    </row>
    <row r="5721" spans="1:6">
      <c r="A5721">
        <v>506</v>
      </c>
      <c r="B5721" t="s">
        <v>129</v>
      </c>
      <c r="C5721" t="s">
        <v>154</v>
      </c>
      <c r="D5721">
        <v>5</v>
      </c>
      <c r="E5721">
        <v>2</v>
      </c>
      <c r="F5721">
        <f>D5721-E5721</f>
        <v>3</v>
      </c>
    </row>
    <row r="5722" spans="1:6">
      <c r="A5722">
        <v>506</v>
      </c>
      <c r="B5722" t="s">
        <v>129</v>
      </c>
      <c r="C5722" t="s">
        <v>154</v>
      </c>
      <c r="D5722">
        <v>6</v>
      </c>
      <c r="E5722">
        <v>2</v>
      </c>
      <c r="F5722">
        <f>D5722-E5722</f>
        <v>4</v>
      </c>
    </row>
    <row r="5723" spans="1:6">
      <c r="A5723">
        <v>506</v>
      </c>
      <c r="B5723" t="s">
        <v>129</v>
      </c>
      <c r="C5723" t="s">
        <v>154</v>
      </c>
      <c r="D5723">
        <v>9</v>
      </c>
      <c r="E5723">
        <v>6</v>
      </c>
      <c r="F5723">
        <f>D5723-E5723</f>
        <v>3</v>
      </c>
    </row>
    <row r="5724" spans="1:6">
      <c r="A5724">
        <v>506</v>
      </c>
      <c r="B5724" t="s">
        <v>129</v>
      </c>
      <c r="C5724" t="s">
        <v>154</v>
      </c>
      <c r="D5724">
        <v>7</v>
      </c>
      <c r="E5724">
        <v>3</v>
      </c>
      <c r="F5724">
        <f>D5724-E5724</f>
        <v>4</v>
      </c>
    </row>
    <row r="5725" spans="1:6">
      <c r="A5725">
        <v>506</v>
      </c>
      <c r="B5725" t="s">
        <v>129</v>
      </c>
      <c r="C5725" t="s">
        <v>154</v>
      </c>
      <c r="D5725">
        <v>3</v>
      </c>
      <c r="E5725">
        <v>4</v>
      </c>
      <c r="F5725">
        <f>D5725-E5725</f>
        <v>-1</v>
      </c>
    </row>
    <row r="5726" spans="1:6">
      <c r="A5726">
        <v>507</v>
      </c>
      <c r="B5726" t="s">
        <v>142</v>
      </c>
      <c r="C5726" t="s">
        <v>14</v>
      </c>
      <c r="D5726">
        <v>0</v>
      </c>
      <c r="E5726">
        <v>0</v>
      </c>
      <c r="F5726">
        <f>D5726-E5726</f>
        <v>0</v>
      </c>
    </row>
    <row r="5727" spans="1:6">
      <c r="A5727">
        <v>507</v>
      </c>
      <c r="B5727" t="s">
        <v>142</v>
      </c>
      <c r="C5727" t="s">
        <v>14</v>
      </c>
      <c r="D5727">
        <v>1</v>
      </c>
      <c r="E5727">
        <v>3</v>
      </c>
      <c r="F5727">
        <f>D5727-E5727</f>
        <v>-2</v>
      </c>
    </row>
    <row r="5728" spans="1:6">
      <c r="A5728">
        <v>507</v>
      </c>
      <c r="B5728" t="s">
        <v>142</v>
      </c>
      <c r="C5728" t="s">
        <v>14</v>
      </c>
      <c r="D5728">
        <v>1</v>
      </c>
      <c r="E5728">
        <v>3</v>
      </c>
      <c r="F5728">
        <f>D5728-E5728</f>
        <v>-2</v>
      </c>
    </row>
    <row r="5729" spans="1:6">
      <c r="A5729">
        <v>507</v>
      </c>
      <c r="B5729" t="s">
        <v>142</v>
      </c>
      <c r="C5729" t="s">
        <v>14</v>
      </c>
      <c r="D5729">
        <v>2</v>
      </c>
      <c r="E5729">
        <v>2</v>
      </c>
      <c r="F5729">
        <f>D5729-E5729</f>
        <v>0</v>
      </c>
    </row>
    <row r="5730" spans="1:6">
      <c r="A5730">
        <v>507</v>
      </c>
      <c r="B5730" t="s">
        <v>142</v>
      </c>
      <c r="C5730" t="s">
        <v>14</v>
      </c>
      <c r="D5730">
        <v>7</v>
      </c>
      <c r="E5730">
        <v>7</v>
      </c>
      <c r="F5730">
        <f>D5730-E5730</f>
        <v>0</v>
      </c>
    </row>
    <row r="5731" spans="1:6">
      <c r="A5731">
        <v>507</v>
      </c>
      <c r="B5731" t="s">
        <v>142</v>
      </c>
      <c r="C5731" t="s">
        <v>14</v>
      </c>
      <c r="D5731">
        <v>3</v>
      </c>
      <c r="E5731">
        <v>5</v>
      </c>
      <c r="F5731">
        <f>D5731-E5731</f>
        <v>-2</v>
      </c>
    </row>
    <row r="5732" spans="1:6">
      <c r="A5732">
        <v>507</v>
      </c>
      <c r="B5732" t="s">
        <v>142</v>
      </c>
      <c r="C5732" t="s">
        <v>14</v>
      </c>
      <c r="D5732">
        <v>0</v>
      </c>
      <c r="E5732">
        <v>1</v>
      </c>
      <c r="F5732">
        <f>D5732-E5732</f>
        <v>-1</v>
      </c>
    </row>
    <row r="5733" spans="1:6">
      <c r="A5733">
        <v>507</v>
      </c>
      <c r="B5733" t="s">
        <v>142</v>
      </c>
      <c r="C5733" t="s">
        <v>14</v>
      </c>
      <c r="D5733">
        <v>3</v>
      </c>
      <c r="E5733">
        <v>5</v>
      </c>
      <c r="F5733">
        <f>D5733-E5733</f>
        <v>-2</v>
      </c>
    </row>
    <row r="5734" spans="1:6">
      <c r="A5734">
        <v>507</v>
      </c>
      <c r="B5734" t="s">
        <v>142</v>
      </c>
      <c r="C5734" t="s">
        <v>14</v>
      </c>
      <c r="D5734">
        <v>0</v>
      </c>
      <c r="E5734">
        <v>4</v>
      </c>
      <c r="F5734">
        <f>D5734-E5734</f>
        <v>-4</v>
      </c>
    </row>
    <row r="5735" spans="1:6">
      <c r="A5735">
        <v>507</v>
      </c>
      <c r="B5735" t="s">
        <v>142</v>
      </c>
      <c r="C5735" t="s">
        <v>14</v>
      </c>
      <c r="D5735">
        <v>2</v>
      </c>
      <c r="E5735">
        <v>7</v>
      </c>
      <c r="F5735">
        <f>D5735-E5735</f>
        <v>-5</v>
      </c>
    </row>
    <row r="5736" spans="1:6">
      <c r="A5736">
        <v>507</v>
      </c>
      <c r="B5736" t="s">
        <v>142</v>
      </c>
      <c r="C5736" t="s">
        <v>14</v>
      </c>
      <c r="D5736">
        <v>1</v>
      </c>
      <c r="E5736">
        <v>1</v>
      </c>
      <c r="F5736">
        <f>D5736-E5736</f>
        <v>0</v>
      </c>
    </row>
    <row r="5737" spans="1:6">
      <c r="A5737">
        <v>507</v>
      </c>
      <c r="B5737" t="s">
        <v>142</v>
      </c>
      <c r="C5737" t="s">
        <v>14</v>
      </c>
      <c r="D5737">
        <v>3</v>
      </c>
      <c r="E5737">
        <v>12</v>
      </c>
      <c r="F5737">
        <f>D5737-E5737</f>
        <v>-9</v>
      </c>
    </row>
    <row r="5738" spans="1:6">
      <c r="A5738">
        <v>507</v>
      </c>
      <c r="B5738" t="s">
        <v>142</v>
      </c>
      <c r="C5738" t="s">
        <v>14</v>
      </c>
      <c r="D5738">
        <v>1</v>
      </c>
      <c r="E5738">
        <v>5</v>
      </c>
      <c r="F5738">
        <f>D5738-E5738</f>
        <v>-4</v>
      </c>
    </row>
    <row r="5739" spans="1:6">
      <c r="A5739">
        <v>507</v>
      </c>
      <c r="B5739" t="s">
        <v>142</v>
      </c>
      <c r="C5739" t="s">
        <v>14</v>
      </c>
      <c r="D5739">
        <v>2</v>
      </c>
      <c r="E5739">
        <v>2</v>
      </c>
      <c r="F5739">
        <f>D5739-E5739</f>
        <v>0</v>
      </c>
    </row>
    <row r="5740" spans="1:6">
      <c r="A5740">
        <v>508</v>
      </c>
      <c r="B5740" t="s">
        <v>142</v>
      </c>
      <c r="C5740" t="s">
        <v>15</v>
      </c>
      <c r="D5740">
        <v>0</v>
      </c>
      <c r="E5740">
        <v>7</v>
      </c>
      <c r="F5740">
        <f>D5740-E5740</f>
        <v>-7</v>
      </c>
    </row>
    <row r="5741" spans="1:6">
      <c r="A5741">
        <v>508</v>
      </c>
      <c r="B5741" t="s">
        <v>142</v>
      </c>
      <c r="C5741" t="s">
        <v>15</v>
      </c>
      <c r="D5741">
        <v>1</v>
      </c>
      <c r="E5741">
        <v>7</v>
      </c>
      <c r="F5741">
        <f>D5741-E5741</f>
        <v>-6</v>
      </c>
    </row>
    <row r="5742" spans="1:6">
      <c r="A5742">
        <v>508</v>
      </c>
      <c r="B5742" t="s">
        <v>142</v>
      </c>
      <c r="C5742" t="s">
        <v>15</v>
      </c>
      <c r="D5742">
        <v>2</v>
      </c>
      <c r="E5742">
        <v>0</v>
      </c>
      <c r="F5742">
        <f>D5742-E5742</f>
        <v>2</v>
      </c>
    </row>
    <row r="5743" spans="1:6">
      <c r="A5743">
        <v>508</v>
      </c>
      <c r="B5743" t="s">
        <v>142</v>
      </c>
      <c r="C5743" t="s">
        <v>15</v>
      </c>
      <c r="D5743">
        <v>5</v>
      </c>
      <c r="E5743">
        <v>9</v>
      </c>
      <c r="F5743">
        <f>D5743-E5743</f>
        <v>-4</v>
      </c>
    </row>
    <row r="5744" spans="1:6">
      <c r="A5744">
        <v>508</v>
      </c>
      <c r="B5744" t="s">
        <v>142</v>
      </c>
      <c r="C5744" t="s">
        <v>15</v>
      </c>
      <c r="D5744">
        <v>5</v>
      </c>
      <c r="E5744">
        <v>7</v>
      </c>
      <c r="F5744">
        <f>D5744-E5744</f>
        <v>-2</v>
      </c>
    </row>
    <row r="5745" spans="1:6">
      <c r="A5745">
        <v>508</v>
      </c>
      <c r="B5745" t="s">
        <v>142</v>
      </c>
      <c r="C5745" t="s">
        <v>15</v>
      </c>
      <c r="D5745">
        <v>2</v>
      </c>
      <c r="E5745">
        <v>2</v>
      </c>
      <c r="F5745">
        <f>D5745-E5745</f>
        <v>0</v>
      </c>
    </row>
    <row r="5746" spans="1:6">
      <c r="A5746">
        <v>508</v>
      </c>
      <c r="B5746" t="s">
        <v>142</v>
      </c>
      <c r="C5746" t="s">
        <v>15</v>
      </c>
      <c r="D5746">
        <v>0</v>
      </c>
      <c r="E5746">
        <v>2</v>
      </c>
      <c r="F5746">
        <f>D5746-E5746</f>
        <v>-2</v>
      </c>
    </row>
    <row r="5747" spans="1:6">
      <c r="A5747">
        <v>508</v>
      </c>
      <c r="B5747" t="s">
        <v>142</v>
      </c>
      <c r="C5747" t="s">
        <v>15</v>
      </c>
      <c r="D5747">
        <v>0</v>
      </c>
      <c r="E5747">
        <v>2</v>
      </c>
      <c r="F5747">
        <f>D5747-E5747</f>
        <v>-2</v>
      </c>
    </row>
    <row r="5748" spans="1:6">
      <c r="A5748">
        <v>508</v>
      </c>
      <c r="B5748" t="s">
        <v>142</v>
      </c>
      <c r="C5748" t="s">
        <v>15</v>
      </c>
      <c r="D5748">
        <v>3</v>
      </c>
      <c r="E5748">
        <v>11</v>
      </c>
      <c r="F5748">
        <f>D5748-E5748</f>
        <v>-8</v>
      </c>
    </row>
    <row r="5749" spans="1:6">
      <c r="A5749">
        <v>508</v>
      </c>
      <c r="B5749" t="s">
        <v>142</v>
      </c>
      <c r="C5749" t="s">
        <v>15</v>
      </c>
      <c r="D5749">
        <v>3</v>
      </c>
      <c r="E5749">
        <v>8</v>
      </c>
      <c r="F5749">
        <f>D5749-E5749</f>
        <v>-5</v>
      </c>
    </row>
    <row r="5750" spans="1:6">
      <c r="A5750">
        <v>509</v>
      </c>
      <c r="B5750" t="s">
        <v>142</v>
      </c>
      <c r="C5750" t="s">
        <v>40</v>
      </c>
      <c r="D5750">
        <v>0</v>
      </c>
      <c r="E5750">
        <v>4</v>
      </c>
      <c r="F5750">
        <f>D5750-E5750</f>
        <v>-4</v>
      </c>
    </row>
    <row r="5751" spans="1:6">
      <c r="A5751">
        <v>509</v>
      </c>
      <c r="B5751" t="s">
        <v>142</v>
      </c>
      <c r="C5751" t="s">
        <v>40</v>
      </c>
      <c r="D5751">
        <v>1</v>
      </c>
      <c r="E5751">
        <v>0</v>
      </c>
      <c r="F5751">
        <f>D5751-E5751</f>
        <v>1</v>
      </c>
    </row>
    <row r="5752" spans="1:6">
      <c r="A5752">
        <v>509</v>
      </c>
      <c r="B5752" t="s">
        <v>142</v>
      </c>
      <c r="C5752" t="s">
        <v>40</v>
      </c>
      <c r="D5752">
        <v>3</v>
      </c>
      <c r="E5752">
        <v>3</v>
      </c>
      <c r="F5752">
        <f>D5752-E5752</f>
        <v>0</v>
      </c>
    </row>
    <row r="5753" spans="1:6">
      <c r="A5753">
        <v>509</v>
      </c>
      <c r="B5753" t="s">
        <v>142</v>
      </c>
      <c r="C5753" t="s">
        <v>40</v>
      </c>
      <c r="D5753">
        <v>0</v>
      </c>
      <c r="E5753">
        <v>2</v>
      </c>
      <c r="F5753">
        <f>D5753-E5753</f>
        <v>-2</v>
      </c>
    </row>
    <row r="5754" spans="1:6">
      <c r="A5754">
        <v>509</v>
      </c>
      <c r="B5754" t="s">
        <v>142</v>
      </c>
      <c r="C5754" t="s">
        <v>40</v>
      </c>
      <c r="D5754">
        <v>8</v>
      </c>
      <c r="E5754">
        <v>9</v>
      </c>
      <c r="F5754">
        <f>D5754-E5754</f>
        <v>-1</v>
      </c>
    </row>
    <row r="5755" spans="1:6">
      <c r="A5755">
        <v>509</v>
      </c>
      <c r="B5755" t="s">
        <v>142</v>
      </c>
      <c r="C5755" t="s">
        <v>40</v>
      </c>
      <c r="D5755">
        <v>7</v>
      </c>
      <c r="E5755">
        <v>11</v>
      </c>
      <c r="F5755">
        <f>D5755-E5755</f>
        <v>-4</v>
      </c>
    </row>
    <row r="5756" spans="1:6">
      <c r="A5756">
        <v>509</v>
      </c>
      <c r="B5756" t="s">
        <v>142</v>
      </c>
      <c r="C5756" t="s">
        <v>40</v>
      </c>
      <c r="D5756">
        <v>4</v>
      </c>
      <c r="E5756">
        <v>7</v>
      </c>
      <c r="F5756">
        <f>D5756-E5756</f>
        <v>-3</v>
      </c>
    </row>
    <row r="5757" spans="1:6">
      <c r="A5757">
        <v>509</v>
      </c>
      <c r="B5757" t="s">
        <v>142</v>
      </c>
      <c r="C5757" t="s">
        <v>40</v>
      </c>
      <c r="D5757">
        <v>10</v>
      </c>
      <c r="E5757">
        <v>14</v>
      </c>
      <c r="F5757">
        <f>D5757-E5757</f>
        <v>-4</v>
      </c>
    </row>
    <row r="5758" spans="1:6">
      <c r="A5758">
        <v>509</v>
      </c>
      <c r="B5758" t="s">
        <v>142</v>
      </c>
      <c r="C5758" t="s">
        <v>40</v>
      </c>
      <c r="D5758">
        <v>2</v>
      </c>
      <c r="E5758">
        <v>5</v>
      </c>
      <c r="F5758">
        <f>D5758-E5758</f>
        <v>-3</v>
      </c>
    </row>
    <row r="5759" spans="1:6">
      <c r="A5759">
        <v>510</v>
      </c>
      <c r="B5759" t="s">
        <v>142</v>
      </c>
      <c r="C5759" t="s">
        <v>53</v>
      </c>
      <c r="D5759">
        <v>1</v>
      </c>
      <c r="E5759">
        <v>7</v>
      </c>
      <c r="F5759">
        <f>D5759-E5759</f>
        <v>-6</v>
      </c>
    </row>
    <row r="5760" spans="1:6">
      <c r="A5760">
        <v>510</v>
      </c>
      <c r="B5760" t="s">
        <v>142</v>
      </c>
      <c r="C5760" t="s">
        <v>53</v>
      </c>
      <c r="D5760">
        <v>3</v>
      </c>
      <c r="E5760">
        <v>8</v>
      </c>
      <c r="F5760">
        <f>D5760-E5760</f>
        <v>-5</v>
      </c>
    </row>
    <row r="5761" spans="1:6">
      <c r="A5761">
        <v>510</v>
      </c>
      <c r="B5761" t="s">
        <v>142</v>
      </c>
      <c r="C5761" t="s">
        <v>53</v>
      </c>
      <c r="D5761">
        <v>0</v>
      </c>
      <c r="E5761">
        <v>0</v>
      </c>
      <c r="F5761">
        <f>D5761-E5761</f>
        <v>0</v>
      </c>
    </row>
    <row r="5762" spans="1:6">
      <c r="A5762">
        <v>510</v>
      </c>
      <c r="B5762" t="s">
        <v>142</v>
      </c>
      <c r="C5762" t="s">
        <v>53</v>
      </c>
      <c r="D5762">
        <v>2</v>
      </c>
      <c r="E5762">
        <v>16</v>
      </c>
      <c r="F5762">
        <f>D5762-E5762</f>
        <v>-14</v>
      </c>
    </row>
    <row r="5763" spans="1:6">
      <c r="A5763">
        <v>510</v>
      </c>
      <c r="B5763" t="s">
        <v>142</v>
      </c>
      <c r="C5763" t="s">
        <v>53</v>
      </c>
      <c r="D5763">
        <v>1</v>
      </c>
      <c r="E5763">
        <v>8</v>
      </c>
      <c r="F5763">
        <f>D5763-E5763</f>
        <v>-7</v>
      </c>
    </row>
    <row r="5764" spans="1:6">
      <c r="A5764">
        <v>510</v>
      </c>
      <c r="B5764" t="s">
        <v>142</v>
      </c>
      <c r="C5764" t="s">
        <v>53</v>
      </c>
      <c r="D5764">
        <v>9</v>
      </c>
      <c r="E5764">
        <v>7</v>
      </c>
      <c r="F5764">
        <f>D5764-E5764</f>
        <v>2</v>
      </c>
    </row>
    <row r="5765" spans="1:6">
      <c r="A5765">
        <v>510</v>
      </c>
      <c r="B5765" t="s">
        <v>142</v>
      </c>
      <c r="C5765" t="s">
        <v>53</v>
      </c>
      <c r="D5765">
        <v>0</v>
      </c>
      <c r="E5765">
        <v>3</v>
      </c>
      <c r="F5765">
        <f>D5765-E5765</f>
        <v>-3</v>
      </c>
    </row>
    <row r="5766" spans="1:6">
      <c r="A5766">
        <v>510</v>
      </c>
      <c r="B5766" t="s">
        <v>142</v>
      </c>
      <c r="C5766" t="s">
        <v>53</v>
      </c>
      <c r="D5766">
        <v>2</v>
      </c>
      <c r="E5766">
        <v>5</v>
      </c>
      <c r="F5766">
        <f>D5766-E5766</f>
        <v>-3</v>
      </c>
    </row>
    <row r="5767" spans="1:6">
      <c r="A5767">
        <v>510</v>
      </c>
      <c r="B5767" t="s">
        <v>142</v>
      </c>
      <c r="C5767" t="s">
        <v>53</v>
      </c>
      <c r="D5767">
        <v>2</v>
      </c>
      <c r="E5767">
        <v>1</v>
      </c>
      <c r="F5767">
        <f>D5767-E5767</f>
        <v>1</v>
      </c>
    </row>
    <row r="5768" spans="1:6">
      <c r="A5768">
        <v>510</v>
      </c>
      <c r="B5768" t="s">
        <v>142</v>
      </c>
      <c r="C5768" t="s">
        <v>53</v>
      </c>
      <c r="D5768">
        <v>3</v>
      </c>
      <c r="E5768">
        <v>3</v>
      </c>
      <c r="F5768">
        <f>D5768-E5768</f>
        <v>0</v>
      </c>
    </row>
    <row r="5769" spans="1:6">
      <c r="A5769">
        <v>511</v>
      </c>
      <c r="B5769" t="s">
        <v>142</v>
      </c>
      <c r="C5769" t="s">
        <v>66</v>
      </c>
      <c r="D5769">
        <v>2</v>
      </c>
      <c r="E5769">
        <v>4</v>
      </c>
      <c r="F5769">
        <f>D5769-E5769</f>
        <v>-2</v>
      </c>
    </row>
    <row r="5770" spans="1:6">
      <c r="A5770">
        <v>511</v>
      </c>
      <c r="B5770" t="s">
        <v>142</v>
      </c>
      <c r="C5770" t="s">
        <v>66</v>
      </c>
      <c r="D5770">
        <v>3</v>
      </c>
      <c r="E5770">
        <v>5</v>
      </c>
      <c r="F5770">
        <f>D5770-E5770</f>
        <v>-2</v>
      </c>
    </row>
    <row r="5771" spans="1:6">
      <c r="A5771">
        <v>511</v>
      </c>
      <c r="B5771" t="s">
        <v>142</v>
      </c>
      <c r="C5771" t="s">
        <v>66</v>
      </c>
      <c r="D5771">
        <v>6</v>
      </c>
      <c r="E5771">
        <v>10</v>
      </c>
      <c r="F5771">
        <f>D5771-E5771</f>
        <v>-4</v>
      </c>
    </row>
    <row r="5772" spans="1:6">
      <c r="A5772">
        <v>511</v>
      </c>
      <c r="B5772" t="s">
        <v>142</v>
      </c>
      <c r="C5772" t="s">
        <v>66</v>
      </c>
      <c r="D5772">
        <v>1</v>
      </c>
      <c r="E5772">
        <v>3</v>
      </c>
      <c r="F5772">
        <f>D5772-E5772</f>
        <v>-2</v>
      </c>
    </row>
    <row r="5773" spans="1:6">
      <c r="A5773">
        <v>511</v>
      </c>
      <c r="B5773" t="s">
        <v>142</v>
      </c>
      <c r="C5773" t="s">
        <v>66</v>
      </c>
      <c r="D5773">
        <v>1</v>
      </c>
      <c r="E5773">
        <v>1</v>
      </c>
      <c r="F5773">
        <f>D5773-E5773</f>
        <v>0</v>
      </c>
    </row>
    <row r="5774" spans="1:6">
      <c r="A5774">
        <v>511</v>
      </c>
      <c r="B5774" t="s">
        <v>142</v>
      </c>
      <c r="C5774" t="s">
        <v>66</v>
      </c>
      <c r="D5774">
        <v>3</v>
      </c>
      <c r="E5774">
        <v>8</v>
      </c>
      <c r="F5774">
        <f>D5774-E5774</f>
        <v>-5</v>
      </c>
    </row>
    <row r="5775" spans="1:6">
      <c r="A5775">
        <v>511</v>
      </c>
      <c r="B5775" t="s">
        <v>142</v>
      </c>
      <c r="C5775" t="s">
        <v>66</v>
      </c>
      <c r="D5775">
        <v>8</v>
      </c>
      <c r="E5775">
        <v>10</v>
      </c>
      <c r="F5775">
        <f>D5775-E5775</f>
        <v>-2</v>
      </c>
    </row>
    <row r="5776" spans="1:6">
      <c r="A5776">
        <v>511</v>
      </c>
      <c r="B5776" t="s">
        <v>142</v>
      </c>
      <c r="C5776" t="s">
        <v>66</v>
      </c>
      <c r="D5776">
        <v>7</v>
      </c>
      <c r="E5776">
        <v>10</v>
      </c>
      <c r="F5776">
        <f>D5776-E5776</f>
        <v>-3</v>
      </c>
    </row>
    <row r="5777" spans="1:6">
      <c r="A5777">
        <v>511</v>
      </c>
      <c r="B5777" t="s">
        <v>142</v>
      </c>
      <c r="C5777" t="s">
        <v>66</v>
      </c>
      <c r="D5777">
        <v>3</v>
      </c>
      <c r="E5777">
        <v>6</v>
      </c>
      <c r="F5777">
        <f>D5777-E5777</f>
        <v>-3</v>
      </c>
    </row>
    <row r="5778" spans="1:6">
      <c r="A5778">
        <v>511</v>
      </c>
      <c r="B5778" t="s">
        <v>142</v>
      </c>
      <c r="C5778" t="s">
        <v>66</v>
      </c>
      <c r="D5778">
        <v>1</v>
      </c>
      <c r="E5778">
        <v>1</v>
      </c>
      <c r="F5778">
        <f>D5778-E5778</f>
        <v>0</v>
      </c>
    </row>
    <row r="5779" spans="1:6">
      <c r="A5779">
        <v>511</v>
      </c>
      <c r="B5779" t="s">
        <v>142</v>
      </c>
      <c r="C5779" t="s">
        <v>66</v>
      </c>
      <c r="D5779">
        <v>2</v>
      </c>
      <c r="E5779">
        <v>4</v>
      </c>
      <c r="F5779">
        <f>D5779-E5779</f>
        <v>-2</v>
      </c>
    </row>
    <row r="5780" spans="1:6">
      <c r="A5780">
        <v>512</v>
      </c>
      <c r="B5780" t="s">
        <v>142</v>
      </c>
      <c r="C5780" t="s">
        <v>79</v>
      </c>
      <c r="D5780">
        <v>1</v>
      </c>
      <c r="E5780">
        <v>2</v>
      </c>
      <c r="F5780">
        <f>D5780-E5780</f>
        <v>-1</v>
      </c>
    </row>
    <row r="5781" spans="1:6">
      <c r="A5781">
        <v>512</v>
      </c>
      <c r="B5781" t="s">
        <v>142</v>
      </c>
      <c r="C5781" t="s">
        <v>79</v>
      </c>
      <c r="D5781">
        <v>3</v>
      </c>
      <c r="E5781">
        <v>13</v>
      </c>
      <c r="F5781">
        <f>D5781-E5781</f>
        <v>-10</v>
      </c>
    </row>
    <row r="5782" spans="1:6">
      <c r="A5782">
        <v>512</v>
      </c>
      <c r="B5782" t="s">
        <v>142</v>
      </c>
      <c r="C5782" t="s">
        <v>79</v>
      </c>
      <c r="D5782">
        <v>1</v>
      </c>
      <c r="E5782">
        <v>11</v>
      </c>
      <c r="F5782">
        <f>D5782-E5782</f>
        <v>-10</v>
      </c>
    </row>
    <row r="5783" spans="1:6">
      <c r="A5783">
        <v>512</v>
      </c>
      <c r="B5783" t="s">
        <v>142</v>
      </c>
      <c r="C5783" t="s">
        <v>79</v>
      </c>
      <c r="D5783">
        <v>5</v>
      </c>
      <c r="E5783">
        <v>10</v>
      </c>
      <c r="F5783">
        <f>D5783-E5783</f>
        <v>-5</v>
      </c>
    </row>
    <row r="5784" spans="1:6">
      <c r="A5784">
        <v>512</v>
      </c>
      <c r="B5784" t="s">
        <v>142</v>
      </c>
      <c r="C5784" t="s">
        <v>79</v>
      </c>
      <c r="D5784">
        <v>4</v>
      </c>
      <c r="E5784">
        <v>3</v>
      </c>
      <c r="F5784">
        <f>D5784-E5784</f>
        <v>1</v>
      </c>
    </row>
    <row r="5785" spans="1:6">
      <c r="A5785">
        <v>512</v>
      </c>
      <c r="B5785" t="s">
        <v>142</v>
      </c>
      <c r="C5785" t="s">
        <v>79</v>
      </c>
      <c r="D5785">
        <v>2</v>
      </c>
      <c r="E5785">
        <v>9</v>
      </c>
      <c r="F5785">
        <f>D5785-E5785</f>
        <v>-7</v>
      </c>
    </row>
    <row r="5786" spans="1:6">
      <c r="A5786">
        <v>512</v>
      </c>
      <c r="B5786" t="s">
        <v>142</v>
      </c>
      <c r="C5786" t="s">
        <v>79</v>
      </c>
      <c r="D5786">
        <v>10</v>
      </c>
      <c r="E5786">
        <v>7</v>
      </c>
      <c r="F5786">
        <f>D5786-E5786</f>
        <v>3</v>
      </c>
    </row>
    <row r="5787" spans="1:6">
      <c r="A5787">
        <v>512</v>
      </c>
      <c r="B5787" t="s">
        <v>142</v>
      </c>
      <c r="C5787" t="s">
        <v>79</v>
      </c>
      <c r="D5787">
        <v>1</v>
      </c>
      <c r="E5787">
        <v>1</v>
      </c>
      <c r="F5787">
        <f>D5787-E5787</f>
        <v>0</v>
      </c>
    </row>
    <row r="5788" spans="1:6">
      <c r="A5788">
        <v>512</v>
      </c>
      <c r="B5788" t="s">
        <v>142</v>
      </c>
      <c r="C5788" t="s">
        <v>79</v>
      </c>
      <c r="D5788">
        <v>1</v>
      </c>
      <c r="E5788">
        <v>3</v>
      </c>
      <c r="F5788">
        <f>D5788-E5788</f>
        <v>-2</v>
      </c>
    </row>
    <row r="5789" spans="1:6">
      <c r="A5789">
        <v>512</v>
      </c>
      <c r="B5789" t="s">
        <v>142</v>
      </c>
      <c r="C5789" t="s">
        <v>79</v>
      </c>
      <c r="D5789">
        <v>4</v>
      </c>
      <c r="E5789">
        <v>8</v>
      </c>
      <c r="F5789">
        <f>D5789-E5789</f>
        <v>-4</v>
      </c>
    </row>
    <row r="5790" spans="1:6">
      <c r="A5790">
        <v>512</v>
      </c>
      <c r="B5790" t="s">
        <v>142</v>
      </c>
      <c r="C5790" t="s">
        <v>79</v>
      </c>
      <c r="D5790">
        <v>1</v>
      </c>
      <c r="E5790">
        <v>4</v>
      </c>
      <c r="F5790">
        <f>D5790-E5790</f>
        <v>-3</v>
      </c>
    </row>
    <row r="5791" spans="1:6">
      <c r="A5791">
        <v>513</v>
      </c>
      <c r="B5791" t="s">
        <v>142</v>
      </c>
      <c r="C5791" t="s">
        <v>92</v>
      </c>
      <c r="D5791">
        <v>1</v>
      </c>
      <c r="E5791">
        <v>0</v>
      </c>
      <c r="F5791">
        <f>D5791-E5791</f>
        <v>1</v>
      </c>
    </row>
    <row r="5792" spans="1:6">
      <c r="A5792">
        <v>513</v>
      </c>
      <c r="B5792" t="s">
        <v>142</v>
      </c>
      <c r="C5792" t="s">
        <v>92</v>
      </c>
      <c r="D5792">
        <v>2</v>
      </c>
      <c r="E5792">
        <v>5</v>
      </c>
      <c r="F5792">
        <f>D5792-E5792</f>
        <v>-3</v>
      </c>
    </row>
    <row r="5793" spans="1:6">
      <c r="A5793">
        <v>513</v>
      </c>
      <c r="B5793" t="s">
        <v>142</v>
      </c>
      <c r="C5793" t="s">
        <v>92</v>
      </c>
      <c r="D5793">
        <v>5</v>
      </c>
      <c r="E5793">
        <v>4</v>
      </c>
      <c r="F5793">
        <f>D5793-E5793</f>
        <v>1</v>
      </c>
    </row>
    <row r="5794" spans="1:6">
      <c r="A5794">
        <v>513</v>
      </c>
      <c r="B5794" t="s">
        <v>142</v>
      </c>
      <c r="C5794" t="s">
        <v>92</v>
      </c>
      <c r="D5794">
        <v>3</v>
      </c>
      <c r="E5794">
        <v>4</v>
      </c>
      <c r="F5794">
        <f>D5794-E5794</f>
        <v>-1</v>
      </c>
    </row>
    <row r="5795" spans="1:6">
      <c r="A5795">
        <v>513</v>
      </c>
      <c r="B5795" t="s">
        <v>142</v>
      </c>
      <c r="C5795" t="s">
        <v>92</v>
      </c>
      <c r="D5795">
        <v>1</v>
      </c>
      <c r="E5795">
        <v>1</v>
      </c>
      <c r="F5795">
        <f>D5795-E5795</f>
        <v>0</v>
      </c>
    </row>
    <row r="5796" spans="1:6">
      <c r="A5796">
        <v>513</v>
      </c>
      <c r="B5796" t="s">
        <v>142</v>
      </c>
      <c r="C5796" t="s">
        <v>92</v>
      </c>
      <c r="D5796">
        <v>1</v>
      </c>
      <c r="E5796">
        <v>1</v>
      </c>
      <c r="F5796">
        <f>D5796-E5796</f>
        <v>0</v>
      </c>
    </row>
    <row r="5797" spans="1:6">
      <c r="A5797">
        <v>513</v>
      </c>
      <c r="B5797" t="s">
        <v>142</v>
      </c>
      <c r="C5797" t="s">
        <v>92</v>
      </c>
      <c r="D5797">
        <v>10</v>
      </c>
      <c r="E5797">
        <v>10</v>
      </c>
      <c r="F5797">
        <f>D5797-E5797</f>
        <v>0</v>
      </c>
    </row>
    <row r="5798" spans="1:6">
      <c r="A5798">
        <v>513</v>
      </c>
      <c r="B5798" t="s">
        <v>142</v>
      </c>
      <c r="C5798" t="s">
        <v>92</v>
      </c>
      <c r="D5798">
        <v>0</v>
      </c>
      <c r="E5798">
        <v>2</v>
      </c>
      <c r="F5798">
        <f>D5798-E5798</f>
        <v>-2</v>
      </c>
    </row>
    <row r="5799" spans="1:6">
      <c r="A5799">
        <v>513</v>
      </c>
      <c r="B5799" t="s">
        <v>142</v>
      </c>
      <c r="C5799" t="s">
        <v>92</v>
      </c>
      <c r="D5799">
        <v>0</v>
      </c>
      <c r="E5799">
        <v>2</v>
      </c>
      <c r="F5799">
        <f>D5799-E5799</f>
        <v>-2</v>
      </c>
    </row>
    <row r="5800" spans="1:6">
      <c r="A5800">
        <v>513</v>
      </c>
      <c r="B5800" t="s">
        <v>142</v>
      </c>
      <c r="C5800" t="s">
        <v>92</v>
      </c>
      <c r="D5800">
        <v>5</v>
      </c>
      <c r="E5800">
        <v>9</v>
      </c>
      <c r="F5800">
        <f>D5800-E5800</f>
        <v>-4</v>
      </c>
    </row>
    <row r="5801" spans="1:6">
      <c r="A5801">
        <v>513</v>
      </c>
      <c r="B5801" t="s">
        <v>142</v>
      </c>
      <c r="C5801" t="s">
        <v>92</v>
      </c>
      <c r="D5801">
        <v>7</v>
      </c>
      <c r="E5801">
        <v>10</v>
      </c>
      <c r="F5801">
        <f>D5801-E5801</f>
        <v>-3</v>
      </c>
    </row>
    <row r="5802" spans="1:6">
      <c r="A5802">
        <v>514</v>
      </c>
      <c r="B5802" t="s">
        <v>142</v>
      </c>
      <c r="C5802" t="s">
        <v>104</v>
      </c>
      <c r="D5802">
        <v>7</v>
      </c>
      <c r="E5802">
        <v>8</v>
      </c>
      <c r="F5802">
        <f>D5802-E5802</f>
        <v>-1</v>
      </c>
    </row>
    <row r="5803" spans="1:6">
      <c r="A5803">
        <v>514</v>
      </c>
      <c r="B5803" t="s">
        <v>142</v>
      </c>
      <c r="C5803" t="s">
        <v>104</v>
      </c>
      <c r="D5803">
        <v>0</v>
      </c>
      <c r="E5803">
        <v>3</v>
      </c>
      <c r="F5803">
        <f>D5803-E5803</f>
        <v>-3</v>
      </c>
    </row>
    <row r="5804" spans="1:6">
      <c r="A5804">
        <v>514</v>
      </c>
      <c r="B5804" t="s">
        <v>142</v>
      </c>
      <c r="C5804" t="s">
        <v>104</v>
      </c>
      <c r="D5804">
        <v>6</v>
      </c>
      <c r="E5804">
        <v>4</v>
      </c>
      <c r="F5804">
        <f>D5804-E5804</f>
        <v>2</v>
      </c>
    </row>
    <row r="5805" spans="1:6">
      <c r="A5805">
        <v>514</v>
      </c>
      <c r="B5805" t="s">
        <v>142</v>
      </c>
      <c r="C5805" t="s">
        <v>104</v>
      </c>
      <c r="D5805">
        <v>6</v>
      </c>
      <c r="E5805">
        <v>3</v>
      </c>
      <c r="F5805">
        <f>D5805-E5805</f>
        <v>3</v>
      </c>
    </row>
    <row r="5806" spans="1:6">
      <c r="A5806">
        <v>514</v>
      </c>
      <c r="B5806" t="s">
        <v>142</v>
      </c>
      <c r="C5806" t="s">
        <v>104</v>
      </c>
      <c r="D5806">
        <v>3</v>
      </c>
      <c r="E5806">
        <v>10</v>
      </c>
      <c r="F5806">
        <f>D5806-E5806</f>
        <v>-7</v>
      </c>
    </row>
    <row r="5807" spans="1:6">
      <c r="A5807">
        <v>514</v>
      </c>
      <c r="B5807" t="s">
        <v>142</v>
      </c>
      <c r="C5807" t="s">
        <v>104</v>
      </c>
      <c r="D5807">
        <v>2</v>
      </c>
      <c r="E5807">
        <v>5</v>
      </c>
      <c r="F5807">
        <f>D5807-E5807</f>
        <v>-3</v>
      </c>
    </row>
    <row r="5808" spans="1:6">
      <c r="A5808">
        <v>514</v>
      </c>
      <c r="B5808" t="s">
        <v>142</v>
      </c>
      <c r="C5808" t="s">
        <v>104</v>
      </c>
      <c r="D5808">
        <v>3</v>
      </c>
      <c r="E5808">
        <v>3</v>
      </c>
      <c r="F5808">
        <f>D5808-E5808</f>
        <v>0</v>
      </c>
    </row>
    <row r="5809" spans="1:6">
      <c r="A5809">
        <v>514</v>
      </c>
      <c r="B5809" t="s">
        <v>142</v>
      </c>
      <c r="C5809" t="s">
        <v>104</v>
      </c>
      <c r="D5809">
        <v>2</v>
      </c>
      <c r="E5809">
        <v>7</v>
      </c>
      <c r="F5809">
        <f>D5809-E5809</f>
        <v>-5</v>
      </c>
    </row>
    <row r="5810" spans="1:6">
      <c r="A5810">
        <v>514</v>
      </c>
      <c r="B5810" t="s">
        <v>142</v>
      </c>
      <c r="C5810" t="s">
        <v>104</v>
      </c>
      <c r="D5810">
        <v>16</v>
      </c>
      <c r="E5810">
        <v>14</v>
      </c>
      <c r="F5810">
        <f>D5810-E5810</f>
        <v>2</v>
      </c>
    </row>
    <row r="5811" spans="1:6">
      <c r="A5811">
        <v>514</v>
      </c>
      <c r="B5811" t="s">
        <v>142</v>
      </c>
      <c r="C5811" t="s">
        <v>104</v>
      </c>
      <c r="D5811">
        <v>1</v>
      </c>
      <c r="E5811">
        <v>0</v>
      </c>
      <c r="F5811">
        <f>D5811-E5811</f>
        <v>1</v>
      </c>
    </row>
    <row r="5812" spans="1:6">
      <c r="A5812">
        <v>515</v>
      </c>
      <c r="B5812" t="s">
        <v>142</v>
      </c>
      <c r="C5812" t="s">
        <v>116</v>
      </c>
      <c r="D5812">
        <v>7</v>
      </c>
      <c r="E5812">
        <v>9</v>
      </c>
      <c r="F5812">
        <f>D5812-E5812</f>
        <v>-2</v>
      </c>
    </row>
    <row r="5813" spans="1:6">
      <c r="A5813">
        <v>515</v>
      </c>
      <c r="B5813" t="s">
        <v>142</v>
      </c>
      <c r="C5813" t="s">
        <v>116</v>
      </c>
      <c r="D5813">
        <v>1</v>
      </c>
      <c r="E5813">
        <v>3</v>
      </c>
      <c r="F5813">
        <f>D5813-E5813</f>
        <v>-2</v>
      </c>
    </row>
    <row r="5814" spans="1:6">
      <c r="A5814">
        <v>515</v>
      </c>
      <c r="B5814" t="s">
        <v>142</v>
      </c>
      <c r="C5814" t="s">
        <v>116</v>
      </c>
      <c r="D5814">
        <v>0</v>
      </c>
      <c r="E5814">
        <v>3</v>
      </c>
      <c r="F5814">
        <f>D5814-E5814</f>
        <v>-3</v>
      </c>
    </row>
    <row r="5815" spans="1:6">
      <c r="A5815">
        <v>515</v>
      </c>
      <c r="B5815" t="s">
        <v>142</v>
      </c>
      <c r="C5815" t="s">
        <v>116</v>
      </c>
      <c r="D5815">
        <v>3</v>
      </c>
      <c r="E5815">
        <v>6</v>
      </c>
      <c r="F5815">
        <f>D5815-E5815</f>
        <v>-3</v>
      </c>
    </row>
    <row r="5816" spans="1:6">
      <c r="A5816">
        <v>515</v>
      </c>
      <c r="B5816" t="s">
        <v>142</v>
      </c>
      <c r="C5816" t="s">
        <v>116</v>
      </c>
      <c r="D5816">
        <v>7</v>
      </c>
      <c r="E5816">
        <v>14</v>
      </c>
      <c r="F5816">
        <f>D5816-E5816</f>
        <v>-7</v>
      </c>
    </row>
    <row r="5817" spans="1:6">
      <c r="A5817">
        <v>515</v>
      </c>
      <c r="B5817" t="s">
        <v>142</v>
      </c>
      <c r="C5817" t="s">
        <v>116</v>
      </c>
      <c r="D5817">
        <v>3</v>
      </c>
      <c r="E5817">
        <v>6</v>
      </c>
      <c r="F5817">
        <f>D5817-E5817</f>
        <v>-3</v>
      </c>
    </row>
    <row r="5818" spans="1:6">
      <c r="A5818">
        <v>515</v>
      </c>
      <c r="B5818" t="s">
        <v>142</v>
      </c>
      <c r="C5818" t="s">
        <v>116</v>
      </c>
      <c r="D5818">
        <v>1</v>
      </c>
      <c r="E5818">
        <v>1</v>
      </c>
      <c r="F5818">
        <f>D5818-E5818</f>
        <v>0</v>
      </c>
    </row>
    <row r="5819" spans="1:6">
      <c r="A5819">
        <v>515</v>
      </c>
      <c r="B5819" t="s">
        <v>142</v>
      </c>
      <c r="C5819" t="s">
        <v>116</v>
      </c>
      <c r="D5819">
        <v>3</v>
      </c>
      <c r="E5819">
        <v>2</v>
      </c>
      <c r="F5819">
        <f>D5819-E5819</f>
        <v>1</v>
      </c>
    </row>
    <row r="5820" spans="1:6">
      <c r="A5820">
        <v>515</v>
      </c>
      <c r="B5820" t="s">
        <v>142</v>
      </c>
      <c r="C5820" t="s">
        <v>116</v>
      </c>
      <c r="D5820">
        <v>5</v>
      </c>
      <c r="E5820">
        <v>3</v>
      </c>
      <c r="F5820">
        <f>D5820-E5820</f>
        <v>2</v>
      </c>
    </row>
    <row r="5821" spans="1:6">
      <c r="A5821">
        <v>515</v>
      </c>
      <c r="B5821" t="s">
        <v>142</v>
      </c>
      <c r="C5821" t="s">
        <v>116</v>
      </c>
      <c r="D5821">
        <v>3</v>
      </c>
      <c r="E5821">
        <v>3</v>
      </c>
      <c r="F5821">
        <f>D5821-E5821</f>
        <v>0</v>
      </c>
    </row>
    <row r="5822" spans="1:6">
      <c r="A5822">
        <v>515</v>
      </c>
      <c r="B5822" t="s">
        <v>142</v>
      </c>
      <c r="C5822" t="s">
        <v>116</v>
      </c>
      <c r="D5822">
        <v>2</v>
      </c>
      <c r="E5822">
        <v>0</v>
      </c>
      <c r="F5822">
        <f>D5822-E5822</f>
        <v>2</v>
      </c>
    </row>
    <row r="5823" spans="1:6">
      <c r="A5823">
        <v>516</v>
      </c>
      <c r="B5823" t="s">
        <v>142</v>
      </c>
      <c r="C5823" t="s">
        <v>129</v>
      </c>
      <c r="D5823">
        <v>5</v>
      </c>
      <c r="E5823">
        <v>13</v>
      </c>
      <c r="F5823">
        <f>D5823-E5823</f>
        <v>-8</v>
      </c>
    </row>
    <row r="5824" spans="1:6">
      <c r="A5824">
        <v>516</v>
      </c>
      <c r="B5824" t="s">
        <v>142</v>
      </c>
      <c r="C5824" t="s">
        <v>129</v>
      </c>
      <c r="D5824">
        <v>3</v>
      </c>
      <c r="E5824">
        <v>1</v>
      </c>
      <c r="F5824">
        <f>D5824-E5824</f>
        <v>2</v>
      </c>
    </row>
    <row r="5825" spans="1:6">
      <c r="A5825">
        <v>516</v>
      </c>
      <c r="B5825" t="s">
        <v>142</v>
      </c>
      <c r="C5825" t="s">
        <v>129</v>
      </c>
      <c r="D5825">
        <v>6</v>
      </c>
      <c r="E5825">
        <v>5</v>
      </c>
      <c r="F5825">
        <f>D5825-E5825</f>
        <v>1</v>
      </c>
    </row>
    <row r="5826" spans="1:6">
      <c r="A5826">
        <v>516</v>
      </c>
      <c r="B5826" t="s">
        <v>142</v>
      </c>
      <c r="C5826" t="s">
        <v>129</v>
      </c>
      <c r="D5826">
        <v>10</v>
      </c>
      <c r="E5826">
        <v>1</v>
      </c>
      <c r="F5826">
        <f>D5826-E5826</f>
        <v>9</v>
      </c>
    </row>
    <row r="5827" spans="1:6">
      <c r="A5827">
        <v>516</v>
      </c>
      <c r="B5827" t="s">
        <v>142</v>
      </c>
      <c r="C5827" t="s">
        <v>129</v>
      </c>
      <c r="D5827">
        <v>6</v>
      </c>
      <c r="E5827">
        <v>8</v>
      </c>
      <c r="F5827">
        <f>D5827-E5827</f>
        <v>-2</v>
      </c>
    </row>
    <row r="5828" spans="1:6">
      <c r="A5828">
        <v>516</v>
      </c>
      <c r="B5828" t="s">
        <v>142</v>
      </c>
      <c r="C5828" t="s">
        <v>129</v>
      </c>
      <c r="D5828">
        <v>1</v>
      </c>
      <c r="E5828">
        <v>0</v>
      </c>
      <c r="F5828">
        <f>D5828-E5828</f>
        <v>1</v>
      </c>
    </row>
    <row r="5829" spans="1:6">
      <c r="A5829">
        <v>516</v>
      </c>
      <c r="B5829" t="s">
        <v>142</v>
      </c>
      <c r="C5829" t="s">
        <v>129</v>
      </c>
      <c r="D5829">
        <v>6</v>
      </c>
      <c r="E5829">
        <v>15</v>
      </c>
      <c r="F5829">
        <f>D5829-E5829</f>
        <v>-9</v>
      </c>
    </row>
    <row r="5830" spans="1:6">
      <c r="A5830">
        <v>516</v>
      </c>
      <c r="B5830" t="s">
        <v>142</v>
      </c>
      <c r="C5830" t="s">
        <v>129</v>
      </c>
      <c r="D5830">
        <v>7</v>
      </c>
      <c r="E5830">
        <v>2</v>
      </c>
      <c r="F5830">
        <f>D5830-E5830</f>
        <v>5</v>
      </c>
    </row>
    <row r="5831" spans="1:6">
      <c r="A5831">
        <v>516</v>
      </c>
      <c r="B5831" t="s">
        <v>142</v>
      </c>
      <c r="C5831" t="s">
        <v>129</v>
      </c>
      <c r="D5831">
        <v>0</v>
      </c>
      <c r="E5831">
        <v>0</v>
      </c>
      <c r="F5831">
        <f>D5831-E5831</f>
        <v>0</v>
      </c>
    </row>
    <row r="5832" spans="1:6">
      <c r="A5832">
        <v>517</v>
      </c>
      <c r="B5832" t="s">
        <v>142</v>
      </c>
      <c r="C5832" t="s">
        <v>154</v>
      </c>
      <c r="D5832">
        <v>3</v>
      </c>
      <c r="E5832">
        <v>6</v>
      </c>
      <c r="F5832">
        <f>D5832-E5832</f>
        <v>-3</v>
      </c>
    </row>
    <row r="5833" spans="1:6">
      <c r="A5833">
        <v>517</v>
      </c>
      <c r="B5833" t="s">
        <v>142</v>
      </c>
      <c r="C5833" t="s">
        <v>154</v>
      </c>
      <c r="D5833">
        <v>8</v>
      </c>
      <c r="E5833">
        <v>14</v>
      </c>
      <c r="F5833">
        <f>D5833-E5833</f>
        <v>-6</v>
      </c>
    </row>
    <row r="5834" spans="1:6">
      <c r="A5834">
        <v>517</v>
      </c>
      <c r="B5834" t="s">
        <v>142</v>
      </c>
      <c r="C5834" t="s">
        <v>154</v>
      </c>
      <c r="D5834">
        <v>0</v>
      </c>
      <c r="E5834">
        <v>0</v>
      </c>
      <c r="F5834">
        <f>D5834-E5834</f>
        <v>0</v>
      </c>
    </row>
    <row r="5835" spans="1:6">
      <c r="A5835">
        <v>517</v>
      </c>
      <c r="B5835" t="s">
        <v>142</v>
      </c>
      <c r="C5835" t="s">
        <v>154</v>
      </c>
      <c r="D5835">
        <v>1</v>
      </c>
      <c r="E5835">
        <v>4</v>
      </c>
      <c r="F5835">
        <f>D5835-E5835</f>
        <v>-3</v>
      </c>
    </row>
    <row r="5836" spans="1:6">
      <c r="A5836">
        <v>517</v>
      </c>
      <c r="B5836" t="s">
        <v>142</v>
      </c>
      <c r="C5836" t="s">
        <v>154</v>
      </c>
      <c r="D5836">
        <v>1</v>
      </c>
      <c r="E5836">
        <v>6</v>
      </c>
      <c r="F5836">
        <f>D5836-E5836</f>
        <v>-5</v>
      </c>
    </row>
    <row r="5837" spans="1:6">
      <c r="A5837">
        <v>517</v>
      </c>
      <c r="B5837" t="s">
        <v>142</v>
      </c>
      <c r="C5837" t="s">
        <v>154</v>
      </c>
      <c r="D5837">
        <v>1</v>
      </c>
      <c r="E5837">
        <v>0</v>
      </c>
      <c r="F5837">
        <f>D5837-E5837</f>
        <v>1</v>
      </c>
    </row>
    <row r="5838" spans="1:6">
      <c r="A5838">
        <v>517</v>
      </c>
      <c r="B5838" t="s">
        <v>142</v>
      </c>
      <c r="C5838" t="s">
        <v>154</v>
      </c>
      <c r="D5838">
        <v>0</v>
      </c>
      <c r="E5838">
        <v>1</v>
      </c>
      <c r="F5838">
        <f>D5838-E5838</f>
        <v>-1</v>
      </c>
    </row>
    <row r="5839" spans="1:6">
      <c r="A5839">
        <v>517</v>
      </c>
      <c r="B5839" t="s">
        <v>142</v>
      </c>
      <c r="C5839" t="s">
        <v>154</v>
      </c>
      <c r="D5839">
        <v>8</v>
      </c>
      <c r="E5839">
        <v>9</v>
      </c>
      <c r="F5839">
        <f>D5839-E5839</f>
        <v>-1</v>
      </c>
    </row>
    <row r="5840" spans="1:6">
      <c r="A5840">
        <v>517</v>
      </c>
      <c r="B5840" t="s">
        <v>142</v>
      </c>
      <c r="C5840" t="s">
        <v>154</v>
      </c>
      <c r="D5840">
        <v>2</v>
      </c>
      <c r="E5840">
        <v>9</v>
      </c>
      <c r="F5840">
        <f>D5840-E5840</f>
        <v>-7</v>
      </c>
    </row>
    <row r="5841" spans="1:6">
      <c r="A5841">
        <v>517</v>
      </c>
      <c r="B5841" t="s">
        <v>142</v>
      </c>
      <c r="C5841" t="s">
        <v>154</v>
      </c>
      <c r="D5841">
        <v>3</v>
      </c>
      <c r="E5841">
        <v>7</v>
      </c>
      <c r="F5841">
        <f>D5841-E5841</f>
        <v>-4</v>
      </c>
    </row>
    <row r="5842" spans="1:6">
      <c r="A5842">
        <v>517</v>
      </c>
      <c r="B5842" t="s">
        <v>142</v>
      </c>
      <c r="C5842" t="s">
        <v>154</v>
      </c>
      <c r="D5842">
        <v>2</v>
      </c>
      <c r="E5842">
        <v>5</v>
      </c>
      <c r="F5842">
        <f>D5842-E5842</f>
        <v>-3</v>
      </c>
    </row>
    <row r="5843" spans="1:6">
      <c r="A5843">
        <v>517</v>
      </c>
      <c r="B5843" t="s">
        <v>142</v>
      </c>
      <c r="C5843" t="s">
        <v>154</v>
      </c>
      <c r="D5843">
        <v>7</v>
      </c>
      <c r="E5843">
        <v>2</v>
      </c>
      <c r="F5843">
        <f>D5843-E5843</f>
        <v>5</v>
      </c>
    </row>
    <row r="5844" spans="1:6">
      <c r="A5844">
        <v>518</v>
      </c>
      <c r="B5844" t="s">
        <v>154</v>
      </c>
      <c r="C5844" t="s">
        <v>14</v>
      </c>
      <c r="D5844">
        <v>2</v>
      </c>
      <c r="E5844">
        <v>5</v>
      </c>
      <c r="F5844">
        <f>D5844-E5844</f>
        <v>-3</v>
      </c>
    </row>
    <row r="5845" spans="1:6">
      <c r="A5845">
        <v>518</v>
      </c>
      <c r="B5845" t="s">
        <v>154</v>
      </c>
      <c r="C5845" t="s">
        <v>14</v>
      </c>
      <c r="D5845">
        <v>4</v>
      </c>
      <c r="E5845">
        <v>12</v>
      </c>
      <c r="F5845">
        <f>D5845-E5845</f>
        <v>-8</v>
      </c>
    </row>
    <row r="5846" spans="1:6">
      <c r="A5846">
        <v>518</v>
      </c>
      <c r="B5846" t="s">
        <v>154</v>
      </c>
      <c r="C5846" t="s">
        <v>14</v>
      </c>
      <c r="D5846">
        <v>2</v>
      </c>
      <c r="E5846">
        <v>2</v>
      </c>
      <c r="F5846">
        <f>D5846-E5846</f>
        <v>0</v>
      </c>
    </row>
    <row r="5847" spans="1:6">
      <c r="A5847">
        <v>518</v>
      </c>
      <c r="B5847" t="s">
        <v>154</v>
      </c>
      <c r="C5847" t="s">
        <v>14</v>
      </c>
      <c r="D5847">
        <v>0</v>
      </c>
      <c r="E5847">
        <v>5</v>
      </c>
      <c r="F5847">
        <f>D5847-E5847</f>
        <v>-5</v>
      </c>
    </row>
    <row r="5848" spans="1:6">
      <c r="A5848">
        <v>518</v>
      </c>
      <c r="B5848" t="s">
        <v>154</v>
      </c>
      <c r="C5848" t="s">
        <v>14</v>
      </c>
      <c r="D5848">
        <v>3</v>
      </c>
      <c r="E5848">
        <v>5</v>
      </c>
      <c r="F5848">
        <f>D5848-E5848</f>
        <v>-2</v>
      </c>
    </row>
    <row r="5849" spans="1:6">
      <c r="A5849">
        <v>518</v>
      </c>
      <c r="B5849" t="s">
        <v>154</v>
      </c>
      <c r="C5849" t="s">
        <v>14</v>
      </c>
      <c r="D5849">
        <v>4</v>
      </c>
      <c r="E5849">
        <v>12</v>
      </c>
      <c r="F5849">
        <f>D5849-E5849</f>
        <v>-8</v>
      </c>
    </row>
    <row r="5850" spans="1:6">
      <c r="A5850">
        <v>518</v>
      </c>
      <c r="B5850" t="s">
        <v>154</v>
      </c>
      <c r="C5850" t="s">
        <v>14</v>
      </c>
      <c r="D5850">
        <v>6</v>
      </c>
      <c r="E5850">
        <v>5</v>
      </c>
      <c r="F5850">
        <f>D5850-E5850</f>
        <v>1</v>
      </c>
    </row>
    <row r="5851" spans="1:6">
      <c r="A5851">
        <v>518</v>
      </c>
      <c r="B5851" t="s">
        <v>154</v>
      </c>
      <c r="C5851" t="s">
        <v>14</v>
      </c>
      <c r="D5851">
        <v>10</v>
      </c>
      <c r="E5851">
        <v>9</v>
      </c>
      <c r="F5851">
        <f>D5851-E5851</f>
        <v>1</v>
      </c>
    </row>
    <row r="5852" spans="1:6">
      <c r="A5852">
        <v>518</v>
      </c>
      <c r="B5852" t="s">
        <v>154</v>
      </c>
      <c r="C5852" t="s">
        <v>14</v>
      </c>
      <c r="D5852">
        <v>4</v>
      </c>
      <c r="E5852">
        <v>1</v>
      </c>
      <c r="F5852">
        <f>D5852-E5852</f>
        <v>3</v>
      </c>
    </row>
    <row r="5853" spans="1:6">
      <c r="A5853">
        <v>518</v>
      </c>
      <c r="B5853" t="s">
        <v>154</v>
      </c>
      <c r="C5853" t="s">
        <v>14</v>
      </c>
      <c r="D5853">
        <v>3</v>
      </c>
      <c r="E5853">
        <v>0</v>
      </c>
      <c r="F5853">
        <f>D5853-E5853</f>
        <v>3</v>
      </c>
    </row>
    <row r="5854" spans="1:6">
      <c r="A5854">
        <v>519</v>
      </c>
      <c r="B5854" t="s">
        <v>154</v>
      </c>
      <c r="C5854" t="s">
        <v>15</v>
      </c>
      <c r="D5854">
        <v>1</v>
      </c>
      <c r="E5854">
        <v>2</v>
      </c>
      <c r="F5854">
        <f>D5854-E5854</f>
        <v>-1</v>
      </c>
    </row>
    <row r="5855" spans="1:6">
      <c r="A5855">
        <v>519</v>
      </c>
      <c r="B5855" t="s">
        <v>154</v>
      </c>
      <c r="C5855" t="s">
        <v>15</v>
      </c>
      <c r="D5855">
        <v>1</v>
      </c>
      <c r="E5855">
        <v>1</v>
      </c>
      <c r="F5855">
        <f>D5855-E5855</f>
        <v>0</v>
      </c>
    </row>
    <row r="5856" spans="1:6">
      <c r="A5856">
        <v>519</v>
      </c>
      <c r="B5856" t="s">
        <v>154</v>
      </c>
      <c r="C5856" t="s">
        <v>15</v>
      </c>
      <c r="D5856">
        <v>12</v>
      </c>
      <c r="E5856">
        <v>9</v>
      </c>
      <c r="F5856">
        <f>D5856-E5856</f>
        <v>3</v>
      </c>
    </row>
    <row r="5857" spans="1:6">
      <c r="A5857">
        <v>519</v>
      </c>
      <c r="B5857" t="s">
        <v>154</v>
      </c>
      <c r="C5857" t="s">
        <v>15</v>
      </c>
      <c r="D5857">
        <v>6</v>
      </c>
      <c r="E5857">
        <v>11</v>
      </c>
      <c r="F5857">
        <f>D5857-E5857</f>
        <v>-5</v>
      </c>
    </row>
    <row r="5858" spans="1:6">
      <c r="A5858">
        <v>519</v>
      </c>
      <c r="B5858" t="s">
        <v>154</v>
      </c>
      <c r="C5858" t="s">
        <v>15</v>
      </c>
      <c r="D5858">
        <v>6</v>
      </c>
      <c r="E5858">
        <v>12</v>
      </c>
      <c r="F5858">
        <f>D5858-E5858</f>
        <v>-6</v>
      </c>
    </row>
    <row r="5859" spans="1:6">
      <c r="A5859">
        <v>519</v>
      </c>
      <c r="B5859" t="s">
        <v>154</v>
      </c>
      <c r="C5859" t="s">
        <v>15</v>
      </c>
      <c r="D5859">
        <v>1</v>
      </c>
      <c r="E5859">
        <v>5</v>
      </c>
      <c r="F5859">
        <f>D5859-E5859</f>
        <v>-4</v>
      </c>
    </row>
    <row r="5860" spans="1:6">
      <c r="A5860">
        <v>519</v>
      </c>
      <c r="B5860" t="s">
        <v>154</v>
      </c>
      <c r="C5860" t="s">
        <v>15</v>
      </c>
      <c r="D5860">
        <v>1</v>
      </c>
      <c r="E5860">
        <v>2</v>
      </c>
      <c r="F5860">
        <f>D5860-E5860</f>
        <v>-1</v>
      </c>
    </row>
    <row r="5861" spans="1:6">
      <c r="A5861">
        <v>519</v>
      </c>
      <c r="B5861" t="s">
        <v>154</v>
      </c>
      <c r="C5861" t="s">
        <v>15</v>
      </c>
      <c r="D5861">
        <v>4</v>
      </c>
      <c r="E5861">
        <v>5</v>
      </c>
      <c r="F5861">
        <f>D5861-E5861</f>
        <v>-1</v>
      </c>
    </row>
    <row r="5862" spans="1:6">
      <c r="A5862">
        <v>519</v>
      </c>
      <c r="B5862" t="s">
        <v>154</v>
      </c>
      <c r="C5862" t="s">
        <v>15</v>
      </c>
      <c r="D5862">
        <v>9</v>
      </c>
      <c r="E5862">
        <v>7</v>
      </c>
      <c r="F5862">
        <f>D5862-E5862</f>
        <v>2</v>
      </c>
    </row>
    <row r="5863" spans="1:6">
      <c r="A5863">
        <v>519</v>
      </c>
      <c r="B5863" t="s">
        <v>154</v>
      </c>
      <c r="C5863" t="s">
        <v>15</v>
      </c>
      <c r="D5863">
        <v>5</v>
      </c>
      <c r="E5863">
        <v>5</v>
      </c>
      <c r="F5863">
        <f>D5863-E5863</f>
        <v>0</v>
      </c>
    </row>
    <row r="5864" spans="1:6">
      <c r="A5864">
        <v>519</v>
      </c>
      <c r="B5864" t="s">
        <v>154</v>
      </c>
      <c r="C5864" t="s">
        <v>15</v>
      </c>
      <c r="D5864">
        <v>2</v>
      </c>
      <c r="E5864">
        <v>2</v>
      </c>
      <c r="F5864">
        <f>D5864-E5864</f>
        <v>0</v>
      </c>
    </row>
    <row r="5865" spans="1:6">
      <c r="A5865">
        <v>519</v>
      </c>
      <c r="B5865" t="s">
        <v>154</v>
      </c>
      <c r="C5865" t="s">
        <v>15</v>
      </c>
      <c r="D5865">
        <v>3</v>
      </c>
      <c r="E5865">
        <v>8</v>
      </c>
      <c r="F5865">
        <f>D5865-E5865</f>
        <v>-5</v>
      </c>
    </row>
    <row r="5866" spans="1:6">
      <c r="A5866">
        <v>519</v>
      </c>
      <c r="B5866" t="s">
        <v>154</v>
      </c>
      <c r="C5866" t="s">
        <v>15</v>
      </c>
      <c r="D5866">
        <v>0</v>
      </c>
      <c r="E5866">
        <v>2</v>
      </c>
      <c r="F5866">
        <f>D5866-E5866</f>
        <v>-2</v>
      </c>
    </row>
    <row r="5867" spans="1:6">
      <c r="A5867">
        <v>520</v>
      </c>
      <c r="B5867" t="s">
        <v>154</v>
      </c>
      <c r="C5867" t="s">
        <v>40</v>
      </c>
      <c r="D5867">
        <v>5</v>
      </c>
      <c r="E5867">
        <v>4</v>
      </c>
      <c r="F5867">
        <f>D5867-E5867</f>
        <v>1</v>
      </c>
    </row>
    <row r="5868" spans="1:6">
      <c r="A5868">
        <v>520</v>
      </c>
      <c r="B5868" t="s">
        <v>154</v>
      </c>
      <c r="C5868" t="s">
        <v>40</v>
      </c>
      <c r="D5868">
        <v>1</v>
      </c>
      <c r="E5868">
        <v>2</v>
      </c>
      <c r="F5868">
        <f>D5868-E5868</f>
        <v>-1</v>
      </c>
    </row>
    <row r="5869" spans="1:6">
      <c r="A5869">
        <v>520</v>
      </c>
      <c r="B5869" t="s">
        <v>154</v>
      </c>
      <c r="C5869" t="s">
        <v>40</v>
      </c>
      <c r="D5869">
        <v>6</v>
      </c>
      <c r="E5869">
        <v>4</v>
      </c>
      <c r="F5869">
        <f>D5869-E5869</f>
        <v>2</v>
      </c>
    </row>
    <row r="5870" spans="1:6">
      <c r="A5870">
        <v>520</v>
      </c>
      <c r="B5870" t="s">
        <v>154</v>
      </c>
      <c r="C5870" t="s">
        <v>40</v>
      </c>
      <c r="D5870">
        <v>10</v>
      </c>
      <c r="E5870">
        <v>7</v>
      </c>
      <c r="F5870">
        <f>D5870-E5870</f>
        <v>3</v>
      </c>
    </row>
    <row r="5871" spans="1:6">
      <c r="A5871">
        <v>520</v>
      </c>
      <c r="B5871" t="s">
        <v>154</v>
      </c>
      <c r="C5871" t="s">
        <v>40</v>
      </c>
      <c r="D5871">
        <v>5</v>
      </c>
      <c r="E5871">
        <v>7</v>
      </c>
      <c r="F5871">
        <f>D5871-E5871</f>
        <v>-2</v>
      </c>
    </row>
    <row r="5872" spans="1:6">
      <c r="A5872">
        <v>520</v>
      </c>
      <c r="B5872" t="s">
        <v>154</v>
      </c>
      <c r="C5872" t="s">
        <v>40</v>
      </c>
      <c r="D5872">
        <v>8</v>
      </c>
      <c r="E5872">
        <v>12</v>
      </c>
      <c r="F5872">
        <f>D5872-E5872</f>
        <v>-4</v>
      </c>
    </row>
    <row r="5873" spans="1:6">
      <c r="A5873">
        <v>520</v>
      </c>
      <c r="B5873" t="s">
        <v>154</v>
      </c>
      <c r="C5873" t="s">
        <v>40</v>
      </c>
      <c r="D5873">
        <v>7</v>
      </c>
      <c r="E5873">
        <v>7</v>
      </c>
      <c r="F5873">
        <f>D5873-E5873</f>
        <v>0</v>
      </c>
    </row>
    <row r="5874" spans="1:6">
      <c r="A5874">
        <v>520</v>
      </c>
      <c r="B5874" t="s">
        <v>154</v>
      </c>
      <c r="C5874" t="s">
        <v>40</v>
      </c>
      <c r="D5874">
        <v>8</v>
      </c>
      <c r="E5874">
        <v>10</v>
      </c>
      <c r="F5874">
        <f>D5874-E5874</f>
        <v>-2</v>
      </c>
    </row>
    <row r="5875" spans="1:6">
      <c r="A5875">
        <v>520</v>
      </c>
      <c r="B5875" t="s">
        <v>154</v>
      </c>
      <c r="C5875" t="s">
        <v>40</v>
      </c>
      <c r="D5875">
        <v>3</v>
      </c>
      <c r="E5875">
        <v>2</v>
      </c>
      <c r="F5875">
        <f>D5875-E5875</f>
        <v>1</v>
      </c>
    </row>
    <row r="5876" spans="1:6">
      <c r="A5876">
        <v>520</v>
      </c>
      <c r="B5876" t="s">
        <v>154</v>
      </c>
      <c r="C5876" t="s">
        <v>40</v>
      </c>
      <c r="D5876">
        <v>1</v>
      </c>
      <c r="E5876">
        <v>0</v>
      </c>
      <c r="F5876">
        <f>D5876-E5876</f>
        <v>1</v>
      </c>
    </row>
    <row r="5877" spans="1:6">
      <c r="A5877">
        <v>521</v>
      </c>
      <c r="B5877" t="s">
        <v>154</v>
      </c>
      <c r="C5877" t="s">
        <v>53</v>
      </c>
      <c r="D5877">
        <v>11</v>
      </c>
      <c r="E5877">
        <v>13</v>
      </c>
      <c r="F5877">
        <f>D5877-E5877</f>
        <v>-2</v>
      </c>
    </row>
    <row r="5878" spans="1:6">
      <c r="A5878">
        <v>521</v>
      </c>
      <c r="B5878" t="s">
        <v>154</v>
      </c>
      <c r="C5878" t="s">
        <v>53</v>
      </c>
      <c r="D5878">
        <v>8</v>
      </c>
      <c r="E5878">
        <v>8</v>
      </c>
      <c r="F5878">
        <f>D5878-E5878</f>
        <v>0</v>
      </c>
    </row>
    <row r="5879" spans="1:6">
      <c r="A5879">
        <v>521</v>
      </c>
      <c r="B5879" t="s">
        <v>154</v>
      </c>
      <c r="C5879" t="s">
        <v>53</v>
      </c>
      <c r="D5879">
        <v>4</v>
      </c>
      <c r="E5879">
        <v>14</v>
      </c>
      <c r="F5879">
        <f>D5879-E5879</f>
        <v>-10</v>
      </c>
    </row>
    <row r="5880" spans="1:6">
      <c r="A5880">
        <v>521</v>
      </c>
      <c r="B5880" t="s">
        <v>154</v>
      </c>
      <c r="C5880" t="s">
        <v>53</v>
      </c>
      <c r="D5880">
        <v>6</v>
      </c>
      <c r="E5880">
        <v>6</v>
      </c>
      <c r="F5880">
        <f>D5880-E5880</f>
        <v>0</v>
      </c>
    </row>
    <row r="5881" spans="1:6">
      <c r="A5881">
        <v>521</v>
      </c>
      <c r="B5881" t="s">
        <v>154</v>
      </c>
      <c r="C5881" t="s">
        <v>53</v>
      </c>
      <c r="D5881">
        <v>6</v>
      </c>
      <c r="E5881">
        <v>4</v>
      </c>
      <c r="F5881">
        <f>D5881-E5881</f>
        <v>2</v>
      </c>
    </row>
    <row r="5882" spans="1:6">
      <c r="A5882">
        <v>521</v>
      </c>
      <c r="B5882" t="s">
        <v>154</v>
      </c>
      <c r="C5882" t="s">
        <v>53</v>
      </c>
      <c r="D5882">
        <v>2</v>
      </c>
      <c r="E5882">
        <v>2</v>
      </c>
      <c r="F5882">
        <f>D5882-E5882</f>
        <v>0</v>
      </c>
    </row>
    <row r="5883" spans="1:6">
      <c r="A5883">
        <v>521</v>
      </c>
      <c r="B5883" t="s">
        <v>154</v>
      </c>
      <c r="C5883" t="s">
        <v>53</v>
      </c>
      <c r="D5883">
        <v>2</v>
      </c>
      <c r="E5883">
        <v>2</v>
      </c>
      <c r="F5883">
        <f>D5883-E5883</f>
        <v>0</v>
      </c>
    </row>
    <row r="5884" spans="1:6">
      <c r="A5884">
        <v>521</v>
      </c>
      <c r="B5884" t="s">
        <v>154</v>
      </c>
      <c r="C5884" t="s">
        <v>53</v>
      </c>
      <c r="D5884">
        <v>4</v>
      </c>
      <c r="E5884">
        <v>16</v>
      </c>
      <c r="F5884">
        <f>D5884-E5884</f>
        <v>-12</v>
      </c>
    </row>
    <row r="5885" spans="1:6">
      <c r="A5885">
        <v>521</v>
      </c>
      <c r="B5885" t="s">
        <v>154</v>
      </c>
      <c r="C5885" t="s">
        <v>53</v>
      </c>
      <c r="D5885">
        <v>1</v>
      </c>
      <c r="E5885">
        <v>1</v>
      </c>
      <c r="F5885">
        <f>D5885-E5885</f>
        <v>0</v>
      </c>
    </row>
    <row r="5886" spans="1:6">
      <c r="A5886">
        <v>521</v>
      </c>
      <c r="B5886" t="s">
        <v>154</v>
      </c>
      <c r="C5886" t="s">
        <v>53</v>
      </c>
      <c r="D5886">
        <v>0</v>
      </c>
      <c r="E5886">
        <v>5</v>
      </c>
      <c r="F5886">
        <f>D5886-E5886</f>
        <v>-5</v>
      </c>
    </row>
    <row r="5887" spans="1:6">
      <c r="A5887">
        <v>521</v>
      </c>
      <c r="B5887" t="s">
        <v>154</v>
      </c>
      <c r="C5887" t="s">
        <v>53</v>
      </c>
      <c r="D5887">
        <v>4</v>
      </c>
      <c r="E5887">
        <v>5</v>
      </c>
      <c r="F5887">
        <f>D5887-E5887</f>
        <v>-1</v>
      </c>
    </row>
    <row r="5888" spans="1:6">
      <c r="A5888">
        <v>522</v>
      </c>
      <c r="B5888" t="s">
        <v>154</v>
      </c>
      <c r="C5888" t="s">
        <v>66</v>
      </c>
      <c r="D5888">
        <v>3</v>
      </c>
      <c r="E5888">
        <v>1</v>
      </c>
      <c r="F5888">
        <f>D5888-E5888</f>
        <v>2</v>
      </c>
    </row>
    <row r="5889" spans="1:6">
      <c r="A5889">
        <v>522</v>
      </c>
      <c r="B5889" t="s">
        <v>154</v>
      </c>
      <c r="C5889" t="s">
        <v>66</v>
      </c>
      <c r="D5889">
        <v>12</v>
      </c>
      <c r="E5889">
        <v>15</v>
      </c>
      <c r="F5889">
        <f>D5889-E5889</f>
        <v>-3</v>
      </c>
    </row>
    <row r="5890" spans="1:6">
      <c r="A5890">
        <v>522</v>
      </c>
      <c r="B5890" t="s">
        <v>154</v>
      </c>
      <c r="C5890" t="s">
        <v>66</v>
      </c>
      <c r="D5890">
        <v>6</v>
      </c>
      <c r="E5890">
        <v>7</v>
      </c>
      <c r="F5890">
        <f>D5890-E5890</f>
        <v>-1</v>
      </c>
    </row>
    <row r="5891" spans="1:6">
      <c r="A5891">
        <v>522</v>
      </c>
      <c r="B5891" t="s">
        <v>154</v>
      </c>
      <c r="C5891" t="s">
        <v>66</v>
      </c>
      <c r="D5891">
        <v>2</v>
      </c>
      <c r="E5891">
        <v>3</v>
      </c>
      <c r="F5891">
        <f>D5891-E5891</f>
        <v>-1</v>
      </c>
    </row>
    <row r="5892" spans="1:6">
      <c r="A5892">
        <v>522</v>
      </c>
      <c r="B5892" t="s">
        <v>154</v>
      </c>
      <c r="C5892" t="s">
        <v>66</v>
      </c>
      <c r="D5892">
        <v>6</v>
      </c>
      <c r="E5892">
        <v>3</v>
      </c>
      <c r="F5892">
        <f>D5892-E5892</f>
        <v>3</v>
      </c>
    </row>
    <row r="5893" spans="1:6">
      <c r="A5893">
        <v>522</v>
      </c>
      <c r="B5893" t="s">
        <v>154</v>
      </c>
      <c r="C5893" t="s">
        <v>66</v>
      </c>
      <c r="D5893">
        <v>5</v>
      </c>
      <c r="E5893">
        <v>4</v>
      </c>
      <c r="F5893">
        <f>D5893-E5893</f>
        <v>1</v>
      </c>
    </row>
    <row r="5894" spans="1:6">
      <c r="A5894">
        <v>522</v>
      </c>
      <c r="B5894" t="s">
        <v>154</v>
      </c>
      <c r="C5894" t="s">
        <v>66</v>
      </c>
      <c r="D5894">
        <v>1</v>
      </c>
      <c r="E5894">
        <v>6</v>
      </c>
      <c r="F5894">
        <f>D5894-E5894</f>
        <v>-5</v>
      </c>
    </row>
    <row r="5895" spans="1:6">
      <c r="A5895">
        <v>522</v>
      </c>
      <c r="B5895" t="s">
        <v>154</v>
      </c>
      <c r="C5895" t="s">
        <v>66</v>
      </c>
      <c r="D5895">
        <v>3</v>
      </c>
      <c r="E5895">
        <v>1</v>
      </c>
      <c r="F5895">
        <f>D5895-E5895</f>
        <v>2</v>
      </c>
    </row>
    <row r="5896" spans="1:6">
      <c r="A5896">
        <v>522</v>
      </c>
      <c r="B5896" t="s">
        <v>154</v>
      </c>
      <c r="C5896" t="s">
        <v>66</v>
      </c>
      <c r="D5896">
        <v>5</v>
      </c>
      <c r="E5896">
        <v>4</v>
      </c>
      <c r="F5896">
        <f>D5896-E5896</f>
        <v>1</v>
      </c>
    </row>
    <row r="5897" spans="1:6">
      <c r="A5897">
        <v>522</v>
      </c>
      <c r="B5897" t="s">
        <v>154</v>
      </c>
      <c r="C5897" t="s">
        <v>66</v>
      </c>
      <c r="D5897">
        <v>5</v>
      </c>
      <c r="E5897">
        <v>4</v>
      </c>
      <c r="F5897">
        <f>D5897-E5897</f>
        <v>1</v>
      </c>
    </row>
    <row r="5898" spans="1:6">
      <c r="A5898">
        <v>522</v>
      </c>
      <c r="B5898" t="s">
        <v>154</v>
      </c>
      <c r="C5898" t="s">
        <v>66</v>
      </c>
      <c r="D5898">
        <v>11</v>
      </c>
      <c r="E5898">
        <v>9</v>
      </c>
      <c r="F5898">
        <f>D5898-E5898</f>
        <v>2</v>
      </c>
    </row>
    <row r="5899" spans="1:6">
      <c r="A5899">
        <v>522</v>
      </c>
      <c r="B5899" t="s">
        <v>154</v>
      </c>
      <c r="C5899" t="s">
        <v>66</v>
      </c>
      <c r="D5899">
        <v>1</v>
      </c>
      <c r="E5899">
        <v>1</v>
      </c>
      <c r="F5899">
        <f>D5899-E5899</f>
        <v>0</v>
      </c>
    </row>
    <row r="5900" spans="1:6">
      <c r="A5900">
        <v>523</v>
      </c>
      <c r="B5900" t="s">
        <v>154</v>
      </c>
      <c r="C5900" t="s">
        <v>79</v>
      </c>
      <c r="D5900">
        <v>0</v>
      </c>
      <c r="E5900">
        <v>0</v>
      </c>
      <c r="F5900">
        <f>D5900-E5900</f>
        <v>0</v>
      </c>
    </row>
    <row r="5901" spans="1:6">
      <c r="A5901">
        <v>523</v>
      </c>
      <c r="B5901" t="s">
        <v>154</v>
      </c>
      <c r="C5901" t="s">
        <v>79</v>
      </c>
      <c r="D5901">
        <v>9</v>
      </c>
      <c r="E5901">
        <v>11</v>
      </c>
      <c r="F5901">
        <f>D5901-E5901</f>
        <v>-2</v>
      </c>
    </row>
    <row r="5902" spans="1:6">
      <c r="A5902">
        <v>523</v>
      </c>
      <c r="B5902" t="s">
        <v>154</v>
      </c>
      <c r="C5902" t="s">
        <v>79</v>
      </c>
      <c r="D5902">
        <v>8</v>
      </c>
      <c r="E5902">
        <v>4</v>
      </c>
      <c r="F5902">
        <f>D5902-E5902</f>
        <v>4</v>
      </c>
    </row>
    <row r="5903" spans="1:6">
      <c r="A5903">
        <v>523</v>
      </c>
      <c r="B5903" t="s">
        <v>154</v>
      </c>
      <c r="C5903" t="s">
        <v>79</v>
      </c>
      <c r="D5903">
        <v>0</v>
      </c>
      <c r="E5903">
        <v>1</v>
      </c>
      <c r="F5903">
        <f>D5903-E5903</f>
        <v>-1</v>
      </c>
    </row>
    <row r="5904" spans="1:6">
      <c r="A5904">
        <v>523</v>
      </c>
      <c r="B5904" t="s">
        <v>154</v>
      </c>
      <c r="C5904" t="s">
        <v>79</v>
      </c>
      <c r="D5904">
        <v>4</v>
      </c>
      <c r="E5904">
        <v>3</v>
      </c>
      <c r="F5904">
        <f>D5904-E5904</f>
        <v>1</v>
      </c>
    </row>
    <row r="5905" spans="1:6">
      <c r="A5905">
        <v>523</v>
      </c>
      <c r="B5905" t="s">
        <v>154</v>
      </c>
      <c r="C5905" t="s">
        <v>79</v>
      </c>
      <c r="D5905">
        <v>3</v>
      </c>
      <c r="E5905">
        <v>5</v>
      </c>
      <c r="F5905">
        <f>D5905-E5905</f>
        <v>-2</v>
      </c>
    </row>
    <row r="5906" spans="1:6">
      <c r="A5906">
        <v>523</v>
      </c>
      <c r="B5906" t="s">
        <v>154</v>
      </c>
      <c r="C5906" t="s">
        <v>79</v>
      </c>
      <c r="D5906">
        <v>0</v>
      </c>
      <c r="E5906">
        <v>4</v>
      </c>
      <c r="F5906">
        <f>D5906-E5906</f>
        <v>-4</v>
      </c>
    </row>
    <row r="5907" spans="1:6">
      <c r="A5907">
        <v>523</v>
      </c>
      <c r="B5907" t="s">
        <v>154</v>
      </c>
      <c r="C5907" t="s">
        <v>79</v>
      </c>
      <c r="D5907">
        <v>6</v>
      </c>
      <c r="E5907">
        <v>4</v>
      </c>
      <c r="F5907">
        <f>D5907-E5907</f>
        <v>2</v>
      </c>
    </row>
    <row r="5908" spans="1:6">
      <c r="A5908">
        <v>523</v>
      </c>
      <c r="B5908" t="s">
        <v>154</v>
      </c>
      <c r="C5908" t="s">
        <v>79</v>
      </c>
      <c r="D5908">
        <v>8</v>
      </c>
      <c r="E5908">
        <v>6</v>
      </c>
      <c r="F5908">
        <f>D5908-E5908</f>
        <v>2</v>
      </c>
    </row>
    <row r="5909" spans="1:6">
      <c r="A5909">
        <v>523</v>
      </c>
      <c r="B5909" t="s">
        <v>154</v>
      </c>
      <c r="C5909" t="s">
        <v>79</v>
      </c>
      <c r="D5909">
        <v>7</v>
      </c>
      <c r="E5909">
        <v>1</v>
      </c>
      <c r="F5909">
        <f>D5909-E5909</f>
        <v>6</v>
      </c>
    </row>
    <row r="5910" spans="1:6">
      <c r="A5910">
        <v>523</v>
      </c>
      <c r="B5910" t="s">
        <v>154</v>
      </c>
      <c r="C5910" t="s">
        <v>79</v>
      </c>
      <c r="D5910">
        <v>0</v>
      </c>
      <c r="E5910">
        <v>2</v>
      </c>
      <c r="F5910">
        <f>D5910-E5910</f>
        <v>-2</v>
      </c>
    </row>
    <row r="5911" spans="1:6">
      <c r="A5911">
        <v>523</v>
      </c>
      <c r="B5911" t="s">
        <v>154</v>
      </c>
      <c r="C5911" t="s">
        <v>79</v>
      </c>
      <c r="D5911">
        <v>6</v>
      </c>
      <c r="E5911">
        <v>11</v>
      </c>
      <c r="F5911">
        <f>D5911-E5911</f>
        <v>-5</v>
      </c>
    </row>
    <row r="5912" spans="1:6">
      <c r="A5912">
        <v>523</v>
      </c>
      <c r="B5912" t="s">
        <v>154</v>
      </c>
      <c r="C5912" t="s">
        <v>79</v>
      </c>
      <c r="D5912">
        <v>4</v>
      </c>
      <c r="E5912">
        <v>6</v>
      </c>
      <c r="F5912">
        <f>D5912-E5912</f>
        <v>-2</v>
      </c>
    </row>
    <row r="5913" spans="1:6">
      <c r="A5913">
        <v>523</v>
      </c>
      <c r="B5913" t="s">
        <v>154</v>
      </c>
      <c r="C5913" t="s">
        <v>79</v>
      </c>
      <c r="D5913">
        <v>2</v>
      </c>
      <c r="E5913">
        <v>4</v>
      </c>
      <c r="F5913">
        <f>D5913-E5913</f>
        <v>-2</v>
      </c>
    </row>
    <row r="5914" spans="1:6">
      <c r="A5914">
        <v>523</v>
      </c>
      <c r="B5914" t="s">
        <v>154</v>
      </c>
      <c r="C5914" t="s">
        <v>79</v>
      </c>
      <c r="D5914">
        <v>0</v>
      </c>
      <c r="E5914">
        <v>4</v>
      </c>
      <c r="F5914">
        <f>D5914-E5914</f>
        <v>-4</v>
      </c>
    </row>
    <row r="5915" spans="1:6">
      <c r="A5915">
        <v>524</v>
      </c>
      <c r="B5915" t="s">
        <v>154</v>
      </c>
      <c r="C5915" t="s">
        <v>92</v>
      </c>
      <c r="D5915">
        <v>8</v>
      </c>
      <c r="E5915">
        <v>5</v>
      </c>
      <c r="F5915">
        <f>D5915-E5915</f>
        <v>3</v>
      </c>
    </row>
    <row r="5916" spans="1:6">
      <c r="A5916">
        <v>524</v>
      </c>
      <c r="B5916" t="s">
        <v>154</v>
      </c>
      <c r="C5916" t="s">
        <v>92</v>
      </c>
      <c r="D5916">
        <v>2</v>
      </c>
      <c r="E5916">
        <v>3</v>
      </c>
      <c r="F5916">
        <f>D5916-E5916</f>
        <v>-1</v>
      </c>
    </row>
    <row r="5917" spans="1:6">
      <c r="A5917">
        <v>524</v>
      </c>
      <c r="B5917" t="s">
        <v>154</v>
      </c>
      <c r="C5917" t="s">
        <v>92</v>
      </c>
      <c r="D5917">
        <v>2</v>
      </c>
      <c r="E5917">
        <v>2</v>
      </c>
      <c r="F5917">
        <f>D5917-E5917</f>
        <v>0</v>
      </c>
    </row>
    <row r="5918" spans="1:6">
      <c r="A5918">
        <v>524</v>
      </c>
      <c r="B5918" t="s">
        <v>154</v>
      </c>
      <c r="C5918" t="s">
        <v>92</v>
      </c>
      <c r="D5918">
        <v>2</v>
      </c>
      <c r="E5918">
        <v>6</v>
      </c>
      <c r="F5918">
        <f>D5918-E5918</f>
        <v>-4</v>
      </c>
    </row>
    <row r="5919" spans="1:6">
      <c r="A5919">
        <v>524</v>
      </c>
      <c r="B5919" t="s">
        <v>154</v>
      </c>
      <c r="C5919" t="s">
        <v>92</v>
      </c>
      <c r="D5919">
        <v>2</v>
      </c>
      <c r="E5919">
        <v>4</v>
      </c>
      <c r="F5919">
        <f>D5919-E5919</f>
        <v>-2</v>
      </c>
    </row>
    <row r="5920" spans="1:6">
      <c r="A5920">
        <v>524</v>
      </c>
      <c r="B5920" t="s">
        <v>154</v>
      </c>
      <c r="C5920" t="s">
        <v>92</v>
      </c>
      <c r="D5920">
        <v>10</v>
      </c>
      <c r="E5920">
        <v>8</v>
      </c>
      <c r="F5920">
        <f>D5920-E5920</f>
        <v>2</v>
      </c>
    </row>
    <row r="5921" spans="1:6">
      <c r="A5921">
        <v>524</v>
      </c>
      <c r="B5921" t="s">
        <v>154</v>
      </c>
      <c r="C5921" t="s">
        <v>92</v>
      </c>
      <c r="D5921">
        <v>3</v>
      </c>
      <c r="E5921">
        <v>0</v>
      </c>
      <c r="F5921">
        <f>D5921-E5921</f>
        <v>3</v>
      </c>
    </row>
    <row r="5922" spans="1:6">
      <c r="A5922">
        <v>524</v>
      </c>
      <c r="B5922" t="s">
        <v>154</v>
      </c>
      <c r="C5922" t="s">
        <v>92</v>
      </c>
      <c r="D5922">
        <v>4</v>
      </c>
      <c r="E5922">
        <v>4</v>
      </c>
      <c r="F5922">
        <f>D5922-E5922</f>
        <v>0</v>
      </c>
    </row>
    <row r="5923" spans="1:6">
      <c r="A5923">
        <v>524</v>
      </c>
      <c r="B5923" t="s">
        <v>154</v>
      </c>
      <c r="C5923" t="s">
        <v>92</v>
      </c>
      <c r="D5923">
        <v>7</v>
      </c>
      <c r="E5923">
        <v>6</v>
      </c>
      <c r="F5923">
        <f>D5923-E5923</f>
        <v>1</v>
      </c>
    </row>
    <row r="5924" spans="1:6">
      <c r="A5924">
        <v>524</v>
      </c>
      <c r="B5924" t="s">
        <v>154</v>
      </c>
      <c r="C5924" t="s">
        <v>92</v>
      </c>
      <c r="D5924">
        <v>6</v>
      </c>
      <c r="E5924">
        <v>7</v>
      </c>
      <c r="F5924">
        <f>D5924-E5924</f>
        <v>-1</v>
      </c>
    </row>
    <row r="5925" spans="1:6">
      <c r="A5925">
        <v>524</v>
      </c>
      <c r="B5925" t="s">
        <v>154</v>
      </c>
      <c r="C5925" t="s">
        <v>92</v>
      </c>
      <c r="D5925">
        <v>4</v>
      </c>
      <c r="E5925">
        <v>2</v>
      </c>
      <c r="F5925">
        <f>D5925-E5925</f>
        <v>2</v>
      </c>
    </row>
    <row r="5926" spans="1:6">
      <c r="A5926">
        <v>524</v>
      </c>
      <c r="B5926" t="s">
        <v>154</v>
      </c>
      <c r="C5926" t="s">
        <v>92</v>
      </c>
      <c r="D5926">
        <v>4</v>
      </c>
      <c r="E5926">
        <v>4</v>
      </c>
      <c r="F5926">
        <f>D5926-E5926</f>
        <v>0</v>
      </c>
    </row>
    <row r="5927" spans="1:6">
      <c r="A5927">
        <v>524</v>
      </c>
      <c r="B5927" t="s">
        <v>154</v>
      </c>
      <c r="C5927" t="s">
        <v>92</v>
      </c>
      <c r="D5927">
        <v>2</v>
      </c>
      <c r="E5927">
        <v>3</v>
      </c>
      <c r="F5927">
        <f>D5927-E5927</f>
        <v>-1</v>
      </c>
    </row>
    <row r="5928" spans="1:6">
      <c r="A5928">
        <v>524</v>
      </c>
      <c r="B5928" t="s">
        <v>154</v>
      </c>
      <c r="C5928" t="s">
        <v>92</v>
      </c>
      <c r="D5928">
        <v>1</v>
      </c>
      <c r="E5928">
        <v>0</v>
      </c>
      <c r="F5928">
        <f>D5928-E5928</f>
        <v>1</v>
      </c>
    </row>
    <row r="5929" spans="1:6">
      <c r="A5929">
        <v>525</v>
      </c>
      <c r="B5929" t="s">
        <v>154</v>
      </c>
      <c r="C5929" t="s">
        <v>104</v>
      </c>
      <c r="D5929">
        <v>3</v>
      </c>
      <c r="E5929">
        <v>7</v>
      </c>
      <c r="F5929">
        <f>D5929-E5929</f>
        <v>-4</v>
      </c>
    </row>
    <row r="5930" spans="1:6">
      <c r="A5930">
        <v>525</v>
      </c>
      <c r="B5930" t="s">
        <v>154</v>
      </c>
      <c r="C5930" t="s">
        <v>104</v>
      </c>
      <c r="D5930">
        <v>3</v>
      </c>
      <c r="E5930">
        <v>0</v>
      </c>
      <c r="F5930">
        <f>D5930-E5930</f>
        <v>3</v>
      </c>
    </row>
    <row r="5931" spans="1:6">
      <c r="A5931">
        <v>525</v>
      </c>
      <c r="B5931" t="s">
        <v>154</v>
      </c>
      <c r="C5931" t="s">
        <v>104</v>
      </c>
      <c r="D5931">
        <v>3</v>
      </c>
      <c r="E5931">
        <v>2</v>
      </c>
      <c r="F5931">
        <f>D5931-E5931</f>
        <v>1</v>
      </c>
    </row>
    <row r="5932" spans="1:6">
      <c r="A5932">
        <v>525</v>
      </c>
      <c r="B5932" t="s">
        <v>154</v>
      </c>
      <c r="C5932" t="s">
        <v>104</v>
      </c>
      <c r="D5932">
        <v>9</v>
      </c>
      <c r="E5932">
        <v>3</v>
      </c>
      <c r="F5932">
        <f>D5932-E5932</f>
        <v>6</v>
      </c>
    </row>
    <row r="5933" spans="1:6">
      <c r="A5933">
        <v>525</v>
      </c>
      <c r="B5933" t="s">
        <v>154</v>
      </c>
      <c r="C5933" t="s">
        <v>104</v>
      </c>
      <c r="D5933">
        <v>1</v>
      </c>
      <c r="E5933">
        <v>2</v>
      </c>
      <c r="F5933">
        <f>D5933-E5933</f>
        <v>-1</v>
      </c>
    </row>
    <row r="5934" spans="1:6">
      <c r="A5934">
        <v>525</v>
      </c>
      <c r="B5934" t="s">
        <v>154</v>
      </c>
      <c r="C5934" t="s">
        <v>104</v>
      </c>
      <c r="D5934">
        <v>3</v>
      </c>
      <c r="E5934">
        <v>1</v>
      </c>
      <c r="F5934">
        <f>D5934-E5934</f>
        <v>2</v>
      </c>
    </row>
    <row r="5935" spans="1:6">
      <c r="A5935">
        <v>525</v>
      </c>
      <c r="B5935" t="s">
        <v>154</v>
      </c>
      <c r="C5935" t="s">
        <v>104</v>
      </c>
      <c r="D5935">
        <v>2</v>
      </c>
      <c r="E5935">
        <v>6</v>
      </c>
      <c r="F5935">
        <f>D5935-E5935</f>
        <v>-4</v>
      </c>
    </row>
    <row r="5936" spans="1:6">
      <c r="A5936">
        <v>525</v>
      </c>
      <c r="B5936" t="s">
        <v>154</v>
      </c>
      <c r="C5936" t="s">
        <v>104</v>
      </c>
      <c r="D5936">
        <v>4</v>
      </c>
      <c r="E5936">
        <v>4</v>
      </c>
      <c r="F5936">
        <f>D5936-E5936</f>
        <v>0</v>
      </c>
    </row>
    <row r="5937" spans="1:6">
      <c r="A5937">
        <v>525</v>
      </c>
      <c r="B5937" t="s">
        <v>154</v>
      </c>
      <c r="C5937" t="s">
        <v>104</v>
      </c>
      <c r="D5937">
        <v>3</v>
      </c>
      <c r="E5937">
        <v>3</v>
      </c>
      <c r="F5937">
        <f>D5937-E5937</f>
        <v>0</v>
      </c>
    </row>
    <row r="5938" spans="1:6">
      <c r="A5938">
        <v>525</v>
      </c>
      <c r="B5938" t="s">
        <v>154</v>
      </c>
      <c r="C5938" t="s">
        <v>104</v>
      </c>
      <c r="D5938">
        <v>10</v>
      </c>
      <c r="E5938">
        <v>6</v>
      </c>
      <c r="F5938">
        <f>D5938-E5938</f>
        <v>4</v>
      </c>
    </row>
    <row r="5939" spans="1:6">
      <c r="A5939">
        <v>525</v>
      </c>
      <c r="B5939" t="s">
        <v>154</v>
      </c>
      <c r="C5939" t="s">
        <v>104</v>
      </c>
      <c r="D5939">
        <v>1</v>
      </c>
      <c r="E5939">
        <v>3</v>
      </c>
      <c r="F5939">
        <f>D5939-E5939</f>
        <v>-2</v>
      </c>
    </row>
    <row r="5940" spans="1:6">
      <c r="A5940">
        <v>525</v>
      </c>
      <c r="B5940" t="s">
        <v>154</v>
      </c>
      <c r="C5940" t="s">
        <v>104</v>
      </c>
      <c r="D5940">
        <v>1</v>
      </c>
      <c r="E5940">
        <v>0</v>
      </c>
      <c r="F5940">
        <f>D5940-E5940</f>
        <v>1</v>
      </c>
    </row>
    <row r="5941" spans="1:6">
      <c r="A5941">
        <v>525</v>
      </c>
      <c r="B5941" t="s">
        <v>154</v>
      </c>
      <c r="C5941" t="s">
        <v>104</v>
      </c>
      <c r="D5941">
        <v>2</v>
      </c>
      <c r="E5941">
        <v>5</v>
      </c>
      <c r="F5941">
        <f>D5941-E5941</f>
        <v>-3</v>
      </c>
    </row>
    <row r="5942" spans="1:6">
      <c r="A5942">
        <v>525</v>
      </c>
      <c r="B5942" t="s">
        <v>154</v>
      </c>
      <c r="C5942" t="s">
        <v>104</v>
      </c>
      <c r="D5942">
        <v>7</v>
      </c>
      <c r="E5942">
        <v>5</v>
      </c>
      <c r="F5942">
        <f>D5942-E5942</f>
        <v>2</v>
      </c>
    </row>
    <row r="5943" spans="1:6">
      <c r="A5943">
        <v>526</v>
      </c>
      <c r="B5943" t="s">
        <v>154</v>
      </c>
      <c r="C5943" t="s">
        <v>116</v>
      </c>
      <c r="D5943">
        <v>4</v>
      </c>
      <c r="E5943">
        <v>5</v>
      </c>
      <c r="F5943">
        <f>D5943-E5943</f>
        <v>-1</v>
      </c>
    </row>
    <row r="5944" spans="1:6">
      <c r="A5944">
        <v>526</v>
      </c>
      <c r="B5944" t="s">
        <v>154</v>
      </c>
      <c r="C5944" t="s">
        <v>116</v>
      </c>
      <c r="D5944">
        <v>4</v>
      </c>
      <c r="E5944">
        <v>6</v>
      </c>
      <c r="F5944">
        <f>D5944-E5944</f>
        <v>-2</v>
      </c>
    </row>
    <row r="5945" spans="1:6">
      <c r="A5945">
        <v>526</v>
      </c>
      <c r="B5945" t="s">
        <v>154</v>
      </c>
      <c r="C5945" t="s">
        <v>116</v>
      </c>
      <c r="D5945">
        <v>3</v>
      </c>
      <c r="E5945">
        <v>1</v>
      </c>
      <c r="F5945">
        <f>D5945-E5945</f>
        <v>2</v>
      </c>
    </row>
    <row r="5946" spans="1:6">
      <c r="A5946">
        <v>526</v>
      </c>
      <c r="B5946" t="s">
        <v>154</v>
      </c>
      <c r="C5946" t="s">
        <v>116</v>
      </c>
      <c r="D5946">
        <v>2</v>
      </c>
      <c r="E5946">
        <v>2</v>
      </c>
      <c r="F5946">
        <f>D5946-E5946</f>
        <v>0</v>
      </c>
    </row>
    <row r="5947" spans="1:6">
      <c r="A5947">
        <v>526</v>
      </c>
      <c r="B5947" t="s">
        <v>154</v>
      </c>
      <c r="C5947" t="s">
        <v>116</v>
      </c>
      <c r="D5947">
        <v>0</v>
      </c>
      <c r="E5947">
        <v>4</v>
      </c>
      <c r="F5947">
        <f>D5947-E5947</f>
        <v>-4</v>
      </c>
    </row>
    <row r="5948" spans="1:6">
      <c r="A5948">
        <v>526</v>
      </c>
      <c r="B5948" t="s">
        <v>154</v>
      </c>
      <c r="C5948" t="s">
        <v>116</v>
      </c>
      <c r="D5948">
        <v>3</v>
      </c>
      <c r="E5948">
        <v>9</v>
      </c>
      <c r="F5948">
        <f>D5948-E5948</f>
        <v>-6</v>
      </c>
    </row>
    <row r="5949" spans="1:6">
      <c r="A5949">
        <v>526</v>
      </c>
      <c r="B5949" t="s">
        <v>154</v>
      </c>
      <c r="C5949" t="s">
        <v>116</v>
      </c>
      <c r="D5949">
        <v>3</v>
      </c>
      <c r="E5949">
        <v>8</v>
      </c>
      <c r="F5949">
        <f>D5949-E5949</f>
        <v>-5</v>
      </c>
    </row>
    <row r="5950" spans="1:6">
      <c r="A5950">
        <v>526</v>
      </c>
      <c r="B5950" t="s">
        <v>154</v>
      </c>
      <c r="C5950" t="s">
        <v>116</v>
      </c>
      <c r="D5950">
        <v>4</v>
      </c>
      <c r="E5950">
        <v>2</v>
      </c>
      <c r="F5950">
        <f>D5950-E5950</f>
        <v>2</v>
      </c>
    </row>
    <row r="5951" spans="1:6">
      <c r="A5951">
        <v>526</v>
      </c>
      <c r="B5951" t="s">
        <v>154</v>
      </c>
      <c r="C5951" t="s">
        <v>116</v>
      </c>
      <c r="D5951">
        <v>9</v>
      </c>
      <c r="E5951">
        <v>11</v>
      </c>
      <c r="F5951">
        <f>D5951-E5951</f>
        <v>-2</v>
      </c>
    </row>
    <row r="5952" spans="1:6">
      <c r="A5952">
        <v>526</v>
      </c>
      <c r="B5952" t="s">
        <v>154</v>
      </c>
      <c r="C5952" t="s">
        <v>116</v>
      </c>
      <c r="D5952">
        <v>3</v>
      </c>
      <c r="E5952">
        <v>13</v>
      </c>
      <c r="F5952">
        <f>D5952-E5952</f>
        <v>-10</v>
      </c>
    </row>
    <row r="5953" spans="1:6">
      <c r="A5953">
        <v>526</v>
      </c>
      <c r="B5953" t="s">
        <v>154</v>
      </c>
      <c r="C5953" t="s">
        <v>116</v>
      </c>
      <c r="D5953">
        <v>11</v>
      </c>
      <c r="E5953">
        <v>9</v>
      </c>
      <c r="F5953">
        <f>D5953-E5953</f>
        <v>2</v>
      </c>
    </row>
    <row r="5954" spans="1:6">
      <c r="A5954">
        <v>527</v>
      </c>
      <c r="B5954" t="s">
        <v>154</v>
      </c>
      <c r="C5954" t="s">
        <v>129</v>
      </c>
      <c r="D5954">
        <v>5</v>
      </c>
      <c r="E5954">
        <v>7</v>
      </c>
      <c r="F5954">
        <f>D5954-E5954</f>
        <v>-2</v>
      </c>
    </row>
    <row r="5955" spans="1:6">
      <c r="A5955">
        <v>527</v>
      </c>
      <c r="B5955" t="s">
        <v>154</v>
      </c>
      <c r="C5955" t="s">
        <v>129</v>
      </c>
      <c r="D5955">
        <v>5</v>
      </c>
      <c r="E5955">
        <v>3</v>
      </c>
      <c r="F5955">
        <f>D5955-E5955</f>
        <v>2</v>
      </c>
    </row>
    <row r="5956" spans="1:6">
      <c r="A5956">
        <v>527</v>
      </c>
      <c r="B5956" t="s">
        <v>154</v>
      </c>
      <c r="C5956" t="s">
        <v>129</v>
      </c>
      <c r="D5956">
        <v>2</v>
      </c>
      <c r="E5956">
        <v>5</v>
      </c>
      <c r="F5956">
        <f>D5956-E5956</f>
        <v>-3</v>
      </c>
    </row>
    <row r="5957" spans="1:6">
      <c r="A5957">
        <v>527</v>
      </c>
      <c r="B5957" t="s">
        <v>154</v>
      </c>
      <c r="C5957" t="s">
        <v>129</v>
      </c>
      <c r="D5957">
        <v>3</v>
      </c>
      <c r="E5957">
        <v>4</v>
      </c>
      <c r="F5957">
        <f>D5957-E5957</f>
        <v>-1</v>
      </c>
    </row>
    <row r="5958" spans="1:6">
      <c r="A5958">
        <v>527</v>
      </c>
      <c r="B5958" t="s">
        <v>154</v>
      </c>
      <c r="C5958" t="s">
        <v>129</v>
      </c>
      <c r="D5958">
        <v>1</v>
      </c>
      <c r="E5958">
        <v>7</v>
      </c>
      <c r="F5958">
        <f>D5958-E5958</f>
        <v>-6</v>
      </c>
    </row>
    <row r="5959" spans="1:6">
      <c r="A5959">
        <v>527</v>
      </c>
      <c r="B5959" t="s">
        <v>154</v>
      </c>
      <c r="C5959" t="s">
        <v>129</v>
      </c>
      <c r="D5959">
        <v>6</v>
      </c>
      <c r="E5959">
        <v>1</v>
      </c>
      <c r="F5959">
        <f>D5959-E5959</f>
        <v>5</v>
      </c>
    </row>
    <row r="5960" spans="1:6">
      <c r="A5960">
        <v>527</v>
      </c>
      <c r="B5960" t="s">
        <v>154</v>
      </c>
      <c r="C5960" t="s">
        <v>129</v>
      </c>
      <c r="D5960">
        <v>5</v>
      </c>
      <c r="E5960">
        <v>4</v>
      </c>
      <c r="F5960">
        <f>D5960-E5960</f>
        <v>1</v>
      </c>
    </row>
    <row r="5961" spans="1:6">
      <c r="A5961">
        <v>527</v>
      </c>
      <c r="B5961" t="s">
        <v>154</v>
      </c>
      <c r="C5961" t="s">
        <v>129</v>
      </c>
      <c r="D5961">
        <v>1</v>
      </c>
      <c r="E5961">
        <v>4</v>
      </c>
      <c r="F5961">
        <f>D5961-E5961</f>
        <v>-3</v>
      </c>
    </row>
    <row r="5962" spans="1:6">
      <c r="A5962">
        <v>527</v>
      </c>
      <c r="B5962" t="s">
        <v>154</v>
      </c>
      <c r="C5962" t="s">
        <v>129</v>
      </c>
      <c r="D5962">
        <v>2</v>
      </c>
      <c r="E5962">
        <v>5</v>
      </c>
      <c r="F5962">
        <f>D5962-E5962</f>
        <v>-3</v>
      </c>
    </row>
    <row r="5963" spans="1:6">
      <c r="A5963">
        <v>527</v>
      </c>
      <c r="B5963" t="s">
        <v>154</v>
      </c>
      <c r="C5963" t="s">
        <v>129</v>
      </c>
      <c r="D5963">
        <v>2</v>
      </c>
      <c r="E5963">
        <v>6</v>
      </c>
      <c r="F5963">
        <f>D5963-E5963</f>
        <v>-4</v>
      </c>
    </row>
    <row r="5964" spans="1:6">
      <c r="A5964">
        <v>527</v>
      </c>
      <c r="B5964" t="s">
        <v>154</v>
      </c>
      <c r="C5964" t="s">
        <v>129</v>
      </c>
      <c r="D5964">
        <v>9</v>
      </c>
      <c r="E5964">
        <v>2</v>
      </c>
      <c r="F5964">
        <f>D5964-E5964</f>
        <v>7</v>
      </c>
    </row>
    <row r="5965" spans="1:6">
      <c r="A5965">
        <v>527</v>
      </c>
      <c r="B5965" t="s">
        <v>154</v>
      </c>
      <c r="C5965" t="s">
        <v>129</v>
      </c>
      <c r="D5965">
        <v>3</v>
      </c>
      <c r="E5965">
        <v>8</v>
      </c>
      <c r="F5965">
        <f>D5965-E5965</f>
        <v>-5</v>
      </c>
    </row>
    <row r="5966" spans="1:6">
      <c r="A5966">
        <v>527</v>
      </c>
      <c r="B5966" t="s">
        <v>154</v>
      </c>
      <c r="C5966" t="s">
        <v>129</v>
      </c>
      <c r="D5966">
        <v>5</v>
      </c>
      <c r="E5966">
        <v>4</v>
      </c>
      <c r="F5966">
        <f>D5966-E5966</f>
        <v>1</v>
      </c>
    </row>
    <row r="5967" spans="1:6">
      <c r="A5967">
        <v>527</v>
      </c>
      <c r="B5967" t="s">
        <v>154</v>
      </c>
      <c r="C5967" t="s">
        <v>129</v>
      </c>
      <c r="D5967">
        <v>0</v>
      </c>
      <c r="E5967">
        <v>0</v>
      </c>
      <c r="F5967">
        <f>D5967-E5967</f>
        <v>0</v>
      </c>
    </row>
    <row r="5968" spans="1:6">
      <c r="A5968">
        <v>528</v>
      </c>
      <c r="B5968" t="s">
        <v>154</v>
      </c>
      <c r="C5968" t="s">
        <v>142</v>
      </c>
      <c r="D5968">
        <v>4</v>
      </c>
      <c r="E5968">
        <v>3</v>
      </c>
      <c r="F5968">
        <f>D5968-E5968</f>
        <v>1</v>
      </c>
    </row>
    <row r="5969" spans="1:6">
      <c r="A5969">
        <v>528</v>
      </c>
      <c r="B5969" t="s">
        <v>154</v>
      </c>
      <c r="C5969" t="s">
        <v>142</v>
      </c>
      <c r="D5969">
        <v>1</v>
      </c>
      <c r="E5969">
        <v>0</v>
      </c>
      <c r="F5969">
        <f>D5969-E5969</f>
        <v>1</v>
      </c>
    </row>
    <row r="5970" spans="1:6">
      <c r="A5970">
        <v>528</v>
      </c>
      <c r="B5970" t="s">
        <v>154</v>
      </c>
      <c r="C5970" t="s">
        <v>142</v>
      </c>
      <c r="D5970">
        <v>4</v>
      </c>
      <c r="E5970">
        <v>6</v>
      </c>
      <c r="F5970">
        <f>D5970-E5970</f>
        <v>-2</v>
      </c>
    </row>
    <row r="5971" spans="1:6">
      <c r="A5971">
        <v>528</v>
      </c>
      <c r="B5971" t="s">
        <v>154</v>
      </c>
      <c r="C5971" t="s">
        <v>142</v>
      </c>
      <c r="D5971">
        <v>4</v>
      </c>
      <c r="E5971">
        <v>2</v>
      </c>
      <c r="F5971">
        <f>D5971-E5971</f>
        <v>2</v>
      </c>
    </row>
    <row r="5972" spans="1:6">
      <c r="A5972">
        <v>528</v>
      </c>
      <c r="B5972" t="s">
        <v>154</v>
      </c>
      <c r="C5972" t="s">
        <v>142</v>
      </c>
      <c r="D5972">
        <v>4</v>
      </c>
      <c r="E5972">
        <v>2</v>
      </c>
      <c r="F5972">
        <f>D5972-E5972</f>
        <v>2</v>
      </c>
    </row>
    <row r="5973" spans="1:6">
      <c r="A5973">
        <v>528</v>
      </c>
      <c r="B5973" t="s">
        <v>154</v>
      </c>
      <c r="C5973" t="s">
        <v>142</v>
      </c>
      <c r="D5973">
        <v>4</v>
      </c>
      <c r="E5973">
        <v>1</v>
      </c>
      <c r="F5973">
        <f>D5973-E5973</f>
        <v>3</v>
      </c>
    </row>
    <row r="5974" spans="1:6">
      <c r="A5974">
        <v>528</v>
      </c>
      <c r="B5974" t="s">
        <v>154</v>
      </c>
      <c r="C5974" t="s">
        <v>142</v>
      </c>
      <c r="D5974">
        <v>4</v>
      </c>
      <c r="E5974">
        <v>5</v>
      </c>
      <c r="F5974">
        <f>D5974-E5974</f>
        <v>-1</v>
      </c>
    </row>
    <row r="5975" spans="1:6">
      <c r="A5975">
        <v>528</v>
      </c>
      <c r="B5975" t="s">
        <v>154</v>
      </c>
      <c r="C5975" t="s">
        <v>142</v>
      </c>
      <c r="D5975">
        <v>4</v>
      </c>
      <c r="E5975">
        <v>3</v>
      </c>
      <c r="F5975">
        <f>D5975-E5975</f>
        <v>1</v>
      </c>
    </row>
    <row r="5976" spans="1:6">
      <c r="A5976">
        <v>528</v>
      </c>
      <c r="B5976" t="s">
        <v>154</v>
      </c>
      <c r="C5976" t="s">
        <v>142</v>
      </c>
      <c r="D5976">
        <v>6</v>
      </c>
      <c r="E5976">
        <v>1</v>
      </c>
      <c r="F5976">
        <f>D5976-E5976</f>
        <v>5</v>
      </c>
    </row>
    <row r="5977" spans="1:6">
      <c r="A5977">
        <v>528</v>
      </c>
      <c r="B5977" t="s">
        <v>154</v>
      </c>
      <c r="C5977" t="s">
        <v>142</v>
      </c>
      <c r="D5977">
        <v>5</v>
      </c>
      <c r="E5977">
        <v>6</v>
      </c>
      <c r="F5977">
        <f>D5977-E5977</f>
        <v>-1</v>
      </c>
    </row>
    <row r="5978" spans="1:6">
      <c r="A5978">
        <v>528</v>
      </c>
      <c r="B5978" t="s">
        <v>154</v>
      </c>
      <c r="C5978" t="s">
        <v>142</v>
      </c>
      <c r="D5978">
        <v>1</v>
      </c>
      <c r="E5978">
        <v>2</v>
      </c>
      <c r="F5978">
        <f>D5978-E5978</f>
        <v>-1</v>
      </c>
    </row>
    <row r="5979" spans="1:6">
      <c r="A5979">
        <v>528</v>
      </c>
      <c r="B5979" t="s">
        <v>154</v>
      </c>
      <c r="C5979" t="s">
        <v>142</v>
      </c>
      <c r="D5979">
        <v>6</v>
      </c>
      <c r="E5979">
        <v>4</v>
      </c>
      <c r="F5979">
        <f>D5979-E5979</f>
        <v>2</v>
      </c>
    </row>
    <row r="5980" spans="1:6">
      <c r="A5980">
        <v>528</v>
      </c>
      <c r="B5980" t="s">
        <v>154</v>
      </c>
      <c r="C5980" t="s">
        <v>142</v>
      </c>
      <c r="D5980">
        <v>4</v>
      </c>
      <c r="E5980">
        <v>1</v>
      </c>
      <c r="F5980">
        <f>D5980-E5980</f>
        <v>3</v>
      </c>
    </row>
    <row r="5981" spans="1:6">
      <c r="A5981">
        <v>529</v>
      </c>
      <c r="B5981" t="s">
        <v>14</v>
      </c>
      <c r="C5981" t="s">
        <v>15</v>
      </c>
      <c r="D5981">
        <v>0</v>
      </c>
      <c r="E5981">
        <v>2</v>
      </c>
      <c r="F5981">
        <f>D5981-E5981</f>
        <v>-2</v>
      </c>
    </row>
    <row r="5982" spans="1:6">
      <c r="A5982">
        <v>529</v>
      </c>
      <c r="B5982" t="s">
        <v>14</v>
      </c>
      <c r="C5982" t="s">
        <v>15</v>
      </c>
      <c r="D5982">
        <v>8</v>
      </c>
      <c r="E5982">
        <v>4</v>
      </c>
      <c r="F5982">
        <f>D5982-E5982</f>
        <v>4</v>
      </c>
    </row>
    <row r="5983" spans="1:6">
      <c r="A5983">
        <v>529</v>
      </c>
      <c r="B5983" t="s">
        <v>14</v>
      </c>
      <c r="C5983" t="s">
        <v>15</v>
      </c>
      <c r="D5983">
        <v>3</v>
      </c>
      <c r="E5983">
        <v>1</v>
      </c>
      <c r="F5983">
        <f>D5983-E5983</f>
        <v>2</v>
      </c>
    </row>
    <row r="5984" spans="1:6">
      <c r="A5984">
        <v>529</v>
      </c>
      <c r="B5984" t="s">
        <v>14</v>
      </c>
      <c r="C5984" t="s">
        <v>15</v>
      </c>
      <c r="D5984">
        <v>3</v>
      </c>
      <c r="E5984">
        <v>6</v>
      </c>
      <c r="F5984">
        <f>D5984-E5984</f>
        <v>-3</v>
      </c>
    </row>
    <row r="5985" spans="1:6">
      <c r="A5985">
        <v>529</v>
      </c>
      <c r="B5985" t="s">
        <v>14</v>
      </c>
      <c r="C5985" t="s">
        <v>15</v>
      </c>
      <c r="D5985">
        <v>2</v>
      </c>
      <c r="E5985">
        <v>6</v>
      </c>
      <c r="F5985">
        <f>D5985-E5985</f>
        <v>-4</v>
      </c>
    </row>
    <row r="5986" spans="1:6">
      <c r="A5986">
        <v>529</v>
      </c>
      <c r="B5986" t="s">
        <v>14</v>
      </c>
      <c r="C5986" t="s">
        <v>15</v>
      </c>
      <c r="D5986">
        <v>9</v>
      </c>
      <c r="E5986">
        <v>5</v>
      </c>
      <c r="F5986">
        <f>D5986-E5986</f>
        <v>4</v>
      </c>
    </row>
    <row r="5987" spans="1:6">
      <c r="A5987">
        <v>529</v>
      </c>
      <c r="B5987" t="s">
        <v>14</v>
      </c>
      <c r="C5987" t="s">
        <v>15</v>
      </c>
      <c r="D5987">
        <v>1</v>
      </c>
      <c r="E5987">
        <v>7</v>
      </c>
      <c r="F5987">
        <f>D5987-E5987</f>
        <v>-6</v>
      </c>
    </row>
    <row r="5988" spans="1:6">
      <c r="A5988">
        <v>529</v>
      </c>
      <c r="B5988" t="s">
        <v>14</v>
      </c>
      <c r="C5988" t="s">
        <v>15</v>
      </c>
      <c r="D5988">
        <v>3</v>
      </c>
      <c r="E5988">
        <v>9</v>
      </c>
      <c r="F5988">
        <f>D5988-E5988</f>
        <v>-6</v>
      </c>
    </row>
    <row r="5989" spans="1:6">
      <c r="A5989">
        <v>529</v>
      </c>
      <c r="B5989" t="s">
        <v>14</v>
      </c>
      <c r="C5989" t="s">
        <v>15</v>
      </c>
      <c r="D5989">
        <v>2</v>
      </c>
      <c r="E5989">
        <v>3</v>
      </c>
      <c r="F5989">
        <f>D5989-E5989</f>
        <v>-1</v>
      </c>
    </row>
    <row r="5990" spans="1:6">
      <c r="A5990">
        <v>529</v>
      </c>
      <c r="B5990" t="s">
        <v>14</v>
      </c>
      <c r="C5990" t="s">
        <v>15</v>
      </c>
      <c r="D5990">
        <v>5</v>
      </c>
      <c r="E5990">
        <v>2</v>
      </c>
      <c r="F5990">
        <f>D5990-E5990</f>
        <v>3</v>
      </c>
    </row>
    <row r="5991" spans="1:6">
      <c r="A5991">
        <v>529</v>
      </c>
      <c r="B5991" t="s">
        <v>14</v>
      </c>
      <c r="C5991" t="s">
        <v>15</v>
      </c>
      <c r="D5991">
        <v>0</v>
      </c>
      <c r="E5991">
        <v>3</v>
      </c>
      <c r="F5991">
        <f>D5991-E5991</f>
        <v>-3</v>
      </c>
    </row>
    <row r="5992" spans="1:6">
      <c r="A5992">
        <v>529</v>
      </c>
      <c r="B5992" t="s">
        <v>14</v>
      </c>
      <c r="C5992" t="s">
        <v>15</v>
      </c>
      <c r="D5992">
        <v>5</v>
      </c>
      <c r="E5992">
        <v>6</v>
      </c>
      <c r="F5992">
        <f>D5992-E5992</f>
        <v>-1</v>
      </c>
    </row>
    <row r="5993" spans="1:6">
      <c r="A5993">
        <v>530</v>
      </c>
      <c r="B5993" t="s">
        <v>14</v>
      </c>
      <c r="C5993" t="s">
        <v>40</v>
      </c>
      <c r="D5993">
        <v>5</v>
      </c>
      <c r="E5993">
        <v>5</v>
      </c>
      <c r="F5993">
        <f>D5993-E5993</f>
        <v>0</v>
      </c>
    </row>
    <row r="5994" spans="1:6">
      <c r="A5994">
        <v>530</v>
      </c>
      <c r="B5994" t="s">
        <v>14</v>
      </c>
      <c r="C5994" t="s">
        <v>40</v>
      </c>
      <c r="D5994">
        <v>5</v>
      </c>
      <c r="E5994">
        <v>2</v>
      </c>
      <c r="F5994">
        <f>D5994-E5994</f>
        <v>3</v>
      </c>
    </row>
    <row r="5995" spans="1:6">
      <c r="A5995">
        <v>530</v>
      </c>
      <c r="B5995" t="s">
        <v>14</v>
      </c>
      <c r="C5995" t="s">
        <v>40</v>
      </c>
      <c r="D5995">
        <v>3</v>
      </c>
      <c r="E5995">
        <v>7</v>
      </c>
      <c r="F5995">
        <f>D5995-E5995</f>
        <v>-4</v>
      </c>
    </row>
    <row r="5996" spans="1:6">
      <c r="A5996">
        <v>530</v>
      </c>
      <c r="B5996" t="s">
        <v>14</v>
      </c>
      <c r="C5996" t="s">
        <v>40</v>
      </c>
      <c r="D5996">
        <v>12</v>
      </c>
      <c r="E5996">
        <v>4</v>
      </c>
      <c r="F5996">
        <f>D5996-E5996</f>
        <v>8</v>
      </c>
    </row>
    <row r="5997" spans="1:6">
      <c r="A5997">
        <v>530</v>
      </c>
      <c r="B5997" t="s">
        <v>14</v>
      </c>
      <c r="C5997" t="s">
        <v>40</v>
      </c>
      <c r="D5997">
        <v>4</v>
      </c>
      <c r="E5997">
        <v>0</v>
      </c>
      <c r="F5997">
        <f>D5997-E5997</f>
        <v>4</v>
      </c>
    </row>
    <row r="5998" spans="1:6">
      <c r="A5998">
        <v>530</v>
      </c>
      <c r="B5998" t="s">
        <v>14</v>
      </c>
      <c r="C5998" t="s">
        <v>40</v>
      </c>
      <c r="D5998">
        <v>2</v>
      </c>
      <c r="E5998">
        <v>1</v>
      </c>
      <c r="F5998">
        <f>D5998-E5998</f>
        <v>1</v>
      </c>
    </row>
    <row r="5999" spans="1:6">
      <c r="A5999">
        <v>530</v>
      </c>
      <c r="B5999" t="s">
        <v>14</v>
      </c>
      <c r="C5999" t="s">
        <v>40</v>
      </c>
      <c r="D5999">
        <v>6</v>
      </c>
      <c r="E5999">
        <v>2</v>
      </c>
      <c r="F5999">
        <f>D5999-E5999</f>
        <v>4</v>
      </c>
    </row>
    <row r="6000" spans="1:6">
      <c r="A6000">
        <v>530</v>
      </c>
      <c r="B6000" t="s">
        <v>14</v>
      </c>
      <c r="C6000" t="s">
        <v>40</v>
      </c>
      <c r="D6000">
        <v>2</v>
      </c>
      <c r="E6000">
        <v>1</v>
      </c>
      <c r="F6000">
        <f>D6000-E6000</f>
        <v>1</v>
      </c>
    </row>
    <row r="6001" spans="1:6">
      <c r="A6001">
        <v>530</v>
      </c>
      <c r="B6001" t="s">
        <v>14</v>
      </c>
      <c r="C6001" t="s">
        <v>40</v>
      </c>
      <c r="D6001">
        <v>5</v>
      </c>
      <c r="E6001">
        <v>9</v>
      </c>
      <c r="F6001">
        <f>D6001-E6001</f>
        <v>-4</v>
      </c>
    </row>
    <row r="6002" spans="1:6">
      <c r="A6002">
        <v>530</v>
      </c>
      <c r="B6002" t="s">
        <v>14</v>
      </c>
      <c r="C6002" t="s">
        <v>40</v>
      </c>
      <c r="D6002">
        <v>6</v>
      </c>
      <c r="E6002">
        <v>4</v>
      </c>
      <c r="F6002">
        <f>D6002-E6002</f>
        <v>2</v>
      </c>
    </row>
    <row r="6003" spans="1:6">
      <c r="A6003">
        <v>530</v>
      </c>
      <c r="B6003" t="s">
        <v>14</v>
      </c>
      <c r="C6003" t="s">
        <v>40</v>
      </c>
      <c r="D6003">
        <v>5</v>
      </c>
      <c r="E6003">
        <v>10</v>
      </c>
      <c r="F6003">
        <f>D6003-E6003</f>
        <v>-5</v>
      </c>
    </row>
    <row r="6004" spans="1:6">
      <c r="A6004">
        <v>531</v>
      </c>
      <c r="B6004" t="s">
        <v>14</v>
      </c>
      <c r="C6004" t="s">
        <v>53</v>
      </c>
      <c r="D6004">
        <v>4</v>
      </c>
      <c r="E6004">
        <v>4</v>
      </c>
      <c r="F6004">
        <f>D6004-E6004</f>
        <v>0</v>
      </c>
    </row>
    <row r="6005" spans="1:6">
      <c r="A6005">
        <v>531</v>
      </c>
      <c r="B6005" t="s">
        <v>14</v>
      </c>
      <c r="C6005" t="s">
        <v>53</v>
      </c>
      <c r="D6005">
        <v>12</v>
      </c>
      <c r="E6005">
        <v>7</v>
      </c>
      <c r="F6005">
        <f>D6005-E6005</f>
        <v>5</v>
      </c>
    </row>
    <row r="6006" spans="1:6">
      <c r="A6006">
        <v>531</v>
      </c>
      <c r="B6006" t="s">
        <v>14</v>
      </c>
      <c r="C6006" t="s">
        <v>53</v>
      </c>
      <c r="D6006">
        <v>7</v>
      </c>
      <c r="E6006">
        <v>3</v>
      </c>
      <c r="F6006">
        <f>D6006-E6006</f>
        <v>4</v>
      </c>
    </row>
    <row r="6007" spans="1:6">
      <c r="A6007">
        <v>531</v>
      </c>
      <c r="B6007" t="s">
        <v>14</v>
      </c>
      <c r="C6007" t="s">
        <v>53</v>
      </c>
      <c r="D6007">
        <v>4</v>
      </c>
      <c r="E6007">
        <v>5</v>
      </c>
      <c r="F6007">
        <f>D6007-E6007</f>
        <v>-1</v>
      </c>
    </row>
    <row r="6008" spans="1:6">
      <c r="A6008">
        <v>531</v>
      </c>
      <c r="B6008" t="s">
        <v>14</v>
      </c>
      <c r="C6008" t="s">
        <v>53</v>
      </c>
      <c r="D6008">
        <v>10</v>
      </c>
      <c r="E6008">
        <v>11</v>
      </c>
      <c r="F6008">
        <f>D6008-E6008</f>
        <v>-1</v>
      </c>
    </row>
    <row r="6009" spans="1:6">
      <c r="A6009">
        <v>531</v>
      </c>
      <c r="B6009" t="s">
        <v>14</v>
      </c>
      <c r="C6009" t="s">
        <v>53</v>
      </c>
      <c r="D6009">
        <v>2</v>
      </c>
      <c r="E6009">
        <v>3</v>
      </c>
      <c r="F6009">
        <f>D6009-E6009</f>
        <v>-1</v>
      </c>
    </row>
    <row r="6010" spans="1:6">
      <c r="A6010">
        <v>531</v>
      </c>
      <c r="B6010" t="s">
        <v>14</v>
      </c>
      <c r="C6010" t="s">
        <v>53</v>
      </c>
      <c r="D6010">
        <v>3</v>
      </c>
      <c r="E6010">
        <v>7</v>
      </c>
      <c r="F6010">
        <f>D6010-E6010</f>
        <v>-4</v>
      </c>
    </row>
    <row r="6011" spans="1:6">
      <c r="A6011">
        <v>531</v>
      </c>
      <c r="B6011" t="s">
        <v>14</v>
      </c>
      <c r="C6011" t="s">
        <v>53</v>
      </c>
      <c r="D6011">
        <v>9</v>
      </c>
      <c r="E6011">
        <v>10</v>
      </c>
      <c r="F6011">
        <f>D6011-E6011</f>
        <v>-1</v>
      </c>
    </row>
    <row r="6012" spans="1:6">
      <c r="A6012">
        <v>532</v>
      </c>
      <c r="B6012" t="s">
        <v>14</v>
      </c>
      <c r="C6012" t="s">
        <v>66</v>
      </c>
      <c r="D6012">
        <v>3</v>
      </c>
      <c r="E6012">
        <v>1</v>
      </c>
      <c r="F6012">
        <f>D6012-E6012</f>
        <v>2</v>
      </c>
    </row>
    <row r="6013" spans="1:6">
      <c r="A6013">
        <v>532</v>
      </c>
      <c r="B6013" t="s">
        <v>14</v>
      </c>
      <c r="C6013" t="s">
        <v>66</v>
      </c>
      <c r="D6013">
        <v>8</v>
      </c>
      <c r="E6013">
        <v>5</v>
      </c>
      <c r="F6013">
        <f>D6013-E6013</f>
        <v>3</v>
      </c>
    </row>
    <row r="6014" spans="1:6">
      <c r="A6014">
        <v>532</v>
      </c>
      <c r="B6014" t="s">
        <v>14</v>
      </c>
      <c r="C6014" t="s">
        <v>66</v>
      </c>
      <c r="D6014">
        <v>5</v>
      </c>
      <c r="E6014">
        <v>12</v>
      </c>
      <c r="F6014">
        <f>D6014-E6014</f>
        <v>-7</v>
      </c>
    </row>
    <row r="6015" spans="1:6">
      <c r="A6015">
        <v>532</v>
      </c>
      <c r="B6015" t="s">
        <v>14</v>
      </c>
      <c r="C6015" t="s">
        <v>66</v>
      </c>
      <c r="D6015">
        <v>5</v>
      </c>
      <c r="E6015">
        <v>8</v>
      </c>
      <c r="F6015">
        <f>D6015-E6015</f>
        <v>-3</v>
      </c>
    </row>
    <row r="6016" spans="1:6">
      <c r="A6016">
        <v>532</v>
      </c>
      <c r="B6016" t="s">
        <v>14</v>
      </c>
      <c r="C6016" t="s">
        <v>66</v>
      </c>
      <c r="D6016">
        <v>4</v>
      </c>
      <c r="E6016">
        <v>4</v>
      </c>
      <c r="F6016">
        <f>D6016-E6016</f>
        <v>0</v>
      </c>
    </row>
    <row r="6017" spans="1:6">
      <c r="A6017">
        <v>532</v>
      </c>
      <c r="B6017" t="s">
        <v>14</v>
      </c>
      <c r="C6017" t="s">
        <v>66</v>
      </c>
      <c r="D6017">
        <v>4</v>
      </c>
      <c r="E6017">
        <v>5</v>
      </c>
      <c r="F6017">
        <f>D6017-E6017</f>
        <v>-1</v>
      </c>
    </row>
    <row r="6018" spans="1:6">
      <c r="A6018">
        <v>532</v>
      </c>
      <c r="B6018" t="s">
        <v>14</v>
      </c>
      <c r="C6018" t="s">
        <v>66</v>
      </c>
      <c r="D6018">
        <v>10</v>
      </c>
      <c r="E6018">
        <v>3</v>
      </c>
      <c r="F6018">
        <f>D6018-E6018</f>
        <v>7</v>
      </c>
    </row>
    <row r="6019" spans="1:6">
      <c r="A6019">
        <v>532</v>
      </c>
      <c r="B6019" t="s">
        <v>14</v>
      </c>
      <c r="C6019" t="s">
        <v>66</v>
      </c>
      <c r="D6019">
        <v>5</v>
      </c>
      <c r="E6019">
        <v>4</v>
      </c>
      <c r="F6019">
        <f>D6019-E6019</f>
        <v>1</v>
      </c>
    </row>
    <row r="6020" spans="1:6">
      <c r="A6020">
        <v>532</v>
      </c>
      <c r="B6020" t="s">
        <v>14</v>
      </c>
      <c r="C6020" t="s">
        <v>66</v>
      </c>
      <c r="D6020">
        <v>3</v>
      </c>
      <c r="E6020">
        <v>3</v>
      </c>
      <c r="F6020">
        <f>D6020-E6020</f>
        <v>0</v>
      </c>
    </row>
    <row r="6021" spans="1:6">
      <c r="A6021">
        <v>532</v>
      </c>
      <c r="B6021" t="s">
        <v>14</v>
      </c>
      <c r="C6021" t="s">
        <v>66</v>
      </c>
      <c r="D6021">
        <v>1</v>
      </c>
      <c r="E6021">
        <v>2</v>
      </c>
      <c r="F6021">
        <f>D6021-E6021</f>
        <v>-1</v>
      </c>
    </row>
    <row r="6022" spans="1:6">
      <c r="A6022">
        <v>532</v>
      </c>
      <c r="B6022" t="s">
        <v>14</v>
      </c>
      <c r="C6022" t="s">
        <v>66</v>
      </c>
      <c r="D6022">
        <v>3</v>
      </c>
      <c r="E6022">
        <v>1</v>
      </c>
      <c r="F6022">
        <f>D6022-E6022</f>
        <v>2</v>
      </c>
    </row>
    <row r="6023" spans="1:6">
      <c r="A6023">
        <v>532</v>
      </c>
      <c r="B6023" t="s">
        <v>14</v>
      </c>
      <c r="C6023" t="s">
        <v>66</v>
      </c>
      <c r="D6023">
        <v>1</v>
      </c>
      <c r="E6023">
        <v>1</v>
      </c>
      <c r="F6023">
        <f>D6023-E6023</f>
        <v>0</v>
      </c>
    </row>
    <row r="6024" spans="1:6">
      <c r="A6024">
        <v>533</v>
      </c>
      <c r="B6024" t="s">
        <v>14</v>
      </c>
      <c r="C6024" t="s">
        <v>79</v>
      </c>
      <c r="D6024">
        <v>0</v>
      </c>
      <c r="E6024">
        <v>1</v>
      </c>
      <c r="F6024">
        <f>D6024-E6024</f>
        <v>-1</v>
      </c>
    </row>
    <row r="6025" spans="1:6">
      <c r="A6025">
        <v>533</v>
      </c>
      <c r="B6025" t="s">
        <v>14</v>
      </c>
      <c r="C6025" t="s">
        <v>79</v>
      </c>
      <c r="D6025">
        <v>4</v>
      </c>
      <c r="E6025">
        <v>5</v>
      </c>
      <c r="F6025">
        <f>D6025-E6025</f>
        <v>-1</v>
      </c>
    </row>
    <row r="6026" spans="1:6">
      <c r="A6026">
        <v>533</v>
      </c>
      <c r="B6026" t="s">
        <v>14</v>
      </c>
      <c r="C6026" t="s">
        <v>79</v>
      </c>
      <c r="D6026">
        <v>5</v>
      </c>
      <c r="E6026">
        <v>4</v>
      </c>
      <c r="F6026">
        <f>D6026-E6026</f>
        <v>1</v>
      </c>
    </row>
    <row r="6027" spans="1:6">
      <c r="A6027">
        <v>533</v>
      </c>
      <c r="B6027" t="s">
        <v>14</v>
      </c>
      <c r="C6027" t="s">
        <v>79</v>
      </c>
      <c r="D6027">
        <v>8</v>
      </c>
      <c r="E6027">
        <v>8</v>
      </c>
      <c r="F6027">
        <f>D6027-E6027</f>
        <v>0</v>
      </c>
    </row>
    <row r="6028" spans="1:6">
      <c r="A6028">
        <v>533</v>
      </c>
      <c r="B6028" t="s">
        <v>14</v>
      </c>
      <c r="C6028" t="s">
        <v>79</v>
      </c>
      <c r="D6028">
        <v>4</v>
      </c>
      <c r="E6028">
        <v>1</v>
      </c>
      <c r="F6028">
        <f>D6028-E6028</f>
        <v>3</v>
      </c>
    </row>
    <row r="6029" spans="1:6">
      <c r="A6029">
        <v>533</v>
      </c>
      <c r="B6029" t="s">
        <v>14</v>
      </c>
      <c r="C6029" t="s">
        <v>79</v>
      </c>
      <c r="D6029">
        <v>1</v>
      </c>
      <c r="E6029">
        <v>3</v>
      </c>
      <c r="F6029">
        <f>D6029-E6029</f>
        <v>-2</v>
      </c>
    </row>
    <row r="6030" spans="1:6">
      <c r="A6030">
        <v>533</v>
      </c>
      <c r="B6030" t="s">
        <v>14</v>
      </c>
      <c r="C6030" t="s">
        <v>79</v>
      </c>
      <c r="D6030">
        <v>7</v>
      </c>
      <c r="E6030">
        <v>4</v>
      </c>
      <c r="F6030">
        <f>D6030-E6030</f>
        <v>3</v>
      </c>
    </row>
    <row r="6031" spans="1:6">
      <c r="A6031">
        <v>533</v>
      </c>
      <c r="B6031" t="s">
        <v>14</v>
      </c>
      <c r="C6031" t="s">
        <v>79</v>
      </c>
      <c r="D6031">
        <v>4</v>
      </c>
      <c r="E6031">
        <v>0</v>
      </c>
      <c r="F6031">
        <f>D6031-E6031</f>
        <v>4</v>
      </c>
    </row>
    <row r="6032" spans="1:6">
      <c r="A6032">
        <v>533</v>
      </c>
      <c r="B6032" t="s">
        <v>14</v>
      </c>
      <c r="C6032" t="s">
        <v>79</v>
      </c>
      <c r="D6032">
        <v>7</v>
      </c>
      <c r="E6032">
        <v>0</v>
      </c>
      <c r="F6032">
        <f>D6032-E6032</f>
        <v>7</v>
      </c>
    </row>
    <row r="6033" spans="1:6">
      <c r="A6033">
        <v>533</v>
      </c>
      <c r="B6033" t="s">
        <v>14</v>
      </c>
      <c r="C6033" t="s">
        <v>79</v>
      </c>
      <c r="D6033">
        <v>6</v>
      </c>
      <c r="E6033">
        <v>5</v>
      </c>
      <c r="F6033">
        <f>D6033-E6033</f>
        <v>1</v>
      </c>
    </row>
    <row r="6034" spans="1:6">
      <c r="A6034">
        <v>533</v>
      </c>
      <c r="B6034" t="s">
        <v>14</v>
      </c>
      <c r="C6034" t="s">
        <v>79</v>
      </c>
      <c r="D6034">
        <v>4</v>
      </c>
      <c r="E6034">
        <v>5</v>
      </c>
      <c r="F6034">
        <f>D6034-E6034</f>
        <v>-1</v>
      </c>
    </row>
    <row r="6035" spans="1:6">
      <c r="A6035">
        <v>533</v>
      </c>
      <c r="B6035" t="s">
        <v>14</v>
      </c>
      <c r="C6035" t="s">
        <v>79</v>
      </c>
      <c r="D6035">
        <v>1</v>
      </c>
      <c r="E6035">
        <v>4</v>
      </c>
      <c r="F6035">
        <f>D6035-E6035</f>
        <v>-3</v>
      </c>
    </row>
    <row r="6036" spans="1:6">
      <c r="A6036">
        <v>533</v>
      </c>
      <c r="B6036" t="s">
        <v>14</v>
      </c>
      <c r="C6036" t="s">
        <v>79</v>
      </c>
      <c r="D6036">
        <v>9</v>
      </c>
      <c r="E6036">
        <v>15</v>
      </c>
      <c r="F6036">
        <f>D6036-E6036</f>
        <v>-6</v>
      </c>
    </row>
    <row r="6037" spans="1:6">
      <c r="A6037">
        <v>533</v>
      </c>
      <c r="B6037" t="s">
        <v>14</v>
      </c>
      <c r="C6037" t="s">
        <v>79</v>
      </c>
      <c r="D6037">
        <v>1</v>
      </c>
      <c r="E6037">
        <v>1</v>
      </c>
      <c r="F6037">
        <f>D6037-E6037</f>
        <v>0</v>
      </c>
    </row>
    <row r="6038" spans="1:6">
      <c r="A6038">
        <v>534</v>
      </c>
      <c r="B6038" t="s">
        <v>14</v>
      </c>
      <c r="C6038" t="s">
        <v>92</v>
      </c>
      <c r="D6038">
        <v>13</v>
      </c>
      <c r="E6038">
        <v>3</v>
      </c>
      <c r="F6038">
        <f>D6038-E6038</f>
        <v>10</v>
      </c>
    </row>
    <row r="6039" spans="1:6">
      <c r="A6039">
        <v>534</v>
      </c>
      <c r="B6039" t="s">
        <v>14</v>
      </c>
      <c r="C6039" t="s">
        <v>92</v>
      </c>
      <c r="D6039">
        <v>24</v>
      </c>
      <c r="E6039">
        <v>11</v>
      </c>
      <c r="F6039">
        <f>D6039-E6039</f>
        <v>13</v>
      </c>
    </row>
    <row r="6040" spans="1:6">
      <c r="A6040">
        <v>534</v>
      </c>
      <c r="B6040" t="s">
        <v>14</v>
      </c>
      <c r="C6040" t="s">
        <v>92</v>
      </c>
      <c r="D6040">
        <v>8</v>
      </c>
      <c r="E6040">
        <v>1</v>
      </c>
      <c r="F6040">
        <f>D6040-E6040</f>
        <v>7</v>
      </c>
    </row>
    <row r="6041" spans="1:6">
      <c r="A6041">
        <v>534</v>
      </c>
      <c r="B6041" t="s">
        <v>14</v>
      </c>
      <c r="C6041" t="s">
        <v>92</v>
      </c>
      <c r="D6041">
        <v>7</v>
      </c>
      <c r="E6041">
        <v>11</v>
      </c>
      <c r="F6041">
        <f>D6041-E6041</f>
        <v>-4</v>
      </c>
    </row>
    <row r="6042" spans="1:6">
      <c r="A6042">
        <v>534</v>
      </c>
      <c r="B6042" t="s">
        <v>14</v>
      </c>
      <c r="C6042" t="s">
        <v>92</v>
      </c>
      <c r="D6042">
        <v>3</v>
      </c>
      <c r="E6042">
        <v>2</v>
      </c>
      <c r="F6042">
        <f>D6042-E6042</f>
        <v>1</v>
      </c>
    </row>
    <row r="6043" spans="1:6">
      <c r="A6043">
        <v>534</v>
      </c>
      <c r="B6043" t="s">
        <v>14</v>
      </c>
      <c r="C6043" t="s">
        <v>92</v>
      </c>
      <c r="D6043">
        <v>8</v>
      </c>
      <c r="E6043">
        <v>3</v>
      </c>
      <c r="F6043">
        <f>D6043-E6043</f>
        <v>5</v>
      </c>
    </row>
    <row r="6044" spans="1:6">
      <c r="A6044">
        <v>534</v>
      </c>
      <c r="B6044" t="s">
        <v>14</v>
      </c>
      <c r="C6044" t="s">
        <v>92</v>
      </c>
      <c r="D6044">
        <v>5</v>
      </c>
      <c r="E6044">
        <v>2</v>
      </c>
      <c r="F6044">
        <f>D6044-E6044</f>
        <v>3</v>
      </c>
    </row>
    <row r="6045" spans="1:6">
      <c r="A6045">
        <v>534</v>
      </c>
      <c r="B6045" t="s">
        <v>14</v>
      </c>
      <c r="C6045" t="s">
        <v>92</v>
      </c>
      <c r="D6045">
        <v>8</v>
      </c>
      <c r="E6045">
        <v>9</v>
      </c>
      <c r="F6045">
        <f>D6045-E6045</f>
        <v>-1</v>
      </c>
    </row>
    <row r="6046" spans="1:6">
      <c r="A6046">
        <v>534</v>
      </c>
      <c r="B6046" t="s">
        <v>14</v>
      </c>
      <c r="C6046" t="s">
        <v>92</v>
      </c>
      <c r="D6046">
        <v>1</v>
      </c>
      <c r="E6046">
        <v>0</v>
      </c>
      <c r="F6046">
        <f>D6046-E6046</f>
        <v>1</v>
      </c>
    </row>
    <row r="6047" spans="1:6">
      <c r="A6047">
        <v>535</v>
      </c>
      <c r="B6047" t="s">
        <v>14</v>
      </c>
      <c r="C6047" t="s">
        <v>104</v>
      </c>
      <c r="D6047">
        <v>16</v>
      </c>
      <c r="E6047">
        <v>7</v>
      </c>
      <c r="F6047">
        <f>D6047-E6047</f>
        <v>9</v>
      </c>
    </row>
    <row r="6048" spans="1:6">
      <c r="A6048">
        <v>535</v>
      </c>
      <c r="B6048" t="s">
        <v>14</v>
      </c>
      <c r="C6048" t="s">
        <v>104</v>
      </c>
      <c r="D6048">
        <v>11</v>
      </c>
      <c r="E6048">
        <v>6</v>
      </c>
      <c r="F6048">
        <f>D6048-E6048</f>
        <v>5</v>
      </c>
    </row>
    <row r="6049" spans="1:6">
      <c r="A6049">
        <v>535</v>
      </c>
      <c r="B6049" t="s">
        <v>14</v>
      </c>
      <c r="C6049" t="s">
        <v>104</v>
      </c>
      <c r="D6049">
        <v>0</v>
      </c>
      <c r="E6049">
        <v>2</v>
      </c>
      <c r="F6049">
        <f>D6049-E6049</f>
        <v>-2</v>
      </c>
    </row>
    <row r="6050" spans="1:6">
      <c r="A6050">
        <v>535</v>
      </c>
      <c r="B6050" t="s">
        <v>14</v>
      </c>
      <c r="C6050" t="s">
        <v>104</v>
      </c>
      <c r="D6050">
        <v>3</v>
      </c>
      <c r="E6050">
        <v>0</v>
      </c>
      <c r="F6050">
        <f>D6050-E6050</f>
        <v>3</v>
      </c>
    </row>
    <row r="6051" spans="1:6">
      <c r="A6051">
        <v>535</v>
      </c>
      <c r="B6051" t="s">
        <v>14</v>
      </c>
      <c r="C6051" t="s">
        <v>104</v>
      </c>
      <c r="D6051">
        <v>1</v>
      </c>
      <c r="E6051">
        <v>0</v>
      </c>
      <c r="F6051">
        <f>D6051-E6051</f>
        <v>1</v>
      </c>
    </row>
    <row r="6052" spans="1:6">
      <c r="A6052">
        <v>535</v>
      </c>
      <c r="B6052" t="s">
        <v>14</v>
      </c>
      <c r="C6052" t="s">
        <v>104</v>
      </c>
      <c r="D6052">
        <v>4</v>
      </c>
      <c r="E6052">
        <v>4</v>
      </c>
      <c r="F6052">
        <f>D6052-E6052</f>
        <v>0</v>
      </c>
    </row>
    <row r="6053" spans="1:6">
      <c r="A6053">
        <v>535</v>
      </c>
      <c r="B6053" t="s">
        <v>14</v>
      </c>
      <c r="C6053" t="s">
        <v>104</v>
      </c>
      <c r="D6053">
        <v>6</v>
      </c>
      <c r="E6053">
        <v>7</v>
      </c>
      <c r="F6053">
        <f>D6053-E6053</f>
        <v>-1</v>
      </c>
    </row>
    <row r="6054" spans="1:6">
      <c r="A6054">
        <v>535</v>
      </c>
      <c r="B6054" t="s">
        <v>14</v>
      </c>
      <c r="C6054" t="s">
        <v>104</v>
      </c>
      <c r="D6054">
        <v>5</v>
      </c>
      <c r="E6054">
        <v>5</v>
      </c>
      <c r="F6054">
        <f>D6054-E6054</f>
        <v>0</v>
      </c>
    </row>
    <row r="6055" spans="1:6">
      <c r="A6055">
        <v>535</v>
      </c>
      <c r="B6055" t="s">
        <v>14</v>
      </c>
      <c r="C6055" t="s">
        <v>104</v>
      </c>
      <c r="D6055">
        <v>2</v>
      </c>
      <c r="E6055">
        <v>4</v>
      </c>
      <c r="F6055">
        <f>D6055-E6055</f>
        <v>-2</v>
      </c>
    </row>
    <row r="6056" spans="1:6">
      <c r="A6056">
        <v>535</v>
      </c>
      <c r="B6056" t="s">
        <v>14</v>
      </c>
      <c r="C6056" t="s">
        <v>104</v>
      </c>
      <c r="D6056">
        <v>11</v>
      </c>
      <c r="E6056">
        <v>2</v>
      </c>
      <c r="F6056">
        <f>D6056-E6056</f>
        <v>9</v>
      </c>
    </row>
    <row r="6057" spans="1:6">
      <c r="A6057">
        <v>536</v>
      </c>
      <c r="B6057" t="s">
        <v>14</v>
      </c>
      <c r="C6057" t="s">
        <v>116</v>
      </c>
      <c r="D6057">
        <v>10</v>
      </c>
      <c r="E6057">
        <v>0</v>
      </c>
      <c r="F6057">
        <f>D6057-E6057</f>
        <v>10</v>
      </c>
    </row>
    <row r="6058" spans="1:6">
      <c r="A6058">
        <v>536</v>
      </c>
      <c r="B6058" t="s">
        <v>14</v>
      </c>
      <c r="C6058" t="s">
        <v>116</v>
      </c>
      <c r="D6058">
        <v>6</v>
      </c>
      <c r="E6058">
        <v>4</v>
      </c>
      <c r="F6058">
        <f>D6058-E6058</f>
        <v>2</v>
      </c>
    </row>
    <row r="6059" spans="1:6">
      <c r="A6059">
        <v>536</v>
      </c>
      <c r="B6059" t="s">
        <v>14</v>
      </c>
      <c r="C6059" t="s">
        <v>116</v>
      </c>
      <c r="D6059">
        <v>2</v>
      </c>
      <c r="E6059">
        <v>2</v>
      </c>
      <c r="F6059">
        <f>D6059-E6059</f>
        <v>0</v>
      </c>
    </row>
    <row r="6060" spans="1:6">
      <c r="A6060">
        <v>536</v>
      </c>
      <c r="B6060" t="s">
        <v>14</v>
      </c>
      <c r="C6060" t="s">
        <v>116</v>
      </c>
      <c r="D6060">
        <v>9</v>
      </c>
      <c r="E6060">
        <v>3</v>
      </c>
      <c r="F6060">
        <f>D6060-E6060</f>
        <v>6</v>
      </c>
    </row>
    <row r="6061" spans="1:6">
      <c r="A6061">
        <v>536</v>
      </c>
      <c r="B6061" t="s">
        <v>14</v>
      </c>
      <c r="C6061" t="s">
        <v>116</v>
      </c>
      <c r="D6061">
        <v>3</v>
      </c>
      <c r="E6061">
        <v>4</v>
      </c>
      <c r="F6061">
        <f>D6061-E6061</f>
        <v>-1</v>
      </c>
    </row>
    <row r="6062" spans="1:6">
      <c r="A6062">
        <v>536</v>
      </c>
      <c r="B6062" t="s">
        <v>14</v>
      </c>
      <c r="C6062" t="s">
        <v>116</v>
      </c>
      <c r="D6062">
        <v>6</v>
      </c>
      <c r="E6062">
        <v>3</v>
      </c>
      <c r="F6062">
        <f>D6062-E6062</f>
        <v>3</v>
      </c>
    </row>
    <row r="6063" spans="1:6">
      <c r="A6063">
        <v>536</v>
      </c>
      <c r="B6063" t="s">
        <v>14</v>
      </c>
      <c r="C6063" t="s">
        <v>116</v>
      </c>
      <c r="D6063">
        <v>13</v>
      </c>
      <c r="E6063">
        <v>6</v>
      </c>
      <c r="F6063">
        <f>D6063-E6063</f>
        <v>7</v>
      </c>
    </row>
    <row r="6064" spans="1:6">
      <c r="A6064">
        <v>536</v>
      </c>
      <c r="B6064" t="s">
        <v>14</v>
      </c>
      <c r="C6064" t="s">
        <v>116</v>
      </c>
      <c r="D6064">
        <v>1</v>
      </c>
      <c r="E6064">
        <v>0</v>
      </c>
      <c r="F6064">
        <f>D6064-E6064</f>
        <v>1</v>
      </c>
    </row>
    <row r="6065" spans="1:6">
      <c r="A6065">
        <v>536</v>
      </c>
      <c r="B6065" t="s">
        <v>14</v>
      </c>
      <c r="C6065" t="s">
        <v>116</v>
      </c>
      <c r="D6065">
        <v>4</v>
      </c>
      <c r="E6065">
        <v>2</v>
      </c>
      <c r="F6065">
        <f>D6065-E6065</f>
        <v>2</v>
      </c>
    </row>
    <row r="6066" spans="1:6">
      <c r="A6066">
        <v>536</v>
      </c>
      <c r="B6066" t="s">
        <v>14</v>
      </c>
      <c r="C6066" t="s">
        <v>116</v>
      </c>
      <c r="D6066">
        <v>2</v>
      </c>
      <c r="E6066">
        <v>3</v>
      </c>
      <c r="F6066">
        <f>D6066-E6066</f>
        <v>-1</v>
      </c>
    </row>
    <row r="6067" spans="1:6">
      <c r="A6067">
        <v>536</v>
      </c>
      <c r="B6067" t="s">
        <v>14</v>
      </c>
      <c r="C6067" t="s">
        <v>116</v>
      </c>
      <c r="D6067">
        <v>7</v>
      </c>
      <c r="E6067">
        <v>8</v>
      </c>
      <c r="F6067">
        <f>D6067-E6067</f>
        <v>-1</v>
      </c>
    </row>
    <row r="6068" spans="1:6">
      <c r="A6068">
        <v>536</v>
      </c>
      <c r="B6068" t="s">
        <v>14</v>
      </c>
      <c r="C6068" t="s">
        <v>116</v>
      </c>
      <c r="D6068">
        <v>0</v>
      </c>
      <c r="E6068">
        <v>0</v>
      </c>
      <c r="F6068">
        <f>D6068-E6068</f>
        <v>0</v>
      </c>
    </row>
    <row r="6069" spans="1:6">
      <c r="A6069">
        <v>537</v>
      </c>
      <c r="B6069" t="s">
        <v>14</v>
      </c>
      <c r="C6069" t="s">
        <v>129</v>
      </c>
      <c r="D6069">
        <v>7</v>
      </c>
      <c r="E6069">
        <v>3</v>
      </c>
      <c r="F6069">
        <f>D6069-E6069</f>
        <v>4</v>
      </c>
    </row>
    <row r="6070" spans="1:6">
      <c r="A6070">
        <v>537</v>
      </c>
      <c r="B6070" t="s">
        <v>14</v>
      </c>
      <c r="C6070" t="s">
        <v>129</v>
      </c>
      <c r="D6070">
        <v>6</v>
      </c>
      <c r="E6070">
        <v>9</v>
      </c>
      <c r="F6070">
        <f>D6070-E6070</f>
        <v>-3</v>
      </c>
    </row>
    <row r="6071" spans="1:6">
      <c r="A6071">
        <v>537</v>
      </c>
      <c r="B6071" t="s">
        <v>14</v>
      </c>
      <c r="C6071" t="s">
        <v>129</v>
      </c>
      <c r="D6071">
        <v>1</v>
      </c>
      <c r="E6071">
        <v>2</v>
      </c>
      <c r="F6071">
        <f>D6071-E6071</f>
        <v>-1</v>
      </c>
    </row>
    <row r="6072" spans="1:6">
      <c r="A6072">
        <v>537</v>
      </c>
      <c r="B6072" t="s">
        <v>14</v>
      </c>
      <c r="C6072" t="s">
        <v>129</v>
      </c>
      <c r="D6072">
        <v>4</v>
      </c>
      <c r="E6072">
        <v>9</v>
      </c>
      <c r="F6072">
        <f>D6072-E6072</f>
        <v>-5</v>
      </c>
    </row>
    <row r="6073" spans="1:6">
      <c r="A6073">
        <v>537</v>
      </c>
      <c r="B6073" t="s">
        <v>14</v>
      </c>
      <c r="C6073" t="s">
        <v>129</v>
      </c>
      <c r="D6073">
        <v>2</v>
      </c>
      <c r="E6073">
        <v>0</v>
      </c>
      <c r="F6073">
        <f>D6073-E6073</f>
        <v>2</v>
      </c>
    </row>
    <row r="6074" spans="1:6">
      <c r="A6074">
        <v>537</v>
      </c>
      <c r="B6074" t="s">
        <v>14</v>
      </c>
      <c r="C6074" t="s">
        <v>129</v>
      </c>
      <c r="D6074">
        <v>11</v>
      </c>
      <c r="E6074">
        <v>6</v>
      </c>
      <c r="F6074">
        <f>D6074-E6074</f>
        <v>5</v>
      </c>
    </row>
    <row r="6075" spans="1:6">
      <c r="A6075">
        <v>537</v>
      </c>
      <c r="B6075" t="s">
        <v>14</v>
      </c>
      <c r="C6075" t="s">
        <v>129</v>
      </c>
      <c r="D6075">
        <v>0</v>
      </c>
      <c r="E6075">
        <v>4</v>
      </c>
      <c r="F6075">
        <f>D6075-E6075</f>
        <v>-4</v>
      </c>
    </row>
    <row r="6076" spans="1:6">
      <c r="A6076">
        <v>537</v>
      </c>
      <c r="B6076" t="s">
        <v>14</v>
      </c>
      <c r="C6076" t="s">
        <v>129</v>
      </c>
      <c r="D6076">
        <v>4</v>
      </c>
      <c r="E6076">
        <v>5</v>
      </c>
      <c r="F6076">
        <f>D6076-E6076</f>
        <v>-1</v>
      </c>
    </row>
    <row r="6077" spans="1:6">
      <c r="A6077">
        <v>537</v>
      </c>
      <c r="B6077" t="s">
        <v>14</v>
      </c>
      <c r="C6077" t="s">
        <v>129</v>
      </c>
      <c r="D6077">
        <v>2</v>
      </c>
      <c r="E6077">
        <v>0</v>
      </c>
      <c r="F6077">
        <f>D6077-E6077</f>
        <v>2</v>
      </c>
    </row>
    <row r="6078" spans="1:6">
      <c r="A6078">
        <v>537</v>
      </c>
      <c r="B6078" t="s">
        <v>14</v>
      </c>
      <c r="C6078" t="s">
        <v>129</v>
      </c>
      <c r="D6078">
        <v>3</v>
      </c>
      <c r="E6078">
        <v>4</v>
      </c>
      <c r="F6078">
        <f>D6078-E6078</f>
        <v>-1</v>
      </c>
    </row>
    <row r="6079" spans="1:6">
      <c r="A6079">
        <v>537</v>
      </c>
      <c r="B6079" t="s">
        <v>14</v>
      </c>
      <c r="C6079" t="s">
        <v>129</v>
      </c>
      <c r="D6079">
        <v>7</v>
      </c>
      <c r="E6079">
        <v>15</v>
      </c>
      <c r="F6079">
        <f>D6079-E6079</f>
        <v>-8</v>
      </c>
    </row>
    <row r="6080" spans="1:6">
      <c r="A6080">
        <v>538</v>
      </c>
      <c r="B6080" t="s">
        <v>14</v>
      </c>
      <c r="C6080" t="s">
        <v>142</v>
      </c>
      <c r="D6080">
        <v>5</v>
      </c>
      <c r="E6080">
        <v>2</v>
      </c>
      <c r="F6080">
        <f>D6080-E6080</f>
        <v>3</v>
      </c>
    </row>
    <row r="6081" spans="1:6">
      <c r="A6081">
        <v>538</v>
      </c>
      <c r="B6081" t="s">
        <v>14</v>
      </c>
      <c r="C6081" t="s">
        <v>142</v>
      </c>
      <c r="D6081">
        <v>4</v>
      </c>
      <c r="E6081">
        <v>4</v>
      </c>
      <c r="F6081">
        <f>D6081-E6081</f>
        <v>0</v>
      </c>
    </row>
    <row r="6082" spans="1:6">
      <c r="A6082">
        <v>538</v>
      </c>
      <c r="B6082" t="s">
        <v>14</v>
      </c>
      <c r="C6082" t="s">
        <v>142</v>
      </c>
      <c r="D6082">
        <v>5</v>
      </c>
      <c r="E6082">
        <v>2</v>
      </c>
      <c r="F6082">
        <f>D6082-E6082</f>
        <v>3</v>
      </c>
    </row>
    <row r="6083" spans="1:6">
      <c r="A6083">
        <v>538</v>
      </c>
      <c r="B6083" t="s">
        <v>14</v>
      </c>
      <c r="C6083" t="s">
        <v>142</v>
      </c>
      <c r="D6083">
        <v>3</v>
      </c>
      <c r="E6083">
        <v>1</v>
      </c>
      <c r="F6083">
        <f>D6083-E6083</f>
        <v>2</v>
      </c>
    </row>
    <row r="6084" spans="1:6">
      <c r="A6084">
        <v>538</v>
      </c>
      <c r="B6084" t="s">
        <v>14</v>
      </c>
      <c r="C6084" t="s">
        <v>142</v>
      </c>
      <c r="D6084">
        <v>7</v>
      </c>
      <c r="E6084">
        <v>6</v>
      </c>
      <c r="F6084">
        <f>D6084-E6084</f>
        <v>1</v>
      </c>
    </row>
    <row r="6085" spans="1:6">
      <c r="A6085">
        <v>538</v>
      </c>
      <c r="B6085" t="s">
        <v>14</v>
      </c>
      <c r="C6085" t="s">
        <v>142</v>
      </c>
      <c r="D6085">
        <v>12</v>
      </c>
      <c r="E6085">
        <v>2</v>
      </c>
      <c r="F6085">
        <f>D6085-E6085</f>
        <v>10</v>
      </c>
    </row>
    <row r="6086" spans="1:6">
      <c r="A6086">
        <v>538</v>
      </c>
      <c r="B6086" t="s">
        <v>14</v>
      </c>
      <c r="C6086" t="s">
        <v>142</v>
      </c>
      <c r="D6086">
        <v>7</v>
      </c>
      <c r="E6086">
        <v>1</v>
      </c>
      <c r="F6086">
        <f>D6086-E6086</f>
        <v>6</v>
      </c>
    </row>
    <row r="6087" spans="1:6">
      <c r="A6087">
        <v>538</v>
      </c>
      <c r="B6087" t="s">
        <v>14</v>
      </c>
      <c r="C6087" t="s">
        <v>142</v>
      </c>
      <c r="D6087">
        <v>3</v>
      </c>
      <c r="E6087">
        <v>4</v>
      </c>
      <c r="F6087">
        <f>D6087-E6087</f>
        <v>-1</v>
      </c>
    </row>
    <row r="6088" spans="1:6">
      <c r="A6088">
        <v>538</v>
      </c>
      <c r="B6088" t="s">
        <v>14</v>
      </c>
      <c r="C6088" t="s">
        <v>142</v>
      </c>
      <c r="D6088">
        <v>2</v>
      </c>
      <c r="E6088">
        <v>2</v>
      </c>
      <c r="F6088">
        <f>D6088-E6088</f>
        <v>0</v>
      </c>
    </row>
    <row r="6089" spans="1:6">
      <c r="A6089">
        <v>538</v>
      </c>
      <c r="B6089" t="s">
        <v>14</v>
      </c>
      <c r="C6089" t="s">
        <v>142</v>
      </c>
      <c r="D6089">
        <v>3</v>
      </c>
      <c r="E6089">
        <v>0</v>
      </c>
      <c r="F6089">
        <f>D6089-E6089</f>
        <v>3</v>
      </c>
    </row>
    <row r="6090" spans="1:6">
      <c r="A6090">
        <v>538</v>
      </c>
      <c r="B6090" t="s">
        <v>14</v>
      </c>
      <c r="C6090" t="s">
        <v>142</v>
      </c>
      <c r="D6090">
        <v>2</v>
      </c>
      <c r="E6090">
        <v>3</v>
      </c>
      <c r="F6090">
        <f>D6090-E6090</f>
        <v>-1</v>
      </c>
    </row>
    <row r="6091" spans="1:6">
      <c r="A6091">
        <v>539</v>
      </c>
      <c r="B6091" t="s">
        <v>14</v>
      </c>
      <c r="C6091" t="s">
        <v>154</v>
      </c>
      <c r="D6091">
        <v>5</v>
      </c>
      <c r="E6091">
        <v>2</v>
      </c>
      <c r="F6091">
        <f>D6091-E6091</f>
        <v>3</v>
      </c>
    </row>
    <row r="6092" spans="1:6">
      <c r="A6092">
        <v>539</v>
      </c>
      <c r="B6092" t="s">
        <v>14</v>
      </c>
      <c r="C6092" t="s">
        <v>154</v>
      </c>
      <c r="D6092">
        <v>2</v>
      </c>
      <c r="E6092">
        <v>2</v>
      </c>
      <c r="F6092">
        <f>D6092-E6092</f>
        <v>0</v>
      </c>
    </row>
    <row r="6093" spans="1:6">
      <c r="A6093">
        <v>539</v>
      </c>
      <c r="B6093" t="s">
        <v>14</v>
      </c>
      <c r="C6093" t="s">
        <v>154</v>
      </c>
      <c r="D6093">
        <v>6</v>
      </c>
      <c r="E6093">
        <v>6</v>
      </c>
      <c r="F6093">
        <f>D6093-E6093</f>
        <v>0</v>
      </c>
    </row>
    <row r="6094" spans="1:6">
      <c r="A6094">
        <v>539</v>
      </c>
      <c r="B6094" t="s">
        <v>14</v>
      </c>
      <c r="C6094" t="s">
        <v>154</v>
      </c>
      <c r="D6094">
        <v>5</v>
      </c>
      <c r="E6094">
        <v>3</v>
      </c>
      <c r="F6094">
        <f>D6094-E6094</f>
        <v>2</v>
      </c>
    </row>
    <row r="6095" spans="1:6">
      <c r="A6095">
        <v>539</v>
      </c>
      <c r="B6095" t="s">
        <v>14</v>
      </c>
      <c r="C6095" t="s">
        <v>154</v>
      </c>
      <c r="D6095">
        <v>2</v>
      </c>
      <c r="E6095">
        <v>1</v>
      </c>
      <c r="F6095">
        <f>D6095-E6095</f>
        <v>1</v>
      </c>
    </row>
    <row r="6096" spans="1:6">
      <c r="A6096">
        <v>539</v>
      </c>
      <c r="B6096" t="s">
        <v>14</v>
      </c>
      <c r="C6096" t="s">
        <v>154</v>
      </c>
      <c r="D6096">
        <v>5</v>
      </c>
      <c r="E6096">
        <v>3</v>
      </c>
      <c r="F6096">
        <f>D6096-E6096</f>
        <v>2</v>
      </c>
    </row>
    <row r="6097" spans="1:6">
      <c r="A6097">
        <v>539</v>
      </c>
      <c r="B6097" t="s">
        <v>14</v>
      </c>
      <c r="C6097" t="s">
        <v>154</v>
      </c>
      <c r="D6097">
        <v>2</v>
      </c>
      <c r="E6097">
        <v>1</v>
      </c>
      <c r="F6097">
        <f>D6097-E6097</f>
        <v>1</v>
      </c>
    </row>
    <row r="6098" spans="1:6">
      <c r="A6098">
        <v>539</v>
      </c>
      <c r="B6098" t="s">
        <v>14</v>
      </c>
      <c r="C6098" t="s">
        <v>154</v>
      </c>
      <c r="D6098">
        <v>7</v>
      </c>
      <c r="E6098">
        <v>6</v>
      </c>
      <c r="F6098">
        <f>D6098-E6098</f>
        <v>1</v>
      </c>
    </row>
    <row r="6099" spans="1:6">
      <c r="A6099">
        <v>539</v>
      </c>
      <c r="B6099" t="s">
        <v>14</v>
      </c>
      <c r="C6099" t="s">
        <v>154</v>
      </c>
      <c r="D6099">
        <v>12</v>
      </c>
      <c r="E6099">
        <v>4</v>
      </c>
      <c r="F6099">
        <f>D6099-E6099</f>
        <v>8</v>
      </c>
    </row>
    <row r="6100" spans="1:6">
      <c r="A6100">
        <v>539</v>
      </c>
      <c r="B6100" t="s">
        <v>14</v>
      </c>
      <c r="C6100" t="s">
        <v>154</v>
      </c>
      <c r="D6100">
        <v>3</v>
      </c>
      <c r="E6100">
        <v>3</v>
      </c>
      <c r="F6100">
        <f>D6100-E6100</f>
        <v>0</v>
      </c>
    </row>
    <row r="6101" spans="1:6">
      <c r="A6101">
        <v>539</v>
      </c>
      <c r="B6101" t="s">
        <v>14</v>
      </c>
      <c r="C6101" t="s">
        <v>154</v>
      </c>
      <c r="D6101">
        <v>2</v>
      </c>
      <c r="E6101">
        <v>1</v>
      </c>
      <c r="F6101">
        <f>D6101-E6101</f>
        <v>1</v>
      </c>
    </row>
    <row r="6102" spans="1:6">
      <c r="A6102">
        <v>539</v>
      </c>
      <c r="B6102" t="s">
        <v>14</v>
      </c>
      <c r="C6102" t="s">
        <v>154</v>
      </c>
      <c r="D6102">
        <v>8</v>
      </c>
      <c r="E6102">
        <v>4</v>
      </c>
      <c r="F6102">
        <f>D6102-E6102</f>
        <v>4</v>
      </c>
    </row>
    <row r="6103" spans="1:6">
      <c r="A6103">
        <v>539</v>
      </c>
      <c r="B6103" t="s">
        <v>14</v>
      </c>
      <c r="C6103" t="s">
        <v>154</v>
      </c>
      <c r="D6103">
        <v>9</v>
      </c>
      <c r="E6103">
        <v>5</v>
      </c>
      <c r="F6103">
        <f>D6103-E6103</f>
        <v>4</v>
      </c>
    </row>
    <row r="6104" spans="1:6">
      <c r="A6104">
        <v>540</v>
      </c>
      <c r="B6104" t="s">
        <v>15</v>
      </c>
      <c r="C6104" t="s">
        <v>14</v>
      </c>
      <c r="D6104">
        <v>6</v>
      </c>
      <c r="E6104">
        <v>11</v>
      </c>
      <c r="F6104">
        <f>D6104-E6104</f>
        <v>-5</v>
      </c>
    </row>
    <row r="6105" spans="1:6">
      <c r="A6105">
        <v>540</v>
      </c>
      <c r="B6105" t="s">
        <v>15</v>
      </c>
      <c r="C6105" t="s">
        <v>14</v>
      </c>
      <c r="D6105">
        <v>6</v>
      </c>
      <c r="E6105">
        <v>6</v>
      </c>
      <c r="F6105">
        <f>D6105-E6105</f>
        <v>0</v>
      </c>
    </row>
    <row r="6106" spans="1:6">
      <c r="A6106">
        <v>540</v>
      </c>
      <c r="B6106" t="s">
        <v>15</v>
      </c>
      <c r="C6106" t="s">
        <v>14</v>
      </c>
      <c r="D6106">
        <v>5</v>
      </c>
      <c r="E6106">
        <v>5</v>
      </c>
      <c r="F6106">
        <f>D6106-E6106</f>
        <v>0</v>
      </c>
    </row>
    <row r="6107" spans="1:6">
      <c r="A6107">
        <v>540</v>
      </c>
      <c r="B6107" t="s">
        <v>15</v>
      </c>
      <c r="C6107" t="s">
        <v>14</v>
      </c>
      <c r="D6107">
        <v>11</v>
      </c>
      <c r="E6107">
        <v>3</v>
      </c>
      <c r="F6107">
        <f>D6107-E6107</f>
        <v>8</v>
      </c>
    </row>
    <row r="6108" spans="1:6">
      <c r="A6108">
        <v>540</v>
      </c>
      <c r="B6108" t="s">
        <v>15</v>
      </c>
      <c r="C6108" t="s">
        <v>14</v>
      </c>
      <c r="D6108">
        <v>3</v>
      </c>
      <c r="E6108">
        <v>4</v>
      </c>
      <c r="F6108">
        <f>D6108-E6108</f>
        <v>-1</v>
      </c>
    </row>
    <row r="6109" spans="1:6">
      <c r="A6109">
        <v>540</v>
      </c>
      <c r="B6109" t="s">
        <v>15</v>
      </c>
      <c r="C6109" t="s">
        <v>14</v>
      </c>
      <c r="D6109">
        <v>5</v>
      </c>
      <c r="E6109">
        <v>3</v>
      </c>
      <c r="F6109">
        <f>D6109-E6109</f>
        <v>2</v>
      </c>
    </row>
    <row r="6110" spans="1:6">
      <c r="A6110">
        <v>540</v>
      </c>
      <c r="B6110" t="s">
        <v>15</v>
      </c>
      <c r="C6110" t="s">
        <v>14</v>
      </c>
      <c r="D6110">
        <v>3</v>
      </c>
      <c r="E6110">
        <v>5</v>
      </c>
      <c r="F6110">
        <f>D6110-E6110</f>
        <v>-2</v>
      </c>
    </row>
    <row r="6111" spans="1:6">
      <c r="A6111">
        <v>540</v>
      </c>
      <c r="B6111" t="s">
        <v>15</v>
      </c>
      <c r="C6111" t="s">
        <v>14</v>
      </c>
      <c r="D6111">
        <v>3</v>
      </c>
      <c r="E6111">
        <v>4</v>
      </c>
      <c r="F6111">
        <f>D6111-E6111</f>
        <v>-1</v>
      </c>
    </row>
    <row r="6112" spans="1:6">
      <c r="A6112">
        <v>540</v>
      </c>
      <c r="B6112" t="s">
        <v>15</v>
      </c>
      <c r="C6112" t="s">
        <v>14</v>
      </c>
      <c r="D6112">
        <v>9</v>
      </c>
      <c r="E6112">
        <v>7</v>
      </c>
      <c r="F6112">
        <f>D6112-E6112</f>
        <v>2</v>
      </c>
    </row>
    <row r="6113" spans="1:6">
      <c r="A6113">
        <v>541</v>
      </c>
      <c r="B6113" t="s">
        <v>15</v>
      </c>
      <c r="C6113" t="s">
        <v>40</v>
      </c>
      <c r="D6113">
        <v>5</v>
      </c>
      <c r="E6113">
        <v>6</v>
      </c>
      <c r="F6113">
        <f>D6113-E6113</f>
        <v>-1</v>
      </c>
    </row>
    <row r="6114" spans="1:6">
      <c r="A6114">
        <v>541</v>
      </c>
      <c r="B6114" t="s">
        <v>15</v>
      </c>
      <c r="C6114" t="s">
        <v>40</v>
      </c>
      <c r="D6114">
        <v>10</v>
      </c>
      <c r="E6114">
        <v>7</v>
      </c>
      <c r="F6114">
        <f>D6114-E6114</f>
        <v>3</v>
      </c>
    </row>
    <row r="6115" spans="1:6">
      <c r="A6115">
        <v>541</v>
      </c>
      <c r="B6115" t="s">
        <v>15</v>
      </c>
      <c r="C6115" t="s">
        <v>40</v>
      </c>
      <c r="D6115">
        <v>9</v>
      </c>
      <c r="E6115">
        <v>6</v>
      </c>
      <c r="F6115">
        <f>D6115-E6115</f>
        <v>3</v>
      </c>
    </row>
    <row r="6116" spans="1:6">
      <c r="A6116">
        <v>541</v>
      </c>
      <c r="B6116" t="s">
        <v>15</v>
      </c>
      <c r="C6116" t="s">
        <v>40</v>
      </c>
      <c r="D6116">
        <v>7</v>
      </c>
      <c r="E6116">
        <v>5</v>
      </c>
      <c r="F6116">
        <f>D6116-E6116</f>
        <v>2</v>
      </c>
    </row>
    <row r="6117" spans="1:6">
      <c r="A6117">
        <v>541</v>
      </c>
      <c r="B6117" t="s">
        <v>15</v>
      </c>
      <c r="C6117" t="s">
        <v>40</v>
      </c>
      <c r="D6117">
        <v>10</v>
      </c>
      <c r="E6117">
        <v>2</v>
      </c>
      <c r="F6117">
        <f>D6117-E6117</f>
        <v>8</v>
      </c>
    </row>
    <row r="6118" spans="1:6">
      <c r="A6118">
        <v>541</v>
      </c>
      <c r="B6118" t="s">
        <v>15</v>
      </c>
      <c r="C6118" t="s">
        <v>40</v>
      </c>
      <c r="D6118">
        <v>2</v>
      </c>
      <c r="E6118">
        <v>6</v>
      </c>
      <c r="F6118">
        <f>D6118-E6118</f>
        <v>-4</v>
      </c>
    </row>
    <row r="6119" spans="1:6">
      <c r="A6119">
        <v>541</v>
      </c>
      <c r="B6119" t="s">
        <v>15</v>
      </c>
      <c r="C6119" t="s">
        <v>40</v>
      </c>
      <c r="D6119">
        <v>6</v>
      </c>
      <c r="E6119">
        <v>1</v>
      </c>
      <c r="F6119">
        <f>D6119-E6119</f>
        <v>5</v>
      </c>
    </row>
    <row r="6120" spans="1:6">
      <c r="A6120">
        <v>541</v>
      </c>
      <c r="B6120" t="s">
        <v>15</v>
      </c>
      <c r="C6120" t="s">
        <v>40</v>
      </c>
      <c r="D6120">
        <v>5</v>
      </c>
      <c r="E6120">
        <v>12</v>
      </c>
      <c r="F6120">
        <f>D6120-E6120</f>
        <v>-7</v>
      </c>
    </row>
    <row r="6121" spans="1:6">
      <c r="A6121">
        <v>542</v>
      </c>
      <c r="B6121" t="s">
        <v>15</v>
      </c>
      <c r="C6121" t="s">
        <v>53</v>
      </c>
      <c r="D6121">
        <v>0</v>
      </c>
      <c r="E6121">
        <v>1</v>
      </c>
      <c r="F6121">
        <f>D6121-E6121</f>
        <v>-1</v>
      </c>
    </row>
    <row r="6122" spans="1:6">
      <c r="A6122">
        <v>542</v>
      </c>
      <c r="B6122" t="s">
        <v>15</v>
      </c>
      <c r="C6122" t="s">
        <v>53</v>
      </c>
      <c r="D6122">
        <v>5</v>
      </c>
      <c r="E6122">
        <v>6</v>
      </c>
      <c r="F6122">
        <f>D6122-E6122</f>
        <v>-1</v>
      </c>
    </row>
    <row r="6123" spans="1:6">
      <c r="A6123">
        <v>542</v>
      </c>
      <c r="B6123" t="s">
        <v>15</v>
      </c>
      <c r="C6123" t="s">
        <v>53</v>
      </c>
      <c r="D6123">
        <v>3</v>
      </c>
      <c r="E6123">
        <v>2</v>
      </c>
      <c r="F6123">
        <f>D6123-E6123</f>
        <v>1</v>
      </c>
    </row>
    <row r="6124" spans="1:6">
      <c r="A6124">
        <v>542</v>
      </c>
      <c r="B6124" t="s">
        <v>15</v>
      </c>
      <c r="C6124" t="s">
        <v>53</v>
      </c>
      <c r="D6124">
        <v>4</v>
      </c>
      <c r="E6124">
        <v>6</v>
      </c>
      <c r="F6124">
        <f>D6124-E6124</f>
        <v>-2</v>
      </c>
    </row>
    <row r="6125" spans="1:6">
      <c r="A6125">
        <v>542</v>
      </c>
      <c r="B6125" t="s">
        <v>15</v>
      </c>
      <c r="C6125" t="s">
        <v>53</v>
      </c>
      <c r="D6125">
        <v>4</v>
      </c>
      <c r="E6125">
        <v>4</v>
      </c>
      <c r="F6125">
        <f>D6125-E6125</f>
        <v>0</v>
      </c>
    </row>
    <row r="6126" spans="1:6">
      <c r="A6126">
        <v>542</v>
      </c>
      <c r="B6126" t="s">
        <v>15</v>
      </c>
      <c r="C6126" t="s">
        <v>53</v>
      </c>
      <c r="D6126">
        <v>10</v>
      </c>
      <c r="E6126">
        <v>9</v>
      </c>
      <c r="F6126">
        <f>D6126-E6126</f>
        <v>1</v>
      </c>
    </row>
    <row r="6127" spans="1:6">
      <c r="A6127">
        <v>542</v>
      </c>
      <c r="B6127" t="s">
        <v>15</v>
      </c>
      <c r="C6127" t="s">
        <v>53</v>
      </c>
      <c r="D6127">
        <v>3</v>
      </c>
      <c r="E6127">
        <v>5</v>
      </c>
      <c r="F6127">
        <f>D6127-E6127</f>
        <v>-2</v>
      </c>
    </row>
    <row r="6128" spans="1:6">
      <c r="A6128">
        <v>542</v>
      </c>
      <c r="B6128" t="s">
        <v>15</v>
      </c>
      <c r="C6128" t="s">
        <v>53</v>
      </c>
      <c r="D6128">
        <v>6</v>
      </c>
      <c r="E6128">
        <v>4</v>
      </c>
      <c r="F6128">
        <f>D6128-E6128</f>
        <v>2</v>
      </c>
    </row>
    <row r="6129" spans="1:6">
      <c r="A6129">
        <v>542</v>
      </c>
      <c r="B6129" t="s">
        <v>15</v>
      </c>
      <c r="C6129" t="s">
        <v>53</v>
      </c>
      <c r="D6129">
        <v>4</v>
      </c>
      <c r="E6129">
        <v>5</v>
      </c>
      <c r="F6129">
        <f>D6129-E6129</f>
        <v>-1</v>
      </c>
    </row>
    <row r="6130" spans="1:6">
      <c r="A6130">
        <v>542</v>
      </c>
      <c r="B6130" t="s">
        <v>15</v>
      </c>
      <c r="C6130" t="s">
        <v>53</v>
      </c>
      <c r="D6130">
        <v>4</v>
      </c>
      <c r="E6130">
        <v>2</v>
      </c>
      <c r="F6130">
        <f>D6130-E6130</f>
        <v>2</v>
      </c>
    </row>
    <row r="6131" spans="1:6">
      <c r="A6131">
        <v>542</v>
      </c>
      <c r="B6131" t="s">
        <v>15</v>
      </c>
      <c r="C6131" t="s">
        <v>53</v>
      </c>
      <c r="D6131">
        <v>3</v>
      </c>
      <c r="E6131">
        <v>5</v>
      </c>
      <c r="F6131">
        <f>D6131-E6131</f>
        <v>-2</v>
      </c>
    </row>
    <row r="6132" spans="1:6">
      <c r="A6132">
        <v>543</v>
      </c>
      <c r="B6132" t="s">
        <v>15</v>
      </c>
      <c r="C6132" t="s">
        <v>66</v>
      </c>
      <c r="D6132">
        <v>2</v>
      </c>
      <c r="E6132">
        <v>4</v>
      </c>
      <c r="F6132">
        <f>D6132-E6132</f>
        <v>-2</v>
      </c>
    </row>
    <row r="6133" spans="1:6">
      <c r="A6133">
        <v>543</v>
      </c>
      <c r="B6133" t="s">
        <v>15</v>
      </c>
      <c r="C6133" t="s">
        <v>66</v>
      </c>
      <c r="D6133">
        <v>4</v>
      </c>
      <c r="E6133">
        <v>3</v>
      </c>
      <c r="F6133">
        <f>D6133-E6133</f>
        <v>1</v>
      </c>
    </row>
    <row r="6134" spans="1:6">
      <c r="A6134">
        <v>543</v>
      </c>
      <c r="B6134" t="s">
        <v>15</v>
      </c>
      <c r="C6134" t="s">
        <v>66</v>
      </c>
      <c r="D6134">
        <v>11</v>
      </c>
      <c r="E6134">
        <v>2</v>
      </c>
      <c r="F6134">
        <f>D6134-E6134</f>
        <v>9</v>
      </c>
    </row>
    <row r="6135" spans="1:6">
      <c r="A6135">
        <v>543</v>
      </c>
      <c r="B6135" t="s">
        <v>15</v>
      </c>
      <c r="C6135" t="s">
        <v>66</v>
      </c>
      <c r="D6135">
        <v>4</v>
      </c>
      <c r="E6135">
        <v>7</v>
      </c>
      <c r="F6135">
        <f>D6135-E6135</f>
        <v>-3</v>
      </c>
    </row>
    <row r="6136" spans="1:6">
      <c r="A6136">
        <v>543</v>
      </c>
      <c r="B6136" t="s">
        <v>15</v>
      </c>
      <c r="C6136" t="s">
        <v>66</v>
      </c>
      <c r="D6136">
        <v>6</v>
      </c>
      <c r="E6136">
        <v>5</v>
      </c>
      <c r="F6136">
        <f>D6136-E6136</f>
        <v>1</v>
      </c>
    </row>
    <row r="6137" spans="1:6">
      <c r="A6137">
        <v>543</v>
      </c>
      <c r="B6137" t="s">
        <v>15</v>
      </c>
      <c r="C6137" t="s">
        <v>66</v>
      </c>
      <c r="D6137">
        <v>10</v>
      </c>
      <c r="E6137">
        <v>7</v>
      </c>
      <c r="F6137">
        <f>D6137-E6137</f>
        <v>3</v>
      </c>
    </row>
    <row r="6138" spans="1:6">
      <c r="A6138">
        <v>543</v>
      </c>
      <c r="B6138" t="s">
        <v>15</v>
      </c>
      <c r="C6138" t="s">
        <v>66</v>
      </c>
      <c r="D6138">
        <v>6</v>
      </c>
      <c r="E6138">
        <v>6</v>
      </c>
      <c r="F6138">
        <f>D6138-E6138</f>
        <v>0</v>
      </c>
    </row>
    <row r="6139" spans="1:6">
      <c r="A6139">
        <v>543</v>
      </c>
      <c r="B6139" t="s">
        <v>15</v>
      </c>
      <c r="C6139" t="s">
        <v>66</v>
      </c>
      <c r="D6139">
        <v>7</v>
      </c>
      <c r="E6139">
        <v>3</v>
      </c>
      <c r="F6139">
        <f>D6139-E6139</f>
        <v>4</v>
      </c>
    </row>
    <row r="6140" spans="1:6">
      <c r="A6140">
        <v>543</v>
      </c>
      <c r="B6140" t="s">
        <v>15</v>
      </c>
      <c r="C6140" t="s">
        <v>66</v>
      </c>
      <c r="D6140">
        <v>3</v>
      </c>
      <c r="E6140">
        <v>8</v>
      </c>
      <c r="F6140">
        <f>D6140-E6140</f>
        <v>-5</v>
      </c>
    </row>
    <row r="6141" spans="1:6">
      <c r="A6141">
        <v>543</v>
      </c>
      <c r="B6141" t="s">
        <v>15</v>
      </c>
      <c r="C6141" t="s">
        <v>66</v>
      </c>
      <c r="D6141">
        <v>2</v>
      </c>
      <c r="E6141">
        <v>3</v>
      </c>
      <c r="F6141">
        <f>D6141-E6141</f>
        <v>-1</v>
      </c>
    </row>
    <row r="6142" spans="1:6">
      <c r="A6142">
        <v>543</v>
      </c>
      <c r="B6142" t="s">
        <v>15</v>
      </c>
      <c r="C6142" t="s">
        <v>66</v>
      </c>
      <c r="D6142">
        <v>2</v>
      </c>
      <c r="E6142">
        <v>1</v>
      </c>
      <c r="F6142">
        <f>D6142-E6142</f>
        <v>1</v>
      </c>
    </row>
    <row r="6143" spans="1:6">
      <c r="A6143">
        <v>543</v>
      </c>
      <c r="B6143" t="s">
        <v>15</v>
      </c>
      <c r="C6143" t="s">
        <v>66</v>
      </c>
      <c r="D6143">
        <v>1</v>
      </c>
      <c r="E6143">
        <v>2</v>
      </c>
      <c r="F6143">
        <f>D6143-E6143</f>
        <v>-1</v>
      </c>
    </row>
    <row r="6144" spans="1:6">
      <c r="A6144">
        <v>544</v>
      </c>
      <c r="B6144" t="s">
        <v>15</v>
      </c>
      <c r="C6144" t="s">
        <v>79</v>
      </c>
      <c r="D6144">
        <v>3</v>
      </c>
      <c r="E6144">
        <v>2</v>
      </c>
      <c r="F6144">
        <f>D6144-E6144</f>
        <v>1</v>
      </c>
    </row>
    <row r="6145" spans="1:6">
      <c r="A6145">
        <v>544</v>
      </c>
      <c r="B6145" t="s">
        <v>15</v>
      </c>
      <c r="C6145" t="s">
        <v>79</v>
      </c>
      <c r="D6145">
        <v>2</v>
      </c>
      <c r="E6145">
        <v>2</v>
      </c>
      <c r="F6145">
        <f>D6145-E6145</f>
        <v>0</v>
      </c>
    </row>
    <row r="6146" spans="1:6">
      <c r="A6146">
        <v>544</v>
      </c>
      <c r="B6146" t="s">
        <v>15</v>
      </c>
      <c r="C6146" t="s">
        <v>79</v>
      </c>
      <c r="D6146">
        <v>18</v>
      </c>
      <c r="E6146">
        <v>8</v>
      </c>
      <c r="F6146">
        <f>D6146-E6146</f>
        <v>10</v>
      </c>
    </row>
    <row r="6147" spans="1:6">
      <c r="A6147">
        <v>544</v>
      </c>
      <c r="B6147" t="s">
        <v>15</v>
      </c>
      <c r="C6147" t="s">
        <v>79</v>
      </c>
      <c r="D6147">
        <v>1</v>
      </c>
      <c r="E6147">
        <v>0</v>
      </c>
      <c r="F6147">
        <f>D6147-E6147</f>
        <v>1</v>
      </c>
    </row>
    <row r="6148" spans="1:6">
      <c r="A6148">
        <v>544</v>
      </c>
      <c r="B6148" t="s">
        <v>15</v>
      </c>
      <c r="C6148" t="s">
        <v>79</v>
      </c>
      <c r="D6148">
        <v>9</v>
      </c>
      <c r="E6148">
        <v>3</v>
      </c>
      <c r="F6148">
        <f>D6148-E6148</f>
        <v>6</v>
      </c>
    </row>
    <row r="6149" spans="1:6">
      <c r="A6149">
        <v>544</v>
      </c>
      <c r="B6149" t="s">
        <v>15</v>
      </c>
      <c r="C6149" t="s">
        <v>79</v>
      </c>
      <c r="D6149">
        <v>1</v>
      </c>
      <c r="E6149">
        <v>5</v>
      </c>
      <c r="F6149">
        <f>D6149-E6149</f>
        <v>-4</v>
      </c>
    </row>
    <row r="6150" spans="1:6">
      <c r="A6150">
        <v>544</v>
      </c>
      <c r="B6150" t="s">
        <v>15</v>
      </c>
      <c r="C6150" t="s">
        <v>79</v>
      </c>
      <c r="D6150">
        <v>3</v>
      </c>
      <c r="E6150">
        <v>2</v>
      </c>
      <c r="F6150">
        <f>D6150-E6150</f>
        <v>1</v>
      </c>
    </row>
    <row r="6151" spans="1:6">
      <c r="A6151">
        <v>544</v>
      </c>
      <c r="B6151" t="s">
        <v>15</v>
      </c>
      <c r="C6151" t="s">
        <v>79</v>
      </c>
      <c r="D6151">
        <v>9</v>
      </c>
      <c r="E6151">
        <v>9</v>
      </c>
      <c r="F6151">
        <f>D6151-E6151</f>
        <v>0</v>
      </c>
    </row>
    <row r="6152" spans="1:6">
      <c r="A6152">
        <v>544</v>
      </c>
      <c r="B6152" t="s">
        <v>15</v>
      </c>
      <c r="C6152" t="s">
        <v>79</v>
      </c>
      <c r="D6152">
        <v>18</v>
      </c>
      <c r="E6152">
        <v>10</v>
      </c>
      <c r="F6152">
        <f>D6152-E6152</f>
        <v>8</v>
      </c>
    </row>
    <row r="6153" spans="1:6">
      <c r="A6153">
        <v>545</v>
      </c>
      <c r="B6153" t="s">
        <v>15</v>
      </c>
      <c r="C6153" t="s">
        <v>92</v>
      </c>
      <c r="D6153">
        <v>5</v>
      </c>
      <c r="E6153">
        <v>5</v>
      </c>
      <c r="F6153">
        <f>D6153-E6153</f>
        <v>0</v>
      </c>
    </row>
    <row r="6154" spans="1:6">
      <c r="A6154">
        <v>545</v>
      </c>
      <c r="B6154" t="s">
        <v>15</v>
      </c>
      <c r="C6154" t="s">
        <v>92</v>
      </c>
      <c r="D6154">
        <v>3</v>
      </c>
      <c r="E6154">
        <v>3</v>
      </c>
      <c r="F6154">
        <f>D6154-E6154</f>
        <v>0</v>
      </c>
    </row>
    <row r="6155" spans="1:6">
      <c r="A6155">
        <v>545</v>
      </c>
      <c r="B6155" t="s">
        <v>15</v>
      </c>
      <c r="C6155" t="s">
        <v>92</v>
      </c>
      <c r="D6155">
        <v>3</v>
      </c>
      <c r="E6155">
        <v>5</v>
      </c>
      <c r="F6155">
        <f>D6155-E6155</f>
        <v>-2</v>
      </c>
    </row>
    <row r="6156" spans="1:6">
      <c r="A6156">
        <v>545</v>
      </c>
      <c r="B6156" t="s">
        <v>15</v>
      </c>
      <c r="C6156" t="s">
        <v>92</v>
      </c>
      <c r="D6156">
        <v>6</v>
      </c>
      <c r="E6156">
        <v>6</v>
      </c>
      <c r="F6156">
        <f>D6156-E6156</f>
        <v>0</v>
      </c>
    </row>
    <row r="6157" spans="1:6">
      <c r="A6157">
        <v>545</v>
      </c>
      <c r="B6157" t="s">
        <v>15</v>
      </c>
      <c r="C6157" t="s">
        <v>92</v>
      </c>
      <c r="D6157">
        <v>2</v>
      </c>
      <c r="E6157">
        <v>3</v>
      </c>
      <c r="F6157">
        <f>D6157-E6157</f>
        <v>-1</v>
      </c>
    </row>
    <row r="6158" spans="1:6">
      <c r="A6158">
        <v>545</v>
      </c>
      <c r="B6158" t="s">
        <v>15</v>
      </c>
      <c r="C6158" t="s">
        <v>92</v>
      </c>
      <c r="D6158">
        <v>10</v>
      </c>
      <c r="E6158">
        <v>9</v>
      </c>
      <c r="F6158">
        <f>D6158-E6158</f>
        <v>1</v>
      </c>
    </row>
    <row r="6159" spans="1:6">
      <c r="A6159">
        <v>545</v>
      </c>
      <c r="B6159" t="s">
        <v>15</v>
      </c>
      <c r="C6159" t="s">
        <v>92</v>
      </c>
      <c r="D6159">
        <v>6</v>
      </c>
      <c r="E6159">
        <v>1</v>
      </c>
      <c r="F6159">
        <f>D6159-E6159</f>
        <v>5</v>
      </c>
    </row>
    <row r="6160" spans="1:6">
      <c r="A6160">
        <v>545</v>
      </c>
      <c r="B6160" t="s">
        <v>15</v>
      </c>
      <c r="C6160" t="s">
        <v>92</v>
      </c>
      <c r="D6160">
        <v>7</v>
      </c>
      <c r="E6160">
        <v>4</v>
      </c>
      <c r="F6160">
        <f>D6160-E6160</f>
        <v>3</v>
      </c>
    </row>
    <row r="6161" spans="1:6">
      <c r="A6161">
        <v>545</v>
      </c>
      <c r="B6161" t="s">
        <v>15</v>
      </c>
      <c r="C6161" t="s">
        <v>92</v>
      </c>
      <c r="D6161">
        <v>3</v>
      </c>
      <c r="E6161">
        <v>2</v>
      </c>
      <c r="F6161">
        <f>D6161-E6161</f>
        <v>1</v>
      </c>
    </row>
    <row r="6162" spans="1:6">
      <c r="A6162">
        <v>545</v>
      </c>
      <c r="B6162" t="s">
        <v>15</v>
      </c>
      <c r="C6162" t="s">
        <v>92</v>
      </c>
      <c r="D6162">
        <v>1</v>
      </c>
      <c r="E6162">
        <v>0</v>
      </c>
      <c r="F6162">
        <f>D6162-E6162</f>
        <v>1</v>
      </c>
    </row>
    <row r="6163" spans="1:6">
      <c r="A6163">
        <v>545</v>
      </c>
      <c r="B6163" t="s">
        <v>15</v>
      </c>
      <c r="C6163" t="s">
        <v>92</v>
      </c>
      <c r="D6163">
        <v>5</v>
      </c>
      <c r="E6163">
        <v>3</v>
      </c>
      <c r="F6163">
        <f>D6163-E6163</f>
        <v>2</v>
      </c>
    </row>
    <row r="6164" spans="1:6">
      <c r="A6164">
        <v>545</v>
      </c>
      <c r="B6164" t="s">
        <v>15</v>
      </c>
      <c r="C6164" t="s">
        <v>92</v>
      </c>
      <c r="D6164">
        <v>0</v>
      </c>
      <c r="E6164">
        <v>1</v>
      </c>
      <c r="F6164">
        <f>D6164-E6164</f>
        <v>-1</v>
      </c>
    </row>
    <row r="6165" spans="1:6">
      <c r="A6165">
        <v>546</v>
      </c>
      <c r="B6165" t="s">
        <v>15</v>
      </c>
      <c r="C6165" t="s">
        <v>104</v>
      </c>
      <c r="D6165">
        <v>7</v>
      </c>
      <c r="E6165">
        <v>5</v>
      </c>
      <c r="F6165">
        <f>D6165-E6165</f>
        <v>2</v>
      </c>
    </row>
    <row r="6166" spans="1:6">
      <c r="A6166">
        <v>546</v>
      </c>
      <c r="B6166" t="s">
        <v>15</v>
      </c>
      <c r="C6166" t="s">
        <v>104</v>
      </c>
      <c r="D6166">
        <v>11</v>
      </c>
      <c r="E6166">
        <v>4</v>
      </c>
      <c r="F6166">
        <f>D6166-E6166</f>
        <v>7</v>
      </c>
    </row>
    <row r="6167" spans="1:6">
      <c r="A6167">
        <v>546</v>
      </c>
      <c r="B6167" t="s">
        <v>15</v>
      </c>
      <c r="C6167" t="s">
        <v>104</v>
      </c>
      <c r="D6167">
        <v>3</v>
      </c>
      <c r="E6167">
        <v>4</v>
      </c>
      <c r="F6167">
        <f>D6167-E6167</f>
        <v>-1</v>
      </c>
    </row>
    <row r="6168" spans="1:6">
      <c r="A6168">
        <v>546</v>
      </c>
      <c r="B6168" t="s">
        <v>15</v>
      </c>
      <c r="C6168" t="s">
        <v>104</v>
      </c>
      <c r="D6168">
        <v>2</v>
      </c>
      <c r="E6168">
        <v>2</v>
      </c>
      <c r="F6168">
        <f>D6168-E6168</f>
        <v>0</v>
      </c>
    </row>
    <row r="6169" spans="1:6">
      <c r="A6169">
        <v>546</v>
      </c>
      <c r="B6169" t="s">
        <v>15</v>
      </c>
      <c r="C6169" t="s">
        <v>104</v>
      </c>
      <c r="D6169">
        <v>0</v>
      </c>
      <c r="E6169">
        <v>0</v>
      </c>
      <c r="F6169">
        <f>D6169-E6169</f>
        <v>0</v>
      </c>
    </row>
    <row r="6170" spans="1:6">
      <c r="A6170">
        <v>546</v>
      </c>
      <c r="B6170" t="s">
        <v>15</v>
      </c>
      <c r="C6170" t="s">
        <v>104</v>
      </c>
      <c r="D6170">
        <v>8</v>
      </c>
      <c r="E6170">
        <v>6</v>
      </c>
      <c r="F6170">
        <f>D6170-E6170</f>
        <v>2</v>
      </c>
    </row>
    <row r="6171" spans="1:6">
      <c r="A6171">
        <v>546</v>
      </c>
      <c r="B6171" t="s">
        <v>15</v>
      </c>
      <c r="C6171" t="s">
        <v>104</v>
      </c>
      <c r="D6171">
        <v>1</v>
      </c>
      <c r="E6171">
        <v>5</v>
      </c>
      <c r="F6171">
        <f>D6171-E6171</f>
        <v>-4</v>
      </c>
    </row>
    <row r="6172" spans="1:6">
      <c r="A6172">
        <v>546</v>
      </c>
      <c r="B6172" t="s">
        <v>15</v>
      </c>
      <c r="C6172" t="s">
        <v>104</v>
      </c>
      <c r="D6172">
        <v>5</v>
      </c>
      <c r="E6172">
        <v>2</v>
      </c>
      <c r="F6172">
        <f>D6172-E6172</f>
        <v>3</v>
      </c>
    </row>
    <row r="6173" spans="1:6">
      <c r="A6173">
        <v>546</v>
      </c>
      <c r="B6173" t="s">
        <v>15</v>
      </c>
      <c r="C6173" t="s">
        <v>104</v>
      </c>
      <c r="D6173">
        <v>3</v>
      </c>
      <c r="E6173">
        <v>2</v>
      </c>
      <c r="F6173">
        <f>D6173-E6173</f>
        <v>1</v>
      </c>
    </row>
    <row r="6174" spans="1:6">
      <c r="A6174">
        <v>546</v>
      </c>
      <c r="B6174" t="s">
        <v>15</v>
      </c>
      <c r="C6174" t="s">
        <v>104</v>
      </c>
      <c r="D6174">
        <v>4</v>
      </c>
      <c r="E6174">
        <v>2</v>
      </c>
      <c r="F6174">
        <f>D6174-E6174</f>
        <v>2</v>
      </c>
    </row>
    <row r="6175" spans="1:6">
      <c r="A6175">
        <v>546</v>
      </c>
      <c r="B6175" t="s">
        <v>15</v>
      </c>
      <c r="C6175" t="s">
        <v>104</v>
      </c>
      <c r="D6175">
        <v>9</v>
      </c>
      <c r="E6175">
        <v>6</v>
      </c>
      <c r="F6175">
        <f>D6175-E6175</f>
        <v>3</v>
      </c>
    </row>
    <row r="6176" spans="1:6">
      <c r="A6176">
        <v>546</v>
      </c>
      <c r="B6176" t="s">
        <v>15</v>
      </c>
      <c r="C6176" t="s">
        <v>104</v>
      </c>
      <c r="D6176">
        <v>3</v>
      </c>
      <c r="E6176">
        <v>2</v>
      </c>
      <c r="F6176">
        <f>D6176-E6176</f>
        <v>1</v>
      </c>
    </row>
    <row r="6177" spans="1:6">
      <c r="A6177">
        <v>546</v>
      </c>
      <c r="B6177" t="s">
        <v>15</v>
      </c>
      <c r="C6177" t="s">
        <v>104</v>
      </c>
      <c r="D6177">
        <v>0</v>
      </c>
      <c r="E6177">
        <v>6</v>
      </c>
      <c r="F6177">
        <f>D6177-E6177</f>
        <v>-6</v>
      </c>
    </row>
    <row r="6178" spans="1:6">
      <c r="A6178">
        <v>547</v>
      </c>
      <c r="B6178" t="s">
        <v>15</v>
      </c>
      <c r="C6178" t="s">
        <v>116</v>
      </c>
      <c r="D6178">
        <v>4</v>
      </c>
      <c r="E6178">
        <v>1</v>
      </c>
      <c r="F6178">
        <f>D6178-E6178</f>
        <v>3</v>
      </c>
    </row>
    <row r="6179" spans="1:6">
      <c r="A6179">
        <v>547</v>
      </c>
      <c r="B6179" t="s">
        <v>15</v>
      </c>
      <c r="C6179" t="s">
        <v>116</v>
      </c>
      <c r="D6179">
        <v>3</v>
      </c>
      <c r="E6179">
        <v>6</v>
      </c>
      <c r="F6179">
        <f>D6179-E6179</f>
        <v>-3</v>
      </c>
    </row>
    <row r="6180" spans="1:6">
      <c r="A6180">
        <v>547</v>
      </c>
      <c r="B6180" t="s">
        <v>15</v>
      </c>
      <c r="C6180" t="s">
        <v>116</v>
      </c>
      <c r="D6180">
        <v>5</v>
      </c>
      <c r="E6180">
        <v>2</v>
      </c>
      <c r="F6180">
        <f>D6180-E6180</f>
        <v>3</v>
      </c>
    </row>
    <row r="6181" spans="1:6">
      <c r="A6181">
        <v>547</v>
      </c>
      <c r="B6181" t="s">
        <v>15</v>
      </c>
      <c r="C6181" t="s">
        <v>116</v>
      </c>
      <c r="D6181">
        <v>9</v>
      </c>
      <c r="E6181">
        <v>5</v>
      </c>
      <c r="F6181">
        <f>D6181-E6181</f>
        <v>4</v>
      </c>
    </row>
    <row r="6182" spans="1:6">
      <c r="A6182">
        <v>547</v>
      </c>
      <c r="B6182" t="s">
        <v>15</v>
      </c>
      <c r="C6182" t="s">
        <v>116</v>
      </c>
      <c r="D6182">
        <v>11</v>
      </c>
      <c r="E6182">
        <v>7</v>
      </c>
      <c r="F6182">
        <f>D6182-E6182</f>
        <v>4</v>
      </c>
    </row>
    <row r="6183" spans="1:6">
      <c r="A6183">
        <v>547</v>
      </c>
      <c r="B6183" t="s">
        <v>15</v>
      </c>
      <c r="C6183" t="s">
        <v>116</v>
      </c>
      <c r="D6183">
        <v>3</v>
      </c>
      <c r="E6183">
        <v>2</v>
      </c>
      <c r="F6183">
        <f>D6183-E6183</f>
        <v>1</v>
      </c>
    </row>
    <row r="6184" spans="1:6">
      <c r="A6184">
        <v>547</v>
      </c>
      <c r="B6184" t="s">
        <v>15</v>
      </c>
      <c r="C6184" t="s">
        <v>116</v>
      </c>
      <c r="D6184">
        <v>4</v>
      </c>
      <c r="E6184">
        <v>5</v>
      </c>
      <c r="F6184">
        <f>D6184-E6184</f>
        <v>-1</v>
      </c>
    </row>
    <row r="6185" spans="1:6">
      <c r="A6185">
        <v>547</v>
      </c>
      <c r="B6185" t="s">
        <v>15</v>
      </c>
      <c r="C6185" t="s">
        <v>116</v>
      </c>
      <c r="D6185">
        <v>8</v>
      </c>
      <c r="E6185">
        <v>3</v>
      </c>
      <c r="F6185">
        <f>D6185-E6185</f>
        <v>5</v>
      </c>
    </row>
    <row r="6186" spans="1:6">
      <c r="A6186">
        <v>547</v>
      </c>
      <c r="B6186" t="s">
        <v>15</v>
      </c>
      <c r="C6186" t="s">
        <v>116</v>
      </c>
      <c r="D6186">
        <v>3</v>
      </c>
      <c r="E6186">
        <v>5</v>
      </c>
      <c r="F6186">
        <f>D6186-E6186</f>
        <v>-2</v>
      </c>
    </row>
    <row r="6187" spans="1:6">
      <c r="A6187">
        <v>547</v>
      </c>
      <c r="B6187" t="s">
        <v>15</v>
      </c>
      <c r="C6187" t="s">
        <v>116</v>
      </c>
      <c r="D6187">
        <v>7</v>
      </c>
      <c r="E6187">
        <v>1</v>
      </c>
      <c r="F6187">
        <f>D6187-E6187</f>
        <v>6</v>
      </c>
    </row>
    <row r="6188" spans="1:6">
      <c r="A6188">
        <v>548</v>
      </c>
      <c r="B6188" t="s">
        <v>15</v>
      </c>
      <c r="C6188" t="s">
        <v>129</v>
      </c>
      <c r="D6188">
        <v>8</v>
      </c>
      <c r="E6188">
        <v>3</v>
      </c>
      <c r="F6188">
        <f>D6188-E6188</f>
        <v>5</v>
      </c>
    </row>
    <row r="6189" spans="1:6">
      <c r="A6189">
        <v>548</v>
      </c>
      <c r="B6189" t="s">
        <v>15</v>
      </c>
      <c r="C6189" t="s">
        <v>129</v>
      </c>
      <c r="D6189">
        <v>2</v>
      </c>
      <c r="E6189">
        <v>4</v>
      </c>
      <c r="F6189">
        <f>D6189-E6189</f>
        <v>-2</v>
      </c>
    </row>
    <row r="6190" spans="1:6">
      <c r="A6190">
        <v>548</v>
      </c>
      <c r="B6190" t="s">
        <v>15</v>
      </c>
      <c r="C6190" t="s">
        <v>129</v>
      </c>
      <c r="D6190">
        <v>12</v>
      </c>
      <c r="E6190">
        <v>5</v>
      </c>
      <c r="F6190">
        <f>D6190-E6190</f>
        <v>7</v>
      </c>
    </row>
    <row r="6191" spans="1:6">
      <c r="A6191">
        <v>548</v>
      </c>
      <c r="B6191" t="s">
        <v>15</v>
      </c>
      <c r="C6191" t="s">
        <v>129</v>
      </c>
      <c r="D6191">
        <v>5</v>
      </c>
      <c r="E6191">
        <v>2</v>
      </c>
      <c r="F6191">
        <f>D6191-E6191</f>
        <v>3</v>
      </c>
    </row>
    <row r="6192" spans="1:6">
      <c r="A6192">
        <v>548</v>
      </c>
      <c r="B6192" t="s">
        <v>15</v>
      </c>
      <c r="C6192" t="s">
        <v>129</v>
      </c>
      <c r="D6192">
        <v>5</v>
      </c>
      <c r="E6192">
        <v>10</v>
      </c>
      <c r="F6192">
        <f>D6192-E6192</f>
        <v>-5</v>
      </c>
    </row>
    <row r="6193" spans="1:6">
      <c r="A6193">
        <v>548</v>
      </c>
      <c r="B6193" t="s">
        <v>15</v>
      </c>
      <c r="C6193" t="s">
        <v>129</v>
      </c>
      <c r="D6193">
        <v>3</v>
      </c>
      <c r="E6193">
        <v>6</v>
      </c>
      <c r="F6193">
        <f>D6193-E6193</f>
        <v>-3</v>
      </c>
    </row>
    <row r="6194" spans="1:6">
      <c r="A6194">
        <v>548</v>
      </c>
      <c r="B6194" t="s">
        <v>15</v>
      </c>
      <c r="C6194" t="s">
        <v>129</v>
      </c>
      <c r="D6194">
        <v>10</v>
      </c>
      <c r="E6194">
        <v>2</v>
      </c>
      <c r="F6194">
        <f>D6194-E6194</f>
        <v>8</v>
      </c>
    </row>
    <row r="6195" spans="1:6">
      <c r="A6195">
        <v>548</v>
      </c>
      <c r="B6195" t="s">
        <v>15</v>
      </c>
      <c r="C6195" t="s">
        <v>129</v>
      </c>
      <c r="D6195">
        <v>5</v>
      </c>
      <c r="E6195">
        <v>2</v>
      </c>
      <c r="F6195">
        <f>D6195-E6195</f>
        <v>3</v>
      </c>
    </row>
    <row r="6196" spans="1:6">
      <c r="A6196">
        <v>548</v>
      </c>
      <c r="B6196" t="s">
        <v>15</v>
      </c>
      <c r="C6196" t="s">
        <v>129</v>
      </c>
      <c r="D6196">
        <v>7</v>
      </c>
      <c r="E6196">
        <v>7</v>
      </c>
      <c r="F6196">
        <f>D6196-E6196</f>
        <v>0</v>
      </c>
    </row>
    <row r="6197" spans="1:6">
      <c r="A6197">
        <v>548</v>
      </c>
      <c r="B6197" t="s">
        <v>15</v>
      </c>
      <c r="C6197" t="s">
        <v>129</v>
      </c>
      <c r="D6197">
        <v>0</v>
      </c>
      <c r="E6197">
        <v>0</v>
      </c>
      <c r="F6197">
        <f>D6197-E6197</f>
        <v>0</v>
      </c>
    </row>
    <row r="6198" spans="1:6">
      <c r="A6198">
        <v>548</v>
      </c>
      <c r="B6198" t="s">
        <v>15</v>
      </c>
      <c r="C6198" t="s">
        <v>129</v>
      </c>
      <c r="D6198">
        <v>0</v>
      </c>
      <c r="E6198">
        <v>0</v>
      </c>
      <c r="F6198">
        <f>D6198-E6198</f>
        <v>0</v>
      </c>
    </row>
    <row r="6199" spans="1:6">
      <c r="A6199">
        <v>549</v>
      </c>
      <c r="B6199" t="s">
        <v>15</v>
      </c>
      <c r="C6199" t="s">
        <v>142</v>
      </c>
      <c r="D6199">
        <v>7</v>
      </c>
      <c r="E6199">
        <v>1</v>
      </c>
      <c r="F6199">
        <f>D6199-E6199</f>
        <v>6</v>
      </c>
    </row>
    <row r="6200" spans="1:6">
      <c r="A6200">
        <v>549</v>
      </c>
      <c r="B6200" t="s">
        <v>15</v>
      </c>
      <c r="C6200" t="s">
        <v>142</v>
      </c>
      <c r="D6200">
        <v>7</v>
      </c>
      <c r="E6200">
        <v>3</v>
      </c>
      <c r="F6200">
        <f>D6200-E6200</f>
        <v>4</v>
      </c>
    </row>
    <row r="6201" spans="1:6">
      <c r="A6201">
        <v>549</v>
      </c>
      <c r="B6201" t="s">
        <v>15</v>
      </c>
      <c r="C6201" t="s">
        <v>142</v>
      </c>
      <c r="D6201">
        <v>0</v>
      </c>
      <c r="E6201">
        <v>0</v>
      </c>
      <c r="F6201">
        <f>D6201-E6201</f>
        <v>0</v>
      </c>
    </row>
    <row r="6202" spans="1:6">
      <c r="A6202">
        <v>549</v>
      </c>
      <c r="B6202" t="s">
        <v>15</v>
      </c>
      <c r="C6202" t="s">
        <v>142</v>
      </c>
      <c r="D6202">
        <v>3</v>
      </c>
      <c r="E6202">
        <v>1</v>
      </c>
      <c r="F6202">
        <f>D6202-E6202</f>
        <v>2</v>
      </c>
    </row>
    <row r="6203" spans="1:6">
      <c r="A6203">
        <v>549</v>
      </c>
      <c r="B6203" t="s">
        <v>15</v>
      </c>
      <c r="C6203" t="s">
        <v>142</v>
      </c>
      <c r="D6203">
        <v>1</v>
      </c>
      <c r="E6203">
        <v>4</v>
      </c>
      <c r="F6203">
        <f>D6203-E6203</f>
        <v>-3</v>
      </c>
    </row>
    <row r="6204" spans="1:6">
      <c r="A6204">
        <v>549</v>
      </c>
      <c r="B6204" t="s">
        <v>15</v>
      </c>
      <c r="C6204" t="s">
        <v>142</v>
      </c>
      <c r="D6204">
        <v>3</v>
      </c>
      <c r="E6204">
        <v>2</v>
      </c>
      <c r="F6204">
        <f>D6204-E6204</f>
        <v>1</v>
      </c>
    </row>
    <row r="6205" spans="1:6">
      <c r="A6205">
        <v>549</v>
      </c>
      <c r="B6205" t="s">
        <v>15</v>
      </c>
      <c r="C6205" t="s">
        <v>142</v>
      </c>
      <c r="D6205">
        <v>8</v>
      </c>
      <c r="E6205">
        <v>1</v>
      </c>
      <c r="F6205">
        <f>D6205-E6205</f>
        <v>7</v>
      </c>
    </row>
    <row r="6206" spans="1:6">
      <c r="A6206">
        <v>549</v>
      </c>
      <c r="B6206" t="s">
        <v>15</v>
      </c>
      <c r="C6206" t="s">
        <v>142</v>
      </c>
      <c r="D6206">
        <v>8</v>
      </c>
      <c r="E6206">
        <v>0</v>
      </c>
      <c r="F6206">
        <f>D6206-E6206</f>
        <v>8</v>
      </c>
    </row>
    <row r="6207" spans="1:6">
      <c r="A6207">
        <v>549</v>
      </c>
      <c r="B6207" t="s">
        <v>15</v>
      </c>
      <c r="C6207" t="s">
        <v>142</v>
      </c>
      <c r="D6207">
        <v>2</v>
      </c>
      <c r="E6207">
        <v>0</v>
      </c>
      <c r="F6207">
        <f>D6207-E6207</f>
        <v>2</v>
      </c>
    </row>
    <row r="6208" spans="1:6">
      <c r="A6208">
        <v>549</v>
      </c>
      <c r="B6208" t="s">
        <v>15</v>
      </c>
      <c r="C6208" t="s">
        <v>142</v>
      </c>
      <c r="D6208">
        <v>1</v>
      </c>
      <c r="E6208">
        <v>0</v>
      </c>
      <c r="F6208">
        <f>D6208-E6208</f>
        <v>1</v>
      </c>
    </row>
    <row r="6209" spans="1:6">
      <c r="A6209">
        <v>549</v>
      </c>
      <c r="B6209" t="s">
        <v>15</v>
      </c>
      <c r="C6209" t="s">
        <v>142</v>
      </c>
      <c r="D6209">
        <v>16</v>
      </c>
      <c r="E6209">
        <v>2</v>
      </c>
      <c r="F6209">
        <f>D6209-E6209</f>
        <v>14</v>
      </c>
    </row>
    <row r="6210" spans="1:6">
      <c r="A6210">
        <v>549</v>
      </c>
      <c r="B6210" t="s">
        <v>15</v>
      </c>
      <c r="C6210" t="s">
        <v>142</v>
      </c>
      <c r="D6210">
        <v>6</v>
      </c>
      <c r="E6210">
        <v>1</v>
      </c>
      <c r="F6210">
        <f>D6210-E6210</f>
        <v>5</v>
      </c>
    </row>
    <row r="6211" spans="1:6">
      <c r="A6211">
        <v>549</v>
      </c>
      <c r="B6211" t="s">
        <v>15</v>
      </c>
      <c r="C6211" t="s">
        <v>142</v>
      </c>
      <c r="D6211">
        <v>6</v>
      </c>
      <c r="E6211">
        <v>2</v>
      </c>
      <c r="F6211">
        <f>D6211-E6211</f>
        <v>4</v>
      </c>
    </row>
    <row r="6212" spans="1:6">
      <c r="A6212">
        <v>550</v>
      </c>
      <c r="B6212" t="s">
        <v>15</v>
      </c>
      <c r="C6212" t="s">
        <v>154</v>
      </c>
      <c r="D6212">
        <v>2</v>
      </c>
      <c r="E6212">
        <v>0</v>
      </c>
      <c r="F6212">
        <f>D6212-E6212</f>
        <v>2</v>
      </c>
    </row>
    <row r="6213" spans="1:6">
      <c r="A6213">
        <v>550</v>
      </c>
      <c r="B6213" t="s">
        <v>15</v>
      </c>
      <c r="C6213" t="s">
        <v>154</v>
      </c>
      <c r="D6213">
        <v>2</v>
      </c>
      <c r="E6213">
        <v>3</v>
      </c>
      <c r="F6213">
        <f>D6213-E6213</f>
        <v>-1</v>
      </c>
    </row>
    <row r="6214" spans="1:6">
      <c r="A6214">
        <v>550</v>
      </c>
      <c r="B6214" t="s">
        <v>15</v>
      </c>
      <c r="C6214" t="s">
        <v>154</v>
      </c>
      <c r="D6214">
        <v>7</v>
      </c>
      <c r="E6214">
        <v>4</v>
      </c>
      <c r="F6214">
        <f>D6214-E6214</f>
        <v>3</v>
      </c>
    </row>
    <row r="6215" spans="1:6">
      <c r="A6215">
        <v>550</v>
      </c>
      <c r="B6215" t="s">
        <v>15</v>
      </c>
      <c r="C6215" t="s">
        <v>154</v>
      </c>
      <c r="D6215">
        <v>11</v>
      </c>
      <c r="E6215">
        <v>5</v>
      </c>
      <c r="F6215">
        <f>D6215-E6215</f>
        <v>6</v>
      </c>
    </row>
    <row r="6216" spans="1:6">
      <c r="A6216">
        <v>550</v>
      </c>
      <c r="B6216" t="s">
        <v>15</v>
      </c>
      <c r="C6216" t="s">
        <v>154</v>
      </c>
      <c r="D6216">
        <v>4</v>
      </c>
      <c r="E6216">
        <v>14</v>
      </c>
      <c r="F6216">
        <f>D6216-E6216</f>
        <v>-10</v>
      </c>
    </row>
    <row r="6217" spans="1:6">
      <c r="A6217">
        <v>550</v>
      </c>
      <c r="B6217" t="s">
        <v>15</v>
      </c>
      <c r="C6217" t="s">
        <v>154</v>
      </c>
      <c r="D6217">
        <v>11</v>
      </c>
      <c r="E6217">
        <v>13</v>
      </c>
      <c r="F6217">
        <f>D6217-E6217</f>
        <v>-2</v>
      </c>
    </row>
    <row r="6218" spans="1:6">
      <c r="A6218">
        <v>550</v>
      </c>
      <c r="B6218" t="s">
        <v>15</v>
      </c>
      <c r="C6218" t="s">
        <v>154</v>
      </c>
      <c r="D6218">
        <v>11</v>
      </c>
      <c r="E6218">
        <v>4</v>
      </c>
      <c r="F6218">
        <f>D6218-E6218</f>
        <v>7</v>
      </c>
    </row>
    <row r="6219" spans="1:6">
      <c r="A6219">
        <v>550</v>
      </c>
      <c r="B6219" t="s">
        <v>15</v>
      </c>
      <c r="C6219" t="s">
        <v>154</v>
      </c>
      <c r="D6219">
        <v>7</v>
      </c>
      <c r="E6219">
        <v>6</v>
      </c>
      <c r="F6219">
        <f>D6219-E6219</f>
        <v>1</v>
      </c>
    </row>
    <row r="6220" spans="1:6">
      <c r="A6220">
        <v>550</v>
      </c>
      <c r="B6220" t="s">
        <v>15</v>
      </c>
      <c r="C6220" t="s">
        <v>154</v>
      </c>
      <c r="D6220">
        <v>6</v>
      </c>
      <c r="E6220">
        <v>0</v>
      </c>
      <c r="F6220">
        <f>D6220-E6220</f>
        <v>6</v>
      </c>
    </row>
    <row r="6221" spans="1:6">
      <c r="A6221">
        <v>551</v>
      </c>
      <c r="B6221" t="s">
        <v>40</v>
      </c>
      <c r="C6221" t="s">
        <v>14</v>
      </c>
      <c r="D6221">
        <v>6</v>
      </c>
      <c r="E6221">
        <v>6</v>
      </c>
      <c r="F6221">
        <f>D6221-E6221</f>
        <v>0</v>
      </c>
    </row>
    <row r="6222" spans="1:6">
      <c r="A6222">
        <v>551</v>
      </c>
      <c r="B6222" t="s">
        <v>40</v>
      </c>
      <c r="C6222" t="s">
        <v>14</v>
      </c>
      <c r="D6222">
        <v>5</v>
      </c>
      <c r="E6222">
        <v>6</v>
      </c>
      <c r="F6222">
        <f>D6222-E6222</f>
        <v>-1</v>
      </c>
    </row>
    <row r="6223" spans="1:6">
      <c r="A6223">
        <v>551</v>
      </c>
      <c r="B6223" t="s">
        <v>40</v>
      </c>
      <c r="C6223" t="s">
        <v>14</v>
      </c>
      <c r="D6223">
        <v>4</v>
      </c>
      <c r="E6223">
        <v>5</v>
      </c>
      <c r="F6223">
        <f>D6223-E6223</f>
        <v>-1</v>
      </c>
    </row>
    <row r="6224" spans="1:6">
      <c r="A6224">
        <v>551</v>
      </c>
      <c r="B6224" t="s">
        <v>40</v>
      </c>
      <c r="C6224" t="s">
        <v>14</v>
      </c>
      <c r="D6224">
        <v>3</v>
      </c>
      <c r="E6224">
        <v>2</v>
      </c>
      <c r="F6224">
        <f>D6224-E6224</f>
        <v>1</v>
      </c>
    </row>
    <row r="6225" spans="1:6">
      <c r="A6225">
        <v>551</v>
      </c>
      <c r="B6225" t="s">
        <v>40</v>
      </c>
      <c r="C6225" t="s">
        <v>14</v>
      </c>
      <c r="D6225">
        <v>8</v>
      </c>
      <c r="E6225">
        <v>4</v>
      </c>
      <c r="F6225">
        <f>D6225-E6225</f>
        <v>4</v>
      </c>
    </row>
    <row r="6226" spans="1:6">
      <c r="A6226">
        <v>551</v>
      </c>
      <c r="B6226" t="s">
        <v>40</v>
      </c>
      <c r="C6226" t="s">
        <v>14</v>
      </c>
      <c r="D6226">
        <v>4</v>
      </c>
      <c r="E6226">
        <v>4</v>
      </c>
      <c r="F6226">
        <f>D6226-E6226</f>
        <v>0</v>
      </c>
    </row>
    <row r="6227" spans="1:6">
      <c r="A6227">
        <v>551</v>
      </c>
      <c r="B6227" t="s">
        <v>40</v>
      </c>
      <c r="C6227" t="s">
        <v>14</v>
      </c>
      <c r="D6227">
        <v>4</v>
      </c>
      <c r="E6227">
        <v>2</v>
      </c>
      <c r="F6227">
        <f>D6227-E6227</f>
        <v>2</v>
      </c>
    </row>
    <row r="6228" spans="1:6">
      <c r="A6228">
        <v>551</v>
      </c>
      <c r="B6228" t="s">
        <v>40</v>
      </c>
      <c r="C6228" t="s">
        <v>14</v>
      </c>
      <c r="D6228">
        <v>2</v>
      </c>
      <c r="E6228">
        <v>3</v>
      </c>
      <c r="F6228">
        <f>D6228-E6228</f>
        <v>-1</v>
      </c>
    </row>
    <row r="6229" spans="1:6">
      <c r="A6229">
        <v>551</v>
      </c>
      <c r="B6229" t="s">
        <v>40</v>
      </c>
      <c r="C6229" t="s">
        <v>14</v>
      </c>
      <c r="D6229">
        <v>3</v>
      </c>
      <c r="E6229">
        <v>1</v>
      </c>
      <c r="F6229">
        <f>D6229-E6229</f>
        <v>2</v>
      </c>
    </row>
    <row r="6230" spans="1:6">
      <c r="A6230">
        <v>551</v>
      </c>
      <c r="B6230" t="s">
        <v>40</v>
      </c>
      <c r="C6230" t="s">
        <v>14</v>
      </c>
      <c r="D6230">
        <v>10</v>
      </c>
      <c r="E6230">
        <v>4</v>
      </c>
      <c r="F6230">
        <f>D6230-E6230</f>
        <v>6</v>
      </c>
    </row>
    <row r="6231" spans="1:6">
      <c r="A6231">
        <v>551</v>
      </c>
      <c r="B6231" t="s">
        <v>40</v>
      </c>
      <c r="C6231" t="s">
        <v>14</v>
      </c>
      <c r="D6231">
        <v>6</v>
      </c>
      <c r="E6231">
        <v>6</v>
      </c>
      <c r="F6231">
        <f>D6231-E6231</f>
        <v>0</v>
      </c>
    </row>
    <row r="6232" spans="1:6">
      <c r="A6232">
        <v>552</v>
      </c>
      <c r="B6232" t="s">
        <v>40</v>
      </c>
      <c r="C6232" t="s">
        <v>15</v>
      </c>
      <c r="D6232">
        <v>4</v>
      </c>
      <c r="E6232">
        <v>5</v>
      </c>
      <c r="F6232">
        <f>D6232-E6232</f>
        <v>-1</v>
      </c>
    </row>
    <row r="6233" spans="1:6">
      <c r="A6233">
        <v>552</v>
      </c>
      <c r="B6233" t="s">
        <v>40</v>
      </c>
      <c r="C6233" t="s">
        <v>15</v>
      </c>
      <c r="D6233">
        <v>3</v>
      </c>
      <c r="E6233">
        <v>7</v>
      </c>
      <c r="F6233">
        <f>D6233-E6233</f>
        <v>-4</v>
      </c>
    </row>
    <row r="6234" spans="1:6">
      <c r="A6234">
        <v>552</v>
      </c>
      <c r="B6234" t="s">
        <v>40</v>
      </c>
      <c r="C6234" t="s">
        <v>15</v>
      </c>
      <c r="D6234">
        <v>11</v>
      </c>
      <c r="E6234">
        <v>12</v>
      </c>
      <c r="F6234">
        <f>D6234-E6234</f>
        <v>-1</v>
      </c>
    </row>
    <row r="6235" spans="1:6">
      <c r="A6235">
        <v>552</v>
      </c>
      <c r="B6235" t="s">
        <v>40</v>
      </c>
      <c r="C6235" t="s">
        <v>15</v>
      </c>
      <c r="D6235">
        <v>0</v>
      </c>
      <c r="E6235">
        <v>1</v>
      </c>
      <c r="F6235">
        <f>D6235-E6235</f>
        <v>-1</v>
      </c>
    </row>
    <row r="6236" spans="1:6">
      <c r="A6236">
        <v>552</v>
      </c>
      <c r="B6236" t="s">
        <v>40</v>
      </c>
      <c r="C6236" t="s">
        <v>15</v>
      </c>
      <c r="D6236">
        <v>7</v>
      </c>
      <c r="E6236">
        <v>5</v>
      </c>
      <c r="F6236">
        <f>D6236-E6236</f>
        <v>2</v>
      </c>
    </row>
    <row r="6237" spans="1:6">
      <c r="A6237">
        <v>552</v>
      </c>
      <c r="B6237" t="s">
        <v>40</v>
      </c>
      <c r="C6237" t="s">
        <v>15</v>
      </c>
      <c r="D6237">
        <v>2</v>
      </c>
      <c r="E6237">
        <v>3</v>
      </c>
      <c r="F6237">
        <f>D6237-E6237</f>
        <v>-1</v>
      </c>
    </row>
    <row r="6238" spans="1:6">
      <c r="A6238">
        <v>552</v>
      </c>
      <c r="B6238" t="s">
        <v>40</v>
      </c>
      <c r="C6238" t="s">
        <v>15</v>
      </c>
      <c r="D6238">
        <v>0</v>
      </c>
      <c r="E6238">
        <v>0</v>
      </c>
      <c r="F6238">
        <f>D6238-E6238</f>
        <v>0</v>
      </c>
    </row>
    <row r="6239" spans="1:6">
      <c r="A6239">
        <v>552</v>
      </c>
      <c r="B6239" t="s">
        <v>40</v>
      </c>
      <c r="C6239" t="s">
        <v>15</v>
      </c>
      <c r="D6239">
        <v>6</v>
      </c>
      <c r="E6239">
        <v>12</v>
      </c>
      <c r="F6239">
        <f>D6239-E6239</f>
        <v>-6</v>
      </c>
    </row>
    <row r="6240" spans="1:6">
      <c r="A6240">
        <v>552</v>
      </c>
      <c r="B6240" t="s">
        <v>40</v>
      </c>
      <c r="C6240" t="s">
        <v>15</v>
      </c>
      <c r="D6240">
        <v>0</v>
      </c>
      <c r="E6240">
        <v>0</v>
      </c>
      <c r="F6240">
        <f>D6240-E6240</f>
        <v>0</v>
      </c>
    </row>
    <row r="6241" spans="1:6">
      <c r="A6241">
        <v>552</v>
      </c>
      <c r="B6241" t="s">
        <v>40</v>
      </c>
      <c r="C6241" t="s">
        <v>15</v>
      </c>
      <c r="D6241">
        <v>2</v>
      </c>
      <c r="E6241">
        <v>7</v>
      </c>
      <c r="F6241">
        <f>D6241-E6241</f>
        <v>-5</v>
      </c>
    </row>
    <row r="6242" spans="1:6">
      <c r="A6242">
        <v>552</v>
      </c>
      <c r="B6242" t="s">
        <v>40</v>
      </c>
      <c r="C6242" t="s">
        <v>15</v>
      </c>
      <c r="D6242">
        <v>2</v>
      </c>
      <c r="E6242">
        <v>3</v>
      </c>
      <c r="F6242">
        <f>D6242-E6242</f>
        <v>-1</v>
      </c>
    </row>
    <row r="6243" spans="1:6">
      <c r="A6243">
        <v>552</v>
      </c>
      <c r="B6243" t="s">
        <v>40</v>
      </c>
      <c r="C6243" t="s">
        <v>15</v>
      </c>
      <c r="D6243">
        <v>3</v>
      </c>
      <c r="E6243">
        <v>4</v>
      </c>
      <c r="F6243">
        <f>D6243-E6243</f>
        <v>-1</v>
      </c>
    </row>
    <row r="6244" spans="1:6">
      <c r="A6244">
        <v>553</v>
      </c>
      <c r="B6244" t="s">
        <v>40</v>
      </c>
      <c r="C6244" t="s">
        <v>53</v>
      </c>
      <c r="D6244">
        <v>5</v>
      </c>
      <c r="E6244">
        <v>7</v>
      </c>
      <c r="F6244">
        <f>D6244-E6244</f>
        <v>-2</v>
      </c>
    </row>
    <row r="6245" spans="1:6">
      <c r="A6245">
        <v>553</v>
      </c>
      <c r="B6245" t="s">
        <v>40</v>
      </c>
      <c r="C6245" t="s">
        <v>53</v>
      </c>
      <c r="D6245">
        <v>4</v>
      </c>
      <c r="E6245">
        <v>9</v>
      </c>
      <c r="F6245">
        <f>D6245-E6245</f>
        <v>-5</v>
      </c>
    </row>
    <row r="6246" spans="1:6">
      <c r="A6246">
        <v>553</v>
      </c>
      <c r="B6246" t="s">
        <v>40</v>
      </c>
      <c r="C6246" t="s">
        <v>53</v>
      </c>
      <c r="D6246">
        <v>1</v>
      </c>
      <c r="E6246">
        <v>1</v>
      </c>
      <c r="F6246">
        <f>D6246-E6246</f>
        <v>0</v>
      </c>
    </row>
    <row r="6247" spans="1:6">
      <c r="A6247">
        <v>553</v>
      </c>
      <c r="B6247" t="s">
        <v>40</v>
      </c>
      <c r="C6247" t="s">
        <v>53</v>
      </c>
      <c r="D6247">
        <v>10</v>
      </c>
      <c r="E6247">
        <v>4</v>
      </c>
      <c r="F6247">
        <f>D6247-E6247</f>
        <v>6</v>
      </c>
    </row>
    <row r="6248" spans="1:6">
      <c r="A6248">
        <v>553</v>
      </c>
      <c r="B6248" t="s">
        <v>40</v>
      </c>
      <c r="C6248" t="s">
        <v>53</v>
      </c>
      <c r="D6248">
        <v>1</v>
      </c>
      <c r="E6248">
        <v>2</v>
      </c>
      <c r="F6248">
        <f>D6248-E6248</f>
        <v>-1</v>
      </c>
    </row>
    <row r="6249" spans="1:6">
      <c r="A6249">
        <v>553</v>
      </c>
      <c r="B6249" t="s">
        <v>40</v>
      </c>
      <c r="C6249" t="s">
        <v>53</v>
      </c>
      <c r="D6249">
        <v>2</v>
      </c>
      <c r="E6249">
        <v>2</v>
      </c>
      <c r="F6249">
        <f>D6249-E6249</f>
        <v>0</v>
      </c>
    </row>
    <row r="6250" spans="1:6">
      <c r="A6250">
        <v>553</v>
      </c>
      <c r="B6250" t="s">
        <v>40</v>
      </c>
      <c r="C6250" t="s">
        <v>53</v>
      </c>
      <c r="D6250">
        <v>5</v>
      </c>
      <c r="E6250">
        <v>7</v>
      </c>
      <c r="F6250">
        <f>D6250-E6250</f>
        <v>-2</v>
      </c>
    </row>
    <row r="6251" spans="1:6">
      <c r="A6251">
        <v>553</v>
      </c>
      <c r="B6251" t="s">
        <v>40</v>
      </c>
      <c r="C6251" t="s">
        <v>53</v>
      </c>
      <c r="D6251">
        <v>2</v>
      </c>
      <c r="E6251">
        <v>3</v>
      </c>
      <c r="F6251">
        <f>D6251-E6251</f>
        <v>-1</v>
      </c>
    </row>
    <row r="6252" spans="1:6">
      <c r="A6252">
        <v>553</v>
      </c>
      <c r="B6252" t="s">
        <v>40</v>
      </c>
      <c r="C6252" t="s">
        <v>53</v>
      </c>
      <c r="D6252">
        <v>0</v>
      </c>
      <c r="E6252">
        <v>3</v>
      </c>
      <c r="F6252">
        <f>D6252-E6252</f>
        <v>-3</v>
      </c>
    </row>
    <row r="6253" spans="1:6">
      <c r="A6253">
        <v>553</v>
      </c>
      <c r="B6253" t="s">
        <v>40</v>
      </c>
      <c r="C6253" t="s">
        <v>53</v>
      </c>
      <c r="D6253">
        <v>1</v>
      </c>
      <c r="E6253">
        <v>0</v>
      </c>
      <c r="F6253">
        <f>D6253-E6253</f>
        <v>1</v>
      </c>
    </row>
    <row r="6254" spans="1:6">
      <c r="A6254">
        <v>553</v>
      </c>
      <c r="B6254" t="s">
        <v>40</v>
      </c>
      <c r="C6254" t="s">
        <v>53</v>
      </c>
      <c r="D6254">
        <v>2</v>
      </c>
      <c r="E6254">
        <v>7</v>
      </c>
      <c r="F6254">
        <f>D6254-E6254</f>
        <v>-5</v>
      </c>
    </row>
    <row r="6255" spans="1:6">
      <c r="A6255">
        <v>553</v>
      </c>
      <c r="B6255" t="s">
        <v>40</v>
      </c>
      <c r="C6255" t="s">
        <v>53</v>
      </c>
      <c r="D6255">
        <v>6</v>
      </c>
      <c r="E6255">
        <v>3</v>
      </c>
      <c r="F6255">
        <f>D6255-E6255</f>
        <v>3</v>
      </c>
    </row>
    <row r="6256" spans="1:6">
      <c r="A6256">
        <v>553</v>
      </c>
      <c r="B6256" t="s">
        <v>40</v>
      </c>
      <c r="C6256" t="s">
        <v>53</v>
      </c>
      <c r="D6256">
        <v>1</v>
      </c>
      <c r="E6256">
        <v>0</v>
      </c>
      <c r="F6256">
        <f>D6256-E6256</f>
        <v>1</v>
      </c>
    </row>
    <row r="6257" spans="1:6">
      <c r="A6257">
        <v>554</v>
      </c>
      <c r="B6257" t="s">
        <v>40</v>
      </c>
      <c r="C6257" t="s">
        <v>66</v>
      </c>
      <c r="D6257">
        <v>4</v>
      </c>
      <c r="E6257">
        <v>1</v>
      </c>
      <c r="F6257">
        <f>D6257-E6257</f>
        <v>3</v>
      </c>
    </row>
    <row r="6258" spans="1:6">
      <c r="A6258">
        <v>554</v>
      </c>
      <c r="B6258" t="s">
        <v>40</v>
      </c>
      <c r="C6258" t="s">
        <v>66</v>
      </c>
      <c r="D6258">
        <v>5</v>
      </c>
      <c r="E6258">
        <v>6</v>
      </c>
      <c r="F6258">
        <f>D6258-E6258</f>
        <v>-1</v>
      </c>
    </row>
    <row r="6259" spans="1:6">
      <c r="A6259">
        <v>554</v>
      </c>
      <c r="B6259" t="s">
        <v>40</v>
      </c>
      <c r="C6259" t="s">
        <v>66</v>
      </c>
      <c r="D6259">
        <v>7</v>
      </c>
      <c r="E6259">
        <v>5</v>
      </c>
      <c r="F6259">
        <f>D6259-E6259</f>
        <v>2</v>
      </c>
    </row>
    <row r="6260" spans="1:6">
      <c r="A6260">
        <v>554</v>
      </c>
      <c r="B6260" t="s">
        <v>40</v>
      </c>
      <c r="C6260" t="s">
        <v>66</v>
      </c>
      <c r="D6260">
        <v>6</v>
      </c>
      <c r="E6260">
        <v>11</v>
      </c>
      <c r="F6260">
        <f>D6260-E6260</f>
        <v>-5</v>
      </c>
    </row>
    <row r="6261" spans="1:6">
      <c r="A6261">
        <v>554</v>
      </c>
      <c r="B6261" t="s">
        <v>40</v>
      </c>
      <c r="C6261" t="s">
        <v>66</v>
      </c>
      <c r="D6261">
        <v>1</v>
      </c>
      <c r="E6261">
        <v>2</v>
      </c>
      <c r="F6261">
        <f>D6261-E6261</f>
        <v>-1</v>
      </c>
    </row>
    <row r="6262" spans="1:6">
      <c r="A6262">
        <v>554</v>
      </c>
      <c r="B6262" t="s">
        <v>40</v>
      </c>
      <c r="C6262" t="s">
        <v>66</v>
      </c>
      <c r="D6262">
        <v>2</v>
      </c>
      <c r="E6262">
        <v>0</v>
      </c>
      <c r="F6262">
        <f>D6262-E6262</f>
        <v>2</v>
      </c>
    </row>
    <row r="6263" spans="1:6">
      <c r="A6263">
        <v>554</v>
      </c>
      <c r="B6263" t="s">
        <v>40</v>
      </c>
      <c r="C6263" t="s">
        <v>66</v>
      </c>
      <c r="D6263">
        <v>9</v>
      </c>
      <c r="E6263">
        <v>4</v>
      </c>
      <c r="F6263">
        <f>D6263-E6263</f>
        <v>5</v>
      </c>
    </row>
    <row r="6264" spans="1:6">
      <c r="A6264">
        <v>554</v>
      </c>
      <c r="B6264" t="s">
        <v>40</v>
      </c>
      <c r="C6264" t="s">
        <v>66</v>
      </c>
      <c r="D6264">
        <v>10</v>
      </c>
      <c r="E6264">
        <v>4</v>
      </c>
      <c r="F6264">
        <f>D6264-E6264</f>
        <v>6</v>
      </c>
    </row>
    <row r="6265" spans="1:6">
      <c r="A6265">
        <v>554</v>
      </c>
      <c r="B6265" t="s">
        <v>40</v>
      </c>
      <c r="C6265" t="s">
        <v>66</v>
      </c>
      <c r="D6265">
        <v>11</v>
      </c>
      <c r="E6265">
        <v>3</v>
      </c>
      <c r="F6265">
        <f>D6265-E6265</f>
        <v>8</v>
      </c>
    </row>
    <row r="6266" spans="1:6">
      <c r="A6266">
        <v>554</v>
      </c>
      <c r="B6266" t="s">
        <v>40</v>
      </c>
      <c r="C6266" t="s">
        <v>66</v>
      </c>
      <c r="D6266">
        <v>7</v>
      </c>
      <c r="E6266">
        <v>4</v>
      </c>
      <c r="F6266">
        <f>D6266-E6266</f>
        <v>3</v>
      </c>
    </row>
    <row r="6267" spans="1:6">
      <c r="A6267">
        <v>555</v>
      </c>
      <c r="B6267" t="s">
        <v>40</v>
      </c>
      <c r="C6267" t="s">
        <v>79</v>
      </c>
      <c r="D6267">
        <v>7</v>
      </c>
      <c r="E6267">
        <v>5</v>
      </c>
      <c r="F6267">
        <f>D6267-E6267</f>
        <v>2</v>
      </c>
    </row>
    <row r="6268" spans="1:6">
      <c r="A6268">
        <v>555</v>
      </c>
      <c r="B6268" t="s">
        <v>40</v>
      </c>
      <c r="C6268" t="s">
        <v>79</v>
      </c>
      <c r="D6268">
        <v>5</v>
      </c>
      <c r="E6268">
        <v>4</v>
      </c>
      <c r="F6268">
        <f>D6268-E6268</f>
        <v>1</v>
      </c>
    </row>
    <row r="6269" spans="1:6">
      <c r="A6269">
        <v>555</v>
      </c>
      <c r="B6269" t="s">
        <v>40</v>
      </c>
      <c r="C6269" t="s">
        <v>79</v>
      </c>
      <c r="D6269">
        <v>4</v>
      </c>
      <c r="E6269">
        <v>1</v>
      </c>
      <c r="F6269">
        <f>D6269-E6269</f>
        <v>3</v>
      </c>
    </row>
    <row r="6270" spans="1:6">
      <c r="A6270">
        <v>555</v>
      </c>
      <c r="B6270" t="s">
        <v>40</v>
      </c>
      <c r="C6270" t="s">
        <v>79</v>
      </c>
      <c r="D6270">
        <v>8</v>
      </c>
      <c r="E6270">
        <v>6</v>
      </c>
      <c r="F6270">
        <f>D6270-E6270</f>
        <v>2</v>
      </c>
    </row>
    <row r="6271" spans="1:6">
      <c r="A6271">
        <v>555</v>
      </c>
      <c r="B6271" t="s">
        <v>40</v>
      </c>
      <c r="C6271" t="s">
        <v>79</v>
      </c>
      <c r="D6271">
        <v>3</v>
      </c>
      <c r="E6271">
        <v>3</v>
      </c>
      <c r="F6271">
        <f>D6271-E6271</f>
        <v>0</v>
      </c>
    </row>
    <row r="6272" spans="1:6">
      <c r="A6272">
        <v>555</v>
      </c>
      <c r="B6272" t="s">
        <v>40</v>
      </c>
      <c r="C6272" t="s">
        <v>79</v>
      </c>
      <c r="D6272">
        <v>9</v>
      </c>
      <c r="E6272">
        <v>5</v>
      </c>
      <c r="F6272">
        <f>D6272-E6272</f>
        <v>4</v>
      </c>
    </row>
    <row r="6273" spans="1:6">
      <c r="A6273">
        <v>555</v>
      </c>
      <c r="B6273" t="s">
        <v>40</v>
      </c>
      <c r="C6273" t="s">
        <v>79</v>
      </c>
      <c r="D6273">
        <v>6</v>
      </c>
      <c r="E6273">
        <v>4</v>
      </c>
      <c r="F6273">
        <f>D6273-E6273</f>
        <v>2</v>
      </c>
    </row>
    <row r="6274" spans="1:6">
      <c r="A6274">
        <v>555</v>
      </c>
      <c r="B6274" t="s">
        <v>40</v>
      </c>
      <c r="C6274" t="s">
        <v>79</v>
      </c>
      <c r="D6274">
        <v>20</v>
      </c>
      <c r="E6274">
        <v>15</v>
      </c>
      <c r="F6274">
        <f>D6274-E6274</f>
        <v>5</v>
      </c>
    </row>
    <row r="6275" spans="1:6">
      <c r="A6275">
        <v>555</v>
      </c>
      <c r="B6275" t="s">
        <v>40</v>
      </c>
      <c r="C6275" t="s">
        <v>79</v>
      </c>
      <c r="D6275">
        <v>0</v>
      </c>
      <c r="E6275">
        <v>4</v>
      </c>
      <c r="F6275">
        <f>D6275-E6275</f>
        <v>-4</v>
      </c>
    </row>
    <row r="6276" spans="1:6">
      <c r="A6276">
        <v>556</v>
      </c>
      <c r="B6276" t="s">
        <v>40</v>
      </c>
      <c r="C6276" t="s">
        <v>92</v>
      </c>
      <c r="D6276">
        <v>5</v>
      </c>
      <c r="E6276">
        <v>5</v>
      </c>
      <c r="F6276">
        <f>D6276-E6276</f>
        <v>0</v>
      </c>
    </row>
    <row r="6277" spans="1:6">
      <c r="A6277">
        <v>556</v>
      </c>
      <c r="B6277" t="s">
        <v>40</v>
      </c>
      <c r="C6277" t="s">
        <v>92</v>
      </c>
      <c r="D6277">
        <v>8</v>
      </c>
      <c r="E6277">
        <v>7</v>
      </c>
      <c r="F6277">
        <f>D6277-E6277</f>
        <v>1</v>
      </c>
    </row>
    <row r="6278" spans="1:6">
      <c r="A6278">
        <v>556</v>
      </c>
      <c r="B6278" t="s">
        <v>40</v>
      </c>
      <c r="C6278" t="s">
        <v>92</v>
      </c>
      <c r="D6278">
        <v>14</v>
      </c>
      <c r="E6278">
        <v>6</v>
      </c>
      <c r="F6278">
        <f>D6278-E6278</f>
        <v>8</v>
      </c>
    </row>
    <row r="6279" spans="1:6">
      <c r="A6279">
        <v>556</v>
      </c>
      <c r="B6279" t="s">
        <v>40</v>
      </c>
      <c r="C6279" t="s">
        <v>92</v>
      </c>
      <c r="D6279">
        <v>8</v>
      </c>
      <c r="E6279">
        <v>14</v>
      </c>
      <c r="F6279">
        <f>D6279-E6279</f>
        <v>-6</v>
      </c>
    </row>
    <row r="6280" spans="1:6">
      <c r="A6280">
        <v>556</v>
      </c>
      <c r="B6280" t="s">
        <v>40</v>
      </c>
      <c r="C6280" t="s">
        <v>92</v>
      </c>
      <c r="D6280">
        <v>8</v>
      </c>
      <c r="E6280">
        <v>3</v>
      </c>
      <c r="F6280">
        <f>D6280-E6280</f>
        <v>5</v>
      </c>
    </row>
    <row r="6281" spans="1:6">
      <c r="A6281">
        <v>556</v>
      </c>
      <c r="B6281" t="s">
        <v>40</v>
      </c>
      <c r="C6281" t="s">
        <v>92</v>
      </c>
      <c r="D6281">
        <v>2</v>
      </c>
      <c r="E6281">
        <v>1</v>
      </c>
      <c r="F6281">
        <f>D6281-E6281</f>
        <v>1</v>
      </c>
    </row>
    <row r="6282" spans="1:6">
      <c r="A6282">
        <v>556</v>
      </c>
      <c r="B6282" t="s">
        <v>40</v>
      </c>
      <c r="C6282" t="s">
        <v>92</v>
      </c>
      <c r="D6282">
        <v>0</v>
      </c>
      <c r="E6282">
        <v>3</v>
      </c>
      <c r="F6282">
        <f>D6282-E6282</f>
        <v>-3</v>
      </c>
    </row>
    <row r="6283" spans="1:6">
      <c r="A6283">
        <v>556</v>
      </c>
      <c r="B6283" t="s">
        <v>40</v>
      </c>
      <c r="C6283" t="s">
        <v>92</v>
      </c>
      <c r="D6283">
        <v>4</v>
      </c>
      <c r="E6283">
        <v>1</v>
      </c>
      <c r="F6283">
        <f>D6283-E6283</f>
        <v>3</v>
      </c>
    </row>
    <row r="6284" spans="1:6">
      <c r="A6284">
        <v>556</v>
      </c>
      <c r="B6284" t="s">
        <v>40</v>
      </c>
      <c r="C6284" t="s">
        <v>92</v>
      </c>
      <c r="D6284">
        <v>11</v>
      </c>
      <c r="E6284">
        <v>12</v>
      </c>
      <c r="F6284">
        <f>D6284-E6284</f>
        <v>-1</v>
      </c>
    </row>
    <row r="6285" spans="1:6">
      <c r="A6285">
        <v>556</v>
      </c>
      <c r="B6285" t="s">
        <v>40</v>
      </c>
      <c r="C6285" t="s">
        <v>92</v>
      </c>
      <c r="D6285">
        <v>6</v>
      </c>
      <c r="E6285">
        <v>2</v>
      </c>
      <c r="F6285">
        <f>D6285-E6285</f>
        <v>4</v>
      </c>
    </row>
    <row r="6286" spans="1:6">
      <c r="A6286">
        <v>557</v>
      </c>
      <c r="B6286" t="s">
        <v>40</v>
      </c>
      <c r="C6286" t="s">
        <v>104</v>
      </c>
      <c r="D6286">
        <v>10</v>
      </c>
      <c r="E6286">
        <v>10</v>
      </c>
      <c r="F6286">
        <f>D6286-E6286</f>
        <v>0</v>
      </c>
    </row>
    <row r="6287" spans="1:6">
      <c r="A6287">
        <v>557</v>
      </c>
      <c r="B6287" t="s">
        <v>40</v>
      </c>
      <c r="C6287" t="s">
        <v>104</v>
      </c>
      <c r="D6287">
        <v>7</v>
      </c>
      <c r="E6287">
        <v>5</v>
      </c>
      <c r="F6287">
        <f>D6287-E6287</f>
        <v>2</v>
      </c>
    </row>
    <row r="6288" spans="1:6">
      <c r="A6288">
        <v>557</v>
      </c>
      <c r="B6288" t="s">
        <v>40</v>
      </c>
      <c r="C6288" t="s">
        <v>104</v>
      </c>
      <c r="D6288">
        <v>3</v>
      </c>
      <c r="E6288">
        <v>3</v>
      </c>
      <c r="F6288">
        <f>D6288-E6288</f>
        <v>0</v>
      </c>
    </row>
    <row r="6289" spans="1:6">
      <c r="A6289">
        <v>557</v>
      </c>
      <c r="B6289" t="s">
        <v>40</v>
      </c>
      <c r="C6289" t="s">
        <v>104</v>
      </c>
      <c r="D6289">
        <v>3</v>
      </c>
      <c r="E6289">
        <v>0</v>
      </c>
      <c r="F6289">
        <f>D6289-E6289</f>
        <v>3</v>
      </c>
    </row>
    <row r="6290" spans="1:6">
      <c r="A6290">
        <v>557</v>
      </c>
      <c r="B6290" t="s">
        <v>40</v>
      </c>
      <c r="C6290" t="s">
        <v>104</v>
      </c>
      <c r="D6290">
        <v>3</v>
      </c>
      <c r="E6290">
        <v>1</v>
      </c>
      <c r="F6290">
        <f>D6290-E6290</f>
        <v>2</v>
      </c>
    </row>
    <row r="6291" spans="1:6">
      <c r="A6291">
        <v>557</v>
      </c>
      <c r="B6291" t="s">
        <v>40</v>
      </c>
      <c r="C6291" t="s">
        <v>104</v>
      </c>
      <c r="D6291">
        <v>8</v>
      </c>
      <c r="E6291">
        <v>2</v>
      </c>
      <c r="F6291">
        <f>D6291-E6291</f>
        <v>6</v>
      </c>
    </row>
    <row r="6292" spans="1:6">
      <c r="A6292">
        <v>557</v>
      </c>
      <c r="B6292" t="s">
        <v>40</v>
      </c>
      <c r="C6292" t="s">
        <v>104</v>
      </c>
      <c r="D6292">
        <v>4</v>
      </c>
      <c r="E6292">
        <v>6</v>
      </c>
      <c r="F6292">
        <f>D6292-E6292</f>
        <v>-2</v>
      </c>
    </row>
    <row r="6293" spans="1:6">
      <c r="A6293">
        <v>557</v>
      </c>
      <c r="B6293" t="s">
        <v>40</v>
      </c>
      <c r="C6293" t="s">
        <v>104</v>
      </c>
      <c r="D6293">
        <v>6</v>
      </c>
      <c r="E6293">
        <v>4</v>
      </c>
      <c r="F6293">
        <f>D6293-E6293</f>
        <v>2</v>
      </c>
    </row>
    <row r="6294" spans="1:6">
      <c r="A6294">
        <v>557</v>
      </c>
      <c r="B6294" t="s">
        <v>40</v>
      </c>
      <c r="C6294" t="s">
        <v>104</v>
      </c>
      <c r="D6294">
        <v>1</v>
      </c>
      <c r="E6294">
        <v>1</v>
      </c>
      <c r="F6294">
        <f>D6294-E6294</f>
        <v>0</v>
      </c>
    </row>
    <row r="6295" spans="1:6">
      <c r="A6295">
        <v>557</v>
      </c>
      <c r="B6295" t="s">
        <v>40</v>
      </c>
      <c r="C6295" t="s">
        <v>104</v>
      </c>
      <c r="D6295">
        <v>4</v>
      </c>
      <c r="E6295">
        <v>7</v>
      </c>
      <c r="F6295">
        <f>D6295-E6295</f>
        <v>-3</v>
      </c>
    </row>
    <row r="6296" spans="1:6">
      <c r="A6296">
        <v>557</v>
      </c>
      <c r="B6296" t="s">
        <v>40</v>
      </c>
      <c r="C6296" t="s">
        <v>104</v>
      </c>
      <c r="D6296">
        <v>1</v>
      </c>
      <c r="E6296">
        <v>0</v>
      </c>
      <c r="F6296">
        <f>D6296-E6296</f>
        <v>1</v>
      </c>
    </row>
    <row r="6297" spans="1:6">
      <c r="A6297">
        <v>558</v>
      </c>
      <c r="B6297" t="s">
        <v>40</v>
      </c>
      <c r="C6297" t="s">
        <v>116</v>
      </c>
      <c r="D6297">
        <v>5</v>
      </c>
      <c r="E6297">
        <v>0</v>
      </c>
      <c r="F6297">
        <f>D6297-E6297</f>
        <v>5</v>
      </c>
    </row>
    <row r="6298" spans="1:6">
      <c r="A6298">
        <v>558</v>
      </c>
      <c r="B6298" t="s">
        <v>40</v>
      </c>
      <c r="C6298" t="s">
        <v>116</v>
      </c>
      <c r="D6298">
        <v>3</v>
      </c>
      <c r="E6298">
        <v>5</v>
      </c>
      <c r="F6298">
        <f>D6298-E6298</f>
        <v>-2</v>
      </c>
    </row>
    <row r="6299" spans="1:6">
      <c r="A6299">
        <v>558</v>
      </c>
      <c r="B6299" t="s">
        <v>40</v>
      </c>
      <c r="C6299" t="s">
        <v>116</v>
      </c>
      <c r="D6299">
        <v>1</v>
      </c>
      <c r="E6299">
        <v>5</v>
      </c>
      <c r="F6299">
        <f>D6299-E6299</f>
        <v>-4</v>
      </c>
    </row>
    <row r="6300" spans="1:6">
      <c r="A6300">
        <v>558</v>
      </c>
      <c r="B6300" t="s">
        <v>40</v>
      </c>
      <c r="C6300" t="s">
        <v>116</v>
      </c>
      <c r="D6300">
        <v>1</v>
      </c>
      <c r="E6300">
        <v>3</v>
      </c>
      <c r="F6300">
        <f>D6300-E6300</f>
        <v>-2</v>
      </c>
    </row>
    <row r="6301" spans="1:6">
      <c r="A6301">
        <v>558</v>
      </c>
      <c r="B6301" t="s">
        <v>40</v>
      </c>
      <c r="C6301" t="s">
        <v>116</v>
      </c>
      <c r="D6301">
        <v>2</v>
      </c>
      <c r="E6301">
        <v>2</v>
      </c>
      <c r="F6301">
        <f>D6301-E6301</f>
        <v>0</v>
      </c>
    </row>
    <row r="6302" spans="1:6">
      <c r="A6302">
        <v>558</v>
      </c>
      <c r="B6302" t="s">
        <v>40</v>
      </c>
      <c r="C6302" t="s">
        <v>116</v>
      </c>
      <c r="D6302">
        <v>2</v>
      </c>
      <c r="E6302">
        <v>5</v>
      </c>
      <c r="F6302">
        <f>D6302-E6302</f>
        <v>-3</v>
      </c>
    </row>
    <row r="6303" spans="1:6">
      <c r="A6303">
        <v>558</v>
      </c>
      <c r="B6303" t="s">
        <v>40</v>
      </c>
      <c r="C6303" t="s">
        <v>116</v>
      </c>
      <c r="D6303">
        <v>18</v>
      </c>
      <c r="E6303">
        <v>2</v>
      </c>
      <c r="F6303">
        <f>D6303-E6303</f>
        <v>16</v>
      </c>
    </row>
    <row r="6304" spans="1:6">
      <c r="A6304">
        <v>558</v>
      </c>
      <c r="B6304" t="s">
        <v>40</v>
      </c>
      <c r="C6304" t="s">
        <v>116</v>
      </c>
      <c r="D6304">
        <v>9</v>
      </c>
      <c r="E6304">
        <v>4</v>
      </c>
      <c r="F6304">
        <f>D6304-E6304</f>
        <v>5</v>
      </c>
    </row>
    <row r="6305" spans="1:6">
      <c r="A6305">
        <v>558</v>
      </c>
      <c r="B6305" t="s">
        <v>40</v>
      </c>
      <c r="C6305" t="s">
        <v>116</v>
      </c>
      <c r="D6305">
        <v>2</v>
      </c>
      <c r="E6305">
        <v>3</v>
      </c>
      <c r="F6305">
        <f>D6305-E6305</f>
        <v>-1</v>
      </c>
    </row>
    <row r="6306" spans="1:6">
      <c r="A6306">
        <v>558</v>
      </c>
      <c r="B6306" t="s">
        <v>40</v>
      </c>
      <c r="C6306" t="s">
        <v>116</v>
      </c>
      <c r="D6306">
        <v>4</v>
      </c>
      <c r="E6306">
        <v>7</v>
      </c>
      <c r="F6306">
        <f>D6306-E6306</f>
        <v>-3</v>
      </c>
    </row>
    <row r="6307" spans="1:6">
      <c r="A6307">
        <v>558</v>
      </c>
      <c r="B6307" t="s">
        <v>40</v>
      </c>
      <c r="C6307" t="s">
        <v>116</v>
      </c>
      <c r="D6307">
        <v>1</v>
      </c>
      <c r="E6307">
        <v>0</v>
      </c>
      <c r="F6307">
        <f>D6307-E6307</f>
        <v>1</v>
      </c>
    </row>
    <row r="6308" spans="1:6">
      <c r="A6308">
        <v>559</v>
      </c>
      <c r="B6308" t="s">
        <v>40</v>
      </c>
      <c r="C6308" t="s">
        <v>129</v>
      </c>
      <c r="D6308">
        <v>3</v>
      </c>
      <c r="E6308">
        <v>2</v>
      </c>
      <c r="F6308">
        <f>D6308-E6308</f>
        <v>1</v>
      </c>
    </row>
    <row r="6309" spans="1:6">
      <c r="A6309">
        <v>559</v>
      </c>
      <c r="B6309" t="s">
        <v>40</v>
      </c>
      <c r="C6309" t="s">
        <v>129</v>
      </c>
      <c r="D6309">
        <v>11</v>
      </c>
      <c r="E6309">
        <v>8</v>
      </c>
      <c r="F6309">
        <f>D6309-E6309</f>
        <v>3</v>
      </c>
    </row>
    <row r="6310" spans="1:6">
      <c r="A6310">
        <v>559</v>
      </c>
      <c r="B6310" t="s">
        <v>40</v>
      </c>
      <c r="C6310" t="s">
        <v>129</v>
      </c>
      <c r="D6310">
        <v>4</v>
      </c>
      <c r="E6310">
        <v>4</v>
      </c>
      <c r="F6310">
        <f>D6310-E6310</f>
        <v>0</v>
      </c>
    </row>
    <row r="6311" spans="1:6">
      <c r="A6311">
        <v>559</v>
      </c>
      <c r="B6311" t="s">
        <v>40</v>
      </c>
      <c r="C6311" t="s">
        <v>129</v>
      </c>
      <c r="D6311">
        <v>3</v>
      </c>
      <c r="E6311">
        <v>4</v>
      </c>
      <c r="F6311">
        <f>D6311-E6311</f>
        <v>-1</v>
      </c>
    </row>
    <row r="6312" spans="1:6">
      <c r="A6312">
        <v>559</v>
      </c>
      <c r="B6312" t="s">
        <v>40</v>
      </c>
      <c r="C6312" t="s">
        <v>129</v>
      </c>
      <c r="D6312">
        <v>4</v>
      </c>
      <c r="E6312">
        <v>1</v>
      </c>
      <c r="F6312">
        <f>D6312-E6312</f>
        <v>3</v>
      </c>
    </row>
    <row r="6313" spans="1:6">
      <c r="A6313">
        <v>559</v>
      </c>
      <c r="B6313" t="s">
        <v>40</v>
      </c>
      <c r="C6313" t="s">
        <v>129</v>
      </c>
      <c r="D6313">
        <v>10</v>
      </c>
      <c r="E6313">
        <v>7</v>
      </c>
      <c r="F6313">
        <f>D6313-E6313</f>
        <v>3</v>
      </c>
    </row>
    <row r="6314" spans="1:6">
      <c r="A6314">
        <v>559</v>
      </c>
      <c r="B6314" t="s">
        <v>40</v>
      </c>
      <c r="C6314" t="s">
        <v>129</v>
      </c>
      <c r="D6314">
        <v>0</v>
      </c>
      <c r="E6314">
        <v>0</v>
      </c>
      <c r="F6314">
        <f>D6314-E6314</f>
        <v>0</v>
      </c>
    </row>
    <row r="6315" spans="1:6">
      <c r="A6315">
        <v>559</v>
      </c>
      <c r="B6315" t="s">
        <v>40</v>
      </c>
      <c r="C6315" t="s">
        <v>129</v>
      </c>
      <c r="D6315">
        <v>3</v>
      </c>
      <c r="E6315">
        <v>4</v>
      </c>
      <c r="F6315">
        <f>D6315-E6315</f>
        <v>-1</v>
      </c>
    </row>
    <row r="6316" spans="1:6">
      <c r="A6316">
        <v>559</v>
      </c>
      <c r="B6316" t="s">
        <v>40</v>
      </c>
      <c r="C6316" t="s">
        <v>129</v>
      </c>
      <c r="D6316">
        <v>3</v>
      </c>
      <c r="E6316">
        <v>6</v>
      </c>
      <c r="F6316">
        <f>D6316-E6316</f>
        <v>-3</v>
      </c>
    </row>
    <row r="6317" spans="1:6">
      <c r="A6317">
        <v>559</v>
      </c>
      <c r="B6317" t="s">
        <v>40</v>
      </c>
      <c r="C6317" t="s">
        <v>129</v>
      </c>
      <c r="D6317">
        <v>0</v>
      </c>
      <c r="E6317">
        <v>0</v>
      </c>
      <c r="F6317">
        <f>D6317-E6317</f>
        <v>0</v>
      </c>
    </row>
    <row r="6318" spans="1:6">
      <c r="A6318">
        <v>559</v>
      </c>
      <c r="B6318" t="s">
        <v>40</v>
      </c>
      <c r="C6318" t="s">
        <v>129</v>
      </c>
      <c r="D6318">
        <v>9</v>
      </c>
      <c r="E6318">
        <v>9</v>
      </c>
      <c r="F6318">
        <f>D6318-E6318</f>
        <v>0</v>
      </c>
    </row>
    <row r="6319" spans="1:6">
      <c r="A6319">
        <v>559</v>
      </c>
      <c r="B6319" t="s">
        <v>40</v>
      </c>
      <c r="C6319" t="s">
        <v>129</v>
      </c>
      <c r="D6319">
        <v>2</v>
      </c>
      <c r="E6319">
        <v>0</v>
      </c>
      <c r="F6319">
        <f>D6319-E6319</f>
        <v>2</v>
      </c>
    </row>
    <row r="6320" spans="1:6">
      <c r="A6320">
        <v>560</v>
      </c>
      <c r="B6320" t="s">
        <v>40</v>
      </c>
      <c r="C6320" t="s">
        <v>142</v>
      </c>
      <c r="D6320">
        <v>10</v>
      </c>
      <c r="E6320">
        <v>3</v>
      </c>
      <c r="F6320">
        <f>D6320-E6320</f>
        <v>7</v>
      </c>
    </row>
    <row r="6321" spans="1:6">
      <c r="A6321">
        <v>560</v>
      </c>
      <c r="B6321" t="s">
        <v>40</v>
      </c>
      <c r="C6321" t="s">
        <v>142</v>
      </c>
      <c r="D6321">
        <v>5</v>
      </c>
      <c r="E6321">
        <v>5</v>
      </c>
      <c r="F6321">
        <f>D6321-E6321</f>
        <v>0</v>
      </c>
    </row>
    <row r="6322" spans="1:6">
      <c r="A6322">
        <v>560</v>
      </c>
      <c r="B6322" t="s">
        <v>40</v>
      </c>
      <c r="C6322" t="s">
        <v>142</v>
      </c>
      <c r="D6322">
        <v>1</v>
      </c>
      <c r="E6322">
        <v>1</v>
      </c>
      <c r="F6322">
        <f>D6322-E6322</f>
        <v>0</v>
      </c>
    </row>
    <row r="6323" spans="1:6">
      <c r="A6323">
        <v>560</v>
      </c>
      <c r="B6323" t="s">
        <v>40</v>
      </c>
      <c r="C6323" t="s">
        <v>142</v>
      </c>
      <c r="D6323">
        <v>1</v>
      </c>
      <c r="E6323">
        <v>2</v>
      </c>
      <c r="F6323">
        <f>D6323-E6323</f>
        <v>-1</v>
      </c>
    </row>
    <row r="6324" spans="1:6">
      <c r="A6324">
        <v>560</v>
      </c>
      <c r="B6324" t="s">
        <v>40</v>
      </c>
      <c r="C6324" t="s">
        <v>142</v>
      </c>
      <c r="D6324">
        <v>6</v>
      </c>
      <c r="E6324">
        <v>4</v>
      </c>
      <c r="F6324">
        <f>D6324-E6324</f>
        <v>2</v>
      </c>
    </row>
    <row r="6325" spans="1:6">
      <c r="A6325">
        <v>560</v>
      </c>
      <c r="B6325" t="s">
        <v>40</v>
      </c>
      <c r="C6325" t="s">
        <v>142</v>
      </c>
      <c r="D6325">
        <v>2</v>
      </c>
      <c r="E6325">
        <v>4</v>
      </c>
      <c r="F6325">
        <f>D6325-E6325</f>
        <v>-2</v>
      </c>
    </row>
    <row r="6326" spans="1:6">
      <c r="A6326">
        <v>560</v>
      </c>
      <c r="B6326" t="s">
        <v>40</v>
      </c>
      <c r="C6326" t="s">
        <v>142</v>
      </c>
      <c r="D6326">
        <v>12</v>
      </c>
      <c r="E6326">
        <v>8</v>
      </c>
      <c r="F6326">
        <f>D6326-E6326</f>
        <v>4</v>
      </c>
    </row>
    <row r="6327" spans="1:6">
      <c r="A6327">
        <v>560</v>
      </c>
      <c r="B6327" t="s">
        <v>40</v>
      </c>
      <c r="C6327" t="s">
        <v>142</v>
      </c>
      <c r="D6327">
        <v>6</v>
      </c>
      <c r="E6327">
        <v>5</v>
      </c>
      <c r="F6327">
        <f>D6327-E6327</f>
        <v>1</v>
      </c>
    </row>
    <row r="6328" spans="1:6">
      <c r="A6328">
        <v>560</v>
      </c>
      <c r="B6328" t="s">
        <v>40</v>
      </c>
      <c r="C6328" t="s">
        <v>142</v>
      </c>
      <c r="D6328">
        <v>1</v>
      </c>
      <c r="E6328">
        <v>1</v>
      </c>
      <c r="F6328">
        <f>D6328-E6328</f>
        <v>0</v>
      </c>
    </row>
    <row r="6329" spans="1:6">
      <c r="A6329">
        <v>561</v>
      </c>
      <c r="B6329" t="s">
        <v>40</v>
      </c>
      <c r="C6329" t="s">
        <v>154</v>
      </c>
      <c r="D6329">
        <v>3</v>
      </c>
      <c r="E6329">
        <v>2</v>
      </c>
      <c r="F6329">
        <f>D6329-E6329</f>
        <v>1</v>
      </c>
    </row>
    <row r="6330" spans="1:6">
      <c r="A6330">
        <v>561</v>
      </c>
      <c r="B6330" t="s">
        <v>40</v>
      </c>
      <c r="C6330" t="s">
        <v>154</v>
      </c>
      <c r="D6330">
        <v>12</v>
      </c>
      <c r="E6330">
        <v>5</v>
      </c>
      <c r="F6330">
        <f>D6330-E6330</f>
        <v>7</v>
      </c>
    </row>
    <row r="6331" spans="1:6">
      <c r="A6331">
        <v>561</v>
      </c>
      <c r="B6331" t="s">
        <v>40</v>
      </c>
      <c r="C6331" t="s">
        <v>154</v>
      </c>
      <c r="D6331">
        <v>1</v>
      </c>
      <c r="E6331">
        <v>5</v>
      </c>
      <c r="F6331">
        <f>D6331-E6331</f>
        <v>-4</v>
      </c>
    </row>
    <row r="6332" spans="1:6">
      <c r="A6332">
        <v>561</v>
      </c>
      <c r="B6332" t="s">
        <v>40</v>
      </c>
      <c r="C6332" t="s">
        <v>154</v>
      </c>
      <c r="D6332">
        <v>7</v>
      </c>
      <c r="E6332">
        <v>4</v>
      </c>
      <c r="F6332">
        <f>D6332-E6332</f>
        <v>3</v>
      </c>
    </row>
    <row r="6333" spans="1:6">
      <c r="A6333">
        <v>561</v>
      </c>
      <c r="B6333" t="s">
        <v>40</v>
      </c>
      <c r="C6333" t="s">
        <v>154</v>
      </c>
      <c r="D6333">
        <v>19</v>
      </c>
      <c r="E6333">
        <v>11</v>
      </c>
      <c r="F6333">
        <f>D6333-E6333</f>
        <v>8</v>
      </c>
    </row>
    <row r="6334" spans="1:6">
      <c r="A6334">
        <v>561</v>
      </c>
      <c r="B6334" t="s">
        <v>40</v>
      </c>
      <c r="C6334" t="s">
        <v>154</v>
      </c>
      <c r="D6334">
        <v>7</v>
      </c>
      <c r="E6334">
        <v>2</v>
      </c>
      <c r="F6334">
        <f>D6334-E6334</f>
        <v>5</v>
      </c>
    </row>
    <row r="6335" spans="1:6">
      <c r="A6335">
        <v>561</v>
      </c>
      <c r="B6335" t="s">
        <v>40</v>
      </c>
      <c r="C6335" t="s">
        <v>154</v>
      </c>
      <c r="D6335">
        <v>8</v>
      </c>
      <c r="E6335">
        <v>5</v>
      </c>
      <c r="F6335">
        <f>D6335-E6335</f>
        <v>3</v>
      </c>
    </row>
    <row r="6336" spans="1:6">
      <c r="A6336">
        <v>561</v>
      </c>
      <c r="B6336" t="s">
        <v>40</v>
      </c>
      <c r="C6336" t="s">
        <v>154</v>
      </c>
      <c r="D6336">
        <v>5</v>
      </c>
      <c r="E6336">
        <v>8</v>
      </c>
      <c r="F6336">
        <f>D6336-E6336</f>
        <v>-3</v>
      </c>
    </row>
    <row r="6337" spans="1:6">
      <c r="A6337">
        <v>561</v>
      </c>
      <c r="B6337" t="s">
        <v>40</v>
      </c>
      <c r="C6337" t="s">
        <v>154</v>
      </c>
      <c r="D6337">
        <v>6</v>
      </c>
      <c r="E6337">
        <v>2</v>
      </c>
      <c r="F6337">
        <f>D6337-E6337</f>
        <v>4</v>
      </c>
    </row>
    <row r="6338" spans="1:6">
      <c r="A6338">
        <v>562</v>
      </c>
      <c r="B6338" t="s">
        <v>53</v>
      </c>
      <c r="C6338" t="s">
        <v>14</v>
      </c>
      <c r="D6338">
        <v>8</v>
      </c>
      <c r="E6338">
        <v>6</v>
      </c>
      <c r="F6338">
        <f>D6338-E6338</f>
        <v>2</v>
      </c>
    </row>
    <row r="6339" spans="1:6">
      <c r="A6339">
        <v>562</v>
      </c>
      <c r="B6339" t="s">
        <v>53</v>
      </c>
      <c r="C6339" t="s">
        <v>14</v>
      </c>
      <c r="D6339">
        <v>8</v>
      </c>
      <c r="E6339">
        <v>3</v>
      </c>
      <c r="F6339">
        <f>D6339-E6339</f>
        <v>5</v>
      </c>
    </row>
    <row r="6340" spans="1:6">
      <c r="A6340">
        <v>562</v>
      </c>
      <c r="B6340" t="s">
        <v>53</v>
      </c>
      <c r="C6340" t="s">
        <v>14</v>
      </c>
      <c r="D6340">
        <v>5</v>
      </c>
      <c r="E6340">
        <v>5</v>
      </c>
      <c r="F6340">
        <f>D6340-E6340</f>
        <v>0</v>
      </c>
    </row>
    <row r="6341" spans="1:6">
      <c r="A6341">
        <v>562</v>
      </c>
      <c r="B6341" t="s">
        <v>53</v>
      </c>
      <c r="C6341" t="s">
        <v>14</v>
      </c>
      <c r="D6341">
        <v>1</v>
      </c>
      <c r="E6341">
        <v>1</v>
      </c>
      <c r="F6341">
        <f>D6341-E6341</f>
        <v>0</v>
      </c>
    </row>
    <row r="6342" spans="1:6">
      <c r="A6342">
        <v>562</v>
      </c>
      <c r="B6342" t="s">
        <v>53</v>
      </c>
      <c r="C6342" t="s">
        <v>14</v>
      </c>
      <c r="D6342">
        <v>1</v>
      </c>
      <c r="E6342">
        <v>0</v>
      </c>
      <c r="F6342">
        <f>D6342-E6342</f>
        <v>1</v>
      </c>
    </row>
    <row r="6343" spans="1:6">
      <c r="A6343">
        <v>562</v>
      </c>
      <c r="B6343" t="s">
        <v>53</v>
      </c>
      <c r="C6343" t="s">
        <v>14</v>
      </c>
      <c r="D6343">
        <v>2</v>
      </c>
      <c r="E6343">
        <v>1</v>
      </c>
      <c r="F6343">
        <f>D6343-E6343</f>
        <v>1</v>
      </c>
    </row>
    <row r="6344" spans="1:6">
      <c r="A6344">
        <v>562</v>
      </c>
      <c r="B6344" t="s">
        <v>53</v>
      </c>
      <c r="C6344" t="s">
        <v>14</v>
      </c>
      <c r="D6344">
        <v>6</v>
      </c>
      <c r="E6344">
        <v>3</v>
      </c>
      <c r="F6344">
        <f>D6344-E6344</f>
        <v>3</v>
      </c>
    </row>
    <row r="6345" spans="1:6">
      <c r="A6345">
        <v>562</v>
      </c>
      <c r="B6345" t="s">
        <v>53</v>
      </c>
      <c r="C6345" t="s">
        <v>14</v>
      </c>
      <c r="D6345">
        <v>0</v>
      </c>
      <c r="E6345">
        <v>0</v>
      </c>
      <c r="F6345">
        <f>D6345-E6345</f>
        <v>0</v>
      </c>
    </row>
    <row r="6346" spans="1:6">
      <c r="A6346">
        <v>562</v>
      </c>
      <c r="B6346" t="s">
        <v>53</v>
      </c>
      <c r="C6346" t="s">
        <v>14</v>
      </c>
      <c r="D6346">
        <v>8</v>
      </c>
      <c r="E6346">
        <v>5</v>
      </c>
      <c r="F6346">
        <f>D6346-E6346</f>
        <v>3</v>
      </c>
    </row>
    <row r="6347" spans="1:6">
      <c r="A6347">
        <v>562</v>
      </c>
      <c r="B6347" t="s">
        <v>53</v>
      </c>
      <c r="C6347" t="s">
        <v>14</v>
      </c>
      <c r="D6347">
        <v>2</v>
      </c>
      <c r="E6347">
        <v>0</v>
      </c>
      <c r="F6347">
        <f>D6347-E6347</f>
        <v>2</v>
      </c>
    </row>
    <row r="6348" spans="1:6">
      <c r="A6348">
        <v>562</v>
      </c>
      <c r="B6348" t="s">
        <v>53</v>
      </c>
      <c r="C6348" t="s">
        <v>14</v>
      </c>
      <c r="D6348">
        <v>10</v>
      </c>
      <c r="E6348">
        <v>9</v>
      </c>
      <c r="F6348">
        <f>D6348-E6348</f>
        <v>1</v>
      </c>
    </row>
    <row r="6349" spans="1:6">
      <c r="A6349">
        <v>562</v>
      </c>
      <c r="B6349" t="s">
        <v>53</v>
      </c>
      <c r="C6349" t="s">
        <v>14</v>
      </c>
      <c r="D6349">
        <v>2</v>
      </c>
      <c r="E6349">
        <v>1</v>
      </c>
      <c r="F6349">
        <f>D6349-E6349</f>
        <v>1</v>
      </c>
    </row>
    <row r="6350" spans="1:6">
      <c r="A6350">
        <v>563</v>
      </c>
      <c r="B6350" t="s">
        <v>53</v>
      </c>
      <c r="C6350" t="s">
        <v>15</v>
      </c>
      <c r="D6350">
        <v>1</v>
      </c>
      <c r="E6350">
        <v>1</v>
      </c>
      <c r="F6350">
        <f>D6350-E6350</f>
        <v>0</v>
      </c>
    </row>
    <row r="6351" spans="1:6">
      <c r="A6351">
        <v>563</v>
      </c>
      <c r="B6351" t="s">
        <v>53</v>
      </c>
      <c r="C6351" t="s">
        <v>15</v>
      </c>
      <c r="D6351">
        <v>10</v>
      </c>
      <c r="E6351">
        <v>8</v>
      </c>
      <c r="F6351">
        <f>D6351-E6351</f>
        <v>2</v>
      </c>
    </row>
    <row r="6352" spans="1:6">
      <c r="A6352">
        <v>563</v>
      </c>
      <c r="B6352" t="s">
        <v>53</v>
      </c>
      <c r="C6352" t="s">
        <v>15</v>
      </c>
      <c r="D6352">
        <v>7</v>
      </c>
      <c r="E6352">
        <v>5</v>
      </c>
      <c r="F6352">
        <f>D6352-E6352</f>
        <v>2</v>
      </c>
    </row>
    <row r="6353" spans="1:6">
      <c r="A6353">
        <v>563</v>
      </c>
      <c r="B6353" t="s">
        <v>53</v>
      </c>
      <c r="C6353" t="s">
        <v>15</v>
      </c>
      <c r="D6353">
        <v>3</v>
      </c>
      <c r="E6353">
        <v>2</v>
      </c>
      <c r="F6353">
        <f>D6353-E6353</f>
        <v>1</v>
      </c>
    </row>
    <row r="6354" spans="1:6">
      <c r="A6354">
        <v>563</v>
      </c>
      <c r="B6354" t="s">
        <v>53</v>
      </c>
      <c r="C6354" t="s">
        <v>15</v>
      </c>
      <c r="D6354">
        <v>1</v>
      </c>
      <c r="E6354">
        <v>0</v>
      </c>
      <c r="F6354">
        <f>D6354-E6354</f>
        <v>1</v>
      </c>
    </row>
    <row r="6355" spans="1:6">
      <c r="A6355">
        <v>563</v>
      </c>
      <c r="B6355" t="s">
        <v>53</v>
      </c>
      <c r="C6355" t="s">
        <v>15</v>
      </c>
      <c r="D6355">
        <v>6</v>
      </c>
      <c r="E6355">
        <v>3</v>
      </c>
      <c r="F6355">
        <f>D6355-E6355</f>
        <v>3</v>
      </c>
    </row>
    <row r="6356" spans="1:6">
      <c r="A6356">
        <v>563</v>
      </c>
      <c r="B6356" t="s">
        <v>53</v>
      </c>
      <c r="C6356" t="s">
        <v>15</v>
      </c>
      <c r="D6356">
        <v>3</v>
      </c>
      <c r="E6356">
        <v>5</v>
      </c>
      <c r="F6356">
        <f>D6356-E6356</f>
        <v>-2</v>
      </c>
    </row>
    <row r="6357" spans="1:6">
      <c r="A6357">
        <v>563</v>
      </c>
      <c r="B6357" t="s">
        <v>53</v>
      </c>
      <c r="C6357" t="s">
        <v>15</v>
      </c>
      <c r="D6357">
        <v>1</v>
      </c>
      <c r="E6357">
        <v>2</v>
      </c>
      <c r="F6357">
        <f>D6357-E6357</f>
        <v>-1</v>
      </c>
    </row>
    <row r="6358" spans="1:6">
      <c r="A6358">
        <v>563</v>
      </c>
      <c r="B6358" t="s">
        <v>53</v>
      </c>
      <c r="C6358" t="s">
        <v>15</v>
      </c>
      <c r="D6358">
        <v>5</v>
      </c>
      <c r="E6358">
        <v>2</v>
      </c>
      <c r="F6358">
        <f>D6358-E6358</f>
        <v>3</v>
      </c>
    </row>
    <row r="6359" spans="1:6">
      <c r="A6359">
        <v>563</v>
      </c>
      <c r="B6359" t="s">
        <v>53</v>
      </c>
      <c r="C6359" t="s">
        <v>15</v>
      </c>
      <c r="D6359">
        <v>3</v>
      </c>
      <c r="E6359">
        <v>4</v>
      </c>
      <c r="F6359">
        <f>D6359-E6359</f>
        <v>-1</v>
      </c>
    </row>
    <row r="6360" spans="1:6">
      <c r="A6360">
        <v>563</v>
      </c>
      <c r="B6360" t="s">
        <v>53</v>
      </c>
      <c r="C6360" t="s">
        <v>15</v>
      </c>
      <c r="D6360">
        <v>1</v>
      </c>
      <c r="E6360">
        <v>3</v>
      </c>
      <c r="F6360">
        <f>D6360-E6360</f>
        <v>-2</v>
      </c>
    </row>
    <row r="6361" spans="1:6">
      <c r="A6361">
        <v>563</v>
      </c>
      <c r="B6361" t="s">
        <v>53</v>
      </c>
      <c r="C6361" t="s">
        <v>15</v>
      </c>
      <c r="D6361">
        <v>0</v>
      </c>
      <c r="E6361">
        <v>0</v>
      </c>
      <c r="F6361">
        <f>D6361-E6361</f>
        <v>0</v>
      </c>
    </row>
    <row r="6362" spans="1:6">
      <c r="A6362">
        <v>564</v>
      </c>
      <c r="B6362" t="s">
        <v>53</v>
      </c>
      <c r="C6362" t="s">
        <v>40</v>
      </c>
      <c r="D6362">
        <v>2</v>
      </c>
      <c r="E6362">
        <v>16</v>
      </c>
      <c r="F6362">
        <f>D6362-E6362</f>
        <v>-14</v>
      </c>
    </row>
    <row r="6363" spans="1:6">
      <c r="A6363">
        <v>564</v>
      </c>
      <c r="B6363" t="s">
        <v>53</v>
      </c>
      <c r="C6363" t="s">
        <v>40</v>
      </c>
      <c r="D6363">
        <v>2</v>
      </c>
      <c r="E6363">
        <v>0</v>
      </c>
      <c r="F6363">
        <f>D6363-E6363</f>
        <v>2</v>
      </c>
    </row>
    <row r="6364" spans="1:6">
      <c r="A6364">
        <v>564</v>
      </c>
      <c r="B6364" t="s">
        <v>53</v>
      </c>
      <c r="C6364" t="s">
        <v>40</v>
      </c>
      <c r="D6364">
        <v>8</v>
      </c>
      <c r="E6364">
        <v>3</v>
      </c>
      <c r="F6364">
        <f>D6364-E6364</f>
        <v>5</v>
      </c>
    </row>
    <row r="6365" spans="1:6">
      <c r="A6365">
        <v>564</v>
      </c>
      <c r="B6365" t="s">
        <v>53</v>
      </c>
      <c r="C6365" t="s">
        <v>40</v>
      </c>
      <c r="D6365">
        <v>1</v>
      </c>
      <c r="E6365">
        <v>3</v>
      </c>
      <c r="F6365">
        <f>D6365-E6365</f>
        <v>-2</v>
      </c>
    </row>
    <row r="6366" spans="1:6">
      <c r="A6366">
        <v>564</v>
      </c>
      <c r="B6366" t="s">
        <v>53</v>
      </c>
      <c r="C6366" t="s">
        <v>40</v>
      </c>
      <c r="D6366">
        <v>8</v>
      </c>
      <c r="E6366">
        <v>2</v>
      </c>
      <c r="F6366">
        <f>D6366-E6366</f>
        <v>6</v>
      </c>
    </row>
    <row r="6367" spans="1:6">
      <c r="A6367">
        <v>564</v>
      </c>
      <c r="B6367" t="s">
        <v>53</v>
      </c>
      <c r="C6367" t="s">
        <v>40</v>
      </c>
      <c r="D6367">
        <v>1</v>
      </c>
      <c r="E6367">
        <v>3</v>
      </c>
      <c r="F6367">
        <f>D6367-E6367</f>
        <v>-2</v>
      </c>
    </row>
    <row r="6368" spans="1:6">
      <c r="A6368">
        <v>564</v>
      </c>
      <c r="B6368" t="s">
        <v>53</v>
      </c>
      <c r="C6368" t="s">
        <v>40</v>
      </c>
      <c r="D6368">
        <v>2</v>
      </c>
      <c r="E6368">
        <v>2</v>
      </c>
      <c r="F6368">
        <f>D6368-E6368</f>
        <v>0</v>
      </c>
    </row>
    <row r="6369" spans="1:6">
      <c r="A6369">
        <v>564</v>
      </c>
      <c r="B6369" t="s">
        <v>53</v>
      </c>
      <c r="C6369" t="s">
        <v>40</v>
      </c>
      <c r="D6369">
        <v>10</v>
      </c>
      <c r="E6369">
        <v>7</v>
      </c>
      <c r="F6369">
        <f>D6369-E6369</f>
        <v>3</v>
      </c>
    </row>
    <row r="6370" spans="1:6">
      <c r="A6370">
        <v>564</v>
      </c>
      <c r="B6370" t="s">
        <v>53</v>
      </c>
      <c r="C6370" t="s">
        <v>40</v>
      </c>
      <c r="D6370">
        <v>12</v>
      </c>
      <c r="E6370">
        <v>12</v>
      </c>
      <c r="F6370">
        <f>D6370-E6370</f>
        <v>0</v>
      </c>
    </row>
    <row r="6371" spans="1:6">
      <c r="A6371">
        <v>565</v>
      </c>
      <c r="B6371" t="s">
        <v>53</v>
      </c>
      <c r="C6371" t="s">
        <v>66</v>
      </c>
      <c r="D6371">
        <v>6</v>
      </c>
      <c r="E6371">
        <v>4</v>
      </c>
      <c r="F6371">
        <f>D6371-E6371</f>
        <v>2</v>
      </c>
    </row>
    <row r="6372" spans="1:6">
      <c r="A6372">
        <v>565</v>
      </c>
      <c r="B6372" t="s">
        <v>53</v>
      </c>
      <c r="C6372" t="s">
        <v>66</v>
      </c>
      <c r="D6372">
        <v>1</v>
      </c>
      <c r="E6372">
        <v>5</v>
      </c>
      <c r="F6372">
        <f>D6372-E6372</f>
        <v>-4</v>
      </c>
    </row>
    <row r="6373" spans="1:6">
      <c r="A6373">
        <v>565</v>
      </c>
      <c r="B6373" t="s">
        <v>53</v>
      </c>
      <c r="C6373" t="s">
        <v>66</v>
      </c>
      <c r="D6373">
        <v>1</v>
      </c>
      <c r="E6373">
        <v>12</v>
      </c>
      <c r="F6373">
        <f>D6373-E6373</f>
        <v>-11</v>
      </c>
    </row>
    <row r="6374" spans="1:6">
      <c r="A6374">
        <v>565</v>
      </c>
      <c r="B6374" t="s">
        <v>53</v>
      </c>
      <c r="C6374" t="s">
        <v>66</v>
      </c>
      <c r="D6374">
        <v>0</v>
      </c>
      <c r="E6374">
        <v>1</v>
      </c>
      <c r="F6374">
        <f>D6374-E6374</f>
        <v>-1</v>
      </c>
    </row>
    <row r="6375" spans="1:6">
      <c r="A6375">
        <v>565</v>
      </c>
      <c r="B6375" t="s">
        <v>53</v>
      </c>
      <c r="C6375" t="s">
        <v>66</v>
      </c>
      <c r="D6375">
        <v>10</v>
      </c>
      <c r="E6375">
        <v>6</v>
      </c>
      <c r="F6375">
        <f>D6375-E6375</f>
        <v>4</v>
      </c>
    </row>
    <row r="6376" spans="1:6">
      <c r="A6376">
        <v>565</v>
      </c>
      <c r="B6376" t="s">
        <v>53</v>
      </c>
      <c r="C6376" t="s">
        <v>66</v>
      </c>
      <c r="D6376">
        <v>0</v>
      </c>
      <c r="E6376">
        <v>4</v>
      </c>
      <c r="F6376">
        <f>D6376-E6376</f>
        <v>-4</v>
      </c>
    </row>
    <row r="6377" spans="1:6">
      <c r="A6377">
        <v>565</v>
      </c>
      <c r="B6377" t="s">
        <v>53</v>
      </c>
      <c r="C6377" t="s">
        <v>66</v>
      </c>
      <c r="D6377">
        <v>7</v>
      </c>
      <c r="E6377">
        <v>7</v>
      </c>
      <c r="F6377">
        <f>D6377-E6377</f>
        <v>0</v>
      </c>
    </row>
    <row r="6378" spans="1:6">
      <c r="A6378">
        <v>565</v>
      </c>
      <c r="B6378" t="s">
        <v>53</v>
      </c>
      <c r="C6378" t="s">
        <v>66</v>
      </c>
      <c r="D6378">
        <v>2</v>
      </c>
      <c r="E6378">
        <v>0</v>
      </c>
      <c r="F6378">
        <f>D6378-E6378</f>
        <v>2</v>
      </c>
    </row>
    <row r="6379" spans="1:6">
      <c r="A6379">
        <v>565</v>
      </c>
      <c r="B6379" t="s">
        <v>53</v>
      </c>
      <c r="C6379" t="s">
        <v>66</v>
      </c>
      <c r="D6379">
        <v>2</v>
      </c>
      <c r="E6379">
        <v>3</v>
      </c>
      <c r="F6379">
        <f>D6379-E6379</f>
        <v>-1</v>
      </c>
    </row>
    <row r="6380" spans="1:6">
      <c r="A6380">
        <v>565</v>
      </c>
      <c r="B6380" t="s">
        <v>53</v>
      </c>
      <c r="C6380" t="s">
        <v>66</v>
      </c>
      <c r="D6380">
        <v>1</v>
      </c>
      <c r="E6380">
        <v>1</v>
      </c>
      <c r="F6380">
        <f>D6380-E6380</f>
        <v>0</v>
      </c>
    </row>
    <row r="6381" spans="1:6">
      <c r="A6381">
        <v>565</v>
      </c>
      <c r="B6381" t="s">
        <v>53</v>
      </c>
      <c r="C6381" t="s">
        <v>66</v>
      </c>
      <c r="D6381">
        <v>0</v>
      </c>
      <c r="E6381">
        <v>0</v>
      </c>
      <c r="F6381">
        <f>D6381-E6381</f>
        <v>0</v>
      </c>
    </row>
    <row r="6382" spans="1:6">
      <c r="A6382">
        <v>565</v>
      </c>
      <c r="B6382" t="s">
        <v>53</v>
      </c>
      <c r="C6382" t="s">
        <v>66</v>
      </c>
      <c r="D6382">
        <v>6</v>
      </c>
      <c r="E6382">
        <v>8</v>
      </c>
      <c r="F6382">
        <f>D6382-E6382</f>
        <v>-2</v>
      </c>
    </row>
    <row r="6383" spans="1:6">
      <c r="A6383">
        <v>565</v>
      </c>
      <c r="B6383" t="s">
        <v>53</v>
      </c>
      <c r="C6383" t="s">
        <v>66</v>
      </c>
      <c r="D6383">
        <v>0</v>
      </c>
      <c r="E6383">
        <v>2</v>
      </c>
      <c r="F6383">
        <f>D6383-E6383</f>
        <v>-2</v>
      </c>
    </row>
    <row r="6384" spans="1:6">
      <c r="A6384">
        <v>566</v>
      </c>
      <c r="B6384" t="s">
        <v>53</v>
      </c>
      <c r="C6384" t="s">
        <v>79</v>
      </c>
      <c r="D6384">
        <v>2</v>
      </c>
      <c r="E6384">
        <v>3</v>
      </c>
      <c r="F6384">
        <f>D6384-E6384</f>
        <v>-1</v>
      </c>
    </row>
    <row r="6385" spans="1:6">
      <c r="A6385">
        <v>566</v>
      </c>
      <c r="B6385" t="s">
        <v>53</v>
      </c>
      <c r="C6385" t="s">
        <v>79</v>
      </c>
      <c r="D6385">
        <v>1</v>
      </c>
      <c r="E6385">
        <v>1</v>
      </c>
      <c r="F6385">
        <f>D6385-E6385</f>
        <v>0</v>
      </c>
    </row>
    <row r="6386" spans="1:6">
      <c r="A6386">
        <v>566</v>
      </c>
      <c r="B6386" t="s">
        <v>53</v>
      </c>
      <c r="C6386" t="s">
        <v>79</v>
      </c>
      <c r="D6386">
        <v>3</v>
      </c>
      <c r="E6386">
        <v>3</v>
      </c>
      <c r="F6386">
        <f>D6386-E6386</f>
        <v>0</v>
      </c>
    </row>
    <row r="6387" spans="1:6">
      <c r="A6387">
        <v>566</v>
      </c>
      <c r="B6387" t="s">
        <v>53</v>
      </c>
      <c r="C6387" t="s">
        <v>79</v>
      </c>
      <c r="D6387">
        <v>3</v>
      </c>
      <c r="E6387">
        <v>7</v>
      </c>
      <c r="F6387">
        <f>D6387-E6387</f>
        <v>-4</v>
      </c>
    </row>
    <row r="6388" spans="1:6">
      <c r="A6388">
        <v>566</v>
      </c>
      <c r="B6388" t="s">
        <v>53</v>
      </c>
      <c r="C6388" t="s">
        <v>79</v>
      </c>
      <c r="D6388">
        <v>3</v>
      </c>
      <c r="E6388">
        <v>4</v>
      </c>
      <c r="F6388">
        <f>D6388-E6388</f>
        <v>-1</v>
      </c>
    </row>
    <row r="6389" spans="1:6">
      <c r="A6389">
        <v>566</v>
      </c>
      <c r="B6389" t="s">
        <v>53</v>
      </c>
      <c r="C6389" t="s">
        <v>79</v>
      </c>
      <c r="D6389">
        <v>11</v>
      </c>
      <c r="E6389">
        <v>5</v>
      </c>
      <c r="F6389">
        <f>D6389-E6389</f>
        <v>6</v>
      </c>
    </row>
    <row r="6390" spans="1:6">
      <c r="A6390">
        <v>566</v>
      </c>
      <c r="B6390" t="s">
        <v>53</v>
      </c>
      <c r="C6390" t="s">
        <v>79</v>
      </c>
      <c r="D6390">
        <v>0</v>
      </c>
      <c r="E6390">
        <v>0</v>
      </c>
      <c r="F6390">
        <f>D6390-E6390</f>
        <v>0</v>
      </c>
    </row>
    <row r="6391" spans="1:6">
      <c r="A6391">
        <v>566</v>
      </c>
      <c r="B6391" t="s">
        <v>53</v>
      </c>
      <c r="C6391" t="s">
        <v>79</v>
      </c>
      <c r="D6391">
        <v>5</v>
      </c>
      <c r="E6391">
        <v>3</v>
      </c>
      <c r="F6391">
        <f>D6391-E6391</f>
        <v>2</v>
      </c>
    </row>
    <row r="6392" spans="1:6">
      <c r="A6392">
        <v>566</v>
      </c>
      <c r="B6392" t="s">
        <v>53</v>
      </c>
      <c r="C6392" t="s">
        <v>79</v>
      </c>
      <c r="D6392">
        <v>5</v>
      </c>
      <c r="E6392">
        <v>5</v>
      </c>
      <c r="F6392">
        <f>D6392-E6392</f>
        <v>0</v>
      </c>
    </row>
    <row r="6393" spans="1:6">
      <c r="A6393">
        <v>566</v>
      </c>
      <c r="B6393" t="s">
        <v>53</v>
      </c>
      <c r="C6393" t="s">
        <v>79</v>
      </c>
      <c r="D6393">
        <v>3</v>
      </c>
      <c r="E6393">
        <v>10</v>
      </c>
      <c r="F6393">
        <f>D6393-E6393</f>
        <v>-7</v>
      </c>
    </row>
    <row r="6394" spans="1:6">
      <c r="A6394">
        <v>566</v>
      </c>
      <c r="B6394" t="s">
        <v>53</v>
      </c>
      <c r="C6394" t="s">
        <v>79</v>
      </c>
      <c r="D6394">
        <v>9</v>
      </c>
      <c r="E6394">
        <v>3</v>
      </c>
      <c r="F6394">
        <f>D6394-E6394</f>
        <v>6</v>
      </c>
    </row>
    <row r="6395" spans="1:6">
      <c r="A6395">
        <v>566</v>
      </c>
      <c r="B6395" t="s">
        <v>53</v>
      </c>
      <c r="C6395" t="s">
        <v>79</v>
      </c>
      <c r="D6395">
        <v>4</v>
      </c>
      <c r="E6395">
        <v>1</v>
      </c>
      <c r="F6395">
        <f>D6395-E6395</f>
        <v>3</v>
      </c>
    </row>
    <row r="6396" spans="1:6">
      <c r="A6396">
        <v>566</v>
      </c>
      <c r="B6396" t="s">
        <v>53</v>
      </c>
      <c r="C6396" t="s">
        <v>79</v>
      </c>
      <c r="D6396">
        <v>4</v>
      </c>
      <c r="E6396">
        <v>1</v>
      </c>
      <c r="F6396">
        <f>D6396-E6396</f>
        <v>3</v>
      </c>
    </row>
    <row r="6397" spans="1:6">
      <c r="A6397">
        <v>566</v>
      </c>
      <c r="B6397" t="s">
        <v>53</v>
      </c>
      <c r="C6397" t="s">
        <v>79</v>
      </c>
      <c r="D6397">
        <v>1</v>
      </c>
      <c r="E6397">
        <v>0</v>
      </c>
      <c r="F6397">
        <f>D6397-E6397</f>
        <v>1</v>
      </c>
    </row>
    <row r="6398" spans="1:6">
      <c r="A6398">
        <v>567</v>
      </c>
      <c r="B6398" t="s">
        <v>53</v>
      </c>
      <c r="C6398" t="s">
        <v>92</v>
      </c>
      <c r="D6398">
        <v>4</v>
      </c>
      <c r="E6398">
        <v>2</v>
      </c>
      <c r="F6398">
        <f>D6398-E6398</f>
        <v>2</v>
      </c>
    </row>
    <row r="6399" spans="1:6">
      <c r="A6399">
        <v>567</v>
      </c>
      <c r="B6399" t="s">
        <v>53</v>
      </c>
      <c r="C6399" t="s">
        <v>92</v>
      </c>
      <c r="D6399">
        <v>10</v>
      </c>
      <c r="E6399">
        <v>3</v>
      </c>
      <c r="F6399">
        <f>D6399-E6399</f>
        <v>7</v>
      </c>
    </row>
    <row r="6400" spans="1:6">
      <c r="A6400">
        <v>567</v>
      </c>
      <c r="B6400" t="s">
        <v>53</v>
      </c>
      <c r="C6400" t="s">
        <v>92</v>
      </c>
      <c r="D6400">
        <v>0</v>
      </c>
      <c r="E6400">
        <v>2</v>
      </c>
      <c r="F6400">
        <f>D6400-E6400</f>
        <v>-2</v>
      </c>
    </row>
    <row r="6401" spans="1:6">
      <c r="A6401">
        <v>567</v>
      </c>
      <c r="B6401" t="s">
        <v>53</v>
      </c>
      <c r="C6401" t="s">
        <v>92</v>
      </c>
      <c r="D6401">
        <v>2</v>
      </c>
      <c r="E6401">
        <v>0</v>
      </c>
      <c r="F6401">
        <f>D6401-E6401</f>
        <v>2</v>
      </c>
    </row>
    <row r="6402" spans="1:6">
      <c r="A6402">
        <v>567</v>
      </c>
      <c r="B6402" t="s">
        <v>53</v>
      </c>
      <c r="C6402" t="s">
        <v>92</v>
      </c>
      <c r="D6402">
        <v>4</v>
      </c>
      <c r="E6402">
        <v>4</v>
      </c>
      <c r="F6402">
        <f>D6402-E6402</f>
        <v>0</v>
      </c>
    </row>
    <row r="6403" spans="1:6">
      <c r="A6403">
        <v>567</v>
      </c>
      <c r="B6403" t="s">
        <v>53</v>
      </c>
      <c r="C6403" t="s">
        <v>92</v>
      </c>
      <c r="D6403">
        <v>4</v>
      </c>
      <c r="E6403">
        <v>7</v>
      </c>
      <c r="F6403">
        <f>D6403-E6403</f>
        <v>-3</v>
      </c>
    </row>
    <row r="6404" spans="1:6">
      <c r="A6404">
        <v>567</v>
      </c>
      <c r="B6404" t="s">
        <v>53</v>
      </c>
      <c r="C6404" t="s">
        <v>92</v>
      </c>
      <c r="D6404">
        <v>1</v>
      </c>
      <c r="E6404">
        <v>2</v>
      </c>
      <c r="F6404">
        <f>D6404-E6404</f>
        <v>-1</v>
      </c>
    </row>
    <row r="6405" spans="1:6">
      <c r="A6405">
        <v>567</v>
      </c>
      <c r="B6405" t="s">
        <v>53</v>
      </c>
      <c r="C6405" t="s">
        <v>92</v>
      </c>
      <c r="D6405">
        <v>0</v>
      </c>
      <c r="E6405">
        <v>0</v>
      </c>
      <c r="F6405">
        <f>D6405-E6405</f>
        <v>0</v>
      </c>
    </row>
    <row r="6406" spans="1:6">
      <c r="A6406">
        <v>567</v>
      </c>
      <c r="B6406" t="s">
        <v>53</v>
      </c>
      <c r="C6406" t="s">
        <v>92</v>
      </c>
      <c r="D6406">
        <v>16</v>
      </c>
      <c r="E6406">
        <v>7</v>
      </c>
      <c r="F6406">
        <f>D6406-E6406</f>
        <v>9</v>
      </c>
    </row>
    <row r="6407" spans="1:6">
      <c r="A6407">
        <v>567</v>
      </c>
      <c r="B6407" t="s">
        <v>53</v>
      </c>
      <c r="C6407" t="s">
        <v>92</v>
      </c>
      <c r="D6407">
        <v>11</v>
      </c>
      <c r="E6407">
        <v>3</v>
      </c>
      <c r="F6407">
        <f>D6407-E6407</f>
        <v>8</v>
      </c>
    </row>
    <row r="6408" spans="1:6">
      <c r="A6408">
        <v>567</v>
      </c>
      <c r="B6408" t="s">
        <v>53</v>
      </c>
      <c r="C6408" t="s">
        <v>92</v>
      </c>
      <c r="D6408">
        <v>3</v>
      </c>
      <c r="E6408">
        <v>2</v>
      </c>
      <c r="F6408">
        <f>D6408-E6408</f>
        <v>1</v>
      </c>
    </row>
    <row r="6409" spans="1:6">
      <c r="A6409">
        <v>567</v>
      </c>
      <c r="B6409" t="s">
        <v>53</v>
      </c>
      <c r="C6409" t="s">
        <v>92</v>
      </c>
      <c r="D6409">
        <v>0</v>
      </c>
      <c r="E6409">
        <v>1</v>
      </c>
      <c r="F6409">
        <f>D6409-E6409</f>
        <v>-1</v>
      </c>
    </row>
    <row r="6410" spans="1:6">
      <c r="A6410">
        <v>568</v>
      </c>
      <c r="B6410" t="s">
        <v>53</v>
      </c>
      <c r="C6410" t="s">
        <v>104</v>
      </c>
      <c r="D6410">
        <v>3</v>
      </c>
      <c r="E6410">
        <v>3</v>
      </c>
      <c r="F6410">
        <f>D6410-E6410</f>
        <v>0</v>
      </c>
    </row>
    <row r="6411" spans="1:6">
      <c r="A6411">
        <v>568</v>
      </c>
      <c r="B6411" t="s">
        <v>53</v>
      </c>
      <c r="C6411" t="s">
        <v>104</v>
      </c>
      <c r="D6411">
        <v>15</v>
      </c>
      <c r="E6411">
        <v>7</v>
      </c>
      <c r="F6411">
        <f>D6411-E6411</f>
        <v>8</v>
      </c>
    </row>
    <row r="6412" spans="1:6">
      <c r="A6412">
        <v>568</v>
      </c>
      <c r="B6412" t="s">
        <v>53</v>
      </c>
      <c r="C6412" t="s">
        <v>104</v>
      </c>
      <c r="D6412">
        <v>3</v>
      </c>
      <c r="E6412">
        <v>4</v>
      </c>
      <c r="F6412">
        <f>D6412-E6412</f>
        <v>-1</v>
      </c>
    </row>
    <row r="6413" spans="1:6">
      <c r="A6413">
        <v>568</v>
      </c>
      <c r="B6413" t="s">
        <v>53</v>
      </c>
      <c r="C6413" t="s">
        <v>104</v>
      </c>
      <c r="D6413">
        <v>13</v>
      </c>
      <c r="E6413">
        <v>9</v>
      </c>
      <c r="F6413">
        <f>D6413-E6413</f>
        <v>4</v>
      </c>
    </row>
    <row r="6414" spans="1:6">
      <c r="A6414">
        <v>568</v>
      </c>
      <c r="B6414" t="s">
        <v>53</v>
      </c>
      <c r="C6414" t="s">
        <v>104</v>
      </c>
      <c r="D6414">
        <v>6</v>
      </c>
      <c r="E6414">
        <v>1</v>
      </c>
      <c r="F6414">
        <f>D6414-E6414</f>
        <v>5</v>
      </c>
    </row>
    <row r="6415" spans="1:6">
      <c r="A6415">
        <v>568</v>
      </c>
      <c r="B6415" t="s">
        <v>53</v>
      </c>
      <c r="C6415" t="s">
        <v>104</v>
      </c>
      <c r="D6415">
        <v>5</v>
      </c>
      <c r="E6415">
        <v>5</v>
      </c>
      <c r="F6415">
        <f>D6415-E6415</f>
        <v>0</v>
      </c>
    </row>
    <row r="6416" spans="1:6">
      <c r="A6416">
        <v>568</v>
      </c>
      <c r="B6416" t="s">
        <v>53</v>
      </c>
      <c r="C6416" t="s">
        <v>104</v>
      </c>
      <c r="D6416">
        <v>8</v>
      </c>
      <c r="E6416">
        <v>9</v>
      </c>
      <c r="F6416">
        <f>D6416-E6416</f>
        <v>-1</v>
      </c>
    </row>
    <row r="6417" spans="1:6">
      <c r="A6417">
        <v>568</v>
      </c>
      <c r="B6417" t="s">
        <v>53</v>
      </c>
      <c r="C6417" t="s">
        <v>104</v>
      </c>
      <c r="D6417">
        <v>8</v>
      </c>
      <c r="E6417">
        <v>6</v>
      </c>
      <c r="F6417">
        <f>D6417-E6417</f>
        <v>2</v>
      </c>
    </row>
    <row r="6418" spans="1:6">
      <c r="A6418">
        <v>568</v>
      </c>
      <c r="B6418" t="s">
        <v>53</v>
      </c>
      <c r="C6418" t="s">
        <v>104</v>
      </c>
      <c r="D6418">
        <v>0</v>
      </c>
      <c r="E6418">
        <v>2</v>
      </c>
      <c r="F6418">
        <f>D6418-E6418</f>
        <v>-2</v>
      </c>
    </row>
    <row r="6419" spans="1:6">
      <c r="A6419">
        <v>569</v>
      </c>
      <c r="B6419" t="s">
        <v>53</v>
      </c>
      <c r="C6419" t="s">
        <v>116</v>
      </c>
      <c r="D6419">
        <v>4</v>
      </c>
      <c r="E6419">
        <v>2</v>
      </c>
      <c r="F6419">
        <f>D6419-E6419</f>
        <v>2</v>
      </c>
    </row>
    <row r="6420" spans="1:6">
      <c r="A6420">
        <v>569</v>
      </c>
      <c r="B6420" t="s">
        <v>53</v>
      </c>
      <c r="C6420" t="s">
        <v>116</v>
      </c>
      <c r="D6420">
        <v>9</v>
      </c>
      <c r="E6420">
        <v>1</v>
      </c>
      <c r="F6420">
        <f>D6420-E6420</f>
        <v>8</v>
      </c>
    </row>
    <row r="6421" spans="1:6">
      <c r="A6421">
        <v>569</v>
      </c>
      <c r="B6421" t="s">
        <v>53</v>
      </c>
      <c r="C6421" t="s">
        <v>116</v>
      </c>
      <c r="D6421">
        <v>8</v>
      </c>
      <c r="E6421">
        <v>1</v>
      </c>
      <c r="F6421">
        <f>D6421-E6421</f>
        <v>7</v>
      </c>
    </row>
    <row r="6422" spans="1:6">
      <c r="A6422">
        <v>569</v>
      </c>
      <c r="B6422" t="s">
        <v>53</v>
      </c>
      <c r="C6422" t="s">
        <v>116</v>
      </c>
      <c r="D6422">
        <v>9</v>
      </c>
      <c r="E6422">
        <v>2</v>
      </c>
      <c r="F6422">
        <f>D6422-E6422</f>
        <v>7</v>
      </c>
    </row>
    <row r="6423" spans="1:6">
      <c r="A6423">
        <v>569</v>
      </c>
      <c r="B6423" t="s">
        <v>53</v>
      </c>
      <c r="C6423" t="s">
        <v>116</v>
      </c>
      <c r="D6423">
        <v>5</v>
      </c>
      <c r="E6423">
        <v>4</v>
      </c>
      <c r="F6423">
        <f>D6423-E6423</f>
        <v>1</v>
      </c>
    </row>
    <row r="6424" spans="1:6">
      <c r="A6424">
        <v>569</v>
      </c>
      <c r="B6424" t="s">
        <v>53</v>
      </c>
      <c r="C6424" t="s">
        <v>116</v>
      </c>
      <c r="D6424">
        <v>6</v>
      </c>
      <c r="E6424">
        <v>8</v>
      </c>
      <c r="F6424">
        <f>D6424-E6424</f>
        <v>-2</v>
      </c>
    </row>
    <row r="6425" spans="1:6">
      <c r="A6425">
        <v>569</v>
      </c>
      <c r="B6425" t="s">
        <v>53</v>
      </c>
      <c r="C6425" t="s">
        <v>116</v>
      </c>
      <c r="D6425">
        <v>2</v>
      </c>
      <c r="E6425">
        <v>4</v>
      </c>
      <c r="F6425">
        <f>D6425-E6425</f>
        <v>-2</v>
      </c>
    </row>
    <row r="6426" spans="1:6">
      <c r="A6426">
        <v>569</v>
      </c>
      <c r="B6426" t="s">
        <v>53</v>
      </c>
      <c r="C6426" t="s">
        <v>116</v>
      </c>
      <c r="D6426">
        <v>12</v>
      </c>
      <c r="E6426">
        <v>10</v>
      </c>
      <c r="F6426">
        <f>D6426-E6426</f>
        <v>2</v>
      </c>
    </row>
    <row r="6427" spans="1:6">
      <c r="A6427">
        <v>569</v>
      </c>
      <c r="B6427" t="s">
        <v>53</v>
      </c>
      <c r="C6427" t="s">
        <v>116</v>
      </c>
      <c r="D6427">
        <v>6</v>
      </c>
      <c r="E6427">
        <v>3</v>
      </c>
      <c r="F6427">
        <f>D6427-E6427</f>
        <v>3</v>
      </c>
    </row>
    <row r="6428" spans="1:6">
      <c r="A6428">
        <v>569</v>
      </c>
      <c r="B6428" t="s">
        <v>53</v>
      </c>
      <c r="C6428" t="s">
        <v>116</v>
      </c>
      <c r="D6428">
        <v>6</v>
      </c>
      <c r="E6428">
        <v>0</v>
      </c>
      <c r="F6428">
        <f>D6428-E6428</f>
        <v>6</v>
      </c>
    </row>
    <row r="6429" spans="1:6">
      <c r="A6429">
        <v>570</v>
      </c>
      <c r="B6429" t="s">
        <v>53</v>
      </c>
      <c r="C6429" t="s">
        <v>129</v>
      </c>
      <c r="D6429">
        <v>1</v>
      </c>
      <c r="E6429">
        <v>1</v>
      </c>
      <c r="F6429">
        <f>D6429-E6429</f>
        <v>0</v>
      </c>
    </row>
    <row r="6430" spans="1:6">
      <c r="A6430">
        <v>570</v>
      </c>
      <c r="B6430" t="s">
        <v>53</v>
      </c>
      <c r="C6430" t="s">
        <v>129</v>
      </c>
      <c r="D6430">
        <v>8</v>
      </c>
      <c r="E6430">
        <v>10</v>
      </c>
      <c r="F6430">
        <f>D6430-E6430</f>
        <v>-2</v>
      </c>
    </row>
    <row r="6431" spans="1:6">
      <c r="A6431">
        <v>570</v>
      </c>
      <c r="B6431" t="s">
        <v>53</v>
      </c>
      <c r="C6431" t="s">
        <v>129</v>
      </c>
      <c r="D6431">
        <v>12</v>
      </c>
      <c r="E6431">
        <v>10</v>
      </c>
      <c r="F6431">
        <f>D6431-E6431</f>
        <v>2</v>
      </c>
    </row>
    <row r="6432" spans="1:6">
      <c r="A6432">
        <v>570</v>
      </c>
      <c r="B6432" t="s">
        <v>53</v>
      </c>
      <c r="C6432" t="s">
        <v>129</v>
      </c>
      <c r="D6432">
        <v>2</v>
      </c>
      <c r="E6432">
        <v>6</v>
      </c>
      <c r="F6432">
        <f>D6432-E6432</f>
        <v>-4</v>
      </c>
    </row>
    <row r="6433" spans="1:6">
      <c r="A6433">
        <v>570</v>
      </c>
      <c r="B6433" t="s">
        <v>53</v>
      </c>
      <c r="C6433" t="s">
        <v>129</v>
      </c>
      <c r="D6433">
        <v>1</v>
      </c>
      <c r="E6433">
        <v>1</v>
      </c>
      <c r="F6433">
        <f>D6433-E6433</f>
        <v>0</v>
      </c>
    </row>
    <row r="6434" spans="1:6">
      <c r="A6434">
        <v>570</v>
      </c>
      <c r="B6434" t="s">
        <v>53</v>
      </c>
      <c r="C6434" t="s">
        <v>129</v>
      </c>
      <c r="D6434">
        <v>2</v>
      </c>
      <c r="E6434">
        <v>5</v>
      </c>
      <c r="F6434">
        <f>D6434-E6434</f>
        <v>-3</v>
      </c>
    </row>
    <row r="6435" spans="1:6">
      <c r="A6435">
        <v>570</v>
      </c>
      <c r="B6435" t="s">
        <v>53</v>
      </c>
      <c r="C6435" t="s">
        <v>129</v>
      </c>
      <c r="D6435">
        <v>7</v>
      </c>
      <c r="E6435">
        <v>3</v>
      </c>
      <c r="F6435">
        <f>D6435-E6435</f>
        <v>4</v>
      </c>
    </row>
    <row r="6436" spans="1:6">
      <c r="A6436">
        <v>570</v>
      </c>
      <c r="B6436" t="s">
        <v>53</v>
      </c>
      <c r="C6436" t="s">
        <v>129</v>
      </c>
      <c r="D6436">
        <v>5</v>
      </c>
      <c r="E6436">
        <v>3</v>
      </c>
      <c r="F6436">
        <f>D6436-E6436</f>
        <v>2</v>
      </c>
    </row>
    <row r="6437" spans="1:6">
      <c r="A6437">
        <v>570</v>
      </c>
      <c r="B6437" t="s">
        <v>53</v>
      </c>
      <c r="C6437" t="s">
        <v>129</v>
      </c>
      <c r="D6437">
        <v>2</v>
      </c>
      <c r="E6437">
        <v>3</v>
      </c>
      <c r="F6437">
        <f>D6437-E6437</f>
        <v>-1</v>
      </c>
    </row>
    <row r="6438" spans="1:6">
      <c r="A6438">
        <v>570</v>
      </c>
      <c r="B6438" t="s">
        <v>53</v>
      </c>
      <c r="C6438" t="s">
        <v>129</v>
      </c>
      <c r="D6438">
        <v>7</v>
      </c>
      <c r="E6438">
        <v>5</v>
      </c>
      <c r="F6438">
        <f>D6438-E6438</f>
        <v>2</v>
      </c>
    </row>
    <row r="6439" spans="1:6">
      <c r="A6439">
        <v>570</v>
      </c>
      <c r="B6439" t="s">
        <v>53</v>
      </c>
      <c r="C6439" t="s">
        <v>129</v>
      </c>
      <c r="D6439">
        <v>2</v>
      </c>
      <c r="E6439">
        <v>0</v>
      </c>
      <c r="F6439">
        <f>D6439-E6439</f>
        <v>2</v>
      </c>
    </row>
    <row r="6440" spans="1:6">
      <c r="A6440">
        <v>570</v>
      </c>
      <c r="B6440" t="s">
        <v>53</v>
      </c>
      <c r="C6440" t="s">
        <v>129</v>
      </c>
      <c r="D6440">
        <v>2</v>
      </c>
      <c r="E6440">
        <v>11</v>
      </c>
      <c r="F6440">
        <f>D6440-E6440</f>
        <v>-9</v>
      </c>
    </row>
    <row r="6441" spans="1:6">
      <c r="A6441">
        <v>570</v>
      </c>
      <c r="B6441" t="s">
        <v>53</v>
      </c>
      <c r="C6441" t="s">
        <v>129</v>
      </c>
      <c r="D6441">
        <v>0</v>
      </c>
      <c r="E6441">
        <v>1</v>
      </c>
      <c r="F6441">
        <f>D6441-E6441</f>
        <v>-1</v>
      </c>
    </row>
    <row r="6442" spans="1:6">
      <c r="A6442">
        <v>571</v>
      </c>
      <c r="B6442" t="s">
        <v>53</v>
      </c>
      <c r="C6442" t="s">
        <v>142</v>
      </c>
      <c r="D6442">
        <v>6</v>
      </c>
      <c r="E6442">
        <v>2</v>
      </c>
      <c r="F6442">
        <f>D6442-E6442</f>
        <v>4</v>
      </c>
    </row>
    <row r="6443" spans="1:6">
      <c r="A6443">
        <v>571</v>
      </c>
      <c r="B6443" t="s">
        <v>53</v>
      </c>
      <c r="C6443" t="s">
        <v>142</v>
      </c>
      <c r="D6443">
        <v>5</v>
      </c>
      <c r="E6443">
        <v>2</v>
      </c>
      <c r="F6443">
        <f>D6443-E6443</f>
        <v>3</v>
      </c>
    </row>
    <row r="6444" spans="1:6">
      <c r="A6444">
        <v>571</v>
      </c>
      <c r="B6444" t="s">
        <v>53</v>
      </c>
      <c r="C6444" t="s">
        <v>142</v>
      </c>
      <c r="D6444">
        <v>11</v>
      </c>
      <c r="E6444">
        <v>2</v>
      </c>
      <c r="F6444">
        <f>D6444-E6444</f>
        <v>9</v>
      </c>
    </row>
    <row r="6445" spans="1:6">
      <c r="A6445">
        <v>571</v>
      </c>
      <c r="B6445" t="s">
        <v>53</v>
      </c>
      <c r="C6445" t="s">
        <v>142</v>
      </c>
      <c r="D6445">
        <v>7</v>
      </c>
      <c r="E6445">
        <v>2</v>
      </c>
      <c r="F6445">
        <f>D6445-E6445</f>
        <v>5</v>
      </c>
    </row>
    <row r="6446" spans="1:6">
      <c r="A6446">
        <v>571</v>
      </c>
      <c r="B6446" t="s">
        <v>53</v>
      </c>
      <c r="C6446" t="s">
        <v>142</v>
      </c>
      <c r="D6446">
        <v>6</v>
      </c>
      <c r="E6446">
        <v>5</v>
      </c>
      <c r="F6446">
        <f>D6446-E6446</f>
        <v>1</v>
      </c>
    </row>
    <row r="6447" spans="1:6">
      <c r="A6447">
        <v>571</v>
      </c>
      <c r="B6447" t="s">
        <v>53</v>
      </c>
      <c r="C6447" t="s">
        <v>142</v>
      </c>
      <c r="D6447">
        <v>1</v>
      </c>
      <c r="E6447">
        <v>0</v>
      </c>
      <c r="F6447">
        <f>D6447-E6447</f>
        <v>1</v>
      </c>
    </row>
    <row r="6448" spans="1:6">
      <c r="A6448">
        <v>571</v>
      </c>
      <c r="B6448" t="s">
        <v>53</v>
      </c>
      <c r="C6448" t="s">
        <v>142</v>
      </c>
      <c r="D6448">
        <v>1</v>
      </c>
      <c r="E6448">
        <v>3</v>
      </c>
      <c r="F6448">
        <f>D6448-E6448</f>
        <v>-2</v>
      </c>
    </row>
    <row r="6449" spans="1:6">
      <c r="A6449">
        <v>571</v>
      </c>
      <c r="B6449" t="s">
        <v>53</v>
      </c>
      <c r="C6449" t="s">
        <v>142</v>
      </c>
      <c r="D6449">
        <v>7</v>
      </c>
      <c r="E6449">
        <v>8</v>
      </c>
      <c r="F6449">
        <f>D6449-E6449</f>
        <v>-1</v>
      </c>
    </row>
    <row r="6450" spans="1:6">
      <c r="A6450">
        <v>571</v>
      </c>
      <c r="B6450" t="s">
        <v>53</v>
      </c>
      <c r="C6450" t="s">
        <v>142</v>
      </c>
      <c r="D6450">
        <v>4</v>
      </c>
      <c r="E6450">
        <v>1</v>
      </c>
      <c r="F6450">
        <f>D6450-E6450</f>
        <v>3</v>
      </c>
    </row>
    <row r="6451" spans="1:6">
      <c r="A6451">
        <v>571</v>
      </c>
      <c r="B6451" t="s">
        <v>53</v>
      </c>
      <c r="C6451" t="s">
        <v>142</v>
      </c>
      <c r="D6451">
        <v>6</v>
      </c>
      <c r="E6451">
        <v>2</v>
      </c>
      <c r="F6451">
        <f>D6451-E6451</f>
        <v>4</v>
      </c>
    </row>
    <row r="6452" spans="1:6">
      <c r="A6452">
        <v>571</v>
      </c>
      <c r="B6452" t="s">
        <v>53</v>
      </c>
      <c r="C6452" t="s">
        <v>142</v>
      </c>
      <c r="D6452">
        <v>3</v>
      </c>
      <c r="E6452">
        <v>5</v>
      </c>
      <c r="F6452">
        <f>D6452-E6452</f>
        <v>-2</v>
      </c>
    </row>
    <row r="6453" spans="1:6">
      <c r="A6453">
        <v>571</v>
      </c>
      <c r="B6453" t="s">
        <v>53</v>
      </c>
      <c r="C6453" t="s">
        <v>142</v>
      </c>
      <c r="D6453">
        <v>0</v>
      </c>
      <c r="E6453">
        <v>0</v>
      </c>
      <c r="F6453">
        <f>D6453-E6453</f>
        <v>0</v>
      </c>
    </row>
    <row r="6454" spans="1:6">
      <c r="A6454">
        <v>571</v>
      </c>
      <c r="B6454" t="s">
        <v>53</v>
      </c>
      <c r="C6454" t="s">
        <v>142</v>
      </c>
      <c r="D6454">
        <v>2</v>
      </c>
      <c r="E6454">
        <v>3</v>
      </c>
      <c r="F6454">
        <f>D6454-E6454</f>
        <v>-1</v>
      </c>
    </row>
    <row r="6455" spans="1:6">
      <c r="A6455">
        <v>572</v>
      </c>
      <c r="B6455" t="s">
        <v>53</v>
      </c>
      <c r="C6455" t="s">
        <v>154</v>
      </c>
      <c r="D6455">
        <v>7</v>
      </c>
      <c r="E6455">
        <v>8</v>
      </c>
      <c r="F6455">
        <f>D6455-E6455</f>
        <v>-1</v>
      </c>
    </row>
    <row r="6456" spans="1:6">
      <c r="A6456">
        <v>572</v>
      </c>
      <c r="B6456" t="s">
        <v>53</v>
      </c>
      <c r="C6456" t="s">
        <v>154</v>
      </c>
      <c r="D6456">
        <v>5</v>
      </c>
      <c r="E6456">
        <v>1</v>
      </c>
      <c r="F6456">
        <f>D6456-E6456</f>
        <v>4</v>
      </c>
    </row>
    <row r="6457" spans="1:6">
      <c r="A6457">
        <v>572</v>
      </c>
      <c r="B6457" t="s">
        <v>53</v>
      </c>
      <c r="C6457" t="s">
        <v>154</v>
      </c>
      <c r="D6457">
        <v>3</v>
      </c>
      <c r="E6457">
        <v>4</v>
      </c>
      <c r="F6457">
        <f>D6457-E6457</f>
        <v>-1</v>
      </c>
    </row>
    <row r="6458" spans="1:6">
      <c r="A6458">
        <v>572</v>
      </c>
      <c r="B6458" t="s">
        <v>53</v>
      </c>
      <c r="C6458" t="s">
        <v>154</v>
      </c>
      <c r="D6458">
        <v>21</v>
      </c>
      <c r="E6458">
        <v>15</v>
      </c>
      <c r="F6458">
        <f>D6458-E6458</f>
        <v>6</v>
      </c>
    </row>
    <row r="6459" spans="1:6">
      <c r="A6459">
        <v>572</v>
      </c>
      <c r="B6459" t="s">
        <v>53</v>
      </c>
      <c r="C6459" t="s">
        <v>154</v>
      </c>
      <c r="D6459">
        <v>10</v>
      </c>
      <c r="E6459">
        <v>3</v>
      </c>
      <c r="F6459">
        <f>D6459-E6459</f>
        <v>7</v>
      </c>
    </row>
    <row r="6460" spans="1:6">
      <c r="A6460">
        <v>572</v>
      </c>
      <c r="B6460" t="s">
        <v>53</v>
      </c>
      <c r="C6460" t="s">
        <v>154</v>
      </c>
      <c r="D6460">
        <v>13</v>
      </c>
      <c r="E6460">
        <v>6</v>
      </c>
      <c r="F6460">
        <f>D6460-E6460</f>
        <v>7</v>
      </c>
    </row>
    <row r="6461" spans="1:6">
      <c r="A6461">
        <v>572</v>
      </c>
      <c r="B6461" t="s">
        <v>53</v>
      </c>
      <c r="C6461" t="s">
        <v>154</v>
      </c>
      <c r="D6461">
        <v>1</v>
      </c>
      <c r="E6461">
        <v>3</v>
      </c>
      <c r="F6461">
        <f>D6461-E6461</f>
        <v>-2</v>
      </c>
    </row>
    <row r="6462" spans="1:6">
      <c r="A6462">
        <v>572</v>
      </c>
      <c r="B6462" t="s">
        <v>53</v>
      </c>
      <c r="C6462" t="s">
        <v>154</v>
      </c>
      <c r="D6462">
        <v>6</v>
      </c>
      <c r="E6462">
        <v>10</v>
      </c>
      <c r="F6462">
        <f>D6462-E6462</f>
        <v>-4</v>
      </c>
    </row>
    <row r="6463" spans="1:6">
      <c r="A6463">
        <v>572</v>
      </c>
      <c r="B6463" t="s">
        <v>53</v>
      </c>
      <c r="C6463" t="s">
        <v>154</v>
      </c>
      <c r="D6463">
        <v>7</v>
      </c>
      <c r="E6463">
        <v>5</v>
      </c>
      <c r="F6463">
        <f>D6463-E6463</f>
        <v>2</v>
      </c>
    </row>
    <row r="6464" spans="1:6">
      <c r="A6464">
        <v>573</v>
      </c>
      <c r="B6464" t="s">
        <v>66</v>
      </c>
      <c r="C6464" t="s">
        <v>14</v>
      </c>
      <c r="D6464">
        <v>4</v>
      </c>
      <c r="E6464">
        <v>10</v>
      </c>
      <c r="F6464">
        <f>D6464-E6464</f>
        <v>-6</v>
      </c>
    </row>
    <row r="6465" spans="1:6">
      <c r="A6465">
        <v>573</v>
      </c>
      <c r="B6465" t="s">
        <v>66</v>
      </c>
      <c r="C6465" t="s">
        <v>14</v>
      </c>
      <c r="D6465">
        <v>0</v>
      </c>
      <c r="E6465">
        <v>0</v>
      </c>
      <c r="F6465">
        <f>D6465-E6465</f>
        <v>0</v>
      </c>
    </row>
    <row r="6466" spans="1:6">
      <c r="A6466">
        <v>573</v>
      </c>
      <c r="B6466" t="s">
        <v>66</v>
      </c>
      <c r="C6466" t="s">
        <v>14</v>
      </c>
      <c r="D6466">
        <v>5</v>
      </c>
      <c r="E6466">
        <v>3</v>
      </c>
      <c r="F6466">
        <f>D6466-E6466</f>
        <v>2</v>
      </c>
    </row>
    <row r="6467" spans="1:6">
      <c r="A6467">
        <v>573</v>
      </c>
      <c r="B6467" t="s">
        <v>66</v>
      </c>
      <c r="C6467" t="s">
        <v>14</v>
      </c>
      <c r="D6467">
        <v>2</v>
      </c>
      <c r="E6467">
        <v>3</v>
      </c>
      <c r="F6467">
        <f>D6467-E6467</f>
        <v>-1</v>
      </c>
    </row>
    <row r="6468" spans="1:6">
      <c r="A6468">
        <v>573</v>
      </c>
      <c r="B6468" t="s">
        <v>66</v>
      </c>
      <c r="C6468" t="s">
        <v>14</v>
      </c>
      <c r="D6468">
        <v>3</v>
      </c>
      <c r="E6468">
        <v>2</v>
      </c>
      <c r="F6468">
        <f>D6468-E6468</f>
        <v>1</v>
      </c>
    </row>
    <row r="6469" spans="1:6">
      <c r="A6469">
        <v>573</v>
      </c>
      <c r="B6469" t="s">
        <v>66</v>
      </c>
      <c r="C6469" t="s">
        <v>14</v>
      </c>
      <c r="D6469">
        <v>7</v>
      </c>
      <c r="E6469">
        <v>6</v>
      </c>
      <c r="F6469">
        <f>D6469-E6469</f>
        <v>1</v>
      </c>
    </row>
    <row r="6470" spans="1:6">
      <c r="A6470">
        <v>573</v>
      </c>
      <c r="B6470" t="s">
        <v>66</v>
      </c>
      <c r="C6470" t="s">
        <v>14</v>
      </c>
      <c r="D6470">
        <v>5</v>
      </c>
      <c r="E6470">
        <v>5</v>
      </c>
      <c r="F6470">
        <f>D6470-E6470</f>
        <v>0</v>
      </c>
    </row>
    <row r="6471" spans="1:6">
      <c r="A6471">
        <v>573</v>
      </c>
      <c r="B6471" t="s">
        <v>66</v>
      </c>
      <c r="C6471" t="s">
        <v>14</v>
      </c>
      <c r="D6471">
        <v>4</v>
      </c>
      <c r="E6471">
        <v>1</v>
      </c>
      <c r="F6471">
        <f>D6471-E6471</f>
        <v>3</v>
      </c>
    </row>
    <row r="6472" spans="1:6">
      <c r="A6472">
        <v>573</v>
      </c>
      <c r="B6472" t="s">
        <v>66</v>
      </c>
      <c r="C6472" t="s">
        <v>14</v>
      </c>
      <c r="D6472">
        <v>2</v>
      </c>
      <c r="E6472">
        <v>3</v>
      </c>
      <c r="F6472">
        <f>D6472-E6472</f>
        <v>-1</v>
      </c>
    </row>
    <row r="6473" spans="1:6">
      <c r="A6473">
        <v>573</v>
      </c>
      <c r="B6473" t="s">
        <v>66</v>
      </c>
      <c r="C6473" t="s">
        <v>14</v>
      </c>
      <c r="D6473">
        <v>7</v>
      </c>
      <c r="E6473">
        <v>4</v>
      </c>
      <c r="F6473">
        <f>D6473-E6473</f>
        <v>3</v>
      </c>
    </row>
    <row r="6474" spans="1:6">
      <c r="A6474">
        <v>573</v>
      </c>
      <c r="B6474" t="s">
        <v>66</v>
      </c>
      <c r="C6474" t="s">
        <v>14</v>
      </c>
      <c r="D6474">
        <v>0</v>
      </c>
      <c r="E6474">
        <v>3</v>
      </c>
      <c r="F6474">
        <f>D6474-E6474</f>
        <v>-3</v>
      </c>
    </row>
    <row r="6475" spans="1:6">
      <c r="A6475">
        <v>573</v>
      </c>
      <c r="B6475" t="s">
        <v>66</v>
      </c>
      <c r="C6475" t="s">
        <v>14</v>
      </c>
      <c r="D6475">
        <v>1</v>
      </c>
      <c r="E6475">
        <v>3</v>
      </c>
      <c r="F6475">
        <f>D6475-E6475</f>
        <v>-2</v>
      </c>
    </row>
    <row r="6476" spans="1:6">
      <c r="A6476">
        <v>573</v>
      </c>
      <c r="B6476" t="s">
        <v>66</v>
      </c>
      <c r="C6476" t="s">
        <v>14</v>
      </c>
      <c r="D6476">
        <v>0</v>
      </c>
      <c r="E6476">
        <v>0</v>
      </c>
      <c r="F6476">
        <f>D6476-E6476</f>
        <v>0</v>
      </c>
    </row>
    <row r="6477" spans="1:6">
      <c r="A6477">
        <v>574</v>
      </c>
      <c r="B6477" t="s">
        <v>66</v>
      </c>
      <c r="C6477" t="s">
        <v>15</v>
      </c>
      <c r="D6477">
        <v>4</v>
      </c>
      <c r="E6477">
        <v>1</v>
      </c>
      <c r="F6477">
        <f>D6477-E6477</f>
        <v>3</v>
      </c>
    </row>
    <row r="6478" spans="1:6">
      <c r="A6478">
        <v>574</v>
      </c>
      <c r="B6478" t="s">
        <v>66</v>
      </c>
      <c r="C6478" t="s">
        <v>15</v>
      </c>
      <c r="D6478">
        <v>6</v>
      </c>
      <c r="E6478">
        <v>5</v>
      </c>
      <c r="F6478">
        <f>D6478-E6478</f>
        <v>1</v>
      </c>
    </row>
    <row r="6479" spans="1:6">
      <c r="A6479">
        <v>574</v>
      </c>
      <c r="B6479" t="s">
        <v>66</v>
      </c>
      <c r="C6479" t="s">
        <v>15</v>
      </c>
      <c r="D6479">
        <v>0</v>
      </c>
      <c r="E6479">
        <v>2</v>
      </c>
      <c r="F6479">
        <f>D6479-E6479</f>
        <v>-2</v>
      </c>
    </row>
    <row r="6480" spans="1:6">
      <c r="A6480">
        <v>574</v>
      </c>
      <c r="B6480" t="s">
        <v>66</v>
      </c>
      <c r="C6480" t="s">
        <v>15</v>
      </c>
      <c r="D6480">
        <v>0</v>
      </c>
      <c r="E6480">
        <v>4</v>
      </c>
      <c r="F6480">
        <f>D6480-E6480</f>
        <v>-4</v>
      </c>
    </row>
    <row r="6481" spans="1:6">
      <c r="A6481">
        <v>574</v>
      </c>
      <c r="B6481" t="s">
        <v>66</v>
      </c>
      <c r="C6481" t="s">
        <v>15</v>
      </c>
      <c r="D6481">
        <v>4</v>
      </c>
      <c r="E6481">
        <v>6</v>
      </c>
      <c r="F6481">
        <f>D6481-E6481</f>
        <v>-2</v>
      </c>
    </row>
    <row r="6482" spans="1:6">
      <c r="A6482">
        <v>574</v>
      </c>
      <c r="B6482" t="s">
        <v>66</v>
      </c>
      <c r="C6482" t="s">
        <v>15</v>
      </c>
      <c r="D6482">
        <v>1</v>
      </c>
      <c r="E6482">
        <v>1</v>
      </c>
      <c r="F6482">
        <f>D6482-E6482</f>
        <v>0</v>
      </c>
    </row>
    <row r="6483" spans="1:6">
      <c r="A6483">
        <v>574</v>
      </c>
      <c r="B6483" t="s">
        <v>66</v>
      </c>
      <c r="C6483" t="s">
        <v>15</v>
      </c>
      <c r="D6483">
        <v>4</v>
      </c>
      <c r="E6483">
        <v>11</v>
      </c>
      <c r="F6483">
        <f>D6483-E6483</f>
        <v>-7</v>
      </c>
    </row>
    <row r="6484" spans="1:6">
      <c r="A6484">
        <v>574</v>
      </c>
      <c r="B6484" t="s">
        <v>66</v>
      </c>
      <c r="C6484" t="s">
        <v>15</v>
      </c>
      <c r="D6484">
        <v>3</v>
      </c>
      <c r="E6484">
        <v>4</v>
      </c>
      <c r="F6484">
        <f>D6484-E6484</f>
        <v>-1</v>
      </c>
    </row>
    <row r="6485" spans="1:6">
      <c r="A6485">
        <v>574</v>
      </c>
      <c r="B6485" t="s">
        <v>66</v>
      </c>
      <c r="C6485" t="s">
        <v>15</v>
      </c>
      <c r="D6485">
        <v>0</v>
      </c>
      <c r="E6485">
        <v>0</v>
      </c>
      <c r="F6485">
        <f>D6485-E6485</f>
        <v>0</v>
      </c>
    </row>
    <row r="6486" spans="1:6">
      <c r="A6486">
        <v>574</v>
      </c>
      <c r="B6486" t="s">
        <v>66</v>
      </c>
      <c r="C6486" t="s">
        <v>15</v>
      </c>
      <c r="D6486">
        <v>3</v>
      </c>
      <c r="E6486">
        <v>6</v>
      </c>
      <c r="F6486">
        <f>D6486-E6486</f>
        <v>-3</v>
      </c>
    </row>
    <row r="6487" spans="1:6">
      <c r="A6487">
        <v>574</v>
      </c>
      <c r="B6487" t="s">
        <v>66</v>
      </c>
      <c r="C6487" t="s">
        <v>15</v>
      </c>
      <c r="D6487">
        <v>8</v>
      </c>
      <c r="E6487">
        <v>12</v>
      </c>
      <c r="F6487">
        <f>D6487-E6487</f>
        <v>-4</v>
      </c>
    </row>
    <row r="6488" spans="1:6">
      <c r="A6488">
        <v>574</v>
      </c>
      <c r="B6488" t="s">
        <v>66</v>
      </c>
      <c r="C6488" t="s">
        <v>15</v>
      </c>
      <c r="D6488">
        <v>5</v>
      </c>
      <c r="E6488">
        <v>1</v>
      </c>
      <c r="F6488">
        <f>D6488-E6488</f>
        <v>4</v>
      </c>
    </row>
    <row r="6489" spans="1:6">
      <c r="A6489">
        <v>574</v>
      </c>
      <c r="B6489" t="s">
        <v>66</v>
      </c>
      <c r="C6489" t="s">
        <v>15</v>
      </c>
      <c r="D6489">
        <v>5</v>
      </c>
      <c r="E6489">
        <v>4</v>
      </c>
      <c r="F6489">
        <f>D6489-E6489</f>
        <v>1</v>
      </c>
    </row>
    <row r="6490" spans="1:6">
      <c r="A6490">
        <v>575</v>
      </c>
      <c r="B6490" t="s">
        <v>66</v>
      </c>
      <c r="C6490" t="s">
        <v>40</v>
      </c>
      <c r="D6490">
        <v>1</v>
      </c>
      <c r="E6490">
        <v>0</v>
      </c>
      <c r="F6490">
        <f>D6490-E6490</f>
        <v>1</v>
      </c>
    </row>
    <row r="6491" spans="1:6">
      <c r="A6491">
        <v>575</v>
      </c>
      <c r="B6491" t="s">
        <v>66</v>
      </c>
      <c r="C6491" t="s">
        <v>40</v>
      </c>
      <c r="D6491">
        <v>5</v>
      </c>
      <c r="E6491">
        <v>9</v>
      </c>
      <c r="F6491">
        <f>D6491-E6491</f>
        <v>-4</v>
      </c>
    </row>
    <row r="6492" spans="1:6">
      <c r="A6492">
        <v>575</v>
      </c>
      <c r="B6492" t="s">
        <v>66</v>
      </c>
      <c r="C6492" t="s">
        <v>40</v>
      </c>
      <c r="D6492">
        <v>3</v>
      </c>
      <c r="E6492">
        <v>8</v>
      </c>
      <c r="F6492">
        <f>D6492-E6492</f>
        <v>-5</v>
      </c>
    </row>
    <row r="6493" spans="1:6">
      <c r="A6493">
        <v>575</v>
      </c>
      <c r="B6493" t="s">
        <v>66</v>
      </c>
      <c r="C6493" t="s">
        <v>40</v>
      </c>
      <c r="D6493">
        <v>1</v>
      </c>
      <c r="E6493">
        <v>7</v>
      </c>
      <c r="F6493">
        <f>D6493-E6493</f>
        <v>-6</v>
      </c>
    </row>
    <row r="6494" spans="1:6">
      <c r="A6494">
        <v>575</v>
      </c>
      <c r="B6494" t="s">
        <v>66</v>
      </c>
      <c r="C6494" t="s">
        <v>40</v>
      </c>
      <c r="D6494">
        <v>10</v>
      </c>
      <c r="E6494">
        <v>3</v>
      </c>
      <c r="F6494">
        <f>D6494-E6494</f>
        <v>7</v>
      </c>
    </row>
    <row r="6495" spans="1:6">
      <c r="A6495">
        <v>575</v>
      </c>
      <c r="B6495" t="s">
        <v>66</v>
      </c>
      <c r="C6495" t="s">
        <v>40</v>
      </c>
      <c r="D6495">
        <v>4</v>
      </c>
      <c r="E6495">
        <v>2</v>
      </c>
      <c r="F6495">
        <f>D6495-E6495</f>
        <v>2</v>
      </c>
    </row>
    <row r="6496" spans="1:6">
      <c r="A6496">
        <v>575</v>
      </c>
      <c r="B6496" t="s">
        <v>66</v>
      </c>
      <c r="C6496" t="s">
        <v>40</v>
      </c>
      <c r="D6496">
        <v>3</v>
      </c>
      <c r="E6496">
        <v>1</v>
      </c>
      <c r="F6496">
        <f>D6496-E6496</f>
        <v>2</v>
      </c>
    </row>
    <row r="6497" spans="1:6">
      <c r="A6497">
        <v>575</v>
      </c>
      <c r="B6497" t="s">
        <v>66</v>
      </c>
      <c r="C6497" t="s">
        <v>40</v>
      </c>
      <c r="D6497">
        <v>1</v>
      </c>
      <c r="E6497">
        <v>2</v>
      </c>
      <c r="F6497">
        <f>D6497-E6497</f>
        <v>-1</v>
      </c>
    </row>
    <row r="6498" spans="1:6">
      <c r="A6498">
        <v>575</v>
      </c>
      <c r="B6498" t="s">
        <v>66</v>
      </c>
      <c r="C6498" t="s">
        <v>40</v>
      </c>
      <c r="D6498">
        <v>12</v>
      </c>
      <c r="E6498">
        <v>9</v>
      </c>
      <c r="F6498">
        <f>D6498-E6498</f>
        <v>3</v>
      </c>
    </row>
    <row r="6499" spans="1:6">
      <c r="A6499">
        <v>575</v>
      </c>
      <c r="B6499" t="s">
        <v>66</v>
      </c>
      <c r="C6499" t="s">
        <v>40</v>
      </c>
      <c r="D6499">
        <v>7</v>
      </c>
      <c r="E6499">
        <v>11</v>
      </c>
      <c r="F6499">
        <f>D6499-E6499</f>
        <v>-4</v>
      </c>
    </row>
    <row r="6500" spans="1:6">
      <c r="A6500">
        <v>576</v>
      </c>
      <c r="B6500" t="s">
        <v>66</v>
      </c>
      <c r="C6500" t="s">
        <v>53</v>
      </c>
      <c r="D6500">
        <v>19</v>
      </c>
      <c r="E6500">
        <v>5</v>
      </c>
      <c r="F6500">
        <f>D6500-E6500</f>
        <v>14</v>
      </c>
    </row>
    <row r="6501" spans="1:6">
      <c r="A6501">
        <v>576</v>
      </c>
      <c r="B6501" t="s">
        <v>66</v>
      </c>
      <c r="C6501" t="s">
        <v>53</v>
      </c>
      <c r="D6501">
        <v>8</v>
      </c>
      <c r="E6501">
        <v>10</v>
      </c>
      <c r="F6501">
        <f>D6501-E6501</f>
        <v>-2</v>
      </c>
    </row>
    <row r="6502" spans="1:6">
      <c r="A6502">
        <v>576</v>
      </c>
      <c r="B6502" t="s">
        <v>66</v>
      </c>
      <c r="C6502" t="s">
        <v>53</v>
      </c>
      <c r="D6502">
        <v>4</v>
      </c>
      <c r="E6502">
        <v>9</v>
      </c>
      <c r="F6502">
        <f>D6502-E6502</f>
        <v>-5</v>
      </c>
    </row>
    <row r="6503" spans="1:6">
      <c r="A6503">
        <v>576</v>
      </c>
      <c r="B6503" t="s">
        <v>66</v>
      </c>
      <c r="C6503" t="s">
        <v>53</v>
      </c>
      <c r="D6503">
        <v>8</v>
      </c>
      <c r="E6503">
        <v>4</v>
      </c>
      <c r="F6503">
        <f>D6503-E6503</f>
        <v>4</v>
      </c>
    </row>
    <row r="6504" spans="1:6">
      <c r="A6504">
        <v>576</v>
      </c>
      <c r="B6504" t="s">
        <v>66</v>
      </c>
      <c r="C6504" t="s">
        <v>53</v>
      </c>
      <c r="D6504">
        <v>0</v>
      </c>
      <c r="E6504">
        <v>0</v>
      </c>
      <c r="F6504">
        <f>D6504-E6504</f>
        <v>0</v>
      </c>
    </row>
    <row r="6505" spans="1:6">
      <c r="A6505">
        <v>576</v>
      </c>
      <c r="B6505" t="s">
        <v>66</v>
      </c>
      <c r="C6505" t="s">
        <v>53</v>
      </c>
      <c r="D6505">
        <v>4</v>
      </c>
      <c r="E6505">
        <v>2</v>
      </c>
      <c r="F6505">
        <f>D6505-E6505</f>
        <v>2</v>
      </c>
    </row>
    <row r="6506" spans="1:6">
      <c r="A6506">
        <v>576</v>
      </c>
      <c r="B6506" t="s">
        <v>66</v>
      </c>
      <c r="C6506" t="s">
        <v>53</v>
      </c>
      <c r="D6506">
        <v>7</v>
      </c>
      <c r="E6506">
        <v>11</v>
      </c>
      <c r="F6506">
        <f>D6506-E6506</f>
        <v>-4</v>
      </c>
    </row>
    <row r="6507" spans="1:6">
      <c r="A6507">
        <v>576</v>
      </c>
      <c r="B6507" t="s">
        <v>66</v>
      </c>
      <c r="C6507" t="s">
        <v>53</v>
      </c>
      <c r="D6507">
        <v>6</v>
      </c>
      <c r="E6507">
        <v>3</v>
      </c>
      <c r="F6507">
        <f>D6507-E6507</f>
        <v>3</v>
      </c>
    </row>
    <row r="6508" spans="1:6">
      <c r="A6508">
        <v>576</v>
      </c>
      <c r="B6508" t="s">
        <v>66</v>
      </c>
      <c r="C6508" t="s">
        <v>53</v>
      </c>
      <c r="D6508">
        <v>6</v>
      </c>
      <c r="E6508">
        <v>3</v>
      </c>
      <c r="F6508">
        <f>D6508-E6508</f>
        <v>3</v>
      </c>
    </row>
    <row r="6509" spans="1:6">
      <c r="A6509">
        <v>576</v>
      </c>
      <c r="B6509" t="s">
        <v>66</v>
      </c>
      <c r="C6509" t="s">
        <v>53</v>
      </c>
      <c r="D6509">
        <v>0</v>
      </c>
      <c r="E6509">
        <v>1</v>
      </c>
      <c r="F6509">
        <f>D6509-E6509</f>
        <v>-1</v>
      </c>
    </row>
    <row r="6510" spans="1:6">
      <c r="A6510">
        <v>576</v>
      </c>
      <c r="B6510" t="s">
        <v>66</v>
      </c>
      <c r="C6510" t="s">
        <v>53</v>
      </c>
      <c r="D6510">
        <v>2</v>
      </c>
      <c r="E6510">
        <v>1</v>
      </c>
      <c r="F6510">
        <f>D6510-E6510</f>
        <v>1</v>
      </c>
    </row>
    <row r="6511" spans="1:6">
      <c r="A6511">
        <v>577</v>
      </c>
      <c r="B6511" t="s">
        <v>66</v>
      </c>
      <c r="C6511" t="s">
        <v>79</v>
      </c>
      <c r="D6511">
        <v>2</v>
      </c>
      <c r="E6511">
        <v>2</v>
      </c>
      <c r="F6511">
        <f>D6511-E6511</f>
        <v>0</v>
      </c>
    </row>
    <row r="6512" spans="1:6">
      <c r="A6512">
        <v>577</v>
      </c>
      <c r="B6512" t="s">
        <v>66</v>
      </c>
      <c r="C6512" t="s">
        <v>79</v>
      </c>
      <c r="D6512">
        <v>5</v>
      </c>
      <c r="E6512">
        <v>4</v>
      </c>
      <c r="F6512">
        <f>D6512-E6512</f>
        <v>1</v>
      </c>
    </row>
    <row r="6513" spans="1:6">
      <c r="A6513">
        <v>577</v>
      </c>
      <c r="B6513" t="s">
        <v>66</v>
      </c>
      <c r="C6513" t="s">
        <v>79</v>
      </c>
      <c r="D6513">
        <v>5</v>
      </c>
      <c r="E6513">
        <v>8</v>
      </c>
      <c r="F6513">
        <f>D6513-E6513</f>
        <v>-3</v>
      </c>
    </row>
    <row r="6514" spans="1:6">
      <c r="A6514">
        <v>577</v>
      </c>
      <c r="B6514" t="s">
        <v>66</v>
      </c>
      <c r="C6514" t="s">
        <v>79</v>
      </c>
      <c r="D6514">
        <v>3</v>
      </c>
      <c r="E6514">
        <v>3</v>
      </c>
      <c r="F6514">
        <f>D6514-E6514</f>
        <v>0</v>
      </c>
    </row>
    <row r="6515" spans="1:6">
      <c r="A6515">
        <v>577</v>
      </c>
      <c r="B6515" t="s">
        <v>66</v>
      </c>
      <c r="C6515" t="s">
        <v>79</v>
      </c>
      <c r="D6515">
        <v>0</v>
      </c>
      <c r="E6515">
        <v>0</v>
      </c>
      <c r="F6515">
        <f>D6515-E6515</f>
        <v>0</v>
      </c>
    </row>
    <row r="6516" spans="1:6">
      <c r="A6516">
        <v>577</v>
      </c>
      <c r="B6516" t="s">
        <v>66</v>
      </c>
      <c r="C6516" t="s">
        <v>79</v>
      </c>
      <c r="D6516">
        <v>7</v>
      </c>
      <c r="E6516">
        <v>2</v>
      </c>
      <c r="F6516">
        <f>D6516-E6516</f>
        <v>5</v>
      </c>
    </row>
    <row r="6517" spans="1:6">
      <c r="A6517">
        <v>577</v>
      </c>
      <c r="B6517" t="s">
        <v>66</v>
      </c>
      <c r="C6517" t="s">
        <v>79</v>
      </c>
      <c r="D6517">
        <v>6</v>
      </c>
      <c r="E6517">
        <v>7</v>
      </c>
      <c r="F6517">
        <f>D6517-E6517</f>
        <v>-1</v>
      </c>
    </row>
    <row r="6518" spans="1:6">
      <c r="A6518">
        <v>577</v>
      </c>
      <c r="B6518" t="s">
        <v>66</v>
      </c>
      <c r="C6518" t="s">
        <v>79</v>
      </c>
      <c r="D6518">
        <v>3</v>
      </c>
      <c r="E6518">
        <v>1</v>
      </c>
      <c r="F6518">
        <f>D6518-E6518</f>
        <v>2</v>
      </c>
    </row>
    <row r="6519" spans="1:6">
      <c r="A6519">
        <v>577</v>
      </c>
      <c r="B6519" t="s">
        <v>66</v>
      </c>
      <c r="C6519" t="s">
        <v>79</v>
      </c>
      <c r="D6519">
        <v>0</v>
      </c>
      <c r="E6519">
        <v>3</v>
      </c>
      <c r="F6519">
        <f>D6519-E6519</f>
        <v>-3</v>
      </c>
    </row>
    <row r="6520" spans="1:6">
      <c r="A6520">
        <v>577</v>
      </c>
      <c r="B6520" t="s">
        <v>66</v>
      </c>
      <c r="C6520" t="s">
        <v>79</v>
      </c>
      <c r="D6520">
        <v>5</v>
      </c>
      <c r="E6520">
        <v>5</v>
      </c>
      <c r="F6520">
        <f>D6520-E6520</f>
        <v>0</v>
      </c>
    </row>
    <row r="6521" spans="1:6">
      <c r="A6521">
        <v>577</v>
      </c>
      <c r="B6521" t="s">
        <v>66</v>
      </c>
      <c r="C6521" t="s">
        <v>79</v>
      </c>
      <c r="D6521">
        <v>10</v>
      </c>
      <c r="E6521">
        <v>5</v>
      </c>
      <c r="F6521">
        <f>D6521-E6521</f>
        <v>5</v>
      </c>
    </row>
    <row r="6522" spans="1:6">
      <c r="A6522">
        <v>577</v>
      </c>
      <c r="B6522" t="s">
        <v>66</v>
      </c>
      <c r="C6522" t="s">
        <v>79</v>
      </c>
      <c r="D6522">
        <v>5</v>
      </c>
      <c r="E6522">
        <v>1</v>
      </c>
      <c r="F6522">
        <f>D6522-E6522</f>
        <v>4</v>
      </c>
    </row>
    <row r="6523" spans="1:6">
      <c r="A6523">
        <v>577</v>
      </c>
      <c r="B6523" t="s">
        <v>66</v>
      </c>
      <c r="C6523" t="s">
        <v>79</v>
      </c>
      <c r="D6523">
        <v>4</v>
      </c>
      <c r="E6523">
        <v>2</v>
      </c>
      <c r="F6523">
        <f>D6523-E6523</f>
        <v>2</v>
      </c>
    </row>
    <row r="6524" spans="1:6">
      <c r="A6524">
        <v>578</v>
      </c>
      <c r="B6524" t="s">
        <v>66</v>
      </c>
      <c r="C6524" t="s">
        <v>92</v>
      </c>
      <c r="D6524">
        <v>13</v>
      </c>
      <c r="E6524">
        <v>4</v>
      </c>
      <c r="F6524">
        <f>D6524-E6524</f>
        <v>9</v>
      </c>
    </row>
    <row r="6525" spans="1:6">
      <c r="A6525">
        <v>578</v>
      </c>
      <c r="B6525" t="s">
        <v>66</v>
      </c>
      <c r="C6525" t="s">
        <v>92</v>
      </c>
      <c r="D6525">
        <v>8</v>
      </c>
      <c r="E6525">
        <v>8</v>
      </c>
      <c r="F6525">
        <f>D6525-E6525</f>
        <v>0</v>
      </c>
    </row>
    <row r="6526" spans="1:6">
      <c r="A6526">
        <v>578</v>
      </c>
      <c r="B6526" t="s">
        <v>66</v>
      </c>
      <c r="C6526" t="s">
        <v>92</v>
      </c>
      <c r="D6526">
        <v>2</v>
      </c>
      <c r="E6526">
        <v>0</v>
      </c>
      <c r="F6526">
        <f>D6526-E6526</f>
        <v>2</v>
      </c>
    </row>
    <row r="6527" spans="1:6">
      <c r="A6527">
        <v>578</v>
      </c>
      <c r="B6527" t="s">
        <v>66</v>
      </c>
      <c r="C6527" t="s">
        <v>92</v>
      </c>
      <c r="D6527">
        <v>4</v>
      </c>
      <c r="E6527">
        <v>3</v>
      </c>
      <c r="F6527">
        <f>D6527-E6527</f>
        <v>1</v>
      </c>
    </row>
    <row r="6528" spans="1:6">
      <c r="A6528">
        <v>578</v>
      </c>
      <c r="B6528" t="s">
        <v>66</v>
      </c>
      <c r="C6528" t="s">
        <v>92</v>
      </c>
      <c r="D6528">
        <v>10</v>
      </c>
      <c r="E6528">
        <v>6</v>
      </c>
      <c r="F6528">
        <f>D6528-E6528</f>
        <v>4</v>
      </c>
    </row>
    <row r="6529" spans="1:6">
      <c r="A6529">
        <v>578</v>
      </c>
      <c r="B6529" t="s">
        <v>66</v>
      </c>
      <c r="C6529" t="s">
        <v>92</v>
      </c>
      <c r="D6529">
        <v>3</v>
      </c>
      <c r="E6529">
        <v>1</v>
      </c>
      <c r="F6529">
        <f>D6529-E6529</f>
        <v>2</v>
      </c>
    </row>
    <row r="6530" spans="1:6">
      <c r="A6530">
        <v>578</v>
      </c>
      <c r="B6530" t="s">
        <v>66</v>
      </c>
      <c r="C6530" t="s">
        <v>92</v>
      </c>
      <c r="D6530">
        <v>8</v>
      </c>
      <c r="E6530">
        <v>9</v>
      </c>
      <c r="F6530">
        <f>D6530-E6530</f>
        <v>-1</v>
      </c>
    </row>
    <row r="6531" spans="1:6">
      <c r="A6531">
        <v>578</v>
      </c>
      <c r="B6531" t="s">
        <v>66</v>
      </c>
      <c r="C6531" t="s">
        <v>92</v>
      </c>
      <c r="D6531">
        <v>7</v>
      </c>
      <c r="E6531">
        <v>2</v>
      </c>
      <c r="F6531">
        <f>D6531-E6531</f>
        <v>5</v>
      </c>
    </row>
    <row r="6532" spans="1:6">
      <c r="A6532">
        <v>578</v>
      </c>
      <c r="B6532" t="s">
        <v>66</v>
      </c>
      <c r="C6532" t="s">
        <v>92</v>
      </c>
      <c r="D6532">
        <v>5</v>
      </c>
      <c r="E6532">
        <v>2</v>
      </c>
      <c r="F6532">
        <f>D6532-E6532</f>
        <v>3</v>
      </c>
    </row>
    <row r="6533" spans="1:6">
      <c r="A6533">
        <v>578</v>
      </c>
      <c r="B6533" t="s">
        <v>66</v>
      </c>
      <c r="C6533" t="s">
        <v>92</v>
      </c>
      <c r="D6533">
        <v>3</v>
      </c>
      <c r="E6533">
        <v>2</v>
      </c>
      <c r="F6533">
        <f>D6533-E6533</f>
        <v>1</v>
      </c>
    </row>
    <row r="6534" spans="1:6">
      <c r="A6534">
        <v>578</v>
      </c>
      <c r="B6534" t="s">
        <v>66</v>
      </c>
      <c r="C6534" t="s">
        <v>92</v>
      </c>
      <c r="D6534">
        <v>0</v>
      </c>
      <c r="E6534">
        <v>0</v>
      </c>
      <c r="F6534">
        <f>D6534-E6534</f>
        <v>0</v>
      </c>
    </row>
    <row r="6535" spans="1:6">
      <c r="A6535">
        <v>579</v>
      </c>
      <c r="B6535" t="s">
        <v>66</v>
      </c>
      <c r="C6535" t="s">
        <v>104</v>
      </c>
      <c r="D6535">
        <v>9</v>
      </c>
      <c r="E6535">
        <v>20</v>
      </c>
      <c r="F6535">
        <f>D6535-E6535</f>
        <v>-11</v>
      </c>
    </row>
    <row r="6536" spans="1:6">
      <c r="A6536">
        <v>579</v>
      </c>
      <c r="B6536" t="s">
        <v>66</v>
      </c>
      <c r="C6536" t="s">
        <v>104</v>
      </c>
      <c r="D6536">
        <v>3</v>
      </c>
      <c r="E6536">
        <v>4</v>
      </c>
      <c r="F6536">
        <f>D6536-E6536</f>
        <v>-1</v>
      </c>
    </row>
    <row r="6537" spans="1:6">
      <c r="A6537">
        <v>579</v>
      </c>
      <c r="B6537" t="s">
        <v>66</v>
      </c>
      <c r="C6537" t="s">
        <v>104</v>
      </c>
      <c r="D6537">
        <v>7</v>
      </c>
      <c r="E6537">
        <v>9</v>
      </c>
      <c r="F6537">
        <f>D6537-E6537</f>
        <v>-2</v>
      </c>
    </row>
    <row r="6538" spans="1:6">
      <c r="A6538">
        <v>579</v>
      </c>
      <c r="B6538" t="s">
        <v>66</v>
      </c>
      <c r="C6538" t="s">
        <v>104</v>
      </c>
      <c r="D6538">
        <v>0</v>
      </c>
      <c r="E6538">
        <v>9</v>
      </c>
      <c r="F6538">
        <f>D6538-E6538</f>
        <v>-9</v>
      </c>
    </row>
    <row r="6539" spans="1:6">
      <c r="A6539">
        <v>579</v>
      </c>
      <c r="B6539" t="s">
        <v>66</v>
      </c>
      <c r="C6539" t="s">
        <v>104</v>
      </c>
      <c r="D6539">
        <v>7</v>
      </c>
      <c r="E6539">
        <v>16</v>
      </c>
      <c r="F6539">
        <f>D6539-E6539</f>
        <v>-9</v>
      </c>
    </row>
    <row r="6540" spans="1:6">
      <c r="A6540">
        <v>579</v>
      </c>
      <c r="B6540" t="s">
        <v>66</v>
      </c>
      <c r="C6540" t="s">
        <v>104</v>
      </c>
      <c r="D6540">
        <v>6</v>
      </c>
      <c r="E6540">
        <v>5</v>
      </c>
      <c r="F6540">
        <f>D6540-E6540</f>
        <v>1</v>
      </c>
    </row>
    <row r="6541" spans="1:6">
      <c r="A6541">
        <v>579</v>
      </c>
      <c r="B6541" t="s">
        <v>66</v>
      </c>
      <c r="C6541" t="s">
        <v>104</v>
      </c>
      <c r="D6541">
        <v>2</v>
      </c>
      <c r="E6541">
        <v>3</v>
      </c>
      <c r="F6541">
        <f>D6541-E6541</f>
        <v>-1</v>
      </c>
    </row>
    <row r="6542" spans="1:6">
      <c r="A6542">
        <v>580</v>
      </c>
      <c r="B6542" t="s">
        <v>66</v>
      </c>
      <c r="C6542" t="s">
        <v>116</v>
      </c>
      <c r="D6542">
        <v>9</v>
      </c>
      <c r="E6542">
        <v>3</v>
      </c>
      <c r="F6542">
        <f>D6542-E6542</f>
        <v>6</v>
      </c>
    </row>
    <row r="6543" spans="1:6">
      <c r="A6543">
        <v>580</v>
      </c>
      <c r="B6543" t="s">
        <v>66</v>
      </c>
      <c r="C6543" t="s">
        <v>116</v>
      </c>
      <c r="D6543">
        <v>4</v>
      </c>
      <c r="E6543">
        <v>2</v>
      </c>
      <c r="F6543">
        <f>D6543-E6543</f>
        <v>2</v>
      </c>
    </row>
    <row r="6544" spans="1:6">
      <c r="A6544">
        <v>580</v>
      </c>
      <c r="B6544" t="s">
        <v>66</v>
      </c>
      <c r="C6544" t="s">
        <v>116</v>
      </c>
      <c r="D6544">
        <v>5</v>
      </c>
      <c r="E6544">
        <v>3</v>
      </c>
      <c r="F6544">
        <f>D6544-E6544</f>
        <v>2</v>
      </c>
    </row>
    <row r="6545" spans="1:6">
      <c r="A6545">
        <v>580</v>
      </c>
      <c r="B6545" t="s">
        <v>66</v>
      </c>
      <c r="C6545" t="s">
        <v>116</v>
      </c>
      <c r="D6545">
        <v>3</v>
      </c>
      <c r="E6545">
        <v>1</v>
      </c>
      <c r="F6545">
        <f>D6545-E6545</f>
        <v>2</v>
      </c>
    </row>
    <row r="6546" spans="1:6">
      <c r="A6546">
        <v>580</v>
      </c>
      <c r="B6546" t="s">
        <v>66</v>
      </c>
      <c r="C6546" t="s">
        <v>116</v>
      </c>
      <c r="D6546">
        <v>6</v>
      </c>
      <c r="E6546">
        <v>4</v>
      </c>
      <c r="F6546">
        <f>D6546-E6546</f>
        <v>2</v>
      </c>
    </row>
    <row r="6547" spans="1:6">
      <c r="A6547">
        <v>580</v>
      </c>
      <c r="B6547" t="s">
        <v>66</v>
      </c>
      <c r="C6547" t="s">
        <v>116</v>
      </c>
      <c r="D6547">
        <v>4</v>
      </c>
      <c r="E6547">
        <v>12</v>
      </c>
      <c r="F6547">
        <f>D6547-E6547</f>
        <v>-8</v>
      </c>
    </row>
    <row r="6548" spans="1:6">
      <c r="A6548">
        <v>580</v>
      </c>
      <c r="B6548" t="s">
        <v>66</v>
      </c>
      <c r="C6548" t="s">
        <v>116</v>
      </c>
      <c r="D6548">
        <v>3</v>
      </c>
      <c r="E6548">
        <v>6</v>
      </c>
      <c r="F6548">
        <f>D6548-E6548</f>
        <v>-3</v>
      </c>
    </row>
    <row r="6549" spans="1:6">
      <c r="A6549">
        <v>580</v>
      </c>
      <c r="B6549" t="s">
        <v>66</v>
      </c>
      <c r="C6549" t="s">
        <v>116</v>
      </c>
      <c r="D6549">
        <v>0</v>
      </c>
      <c r="E6549">
        <v>1</v>
      </c>
      <c r="F6549">
        <f>D6549-E6549</f>
        <v>-1</v>
      </c>
    </row>
    <row r="6550" spans="1:6">
      <c r="A6550">
        <v>580</v>
      </c>
      <c r="B6550" t="s">
        <v>66</v>
      </c>
      <c r="C6550" t="s">
        <v>116</v>
      </c>
      <c r="D6550">
        <v>1</v>
      </c>
      <c r="E6550">
        <v>1</v>
      </c>
      <c r="F6550">
        <f>D6550-E6550</f>
        <v>0</v>
      </c>
    </row>
    <row r="6551" spans="1:6">
      <c r="A6551">
        <v>581</v>
      </c>
      <c r="B6551" t="s">
        <v>66</v>
      </c>
      <c r="C6551" t="s">
        <v>129</v>
      </c>
      <c r="D6551">
        <v>2</v>
      </c>
      <c r="E6551">
        <v>1</v>
      </c>
      <c r="F6551">
        <f>D6551-E6551</f>
        <v>1</v>
      </c>
    </row>
    <row r="6552" spans="1:6">
      <c r="A6552">
        <v>581</v>
      </c>
      <c r="B6552" t="s">
        <v>66</v>
      </c>
      <c r="C6552" t="s">
        <v>129</v>
      </c>
      <c r="D6552">
        <v>10</v>
      </c>
      <c r="E6552">
        <v>8</v>
      </c>
      <c r="F6552">
        <f>D6552-E6552</f>
        <v>2</v>
      </c>
    </row>
    <row r="6553" spans="1:6">
      <c r="A6553">
        <v>581</v>
      </c>
      <c r="B6553" t="s">
        <v>66</v>
      </c>
      <c r="C6553" t="s">
        <v>129</v>
      </c>
      <c r="D6553">
        <v>9</v>
      </c>
      <c r="E6553">
        <v>5</v>
      </c>
      <c r="F6553">
        <f>D6553-E6553</f>
        <v>4</v>
      </c>
    </row>
    <row r="6554" spans="1:6">
      <c r="A6554">
        <v>581</v>
      </c>
      <c r="B6554" t="s">
        <v>66</v>
      </c>
      <c r="C6554" t="s">
        <v>129</v>
      </c>
      <c r="D6554">
        <v>7</v>
      </c>
      <c r="E6554">
        <v>4</v>
      </c>
      <c r="F6554">
        <f>D6554-E6554</f>
        <v>3</v>
      </c>
    </row>
    <row r="6555" spans="1:6">
      <c r="A6555">
        <v>581</v>
      </c>
      <c r="B6555" t="s">
        <v>66</v>
      </c>
      <c r="C6555" t="s">
        <v>129</v>
      </c>
      <c r="D6555">
        <v>1</v>
      </c>
      <c r="E6555">
        <v>1</v>
      </c>
      <c r="F6555">
        <f>D6555-E6555</f>
        <v>0</v>
      </c>
    </row>
    <row r="6556" spans="1:6">
      <c r="A6556">
        <v>581</v>
      </c>
      <c r="B6556" t="s">
        <v>66</v>
      </c>
      <c r="C6556" t="s">
        <v>129</v>
      </c>
      <c r="D6556">
        <v>7</v>
      </c>
      <c r="E6556">
        <v>4</v>
      </c>
      <c r="F6556">
        <f>D6556-E6556</f>
        <v>3</v>
      </c>
    </row>
    <row r="6557" spans="1:6">
      <c r="A6557">
        <v>581</v>
      </c>
      <c r="B6557" t="s">
        <v>66</v>
      </c>
      <c r="C6557" t="s">
        <v>129</v>
      </c>
      <c r="D6557">
        <v>1</v>
      </c>
      <c r="E6557">
        <v>3</v>
      </c>
      <c r="F6557">
        <f>D6557-E6557</f>
        <v>-2</v>
      </c>
    </row>
    <row r="6558" spans="1:6">
      <c r="A6558">
        <v>581</v>
      </c>
      <c r="B6558" t="s">
        <v>66</v>
      </c>
      <c r="C6558" t="s">
        <v>129</v>
      </c>
      <c r="D6558">
        <v>2</v>
      </c>
      <c r="E6558">
        <v>5</v>
      </c>
      <c r="F6558">
        <f>D6558-E6558</f>
        <v>-3</v>
      </c>
    </row>
    <row r="6559" spans="1:6">
      <c r="A6559">
        <v>581</v>
      </c>
      <c r="B6559" t="s">
        <v>66</v>
      </c>
      <c r="C6559" t="s">
        <v>129</v>
      </c>
      <c r="D6559">
        <v>2</v>
      </c>
      <c r="E6559">
        <v>5</v>
      </c>
      <c r="F6559">
        <f>D6559-E6559</f>
        <v>-3</v>
      </c>
    </row>
    <row r="6560" spans="1:6">
      <c r="A6560">
        <v>581</v>
      </c>
      <c r="B6560" t="s">
        <v>66</v>
      </c>
      <c r="C6560" t="s">
        <v>129</v>
      </c>
      <c r="D6560">
        <v>1</v>
      </c>
      <c r="E6560">
        <v>1</v>
      </c>
      <c r="F6560">
        <f>D6560-E6560</f>
        <v>0</v>
      </c>
    </row>
    <row r="6561" spans="1:6">
      <c r="A6561">
        <v>581</v>
      </c>
      <c r="B6561" t="s">
        <v>66</v>
      </c>
      <c r="C6561" t="s">
        <v>129</v>
      </c>
      <c r="D6561">
        <v>4</v>
      </c>
      <c r="E6561">
        <v>3</v>
      </c>
      <c r="F6561">
        <f>D6561-E6561</f>
        <v>1</v>
      </c>
    </row>
    <row r="6562" spans="1:6">
      <c r="A6562">
        <v>581</v>
      </c>
      <c r="B6562" t="s">
        <v>66</v>
      </c>
      <c r="C6562" t="s">
        <v>129</v>
      </c>
      <c r="D6562">
        <v>0</v>
      </c>
      <c r="E6562">
        <v>1</v>
      </c>
      <c r="F6562">
        <f>D6562-E6562</f>
        <v>-1</v>
      </c>
    </row>
    <row r="6563" spans="1:6">
      <c r="A6563">
        <v>582</v>
      </c>
      <c r="B6563" t="s">
        <v>66</v>
      </c>
      <c r="C6563" t="s">
        <v>142</v>
      </c>
      <c r="D6563">
        <v>8</v>
      </c>
      <c r="E6563">
        <v>5</v>
      </c>
      <c r="F6563">
        <f>D6563-E6563</f>
        <v>3</v>
      </c>
    </row>
    <row r="6564" spans="1:6">
      <c r="A6564">
        <v>582</v>
      </c>
      <c r="B6564" t="s">
        <v>66</v>
      </c>
      <c r="C6564" t="s">
        <v>142</v>
      </c>
      <c r="D6564">
        <v>3</v>
      </c>
      <c r="E6564">
        <v>3</v>
      </c>
      <c r="F6564">
        <f>D6564-E6564</f>
        <v>0</v>
      </c>
    </row>
    <row r="6565" spans="1:6">
      <c r="A6565">
        <v>582</v>
      </c>
      <c r="B6565" t="s">
        <v>66</v>
      </c>
      <c r="C6565" t="s">
        <v>142</v>
      </c>
      <c r="D6565">
        <v>5</v>
      </c>
      <c r="E6565">
        <v>4</v>
      </c>
      <c r="F6565">
        <f>D6565-E6565</f>
        <v>1</v>
      </c>
    </row>
    <row r="6566" spans="1:6">
      <c r="A6566">
        <v>582</v>
      </c>
      <c r="B6566" t="s">
        <v>66</v>
      </c>
      <c r="C6566" t="s">
        <v>142</v>
      </c>
      <c r="D6566">
        <v>3</v>
      </c>
      <c r="E6566">
        <v>8</v>
      </c>
      <c r="F6566">
        <f>D6566-E6566</f>
        <v>-5</v>
      </c>
    </row>
    <row r="6567" spans="1:6">
      <c r="A6567">
        <v>582</v>
      </c>
      <c r="B6567" t="s">
        <v>66</v>
      </c>
      <c r="C6567" t="s">
        <v>142</v>
      </c>
      <c r="D6567">
        <v>11</v>
      </c>
      <c r="E6567">
        <v>6</v>
      </c>
      <c r="F6567">
        <f>D6567-E6567</f>
        <v>5</v>
      </c>
    </row>
    <row r="6568" spans="1:6">
      <c r="A6568">
        <v>582</v>
      </c>
      <c r="B6568" t="s">
        <v>66</v>
      </c>
      <c r="C6568" t="s">
        <v>142</v>
      </c>
      <c r="D6568">
        <v>10</v>
      </c>
      <c r="E6568">
        <v>6</v>
      </c>
      <c r="F6568">
        <f>D6568-E6568</f>
        <v>4</v>
      </c>
    </row>
    <row r="6569" spans="1:6">
      <c r="A6569">
        <v>582</v>
      </c>
      <c r="B6569" t="s">
        <v>66</v>
      </c>
      <c r="C6569" t="s">
        <v>142</v>
      </c>
      <c r="D6569">
        <v>4</v>
      </c>
      <c r="E6569">
        <v>2</v>
      </c>
      <c r="F6569">
        <f>D6569-E6569</f>
        <v>2</v>
      </c>
    </row>
    <row r="6570" spans="1:6">
      <c r="A6570">
        <v>582</v>
      </c>
      <c r="B6570" t="s">
        <v>66</v>
      </c>
      <c r="C6570" t="s">
        <v>142</v>
      </c>
      <c r="D6570">
        <v>5</v>
      </c>
      <c r="E6570">
        <v>7</v>
      </c>
      <c r="F6570">
        <f>D6570-E6570</f>
        <v>-2</v>
      </c>
    </row>
    <row r="6571" spans="1:6">
      <c r="A6571">
        <v>582</v>
      </c>
      <c r="B6571" t="s">
        <v>66</v>
      </c>
      <c r="C6571" t="s">
        <v>142</v>
      </c>
      <c r="D6571">
        <v>7</v>
      </c>
      <c r="E6571">
        <v>4</v>
      </c>
      <c r="F6571">
        <f>D6571-E6571</f>
        <v>3</v>
      </c>
    </row>
    <row r="6572" spans="1:6">
      <c r="A6572">
        <v>583</v>
      </c>
      <c r="B6572" t="s">
        <v>66</v>
      </c>
      <c r="C6572" t="s">
        <v>154</v>
      </c>
      <c r="D6572">
        <v>7</v>
      </c>
      <c r="E6572">
        <v>7</v>
      </c>
      <c r="F6572">
        <f>D6572-E6572</f>
        <v>0</v>
      </c>
    </row>
    <row r="6573" spans="1:6">
      <c r="A6573">
        <v>583</v>
      </c>
      <c r="B6573" t="s">
        <v>66</v>
      </c>
      <c r="C6573" t="s">
        <v>154</v>
      </c>
      <c r="D6573">
        <v>4</v>
      </c>
      <c r="E6573">
        <v>1</v>
      </c>
      <c r="F6573">
        <f>D6573-E6573</f>
        <v>3</v>
      </c>
    </row>
    <row r="6574" spans="1:6">
      <c r="A6574">
        <v>583</v>
      </c>
      <c r="B6574" t="s">
        <v>66</v>
      </c>
      <c r="C6574" t="s">
        <v>154</v>
      </c>
      <c r="D6574">
        <v>3</v>
      </c>
      <c r="E6574">
        <v>2</v>
      </c>
      <c r="F6574">
        <f>D6574-E6574</f>
        <v>1</v>
      </c>
    </row>
    <row r="6575" spans="1:6">
      <c r="A6575">
        <v>583</v>
      </c>
      <c r="B6575" t="s">
        <v>66</v>
      </c>
      <c r="C6575" t="s">
        <v>154</v>
      </c>
      <c r="D6575">
        <v>12</v>
      </c>
      <c r="E6575">
        <v>2</v>
      </c>
      <c r="F6575">
        <f>D6575-E6575</f>
        <v>10</v>
      </c>
    </row>
    <row r="6576" spans="1:6">
      <c r="A6576">
        <v>583</v>
      </c>
      <c r="B6576" t="s">
        <v>66</v>
      </c>
      <c r="C6576" t="s">
        <v>154</v>
      </c>
      <c r="D6576">
        <v>9</v>
      </c>
      <c r="E6576">
        <v>14</v>
      </c>
      <c r="F6576">
        <f>D6576-E6576</f>
        <v>-5</v>
      </c>
    </row>
    <row r="6577" spans="1:6">
      <c r="A6577">
        <v>583</v>
      </c>
      <c r="B6577" t="s">
        <v>66</v>
      </c>
      <c r="C6577" t="s">
        <v>154</v>
      </c>
      <c r="D6577">
        <v>0</v>
      </c>
      <c r="E6577">
        <v>2</v>
      </c>
      <c r="F6577">
        <f>D6577-E6577</f>
        <v>-2</v>
      </c>
    </row>
    <row r="6578" spans="1:6">
      <c r="A6578">
        <v>583</v>
      </c>
      <c r="B6578" t="s">
        <v>66</v>
      </c>
      <c r="C6578" t="s">
        <v>154</v>
      </c>
      <c r="D6578">
        <v>6</v>
      </c>
      <c r="E6578">
        <v>3</v>
      </c>
      <c r="F6578">
        <f>D6578-E6578</f>
        <v>3</v>
      </c>
    </row>
    <row r="6579" spans="1:6">
      <c r="A6579">
        <v>583</v>
      </c>
      <c r="B6579" t="s">
        <v>66</v>
      </c>
      <c r="C6579" t="s">
        <v>154</v>
      </c>
      <c r="D6579">
        <v>15</v>
      </c>
      <c r="E6579">
        <v>4</v>
      </c>
      <c r="F6579">
        <f>D6579-E6579</f>
        <v>11</v>
      </c>
    </row>
    <row r="6580" spans="1:6">
      <c r="A6580">
        <v>583</v>
      </c>
      <c r="B6580" t="s">
        <v>66</v>
      </c>
      <c r="C6580" t="s">
        <v>154</v>
      </c>
      <c r="D6580">
        <v>1</v>
      </c>
      <c r="E6580">
        <v>5</v>
      </c>
      <c r="F6580">
        <f>D6580-E6580</f>
        <v>-4</v>
      </c>
    </row>
    <row r="6581" spans="1:6">
      <c r="A6581">
        <v>583</v>
      </c>
      <c r="B6581" t="s">
        <v>66</v>
      </c>
      <c r="C6581" t="s">
        <v>154</v>
      </c>
      <c r="D6581">
        <v>10</v>
      </c>
      <c r="E6581">
        <v>16</v>
      </c>
      <c r="F6581">
        <f>D6581-E6581</f>
        <v>-6</v>
      </c>
    </row>
    <row r="6582" spans="1:6">
      <c r="A6582">
        <v>584</v>
      </c>
      <c r="B6582" t="s">
        <v>79</v>
      </c>
      <c r="C6582" t="s">
        <v>14</v>
      </c>
      <c r="D6582">
        <v>5</v>
      </c>
      <c r="E6582">
        <v>1</v>
      </c>
      <c r="F6582">
        <f>D6582-E6582</f>
        <v>4</v>
      </c>
    </row>
    <row r="6583" spans="1:6">
      <c r="A6583">
        <v>584</v>
      </c>
      <c r="B6583" t="s">
        <v>79</v>
      </c>
      <c r="C6583" t="s">
        <v>14</v>
      </c>
      <c r="D6583">
        <v>4</v>
      </c>
      <c r="E6583">
        <v>7</v>
      </c>
      <c r="F6583">
        <f>D6583-E6583</f>
        <v>-3</v>
      </c>
    </row>
    <row r="6584" spans="1:6">
      <c r="A6584">
        <v>584</v>
      </c>
      <c r="B6584" t="s">
        <v>79</v>
      </c>
      <c r="C6584" t="s">
        <v>14</v>
      </c>
      <c r="D6584">
        <v>1</v>
      </c>
      <c r="E6584">
        <v>0</v>
      </c>
      <c r="F6584">
        <f>D6584-E6584</f>
        <v>1</v>
      </c>
    </row>
    <row r="6585" spans="1:6">
      <c r="A6585">
        <v>584</v>
      </c>
      <c r="B6585" t="s">
        <v>79</v>
      </c>
      <c r="C6585" t="s">
        <v>14</v>
      </c>
      <c r="D6585">
        <v>1</v>
      </c>
      <c r="E6585">
        <v>2</v>
      </c>
      <c r="F6585">
        <f>D6585-E6585</f>
        <v>-1</v>
      </c>
    </row>
    <row r="6586" spans="1:6">
      <c r="A6586">
        <v>584</v>
      </c>
      <c r="B6586" t="s">
        <v>79</v>
      </c>
      <c r="C6586" t="s">
        <v>14</v>
      </c>
      <c r="D6586">
        <v>8</v>
      </c>
      <c r="E6586">
        <v>14</v>
      </c>
      <c r="F6586">
        <f>D6586-E6586</f>
        <v>-6</v>
      </c>
    </row>
    <row r="6587" spans="1:6">
      <c r="A6587">
        <v>584</v>
      </c>
      <c r="B6587" t="s">
        <v>79</v>
      </c>
      <c r="C6587" t="s">
        <v>14</v>
      </c>
      <c r="D6587">
        <v>3</v>
      </c>
      <c r="E6587">
        <v>3</v>
      </c>
      <c r="F6587">
        <f>D6587-E6587</f>
        <v>0</v>
      </c>
    </row>
    <row r="6588" spans="1:6">
      <c r="A6588">
        <v>584</v>
      </c>
      <c r="B6588" t="s">
        <v>79</v>
      </c>
      <c r="C6588" t="s">
        <v>14</v>
      </c>
      <c r="D6588">
        <v>8</v>
      </c>
      <c r="E6588">
        <v>7</v>
      </c>
      <c r="F6588">
        <f>D6588-E6588</f>
        <v>1</v>
      </c>
    </row>
    <row r="6589" spans="1:6">
      <c r="A6589">
        <v>584</v>
      </c>
      <c r="B6589" t="s">
        <v>79</v>
      </c>
      <c r="C6589" t="s">
        <v>14</v>
      </c>
      <c r="D6589">
        <v>4</v>
      </c>
      <c r="E6589">
        <v>4</v>
      </c>
      <c r="F6589">
        <f>D6589-E6589</f>
        <v>0</v>
      </c>
    </row>
    <row r="6590" spans="1:6">
      <c r="A6590">
        <v>584</v>
      </c>
      <c r="B6590" t="s">
        <v>79</v>
      </c>
      <c r="C6590" t="s">
        <v>14</v>
      </c>
      <c r="D6590">
        <v>4</v>
      </c>
      <c r="E6590">
        <v>3</v>
      </c>
      <c r="F6590">
        <f>D6590-E6590</f>
        <v>1</v>
      </c>
    </row>
    <row r="6591" spans="1:6">
      <c r="A6591">
        <v>584</v>
      </c>
      <c r="B6591" t="s">
        <v>79</v>
      </c>
      <c r="C6591" t="s">
        <v>14</v>
      </c>
      <c r="D6591">
        <v>3</v>
      </c>
      <c r="E6591">
        <v>7</v>
      </c>
      <c r="F6591">
        <f>D6591-E6591</f>
        <v>-4</v>
      </c>
    </row>
    <row r="6592" spans="1:6">
      <c r="A6592">
        <v>584</v>
      </c>
      <c r="B6592" t="s">
        <v>79</v>
      </c>
      <c r="C6592" t="s">
        <v>14</v>
      </c>
      <c r="D6592">
        <v>7</v>
      </c>
      <c r="E6592">
        <v>9</v>
      </c>
      <c r="F6592">
        <f>D6592-E6592</f>
        <v>-2</v>
      </c>
    </row>
    <row r="6593" spans="1:6">
      <c r="A6593">
        <v>585</v>
      </c>
      <c r="B6593" t="s">
        <v>79</v>
      </c>
      <c r="C6593" t="s">
        <v>15</v>
      </c>
      <c r="D6593">
        <v>10</v>
      </c>
      <c r="E6593">
        <v>7</v>
      </c>
      <c r="F6593">
        <f>D6593-E6593</f>
        <v>3</v>
      </c>
    </row>
    <row r="6594" spans="1:6">
      <c r="A6594">
        <v>585</v>
      </c>
      <c r="B6594" t="s">
        <v>79</v>
      </c>
      <c r="C6594" t="s">
        <v>15</v>
      </c>
      <c r="D6594">
        <v>5</v>
      </c>
      <c r="E6594">
        <v>7</v>
      </c>
      <c r="F6594">
        <f>D6594-E6594</f>
        <v>-2</v>
      </c>
    </row>
    <row r="6595" spans="1:6">
      <c r="A6595">
        <v>585</v>
      </c>
      <c r="B6595" t="s">
        <v>79</v>
      </c>
      <c r="C6595" t="s">
        <v>15</v>
      </c>
      <c r="D6595">
        <v>9</v>
      </c>
      <c r="E6595">
        <v>5</v>
      </c>
      <c r="F6595">
        <f>D6595-E6595</f>
        <v>4</v>
      </c>
    </row>
    <row r="6596" spans="1:6">
      <c r="A6596">
        <v>585</v>
      </c>
      <c r="B6596" t="s">
        <v>79</v>
      </c>
      <c r="C6596" t="s">
        <v>15</v>
      </c>
      <c r="D6596">
        <v>5</v>
      </c>
      <c r="E6596">
        <v>3</v>
      </c>
      <c r="F6596">
        <f>D6596-E6596</f>
        <v>2</v>
      </c>
    </row>
    <row r="6597" spans="1:6">
      <c r="A6597">
        <v>585</v>
      </c>
      <c r="B6597" t="s">
        <v>79</v>
      </c>
      <c r="C6597" t="s">
        <v>15</v>
      </c>
      <c r="D6597">
        <v>11</v>
      </c>
      <c r="E6597">
        <v>11</v>
      </c>
      <c r="F6597">
        <f>D6597-E6597</f>
        <v>0</v>
      </c>
    </row>
    <row r="6598" spans="1:6">
      <c r="A6598">
        <v>585</v>
      </c>
      <c r="B6598" t="s">
        <v>79</v>
      </c>
      <c r="C6598" t="s">
        <v>15</v>
      </c>
      <c r="D6598">
        <v>0</v>
      </c>
      <c r="E6598">
        <v>0</v>
      </c>
      <c r="F6598">
        <f>D6598-E6598</f>
        <v>0</v>
      </c>
    </row>
    <row r="6599" spans="1:6">
      <c r="A6599">
        <v>585</v>
      </c>
      <c r="B6599" t="s">
        <v>79</v>
      </c>
      <c r="C6599" t="s">
        <v>15</v>
      </c>
      <c r="D6599">
        <v>3</v>
      </c>
      <c r="E6599">
        <v>5</v>
      </c>
      <c r="F6599">
        <f>D6599-E6599</f>
        <v>-2</v>
      </c>
    </row>
    <row r="6600" spans="1:6">
      <c r="A6600">
        <v>585</v>
      </c>
      <c r="B6600" t="s">
        <v>79</v>
      </c>
      <c r="C6600" t="s">
        <v>15</v>
      </c>
      <c r="D6600">
        <v>0</v>
      </c>
      <c r="E6600">
        <v>1</v>
      </c>
      <c r="F6600">
        <f>D6600-E6600</f>
        <v>-1</v>
      </c>
    </row>
    <row r="6601" spans="1:6">
      <c r="A6601">
        <v>585</v>
      </c>
      <c r="B6601" t="s">
        <v>79</v>
      </c>
      <c r="C6601" t="s">
        <v>15</v>
      </c>
      <c r="D6601">
        <v>3</v>
      </c>
      <c r="E6601">
        <v>3</v>
      </c>
      <c r="F6601">
        <f>D6601-E6601</f>
        <v>0</v>
      </c>
    </row>
    <row r="6602" spans="1:6">
      <c r="A6602">
        <v>585</v>
      </c>
      <c r="B6602" t="s">
        <v>79</v>
      </c>
      <c r="C6602" t="s">
        <v>15</v>
      </c>
      <c r="D6602">
        <v>5</v>
      </c>
      <c r="E6602">
        <v>4</v>
      </c>
      <c r="F6602">
        <f>D6602-E6602</f>
        <v>1</v>
      </c>
    </row>
    <row r="6603" spans="1:6">
      <c r="A6603">
        <v>585</v>
      </c>
      <c r="B6603" t="s">
        <v>79</v>
      </c>
      <c r="C6603" t="s">
        <v>15</v>
      </c>
      <c r="D6603">
        <v>4</v>
      </c>
      <c r="E6603">
        <v>7</v>
      </c>
      <c r="F6603">
        <f>D6603-E6603</f>
        <v>-3</v>
      </c>
    </row>
    <row r="6604" spans="1:6">
      <c r="A6604">
        <v>586</v>
      </c>
      <c r="B6604" t="s">
        <v>79</v>
      </c>
      <c r="C6604" t="s">
        <v>40</v>
      </c>
      <c r="D6604">
        <v>4</v>
      </c>
      <c r="E6604">
        <v>4</v>
      </c>
      <c r="F6604">
        <f>D6604-E6604</f>
        <v>0</v>
      </c>
    </row>
    <row r="6605" spans="1:6">
      <c r="A6605">
        <v>586</v>
      </c>
      <c r="B6605" t="s">
        <v>79</v>
      </c>
      <c r="C6605" t="s">
        <v>40</v>
      </c>
      <c r="D6605">
        <v>6</v>
      </c>
      <c r="E6605">
        <v>2</v>
      </c>
      <c r="F6605">
        <f>D6605-E6605</f>
        <v>4</v>
      </c>
    </row>
    <row r="6606" spans="1:6">
      <c r="A6606">
        <v>586</v>
      </c>
      <c r="B6606" t="s">
        <v>79</v>
      </c>
      <c r="C6606" t="s">
        <v>40</v>
      </c>
      <c r="D6606">
        <v>1</v>
      </c>
      <c r="E6606">
        <v>1</v>
      </c>
      <c r="F6606">
        <f>D6606-E6606</f>
        <v>0</v>
      </c>
    </row>
    <row r="6607" spans="1:6">
      <c r="A6607">
        <v>586</v>
      </c>
      <c r="B6607" t="s">
        <v>79</v>
      </c>
      <c r="C6607" t="s">
        <v>40</v>
      </c>
      <c r="D6607">
        <v>4</v>
      </c>
      <c r="E6607">
        <v>3</v>
      </c>
      <c r="F6607">
        <f>D6607-E6607</f>
        <v>1</v>
      </c>
    </row>
    <row r="6608" spans="1:6">
      <c r="A6608">
        <v>586</v>
      </c>
      <c r="B6608" t="s">
        <v>79</v>
      </c>
      <c r="C6608" t="s">
        <v>40</v>
      </c>
      <c r="D6608">
        <v>4</v>
      </c>
      <c r="E6608">
        <v>6</v>
      </c>
      <c r="F6608">
        <f>D6608-E6608</f>
        <v>-2</v>
      </c>
    </row>
    <row r="6609" spans="1:6">
      <c r="A6609">
        <v>586</v>
      </c>
      <c r="B6609" t="s">
        <v>79</v>
      </c>
      <c r="C6609" t="s">
        <v>40</v>
      </c>
      <c r="D6609">
        <v>1</v>
      </c>
      <c r="E6609">
        <v>1</v>
      </c>
      <c r="F6609">
        <f>D6609-E6609</f>
        <v>0</v>
      </c>
    </row>
    <row r="6610" spans="1:6">
      <c r="A6610">
        <v>586</v>
      </c>
      <c r="B6610" t="s">
        <v>79</v>
      </c>
      <c r="C6610" t="s">
        <v>40</v>
      </c>
      <c r="D6610">
        <v>10</v>
      </c>
      <c r="E6610">
        <v>15</v>
      </c>
      <c r="F6610">
        <f>D6610-E6610</f>
        <v>-5</v>
      </c>
    </row>
    <row r="6611" spans="1:6">
      <c r="A6611">
        <v>586</v>
      </c>
      <c r="B6611" t="s">
        <v>79</v>
      </c>
      <c r="C6611" t="s">
        <v>40</v>
      </c>
      <c r="D6611">
        <v>1</v>
      </c>
      <c r="E6611">
        <v>2</v>
      </c>
      <c r="F6611">
        <f>D6611-E6611</f>
        <v>-1</v>
      </c>
    </row>
    <row r="6612" spans="1:6">
      <c r="A6612">
        <v>586</v>
      </c>
      <c r="B6612" t="s">
        <v>79</v>
      </c>
      <c r="C6612" t="s">
        <v>40</v>
      </c>
      <c r="D6612">
        <v>3</v>
      </c>
      <c r="E6612">
        <v>2</v>
      </c>
      <c r="F6612">
        <f>D6612-E6612</f>
        <v>1</v>
      </c>
    </row>
    <row r="6613" spans="1:6">
      <c r="A6613">
        <v>586</v>
      </c>
      <c r="B6613" t="s">
        <v>79</v>
      </c>
      <c r="C6613" t="s">
        <v>40</v>
      </c>
      <c r="D6613">
        <v>1</v>
      </c>
      <c r="E6613">
        <v>1</v>
      </c>
      <c r="F6613">
        <f>D6613-E6613</f>
        <v>0</v>
      </c>
    </row>
    <row r="6614" spans="1:6">
      <c r="A6614">
        <v>586</v>
      </c>
      <c r="B6614" t="s">
        <v>79</v>
      </c>
      <c r="C6614" t="s">
        <v>40</v>
      </c>
      <c r="D6614">
        <v>3</v>
      </c>
      <c r="E6614">
        <v>1</v>
      </c>
      <c r="F6614">
        <f>D6614-E6614</f>
        <v>2</v>
      </c>
    </row>
    <row r="6615" spans="1:6">
      <c r="A6615">
        <v>586</v>
      </c>
      <c r="B6615" t="s">
        <v>79</v>
      </c>
      <c r="C6615" t="s">
        <v>40</v>
      </c>
      <c r="D6615">
        <v>14</v>
      </c>
      <c r="E6615">
        <v>10</v>
      </c>
      <c r="F6615">
        <f>D6615-E6615</f>
        <v>4</v>
      </c>
    </row>
    <row r="6616" spans="1:6">
      <c r="A6616">
        <v>587</v>
      </c>
      <c r="B6616" t="s">
        <v>79</v>
      </c>
      <c r="C6616" t="s">
        <v>53</v>
      </c>
      <c r="D6616">
        <v>2</v>
      </c>
      <c r="E6616">
        <v>8</v>
      </c>
      <c r="F6616">
        <f>D6616-E6616</f>
        <v>-6</v>
      </c>
    </row>
    <row r="6617" spans="1:6">
      <c r="A6617">
        <v>587</v>
      </c>
      <c r="B6617" t="s">
        <v>79</v>
      </c>
      <c r="C6617" t="s">
        <v>53</v>
      </c>
      <c r="D6617">
        <v>6</v>
      </c>
      <c r="E6617">
        <v>11</v>
      </c>
      <c r="F6617">
        <f>D6617-E6617</f>
        <v>-5</v>
      </c>
    </row>
    <row r="6618" spans="1:6">
      <c r="A6618">
        <v>587</v>
      </c>
      <c r="B6618" t="s">
        <v>79</v>
      </c>
      <c r="C6618" t="s">
        <v>53</v>
      </c>
      <c r="D6618">
        <v>0</v>
      </c>
      <c r="E6618">
        <v>2</v>
      </c>
      <c r="F6618">
        <f>D6618-E6618</f>
        <v>-2</v>
      </c>
    </row>
    <row r="6619" spans="1:6">
      <c r="A6619">
        <v>587</v>
      </c>
      <c r="B6619" t="s">
        <v>79</v>
      </c>
      <c r="C6619" t="s">
        <v>53</v>
      </c>
      <c r="D6619">
        <v>5</v>
      </c>
      <c r="E6619">
        <v>4</v>
      </c>
      <c r="F6619">
        <f>D6619-E6619</f>
        <v>1</v>
      </c>
    </row>
    <row r="6620" spans="1:6">
      <c r="A6620">
        <v>587</v>
      </c>
      <c r="B6620" t="s">
        <v>79</v>
      </c>
      <c r="C6620" t="s">
        <v>53</v>
      </c>
      <c r="D6620">
        <v>3</v>
      </c>
      <c r="E6620">
        <v>4</v>
      </c>
      <c r="F6620">
        <f>D6620-E6620</f>
        <v>-1</v>
      </c>
    </row>
    <row r="6621" spans="1:6">
      <c r="A6621">
        <v>587</v>
      </c>
      <c r="B6621" t="s">
        <v>79</v>
      </c>
      <c r="C6621" t="s">
        <v>53</v>
      </c>
      <c r="D6621">
        <v>6</v>
      </c>
      <c r="E6621">
        <v>7</v>
      </c>
      <c r="F6621">
        <f>D6621-E6621</f>
        <v>-1</v>
      </c>
    </row>
    <row r="6622" spans="1:6">
      <c r="A6622">
        <v>587</v>
      </c>
      <c r="B6622" t="s">
        <v>79</v>
      </c>
      <c r="C6622" t="s">
        <v>53</v>
      </c>
      <c r="D6622">
        <v>1</v>
      </c>
      <c r="E6622">
        <v>2</v>
      </c>
      <c r="F6622">
        <f>D6622-E6622</f>
        <v>-1</v>
      </c>
    </row>
    <row r="6623" spans="1:6">
      <c r="A6623">
        <v>587</v>
      </c>
      <c r="B6623" t="s">
        <v>79</v>
      </c>
      <c r="C6623" t="s">
        <v>53</v>
      </c>
      <c r="D6623">
        <v>7</v>
      </c>
      <c r="E6623">
        <v>10</v>
      </c>
      <c r="F6623">
        <f>D6623-E6623</f>
        <v>-3</v>
      </c>
    </row>
    <row r="6624" spans="1:6">
      <c r="A6624">
        <v>587</v>
      </c>
      <c r="B6624" t="s">
        <v>79</v>
      </c>
      <c r="C6624" t="s">
        <v>53</v>
      </c>
      <c r="D6624">
        <v>3</v>
      </c>
      <c r="E6624">
        <v>2</v>
      </c>
      <c r="F6624">
        <f>D6624-E6624</f>
        <v>1</v>
      </c>
    </row>
    <row r="6625" spans="1:6">
      <c r="A6625">
        <v>587</v>
      </c>
      <c r="B6625" t="s">
        <v>79</v>
      </c>
      <c r="C6625" t="s">
        <v>53</v>
      </c>
      <c r="D6625">
        <v>8</v>
      </c>
      <c r="E6625">
        <v>0</v>
      </c>
      <c r="F6625">
        <f>D6625-E6625</f>
        <v>8</v>
      </c>
    </row>
    <row r="6626" spans="1:6">
      <c r="A6626">
        <v>587</v>
      </c>
      <c r="B6626" t="s">
        <v>79</v>
      </c>
      <c r="C6626" t="s">
        <v>53</v>
      </c>
      <c r="D6626">
        <v>2</v>
      </c>
      <c r="E6626">
        <v>4</v>
      </c>
      <c r="F6626">
        <f>D6626-E6626</f>
        <v>-2</v>
      </c>
    </row>
    <row r="6627" spans="1:6">
      <c r="A6627">
        <v>588</v>
      </c>
      <c r="B6627" t="s">
        <v>79</v>
      </c>
      <c r="C6627" t="s">
        <v>66</v>
      </c>
      <c r="D6627">
        <v>5</v>
      </c>
      <c r="E6627">
        <v>7</v>
      </c>
      <c r="F6627">
        <f>D6627-E6627</f>
        <v>-2</v>
      </c>
    </row>
    <row r="6628" spans="1:6">
      <c r="A6628">
        <v>588</v>
      </c>
      <c r="B6628" t="s">
        <v>79</v>
      </c>
      <c r="C6628" t="s">
        <v>66</v>
      </c>
      <c r="D6628">
        <v>3</v>
      </c>
      <c r="E6628">
        <v>4</v>
      </c>
      <c r="F6628">
        <f>D6628-E6628</f>
        <v>-1</v>
      </c>
    </row>
    <row r="6629" spans="1:6">
      <c r="A6629">
        <v>588</v>
      </c>
      <c r="B6629" t="s">
        <v>79</v>
      </c>
      <c r="C6629" t="s">
        <v>66</v>
      </c>
      <c r="D6629">
        <v>6</v>
      </c>
      <c r="E6629">
        <v>5</v>
      </c>
      <c r="F6629">
        <f>D6629-E6629</f>
        <v>1</v>
      </c>
    </row>
    <row r="6630" spans="1:6">
      <c r="A6630">
        <v>588</v>
      </c>
      <c r="B6630" t="s">
        <v>79</v>
      </c>
      <c r="C6630" t="s">
        <v>66</v>
      </c>
      <c r="D6630">
        <v>7</v>
      </c>
      <c r="E6630">
        <v>5</v>
      </c>
      <c r="F6630">
        <f>D6630-E6630</f>
        <v>2</v>
      </c>
    </row>
    <row r="6631" spans="1:6">
      <c r="A6631">
        <v>588</v>
      </c>
      <c r="B6631" t="s">
        <v>79</v>
      </c>
      <c r="C6631" t="s">
        <v>66</v>
      </c>
      <c r="D6631">
        <v>8</v>
      </c>
      <c r="E6631">
        <v>4</v>
      </c>
      <c r="F6631">
        <f>D6631-E6631</f>
        <v>4</v>
      </c>
    </row>
    <row r="6632" spans="1:6">
      <c r="A6632">
        <v>588</v>
      </c>
      <c r="B6632" t="s">
        <v>79</v>
      </c>
      <c r="C6632" t="s">
        <v>66</v>
      </c>
      <c r="D6632">
        <v>2</v>
      </c>
      <c r="E6632">
        <v>1</v>
      </c>
      <c r="F6632">
        <f>D6632-E6632</f>
        <v>1</v>
      </c>
    </row>
    <row r="6633" spans="1:6">
      <c r="A6633">
        <v>588</v>
      </c>
      <c r="B6633" t="s">
        <v>79</v>
      </c>
      <c r="C6633" t="s">
        <v>66</v>
      </c>
      <c r="D6633">
        <v>6</v>
      </c>
      <c r="E6633">
        <v>12</v>
      </c>
      <c r="F6633">
        <f>D6633-E6633</f>
        <v>-6</v>
      </c>
    </row>
    <row r="6634" spans="1:6">
      <c r="A6634">
        <v>588</v>
      </c>
      <c r="B6634" t="s">
        <v>79</v>
      </c>
      <c r="C6634" t="s">
        <v>66</v>
      </c>
      <c r="D6634">
        <v>9</v>
      </c>
      <c r="E6634">
        <v>7</v>
      </c>
      <c r="F6634">
        <f>D6634-E6634</f>
        <v>2</v>
      </c>
    </row>
    <row r="6635" spans="1:6">
      <c r="A6635">
        <v>588</v>
      </c>
      <c r="B6635" t="s">
        <v>79</v>
      </c>
      <c r="C6635" t="s">
        <v>66</v>
      </c>
      <c r="D6635">
        <v>9</v>
      </c>
      <c r="E6635">
        <v>6</v>
      </c>
      <c r="F6635">
        <f>D6635-E6635</f>
        <v>3</v>
      </c>
    </row>
    <row r="6636" spans="1:6">
      <c r="A6636">
        <v>588</v>
      </c>
      <c r="B6636" t="s">
        <v>79</v>
      </c>
      <c r="C6636" t="s">
        <v>66</v>
      </c>
      <c r="D6636">
        <v>0</v>
      </c>
      <c r="E6636">
        <v>0</v>
      </c>
      <c r="F6636">
        <f>D6636-E6636</f>
        <v>0</v>
      </c>
    </row>
    <row r="6637" spans="1:6">
      <c r="A6637">
        <v>588</v>
      </c>
      <c r="B6637" t="s">
        <v>79</v>
      </c>
      <c r="C6637" t="s">
        <v>66</v>
      </c>
      <c r="D6637">
        <v>0</v>
      </c>
      <c r="E6637">
        <v>1</v>
      </c>
      <c r="F6637">
        <f>D6637-E6637</f>
        <v>-1</v>
      </c>
    </row>
    <row r="6638" spans="1:6">
      <c r="A6638">
        <v>589</v>
      </c>
      <c r="B6638" t="s">
        <v>79</v>
      </c>
      <c r="C6638" t="s">
        <v>92</v>
      </c>
      <c r="D6638">
        <v>12</v>
      </c>
      <c r="E6638">
        <v>3</v>
      </c>
      <c r="F6638">
        <f>D6638-E6638</f>
        <v>9</v>
      </c>
    </row>
    <row r="6639" spans="1:6">
      <c r="A6639">
        <v>589</v>
      </c>
      <c r="B6639" t="s">
        <v>79</v>
      </c>
      <c r="C6639" t="s">
        <v>92</v>
      </c>
      <c r="D6639">
        <v>6</v>
      </c>
      <c r="E6639">
        <v>1</v>
      </c>
      <c r="F6639">
        <f>D6639-E6639</f>
        <v>5</v>
      </c>
    </row>
    <row r="6640" spans="1:6">
      <c r="A6640">
        <v>589</v>
      </c>
      <c r="B6640" t="s">
        <v>79</v>
      </c>
      <c r="C6640" t="s">
        <v>92</v>
      </c>
      <c r="D6640">
        <v>2</v>
      </c>
      <c r="E6640">
        <v>3</v>
      </c>
      <c r="F6640">
        <f>D6640-E6640</f>
        <v>-1</v>
      </c>
    </row>
    <row r="6641" spans="1:6">
      <c r="A6641">
        <v>589</v>
      </c>
      <c r="B6641" t="s">
        <v>79</v>
      </c>
      <c r="C6641" t="s">
        <v>92</v>
      </c>
      <c r="D6641">
        <v>5</v>
      </c>
      <c r="E6641">
        <v>1</v>
      </c>
      <c r="F6641">
        <f>D6641-E6641</f>
        <v>4</v>
      </c>
    </row>
    <row r="6642" spans="1:6">
      <c r="A6642">
        <v>589</v>
      </c>
      <c r="B6642" t="s">
        <v>79</v>
      </c>
      <c r="C6642" t="s">
        <v>92</v>
      </c>
      <c r="D6642">
        <v>8</v>
      </c>
      <c r="E6642">
        <v>8</v>
      </c>
      <c r="F6642">
        <f>D6642-E6642</f>
        <v>0</v>
      </c>
    </row>
    <row r="6643" spans="1:6">
      <c r="A6643">
        <v>589</v>
      </c>
      <c r="B6643" t="s">
        <v>79</v>
      </c>
      <c r="C6643" t="s">
        <v>92</v>
      </c>
      <c r="D6643">
        <v>10</v>
      </c>
      <c r="E6643">
        <v>3</v>
      </c>
      <c r="F6643">
        <f>D6643-E6643</f>
        <v>7</v>
      </c>
    </row>
    <row r="6644" spans="1:6">
      <c r="A6644">
        <v>589</v>
      </c>
      <c r="B6644" t="s">
        <v>79</v>
      </c>
      <c r="C6644" t="s">
        <v>92</v>
      </c>
      <c r="D6644">
        <v>9</v>
      </c>
      <c r="E6644">
        <v>7</v>
      </c>
      <c r="F6644">
        <f>D6644-E6644</f>
        <v>2</v>
      </c>
    </row>
    <row r="6645" spans="1:6">
      <c r="A6645">
        <v>589</v>
      </c>
      <c r="B6645" t="s">
        <v>79</v>
      </c>
      <c r="C6645" t="s">
        <v>92</v>
      </c>
      <c r="D6645">
        <v>9</v>
      </c>
      <c r="E6645">
        <v>7</v>
      </c>
      <c r="F6645">
        <f>D6645-E6645</f>
        <v>2</v>
      </c>
    </row>
    <row r="6646" spans="1:6">
      <c r="A6646">
        <v>589</v>
      </c>
      <c r="B6646" t="s">
        <v>79</v>
      </c>
      <c r="C6646" t="s">
        <v>92</v>
      </c>
      <c r="D6646">
        <v>6</v>
      </c>
      <c r="E6646">
        <v>4</v>
      </c>
      <c r="F6646">
        <f>D6646-E6646</f>
        <v>2</v>
      </c>
    </row>
    <row r="6647" spans="1:6">
      <c r="A6647">
        <v>589</v>
      </c>
      <c r="B6647" t="s">
        <v>79</v>
      </c>
      <c r="C6647" t="s">
        <v>92</v>
      </c>
      <c r="D6647">
        <v>2</v>
      </c>
      <c r="E6647">
        <v>0</v>
      </c>
      <c r="F6647">
        <f>D6647-E6647</f>
        <v>2</v>
      </c>
    </row>
    <row r="6648" spans="1:6">
      <c r="A6648">
        <v>589</v>
      </c>
      <c r="B6648" t="s">
        <v>79</v>
      </c>
      <c r="C6648" t="s">
        <v>92</v>
      </c>
      <c r="D6648">
        <v>1</v>
      </c>
      <c r="E6648">
        <v>2</v>
      </c>
      <c r="F6648">
        <f>D6648-E6648</f>
        <v>-1</v>
      </c>
    </row>
    <row r="6649" spans="1:6">
      <c r="A6649">
        <v>590</v>
      </c>
      <c r="B6649" t="s">
        <v>79</v>
      </c>
      <c r="C6649" t="s">
        <v>104</v>
      </c>
      <c r="D6649">
        <v>15</v>
      </c>
      <c r="E6649">
        <v>7</v>
      </c>
      <c r="F6649">
        <f>D6649-E6649</f>
        <v>8</v>
      </c>
    </row>
    <row r="6650" spans="1:6">
      <c r="A6650">
        <v>590</v>
      </c>
      <c r="B6650" t="s">
        <v>79</v>
      </c>
      <c r="C6650" t="s">
        <v>104</v>
      </c>
      <c r="D6650">
        <v>13</v>
      </c>
      <c r="E6650">
        <v>8</v>
      </c>
      <c r="F6650">
        <f>D6650-E6650</f>
        <v>5</v>
      </c>
    </row>
    <row r="6651" spans="1:6">
      <c r="A6651">
        <v>590</v>
      </c>
      <c r="B6651" t="s">
        <v>79</v>
      </c>
      <c r="C6651" t="s">
        <v>104</v>
      </c>
      <c r="D6651">
        <v>8</v>
      </c>
      <c r="E6651">
        <v>4</v>
      </c>
      <c r="F6651">
        <f>D6651-E6651</f>
        <v>4</v>
      </c>
    </row>
    <row r="6652" spans="1:6">
      <c r="A6652">
        <v>590</v>
      </c>
      <c r="B6652" t="s">
        <v>79</v>
      </c>
      <c r="C6652" t="s">
        <v>104</v>
      </c>
      <c r="D6652">
        <v>5</v>
      </c>
      <c r="E6652">
        <v>2</v>
      </c>
      <c r="F6652">
        <f>D6652-E6652</f>
        <v>3</v>
      </c>
    </row>
    <row r="6653" spans="1:6">
      <c r="A6653">
        <v>590</v>
      </c>
      <c r="B6653" t="s">
        <v>79</v>
      </c>
      <c r="C6653" t="s">
        <v>104</v>
      </c>
      <c r="D6653">
        <v>2</v>
      </c>
      <c r="E6653">
        <v>2</v>
      </c>
      <c r="F6653">
        <f>D6653-E6653</f>
        <v>0</v>
      </c>
    </row>
    <row r="6654" spans="1:6">
      <c r="A6654">
        <v>590</v>
      </c>
      <c r="B6654" t="s">
        <v>79</v>
      </c>
      <c r="C6654" t="s">
        <v>104</v>
      </c>
      <c r="D6654">
        <v>0</v>
      </c>
      <c r="E6654">
        <v>4</v>
      </c>
      <c r="F6654">
        <f>D6654-E6654</f>
        <v>-4</v>
      </c>
    </row>
    <row r="6655" spans="1:6">
      <c r="A6655">
        <v>590</v>
      </c>
      <c r="B6655" t="s">
        <v>79</v>
      </c>
      <c r="C6655" t="s">
        <v>104</v>
      </c>
      <c r="D6655">
        <v>7</v>
      </c>
      <c r="E6655">
        <v>3</v>
      </c>
      <c r="F6655">
        <f>D6655-E6655</f>
        <v>4</v>
      </c>
    </row>
    <row r="6656" spans="1:6">
      <c r="A6656">
        <v>590</v>
      </c>
      <c r="B6656" t="s">
        <v>79</v>
      </c>
      <c r="C6656" t="s">
        <v>104</v>
      </c>
      <c r="D6656">
        <v>6</v>
      </c>
      <c r="E6656">
        <v>6</v>
      </c>
      <c r="F6656">
        <f>D6656-E6656</f>
        <v>0</v>
      </c>
    </row>
    <row r="6657" spans="1:6">
      <c r="A6657">
        <v>590</v>
      </c>
      <c r="B6657" t="s">
        <v>79</v>
      </c>
      <c r="C6657" t="s">
        <v>104</v>
      </c>
      <c r="D6657">
        <v>2</v>
      </c>
      <c r="E6657">
        <v>0</v>
      </c>
      <c r="F6657">
        <f>D6657-E6657</f>
        <v>2</v>
      </c>
    </row>
    <row r="6658" spans="1:6">
      <c r="A6658">
        <v>590</v>
      </c>
      <c r="B6658" t="s">
        <v>79</v>
      </c>
      <c r="C6658" t="s">
        <v>104</v>
      </c>
      <c r="D6658">
        <v>5</v>
      </c>
      <c r="E6658">
        <v>3</v>
      </c>
      <c r="F6658">
        <f>D6658-E6658</f>
        <v>2</v>
      </c>
    </row>
    <row r="6659" spans="1:6">
      <c r="A6659">
        <v>590</v>
      </c>
      <c r="B6659" t="s">
        <v>79</v>
      </c>
      <c r="C6659" t="s">
        <v>104</v>
      </c>
      <c r="D6659">
        <v>2</v>
      </c>
      <c r="E6659">
        <v>6</v>
      </c>
      <c r="F6659">
        <f>D6659-E6659</f>
        <v>-4</v>
      </c>
    </row>
    <row r="6660" spans="1:6">
      <c r="A6660">
        <v>590</v>
      </c>
      <c r="B6660" t="s">
        <v>79</v>
      </c>
      <c r="C6660" t="s">
        <v>104</v>
      </c>
      <c r="D6660">
        <v>1</v>
      </c>
      <c r="E6660">
        <v>2</v>
      </c>
      <c r="F6660">
        <f>D6660-E6660</f>
        <v>-1</v>
      </c>
    </row>
    <row r="6661" spans="1:6">
      <c r="A6661">
        <v>590</v>
      </c>
      <c r="B6661" t="s">
        <v>79</v>
      </c>
      <c r="C6661" t="s">
        <v>104</v>
      </c>
      <c r="D6661">
        <v>4</v>
      </c>
      <c r="E6661">
        <v>2</v>
      </c>
      <c r="F6661">
        <f>D6661-E6661</f>
        <v>2</v>
      </c>
    </row>
    <row r="6662" spans="1:6">
      <c r="A6662">
        <v>591</v>
      </c>
      <c r="B6662" t="s">
        <v>79</v>
      </c>
      <c r="C6662" t="s">
        <v>116</v>
      </c>
      <c r="D6662">
        <v>9</v>
      </c>
      <c r="E6662">
        <v>9</v>
      </c>
      <c r="F6662">
        <f>D6662-E6662</f>
        <v>0</v>
      </c>
    </row>
    <row r="6663" spans="1:6">
      <c r="A6663">
        <v>591</v>
      </c>
      <c r="B6663" t="s">
        <v>79</v>
      </c>
      <c r="C6663" t="s">
        <v>116</v>
      </c>
      <c r="D6663">
        <v>4</v>
      </c>
      <c r="E6663">
        <v>9</v>
      </c>
      <c r="F6663">
        <f>D6663-E6663</f>
        <v>-5</v>
      </c>
    </row>
    <row r="6664" spans="1:6">
      <c r="A6664">
        <v>591</v>
      </c>
      <c r="B6664" t="s">
        <v>79</v>
      </c>
      <c r="C6664" t="s">
        <v>116</v>
      </c>
      <c r="D6664">
        <v>3</v>
      </c>
      <c r="E6664">
        <v>13</v>
      </c>
      <c r="F6664">
        <f>D6664-E6664</f>
        <v>-10</v>
      </c>
    </row>
    <row r="6665" spans="1:6">
      <c r="A6665">
        <v>591</v>
      </c>
      <c r="B6665" t="s">
        <v>79</v>
      </c>
      <c r="C6665" t="s">
        <v>116</v>
      </c>
      <c r="D6665">
        <v>6</v>
      </c>
      <c r="E6665">
        <v>3</v>
      </c>
      <c r="F6665">
        <f>D6665-E6665</f>
        <v>3</v>
      </c>
    </row>
    <row r="6666" spans="1:6">
      <c r="A6666">
        <v>591</v>
      </c>
      <c r="B6666" t="s">
        <v>79</v>
      </c>
      <c r="C6666" t="s">
        <v>116</v>
      </c>
      <c r="D6666">
        <v>5</v>
      </c>
      <c r="E6666">
        <v>9</v>
      </c>
      <c r="F6666">
        <f>D6666-E6666</f>
        <v>-4</v>
      </c>
    </row>
    <row r="6667" spans="1:6">
      <c r="A6667">
        <v>591</v>
      </c>
      <c r="B6667" t="s">
        <v>79</v>
      </c>
      <c r="C6667" t="s">
        <v>116</v>
      </c>
      <c r="D6667">
        <v>1</v>
      </c>
      <c r="E6667">
        <v>0</v>
      </c>
      <c r="F6667">
        <f>D6667-E6667</f>
        <v>1</v>
      </c>
    </row>
    <row r="6668" spans="1:6">
      <c r="A6668">
        <v>591</v>
      </c>
      <c r="B6668" t="s">
        <v>79</v>
      </c>
      <c r="C6668" t="s">
        <v>116</v>
      </c>
      <c r="D6668">
        <v>0</v>
      </c>
      <c r="E6668">
        <v>1</v>
      </c>
      <c r="F6668">
        <f>D6668-E6668</f>
        <v>-1</v>
      </c>
    </row>
    <row r="6669" spans="1:6">
      <c r="A6669">
        <v>591</v>
      </c>
      <c r="B6669" t="s">
        <v>79</v>
      </c>
      <c r="C6669" t="s">
        <v>116</v>
      </c>
      <c r="D6669">
        <v>5</v>
      </c>
      <c r="E6669">
        <v>8</v>
      </c>
      <c r="F6669">
        <f>D6669-E6669</f>
        <v>-3</v>
      </c>
    </row>
    <row r="6670" spans="1:6">
      <c r="A6670">
        <v>591</v>
      </c>
      <c r="B6670" t="s">
        <v>79</v>
      </c>
      <c r="C6670" t="s">
        <v>116</v>
      </c>
      <c r="D6670">
        <v>3</v>
      </c>
      <c r="E6670">
        <v>2</v>
      </c>
      <c r="F6670">
        <f>D6670-E6670</f>
        <v>1</v>
      </c>
    </row>
    <row r="6671" spans="1:6">
      <c r="A6671">
        <v>591</v>
      </c>
      <c r="B6671" t="s">
        <v>79</v>
      </c>
      <c r="C6671" t="s">
        <v>116</v>
      </c>
      <c r="D6671">
        <v>1</v>
      </c>
      <c r="E6671">
        <v>1</v>
      </c>
      <c r="F6671">
        <f>D6671-E6671</f>
        <v>0</v>
      </c>
    </row>
    <row r="6672" spans="1:6">
      <c r="A6672">
        <v>591</v>
      </c>
      <c r="B6672" t="s">
        <v>79</v>
      </c>
      <c r="C6672" t="s">
        <v>116</v>
      </c>
      <c r="D6672">
        <v>2</v>
      </c>
      <c r="E6672">
        <v>0</v>
      </c>
      <c r="F6672">
        <f>D6672-E6672</f>
        <v>2</v>
      </c>
    </row>
    <row r="6673" spans="1:6">
      <c r="A6673">
        <v>592</v>
      </c>
      <c r="B6673" t="s">
        <v>79</v>
      </c>
      <c r="C6673" t="s">
        <v>129</v>
      </c>
      <c r="D6673">
        <v>5</v>
      </c>
      <c r="E6673">
        <v>10</v>
      </c>
      <c r="F6673">
        <f>D6673-E6673</f>
        <v>-5</v>
      </c>
    </row>
    <row r="6674" spans="1:6">
      <c r="A6674">
        <v>592</v>
      </c>
      <c r="B6674" t="s">
        <v>79</v>
      </c>
      <c r="C6674" t="s">
        <v>129</v>
      </c>
      <c r="D6674">
        <v>6</v>
      </c>
      <c r="E6674">
        <v>3</v>
      </c>
      <c r="F6674">
        <f>D6674-E6674</f>
        <v>3</v>
      </c>
    </row>
    <row r="6675" spans="1:6">
      <c r="A6675">
        <v>592</v>
      </c>
      <c r="B6675" t="s">
        <v>79</v>
      </c>
      <c r="C6675" t="s">
        <v>129</v>
      </c>
      <c r="D6675">
        <v>5</v>
      </c>
      <c r="E6675">
        <v>11</v>
      </c>
      <c r="F6675">
        <f>D6675-E6675</f>
        <v>-6</v>
      </c>
    </row>
    <row r="6676" spans="1:6">
      <c r="A6676">
        <v>592</v>
      </c>
      <c r="B6676" t="s">
        <v>79</v>
      </c>
      <c r="C6676" t="s">
        <v>129</v>
      </c>
      <c r="D6676">
        <v>4</v>
      </c>
      <c r="E6676">
        <v>3</v>
      </c>
      <c r="F6676">
        <f>D6676-E6676</f>
        <v>1</v>
      </c>
    </row>
    <row r="6677" spans="1:6">
      <c r="A6677">
        <v>592</v>
      </c>
      <c r="B6677" t="s">
        <v>79</v>
      </c>
      <c r="C6677" t="s">
        <v>129</v>
      </c>
      <c r="D6677">
        <v>4</v>
      </c>
      <c r="E6677">
        <v>10</v>
      </c>
      <c r="F6677">
        <f>D6677-E6677</f>
        <v>-6</v>
      </c>
    </row>
    <row r="6678" spans="1:6">
      <c r="A6678">
        <v>592</v>
      </c>
      <c r="B6678" t="s">
        <v>79</v>
      </c>
      <c r="C6678" t="s">
        <v>129</v>
      </c>
      <c r="D6678">
        <v>1</v>
      </c>
      <c r="E6678">
        <v>5</v>
      </c>
      <c r="F6678">
        <f>D6678-E6678</f>
        <v>-4</v>
      </c>
    </row>
    <row r="6679" spans="1:6">
      <c r="A6679">
        <v>592</v>
      </c>
      <c r="B6679" t="s">
        <v>79</v>
      </c>
      <c r="C6679" t="s">
        <v>129</v>
      </c>
      <c r="D6679">
        <v>5</v>
      </c>
      <c r="E6679">
        <v>5</v>
      </c>
      <c r="F6679">
        <f>D6679-E6679</f>
        <v>0</v>
      </c>
    </row>
    <row r="6680" spans="1:6">
      <c r="A6680">
        <v>592</v>
      </c>
      <c r="B6680" t="s">
        <v>79</v>
      </c>
      <c r="C6680" t="s">
        <v>129</v>
      </c>
      <c r="D6680">
        <v>0</v>
      </c>
      <c r="E6680">
        <v>1</v>
      </c>
      <c r="F6680">
        <f>D6680-E6680</f>
        <v>-1</v>
      </c>
    </row>
    <row r="6681" spans="1:6">
      <c r="A6681">
        <v>592</v>
      </c>
      <c r="B6681" t="s">
        <v>79</v>
      </c>
      <c r="C6681" t="s">
        <v>129</v>
      </c>
      <c r="D6681">
        <v>1</v>
      </c>
      <c r="E6681">
        <v>5</v>
      </c>
      <c r="F6681">
        <f>D6681-E6681</f>
        <v>-4</v>
      </c>
    </row>
    <row r="6682" spans="1:6">
      <c r="A6682">
        <v>592</v>
      </c>
      <c r="B6682" t="s">
        <v>79</v>
      </c>
      <c r="C6682" t="s">
        <v>129</v>
      </c>
      <c r="D6682">
        <v>5</v>
      </c>
      <c r="E6682">
        <v>5</v>
      </c>
      <c r="F6682">
        <f>D6682-E6682</f>
        <v>0</v>
      </c>
    </row>
    <row r="6683" spans="1:6">
      <c r="A6683">
        <v>592</v>
      </c>
      <c r="B6683" t="s">
        <v>79</v>
      </c>
      <c r="C6683" t="s">
        <v>129</v>
      </c>
      <c r="D6683">
        <v>0</v>
      </c>
      <c r="E6683">
        <v>1</v>
      </c>
      <c r="F6683">
        <f>D6683-E6683</f>
        <v>-1</v>
      </c>
    </row>
    <row r="6684" spans="1:6">
      <c r="A6684">
        <v>593</v>
      </c>
      <c r="B6684" t="s">
        <v>79</v>
      </c>
      <c r="C6684" t="s">
        <v>142</v>
      </c>
      <c r="D6684">
        <v>9</v>
      </c>
      <c r="E6684">
        <v>3</v>
      </c>
      <c r="F6684">
        <f>D6684-E6684</f>
        <v>6</v>
      </c>
    </row>
    <row r="6685" spans="1:6">
      <c r="A6685">
        <v>593</v>
      </c>
      <c r="B6685" t="s">
        <v>79</v>
      </c>
      <c r="C6685" t="s">
        <v>142</v>
      </c>
      <c r="D6685">
        <v>15</v>
      </c>
      <c r="E6685">
        <v>7</v>
      </c>
      <c r="F6685">
        <f>D6685-E6685</f>
        <v>8</v>
      </c>
    </row>
    <row r="6686" spans="1:6">
      <c r="A6686">
        <v>593</v>
      </c>
      <c r="B6686" t="s">
        <v>79</v>
      </c>
      <c r="C6686" t="s">
        <v>142</v>
      </c>
      <c r="D6686">
        <v>6</v>
      </c>
      <c r="E6686">
        <v>1</v>
      </c>
      <c r="F6686">
        <f>D6686-E6686</f>
        <v>5</v>
      </c>
    </row>
    <row r="6687" spans="1:6">
      <c r="A6687">
        <v>593</v>
      </c>
      <c r="B6687" t="s">
        <v>79</v>
      </c>
      <c r="C6687" t="s">
        <v>142</v>
      </c>
      <c r="D6687">
        <v>4</v>
      </c>
      <c r="E6687">
        <v>1</v>
      </c>
      <c r="F6687">
        <f>D6687-E6687</f>
        <v>3</v>
      </c>
    </row>
    <row r="6688" spans="1:6">
      <c r="A6688">
        <v>593</v>
      </c>
      <c r="B6688" t="s">
        <v>79</v>
      </c>
      <c r="C6688" t="s">
        <v>142</v>
      </c>
      <c r="D6688">
        <v>4</v>
      </c>
      <c r="E6688">
        <v>1</v>
      </c>
      <c r="F6688">
        <f>D6688-E6688</f>
        <v>3</v>
      </c>
    </row>
    <row r="6689" spans="1:6">
      <c r="A6689">
        <v>593</v>
      </c>
      <c r="B6689" t="s">
        <v>79</v>
      </c>
      <c r="C6689" t="s">
        <v>142</v>
      </c>
      <c r="D6689">
        <v>8</v>
      </c>
      <c r="E6689">
        <v>4</v>
      </c>
      <c r="F6689">
        <f>D6689-E6689</f>
        <v>4</v>
      </c>
    </row>
    <row r="6690" spans="1:6">
      <c r="A6690">
        <v>593</v>
      </c>
      <c r="B6690" t="s">
        <v>79</v>
      </c>
      <c r="C6690" t="s">
        <v>142</v>
      </c>
      <c r="D6690">
        <v>14</v>
      </c>
      <c r="E6690">
        <v>8</v>
      </c>
      <c r="F6690">
        <f>D6690-E6690</f>
        <v>6</v>
      </c>
    </row>
    <row r="6691" spans="1:6">
      <c r="A6691">
        <v>593</v>
      </c>
      <c r="B6691" t="s">
        <v>79</v>
      </c>
      <c r="C6691" t="s">
        <v>142</v>
      </c>
      <c r="D6691">
        <v>3</v>
      </c>
      <c r="E6691">
        <v>5</v>
      </c>
      <c r="F6691">
        <f>D6691-E6691</f>
        <v>-2</v>
      </c>
    </row>
    <row r="6692" spans="1:6">
      <c r="A6692">
        <v>593</v>
      </c>
      <c r="B6692" t="s">
        <v>79</v>
      </c>
      <c r="C6692" t="s">
        <v>142</v>
      </c>
      <c r="D6692">
        <v>3</v>
      </c>
      <c r="E6692">
        <v>5</v>
      </c>
      <c r="F6692">
        <f>D6692-E6692</f>
        <v>-2</v>
      </c>
    </row>
    <row r="6693" spans="1:6">
      <c r="A6693">
        <v>593</v>
      </c>
      <c r="B6693" t="s">
        <v>79</v>
      </c>
      <c r="C6693" t="s">
        <v>142</v>
      </c>
      <c r="D6693">
        <v>2</v>
      </c>
      <c r="E6693">
        <v>1</v>
      </c>
      <c r="F6693">
        <f>D6693-E6693</f>
        <v>1</v>
      </c>
    </row>
    <row r="6694" spans="1:6">
      <c r="A6694">
        <v>594</v>
      </c>
      <c r="B6694" t="s">
        <v>79</v>
      </c>
      <c r="C6694" t="s">
        <v>154</v>
      </c>
      <c r="D6694">
        <v>2</v>
      </c>
      <c r="E6694">
        <v>7</v>
      </c>
      <c r="F6694">
        <f>D6694-E6694</f>
        <v>-5</v>
      </c>
    </row>
    <row r="6695" spans="1:6">
      <c r="A6695">
        <v>594</v>
      </c>
      <c r="B6695" t="s">
        <v>79</v>
      </c>
      <c r="C6695" t="s">
        <v>154</v>
      </c>
      <c r="D6695">
        <v>5</v>
      </c>
      <c r="E6695">
        <v>4</v>
      </c>
      <c r="F6695">
        <f>D6695-E6695</f>
        <v>1</v>
      </c>
    </row>
    <row r="6696" spans="1:6">
      <c r="A6696">
        <v>594</v>
      </c>
      <c r="B6696" t="s">
        <v>79</v>
      </c>
      <c r="C6696" t="s">
        <v>154</v>
      </c>
      <c r="D6696">
        <v>3</v>
      </c>
      <c r="E6696">
        <v>4</v>
      </c>
      <c r="F6696">
        <f>D6696-E6696</f>
        <v>-1</v>
      </c>
    </row>
    <row r="6697" spans="1:6">
      <c r="A6697">
        <v>594</v>
      </c>
      <c r="B6697" t="s">
        <v>79</v>
      </c>
      <c r="C6697" t="s">
        <v>154</v>
      </c>
      <c r="D6697">
        <v>7</v>
      </c>
      <c r="E6697">
        <v>2</v>
      </c>
      <c r="F6697">
        <f>D6697-E6697</f>
        <v>5</v>
      </c>
    </row>
    <row r="6698" spans="1:6">
      <c r="A6698">
        <v>594</v>
      </c>
      <c r="B6698" t="s">
        <v>79</v>
      </c>
      <c r="C6698" t="s">
        <v>154</v>
      </c>
      <c r="D6698">
        <v>5</v>
      </c>
      <c r="E6698">
        <v>4</v>
      </c>
      <c r="F6698">
        <f>D6698-E6698</f>
        <v>1</v>
      </c>
    </row>
    <row r="6699" spans="1:6">
      <c r="A6699">
        <v>594</v>
      </c>
      <c r="B6699" t="s">
        <v>79</v>
      </c>
      <c r="C6699" t="s">
        <v>154</v>
      </c>
      <c r="D6699">
        <v>3</v>
      </c>
      <c r="E6699">
        <v>3</v>
      </c>
      <c r="F6699">
        <f>D6699-E6699</f>
        <v>0</v>
      </c>
    </row>
    <row r="6700" spans="1:6">
      <c r="A6700">
        <v>594</v>
      </c>
      <c r="B6700" t="s">
        <v>79</v>
      </c>
      <c r="C6700" t="s">
        <v>154</v>
      </c>
      <c r="D6700">
        <v>8</v>
      </c>
      <c r="E6700">
        <v>0</v>
      </c>
      <c r="F6700">
        <f>D6700-E6700</f>
        <v>8</v>
      </c>
    </row>
    <row r="6701" spans="1:6">
      <c r="A6701">
        <v>594</v>
      </c>
      <c r="B6701" t="s">
        <v>79</v>
      </c>
      <c r="C6701" t="s">
        <v>154</v>
      </c>
      <c r="D6701">
        <v>15</v>
      </c>
      <c r="E6701">
        <v>6</v>
      </c>
      <c r="F6701">
        <f>D6701-E6701</f>
        <v>9</v>
      </c>
    </row>
    <row r="6702" spans="1:6">
      <c r="A6702">
        <v>594</v>
      </c>
      <c r="B6702" t="s">
        <v>79</v>
      </c>
      <c r="C6702" t="s">
        <v>154</v>
      </c>
      <c r="D6702">
        <v>8</v>
      </c>
      <c r="E6702">
        <v>4</v>
      </c>
      <c r="F6702">
        <f>D6702-E6702</f>
        <v>4</v>
      </c>
    </row>
    <row r="6703" spans="1:6">
      <c r="A6703">
        <v>594</v>
      </c>
      <c r="B6703" t="s">
        <v>79</v>
      </c>
      <c r="C6703" t="s">
        <v>154</v>
      </c>
      <c r="D6703">
        <v>5</v>
      </c>
      <c r="E6703">
        <v>3</v>
      </c>
      <c r="F6703">
        <f>D6703-E6703</f>
        <v>2</v>
      </c>
    </row>
    <row r="6704" spans="1:6">
      <c r="A6704">
        <v>594</v>
      </c>
      <c r="B6704" t="s">
        <v>79</v>
      </c>
      <c r="C6704" t="s">
        <v>154</v>
      </c>
      <c r="D6704">
        <v>4</v>
      </c>
      <c r="E6704">
        <v>4</v>
      </c>
      <c r="F6704">
        <f>D6704-E6704</f>
        <v>0</v>
      </c>
    </row>
    <row r="6705" spans="1:6">
      <c r="A6705">
        <v>594</v>
      </c>
      <c r="B6705" t="s">
        <v>79</v>
      </c>
      <c r="C6705" t="s">
        <v>154</v>
      </c>
      <c r="D6705">
        <v>13</v>
      </c>
      <c r="E6705">
        <v>9</v>
      </c>
      <c r="F6705">
        <f>D6705-E6705</f>
        <v>4</v>
      </c>
    </row>
    <row r="6706" spans="1:6">
      <c r="A6706">
        <v>594</v>
      </c>
      <c r="B6706" t="s">
        <v>79</v>
      </c>
      <c r="C6706" t="s">
        <v>154</v>
      </c>
      <c r="D6706">
        <v>1</v>
      </c>
      <c r="E6706">
        <v>1</v>
      </c>
      <c r="F6706">
        <f>D6706-E6706</f>
        <v>0</v>
      </c>
    </row>
    <row r="6707" spans="1:6">
      <c r="A6707">
        <v>595</v>
      </c>
      <c r="B6707" t="s">
        <v>92</v>
      </c>
      <c r="C6707" t="s">
        <v>14</v>
      </c>
      <c r="D6707">
        <v>8</v>
      </c>
      <c r="E6707">
        <v>14</v>
      </c>
      <c r="F6707">
        <f>D6707-E6707</f>
        <v>-6</v>
      </c>
    </row>
    <row r="6708" spans="1:6">
      <c r="A6708">
        <v>595</v>
      </c>
      <c r="B6708" t="s">
        <v>92</v>
      </c>
      <c r="C6708" t="s">
        <v>14</v>
      </c>
      <c r="D6708">
        <v>17</v>
      </c>
      <c r="E6708">
        <v>13</v>
      </c>
      <c r="F6708">
        <f>D6708-E6708</f>
        <v>4</v>
      </c>
    </row>
    <row r="6709" spans="1:6">
      <c r="A6709">
        <v>595</v>
      </c>
      <c r="B6709" t="s">
        <v>92</v>
      </c>
      <c r="C6709" t="s">
        <v>14</v>
      </c>
      <c r="D6709">
        <v>7</v>
      </c>
      <c r="E6709">
        <v>9</v>
      </c>
      <c r="F6709">
        <f>D6709-E6709</f>
        <v>-2</v>
      </c>
    </row>
    <row r="6710" spans="1:6">
      <c r="A6710">
        <v>595</v>
      </c>
      <c r="B6710" t="s">
        <v>92</v>
      </c>
      <c r="C6710" t="s">
        <v>14</v>
      </c>
      <c r="D6710">
        <v>4</v>
      </c>
      <c r="E6710">
        <v>13</v>
      </c>
      <c r="F6710">
        <f>D6710-E6710</f>
        <v>-9</v>
      </c>
    </row>
    <row r="6711" spans="1:6">
      <c r="A6711">
        <v>595</v>
      </c>
      <c r="B6711" t="s">
        <v>92</v>
      </c>
      <c r="C6711" t="s">
        <v>14</v>
      </c>
      <c r="D6711">
        <v>4</v>
      </c>
      <c r="E6711">
        <v>13</v>
      </c>
      <c r="F6711">
        <f>D6711-E6711</f>
        <v>-9</v>
      </c>
    </row>
    <row r="6712" spans="1:6">
      <c r="A6712">
        <v>595</v>
      </c>
      <c r="B6712" t="s">
        <v>92</v>
      </c>
      <c r="C6712" t="s">
        <v>14</v>
      </c>
      <c r="D6712">
        <v>0</v>
      </c>
      <c r="E6712">
        <v>0</v>
      </c>
      <c r="F6712">
        <f>D6712-E6712</f>
        <v>0</v>
      </c>
    </row>
    <row r="6713" spans="1:6">
      <c r="A6713">
        <v>595</v>
      </c>
      <c r="B6713" t="s">
        <v>92</v>
      </c>
      <c r="C6713" t="s">
        <v>14</v>
      </c>
      <c r="D6713">
        <v>3</v>
      </c>
      <c r="E6713">
        <v>13</v>
      </c>
      <c r="F6713">
        <f>D6713-E6713</f>
        <v>-10</v>
      </c>
    </row>
    <row r="6714" spans="1:6">
      <c r="A6714">
        <v>596</v>
      </c>
      <c r="B6714" t="s">
        <v>92</v>
      </c>
      <c r="C6714" t="s">
        <v>15</v>
      </c>
      <c r="D6714">
        <v>2</v>
      </c>
      <c r="E6714">
        <v>6</v>
      </c>
      <c r="F6714">
        <f>D6714-E6714</f>
        <v>-4</v>
      </c>
    </row>
    <row r="6715" spans="1:6">
      <c r="A6715">
        <v>596</v>
      </c>
      <c r="B6715" t="s">
        <v>92</v>
      </c>
      <c r="C6715" t="s">
        <v>15</v>
      </c>
      <c r="D6715">
        <v>6</v>
      </c>
      <c r="E6715">
        <v>9</v>
      </c>
      <c r="F6715">
        <f>D6715-E6715</f>
        <v>-3</v>
      </c>
    </row>
    <row r="6716" spans="1:6">
      <c r="A6716">
        <v>596</v>
      </c>
      <c r="B6716" t="s">
        <v>92</v>
      </c>
      <c r="C6716" t="s">
        <v>15</v>
      </c>
      <c r="D6716">
        <v>3</v>
      </c>
      <c r="E6716">
        <v>7</v>
      </c>
      <c r="F6716">
        <f>D6716-E6716</f>
        <v>-4</v>
      </c>
    </row>
    <row r="6717" spans="1:6">
      <c r="A6717">
        <v>596</v>
      </c>
      <c r="B6717" t="s">
        <v>92</v>
      </c>
      <c r="C6717" t="s">
        <v>15</v>
      </c>
      <c r="D6717">
        <v>3</v>
      </c>
      <c r="E6717">
        <v>1</v>
      </c>
      <c r="F6717">
        <f>D6717-E6717</f>
        <v>2</v>
      </c>
    </row>
    <row r="6718" spans="1:6">
      <c r="A6718">
        <v>596</v>
      </c>
      <c r="B6718" t="s">
        <v>92</v>
      </c>
      <c r="C6718" t="s">
        <v>15</v>
      </c>
      <c r="D6718">
        <v>1</v>
      </c>
      <c r="E6718">
        <v>2</v>
      </c>
      <c r="F6718">
        <f>D6718-E6718</f>
        <v>-1</v>
      </c>
    </row>
    <row r="6719" spans="1:6">
      <c r="A6719">
        <v>596</v>
      </c>
      <c r="B6719" t="s">
        <v>92</v>
      </c>
      <c r="C6719" t="s">
        <v>15</v>
      </c>
      <c r="D6719">
        <v>0</v>
      </c>
      <c r="E6719">
        <v>8</v>
      </c>
      <c r="F6719">
        <f>D6719-E6719</f>
        <v>-8</v>
      </c>
    </row>
    <row r="6720" spans="1:6">
      <c r="A6720">
        <v>596</v>
      </c>
      <c r="B6720" t="s">
        <v>92</v>
      </c>
      <c r="C6720" t="s">
        <v>15</v>
      </c>
      <c r="D6720">
        <v>7</v>
      </c>
      <c r="E6720">
        <v>18</v>
      </c>
      <c r="F6720">
        <f>D6720-E6720</f>
        <v>-11</v>
      </c>
    </row>
    <row r="6721" spans="1:6">
      <c r="A6721">
        <v>596</v>
      </c>
      <c r="B6721" t="s">
        <v>92</v>
      </c>
      <c r="C6721" t="s">
        <v>15</v>
      </c>
      <c r="D6721">
        <v>0</v>
      </c>
      <c r="E6721">
        <v>4</v>
      </c>
      <c r="F6721">
        <f>D6721-E6721</f>
        <v>-4</v>
      </c>
    </row>
    <row r="6722" spans="1:6">
      <c r="A6722">
        <v>596</v>
      </c>
      <c r="B6722" t="s">
        <v>92</v>
      </c>
      <c r="C6722" t="s">
        <v>15</v>
      </c>
      <c r="D6722">
        <v>2</v>
      </c>
      <c r="E6722">
        <v>8</v>
      </c>
      <c r="F6722">
        <f>D6722-E6722</f>
        <v>-6</v>
      </c>
    </row>
    <row r="6723" spans="1:6">
      <c r="A6723">
        <v>596</v>
      </c>
      <c r="B6723" t="s">
        <v>92</v>
      </c>
      <c r="C6723" t="s">
        <v>15</v>
      </c>
      <c r="D6723">
        <v>1</v>
      </c>
      <c r="E6723">
        <v>0</v>
      </c>
      <c r="F6723">
        <f>D6723-E6723</f>
        <v>1</v>
      </c>
    </row>
    <row r="6724" spans="1:6">
      <c r="A6724">
        <v>597</v>
      </c>
      <c r="B6724" t="s">
        <v>92</v>
      </c>
      <c r="C6724" t="s">
        <v>40</v>
      </c>
      <c r="D6724">
        <v>3</v>
      </c>
      <c r="E6724">
        <v>8</v>
      </c>
      <c r="F6724">
        <f>D6724-E6724</f>
        <v>-5</v>
      </c>
    </row>
    <row r="6725" spans="1:6">
      <c r="A6725">
        <v>597</v>
      </c>
      <c r="B6725" t="s">
        <v>92</v>
      </c>
      <c r="C6725" t="s">
        <v>40</v>
      </c>
      <c r="D6725">
        <v>0</v>
      </c>
      <c r="E6725">
        <v>1</v>
      </c>
      <c r="F6725">
        <f>D6725-E6725</f>
        <v>-1</v>
      </c>
    </row>
    <row r="6726" spans="1:6">
      <c r="A6726">
        <v>597</v>
      </c>
      <c r="B6726" t="s">
        <v>92</v>
      </c>
      <c r="C6726" t="s">
        <v>40</v>
      </c>
      <c r="D6726">
        <v>2</v>
      </c>
      <c r="E6726">
        <v>2</v>
      </c>
      <c r="F6726">
        <f>D6726-E6726</f>
        <v>0</v>
      </c>
    </row>
    <row r="6727" spans="1:6">
      <c r="A6727">
        <v>597</v>
      </c>
      <c r="B6727" t="s">
        <v>92</v>
      </c>
      <c r="C6727" t="s">
        <v>40</v>
      </c>
      <c r="D6727">
        <v>2</v>
      </c>
      <c r="E6727">
        <v>4</v>
      </c>
      <c r="F6727">
        <f>D6727-E6727</f>
        <v>-2</v>
      </c>
    </row>
    <row r="6728" spans="1:6">
      <c r="A6728">
        <v>597</v>
      </c>
      <c r="B6728" t="s">
        <v>92</v>
      </c>
      <c r="C6728" t="s">
        <v>40</v>
      </c>
      <c r="D6728">
        <v>7</v>
      </c>
      <c r="E6728">
        <v>6</v>
      </c>
      <c r="F6728">
        <f>D6728-E6728</f>
        <v>1</v>
      </c>
    </row>
    <row r="6729" spans="1:6">
      <c r="A6729">
        <v>597</v>
      </c>
      <c r="B6729" t="s">
        <v>92</v>
      </c>
      <c r="C6729" t="s">
        <v>40</v>
      </c>
      <c r="D6729">
        <v>2</v>
      </c>
      <c r="E6729">
        <v>7</v>
      </c>
      <c r="F6729">
        <f>D6729-E6729</f>
        <v>-5</v>
      </c>
    </row>
    <row r="6730" spans="1:6">
      <c r="A6730">
        <v>597</v>
      </c>
      <c r="B6730" t="s">
        <v>92</v>
      </c>
      <c r="C6730" t="s">
        <v>40</v>
      </c>
      <c r="D6730">
        <v>6</v>
      </c>
      <c r="E6730">
        <v>4</v>
      </c>
      <c r="F6730">
        <f>D6730-E6730</f>
        <v>2</v>
      </c>
    </row>
    <row r="6731" spans="1:6">
      <c r="A6731">
        <v>597</v>
      </c>
      <c r="B6731" t="s">
        <v>92</v>
      </c>
      <c r="C6731" t="s">
        <v>40</v>
      </c>
      <c r="D6731">
        <v>9</v>
      </c>
      <c r="E6731">
        <v>4</v>
      </c>
      <c r="F6731">
        <f>D6731-E6731</f>
        <v>5</v>
      </c>
    </row>
    <row r="6732" spans="1:6">
      <c r="A6732">
        <v>597</v>
      </c>
      <c r="B6732" t="s">
        <v>92</v>
      </c>
      <c r="C6732" t="s">
        <v>40</v>
      </c>
      <c r="D6732">
        <v>0</v>
      </c>
      <c r="E6732">
        <v>2</v>
      </c>
      <c r="F6732">
        <f>D6732-E6732</f>
        <v>-2</v>
      </c>
    </row>
    <row r="6733" spans="1:6">
      <c r="A6733">
        <v>597</v>
      </c>
      <c r="B6733" t="s">
        <v>92</v>
      </c>
      <c r="C6733" t="s">
        <v>40</v>
      </c>
      <c r="D6733">
        <v>3</v>
      </c>
      <c r="E6733">
        <v>2</v>
      </c>
      <c r="F6733">
        <f>D6733-E6733</f>
        <v>1</v>
      </c>
    </row>
    <row r="6734" spans="1:6">
      <c r="A6734">
        <v>597</v>
      </c>
      <c r="B6734" t="s">
        <v>92</v>
      </c>
      <c r="C6734" t="s">
        <v>40</v>
      </c>
      <c r="D6734">
        <v>3</v>
      </c>
      <c r="E6734">
        <v>9</v>
      </c>
      <c r="F6734">
        <f>D6734-E6734</f>
        <v>-6</v>
      </c>
    </row>
    <row r="6735" spans="1:6">
      <c r="A6735">
        <v>597</v>
      </c>
      <c r="B6735" t="s">
        <v>92</v>
      </c>
      <c r="C6735" t="s">
        <v>40</v>
      </c>
      <c r="D6735">
        <v>0</v>
      </c>
      <c r="E6735">
        <v>2</v>
      </c>
      <c r="F6735">
        <f>D6735-E6735</f>
        <v>-2</v>
      </c>
    </row>
    <row r="6736" spans="1:6">
      <c r="A6736">
        <v>598</v>
      </c>
      <c r="B6736" t="s">
        <v>92</v>
      </c>
      <c r="C6736" t="s">
        <v>53</v>
      </c>
      <c r="D6736">
        <v>3</v>
      </c>
      <c r="E6736">
        <v>2</v>
      </c>
      <c r="F6736">
        <f>D6736-E6736</f>
        <v>1</v>
      </c>
    </row>
    <row r="6737" spans="1:6">
      <c r="A6737">
        <v>598</v>
      </c>
      <c r="B6737" t="s">
        <v>92</v>
      </c>
      <c r="C6737" t="s">
        <v>53</v>
      </c>
      <c r="D6737">
        <v>4</v>
      </c>
      <c r="E6737">
        <v>3</v>
      </c>
      <c r="F6737">
        <f>D6737-E6737</f>
        <v>1</v>
      </c>
    </row>
    <row r="6738" spans="1:6">
      <c r="A6738">
        <v>598</v>
      </c>
      <c r="B6738" t="s">
        <v>92</v>
      </c>
      <c r="C6738" t="s">
        <v>53</v>
      </c>
      <c r="D6738">
        <v>2</v>
      </c>
      <c r="E6738">
        <v>2</v>
      </c>
      <c r="F6738">
        <f>D6738-E6738</f>
        <v>0</v>
      </c>
    </row>
    <row r="6739" spans="1:6">
      <c r="A6739">
        <v>598</v>
      </c>
      <c r="B6739" t="s">
        <v>92</v>
      </c>
      <c r="C6739" t="s">
        <v>53</v>
      </c>
      <c r="D6739">
        <v>2</v>
      </c>
      <c r="E6739">
        <v>8</v>
      </c>
      <c r="F6739">
        <f>D6739-E6739</f>
        <v>-6</v>
      </c>
    </row>
    <row r="6740" spans="1:6">
      <c r="A6740">
        <v>598</v>
      </c>
      <c r="B6740" t="s">
        <v>92</v>
      </c>
      <c r="C6740" t="s">
        <v>53</v>
      </c>
      <c r="D6740">
        <v>3</v>
      </c>
      <c r="E6740">
        <v>0</v>
      </c>
      <c r="F6740">
        <f>D6740-E6740</f>
        <v>3</v>
      </c>
    </row>
    <row r="6741" spans="1:6">
      <c r="A6741">
        <v>598</v>
      </c>
      <c r="B6741" t="s">
        <v>92</v>
      </c>
      <c r="C6741" t="s">
        <v>53</v>
      </c>
      <c r="D6741">
        <v>4</v>
      </c>
      <c r="E6741">
        <v>4</v>
      </c>
      <c r="F6741">
        <f>D6741-E6741</f>
        <v>0</v>
      </c>
    </row>
    <row r="6742" spans="1:6">
      <c r="A6742">
        <v>598</v>
      </c>
      <c r="B6742" t="s">
        <v>92</v>
      </c>
      <c r="C6742" t="s">
        <v>53</v>
      </c>
      <c r="D6742">
        <v>4</v>
      </c>
      <c r="E6742">
        <v>3</v>
      </c>
      <c r="F6742">
        <f>D6742-E6742</f>
        <v>1</v>
      </c>
    </row>
    <row r="6743" spans="1:6">
      <c r="A6743">
        <v>598</v>
      </c>
      <c r="B6743" t="s">
        <v>92</v>
      </c>
      <c r="C6743" t="s">
        <v>53</v>
      </c>
      <c r="D6743">
        <v>5</v>
      </c>
      <c r="E6743">
        <v>10</v>
      </c>
      <c r="F6743">
        <f>D6743-E6743</f>
        <v>-5</v>
      </c>
    </row>
    <row r="6744" spans="1:6">
      <c r="A6744">
        <v>598</v>
      </c>
      <c r="B6744" t="s">
        <v>92</v>
      </c>
      <c r="C6744" t="s">
        <v>53</v>
      </c>
      <c r="D6744">
        <v>7</v>
      </c>
      <c r="E6744">
        <v>7</v>
      </c>
      <c r="F6744">
        <f>D6744-E6744</f>
        <v>0</v>
      </c>
    </row>
    <row r="6745" spans="1:6">
      <c r="A6745">
        <v>598</v>
      </c>
      <c r="B6745" t="s">
        <v>92</v>
      </c>
      <c r="C6745" t="s">
        <v>53</v>
      </c>
      <c r="D6745">
        <v>1</v>
      </c>
      <c r="E6745">
        <v>4</v>
      </c>
      <c r="F6745">
        <f>D6745-E6745</f>
        <v>-3</v>
      </c>
    </row>
    <row r="6746" spans="1:6">
      <c r="A6746">
        <v>598</v>
      </c>
      <c r="B6746" t="s">
        <v>92</v>
      </c>
      <c r="C6746" t="s">
        <v>53</v>
      </c>
      <c r="D6746">
        <v>2</v>
      </c>
      <c r="E6746">
        <v>2</v>
      </c>
      <c r="F6746">
        <f>D6746-E6746</f>
        <v>0</v>
      </c>
    </row>
    <row r="6747" spans="1:6">
      <c r="A6747">
        <v>598</v>
      </c>
      <c r="B6747" t="s">
        <v>92</v>
      </c>
      <c r="C6747" t="s">
        <v>53</v>
      </c>
      <c r="D6747">
        <v>0</v>
      </c>
      <c r="E6747">
        <v>4</v>
      </c>
      <c r="F6747">
        <f>D6747-E6747</f>
        <v>-4</v>
      </c>
    </row>
    <row r="6748" spans="1:6">
      <c r="A6748">
        <v>599</v>
      </c>
      <c r="B6748" t="s">
        <v>92</v>
      </c>
      <c r="C6748" t="s">
        <v>66</v>
      </c>
      <c r="D6748">
        <v>5</v>
      </c>
      <c r="E6748">
        <v>9</v>
      </c>
      <c r="F6748">
        <f>D6748-E6748</f>
        <v>-4</v>
      </c>
    </row>
    <row r="6749" spans="1:6">
      <c r="A6749">
        <v>599</v>
      </c>
      <c r="B6749" t="s">
        <v>92</v>
      </c>
      <c r="C6749" t="s">
        <v>66</v>
      </c>
      <c r="D6749">
        <v>5</v>
      </c>
      <c r="E6749">
        <v>7</v>
      </c>
      <c r="F6749">
        <f>D6749-E6749</f>
        <v>-2</v>
      </c>
    </row>
    <row r="6750" spans="1:6">
      <c r="A6750">
        <v>599</v>
      </c>
      <c r="B6750" t="s">
        <v>92</v>
      </c>
      <c r="C6750" t="s">
        <v>66</v>
      </c>
      <c r="D6750">
        <v>3</v>
      </c>
      <c r="E6750">
        <v>3</v>
      </c>
      <c r="F6750">
        <f>D6750-E6750</f>
        <v>0</v>
      </c>
    </row>
    <row r="6751" spans="1:6">
      <c r="A6751">
        <v>599</v>
      </c>
      <c r="B6751" t="s">
        <v>92</v>
      </c>
      <c r="C6751" t="s">
        <v>66</v>
      </c>
      <c r="D6751">
        <v>13</v>
      </c>
      <c r="E6751">
        <v>1</v>
      </c>
      <c r="F6751">
        <f>D6751-E6751</f>
        <v>12</v>
      </c>
    </row>
    <row r="6752" spans="1:6">
      <c r="A6752">
        <v>599</v>
      </c>
      <c r="B6752" t="s">
        <v>92</v>
      </c>
      <c r="C6752" t="s">
        <v>66</v>
      </c>
      <c r="D6752">
        <v>8</v>
      </c>
      <c r="E6752">
        <v>15</v>
      </c>
      <c r="F6752">
        <f>D6752-E6752</f>
        <v>-7</v>
      </c>
    </row>
    <row r="6753" spans="1:6">
      <c r="A6753">
        <v>599</v>
      </c>
      <c r="B6753" t="s">
        <v>92</v>
      </c>
      <c r="C6753" t="s">
        <v>66</v>
      </c>
      <c r="D6753">
        <v>9</v>
      </c>
      <c r="E6753">
        <v>14</v>
      </c>
      <c r="F6753">
        <f>D6753-E6753</f>
        <v>-5</v>
      </c>
    </row>
    <row r="6754" spans="1:6">
      <c r="A6754">
        <v>599</v>
      </c>
      <c r="B6754" t="s">
        <v>92</v>
      </c>
      <c r="C6754" t="s">
        <v>66</v>
      </c>
      <c r="D6754">
        <v>3</v>
      </c>
      <c r="E6754">
        <v>2</v>
      </c>
      <c r="F6754">
        <f>D6754-E6754</f>
        <v>1</v>
      </c>
    </row>
    <row r="6755" spans="1:6">
      <c r="A6755">
        <v>599</v>
      </c>
      <c r="B6755" t="s">
        <v>92</v>
      </c>
      <c r="C6755" t="s">
        <v>66</v>
      </c>
      <c r="D6755">
        <v>2</v>
      </c>
      <c r="E6755">
        <v>0</v>
      </c>
      <c r="F6755">
        <f>D6755-E6755</f>
        <v>2</v>
      </c>
    </row>
    <row r="6756" spans="1:6">
      <c r="A6756">
        <v>599</v>
      </c>
      <c r="B6756" t="s">
        <v>92</v>
      </c>
      <c r="C6756" t="s">
        <v>66</v>
      </c>
      <c r="D6756">
        <v>3</v>
      </c>
      <c r="E6756">
        <v>8</v>
      </c>
      <c r="F6756">
        <f>D6756-E6756</f>
        <v>-5</v>
      </c>
    </row>
    <row r="6757" spans="1:6">
      <c r="A6757">
        <v>599</v>
      </c>
      <c r="B6757" t="s">
        <v>92</v>
      </c>
      <c r="C6757" t="s">
        <v>66</v>
      </c>
      <c r="D6757">
        <v>0</v>
      </c>
      <c r="E6757">
        <v>0</v>
      </c>
      <c r="F6757">
        <f>D6757-E6757</f>
        <v>0</v>
      </c>
    </row>
    <row r="6758" spans="1:6">
      <c r="A6758">
        <v>600</v>
      </c>
      <c r="B6758" t="s">
        <v>92</v>
      </c>
      <c r="C6758" t="s">
        <v>79</v>
      </c>
      <c r="D6758">
        <v>8</v>
      </c>
      <c r="E6758">
        <v>4</v>
      </c>
      <c r="F6758">
        <f>D6758-E6758</f>
        <v>4</v>
      </c>
    </row>
    <row r="6759" spans="1:6">
      <c r="A6759">
        <v>600</v>
      </c>
      <c r="B6759" t="s">
        <v>92</v>
      </c>
      <c r="C6759" t="s">
        <v>79</v>
      </c>
      <c r="D6759">
        <v>9</v>
      </c>
      <c r="E6759">
        <v>8</v>
      </c>
      <c r="F6759">
        <f>D6759-E6759</f>
        <v>1</v>
      </c>
    </row>
    <row r="6760" spans="1:6">
      <c r="A6760">
        <v>600</v>
      </c>
      <c r="B6760" t="s">
        <v>92</v>
      </c>
      <c r="C6760" t="s">
        <v>79</v>
      </c>
      <c r="D6760">
        <v>4</v>
      </c>
      <c r="E6760">
        <v>5</v>
      </c>
      <c r="F6760">
        <f>D6760-E6760</f>
        <v>-1</v>
      </c>
    </row>
    <row r="6761" spans="1:6">
      <c r="A6761">
        <v>600</v>
      </c>
      <c r="B6761" t="s">
        <v>92</v>
      </c>
      <c r="C6761" t="s">
        <v>79</v>
      </c>
      <c r="D6761">
        <v>6</v>
      </c>
      <c r="E6761">
        <v>2</v>
      </c>
      <c r="F6761">
        <f>D6761-E6761</f>
        <v>4</v>
      </c>
    </row>
    <row r="6762" spans="1:6">
      <c r="A6762">
        <v>600</v>
      </c>
      <c r="B6762" t="s">
        <v>92</v>
      </c>
      <c r="C6762" t="s">
        <v>79</v>
      </c>
      <c r="D6762">
        <v>1</v>
      </c>
      <c r="E6762">
        <v>3</v>
      </c>
      <c r="F6762">
        <f>D6762-E6762</f>
        <v>-2</v>
      </c>
    </row>
    <row r="6763" spans="1:6">
      <c r="A6763">
        <v>600</v>
      </c>
      <c r="B6763" t="s">
        <v>92</v>
      </c>
      <c r="C6763" t="s">
        <v>79</v>
      </c>
      <c r="D6763">
        <v>3</v>
      </c>
      <c r="E6763">
        <v>5</v>
      </c>
      <c r="F6763">
        <f>D6763-E6763</f>
        <v>-2</v>
      </c>
    </row>
    <row r="6764" spans="1:6">
      <c r="A6764">
        <v>600</v>
      </c>
      <c r="B6764" t="s">
        <v>92</v>
      </c>
      <c r="C6764" t="s">
        <v>79</v>
      </c>
      <c r="D6764">
        <v>7</v>
      </c>
      <c r="E6764">
        <v>11</v>
      </c>
      <c r="F6764">
        <f>D6764-E6764</f>
        <v>-4</v>
      </c>
    </row>
    <row r="6765" spans="1:6">
      <c r="A6765">
        <v>600</v>
      </c>
      <c r="B6765" t="s">
        <v>92</v>
      </c>
      <c r="C6765" t="s">
        <v>79</v>
      </c>
      <c r="D6765">
        <v>7</v>
      </c>
      <c r="E6765">
        <v>6</v>
      </c>
      <c r="F6765">
        <f>D6765-E6765</f>
        <v>1</v>
      </c>
    </row>
    <row r="6766" spans="1:6">
      <c r="A6766">
        <v>600</v>
      </c>
      <c r="B6766" t="s">
        <v>92</v>
      </c>
      <c r="C6766" t="s">
        <v>79</v>
      </c>
      <c r="D6766">
        <v>10</v>
      </c>
      <c r="E6766">
        <v>7</v>
      </c>
      <c r="F6766">
        <f>D6766-E6766</f>
        <v>3</v>
      </c>
    </row>
    <row r="6767" spans="1:6">
      <c r="A6767">
        <v>600</v>
      </c>
      <c r="B6767" t="s">
        <v>92</v>
      </c>
      <c r="C6767" t="s">
        <v>79</v>
      </c>
      <c r="D6767">
        <v>4</v>
      </c>
      <c r="E6767">
        <v>8</v>
      </c>
      <c r="F6767">
        <f>D6767-E6767</f>
        <v>-4</v>
      </c>
    </row>
    <row r="6768" spans="1:6">
      <c r="A6768">
        <v>600</v>
      </c>
      <c r="B6768" t="s">
        <v>92</v>
      </c>
      <c r="C6768" t="s">
        <v>79</v>
      </c>
      <c r="D6768">
        <v>2</v>
      </c>
      <c r="E6768">
        <v>4</v>
      </c>
      <c r="F6768">
        <f>D6768-E6768</f>
        <v>-2</v>
      </c>
    </row>
    <row r="6769" spans="1:6">
      <c r="A6769">
        <v>600</v>
      </c>
      <c r="B6769" t="s">
        <v>92</v>
      </c>
      <c r="C6769" t="s">
        <v>79</v>
      </c>
      <c r="D6769">
        <v>4</v>
      </c>
      <c r="E6769">
        <v>3</v>
      </c>
      <c r="F6769">
        <f>D6769-E6769</f>
        <v>1</v>
      </c>
    </row>
    <row r="6770" spans="1:6">
      <c r="A6770">
        <v>601</v>
      </c>
      <c r="B6770" t="s">
        <v>92</v>
      </c>
      <c r="C6770" t="s">
        <v>104</v>
      </c>
      <c r="D6770">
        <v>11</v>
      </c>
      <c r="E6770">
        <v>9</v>
      </c>
      <c r="F6770">
        <f>D6770-E6770</f>
        <v>2</v>
      </c>
    </row>
    <row r="6771" spans="1:6">
      <c r="A6771">
        <v>601</v>
      </c>
      <c r="B6771" t="s">
        <v>92</v>
      </c>
      <c r="C6771" t="s">
        <v>104</v>
      </c>
      <c r="D6771">
        <v>1</v>
      </c>
      <c r="E6771">
        <v>3</v>
      </c>
      <c r="F6771">
        <f>D6771-E6771</f>
        <v>-2</v>
      </c>
    </row>
    <row r="6772" spans="1:6">
      <c r="A6772">
        <v>601</v>
      </c>
      <c r="B6772" t="s">
        <v>92</v>
      </c>
      <c r="C6772" t="s">
        <v>104</v>
      </c>
      <c r="D6772">
        <v>5</v>
      </c>
      <c r="E6772">
        <v>7</v>
      </c>
      <c r="F6772">
        <f>D6772-E6772</f>
        <v>-2</v>
      </c>
    </row>
    <row r="6773" spans="1:6">
      <c r="A6773">
        <v>601</v>
      </c>
      <c r="B6773" t="s">
        <v>92</v>
      </c>
      <c r="C6773" t="s">
        <v>104</v>
      </c>
      <c r="D6773">
        <v>6</v>
      </c>
      <c r="E6773">
        <v>11</v>
      </c>
      <c r="F6773">
        <f>D6773-E6773</f>
        <v>-5</v>
      </c>
    </row>
    <row r="6774" spans="1:6">
      <c r="A6774">
        <v>601</v>
      </c>
      <c r="B6774" t="s">
        <v>92</v>
      </c>
      <c r="C6774" t="s">
        <v>104</v>
      </c>
      <c r="D6774">
        <v>3</v>
      </c>
      <c r="E6774">
        <v>5</v>
      </c>
      <c r="F6774">
        <f>D6774-E6774</f>
        <v>-2</v>
      </c>
    </row>
    <row r="6775" spans="1:6">
      <c r="A6775">
        <v>601</v>
      </c>
      <c r="B6775" t="s">
        <v>92</v>
      </c>
      <c r="C6775" t="s">
        <v>104</v>
      </c>
      <c r="D6775">
        <v>3</v>
      </c>
      <c r="E6775">
        <v>4</v>
      </c>
      <c r="F6775">
        <f>D6775-E6775</f>
        <v>-1</v>
      </c>
    </row>
    <row r="6776" spans="1:6">
      <c r="A6776">
        <v>601</v>
      </c>
      <c r="B6776" t="s">
        <v>92</v>
      </c>
      <c r="C6776" t="s">
        <v>104</v>
      </c>
      <c r="D6776">
        <v>8</v>
      </c>
      <c r="E6776">
        <v>8</v>
      </c>
      <c r="F6776">
        <f>D6776-E6776</f>
        <v>0</v>
      </c>
    </row>
    <row r="6777" spans="1:6">
      <c r="A6777">
        <v>601</v>
      </c>
      <c r="B6777" t="s">
        <v>92</v>
      </c>
      <c r="C6777" t="s">
        <v>104</v>
      </c>
      <c r="D6777">
        <v>6</v>
      </c>
      <c r="E6777">
        <v>5</v>
      </c>
      <c r="F6777">
        <f>D6777-E6777</f>
        <v>1</v>
      </c>
    </row>
    <row r="6778" spans="1:6">
      <c r="A6778">
        <v>601</v>
      </c>
      <c r="B6778" t="s">
        <v>92</v>
      </c>
      <c r="C6778" t="s">
        <v>104</v>
      </c>
      <c r="D6778">
        <v>8</v>
      </c>
      <c r="E6778">
        <v>4</v>
      </c>
      <c r="F6778">
        <f>D6778-E6778</f>
        <v>4</v>
      </c>
    </row>
    <row r="6779" spans="1:6">
      <c r="A6779">
        <v>601</v>
      </c>
      <c r="B6779" t="s">
        <v>92</v>
      </c>
      <c r="C6779" t="s">
        <v>104</v>
      </c>
      <c r="D6779">
        <v>0</v>
      </c>
      <c r="E6779">
        <v>0</v>
      </c>
      <c r="F6779">
        <f>D6779-E6779</f>
        <v>0</v>
      </c>
    </row>
    <row r="6780" spans="1:6">
      <c r="A6780">
        <v>602</v>
      </c>
      <c r="B6780" t="s">
        <v>92</v>
      </c>
      <c r="C6780" t="s">
        <v>116</v>
      </c>
      <c r="D6780">
        <v>7</v>
      </c>
      <c r="E6780">
        <v>4</v>
      </c>
      <c r="F6780">
        <f>D6780-E6780</f>
        <v>3</v>
      </c>
    </row>
    <row r="6781" spans="1:6">
      <c r="A6781">
        <v>602</v>
      </c>
      <c r="B6781" t="s">
        <v>92</v>
      </c>
      <c r="C6781" t="s">
        <v>116</v>
      </c>
      <c r="D6781">
        <v>10</v>
      </c>
      <c r="E6781">
        <v>5</v>
      </c>
      <c r="F6781">
        <f>D6781-E6781</f>
        <v>5</v>
      </c>
    </row>
    <row r="6782" spans="1:6">
      <c r="A6782">
        <v>602</v>
      </c>
      <c r="B6782" t="s">
        <v>92</v>
      </c>
      <c r="C6782" t="s">
        <v>116</v>
      </c>
      <c r="D6782">
        <v>0</v>
      </c>
      <c r="E6782">
        <v>1</v>
      </c>
      <c r="F6782">
        <f>D6782-E6782</f>
        <v>-1</v>
      </c>
    </row>
    <row r="6783" spans="1:6">
      <c r="A6783">
        <v>602</v>
      </c>
      <c r="B6783" t="s">
        <v>92</v>
      </c>
      <c r="C6783" t="s">
        <v>116</v>
      </c>
      <c r="D6783">
        <v>2</v>
      </c>
      <c r="E6783">
        <v>4</v>
      </c>
      <c r="F6783">
        <f>D6783-E6783</f>
        <v>-2</v>
      </c>
    </row>
    <row r="6784" spans="1:6">
      <c r="A6784">
        <v>602</v>
      </c>
      <c r="B6784" t="s">
        <v>92</v>
      </c>
      <c r="C6784" t="s">
        <v>116</v>
      </c>
      <c r="D6784">
        <v>4</v>
      </c>
      <c r="E6784">
        <v>8</v>
      </c>
      <c r="F6784">
        <f>D6784-E6784</f>
        <v>-4</v>
      </c>
    </row>
    <row r="6785" spans="1:6">
      <c r="A6785">
        <v>602</v>
      </c>
      <c r="B6785" t="s">
        <v>92</v>
      </c>
      <c r="C6785" t="s">
        <v>116</v>
      </c>
      <c r="D6785">
        <v>2</v>
      </c>
      <c r="E6785">
        <v>1</v>
      </c>
      <c r="F6785">
        <f>D6785-E6785</f>
        <v>1</v>
      </c>
    </row>
    <row r="6786" spans="1:6">
      <c r="A6786">
        <v>602</v>
      </c>
      <c r="B6786" t="s">
        <v>92</v>
      </c>
      <c r="C6786" t="s">
        <v>116</v>
      </c>
      <c r="D6786">
        <v>7</v>
      </c>
      <c r="E6786">
        <v>6</v>
      </c>
      <c r="F6786">
        <f>D6786-E6786</f>
        <v>1</v>
      </c>
    </row>
    <row r="6787" spans="1:6">
      <c r="A6787">
        <v>602</v>
      </c>
      <c r="B6787" t="s">
        <v>92</v>
      </c>
      <c r="C6787" t="s">
        <v>116</v>
      </c>
      <c r="D6787">
        <v>7</v>
      </c>
      <c r="E6787">
        <v>3</v>
      </c>
      <c r="F6787">
        <f>D6787-E6787</f>
        <v>4</v>
      </c>
    </row>
    <row r="6788" spans="1:6">
      <c r="A6788">
        <v>602</v>
      </c>
      <c r="B6788" t="s">
        <v>92</v>
      </c>
      <c r="C6788" t="s">
        <v>116</v>
      </c>
      <c r="D6788">
        <v>2</v>
      </c>
      <c r="E6788">
        <v>1</v>
      </c>
      <c r="F6788">
        <f>D6788-E6788</f>
        <v>1</v>
      </c>
    </row>
    <row r="6789" spans="1:6">
      <c r="A6789">
        <v>602</v>
      </c>
      <c r="B6789" t="s">
        <v>92</v>
      </c>
      <c r="C6789" t="s">
        <v>116</v>
      </c>
      <c r="D6789">
        <v>0</v>
      </c>
      <c r="E6789">
        <v>4</v>
      </c>
      <c r="F6789">
        <f>D6789-E6789</f>
        <v>-4</v>
      </c>
    </row>
    <row r="6790" spans="1:6">
      <c r="A6790">
        <v>602</v>
      </c>
      <c r="B6790" t="s">
        <v>92</v>
      </c>
      <c r="C6790" t="s">
        <v>116</v>
      </c>
      <c r="D6790">
        <v>5</v>
      </c>
      <c r="E6790">
        <v>7</v>
      </c>
      <c r="F6790">
        <f>D6790-E6790</f>
        <v>-2</v>
      </c>
    </row>
    <row r="6791" spans="1:6">
      <c r="A6791">
        <v>602</v>
      </c>
      <c r="B6791" t="s">
        <v>92</v>
      </c>
      <c r="C6791" t="s">
        <v>116</v>
      </c>
      <c r="D6791">
        <v>2</v>
      </c>
      <c r="E6791">
        <v>0</v>
      </c>
      <c r="F6791">
        <f>D6791-E6791</f>
        <v>2</v>
      </c>
    </row>
    <row r="6792" spans="1:6">
      <c r="A6792">
        <v>602</v>
      </c>
      <c r="B6792" t="s">
        <v>92</v>
      </c>
      <c r="C6792" t="s">
        <v>116</v>
      </c>
      <c r="D6792">
        <v>5</v>
      </c>
      <c r="E6792">
        <v>0</v>
      </c>
      <c r="F6792">
        <f>D6792-E6792</f>
        <v>5</v>
      </c>
    </row>
    <row r="6793" spans="1:6">
      <c r="A6793">
        <v>602</v>
      </c>
      <c r="B6793" t="s">
        <v>92</v>
      </c>
      <c r="C6793" t="s">
        <v>116</v>
      </c>
      <c r="D6793">
        <v>2</v>
      </c>
      <c r="E6793">
        <v>7</v>
      </c>
      <c r="F6793">
        <f>D6793-E6793</f>
        <v>-5</v>
      </c>
    </row>
    <row r="6794" spans="1:6">
      <c r="A6794">
        <v>602</v>
      </c>
      <c r="B6794" t="s">
        <v>92</v>
      </c>
      <c r="C6794" t="s">
        <v>116</v>
      </c>
      <c r="D6794">
        <v>1</v>
      </c>
      <c r="E6794">
        <v>1</v>
      </c>
      <c r="F6794">
        <f>D6794-E6794</f>
        <v>0</v>
      </c>
    </row>
    <row r="6795" spans="1:6">
      <c r="A6795">
        <v>602</v>
      </c>
      <c r="B6795" t="s">
        <v>92</v>
      </c>
      <c r="C6795" t="s">
        <v>116</v>
      </c>
      <c r="D6795">
        <v>0</v>
      </c>
      <c r="E6795">
        <v>0</v>
      </c>
      <c r="F6795">
        <f>D6795-E6795</f>
        <v>0</v>
      </c>
    </row>
    <row r="6796" spans="1:6">
      <c r="A6796">
        <v>603</v>
      </c>
      <c r="B6796" t="s">
        <v>92</v>
      </c>
      <c r="C6796" t="s">
        <v>129</v>
      </c>
      <c r="D6796">
        <v>6</v>
      </c>
      <c r="E6796">
        <v>9</v>
      </c>
      <c r="F6796">
        <f>D6796-E6796</f>
        <v>-3</v>
      </c>
    </row>
    <row r="6797" spans="1:6">
      <c r="A6797">
        <v>603</v>
      </c>
      <c r="B6797" t="s">
        <v>92</v>
      </c>
      <c r="C6797" t="s">
        <v>129</v>
      </c>
      <c r="D6797">
        <v>4</v>
      </c>
      <c r="E6797">
        <v>2</v>
      </c>
      <c r="F6797">
        <f>D6797-E6797</f>
        <v>2</v>
      </c>
    </row>
    <row r="6798" spans="1:6">
      <c r="A6798">
        <v>603</v>
      </c>
      <c r="B6798" t="s">
        <v>92</v>
      </c>
      <c r="C6798" t="s">
        <v>129</v>
      </c>
      <c r="D6798">
        <v>1</v>
      </c>
      <c r="E6798">
        <v>13</v>
      </c>
      <c r="F6798">
        <f>D6798-E6798</f>
        <v>-12</v>
      </c>
    </row>
    <row r="6799" spans="1:6">
      <c r="A6799">
        <v>603</v>
      </c>
      <c r="B6799" t="s">
        <v>92</v>
      </c>
      <c r="C6799" t="s">
        <v>129</v>
      </c>
      <c r="D6799">
        <v>7</v>
      </c>
      <c r="E6799">
        <v>14</v>
      </c>
      <c r="F6799">
        <f>D6799-E6799</f>
        <v>-7</v>
      </c>
    </row>
    <row r="6800" spans="1:6">
      <c r="A6800">
        <v>603</v>
      </c>
      <c r="B6800" t="s">
        <v>92</v>
      </c>
      <c r="C6800" t="s">
        <v>129</v>
      </c>
      <c r="D6800">
        <v>1</v>
      </c>
      <c r="E6800">
        <v>1</v>
      </c>
      <c r="F6800">
        <f>D6800-E6800</f>
        <v>0</v>
      </c>
    </row>
    <row r="6801" spans="1:6">
      <c r="A6801">
        <v>603</v>
      </c>
      <c r="B6801" t="s">
        <v>92</v>
      </c>
      <c r="C6801" t="s">
        <v>129</v>
      </c>
      <c r="D6801">
        <v>8</v>
      </c>
      <c r="E6801">
        <v>2</v>
      </c>
      <c r="F6801">
        <f>D6801-E6801</f>
        <v>6</v>
      </c>
    </row>
    <row r="6802" spans="1:6">
      <c r="A6802">
        <v>603</v>
      </c>
      <c r="B6802" t="s">
        <v>92</v>
      </c>
      <c r="C6802" t="s">
        <v>129</v>
      </c>
      <c r="D6802">
        <v>4</v>
      </c>
      <c r="E6802">
        <v>6</v>
      </c>
      <c r="F6802">
        <f>D6802-E6802</f>
        <v>-2</v>
      </c>
    </row>
    <row r="6803" spans="1:6">
      <c r="A6803">
        <v>603</v>
      </c>
      <c r="B6803" t="s">
        <v>92</v>
      </c>
      <c r="C6803" t="s">
        <v>129</v>
      </c>
      <c r="D6803">
        <v>5</v>
      </c>
      <c r="E6803">
        <v>12</v>
      </c>
      <c r="F6803">
        <f>D6803-E6803</f>
        <v>-7</v>
      </c>
    </row>
    <row r="6804" spans="1:6">
      <c r="A6804">
        <v>604</v>
      </c>
      <c r="B6804" t="s">
        <v>92</v>
      </c>
      <c r="C6804" t="s">
        <v>142</v>
      </c>
      <c r="D6804">
        <v>5</v>
      </c>
      <c r="E6804">
        <v>1</v>
      </c>
      <c r="F6804">
        <f>D6804-E6804</f>
        <v>4</v>
      </c>
    </row>
    <row r="6805" spans="1:6">
      <c r="A6805">
        <v>604</v>
      </c>
      <c r="B6805" t="s">
        <v>92</v>
      </c>
      <c r="C6805" t="s">
        <v>142</v>
      </c>
      <c r="D6805">
        <v>8</v>
      </c>
      <c r="E6805">
        <v>3</v>
      </c>
      <c r="F6805">
        <f>D6805-E6805</f>
        <v>5</v>
      </c>
    </row>
    <row r="6806" spans="1:6">
      <c r="A6806">
        <v>604</v>
      </c>
      <c r="B6806" t="s">
        <v>92</v>
      </c>
      <c r="C6806" t="s">
        <v>142</v>
      </c>
      <c r="D6806">
        <v>1</v>
      </c>
      <c r="E6806">
        <v>2</v>
      </c>
      <c r="F6806">
        <f>D6806-E6806</f>
        <v>-1</v>
      </c>
    </row>
    <row r="6807" spans="1:6">
      <c r="A6807">
        <v>604</v>
      </c>
      <c r="B6807" t="s">
        <v>92</v>
      </c>
      <c r="C6807" t="s">
        <v>142</v>
      </c>
      <c r="D6807">
        <v>9</v>
      </c>
      <c r="E6807">
        <v>13</v>
      </c>
      <c r="F6807">
        <f>D6807-E6807</f>
        <v>-4</v>
      </c>
    </row>
    <row r="6808" spans="1:6">
      <c r="A6808">
        <v>604</v>
      </c>
      <c r="B6808" t="s">
        <v>92</v>
      </c>
      <c r="C6808" t="s">
        <v>142</v>
      </c>
      <c r="D6808">
        <v>6</v>
      </c>
      <c r="E6808">
        <v>1</v>
      </c>
      <c r="F6808">
        <f>D6808-E6808</f>
        <v>5</v>
      </c>
    </row>
    <row r="6809" spans="1:6">
      <c r="A6809">
        <v>604</v>
      </c>
      <c r="B6809" t="s">
        <v>92</v>
      </c>
      <c r="C6809" t="s">
        <v>142</v>
      </c>
      <c r="D6809">
        <v>1</v>
      </c>
      <c r="E6809">
        <v>4</v>
      </c>
      <c r="F6809">
        <f>D6809-E6809</f>
        <v>-3</v>
      </c>
    </row>
    <row r="6810" spans="1:6">
      <c r="A6810">
        <v>604</v>
      </c>
      <c r="B6810" t="s">
        <v>92</v>
      </c>
      <c r="C6810" t="s">
        <v>142</v>
      </c>
      <c r="D6810">
        <v>2</v>
      </c>
      <c r="E6810">
        <v>5</v>
      </c>
      <c r="F6810">
        <f>D6810-E6810</f>
        <v>-3</v>
      </c>
    </row>
    <row r="6811" spans="1:6">
      <c r="A6811">
        <v>604</v>
      </c>
      <c r="B6811" t="s">
        <v>92</v>
      </c>
      <c r="C6811" t="s">
        <v>142</v>
      </c>
      <c r="D6811">
        <v>15</v>
      </c>
      <c r="E6811">
        <v>16</v>
      </c>
      <c r="F6811">
        <f>D6811-E6811</f>
        <v>-1</v>
      </c>
    </row>
    <row r="6812" spans="1:6">
      <c r="A6812">
        <v>604</v>
      </c>
      <c r="B6812" t="s">
        <v>92</v>
      </c>
      <c r="C6812" t="s">
        <v>142</v>
      </c>
      <c r="D6812">
        <v>7</v>
      </c>
      <c r="E6812">
        <v>8</v>
      </c>
      <c r="F6812">
        <f>D6812-E6812</f>
        <v>-1</v>
      </c>
    </row>
    <row r="6813" spans="1:6">
      <c r="A6813">
        <v>605</v>
      </c>
      <c r="B6813" t="s">
        <v>92</v>
      </c>
      <c r="C6813" t="s">
        <v>154</v>
      </c>
      <c r="D6813">
        <v>3</v>
      </c>
      <c r="E6813">
        <v>5</v>
      </c>
      <c r="F6813">
        <f>D6813-E6813</f>
        <v>-2</v>
      </c>
    </row>
    <row r="6814" spans="1:6">
      <c r="A6814">
        <v>605</v>
      </c>
      <c r="B6814" t="s">
        <v>92</v>
      </c>
      <c r="C6814" t="s">
        <v>154</v>
      </c>
      <c r="D6814">
        <v>5</v>
      </c>
      <c r="E6814">
        <v>6</v>
      </c>
      <c r="F6814">
        <f>D6814-E6814</f>
        <v>-1</v>
      </c>
    </row>
    <row r="6815" spans="1:6">
      <c r="A6815">
        <v>605</v>
      </c>
      <c r="B6815" t="s">
        <v>92</v>
      </c>
      <c r="C6815" t="s">
        <v>154</v>
      </c>
      <c r="D6815">
        <v>9</v>
      </c>
      <c r="E6815">
        <v>15</v>
      </c>
      <c r="F6815">
        <f>D6815-E6815</f>
        <v>-6</v>
      </c>
    </row>
    <row r="6816" spans="1:6">
      <c r="A6816">
        <v>605</v>
      </c>
      <c r="B6816" t="s">
        <v>92</v>
      </c>
      <c r="C6816" t="s">
        <v>154</v>
      </c>
      <c r="D6816">
        <v>5</v>
      </c>
      <c r="E6816">
        <v>3</v>
      </c>
      <c r="F6816">
        <f>D6816-E6816</f>
        <v>2</v>
      </c>
    </row>
    <row r="6817" spans="1:6">
      <c r="A6817">
        <v>605</v>
      </c>
      <c r="B6817" t="s">
        <v>92</v>
      </c>
      <c r="C6817" t="s">
        <v>154</v>
      </c>
      <c r="D6817">
        <v>15</v>
      </c>
      <c r="E6817">
        <v>9</v>
      </c>
      <c r="F6817">
        <f>D6817-E6817</f>
        <v>6</v>
      </c>
    </row>
    <row r="6818" spans="1:6">
      <c r="A6818">
        <v>605</v>
      </c>
      <c r="B6818" t="s">
        <v>92</v>
      </c>
      <c r="C6818" t="s">
        <v>154</v>
      </c>
      <c r="D6818">
        <v>1</v>
      </c>
      <c r="E6818">
        <v>1</v>
      </c>
      <c r="F6818">
        <f>D6818-E6818</f>
        <v>0</v>
      </c>
    </row>
    <row r="6819" spans="1:6">
      <c r="A6819">
        <v>605</v>
      </c>
      <c r="B6819" t="s">
        <v>92</v>
      </c>
      <c r="C6819" t="s">
        <v>154</v>
      </c>
      <c r="D6819">
        <v>3</v>
      </c>
      <c r="E6819">
        <v>6</v>
      </c>
      <c r="F6819">
        <f>D6819-E6819</f>
        <v>-3</v>
      </c>
    </row>
    <row r="6820" spans="1:6">
      <c r="A6820">
        <v>605</v>
      </c>
      <c r="B6820" t="s">
        <v>92</v>
      </c>
      <c r="C6820" t="s">
        <v>154</v>
      </c>
      <c r="D6820">
        <v>6</v>
      </c>
      <c r="E6820">
        <v>8</v>
      </c>
      <c r="F6820">
        <f>D6820-E6820</f>
        <v>-2</v>
      </c>
    </row>
    <row r="6821" spans="1:6">
      <c r="A6821">
        <v>605</v>
      </c>
      <c r="B6821" t="s">
        <v>92</v>
      </c>
      <c r="C6821" t="s">
        <v>154</v>
      </c>
      <c r="D6821">
        <v>2</v>
      </c>
      <c r="E6821">
        <v>1</v>
      </c>
      <c r="F6821">
        <f>D6821-E6821</f>
        <v>1</v>
      </c>
    </row>
    <row r="6822" spans="1:6">
      <c r="A6822">
        <v>605</v>
      </c>
      <c r="B6822" t="s">
        <v>92</v>
      </c>
      <c r="C6822" t="s">
        <v>154</v>
      </c>
      <c r="D6822">
        <v>4</v>
      </c>
      <c r="E6822">
        <v>2</v>
      </c>
      <c r="F6822">
        <f>D6822-E6822</f>
        <v>2</v>
      </c>
    </row>
    <row r="6823" spans="1:6">
      <c r="A6823">
        <v>605</v>
      </c>
      <c r="B6823" t="s">
        <v>92</v>
      </c>
      <c r="C6823" t="s">
        <v>154</v>
      </c>
      <c r="D6823">
        <v>5</v>
      </c>
      <c r="E6823">
        <v>2</v>
      </c>
      <c r="F6823">
        <f>D6823-E6823</f>
        <v>3</v>
      </c>
    </row>
    <row r="6824" spans="1:6">
      <c r="A6824">
        <v>605</v>
      </c>
      <c r="B6824" t="s">
        <v>92</v>
      </c>
      <c r="C6824" t="s">
        <v>154</v>
      </c>
      <c r="D6824">
        <v>3</v>
      </c>
      <c r="E6824">
        <v>3</v>
      </c>
      <c r="F6824">
        <f>D6824-E6824</f>
        <v>0</v>
      </c>
    </row>
    <row r="6825" spans="1:6">
      <c r="A6825">
        <v>605</v>
      </c>
      <c r="B6825" t="s">
        <v>92</v>
      </c>
      <c r="C6825" t="s">
        <v>154</v>
      </c>
      <c r="D6825">
        <v>3</v>
      </c>
      <c r="E6825">
        <v>5</v>
      </c>
      <c r="F6825">
        <f>D6825-E6825</f>
        <v>-2</v>
      </c>
    </row>
    <row r="6826" spans="1:6">
      <c r="A6826">
        <v>606</v>
      </c>
      <c r="B6826" t="s">
        <v>104</v>
      </c>
      <c r="C6826" t="s">
        <v>14</v>
      </c>
      <c r="D6826">
        <v>4</v>
      </c>
      <c r="E6826">
        <v>2</v>
      </c>
      <c r="F6826">
        <f>D6826-E6826</f>
        <v>2</v>
      </c>
    </row>
    <row r="6827" spans="1:6">
      <c r="A6827">
        <v>606</v>
      </c>
      <c r="B6827" t="s">
        <v>104</v>
      </c>
      <c r="C6827" t="s">
        <v>14</v>
      </c>
      <c r="D6827">
        <v>4</v>
      </c>
      <c r="E6827">
        <v>3</v>
      </c>
      <c r="F6827">
        <f>D6827-E6827</f>
        <v>1</v>
      </c>
    </row>
    <row r="6828" spans="1:6">
      <c r="A6828">
        <v>606</v>
      </c>
      <c r="B6828" t="s">
        <v>104</v>
      </c>
      <c r="C6828" t="s">
        <v>14</v>
      </c>
      <c r="D6828">
        <v>8</v>
      </c>
      <c r="E6828">
        <v>8</v>
      </c>
      <c r="F6828">
        <f>D6828-E6828</f>
        <v>0</v>
      </c>
    </row>
    <row r="6829" spans="1:6">
      <c r="A6829">
        <v>606</v>
      </c>
      <c r="B6829" t="s">
        <v>104</v>
      </c>
      <c r="C6829" t="s">
        <v>14</v>
      </c>
      <c r="D6829">
        <v>2</v>
      </c>
      <c r="E6829">
        <v>4</v>
      </c>
      <c r="F6829">
        <f>D6829-E6829</f>
        <v>-2</v>
      </c>
    </row>
    <row r="6830" spans="1:6">
      <c r="A6830">
        <v>606</v>
      </c>
      <c r="B6830" t="s">
        <v>104</v>
      </c>
      <c r="C6830" t="s">
        <v>14</v>
      </c>
      <c r="D6830">
        <v>4</v>
      </c>
      <c r="E6830">
        <v>6</v>
      </c>
      <c r="F6830">
        <f>D6830-E6830</f>
        <v>-2</v>
      </c>
    </row>
    <row r="6831" spans="1:6">
      <c r="A6831">
        <v>606</v>
      </c>
      <c r="B6831" t="s">
        <v>104</v>
      </c>
      <c r="C6831" t="s">
        <v>14</v>
      </c>
      <c r="D6831">
        <v>8</v>
      </c>
      <c r="E6831">
        <v>8</v>
      </c>
      <c r="F6831">
        <f>D6831-E6831</f>
        <v>0</v>
      </c>
    </row>
    <row r="6832" spans="1:6">
      <c r="A6832">
        <v>606</v>
      </c>
      <c r="B6832" t="s">
        <v>104</v>
      </c>
      <c r="C6832" t="s">
        <v>14</v>
      </c>
      <c r="D6832">
        <v>3</v>
      </c>
      <c r="E6832">
        <v>4</v>
      </c>
      <c r="F6832">
        <f>D6832-E6832</f>
        <v>-1</v>
      </c>
    </row>
    <row r="6833" spans="1:6">
      <c r="A6833">
        <v>606</v>
      </c>
      <c r="B6833" t="s">
        <v>104</v>
      </c>
      <c r="C6833" t="s">
        <v>14</v>
      </c>
      <c r="D6833">
        <v>6</v>
      </c>
      <c r="E6833">
        <v>1</v>
      </c>
      <c r="F6833">
        <f>D6833-E6833</f>
        <v>5</v>
      </c>
    </row>
    <row r="6834" spans="1:6">
      <c r="A6834">
        <v>606</v>
      </c>
      <c r="B6834" t="s">
        <v>104</v>
      </c>
      <c r="C6834" t="s">
        <v>14</v>
      </c>
      <c r="D6834">
        <v>3</v>
      </c>
      <c r="E6834">
        <v>1</v>
      </c>
      <c r="F6834">
        <f>D6834-E6834</f>
        <v>2</v>
      </c>
    </row>
    <row r="6835" spans="1:6">
      <c r="A6835">
        <v>606</v>
      </c>
      <c r="B6835" t="s">
        <v>104</v>
      </c>
      <c r="C6835" t="s">
        <v>14</v>
      </c>
      <c r="D6835">
        <v>1</v>
      </c>
      <c r="E6835">
        <v>3</v>
      </c>
      <c r="F6835">
        <f>D6835-E6835</f>
        <v>-2</v>
      </c>
    </row>
    <row r="6836" spans="1:6">
      <c r="A6836">
        <v>607</v>
      </c>
      <c r="B6836" t="s">
        <v>104</v>
      </c>
      <c r="C6836" t="s">
        <v>15</v>
      </c>
      <c r="D6836">
        <v>1</v>
      </c>
      <c r="E6836">
        <v>2</v>
      </c>
      <c r="F6836">
        <f>D6836-E6836</f>
        <v>-1</v>
      </c>
    </row>
    <row r="6837" spans="1:6">
      <c r="A6837">
        <v>607</v>
      </c>
      <c r="B6837" t="s">
        <v>104</v>
      </c>
      <c r="C6837" t="s">
        <v>15</v>
      </c>
      <c r="D6837">
        <v>0</v>
      </c>
      <c r="E6837">
        <v>1</v>
      </c>
      <c r="F6837">
        <f>D6837-E6837</f>
        <v>-1</v>
      </c>
    </row>
    <row r="6838" spans="1:6">
      <c r="A6838">
        <v>607</v>
      </c>
      <c r="B6838" t="s">
        <v>104</v>
      </c>
      <c r="C6838" t="s">
        <v>15</v>
      </c>
      <c r="D6838">
        <v>3</v>
      </c>
      <c r="E6838">
        <v>2</v>
      </c>
      <c r="F6838">
        <f>D6838-E6838</f>
        <v>1</v>
      </c>
    </row>
    <row r="6839" spans="1:6">
      <c r="A6839">
        <v>607</v>
      </c>
      <c r="B6839" t="s">
        <v>104</v>
      </c>
      <c r="C6839" t="s">
        <v>15</v>
      </c>
      <c r="D6839">
        <v>3</v>
      </c>
      <c r="E6839">
        <v>7</v>
      </c>
      <c r="F6839">
        <f>D6839-E6839</f>
        <v>-4</v>
      </c>
    </row>
    <row r="6840" spans="1:6">
      <c r="A6840">
        <v>607</v>
      </c>
      <c r="B6840" t="s">
        <v>104</v>
      </c>
      <c r="C6840" t="s">
        <v>15</v>
      </c>
      <c r="D6840">
        <v>7</v>
      </c>
      <c r="E6840">
        <v>5</v>
      </c>
      <c r="F6840">
        <f>D6840-E6840</f>
        <v>2</v>
      </c>
    </row>
    <row r="6841" spans="1:6">
      <c r="A6841">
        <v>607</v>
      </c>
      <c r="B6841" t="s">
        <v>104</v>
      </c>
      <c r="C6841" t="s">
        <v>15</v>
      </c>
      <c r="D6841">
        <v>7</v>
      </c>
      <c r="E6841">
        <v>6</v>
      </c>
      <c r="F6841">
        <f>D6841-E6841</f>
        <v>1</v>
      </c>
    </row>
    <row r="6842" spans="1:6">
      <c r="A6842">
        <v>607</v>
      </c>
      <c r="B6842" t="s">
        <v>104</v>
      </c>
      <c r="C6842" t="s">
        <v>15</v>
      </c>
      <c r="D6842">
        <v>1</v>
      </c>
      <c r="E6842">
        <v>0</v>
      </c>
      <c r="F6842">
        <f>D6842-E6842</f>
        <v>1</v>
      </c>
    </row>
    <row r="6843" spans="1:6">
      <c r="A6843">
        <v>607</v>
      </c>
      <c r="B6843" t="s">
        <v>104</v>
      </c>
      <c r="C6843" t="s">
        <v>15</v>
      </c>
      <c r="D6843">
        <v>3</v>
      </c>
      <c r="E6843">
        <v>2</v>
      </c>
      <c r="F6843">
        <f>D6843-E6843</f>
        <v>1</v>
      </c>
    </row>
    <row r="6844" spans="1:6">
      <c r="A6844">
        <v>607</v>
      </c>
      <c r="B6844" t="s">
        <v>104</v>
      </c>
      <c r="C6844" t="s">
        <v>15</v>
      </c>
      <c r="D6844">
        <v>2</v>
      </c>
      <c r="E6844">
        <v>6</v>
      </c>
      <c r="F6844">
        <f>D6844-E6844</f>
        <v>-4</v>
      </c>
    </row>
    <row r="6845" spans="1:6">
      <c r="A6845">
        <v>607</v>
      </c>
      <c r="B6845" t="s">
        <v>104</v>
      </c>
      <c r="C6845" t="s">
        <v>15</v>
      </c>
      <c r="D6845">
        <v>3</v>
      </c>
      <c r="E6845">
        <v>8</v>
      </c>
      <c r="F6845">
        <f>D6845-E6845</f>
        <v>-5</v>
      </c>
    </row>
    <row r="6846" spans="1:6">
      <c r="A6846">
        <v>607</v>
      </c>
      <c r="B6846" t="s">
        <v>104</v>
      </c>
      <c r="C6846" t="s">
        <v>15</v>
      </c>
      <c r="D6846">
        <v>5</v>
      </c>
      <c r="E6846">
        <v>2</v>
      </c>
      <c r="F6846">
        <f>D6846-E6846</f>
        <v>3</v>
      </c>
    </row>
    <row r="6847" spans="1:6">
      <c r="A6847">
        <v>607</v>
      </c>
      <c r="B6847" t="s">
        <v>104</v>
      </c>
      <c r="C6847" t="s">
        <v>15</v>
      </c>
      <c r="D6847">
        <v>0</v>
      </c>
      <c r="E6847">
        <v>2</v>
      </c>
      <c r="F6847">
        <f>D6847-E6847</f>
        <v>-2</v>
      </c>
    </row>
    <row r="6848" spans="1:6">
      <c r="A6848">
        <v>608</v>
      </c>
      <c r="B6848" t="s">
        <v>104</v>
      </c>
      <c r="C6848" t="s">
        <v>40</v>
      </c>
      <c r="D6848">
        <v>3</v>
      </c>
      <c r="E6848">
        <v>2</v>
      </c>
      <c r="F6848">
        <f>D6848-E6848</f>
        <v>1</v>
      </c>
    </row>
    <row r="6849" spans="1:6">
      <c r="A6849">
        <v>608</v>
      </c>
      <c r="B6849" t="s">
        <v>104</v>
      </c>
      <c r="C6849" t="s">
        <v>40</v>
      </c>
      <c r="D6849">
        <v>3</v>
      </c>
      <c r="E6849">
        <v>0</v>
      </c>
      <c r="F6849">
        <f>D6849-E6849</f>
        <v>3</v>
      </c>
    </row>
    <row r="6850" spans="1:6">
      <c r="A6850">
        <v>608</v>
      </c>
      <c r="B6850" t="s">
        <v>104</v>
      </c>
      <c r="C6850" t="s">
        <v>40</v>
      </c>
      <c r="D6850">
        <v>3</v>
      </c>
      <c r="E6850">
        <v>6</v>
      </c>
      <c r="F6850">
        <f>D6850-E6850</f>
        <v>-3</v>
      </c>
    </row>
    <row r="6851" spans="1:6">
      <c r="A6851">
        <v>608</v>
      </c>
      <c r="B6851" t="s">
        <v>104</v>
      </c>
      <c r="C6851" t="s">
        <v>40</v>
      </c>
      <c r="D6851">
        <v>11</v>
      </c>
      <c r="E6851">
        <v>13</v>
      </c>
      <c r="F6851">
        <f>D6851-E6851</f>
        <v>-2</v>
      </c>
    </row>
    <row r="6852" spans="1:6">
      <c r="A6852">
        <v>608</v>
      </c>
      <c r="B6852" t="s">
        <v>104</v>
      </c>
      <c r="C6852" t="s">
        <v>40</v>
      </c>
      <c r="D6852">
        <v>0</v>
      </c>
      <c r="E6852">
        <v>4</v>
      </c>
      <c r="F6852">
        <f>D6852-E6852</f>
        <v>-4</v>
      </c>
    </row>
    <row r="6853" spans="1:6">
      <c r="A6853">
        <v>608</v>
      </c>
      <c r="B6853" t="s">
        <v>104</v>
      </c>
      <c r="C6853" t="s">
        <v>40</v>
      </c>
      <c r="D6853">
        <v>2</v>
      </c>
      <c r="E6853">
        <v>3</v>
      </c>
      <c r="F6853">
        <f>D6853-E6853</f>
        <v>-1</v>
      </c>
    </row>
    <row r="6854" spans="1:6">
      <c r="A6854">
        <v>608</v>
      </c>
      <c r="B6854" t="s">
        <v>104</v>
      </c>
      <c r="C6854" t="s">
        <v>40</v>
      </c>
      <c r="D6854">
        <v>3</v>
      </c>
      <c r="E6854">
        <v>9</v>
      </c>
      <c r="F6854">
        <f>D6854-E6854</f>
        <v>-6</v>
      </c>
    </row>
    <row r="6855" spans="1:6">
      <c r="A6855">
        <v>608</v>
      </c>
      <c r="B6855" t="s">
        <v>104</v>
      </c>
      <c r="C6855" t="s">
        <v>40</v>
      </c>
      <c r="D6855">
        <v>5</v>
      </c>
      <c r="E6855">
        <v>12</v>
      </c>
      <c r="F6855">
        <f>D6855-E6855</f>
        <v>-7</v>
      </c>
    </row>
    <row r="6856" spans="1:6">
      <c r="A6856">
        <v>608</v>
      </c>
      <c r="B6856" t="s">
        <v>104</v>
      </c>
      <c r="C6856" t="s">
        <v>40</v>
      </c>
      <c r="D6856">
        <v>9</v>
      </c>
      <c r="E6856">
        <v>5</v>
      </c>
      <c r="F6856">
        <f>D6856-E6856</f>
        <v>4</v>
      </c>
    </row>
    <row r="6857" spans="1:6">
      <c r="A6857">
        <v>608</v>
      </c>
      <c r="B6857" t="s">
        <v>104</v>
      </c>
      <c r="C6857" t="s">
        <v>40</v>
      </c>
      <c r="D6857">
        <v>2</v>
      </c>
      <c r="E6857">
        <v>8</v>
      </c>
      <c r="F6857">
        <f>D6857-E6857</f>
        <v>-6</v>
      </c>
    </row>
    <row r="6858" spans="1:6">
      <c r="A6858">
        <v>608</v>
      </c>
      <c r="B6858" t="s">
        <v>104</v>
      </c>
      <c r="C6858" t="s">
        <v>40</v>
      </c>
      <c r="D6858">
        <v>0</v>
      </c>
      <c r="E6858">
        <v>1</v>
      </c>
      <c r="F6858">
        <f>D6858-E6858</f>
        <v>-1</v>
      </c>
    </row>
    <row r="6859" spans="1:6">
      <c r="A6859">
        <v>609</v>
      </c>
      <c r="B6859" t="s">
        <v>104</v>
      </c>
      <c r="C6859" t="s">
        <v>53</v>
      </c>
      <c r="D6859">
        <v>6</v>
      </c>
      <c r="E6859">
        <v>3</v>
      </c>
      <c r="F6859">
        <f>D6859-E6859</f>
        <v>3</v>
      </c>
    </row>
    <row r="6860" spans="1:6">
      <c r="A6860">
        <v>609</v>
      </c>
      <c r="B6860" t="s">
        <v>104</v>
      </c>
      <c r="C6860" t="s">
        <v>53</v>
      </c>
      <c r="D6860">
        <v>5</v>
      </c>
      <c r="E6860">
        <v>2</v>
      </c>
      <c r="F6860">
        <f>D6860-E6860</f>
        <v>3</v>
      </c>
    </row>
    <row r="6861" spans="1:6">
      <c r="A6861">
        <v>609</v>
      </c>
      <c r="B6861" t="s">
        <v>104</v>
      </c>
      <c r="C6861" t="s">
        <v>53</v>
      </c>
      <c r="D6861">
        <v>7</v>
      </c>
      <c r="E6861">
        <v>4</v>
      </c>
      <c r="F6861">
        <f>D6861-E6861</f>
        <v>3</v>
      </c>
    </row>
    <row r="6862" spans="1:6">
      <c r="A6862">
        <v>609</v>
      </c>
      <c r="B6862" t="s">
        <v>104</v>
      </c>
      <c r="C6862" t="s">
        <v>53</v>
      </c>
      <c r="D6862">
        <v>5</v>
      </c>
      <c r="E6862">
        <v>7</v>
      </c>
      <c r="F6862">
        <f>D6862-E6862</f>
        <v>-2</v>
      </c>
    </row>
    <row r="6863" spans="1:6">
      <c r="A6863">
        <v>609</v>
      </c>
      <c r="B6863" t="s">
        <v>104</v>
      </c>
      <c r="C6863" t="s">
        <v>53</v>
      </c>
      <c r="D6863">
        <v>1</v>
      </c>
      <c r="E6863">
        <v>2</v>
      </c>
      <c r="F6863">
        <f>D6863-E6863</f>
        <v>-1</v>
      </c>
    </row>
    <row r="6864" spans="1:6">
      <c r="A6864">
        <v>609</v>
      </c>
      <c r="B6864" t="s">
        <v>104</v>
      </c>
      <c r="C6864" t="s">
        <v>53</v>
      </c>
      <c r="D6864">
        <v>4</v>
      </c>
      <c r="E6864">
        <v>1</v>
      </c>
      <c r="F6864">
        <f>D6864-E6864</f>
        <v>3</v>
      </c>
    </row>
    <row r="6865" spans="1:6">
      <c r="A6865">
        <v>609</v>
      </c>
      <c r="B6865" t="s">
        <v>104</v>
      </c>
      <c r="C6865" t="s">
        <v>53</v>
      </c>
      <c r="D6865">
        <v>6</v>
      </c>
      <c r="E6865">
        <v>3</v>
      </c>
      <c r="F6865">
        <f>D6865-E6865</f>
        <v>3</v>
      </c>
    </row>
    <row r="6866" spans="1:6">
      <c r="A6866">
        <v>609</v>
      </c>
      <c r="B6866" t="s">
        <v>104</v>
      </c>
      <c r="C6866" t="s">
        <v>53</v>
      </c>
      <c r="D6866">
        <v>6</v>
      </c>
      <c r="E6866">
        <v>4</v>
      </c>
      <c r="F6866">
        <f>D6866-E6866</f>
        <v>2</v>
      </c>
    </row>
    <row r="6867" spans="1:6">
      <c r="A6867">
        <v>609</v>
      </c>
      <c r="B6867" t="s">
        <v>104</v>
      </c>
      <c r="C6867" t="s">
        <v>53</v>
      </c>
      <c r="D6867">
        <v>1</v>
      </c>
      <c r="E6867">
        <v>3</v>
      </c>
      <c r="F6867">
        <f>D6867-E6867</f>
        <v>-2</v>
      </c>
    </row>
    <row r="6868" spans="1:6">
      <c r="A6868">
        <v>609</v>
      </c>
      <c r="B6868" t="s">
        <v>104</v>
      </c>
      <c r="C6868" t="s">
        <v>53</v>
      </c>
      <c r="D6868">
        <v>5</v>
      </c>
      <c r="E6868">
        <v>7</v>
      </c>
      <c r="F6868">
        <f>D6868-E6868</f>
        <v>-2</v>
      </c>
    </row>
    <row r="6869" spans="1:6">
      <c r="A6869">
        <v>609</v>
      </c>
      <c r="B6869" t="s">
        <v>104</v>
      </c>
      <c r="C6869" t="s">
        <v>53</v>
      </c>
      <c r="D6869">
        <v>6</v>
      </c>
      <c r="E6869">
        <v>8</v>
      </c>
      <c r="F6869">
        <f>D6869-E6869</f>
        <v>-2</v>
      </c>
    </row>
    <row r="6870" spans="1:6">
      <c r="A6870">
        <v>609</v>
      </c>
      <c r="B6870" t="s">
        <v>104</v>
      </c>
      <c r="C6870" t="s">
        <v>53</v>
      </c>
      <c r="D6870">
        <v>1</v>
      </c>
      <c r="E6870">
        <v>0</v>
      </c>
      <c r="F6870">
        <f>D6870-E6870</f>
        <v>1</v>
      </c>
    </row>
    <row r="6871" spans="1:6">
      <c r="A6871">
        <v>610</v>
      </c>
      <c r="B6871" t="s">
        <v>104</v>
      </c>
      <c r="C6871" t="s">
        <v>66</v>
      </c>
      <c r="D6871">
        <v>6</v>
      </c>
      <c r="E6871">
        <v>12</v>
      </c>
      <c r="F6871">
        <f>D6871-E6871</f>
        <v>-6</v>
      </c>
    </row>
    <row r="6872" spans="1:6">
      <c r="A6872">
        <v>610</v>
      </c>
      <c r="B6872" t="s">
        <v>104</v>
      </c>
      <c r="C6872" t="s">
        <v>66</v>
      </c>
      <c r="D6872">
        <v>7</v>
      </c>
      <c r="E6872">
        <v>2</v>
      </c>
      <c r="F6872">
        <f>D6872-E6872</f>
        <v>5</v>
      </c>
    </row>
    <row r="6873" spans="1:6">
      <c r="A6873">
        <v>610</v>
      </c>
      <c r="B6873" t="s">
        <v>104</v>
      </c>
      <c r="C6873" t="s">
        <v>66</v>
      </c>
      <c r="D6873">
        <v>9</v>
      </c>
      <c r="E6873">
        <v>9</v>
      </c>
      <c r="F6873">
        <f>D6873-E6873</f>
        <v>0</v>
      </c>
    </row>
    <row r="6874" spans="1:6">
      <c r="A6874">
        <v>610</v>
      </c>
      <c r="B6874" t="s">
        <v>104</v>
      </c>
      <c r="C6874" t="s">
        <v>66</v>
      </c>
      <c r="D6874">
        <v>14</v>
      </c>
      <c r="E6874">
        <v>16</v>
      </c>
      <c r="F6874">
        <f>D6874-E6874</f>
        <v>-2</v>
      </c>
    </row>
    <row r="6875" spans="1:6">
      <c r="A6875">
        <v>610</v>
      </c>
      <c r="B6875" t="s">
        <v>104</v>
      </c>
      <c r="C6875" t="s">
        <v>66</v>
      </c>
      <c r="D6875">
        <v>4</v>
      </c>
      <c r="E6875">
        <v>9</v>
      </c>
      <c r="F6875">
        <f>D6875-E6875</f>
        <v>-5</v>
      </c>
    </row>
    <row r="6876" spans="1:6">
      <c r="A6876">
        <v>610</v>
      </c>
      <c r="B6876" t="s">
        <v>104</v>
      </c>
      <c r="C6876" t="s">
        <v>66</v>
      </c>
      <c r="D6876">
        <v>6</v>
      </c>
      <c r="E6876">
        <v>6</v>
      </c>
      <c r="F6876">
        <f>D6876-E6876</f>
        <v>0</v>
      </c>
    </row>
    <row r="6877" spans="1:6">
      <c r="A6877">
        <v>611</v>
      </c>
      <c r="B6877" t="s">
        <v>104</v>
      </c>
      <c r="C6877" t="s">
        <v>79</v>
      </c>
      <c r="D6877">
        <v>4</v>
      </c>
      <c r="E6877">
        <v>2</v>
      </c>
      <c r="F6877">
        <f>D6877-E6877</f>
        <v>2</v>
      </c>
    </row>
    <row r="6878" spans="1:6">
      <c r="A6878">
        <v>611</v>
      </c>
      <c r="B6878" t="s">
        <v>104</v>
      </c>
      <c r="C6878" t="s">
        <v>79</v>
      </c>
      <c r="D6878">
        <v>13</v>
      </c>
      <c r="E6878">
        <v>5</v>
      </c>
      <c r="F6878">
        <f>D6878-E6878</f>
        <v>8</v>
      </c>
    </row>
    <row r="6879" spans="1:6">
      <c r="A6879">
        <v>611</v>
      </c>
      <c r="B6879" t="s">
        <v>104</v>
      </c>
      <c r="C6879" t="s">
        <v>79</v>
      </c>
      <c r="D6879">
        <v>3</v>
      </c>
      <c r="E6879">
        <v>5</v>
      </c>
      <c r="F6879">
        <f>D6879-E6879</f>
        <v>-2</v>
      </c>
    </row>
    <row r="6880" spans="1:6">
      <c r="A6880">
        <v>611</v>
      </c>
      <c r="B6880" t="s">
        <v>104</v>
      </c>
      <c r="C6880" t="s">
        <v>79</v>
      </c>
      <c r="D6880">
        <v>4</v>
      </c>
      <c r="E6880">
        <v>2</v>
      </c>
      <c r="F6880">
        <f>D6880-E6880</f>
        <v>2</v>
      </c>
    </row>
    <row r="6881" spans="1:6">
      <c r="A6881">
        <v>611</v>
      </c>
      <c r="B6881" t="s">
        <v>104</v>
      </c>
      <c r="C6881" t="s">
        <v>79</v>
      </c>
      <c r="D6881">
        <v>2</v>
      </c>
      <c r="E6881">
        <v>10</v>
      </c>
      <c r="F6881">
        <f>D6881-E6881</f>
        <v>-8</v>
      </c>
    </row>
    <row r="6882" spans="1:6">
      <c r="A6882">
        <v>611</v>
      </c>
      <c r="B6882" t="s">
        <v>104</v>
      </c>
      <c r="C6882" t="s">
        <v>79</v>
      </c>
      <c r="D6882">
        <v>13</v>
      </c>
      <c r="E6882">
        <v>12</v>
      </c>
      <c r="F6882">
        <f>D6882-E6882</f>
        <v>1</v>
      </c>
    </row>
    <row r="6883" spans="1:6">
      <c r="A6883">
        <v>611</v>
      </c>
      <c r="B6883" t="s">
        <v>104</v>
      </c>
      <c r="C6883" t="s">
        <v>79</v>
      </c>
      <c r="D6883">
        <v>4</v>
      </c>
      <c r="E6883">
        <v>3</v>
      </c>
      <c r="F6883">
        <f>D6883-E6883</f>
        <v>1</v>
      </c>
    </row>
    <row r="6884" spans="1:6">
      <c r="A6884">
        <v>611</v>
      </c>
      <c r="B6884" t="s">
        <v>104</v>
      </c>
      <c r="C6884" t="s">
        <v>79</v>
      </c>
      <c r="D6884">
        <v>5</v>
      </c>
      <c r="E6884">
        <v>3</v>
      </c>
      <c r="F6884">
        <f>D6884-E6884</f>
        <v>2</v>
      </c>
    </row>
    <row r="6885" spans="1:6">
      <c r="A6885">
        <v>611</v>
      </c>
      <c r="B6885" t="s">
        <v>104</v>
      </c>
      <c r="C6885" t="s">
        <v>79</v>
      </c>
      <c r="D6885">
        <v>1</v>
      </c>
      <c r="E6885">
        <v>6</v>
      </c>
      <c r="F6885">
        <f>D6885-E6885</f>
        <v>-5</v>
      </c>
    </row>
    <row r="6886" spans="1:6">
      <c r="A6886">
        <v>611</v>
      </c>
      <c r="B6886" t="s">
        <v>104</v>
      </c>
      <c r="C6886" t="s">
        <v>79</v>
      </c>
      <c r="D6886">
        <v>1</v>
      </c>
      <c r="E6886">
        <v>3</v>
      </c>
      <c r="F6886">
        <f>D6886-E6886</f>
        <v>-2</v>
      </c>
    </row>
    <row r="6887" spans="1:6">
      <c r="A6887">
        <v>611</v>
      </c>
      <c r="B6887" t="s">
        <v>104</v>
      </c>
      <c r="C6887" t="s">
        <v>79</v>
      </c>
      <c r="D6887">
        <v>6</v>
      </c>
      <c r="E6887">
        <v>2</v>
      </c>
      <c r="F6887">
        <f>D6887-E6887</f>
        <v>4</v>
      </c>
    </row>
    <row r="6888" spans="1:6">
      <c r="A6888">
        <v>611</v>
      </c>
      <c r="B6888" t="s">
        <v>104</v>
      </c>
      <c r="C6888" t="s">
        <v>79</v>
      </c>
      <c r="D6888">
        <v>2</v>
      </c>
      <c r="E6888">
        <v>2</v>
      </c>
      <c r="F6888">
        <f>D6888-E6888</f>
        <v>0</v>
      </c>
    </row>
    <row r="6889" spans="1:6">
      <c r="A6889">
        <v>612</v>
      </c>
      <c r="B6889" t="s">
        <v>104</v>
      </c>
      <c r="C6889" t="s">
        <v>92</v>
      </c>
      <c r="D6889">
        <v>10</v>
      </c>
      <c r="E6889">
        <v>8</v>
      </c>
      <c r="F6889">
        <f>D6889-E6889</f>
        <v>2</v>
      </c>
    </row>
    <row r="6890" spans="1:6">
      <c r="A6890">
        <v>612</v>
      </c>
      <c r="B6890" t="s">
        <v>104</v>
      </c>
      <c r="C6890" t="s">
        <v>92</v>
      </c>
      <c r="D6890">
        <v>8</v>
      </c>
      <c r="E6890">
        <v>4</v>
      </c>
      <c r="F6890">
        <f>D6890-E6890</f>
        <v>4</v>
      </c>
    </row>
    <row r="6891" spans="1:6">
      <c r="A6891">
        <v>612</v>
      </c>
      <c r="B6891" t="s">
        <v>104</v>
      </c>
      <c r="C6891" t="s">
        <v>92</v>
      </c>
      <c r="D6891">
        <v>11</v>
      </c>
      <c r="E6891">
        <v>2</v>
      </c>
      <c r="F6891">
        <f>D6891-E6891</f>
        <v>9</v>
      </c>
    </row>
    <row r="6892" spans="1:6">
      <c r="A6892">
        <v>612</v>
      </c>
      <c r="B6892" t="s">
        <v>104</v>
      </c>
      <c r="C6892" t="s">
        <v>92</v>
      </c>
      <c r="D6892">
        <v>2</v>
      </c>
      <c r="E6892">
        <v>4</v>
      </c>
      <c r="F6892">
        <f>D6892-E6892</f>
        <v>-2</v>
      </c>
    </row>
    <row r="6893" spans="1:6">
      <c r="A6893">
        <v>612</v>
      </c>
      <c r="B6893" t="s">
        <v>104</v>
      </c>
      <c r="C6893" t="s">
        <v>92</v>
      </c>
      <c r="D6893">
        <v>0</v>
      </c>
      <c r="E6893">
        <v>0</v>
      </c>
      <c r="F6893">
        <f>D6893-E6893</f>
        <v>0</v>
      </c>
    </row>
    <row r="6894" spans="1:6">
      <c r="A6894">
        <v>612</v>
      </c>
      <c r="B6894" t="s">
        <v>104</v>
      </c>
      <c r="C6894" t="s">
        <v>92</v>
      </c>
      <c r="D6894">
        <v>5</v>
      </c>
      <c r="E6894">
        <v>3</v>
      </c>
      <c r="F6894">
        <f>D6894-E6894</f>
        <v>2</v>
      </c>
    </row>
    <row r="6895" spans="1:6">
      <c r="A6895">
        <v>612</v>
      </c>
      <c r="B6895" t="s">
        <v>104</v>
      </c>
      <c r="C6895" t="s">
        <v>92</v>
      </c>
      <c r="D6895">
        <v>3</v>
      </c>
      <c r="E6895">
        <v>5</v>
      </c>
      <c r="F6895">
        <f>D6895-E6895</f>
        <v>-2</v>
      </c>
    </row>
    <row r="6896" spans="1:6">
      <c r="A6896">
        <v>612</v>
      </c>
      <c r="B6896" t="s">
        <v>104</v>
      </c>
      <c r="C6896" t="s">
        <v>92</v>
      </c>
      <c r="D6896">
        <v>2</v>
      </c>
      <c r="E6896">
        <v>4</v>
      </c>
      <c r="F6896">
        <f>D6896-E6896</f>
        <v>-2</v>
      </c>
    </row>
    <row r="6897" spans="1:6">
      <c r="A6897">
        <v>612</v>
      </c>
      <c r="B6897" t="s">
        <v>104</v>
      </c>
      <c r="C6897" t="s">
        <v>92</v>
      </c>
      <c r="D6897">
        <v>10</v>
      </c>
      <c r="E6897">
        <v>3</v>
      </c>
      <c r="F6897">
        <f>D6897-E6897</f>
        <v>7</v>
      </c>
    </row>
    <row r="6898" spans="1:6">
      <c r="A6898">
        <v>612</v>
      </c>
      <c r="B6898" t="s">
        <v>104</v>
      </c>
      <c r="C6898" t="s">
        <v>92</v>
      </c>
      <c r="D6898">
        <v>6</v>
      </c>
      <c r="E6898">
        <v>3</v>
      </c>
      <c r="F6898">
        <f>D6898-E6898</f>
        <v>3</v>
      </c>
    </row>
    <row r="6899" spans="1:6">
      <c r="A6899">
        <v>612</v>
      </c>
      <c r="B6899" t="s">
        <v>104</v>
      </c>
      <c r="C6899" t="s">
        <v>92</v>
      </c>
      <c r="D6899">
        <v>4</v>
      </c>
      <c r="E6899">
        <v>1</v>
      </c>
      <c r="F6899">
        <f>D6899-E6899</f>
        <v>3</v>
      </c>
    </row>
    <row r="6900" spans="1:6">
      <c r="A6900">
        <v>612</v>
      </c>
      <c r="B6900" t="s">
        <v>104</v>
      </c>
      <c r="C6900" t="s">
        <v>92</v>
      </c>
      <c r="D6900">
        <v>3</v>
      </c>
      <c r="E6900">
        <v>2</v>
      </c>
      <c r="F6900">
        <f>D6900-E6900</f>
        <v>1</v>
      </c>
    </row>
    <row r="6901" spans="1:6">
      <c r="A6901">
        <v>613</v>
      </c>
      <c r="B6901" t="s">
        <v>104</v>
      </c>
      <c r="C6901" t="s">
        <v>116</v>
      </c>
      <c r="D6901">
        <v>6</v>
      </c>
      <c r="E6901">
        <v>2</v>
      </c>
      <c r="F6901">
        <f>D6901-E6901</f>
        <v>4</v>
      </c>
    </row>
    <row r="6902" spans="1:6">
      <c r="A6902">
        <v>613</v>
      </c>
      <c r="B6902" t="s">
        <v>104</v>
      </c>
      <c r="C6902" t="s">
        <v>116</v>
      </c>
      <c r="D6902">
        <v>4</v>
      </c>
      <c r="E6902">
        <v>3</v>
      </c>
      <c r="F6902">
        <f>D6902-E6902</f>
        <v>1</v>
      </c>
    </row>
    <row r="6903" spans="1:6">
      <c r="A6903">
        <v>613</v>
      </c>
      <c r="B6903" t="s">
        <v>104</v>
      </c>
      <c r="C6903" t="s">
        <v>116</v>
      </c>
      <c r="D6903">
        <v>15</v>
      </c>
      <c r="E6903">
        <v>5</v>
      </c>
      <c r="F6903">
        <f>D6903-E6903</f>
        <v>10</v>
      </c>
    </row>
    <row r="6904" spans="1:6">
      <c r="A6904">
        <v>613</v>
      </c>
      <c r="B6904" t="s">
        <v>104</v>
      </c>
      <c r="C6904" t="s">
        <v>116</v>
      </c>
      <c r="D6904">
        <v>0</v>
      </c>
      <c r="E6904">
        <v>1</v>
      </c>
      <c r="F6904">
        <f>D6904-E6904</f>
        <v>-1</v>
      </c>
    </row>
    <row r="6905" spans="1:6">
      <c r="A6905">
        <v>613</v>
      </c>
      <c r="B6905" t="s">
        <v>104</v>
      </c>
      <c r="C6905" t="s">
        <v>116</v>
      </c>
      <c r="D6905">
        <v>4</v>
      </c>
      <c r="E6905">
        <v>6</v>
      </c>
      <c r="F6905">
        <f>D6905-E6905</f>
        <v>-2</v>
      </c>
    </row>
    <row r="6906" spans="1:6">
      <c r="A6906">
        <v>613</v>
      </c>
      <c r="B6906" t="s">
        <v>104</v>
      </c>
      <c r="C6906" t="s">
        <v>116</v>
      </c>
      <c r="D6906">
        <v>4</v>
      </c>
      <c r="E6906">
        <v>2</v>
      </c>
      <c r="F6906">
        <f>D6906-E6906</f>
        <v>2</v>
      </c>
    </row>
    <row r="6907" spans="1:6">
      <c r="A6907">
        <v>613</v>
      </c>
      <c r="B6907" t="s">
        <v>104</v>
      </c>
      <c r="C6907" t="s">
        <v>116</v>
      </c>
      <c r="D6907">
        <v>8</v>
      </c>
      <c r="E6907">
        <v>4</v>
      </c>
      <c r="F6907">
        <f>D6907-E6907</f>
        <v>4</v>
      </c>
    </row>
    <row r="6908" spans="1:6">
      <c r="A6908">
        <v>613</v>
      </c>
      <c r="B6908" t="s">
        <v>104</v>
      </c>
      <c r="C6908" t="s">
        <v>116</v>
      </c>
      <c r="D6908">
        <v>3</v>
      </c>
      <c r="E6908">
        <v>1</v>
      </c>
      <c r="F6908">
        <f>D6908-E6908</f>
        <v>2</v>
      </c>
    </row>
    <row r="6909" spans="1:6">
      <c r="A6909">
        <v>613</v>
      </c>
      <c r="B6909" t="s">
        <v>104</v>
      </c>
      <c r="C6909" t="s">
        <v>116</v>
      </c>
      <c r="D6909">
        <v>4</v>
      </c>
      <c r="E6909">
        <v>4</v>
      </c>
      <c r="F6909">
        <f>D6909-E6909</f>
        <v>0</v>
      </c>
    </row>
    <row r="6910" spans="1:6">
      <c r="A6910">
        <v>613</v>
      </c>
      <c r="B6910" t="s">
        <v>104</v>
      </c>
      <c r="C6910" t="s">
        <v>116</v>
      </c>
      <c r="D6910">
        <v>1</v>
      </c>
      <c r="E6910">
        <v>1</v>
      </c>
      <c r="F6910">
        <f>D6910-E6910</f>
        <v>0</v>
      </c>
    </row>
    <row r="6911" spans="1:6">
      <c r="A6911">
        <v>613</v>
      </c>
      <c r="B6911" t="s">
        <v>104</v>
      </c>
      <c r="C6911" t="s">
        <v>116</v>
      </c>
      <c r="D6911">
        <v>5</v>
      </c>
      <c r="E6911">
        <v>3</v>
      </c>
      <c r="F6911">
        <f>D6911-E6911</f>
        <v>2</v>
      </c>
    </row>
    <row r="6912" spans="1:6">
      <c r="A6912">
        <v>613</v>
      </c>
      <c r="B6912" t="s">
        <v>104</v>
      </c>
      <c r="C6912" t="s">
        <v>116</v>
      </c>
      <c r="D6912">
        <v>2</v>
      </c>
      <c r="E6912">
        <v>1</v>
      </c>
      <c r="F6912">
        <f>D6912-E6912</f>
        <v>1</v>
      </c>
    </row>
    <row r="6913" spans="1:6">
      <c r="A6913">
        <v>613</v>
      </c>
      <c r="B6913" t="s">
        <v>104</v>
      </c>
      <c r="C6913" t="s">
        <v>116</v>
      </c>
      <c r="D6913">
        <v>2</v>
      </c>
      <c r="E6913">
        <v>1</v>
      </c>
      <c r="F6913">
        <f>D6913-E6913</f>
        <v>1</v>
      </c>
    </row>
    <row r="6914" spans="1:6">
      <c r="A6914">
        <v>613</v>
      </c>
      <c r="B6914" t="s">
        <v>104</v>
      </c>
      <c r="C6914" t="s">
        <v>116</v>
      </c>
      <c r="D6914">
        <v>2</v>
      </c>
      <c r="E6914">
        <v>1</v>
      </c>
      <c r="F6914">
        <f>D6914-E6914</f>
        <v>1</v>
      </c>
    </row>
    <row r="6915" spans="1:6">
      <c r="A6915">
        <v>614</v>
      </c>
      <c r="B6915" t="s">
        <v>104</v>
      </c>
      <c r="C6915" t="s">
        <v>129</v>
      </c>
      <c r="D6915">
        <v>0</v>
      </c>
      <c r="E6915">
        <v>5</v>
      </c>
      <c r="F6915">
        <f>D6915-E6915</f>
        <v>-5</v>
      </c>
    </row>
    <row r="6916" spans="1:6">
      <c r="A6916">
        <v>614</v>
      </c>
      <c r="B6916" t="s">
        <v>104</v>
      </c>
      <c r="C6916" t="s">
        <v>129</v>
      </c>
      <c r="D6916">
        <v>7</v>
      </c>
      <c r="E6916">
        <v>7</v>
      </c>
      <c r="F6916">
        <f>D6916-E6916</f>
        <v>0</v>
      </c>
    </row>
    <row r="6917" spans="1:6">
      <c r="A6917">
        <v>614</v>
      </c>
      <c r="B6917" t="s">
        <v>104</v>
      </c>
      <c r="C6917" t="s">
        <v>129</v>
      </c>
      <c r="D6917">
        <v>3</v>
      </c>
      <c r="E6917">
        <v>1</v>
      </c>
      <c r="F6917">
        <f>D6917-E6917</f>
        <v>2</v>
      </c>
    </row>
    <row r="6918" spans="1:6">
      <c r="A6918">
        <v>614</v>
      </c>
      <c r="B6918" t="s">
        <v>104</v>
      </c>
      <c r="C6918" t="s">
        <v>129</v>
      </c>
      <c r="D6918">
        <v>0</v>
      </c>
      <c r="E6918">
        <v>0</v>
      </c>
      <c r="F6918">
        <f>D6918-E6918</f>
        <v>0</v>
      </c>
    </row>
    <row r="6919" spans="1:6">
      <c r="A6919">
        <v>614</v>
      </c>
      <c r="B6919" t="s">
        <v>104</v>
      </c>
      <c r="C6919" t="s">
        <v>129</v>
      </c>
      <c r="D6919">
        <v>4</v>
      </c>
      <c r="E6919">
        <v>4</v>
      </c>
      <c r="F6919">
        <f>D6919-E6919</f>
        <v>0</v>
      </c>
    </row>
    <row r="6920" spans="1:6">
      <c r="A6920">
        <v>614</v>
      </c>
      <c r="B6920" t="s">
        <v>104</v>
      </c>
      <c r="C6920" t="s">
        <v>129</v>
      </c>
      <c r="D6920">
        <v>8</v>
      </c>
      <c r="E6920">
        <v>4</v>
      </c>
      <c r="F6920">
        <f>D6920-E6920</f>
        <v>4</v>
      </c>
    </row>
    <row r="6921" spans="1:6">
      <c r="A6921">
        <v>614</v>
      </c>
      <c r="B6921" t="s">
        <v>104</v>
      </c>
      <c r="C6921" t="s">
        <v>129</v>
      </c>
      <c r="D6921">
        <v>2</v>
      </c>
      <c r="E6921">
        <v>1</v>
      </c>
      <c r="F6921">
        <f>D6921-E6921</f>
        <v>1</v>
      </c>
    </row>
    <row r="6922" spans="1:6">
      <c r="A6922">
        <v>614</v>
      </c>
      <c r="B6922" t="s">
        <v>104</v>
      </c>
      <c r="C6922" t="s">
        <v>129</v>
      </c>
      <c r="D6922">
        <v>7</v>
      </c>
      <c r="E6922">
        <v>2</v>
      </c>
      <c r="F6922">
        <f>D6922-E6922</f>
        <v>5</v>
      </c>
    </row>
    <row r="6923" spans="1:6">
      <c r="A6923">
        <v>614</v>
      </c>
      <c r="B6923" t="s">
        <v>104</v>
      </c>
      <c r="C6923" t="s">
        <v>129</v>
      </c>
      <c r="D6923">
        <v>5</v>
      </c>
      <c r="E6923">
        <v>1</v>
      </c>
      <c r="F6923">
        <f>D6923-E6923</f>
        <v>4</v>
      </c>
    </row>
    <row r="6924" spans="1:6">
      <c r="A6924">
        <v>614</v>
      </c>
      <c r="B6924" t="s">
        <v>104</v>
      </c>
      <c r="C6924" t="s">
        <v>129</v>
      </c>
      <c r="D6924">
        <v>0</v>
      </c>
      <c r="E6924">
        <v>3</v>
      </c>
      <c r="F6924">
        <f>D6924-E6924</f>
        <v>-3</v>
      </c>
    </row>
    <row r="6925" spans="1:6">
      <c r="A6925">
        <v>614</v>
      </c>
      <c r="B6925" t="s">
        <v>104</v>
      </c>
      <c r="C6925" t="s">
        <v>129</v>
      </c>
      <c r="D6925">
        <v>5</v>
      </c>
      <c r="E6925">
        <v>1</v>
      </c>
      <c r="F6925">
        <f>D6925-E6925</f>
        <v>4</v>
      </c>
    </row>
    <row r="6926" spans="1:6">
      <c r="A6926">
        <v>614</v>
      </c>
      <c r="B6926" t="s">
        <v>104</v>
      </c>
      <c r="C6926" t="s">
        <v>129</v>
      </c>
      <c r="D6926">
        <v>0</v>
      </c>
      <c r="E6926">
        <v>1</v>
      </c>
      <c r="F6926">
        <f>D6926-E6926</f>
        <v>-1</v>
      </c>
    </row>
    <row r="6927" spans="1:6">
      <c r="A6927">
        <v>614</v>
      </c>
      <c r="B6927" t="s">
        <v>104</v>
      </c>
      <c r="C6927" t="s">
        <v>129</v>
      </c>
      <c r="D6927">
        <v>1</v>
      </c>
      <c r="E6927">
        <v>8</v>
      </c>
      <c r="F6927">
        <f>D6927-E6927</f>
        <v>-7</v>
      </c>
    </row>
    <row r="6928" spans="1:6">
      <c r="A6928">
        <v>614</v>
      </c>
      <c r="B6928" t="s">
        <v>104</v>
      </c>
      <c r="C6928" t="s">
        <v>129</v>
      </c>
      <c r="D6928">
        <v>1</v>
      </c>
      <c r="E6928">
        <v>0</v>
      </c>
      <c r="F6928">
        <f>D6928-E6928</f>
        <v>1</v>
      </c>
    </row>
    <row r="6929" spans="1:6">
      <c r="A6929">
        <v>614</v>
      </c>
      <c r="B6929" t="s">
        <v>104</v>
      </c>
      <c r="C6929" t="s">
        <v>129</v>
      </c>
      <c r="D6929">
        <v>5</v>
      </c>
      <c r="E6929">
        <v>2</v>
      </c>
      <c r="F6929">
        <f>D6929-E6929</f>
        <v>3</v>
      </c>
    </row>
    <row r="6930" spans="1:6">
      <c r="A6930">
        <v>615</v>
      </c>
      <c r="B6930" t="s">
        <v>104</v>
      </c>
      <c r="C6930" t="s">
        <v>142</v>
      </c>
      <c r="D6930">
        <v>1</v>
      </c>
      <c r="E6930">
        <v>1</v>
      </c>
      <c r="F6930">
        <f>D6930-E6930</f>
        <v>0</v>
      </c>
    </row>
    <row r="6931" spans="1:6">
      <c r="A6931">
        <v>615</v>
      </c>
      <c r="B6931" t="s">
        <v>104</v>
      </c>
      <c r="C6931" t="s">
        <v>142</v>
      </c>
      <c r="D6931">
        <v>0</v>
      </c>
      <c r="E6931">
        <v>1</v>
      </c>
      <c r="F6931">
        <f>D6931-E6931</f>
        <v>-1</v>
      </c>
    </row>
    <row r="6932" spans="1:6">
      <c r="A6932">
        <v>615</v>
      </c>
      <c r="B6932" t="s">
        <v>104</v>
      </c>
      <c r="C6932" t="s">
        <v>142</v>
      </c>
      <c r="D6932">
        <v>4</v>
      </c>
      <c r="E6932">
        <v>5</v>
      </c>
      <c r="F6932">
        <f>D6932-E6932</f>
        <v>-1</v>
      </c>
    </row>
    <row r="6933" spans="1:6">
      <c r="A6933">
        <v>615</v>
      </c>
      <c r="B6933" t="s">
        <v>104</v>
      </c>
      <c r="C6933" t="s">
        <v>142</v>
      </c>
      <c r="D6933">
        <v>4</v>
      </c>
      <c r="E6933">
        <v>3</v>
      </c>
      <c r="F6933">
        <f>D6933-E6933</f>
        <v>1</v>
      </c>
    </row>
    <row r="6934" spans="1:6">
      <c r="A6934">
        <v>615</v>
      </c>
      <c r="B6934" t="s">
        <v>104</v>
      </c>
      <c r="C6934" t="s">
        <v>142</v>
      </c>
      <c r="D6934">
        <v>2</v>
      </c>
      <c r="E6934">
        <v>0</v>
      </c>
      <c r="F6934">
        <f>D6934-E6934</f>
        <v>2</v>
      </c>
    </row>
    <row r="6935" spans="1:6">
      <c r="A6935">
        <v>615</v>
      </c>
      <c r="B6935" t="s">
        <v>104</v>
      </c>
      <c r="C6935" t="s">
        <v>142</v>
      </c>
      <c r="D6935">
        <v>3</v>
      </c>
      <c r="E6935">
        <v>3</v>
      </c>
      <c r="F6935">
        <f>D6935-E6935</f>
        <v>0</v>
      </c>
    </row>
    <row r="6936" spans="1:6">
      <c r="A6936">
        <v>615</v>
      </c>
      <c r="B6936" t="s">
        <v>104</v>
      </c>
      <c r="C6936" t="s">
        <v>142</v>
      </c>
      <c r="D6936">
        <v>1</v>
      </c>
      <c r="E6936">
        <v>1</v>
      </c>
      <c r="F6936">
        <f>D6936-E6936</f>
        <v>0</v>
      </c>
    </row>
    <row r="6937" spans="1:6">
      <c r="A6937">
        <v>615</v>
      </c>
      <c r="B6937" t="s">
        <v>104</v>
      </c>
      <c r="C6937" t="s">
        <v>142</v>
      </c>
      <c r="D6937">
        <v>3</v>
      </c>
      <c r="E6937">
        <v>4</v>
      </c>
      <c r="F6937">
        <f>D6937-E6937</f>
        <v>-1</v>
      </c>
    </row>
    <row r="6938" spans="1:6">
      <c r="A6938">
        <v>615</v>
      </c>
      <c r="B6938" t="s">
        <v>104</v>
      </c>
      <c r="C6938" t="s">
        <v>142</v>
      </c>
      <c r="D6938">
        <v>1</v>
      </c>
      <c r="E6938">
        <v>1</v>
      </c>
      <c r="F6938">
        <f>D6938-E6938</f>
        <v>0</v>
      </c>
    </row>
    <row r="6939" spans="1:6">
      <c r="A6939">
        <v>615</v>
      </c>
      <c r="B6939" t="s">
        <v>104</v>
      </c>
      <c r="C6939" t="s">
        <v>142</v>
      </c>
      <c r="D6939">
        <v>4</v>
      </c>
      <c r="E6939">
        <v>2</v>
      </c>
      <c r="F6939">
        <f>D6939-E6939</f>
        <v>2</v>
      </c>
    </row>
    <row r="6940" spans="1:6">
      <c r="A6940">
        <v>615</v>
      </c>
      <c r="B6940" t="s">
        <v>104</v>
      </c>
      <c r="C6940" t="s">
        <v>142</v>
      </c>
      <c r="D6940">
        <v>12</v>
      </c>
      <c r="E6940">
        <v>7</v>
      </c>
      <c r="F6940">
        <f>D6940-E6940</f>
        <v>5</v>
      </c>
    </row>
    <row r="6941" spans="1:6">
      <c r="A6941">
        <v>615</v>
      </c>
      <c r="B6941" t="s">
        <v>104</v>
      </c>
      <c r="C6941" t="s">
        <v>142</v>
      </c>
      <c r="D6941">
        <v>3</v>
      </c>
      <c r="E6941">
        <v>1</v>
      </c>
      <c r="F6941">
        <f>D6941-E6941</f>
        <v>2</v>
      </c>
    </row>
    <row r="6942" spans="1:6">
      <c r="A6942">
        <v>616</v>
      </c>
      <c r="B6942" t="s">
        <v>104</v>
      </c>
      <c r="C6942" t="s">
        <v>154</v>
      </c>
      <c r="D6942">
        <v>4</v>
      </c>
      <c r="E6942">
        <v>3</v>
      </c>
      <c r="F6942">
        <f>D6942-E6942</f>
        <v>1</v>
      </c>
    </row>
    <row r="6943" spans="1:6">
      <c r="A6943">
        <v>616</v>
      </c>
      <c r="B6943" t="s">
        <v>104</v>
      </c>
      <c r="C6943" t="s">
        <v>154</v>
      </c>
      <c r="D6943">
        <v>1</v>
      </c>
      <c r="E6943">
        <v>1</v>
      </c>
      <c r="F6943">
        <f>D6943-E6943</f>
        <v>0</v>
      </c>
    </row>
    <row r="6944" spans="1:6">
      <c r="A6944">
        <v>616</v>
      </c>
      <c r="B6944" t="s">
        <v>104</v>
      </c>
      <c r="C6944" t="s">
        <v>154</v>
      </c>
      <c r="D6944">
        <v>3</v>
      </c>
      <c r="E6944">
        <v>4</v>
      </c>
      <c r="F6944">
        <f>D6944-E6944</f>
        <v>-1</v>
      </c>
    </row>
    <row r="6945" spans="1:6">
      <c r="A6945">
        <v>616</v>
      </c>
      <c r="B6945" t="s">
        <v>104</v>
      </c>
      <c r="C6945" t="s">
        <v>154</v>
      </c>
      <c r="D6945">
        <v>9</v>
      </c>
      <c r="E6945">
        <v>6</v>
      </c>
      <c r="F6945">
        <f>D6945-E6945</f>
        <v>3</v>
      </c>
    </row>
    <row r="6946" spans="1:6">
      <c r="A6946">
        <v>616</v>
      </c>
      <c r="B6946" t="s">
        <v>104</v>
      </c>
      <c r="C6946" t="s">
        <v>154</v>
      </c>
      <c r="D6946">
        <v>8</v>
      </c>
      <c r="E6946">
        <v>7</v>
      </c>
      <c r="F6946">
        <f>D6946-E6946</f>
        <v>1</v>
      </c>
    </row>
    <row r="6947" spans="1:6">
      <c r="A6947">
        <v>616</v>
      </c>
      <c r="B6947" t="s">
        <v>104</v>
      </c>
      <c r="C6947" t="s">
        <v>154</v>
      </c>
      <c r="D6947">
        <v>8</v>
      </c>
      <c r="E6947">
        <v>5</v>
      </c>
      <c r="F6947">
        <f>D6947-E6947</f>
        <v>3</v>
      </c>
    </row>
    <row r="6948" spans="1:6">
      <c r="A6948">
        <v>616</v>
      </c>
      <c r="B6948" t="s">
        <v>104</v>
      </c>
      <c r="C6948" t="s">
        <v>154</v>
      </c>
      <c r="D6948">
        <v>4</v>
      </c>
      <c r="E6948">
        <v>1</v>
      </c>
      <c r="F6948">
        <f>D6948-E6948</f>
        <v>3</v>
      </c>
    </row>
    <row r="6949" spans="1:6">
      <c r="A6949">
        <v>616</v>
      </c>
      <c r="B6949" t="s">
        <v>104</v>
      </c>
      <c r="C6949" t="s">
        <v>154</v>
      </c>
      <c r="D6949">
        <v>6</v>
      </c>
      <c r="E6949">
        <v>11</v>
      </c>
      <c r="F6949">
        <f>D6949-E6949</f>
        <v>-5</v>
      </c>
    </row>
    <row r="6950" spans="1:6">
      <c r="A6950">
        <v>616</v>
      </c>
      <c r="B6950" t="s">
        <v>104</v>
      </c>
      <c r="C6950" t="s">
        <v>154</v>
      </c>
      <c r="D6950">
        <v>4</v>
      </c>
      <c r="E6950">
        <v>5</v>
      </c>
      <c r="F6950">
        <f>D6950-E6950</f>
        <v>-1</v>
      </c>
    </row>
    <row r="6951" spans="1:6">
      <c r="A6951">
        <v>617</v>
      </c>
      <c r="B6951" t="s">
        <v>116</v>
      </c>
      <c r="C6951" t="s">
        <v>14</v>
      </c>
      <c r="D6951">
        <v>1</v>
      </c>
      <c r="E6951">
        <v>4</v>
      </c>
      <c r="F6951">
        <f>D6951-E6951</f>
        <v>-3</v>
      </c>
    </row>
    <row r="6952" spans="1:6">
      <c r="A6952">
        <v>617</v>
      </c>
      <c r="B6952" t="s">
        <v>116</v>
      </c>
      <c r="C6952" t="s">
        <v>14</v>
      </c>
      <c r="D6952">
        <v>3</v>
      </c>
      <c r="E6952">
        <v>3</v>
      </c>
      <c r="F6952">
        <f>D6952-E6952</f>
        <v>0</v>
      </c>
    </row>
    <row r="6953" spans="1:6">
      <c r="A6953">
        <v>617</v>
      </c>
      <c r="B6953" t="s">
        <v>116</v>
      </c>
      <c r="C6953" t="s">
        <v>14</v>
      </c>
      <c r="D6953">
        <v>11</v>
      </c>
      <c r="E6953">
        <v>7</v>
      </c>
      <c r="F6953">
        <f>D6953-E6953</f>
        <v>4</v>
      </c>
    </row>
    <row r="6954" spans="1:6">
      <c r="A6954">
        <v>617</v>
      </c>
      <c r="B6954" t="s">
        <v>116</v>
      </c>
      <c r="C6954" t="s">
        <v>14</v>
      </c>
      <c r="D6954">
        <v>7</v>
      </c>
      <c r="E6954">
        <v>9</v>
      </c>
      <c r="F6954">
        <f>D6954-E6954</f>
        <v>-2</v>
      </c>
    </row>
    <row r="6955" spans="1:6">
      <c r="A6955">
        <v>617</v>
      </c>
      <c r="B6955" t="s">
        <v>116</v>
      </c>
      <c r="C6955" t="s">
        <v>14</v>
      </c>
      <c r="D6955">
        <v>8</v>
      </c>
      <c r="E6955">
        <v>11</v>
      </c>
      <c r="F6955">
        <f>D6955-E6955</f>
        <v>-3</v>
      </c>
    </row>
    <row r="6956" spans="1:6">
      <c r="A6956">
        <v>617</v>
      </c>
      <c r="B6956" t="s">
        <v>116</v>
      </c>
      <c r="C6956" t="s">
        <v>14</v>
      </c>
      <c r="D6956">
        <v>2</v>
      </c>
      <c r="E6956">
        <v>5</v>
      </c>
      <c r="F6956">
        <f>D6956-E6956</f>
        <v>-3</v>
      </c>
    </row>
    <row r="6957" spans="1:6">
      <c r="A6957">
        <v>617</v>
      </c>
      <c r="B6957" t="s">
        <v>116</v>
      </c>
      <c r="C6957" t="s">
        <v>14</v>
      </c>
      <c r="D6957">
        <v>10</v>
      </c>
      <c r="E6957">
        <v>11</v>
      </c>
      <c r="F6957">
        <f>D6957-E6957</f>
        <v>-1</v>
      </c>
    </row>
    <row r="6958" spans="1:6">
      <c r="A6958">
        <v>617</v>
      </c>
      <c r="B6958" t="s">
        <v>116</v>
      </c>
      <c r="C6958" t="s">
        <v>14</v>
      </c>
      <c r="D6958">
        <v>6</v>
      </c>
      <c r="E6958">
        <v>8</v>
      </c>
      <c r="F6958">
        <f>D6958-E6958</f>
        <v>-2</v>
      </c>
    </row>
    <row r="6959" spans="1:6">
      <c r="A6959">
        <v>617</v>
      </c>
      <c r="B6959" t="s">
        <v>116</v>
      </c>
      <c r="C6959" t="s">
        <v>14</v>
      </c>
      <c r="D6959">
        <v>4</v>
      </c>
      <c r="E6959">
        <v>0</v>
      </c>
      <c r="F6959">
        <f>D6959-E6959</f>
        <v>4</v>
      </c>
    </row>
    <row r="6960" spans="1:6">
      <c r="A6960">
        <v>617</v>
      </c>
      <c r="B6960" t="s">
        <v>116</v>
      </c>
      <c r="C6960" t="s">
        <v>14</v>
      </c>
      <c r="D6960">
        <v>0</v>
      </c>
      <c r="E6960">
        <v>2</v>
      </c>
      <c r="F6960">
        <f>D6960-E6960</f>
        <v>-2</v>
      </c>
    </row>
    <row r="6961" spans="1:6">
      <c r="A6961">
        <v>617</v>
      </c>
      <c r="B6961" t="s">
        <v>116</v>
      </c>
      <c r="C6961" t="s">
        <v>14</v>
      </c>
      <c r="D6961">
        <v>3</v>
      </c>
      <c r="E6961">
        <v>6</v>
      </c>
      <c r="F6961">
        <f>D6961-E6961</f>
        <v>-3</v>
      </c>
    </row>
    <row r="6962" spans="1:6">
      <c r="A6962">
        <v>617</v>
      </c>
      <c r="B6962" t="s">
        <v>116</v>
      </c>
      <c r="C6962" t="s">
        <v>14</v>
      </c>
      <c r="D6962">
        <v>1</v>
      </c>
      <c r="E6962">
        <v>0</v>
      </c>
      <c r="F6962">
        <f>D6962-E6962</f>
        <v>1</v>
      </c>
    </row>
    <row r="6963" spans="1:6">
      <c r="A6963">
        <v>618</v>
      </c>
      <c r="B6963" t="s">
        <v>116</v>
      </c>
      <c r="C6963" t="s">
        <v>15</v>
      </c>
      <c r="D6963">
        <v>0</v>
      </c>
      <c r="E6963">
        <v>1</v>
      </c>
      <c r="F6963">
        <f>D6963-E6963</f>
        <v>-1</v>
      </c>
    </row>
    <row r="6964" spans="1:6">
      <c r="A6964">
        <v>618</v>
      </c>
      <c r="B6964" t="s">
        <v>116</v>
      </c>
      <c r="C6964" t="s">
        <v>15</v>
      </c>
      <c r="D6964">
        <v>8</v>
      </c>
      <c r="E6964">
        <v>12</v>
      </c>
      <c r="F6964">
        <f>D6964-E6964</f>
        <v>-4</v>
      </c>
    </row>
    <row r="6965" spans="1:6">
      <c r="A6965">
        <v>618</v>
      </c>
      <c r="B6965" t="s">
        <v>116</v>
      </c>
      <c r="C6965" t="s">
        <v>15</v>
      </c>
      <c r="D6965">
        <v>2</v>
      </c>
      <c r="E6965">
        <v>8</v>
      </c>
      <c r="F6965">
        <f>D6965-E6965</f>
        <v>-6</v>
      </c>
    </row>
    <row r="6966" spans="1:6">
      <c r="A6966">
        <v>618</v>
      </c>
      <c r="B6966" t="s">
        <v>116</v>
      </c>
      <c r="C6966" t="s">
        <v>15</v>
      </c>
      <c r="D6966">
        <v>2</v>
      </c>
      <c r="E6966">
        <v>3</v>
      </c>
      <c r="F6966">
        <f>D6966-E6966</f>
        <v>-1</v>
      </c>
    </row>
    <row r="6967" spans="1:6">
      <c r="A6967">
        <v>618</v>
      </c>
      <c r="B6967" t="s">
        <v>116</v>
      </c>
      <c r="C6967" t="s">
        <v>15</v>
      </c>
      <c r="D6967">
        <v>1</v>
      </c>
      <c r="E6967">
        <v>2</v>
      </c>
      <c r="F6967">
        <f>D6967-E6967</f>
        <v>-1</v>
      </c>
    </row>
    <row r="6968" spans="1:6">
      <c r="A6968">
        <v>618</v>
      </c>
      <c r="B6968" t="s">
        <v>116</v>
      </c>
      <c r="C6968" t="s">
        <v>15</v>
      </c>
      <c r="D6968">
        <v>0</v>
      </c>
      <c r="E6968">
        <v>2</v>
      </c>
      <c r="F6968">
        <f>D6968-E6968</f>
        <v>-2</v>
      </c>
    </row>
    <row r="6969" spans="1:6">
      <c r="A6969">
        <v>618</v>
      </c>
      <c r="B6969" t="s">
        <v>116</v>
      </c>
      <c r="C6969" t="s">
        <v>15</v>
      </c>
      <c r="D6969">
        <v>6</v>
      </c>
      <c r="E6969">
        <v>8</v>
      </c>
      <c r="F6969">
        <f>D6969-E6969</f>
        <v>-2</v>
      </c>
    </row>
    <row r="6970" spans="1:6">
      <c r="A6970">
        <v>618</v>
      </c>
      <c r="B6970" t="s">
        <v>116</v>
      </c>
      <c r="C6970" t="s">
        <v>15</v>
      </c>
      <c r="D6970">
        <v>4</v>
      </c>
      <c r="E6970">
        <v>2</v>
      </c>
      <c r="F6970">
        <f>D6970-E6970</f>
        <v>2</v>
      </c>
    </row>
    <row r="6971" spans="1:6">
      <c r="A6971">
        <v>618</v>
      </c>
      <c r="B6971" t="s">
        <v>116</v>
      </c>
      <c r="C6971" t="s">
        <v>15</v>
      </c>
      <c r="D6971">
        <v>7</v>
      </c>
      <c r="E6971">
        <v>7</v>
      </c>
      <c r="F6971">
        <f>D6971-E6971</f>
        <v>0</v>
      </c>
    </row>
    <row r="6972" spans="1:6">
      <c r="A6972">
        <v>618</v>
      </c>
      <c r="B6972" t="s">
        <v>116</v>
      </c>
      <c r="C6972" t="s">
        <v>15</v>
      </c>
      <c r="D6972">
        <v>4</v>
      </c>
      <c r="E6972">
        <v>5</v>
      </c>
      <c r="F6972">
        <f>D6972-E6972</f>
        <v>-1</v>
      </c>
    </row>
    <row r="6973" spans="1:6">
      <c r="A6973">
        <v>618</v>
      </c>
      <c r="B6973" t="s">
        <v>116</v>
      </c>
      <c r="C6973" t="s">
        <v>15</v>
      </c>
      <c r="D6973">
        <v>1</v>
      </c>
      <c r="E6973">
        <v>6</v>
      </c>
      <c r="F6973">
        <f>D6973-E6973</f>
        <v>-5</v>
      </c>
    </row>
    <row r="6974" spans="1:6">
      <c r="A6974">
        <v>618</v>
      </c>
      <c r="B6974" t="s">
        <v>116</v>
      </c>
      <c r="C6974" t="s">
        <v>15</v>
      </c>
      <c r="D6974">
        <v>0</v>
      </c>
      <c r="E6974">
        <v>0</v>
      </c>
      <c r="F6974">
        <f>D6974-E6974</f>
        <v>0</v>
      </c>
    </row>
    <row r="6975" spans="1:6">
      <c r="A6975">
        <v>618</v>
      </c>
      <c r="B6975" t="s">
        <v>116</v>
      </c>
      <c r="C6975" t="s">
        <v>15</v>
      </c>
      <c r="D6975">
        <v>1</v>
      </c>
      <c r="E6975">
        <v>0</v>
      </c>
      <c r="F6975">
        <f>D6975-E6975</f>
        <v>1</v>
      </c>
    </row>
    <row r="6976" spans="1:6">
      <c r="A6976">
        <v>618</v>
      </c>
      <c r="B6976" t="s">
        <v>116</v>
      </c>
      <c r="C6976" t="s">
        <v>15</v>
      </c>
      <c r="D6976">
        <v>1</v>
      </c>
      <c r="E6976">
        <v>1</v>
      </c>
      <c r="F6976">
        <f>D6976-E6976</f>
        <v>0</v>
      </c>
    </row>
    <row r="6977" spans="1:6">
      <c r="A6977">
        <v>619</v>
      </c>
      <c r="B6977" t="s">
        <v>116</v>
      </c>
      <c r="C6977" t="s">
        <v>40</v>
      </c>
      <c r="D6977">
        <v>2</v>
      </c>
      <c r="E6977">
        <v>1</v>
      </c>
      <c r="F6977">
        <f>D6977-E6977</f>
        <v>1</v>
      </c>
    </row>
    <row r="6978" spans="1:6">
      <c r="A6978">
        <v>619</v>
      </c>
      <c r="B6978" t="s">
        <v>116</v>
      </c>
      <c r="C6978" t="s">
        <v>40</v>
      </c>
      <c r="D6978">
        <v>1</v>
      </c>
      <c r="E6978">
        <v>3</v>
      </c>
      <c r="F6978">
        <f>D6978-E6978</f>
        <v>-2</v>
      </c>
    </row>
    <row r="6979" spans="1:6">
      <c r="A6979">
        <v>619</v>
      </c>
      <c r="B6979" t="s">
        <v>116</v>
      </c>
      <c r="C6979" t="s">
        <v>40</v>
      </c>
      <c r="D6979">
        <v>10</v>
      </c>
      <c r="E6979">
        <v>10</v>
      </c>
      <c r="F6979">
        <f>D6979-E6979</f>
        <v>0</v>
      </c>
    </row>
    <row r="6980" spans="1:6">
      <c r="A6980">
        <v>619</v>
      </c>
      <c r="B6980" t="s">
        <v>116</v>
      </c>
      <c r="C6980" t="s">
        <v>40</v>
      </c>
      <c r="D6980">
        <v>3</v>
      </c>
      <c r="E6980">
        <v>1</v>
      </c>
      <c r="F6980">
        <f>D6980-E6980</f>
        <v>2</v>
      </c>
    </row>
    <row r="6981" spans="1:6">
      <c r="A6981">
        <v>619</v>
      </c>
      <c r="B6981" t="s">
        <v>116</v>
      </c>
      <c r="C6981" t="s">
        <v>40</v>
      </c>
      <c r="D6981">
        <v>4</v>
      </c>
      <c r="E6981">
        <v>3</v>
      </c>
      <c r="F6981">
        <f>D6981-E6981</f>
        <v>1</v>
      </c>
    </row>
    <row r="6982" spans="1:6">
      <c r="A6982">
        <v>619</v>
      </c>
      <c r="B6982" t="s">
        <v>116</v>
      </c>
      <c r="C6982" t="s">
        <v>40</v>
      </c>
      <c r="D6982">
        <v>5</v>
      </c>
      <c r="E6982">
        <v>4</v>
      </c>
      <c r="F6982">
        <f>D6982-E6982</f>
        <v>1</v>
      </c>
    </row>
    <row r="6983" spans="1:6">
      <c r="A6983">
        <v>619</v>
      </c>
      <c r="B6983" t="s">
        <v>116</v>
      </c>
      <c r="C6983" t="s">
        <v>40</v>
      </c>
      <c r="D6983">
        <v>12</v>
      </c>
      <c r="E6983">
        <v>4</v>
      </c>
      <c r="F6983">
        <f>D6983-E6983</f>
        <v>8</v>
      </c>
    </row>
    <row r="6984" spans="1:6">
      <c r="A6984">
        <v>619</v>
      </c>
      <c r="B6984" t="s">
        <v>116</v>
      </c>
      <c r="C6984" t="s">
        <v>40</v>
      </c>
      <c r="D6984">
        <v>4</v>
      </c>
      <c r="E6984">
        <v>3</v>
      </c>
      <c r="F6984">
        <f>D6984-E6984</f>
        <v>1</v>
      </c>
    </row>
    <row r="6985" spans="1:6">
      <c r="A6985">
        <v>619</v>
      </c>
      <c r="B6985" t="s">
        <v>116</v>
      </c>
      <c r="C6985" t="s">
        <v>40</v>
      </c>
      <c r="D6985">
        <v>1</v>
      </c>
      <c r="E6985">
        <v>0</v>
      </c>
      <c r="F6985">
        <f>D6985-E6985</f>
        <v>1</v>
      </c>
    </row>
    <row r="6986" spans="1:6">
      <c r="A6986">
        <v>619</v>
      </c>
      <c r="B6986" t="s">
        <v>116</v>
      </c>
      <c r="C6986" t="s">
        <v>40</v>
      </c>
      <c r="D6986">
        <v>13</v>
      </c>
      <c r="E6986">
        <v>4</v>
      </c>
      <c r="F6986">
        <f>D6986-E6986</f>
        <v>9</v>
      </c>
    </row>
    <row r="6987" spans="1:6">
      <c r="A6987">
        <v>619</v>
      </c>
      <c r="B6987" t="s">
        <v>116</v>
      </c>
      <c r="C6987" t="s">
        <v>40</v>
      </c>
      <c r="D6987">
        <v>0</v>
      </c>
      <c r="E6987">
        <v>0</v>
      </c>
      <c r="F6987">
        <f>D6987-E6987</f>
        <v>0</v>
      </c>
    </row>
    <row r="6988" spans="1:6">
      <c r="A6988">
        <v>620</v>
      </c>
      <c r="B6988" t="s">
        <v>116</v>
      </c>
      <c r="C6988" t="s">
        <v>53</v>
      </c>
      <c r="D6988">
        <v>3</v>
      </c>
      <c r="E6988">
        <v>10</v>
      </c>
      <c r="F6988">
        <f>D6988-E6988</f>
        <v>-7</v>
      </c>
    </row>
    <row r="6989" spans="1:6">
      <c r="A6989">
        <v>620</v>
      </c>
      <c r="B6989" t="s">
        <v>116</v>
      </c>
      <c r="C6989" t="s">
        <v>53</v>
      </c>
      <c r="D6989">
        <v>9</v>
      </c>
      <c r="E6989">
        <v>6</v>
      </c>
      <c r="F6989">
        <f>D6989-E6989</f>
        <v>3</v>
      </c>
    </row>
    <row r="6990" spans="1:6">
      <c r="A6990">
        <v>620</v>
      </c>
      <c r="B6990" t="s">
        <v>116</v>
      </c>
      <c r="C6990" t="s">
        <v>53</v>
      </c>
      <c r="D6990">
        <v>12</v>
      </c>
      <c r="E6990">
        <v>11</v>
      </c>
      <c r="F6990">
        <f>D6990-E6990</f>
        <v>1</v>
      </c>
    </row>
    <row r="6991" spans="1:6">
      <c r="A6991">
        <v>620</v>
      </c>
      <c r="B6991" t="s">
        <v>116</v>
      </c>
      <c r="C6991" t="s">
        <v>53</v>
      </c>
      <c r="D6991">
        <v>4</v>
      </c>
      <c r="E6991">
        <v>5</v>
      </c>
      <c r="F6991">
        <f>D6991-E6991</f>
        <v>-1</v>
      </c>
    </row>
    <row r="6992" spans="1:6">
      <c r="A6992">
        <v>620</v>
      </c>
      <c r="B6992" t="s">
        <v>116</v>
      </c>
      <c r="C6992" t="s">
        <v>53</v>
      </c>
      <c r="D6992">
        <v>5</v>
      </c>
      <c r="E6992">
        <v>7</v>
      </c>
      <c r="F6992">
        <f>D6992-E6992</f>
        <v>-2</v>
      </c>
    </row>
    <row r="6993" spans="1:6">
      <c r="A6993">
        <v>620</v>
      </c>
      <c r="B6993" t="s">
        <v>116</v>
      </c>
      <c r="C6993" t="s">
        <v>53</v>
      </c>
      <c r="D6993">
        <v>9</v>
      </c>
      <c r="E6993">
        <v>9</v>
      </c>
      <c r="F6993">
        <f>D6993-E6993</f>
        <v>0</v>
      </c>
    </row>
    <row r="6994" spans="1:6">
      <c r="A6994">
        <v>620</v>
      </c>
      <c r="B6994" t="s">
        <v>116</v>
      </c>
      <c r="C6994" t="s">
        <v>53</v>
      </c>
      <c r="D6994">
        <v>4</v>
      </c>
      <c r="E6994">
        <v>0</v>
      </c>
      <c r="F6994">
        <f>D6994-E6994</f>
        <v>4</v>
      </c>
    </row>
    <row r="6995" spans="1:6">
      <c r="A6995">
        <v>620</v>
      </c>
      <c r="B6995" t="s">
        <v>116</v>
      </c>
      <c r="C6995" t="s">
        <v>53</v>
      </c>
      <c r="D6995">
        <v>7</v>
      </c>
      <c r="E6995">
        <v>5</v>
      </c>
      <c r="F6995">
        <f>D6995-E6995</f>
        <v>2</v>
      </c>
    </row>
    <row r="6996" spans="1:6">
      <c r="A6996">
        <v>620</v>
      </c>
      <c r="B6996" t="s">
        <v>116</v>
      </c>
      <c r="C6996" t="s">
        <v>53</v>
      </c>
      <c r="D6996">
        <v>1</v>
      </c>
      <c r="E6996">
        <v>0</v>
      </c>
      <c r="F6996">
        <f>D6996-E6996</f>
        <v>1</v>
      </c>
    </row>
    <row r="6997" spans="1:6">
      <c r="A6997">
        <v>621</v>
      </c>
      <c r="B6997" t="s">
        <v>116</v>
      </c>
      <c r="C6997" t="s">
        <v>66</v>
      </c>
      <c r="D6997">
        <v>4</v>
      </c>
      <c r="E6997">
        <v>5</v>
      </c>
      <c r="F6997">
        <f>D6997-E6997</f>
        <v>-1</v>
      </c>
    </row>
    <row r="6998" spans="1:6">
      <c r="A6998">
        <v>621</v>
      </c>
      <c r="B6998" t="s">
        <v>116</v>
      </c>
      <c r="C6998" t="s">
        <v>66</v>
      </c>
      <c r="D6998">
        <v>10</v>
      </c>
      <c r="E6998">
        <v>10</v>
      </c>
      <c r="F6998">
        <f>D6998-E6998</f>
        <v>0</v>
      </c>
    </row>
    <row r="6999" spans="1:6">
      <c r="A6999">
        <v>621</v>
      </c>
      <c r="B6999" t="s">
        <v>116</v>
      </c>
      <c r="C6999" t="s">
        <v>66</v>
      </c>
      <c r="D6999">
        <v>1</v>
      </c>
      <c r="E6999">
        <v>6</v>
      </c>
      <c r="F6999">
        <f>D6999-E6999</f>
        <v>-5</v>
      </c>
    </row>
    <row r="7000" spans="1:6">
      <c r="A7000">
        <v>621</v>
      </c>
      <c r="B7000" t="s">
        <v>116</v>
      </c>
      <c r="C7000" t="s">
        <v>66</v>
      </c>
      <c r="D7000">
        <v>5</v>
      </c>
      <c r="E7000">
        <v>3</v>
      </c>
      <c r="F7000">
        <f>D7000-E7000</f>
        <v>2</v>
      </c>
    </row>
    <row r="7001" spans="1:6">
      <c r="A7001">
        <v>621</v>
      </c>
      <c r="B7001" t="s">
        <v>116</v>
      </c>
      <c r="C7001" t="s">
        <v>66</v>
      </c>
      <c r="D7001">
        <v>4</v>
      </c>
      <c r="E7001">
        <v>6</v>
      </c>
      <c r="F7001">
        <f>D7001-E7001</f>
        <v>-2</v>
      </c>
    </row>
    <row r="7002" spans="1:6">
      <c r="A7002">
        <v>621</v>
      </c>
      <c r="B7002" t="s">
        <v>116</v>
      </c>
      <c r="C7002" t="s">
        <v>66</v>
      </c>
      <c r="D7002">
        <v>8</v>
      </c>
      <c r="E7002">
        <v>10</v>
      </c>
      <c r="F7002">
        <f>D7002-E7002</f>
        <v>-2</v>
      </c>
    </row>
    <row r="7003" spans="1:6">
      <c r="A7003">
        <v>621</v>
      </c>
      <c r="B7003" t="s">
        <v>116</v>
      </c>
      <c r="C7003" t="s">
        <v>66</v>
      </c>
      <c r="D7003">
        <v>12</v>
      </c>
      <c r="E7003">
        <v>10</v>
      </c>
      <c r="F7003">
        <f>D7003-E7003</f>
        <v>2</v>
      </c>
    </row>
    <row r="7004" spans="1:6">
      <c r="A7004">
        <v>621</v>
      </c>
      <c r="B7004" t="s">
        <v>116</v>
      </c>
      <c r="C7004" t="s">
        <v>66</v>
      </c>
      <c r="D7004">
        <v>3</v>
      </c>
      <c r="E7004">
        <v>1</v>
      </c>
      <c r="F7004">
        <f>D7004-E7004</f>
        <v>2</v>
      </c>
    </row>
    <row r="7005" spans="1:6">
      <c r="A7005">
        <v>622</v>
      </c>
      <c r="B7005" t="s">
        <v>116</v>
      </c>
      <c r="C7005" t="s">
        <v>79</v>
      </c>
      <c r="D7005">
        <v>7</v>
      </c>
      <c r="E7005">
        <v>1</v>
      </c>
      <c r="F7005">
        <f>D7005-E7005</f>
        <v>6</v>
      </c>
    </row>
    <row r="7006" spans="1:6">
      <c r="A7006">
        <v>622</v>
      </c>
      <c r="B7006" t="s">
        <v>116</v>
      </c>
      <c r="C7006" t="s">
        <v>79</v>
      </c>
      <c r="D7006">
        <v>2</v>
      </c>
      <c r="E7006">
        <v>3</v>
      </c>
      <c r="F7006">
        <f>D7006-E7006</f>
        <v>-1</v>
      </c>
    </row>
    <row r="7007" spans="1:6">
      <c r="A7007">
        <v>622</v>
      </c>
      <c r="B7007" t="s">
        <v>116</v>
      </c>
      <c r="C7007" t="s">
        <v>79</v>
      </c>
      <c r="D7007">
        <v>3</v>
      </c>
      <c r="E7007">
        <v>8</v>
      </c>
      <c r="F7007">
        <f>D7007-E7007</f>
        <v>-5</v>
      </c>
    </row>
    <row r="7008" spans="1:6">
      <c r="A7008">
        <v>622</v>
      </c>
      <c r="B7008" t="s">
        <v>116</v>
      </c>
      <c r="C7008" t="s">
        <v>79</v>
      </c>
      <c r="D7008">
        <v>3</v>
      </c>
      <c r="E7008">
        <v>2</v>
      </c>
      <c r="F7008">
        <f>D7008-E7008</f>
        <v>1</v>
      </c>
    </row>
    <row r="7009" spans="1:6">
      <c r="A7009">
        <v>622</v>
      </c>
      <c r="B7009" t="s">
        <v>116</v>
      </c>
      <c r="C7009" t="s">
        <v>79</v>
      </c>
      <c r="D7009">
        <v>11</v>
      </c>
      <c r="E7009">
        <v>7</v>
      </c>
      <c r="F7009">
        <f>D7009-E7009</f>
        <v>4</v>
      </c>
    </row>
    <row r="7010" spans="1:6">
      <c r="A7010">
        <v>622</v>
      </c>
      <c r="B7010" t="s">
        <v>116</v>
      </c>
      <c r="C7010" t="s">
        <v>79</v>
      </c>
      <c r="D7010">
        <v>2</v>
      </c>
      <c r="E7010">
        <v>4</v>
      </c>
      <c r="F7010">
        <f>D7010-E7010</f>
        <v>-2</v>
      </c>
    </row>
    <row r="7011" spans="1:6">
      <c r="A7011">
        <v>622</v>
      </c>
      <c r="B7011" t="s">
        <v>116</v>
      </c>
      <c r="C7011" t="s">
        <v>79</v>
      </c>
      <c r="D7011">
        <v>0</v>
      </c>
      <c r="E7011">
        <v>0</v>
      </c>
      <c r="F7011">
        <f>D7011-E7011</f>
        <v>0</v>
      </c>
    </row>
    <row r="7012" spans="1:6">
      <c r="A7012">
        <v>622</v>
      </c>
      <c r="B7012" t="s">
        <v>116</v>
      </c>
      <c r="C7012" t="s">
        <v>79</v>
      </c>
      <c r="D7012">
        <v>3</v>
      </c>
      <c r="E7012">
        <v>2</v>
      </c>
      <c r="F7012">
        <f>D7012-E7012</f>
        <v>1</v>
      </c>
    </row>
    <row r="7013" spans="1:6">
      <c r="A7013">
        <v>622</v>
      </c>
      <c r="B7013" t="s">
        <v>116</v>
      </c>
      <c r="C7013" t="s">
        <v>79</v>
      </c>
      <c r="D7013">
        <v>3</v>
      </c>
      <c r="E7013">
        <v>9</v>
      </c>
      <c r="F7013">
        <f>D7013-E7013</f>
        <v>-6</v>
      </c>
    </row>
    <row r="7014" spans="1:6">
      <c r="A7014">
        <v>622</v>
      </c>
      <c r="B7014" t="s">
        <v>116</v>
      </c>
      <c r="C7014" t="s">
        <v>79</v>
      </c>
      <c r="D7014">
        <v>9</v>
      </c>
      <c r="E7014">
        <v>8</v>
      </c>
      <c r="F7014">
        <f>D7014-E7014</f>
        <v>1</v>
      </c>
    </row>
    <row r="7015" spans="1:6">
      <c r="A7015">
        <v>622</v>
      </c>
      <c r="B7015" t="s">
        <v>116</v>
      </c>
      <c r="C7015" t="s">
        <v>79</v>
      </c>
      <c r="D7015">
        <v>5</v>
      </c>
      <c r="E7015">
        <v>1</v>
      </c>
      <c r="F7015">
        <f>D7015-E7015</f>
        <v>4</v>
      </c>
    </row>
    <row r="7016" spans="1:6">
      <c r="A7016">
        <v>622</v>
      </c>
      <c r="B7016" t="s">
        <v>116</v>
      </c>
      <c r="C7016" t="s">
        <v>79</v>
      </c>
      <c r="D7016">
        <v>7</v>
      </c>
      <c r="E7016">
        <v>3</v>
      </c>
      <c r="F7016">
        <f>D7016-E7016</f>
        <v>4</v>
      </c>
    </row>
    <row r="7017" spans="1:6">
      <c r="A7017">
        <v>623</v>
      </c>
      <c r="B7017" t="s">
        <v>116</v>
      </c>
      <c r="C7017" t="s">
        <v>92</v>
      </c>
      <c r="D7017">
        <v>4</v>
      </c>
      <c r="E7017">
        <v>0</v>
      </c>
      <c r="F7017">
        <f>D7017-E7017</f>
        <v>4</v>
      </c>
    </row>
    <row r="7018" spans="1:6">
      <c r="A7018">
        <v>623</v>
      </c>
      <c r="B7018" t="s">
        <v>116</v>
      </c>
      <c r="C7018" t="s">
        <v>92</v>
      </c>
      <c r="D7018">
        <v>3</v>
      </c>
      <c r="E7018">
        <v>3</v>
      </c>
      <c r="F7018">
        <f>D7018-E7018</f>
        <v>0</v>
      </c>
    </row>
    <row r="7019" spans="1:6">
      <c r="A7019">
        <v>623</v>
      </c>
      <c r="B7019" t="s">
        <v>116</v>
      </c>
      <c r="C7019" t="s">
        <v>92</v>
      </c>
      <c r="D7019">
        <v>13</v>
      </c>
      <c r="E7019">
        <v>12</v>
      </c>
      <c r="F7019">
        <f>D7019-E7019</f>
        <v>1</v>
      </c>
    </row>
    <row r="7020" spans="1:6">
      <c r="A7020">
        <v>623</v>
      </c>
      <c r="B7020" t="s">
        <v>116</v>
      </c>
      <c r="C7020" t="s">
        <v>92</v>
      </c>
      <c r="D7020">
        <v>3</v>
      </c>
      <c r="E7020">
        <v>1</v>
      </c>
      <c r="F7020">
        <f>D7020-E7020</f>
        <v>2</v>
      </c>
    </row>
    <row r="7021" spans="1:6">
      <c r="A7021">
        <v>623</v>
      </c>
      <c r="B7021" t="s">
        <v>116</v>
      </c>
      <c r="C7021" t="s">
        <v>92</v>
      </c>
      <c r="D7021">
        <v>11</v>
      </c>
      <c r="E7021">
        <v>5</v>
      </c>
      <c r="F7021">
        <f>D7021-E7021</f>
        <v>6</v>
      </c>
    </row>
    <row r="7022" spans="1:6">
      <c r="A7022">
        <v>623</v>
      </c>
      <c r="B7022" t="s">
        <v>116</v>
      </c>
      <c r="C7022" t="s">
        <v>92</v>
      </c>
      <c r="D7022">
        <v>7</v>
      </c>
      <c r="E7022">
        <v>1</v>
      </c>
      <c r="F7022">
        <f>D7022-E7022</f>
        <v>6</v>
      </c>
    </row>
    <row r="7023" spans="1:6">
      <c r="A7023">
        <v>623</v>
      </c>
      <c r="B7023" t="s">
        <v>116</v>
      </c>
      <c r="C7023" t="s">
        <v>92</v>
      </c>
      <c r="D7023">
        <v>6</v>
      </c>
      <c r="E7023">
        <v>5</v>
      </c>
      <c r="F7023">
        <f>D7023-E7023</f>
        <v>1</v>
      </c>
    </row>
    <row r="7024" spans="1:6">
      <c r="A7024">
        <v>623</v>
      </c>
      <c r="B7024" t="s">
        <v>116</v>
      </c>
      <c r="C7024" t="s">
        <v>92</v>
      </c>
      <c r="D7024">
        <v>6</v>
      </c>
      <c r="E7024">
        <v>4</v>
      </c>
      <c r="F7024">
        <f>D7024-E7024</f>
        <v>2</v>
      </c>
    </row>
    <row r="7025" spans="1:6">
      <c r="A7025">
        <v>623</v>
      </c>
      <c r="B7025" t="s">
        <v>116</v>
      </c>
      <c r="C7025" t="s">
        <v>92</v>
      </c>
      <c r="D7025">
        <v>2</v>
      </c>
      <c r="E7025">
        <v>4</v>
      </c>
      <c r="F7025">
        <f>D7025-E7025</f>
        <v>-2</v>
      </c>
    </row>
    <row r="7026" spans="1:6">
      <c r="A7026">
        <v>623</v>
      </c>
      <c r="B7026" t="s">
        <v>116</v>
      </c>
      <c r="C7026" t="s">
        <v>92</v>
      </c>
      <c r="D7026">
        <v>7</v>
      </c>
      <c r="E7026">
        <v>3</v>
      </c>
      <c r="F7026">
        <f>D7026-E7026</f>
        <v>4</v>
      </c>
    </row>
    <row r="7027" spans="1:6">
      <c r="A7027">
        <v>623</v>
      </c>
      <c r="B7027" t="s">
        <v>116</v>
      </c>
      <c r="C7027" t="s">
        <v>92</v>
      </c>
      <c r="D7027">
        <v>7</v>
      </c>
      <c r="E7027">
        <v>7</v>
      </c>
      <c r="F7027">
        <f>D7027-E7027</f>
        <v>0</v>
      </c>
    </row>
    <row r="7028" spans="1:6">
      <c r="A7028">
        <v>624</v>
      </c>
      <c r="B7028" t="s">
        <v>116</v>
      </c>
      <c r="C7028" t="s">
        <v>104</v>
      </c>
      <c r="D7028">
        <v>5</v>
      </c>
      <c r="E7028">
        <v>12</v>
      </c>
      <c r="F7028">
        <f>D7028-E7028</f>
        <v>-7</v>
      </c>
    </row>
    <row r="7029" spans="1:6">
      <c r="A7029">
        <v>624</v>
      </c>
      <c r="B7029" t="s">
        <v>116</v>
      </c>
      <c r="C7029" t="s">
        <v>104</v>
      </c>
      <c r="D7029">
        <v>10</v>
      </c>
      <c r="E7029">
        <v>8</v>
      </c>
      <c r="F7029">
        <f>D7029-E7029</f>
        <v>2</v>
      </c>
    </row>
    <row r="7030" spans="1:6">
      <c r="A7030">
        <v>624</v>
      </c>
      <c r="B7030" t="s">
        <v>116</v>
      </c>
      <c r="C7030" t="s">
        <v>104</v>
      </c>
      <c r="D7030">
        <v>3</v>
      </c>
      <c r="E7030">
        <v>14</v>
      </c>
      <c r="F7030">
        <f>D7030-E7030</f>
        <v>-11</v>
      </c>
    </row>
    <row r="7031" spans="1:6">
      <c r="A7031">
        <v>624</v>
      </c>
      <c r="B7031" t="s">
        <v>116</v>
      </c>
      <c r="C7031" t="s">
        <v>104</v>
      </c>
      <c r="D7031">
        <v>3</v>
      </c>
      <c r="E7031">
        <v>3</v>
      </c>
      <c r="F7031">
        <f>D7031-E7031</f>
        <v>0</v>
      </c>
    </row>
    <row r="7032" spans="1:6">
      <c r="A7032">
        <v>624</v>
      </c>
      <c r="B7032" t="s">
        <v>116</v>
      </c>
      <c r="C7032" t="s">
        <v>104</v>
      </c>
      <c r="D7032">
        <v>0</v>
      </c>
      <c r="E7032">
        <v>2</v>
      </c>
      <c r="F7032">
        <f>D7032-E7032</f>
        <v>-2</v>
      </c>
    </row>
    <row r="7033" spans="1:6">
      <c r="A7033">
        <v>624</v>
      </c>
      <c r="B7033" t="s">
        <v>116</v>
      </c>
      <c r="C7033" t="s">
        <v>104</v>
      </c>
      <c r="D7033">
        <v>2</v>
      </c>
      <c r="E7033">
        <v>6</v>
      </c>
      <c r="F7033">
        <f>D7033-E7033</f>
        <v>-4</v>
      </c>
    </row>
    <row r="7034" spans="1:6">
      <c r="A7034">
        <v>624</v>
      </c>
      <c r="B7034" t="s">
        <v>116</v>
      </c>
      <c r="C7034" t="s">
        <v>104</v>
      </c>
      <c r="D7034">
        <v>5</v>
      </c>
      <c r="E7034">
        <v>11</v>
      </c>
      <c r="F7034">
        <f>D7034-E7034</f>
        <v>-6</v>
      </c>
    </row>
    <row r="7035" spans="1:6">
      <c r="A7035">
        <v>624</v>
      </c>
      <c r="B7035" t="s">
        <v>116</v>
      </c>
      <c r="C7035" t="s">
        <v>104</v>
      </c>
      <c r="D7035">
        <v>6</v>
      </c>
      <c r="E7035">
        <v>6</v>
      </c>
      <c r="F7035">
        <f>D7035-E7035</f>
        <v>0</v>
      </c>
    </row>
    <row r="7036" spans="1:6">
      <c r="A7036">
        <v>624</v>
      </c>
      <c r="B7036" t="s">
        <v>116</v>
      </c>
      <c r="C7036" t="s">
        <v>104</v>
      </c>
      <c r="D7036">
        <v>4</v>
      </c>
      <c r="E7036">
        <v>2</v>
      </c>
      <c r="F7036">
        <f>D7036-E7036</f>
        <v>2</v>
      </c>
    </row>
    <row r="7037" spans="1:6">
      <c r="A7037">
        <v>624</v>
      </c>
      <c r="B7037" t="s">
        <v>116</v>
      </c>
      <c r="C7037" t="s">
        <v>104</v>
      </c>
      <c r="D7037">
        <v>2</v>
      </c>
      <c r="E7037">
        <v>2</v>
      </c>
      <c r="F7037">
        <f>D7037-E7037</f>
        <v>0</v>
      </c>
    </row>
    <row r="7038" spans="1:6">
      <c r="A7038">
        <v>625</v>
      </c>
      <c r="B7038" t="s">
        <v>116</v>
      </c>
      <c r="C7038" t="s">
        <v>129</v>
      </c>
      <c r="D7038">
        <v>9</v>
      </c>
      <c r="E7038">
        <v>5</v>
      </c>
      <c r="F7038">
        <f>D7038-E7038</f>
        <v>4</v>
      </c>
    </row>
    <row r="7039" spans="1:6">
      <c r="A7039">
        <v>625</v>
      </c>
      <c r="B7039" t="s">
        <v>116</v>
      </c>
      <c r="C7039" t="s">
        <v>129</v>
      </c>
      <c r="D7039">
        <v>3</v>
      </c>
      <c r="E7039">
        <v>0</v>
      </c>
      <c r="F7039">
        <f>D7039-E7039</f>
        <v>3</v>
      </c>
    </row>
    <row r="7040" spans="1:6">
      <c r="A7040">
        <v>625</v>
      </c>
      <c r="B7040" t="s">
        <v>116</v>
      </c>
      <c r="C7040" t="s">
        <v>129</v>
      </c>
      <c r="D7040">
        <v>0</v>
      </c>
      <c r="E7040">
        <v>4</v>
      </c>
      <c r="F7040">
        <f>D7040-E7040</f>
        <v>-4</v>
      </c>
    </row>
    <row r="7041" spans="1:6">
      <c r="A7041">
        <v>625</v>
      </c>
      <c r="B7041" t="s">
        <v>116</v>
      </c>
      <c r="C7041" t="s">
        <v>129</v>
      </c>
      <c r="D7041">
        <v>2</v>
      </c>
      <c r="E7041">
        <v>1</v>
      </c>
      <c r="F7041">
        <f>D7041-E7041</f>
        <v>1</v>
      </c>
    </row>
    <row r="7042" spans="1:6">
      <c r="A7042">
        <v>625</v>
      </c>
      <c r="B7042" t="s">
        <v>116</v>
      </c>
      <c r="C7042" t="s">
        <v>129</v>
      </c>
      <c r="D7042">
        <v>5</v>
      </c>
      <c r="E7042">
        <v>6</v>
      </c>
      <c r="F7042">
        <f>D7042-E7042</f>
        <v>-1</v>
      </c>
    </row>
    <row r="7043" spans="1:6">
      <c r="A7043">
        <v>625</v>
      </c>
      <c r="B7043" t="s">
        <v>116</v>
      </c>
      <c r="C7043" t="s">
        <v>129</v>
      </c>
      <c r="D7043">
        <v>3</v>
      </c>
      <c r="E7043">
        <v>6</v>
      </c>
      <c r="F7043">
        <f>D7043-E7043</f>
        <v>-3</v>
      </c>
    </row>
    <row r="7044" spans="1:6">
      <c r="A7044">
        <v>625</v>
      </c>
      <c r="B7044" t="s">
        <v>116</v>
      </c>
      <c r="C7044" t="s">
        <v>129</v>
      </c>
      <c r="D7044">
        <v>1</v>
      </c>
      <c r="E7044">
        <v>4</v>
      </c>
      <c r="F7044">
        <f>D7044-E7044</f>
        <v>-3</v>
      </c>
    </row>
    <row r="7045" spans="1:6">
      <c r="A7045">
        <v>625</v>
      </c>
      <c r="B7045" t="s">
        <v>116</v>
      </c>
      <c r="C7045" t="s">
        <v>129</v>
      </c>
      <c r="D7045">
        <v>0</v>
      </c>
      <c r="E7045">
        <v>2</v>
      </c>
      <c r="F7045">
        <f>D7045-E7045</f>
        <v>-2</v>
      </c>
    </row>
    <row r="7046" spans="1:6">
      <c r="A7046">
        <v>625</v>
      </c>
      <c r="B7046" t="s">
        <v>116</v>
      </c>
      <c r="C7046" t="s">
        <v>129</v>
      </c>
      <c r="D7046">
        <v>1</v>
      </c>
      <c r="E7046">
        <v>2</v>
      </c>
      <c r="F7046">
        <f>D7046-E7046</f>
        <v>-1</v>
      </c>
    </row>
    <row r="7047" spans="1:6">
      <c r="A7047">
        <v>625</v>
      </c>
      <c r="B7047" t="s">
        <v>116</v>
      </c>
      <c r="C7047" t="s">
        <v>129</v>
      </c>
      <c r="D7047">
        <v>5</v>
      </c>
      <c r="E7047">
        <v>0</v>
      </c>
      <c r="F7047">
        <f>D7047-E7047</f>
        <v>5</v>
      </c>
    </row>
    <row r="7048" spans="1:6">
      <c r="A7048">
        <v>625</v>
      </c>
      <c r="B7048" t="s">
        <v>116</v>
      </c>
      <c r="C7048" t="s">
        <v>129</v>
      </c>
      <c r="D7048">
        <v>1</v>
      </c>
      <c r="E7048">
        <v>0</v>
      </c>
      <c r="F7048">
        <f>D7048-E7048</f>
        <v>1</v>
      </c>
    </row>
    <row r="7049" spans="1:6">
      <c r="A7049">
        <v>625</v>
      </c>
      <c r="B7049" t="s">
        <v>116</v>
      </c>
      <c r="C7049" t="s">
        <v>129</v>
      </c>
      <c r="D7049">
        <v>4</v>
      </c>
      <c r="E7049">
        <v>6</v>
      </c>
      <c r="F7049">
        <f>D7049-E7049</f>
        <v>-2</v>
      </c>
    </row>
    <row r="7050" spans="1:6">
      <c r="A7050">
        <v>625</v>
      </c>
      <c r="B7050" t="s">
        <v>116</v>
      </c>
      <c r="C7050" t="s">
        <v>129</v>
      </c>
      <c r="D7050">
        <v>9</v>
      </c>
      <c r="E7050">
        <v>7</v>
      </c>
      <c r="F7050">
        <f>D7050-E7050</f>
        <v>2</v>
      </c>
    </row>
    <row r="7051" spans="1:6">
      <c r="A7051">
        <v>625</v>
      </c>
      <c r="B7051" t="s">
        <v>116</v>
      </c>
      <c r="C7051" t="s">
        <v>129</v>
      </c>
      <c r="D7051">
        <v>0</v>
      </c>
      <c r="E7051">
        <v>0</v>
      </c>
      <c r="F7051">
        <f>D7051-E7051</f>
        <v>0</v>
      </c>
    </row>
    <row r="7052" spans="1:6">
      <c r="A7052">
        <v>625</v>
      </c>
      <c r="B7052" t="s">
        <v>116</v>
      </c>
      <c r="C7052" t="s">
        <v>129</v>
      </c>
      <c r="D7052">
        <v>5</v>
      </c>
      <c r="E7052">
        <v>1</v>
      </c>
      <c r="F7052">
        <f>D7052-E7052</f>
        <v>4</v>
      </c>
    </row>
    <row r="7053" spans="1:6">
      <c r="A7053">
        <v>626</v>
      </c>
      <c r="B7053" t="s">
        <v>116</v>
      </c>
      <c r="C7053" t="s">
        <v>142</v>
      </c>
      <c r="D7053">
        <v>6</v>
      </c>
      <c r="E7053">
        <v>1</v>
      </c>
      <c r="F7053">
        <f>D7053-E7053</f>
        <v>5</v>
      </c>
    </row>
    <row r="7054" spans="1:6">
      <c r="A7054">
        <v>626</v>
      </c>
      <c r="B7054" t="s">
        <v>116</v>
      </c>
      <c r="C7054" t="s">
        <v>142</v>
      </c>
      <c r="D7054">
        <v>8</v>
      </c>
      <c r="E7054">
        <v>4</v>
      </c>
      <c r="F7054">
        <f>D7054-E7054</f>
        <v>4</v>
      </c>
    </row>
    <row r="7055" spans="1:6">
      <c r="A7055">
        <v>626</v>
      </c>
      <c r="B7055" t="s">
        <v>116</v>
      </c>
      <c r="C7055" t="s">
        <v>142</v>
      </c>
      <c r="D7055">
        <v>2</v>
      </c>
      <c r="E7055">
        <v>1</v>
      </c>
      <c r="F7055">
        <f>D7055-E7055</f>
        <v>1</v>
      </c>
    </row>
    <row r="7056" spans="1:6">
      <c r="A7056">
        <v>626</v>
      </c>
      <c r="B7056" t="s">
        <v>116</v>
      </c>
      <c r="C7056" t="s">
        <v>142</v>
      </c>
      <c r="D7056">
        <v>3</v>
      </c>
      <c r="E7056">
        <v>4</v>
      </c>
      <c r="F7056">
        <f>D7056-E7056</f>
        <v>-1</v>
      </c>
    </row>
    <row r="7057" spans="1:6">
      <c r="A7057">
        <v>626</v>
      </c>
      <c r="B7057" t="s">
        <v>116</v>
      </c>
      <c r="C7057" t="s">
        <v>142</v>
      </c>
      <c r="D7057">
        <v>11</v>
      </c>
      <c r="E7057">
        <v>5</v>
      </c>
      <c r="F7057">
        <f>D7057-E7057</f>
        <v>6</v>
      </c>
    </row>
    <row r="7058" spans="1:6">
      <c r="A7058">
        <v>626</v>
      </c>
      <c r="B7058" t="s">
        <v>116</v>
      </c>
      <c r="C7058" t="s">
        <v>142</v>
      </c>
      <c r="D7058">
        <v>6</v>
      </c>
      <c r="E7058">
        <v>6</v>
      </c>
      <c r="F7058">
        <f>D7058-E7058</f>
        <v>0</v>
      </c>
    </row>
    <row r="7059" spans="1:6">
      <c r="A7059">
        <v>626</v>
      </c>
      <c r="B7059" t="s">
        <v>116</v>
      </c>
      <c r="C7059" t="s">
        <v>142</v>
      </c>
      <c r="D7059">
        <v>1</v>
      </c>
      <c r="E7059">
        <v>2</v>
      </c>
      <c r="F7059">
        <f>D7059-E7059</f>
        <v>-1</v>
      </c>
    </row>
    <row r="7060" spans="1:6">
      <c r="A7060">
        <v>626</v>
      </c>
      <c r="B7060" t="s">
        <v>116</v>
      </c>
      <c r="C7060" t="s">
        <v>142</v>
      </c>
      <c r="D7060">
        <v>6</v>
      </c>
      <c r="E7060">
        <v>6</v>
      </c>
      <c r="F7060">
        <f>D7060-E7060</f>
        <v>0</v>
      </c>
    </row>
    <row r="7061" spans="1:6">
      <c r="A7061">
        <v>626</v>
      </c>
      <c r="B7061" t="s">
        <v>116</v>
      </c>
      <c r="C7061" t="s">
        <v>142</v>
      </c>
      <c r="D7061">
        <v>0</v>
      </c>
      <c r="E7061">
        <v>1</v>
      </c>
      <c r="F7061">
        <f>D7061-E7061</f>
        <v>-1</v>
      </c>
    </row>
    <row r="7062" spans="1:6">
      <c r="A7062">
        <v>626</v>
      </c>
      <c r="B7062" t="s">
        <v>116</v>
      </c>
      <c r="C7062" t="s">
        <v>142</v>
      </c>
      <c r="D7062">
        <v>3</v>
      </c>
      <c r="E7062">
        <v>3</v>
      </c>
      <c r="F7062">
        <f>D7062-E7062</f>
        <v>0</v>
      </c>
    </row>
    <row r="7063" spans="1:6">
      <c r="A7063">
        <v>626</v>
      </c>
      <c r="B7063" t="s">
        <v>116</v>
      </c>
      <c r="C7063" t="s">
        <v>142</v>
      </c>
      <c r="D7063">
        <v>4</v>
      </c>
      <c r="E7063">
        <v>1</v>
      </c>
      <c r="F7063">
        <f>D7063-E7063</f>
        <v>3</v>
      </c>
    </row>
    <row r="7064" spans="1:6">
      <c r="A7064">
        <v>627</v>
      </c>
      <c r="B7064" t="s">
        <v>116</v>
      </c>
      <c r="C7064" t="s">
        <v>154</v>
      </c>
      <c r="D7064">
        <v>3</v>
      </c>
      <c r="E7064">
        <v>2</v>
      </c>
      <c r="F7064">
        <f>D7064-E7064</f>
        <v>1</v>
      </c>
    </row>
    <row r="7065" spans="1:6">
      <c r="A7065">
        <v>627</v>
      </c>
      <c r="B7065" t="s">
        <v>116</v>
      </c>
      <c r="C7065" t="s">
        <v>154</v>
      </c>
      <c r="D7065">
        <v>12</v>
      </c>
      <c r="E7065">
        <v>4</v>
      </c>
      <c r="F7065">
        <f>D7065-E7065</f>
        <v>8</v>
      </c>
    </row>
    <row r="7066" spans="1:6">
      <c r="A7066">
        <v>627</v>
      </c>
      <c r="B7066" t="s">
        <v>116</v>
      </c>
      <c r="C7066" t="s">
        <v>154</v>
      </c>
      <c r="D7066">
        <v>13</v>
      </c>
      <c r="E7066">
        <v>6</v>
      </c>
      <c r="F7066">
        <f>D7066-E7066</f>
        <v>7</v>
      </c>
    </row>
    <row r="7067" spans="1:6">
      <c r="A7067">
        <v>627</v>
      </c>
      <c r="B7067" t="s">
        <v>116</v>
      </c>
      <c r="C7067" t="s">
        <v>154</v>
      </c>
      <c r="D7067">
        <v>4</v>
      </c>
      <c r="E7067">
        <v>3</v>
      </c>
      <c r="F7067">
        <f>D7067-E7067</f>
        <v>1</v>
      </c>
    </row>
    <row r="7068" spans="1:6">
      <c r="A7068">
        <v>627</v>
      </c>
      <c r="B7068" t="s">
        <v>116</v>
      </c>
      <c r="C7068" t="s">
        <v>154</v>
      </c>
      <c r="D7068">
        <v>1</v>
      </c>
      <c r="E7068">
        <v>6</v>
      </c>
      <c r="F7068">
        <f>D7068-E7068</f>
        <v>-5</v>
      </c>
    </row>
    <row r="7069" spans="1:6">
      <c r="A7069">
        <v>627</v>
      </c>
      <c r="B7069" t="s">
        <v>116</v>
      </c>
      <c r="C7069" t="s">
        <v>154</v>
      </c>
      <c r="D7069">
        <v>5</v>
      </c>
      <c r="E7069">
        <v>2</v>
      </c>
      <c r="F7069">
        <f>D7069-E7069</f>
        <v>3</v>
      </c>
    </row>
    <row r="7070" spans="1:6">
      <c r="A7070">
        <v>627</v>
      </c>
      <c r="B7070" t="s">
        <v>116</v>
      </c>
      <c r="C7070" t="s">
        <v>154</v>
      </c>
      <c r="D7070">
        <v>5</v>
      </c>
      <c r="E7070">
        <v>5</v>
      </c>
      <c r="F7070">
        <f>D7070-E7070</f>
        <v>0</v>
      </c>
    </row>
    <row r="7071" spans="1:6">
      <c r="A7071">
        <v>627</v>
      </c>
      <c r="B7071" t="s">
        <v>116</v>
      </c>
      <c r="C7071" t="s">
        <v>154</v>
      </c>
      <c r="D7071">
        <v>6</v>
      </c>
      <c r="E7071">
        <v>5</v>
      </c>
      <c r="F7071">
        <f>D7071-E7071</f>
        <v>1</v>
      </c>
    </row>
    <row r="7072" spans="1:6">
      <c r="A7072">
        <v>627</v>
      </c>
      <c r="B7072" t="s">
        <v>116</v>
      </c>
      <c r="C7072" t="s">
        <v>154</v>
      </c>
      <c r="D7072">
        <v>7</v>
      </c>
      <c r="E7072">
        <v>5</v>
      </c>
      <c r="F7072">
        <f>D7072-E7072</f>
        <v>2</v>
      </c>
    </row>
    <row r="7073" spans="1:6">
      <c r="A7073">
        <v>627</v>
      </c>
      <c r="B7073" t="s">
        <v>116</v>
      </c>
      <c r="C7073" t="s">
        <v>154</v>
      </c>
      <c r="D7073">
        <v>2</v>
      </c>
      <c r="E7073">
        <v>3</v>
      </c>
      <c r="F7073">
        <f>D7073-E7073</f>
        <v>-1</v>
      </c>
    </row>
    <row r="7074" spans="1:6">
      <c r="A7074">
        <v>627</v>
      </c>
      <c r="B7074" t="s">
        <v>116</v>
      </c>
      <c r="C7074" t="s">
        <v>154</v>
      </c>
      <c r="D7074">
        <v>1</v>
      </c>
      <c r="E7074">
        <v>1</v>
      </c>
      <c r="F7074">
        <f>D7074-E7074</f>
        <v>0</v>
      </c>
    </row>
    <row r="7075" spans="1:6">
      <c r="A7075">
        <v>627</v>
      </c>
      <c r="B7075" t="s">
        <v>116</v>
      </c>
      <c r="C7075" t="s">
        <v>154</v>
      </c>
      <c r="D7075">
        <v>3</v>
      </c>
      <c r="E7075">
        <v>5</v>
      </c>
      <c r="F7075">
        <f>D7075-E7075</f>
        <v>-2</v>
      </c>
    </row>
    <row r="7076" spans="1:6">
      <c r="A7076">
        <v>628</v>
      </c>
      <c r="B7076" t="s">
        <v>129</v>
      </c>
      <c r="C7076" t="s">
        <v>14</v>
      </c>
      <c r="D7076">
        <v>4</v>
      </c>
      <c r="E7076">
        <v>2</v>
      </c>
      <c r="F7076">
        <f>D7076-E7076</f>
        <v>2</v>
      </c>
    </row>
    <row r="7077" spans="1:6">
      <c r="A7077">
        <v>628</v>
      </c>
      <c r="B7077" t="s">
        <v>129</v>
      </c>
      <c r="C7077" t="s">
        <v>14</v>
      </c>
      <c r="D7077">
        <v>3</v>
      </c>
      <c r="E7077">
        <v>3</v>
      </c>
      <c r="F7077">
        <f>D7077-E7077</f>
        <v>0</v>
      </c>
    </row>
    <row r="7078" spans="1:6">
      <c r="A7078">
        <v>628</v>
      </c>
      <c r="B7078" t="s">
        <v>129</v>
      </c>
      <c r="C7078" t="s">
        <v>14</v>
      </c>
      <c r="D7078">
        <v>1</v>
      </c>
      <c r="E7078">
        <v>0</v>
      </c>
      <c r="F7078">
        <f>D7078-E7078</f>
        <v>1</v>
      </c>
    </row>
    <row r="7079" spans="1:6">
      <c r="A7079">
        <v>628</v>
      </c>
      <c r="B7079" t="s">
        <v>129</v>
      </c>
      <c r="C7079" t="s">
        <v>14</v>
      </c>
      <c r="D7079">
        <v>8</v>
      </c>
      <c r="E7079">
        <v>4</v>
      </c>
      <c r="F7079">
        <f>D7079-E7079</f>
        <v>4</v>
      </c>
    </row>
    <row r="7080" spans="1:6">
      <c r="A7080">
        <v>628</v>
      </c>
      <c r="B7080" t="s">
        <v>129</v>
      </c>
      <c r="C7080" t="s">
        <v>14</v>
      </c>
      <c r="D7080">
        <v>4</v>
      </c>
      <c r="E7080">
        <v>1</v>
      </c>
      <c r="F7080">
        <f>D7080-E7080</f>
        <v>3</v>
      </c>
    </row>
    <row r="7081" spans="1:6">
      <c r="A7081">
        <v>628</v>
      </c>
      <c r="B7081" t="s">
        <v>129</v>
      </c>
      <c r="C7081" t="s">
        <v>14</v>
      </c>
      <c r="D7081">
        <v>2</v>
      </c>
      <c r="E7081">
        <v>6</v>
      </c>
      <c r="F7081">
        <f>D7081-E7081</f>
        <v>-4</v>
      </c>
    </row>
    <row r="7082" spans="1:6">
      <c r="A7082">
        <v>628</v>
      </c>
      <c r="B7082" t="s">
        <v>129</v>
      </c>
      <c r="C7082" t="s">
        <v>14</v>
      </c>
      <c r="D7082">
        <v>5</v>
      </c>
      <c r="E7082">
        <v>1</v>
      </c>
      <c r="F7082">
        <f>D7082-E7082</f>
        <v>4</v>
      </c>
    </row>
    <row r="7083" spans="1:6">
      <c r="A7083">
        <v>628</v>
      </c>
      <c r="B7083" t="s">
        <v>129</v>
      </c>
      <c r="C7083" t="s">
        <v>14</v>
      </c>
      <c r="D7083">
        <v>4</v>
      </c>
      <c r="E7083">
        <v>12</v>
      </c>
      <c r="F7083">
        <f>D7083-E7083</f>
        <v>-8</v>
      </c>
    </row>
    <row r="7084" spans="1:6">
      <c r="A7084">
        <v>628</v>
      </c>
      <c r="B7084" t="s">
        <v>129</v>
      </c>
      <c r="C7084" t="s">
        <v>14</v>
      </c>
      <c r="D7084">
        <v>5</v>
      </c>
      <c r="E7084">
        <v>7</v>
      </c>
      <c r="F7084">
        <f>D7084-E7084</f>
        <v>-2</v>
      </c>
    </row>
    <row r="7085" spans="1:6">
      <c r="A7085">
        <v>628</v>
      </c>
      <c r="B7085" t="s">
        <v>129</v>
      </c>
      <c r="C7085" t="s">
        <v>14</v>
      </c>
      <c r="D7085">
        <v>8</v>
      </c>
      <c r="E7085">
        <v>1</v>
      </c>
      <c r="F7085">
        <f>D7085-E7085</f>
        <v>7</v>
      </c>
    </row>
    <row r="7086" spans="1:6">
      <c r="A7086">
        <v>628</v>
      </c>
      <c r="B7086" t="s">
        <v>129</v>
      </c>
      <c r="C7086" t="s">
        <v>14</v>
      </c>
      <c r="D7086">
        <v>8</v>
      </c>
      <c r="E7086">
        <v>8</v>
      </c>
      <c r="F7086">
        <f>D7086-E7086</f>
        <v>0</v>
      </c>
    </row>
    <row r="7087" spans="1:6">
      <c r="A7087">
        <v>628</v>
      </c>
      <c r="B7087" t="s">
        <v>129</v>
      </c>
      <c r="C7087" t="s">
        <v>14</v>
      </c>
      <c r="D7087">
        <v>5</v>
      </c>
      <c r="E7087">
        <v>11</v>
      </c>
      <c r="F7087">
        <f>D7087-E7087</f>
        <v>-6</v>
      </c>
    </row>
    <row r="7088" spans="1:6">
      <c r="A7088">
        <v>628</v>
      </c>
      <c r="B7088" t="s">
        <v>129</v>
      </c>
      <c r="C7088" t="s">
        <v>14</v>
      </c>
      <c r="D7088">
        <v>0</v>
      </c>
      <c r="E7088">
        <v>0</v>
      </c>
      <c r="F7088">
        <f>D7088-E7088</f>
        <v>0</v>
      </c>
    </row>
    <row r="7089" spans="1:6">
      <c r="A7089">
        <v>629</v>
      </c>
      <c r="B7089" t="s">
        <v>129</v>
      </c>
      <c r="C7089" t="s">
        <v>15</v>
      </c>
      <c r="D7089">
        <v>2</v>
      </c>
      <c r="E7089">
        <v>1</v>
      </c>
      <c r="F7089">
        <f>D7089-E7089</f>
        <v>1</v>
      </c>
    </row>
    <row r="7090" spans="1:6">
      <c r="A7090">
        <v>629</v>
      </c>
      <c r="B7090" t="s">
        <v>129</v>
      </c>
      <c r="C7090" t="s">
        <v>15</v>
      </c>
      <c r="D7090">
        <v>4</v>
      </c>
      <c r="E7090">
        <v>14</v>
      </c>
      <c r="F7090">
        <f>D7090-E7090</f>
        <v>-10</v>
      </c>
    </row>
    <row r="7091" spans="1:6">
      <c r="A7091">
        <v>629</v>
      </c>
      <c r="B7091" t="s">
        <v>129</v>
      </c>
      <c r="C7091" t="s">
        <v>15</v>
      </c>
      <c r="D7091">
        <v>1</v>
      </c>
      <c r="E7091">
        <v>3</v>
      </c>
      <c r="F7091">
        <f>D7091-E7091</f>
        <v>-2</v>
      </c>
    </row>
    <row r="7092" spans="1:6">
      <c r="A7092">
        <v>629</v>
      </c>
      <c r="B7092" t="s">
        <v>129</v>
      </c>
      <c r="C7092" t="s">
        <v>15</v>
      </c>
      <c r="D7092">
        <v>15</v>
      </c>
      <c r="E7092">
        <v>6</v>
      </c>
      <c r="F7092">
        <f>D7092-E7092</f>
        <v>9</v>
      </c>
    </row>
    <row r="7093" spans="1:6">
      <c r="A7093">
        <v>629</v>
      </c>
      <c r="B7093" t="s">
        <v>129</v>
      </c>
      <c r="C7093" t="s">
        <v>15</v>
      </c>
      <c r="D7093">
        <v>7</v>
      </c>
      <c r="E7093">
        <v>11</v>
      </c>
      <c r="F7093">
        <f>D7093-E7093</f>
        <v>-4</v>
      </c>
    </row>
    <row r="7094" spans="1:6">
      <c r="A7094">
        <v>629</v>
      </c>
      <c r="B7094" t="s">
        <v>129</v>
      </c>
      <c r="C7094" t="s">
        <v>15</v>
      </c>
      <c r="D7094">
        <v>5</v>
      </c>
      <c r="E7094">
        <v>15</v>
      </c>
      <c r="F7094">
        <f>D7094-E7094</f>
        <v>-10</v>
      </c>
    </row>
    <row r="7095" spans="1:6">
      <c r="A7095">
        <v>629</v>
      </c>
      <c r="B7095" t="s">
        <v>129</v>
      </c>
      <c r="C7095" t="s">
        <v>15</v>
      </c>
      <c r="D7095">
        <v>5</v>
      </c>
      <c r="E7095">
        <v>10</v>
      </c>
      <c r="F7095">
        <f>D7095-E7095</f>
        <v>-5</v>
      </c>
    </row>
    <row r="7096" spans="1:6">
      <c r="A7096">
        <v>630</v>
      </c>
      <c r="B7096" t="s">
        <v>129</v>
      </c>
      <c r="C7096" t="s">
        <v>40</v>
      </c>
      <c r="D7096">
        <v>3</v>
      </c>
      <c r="E7096">
        <v>4</v>
      </c>
      <c r="F7096">
        <f>D7096-E7096</f>
        <v>-1</v>
      </c>
    </row>
    <row r="7097" spans="1:6">
      <c r="A7097">
        <v>630</v>
      </c>
      <c r="B7097" t="s">
        <v>129</v>
      </c>
      <c r="C7097" t="s">
        <v>40</v>
      </c>
      <c r="D7097">
        <v>3</v>
      </c>
      <c r="E7097">
        <v>2</v>
      </c>
      <c r="F7097">
        <f>D7097-E7097</f>
        <v>1</v>
      </c>
    </row>
    <row r="7098" spans="1:6">
      <c r="A7098">
        <v>630</v>
      </c>
      <c r="B7098" t="s">
        <v>129</v>
      </c>
      <c r="C7098" t="s">
        <v>40</v>
      </c>
      <c r="D7098">
        <v>4</v>
      </c>
      <c r="E7098">
        <v>7</v>
      </c>
      <c r="F7098">
        <f>D7098-E7098</f>
        <v>-3</v>
      </c>
    </row>
    <row r="7099" spans="1:6">
      <c r="A7099">
        <v>630</v>
      </c>
      <c r="B7099" t="s">
        <v>129</v>
      </c>
      <c r="C7099" t="s">
        <v>40</v>
      </c>
      <c r="D7099">
        <v>6</v>
      </c>
      <c r="E7099">
        <v>6</v>
      </c>
      <c r="F7099">
        <f>D7099-E7099</f>
        <v>0</v>
      </c>
    </row>
    <row r="7100" spans="1:6">
      <c r="A7100">
        <v>630</v>
      </c>
      <c r="B7100" t="s">
        <v>129</v>
      </c>
      <c r="C7100" t="s">
        <v>40</v>
      </c>
      <c r="D7100">
        <v>2</v>
      </c>
      <c r="E7100">
        <v>5</v>
      </c>
      <c r="F7100">
        <f>D7100-E7100</f>
        <v>-3</v>
      </c>
    </row>
    <row r="7101" spans="1:6">
      <c r="A7101">
        <v>630</v>
      </c>
      <c r="B7101" t="s">
        <v>129</v>
      </c>
      <c r="C7101" t="s">
        <v>40</v>
      </c>
      <c r="D7101">
        <v>3</v>
      </c>
      <c r="E7101">
        <v>4</v>
      </c>
      <c r="F7101">
        <f>D7101-E7101</f>
        <v>-1</v>
      </c>
    </row>
    <row r="7102" spans="1:6">
      <c r="A7102">
        <v>630</v>
      </c>
      <c r="B7102" t="s">
        <v>129</v>
      </c>
      <c r="C7102" t="s">
        <v>40</v>
      </c>
      <c r="D7102">
        <v>3</v>
      </c>
      <c r="E7102">
        <v>2</v>
      </c>
      <c r="F7102">
        <f>D7102-E7102</f>
        <v>1</v>
      </c>
    </row>
    <row r="7103" spans="1:6">
      <c r="A7103">
        <v>630</v>
      </c>
      <c r="B7103" t="s">
        <v>129</v>
      </c>
      <c r="C7103" t="s">
        <v>40</v>
      </c>
      <c r="D7103">
        <v>4</v>
      </c>
      <c r="E7103">
        <v>1</v>
      </c>
      <c r="F7103">
        <f>D7103-E7103</f>
        <v>3</v>
      </c>
    </row>
    <row r="7104" spans="1:6">
      <c r="A7104">
        <v>630</v>
      </c>
      <c r="B7104" t="s">
        <v>129</v>
      </c>
      <c r="C7104" t="s">
        <v>40</v>
      </c>
      <c r="D7104">
        <v>5</v>
      </c>
      <c r="E7104">
        <v>5</v>
      </c>
      <c r="F7104">
        <f>D7104-E7104</f>
        <v>0</v>
      </c>
    </row>
    <row r="7105" spans="1:6">
      <c r="A7105">
        <v>630</v>
      </c>
      <c r="B7105" t="s">
        <v>129</v>
      </c>
      <c r="C7105" t="s">
        <v>40</v>
      </c>
      <c r="D7105">
        <v>1</v>
      </c>
      <c r="E7105">
        <v>1</v>
      </c>
      <c r="F7105">
        <f>D7105-E7105</f>
        <v>0</v>
      </c>
    </row>
    <row r="7106" spans="1:6">
      <c r="A7106">
        <v>630</v>
      </c>
      <c r="B7106" t="s">
        <v>129</v>
      </c>
      <c r="C7106" t="s">
        <v>40</v>
      </c>
      <c r="D7106">
        <v>5</v>
      </c>
      <c r="E7106">
        <v>1</v>
      </c>
      <c r="F7106">
        <f>D7106-E7106</f>
        <v>4</v>
      </c>
    </row>
    <row r="7107" spans="1:6">
      <c r="A7107">
        <v>630</v>
      </c>
      <c r="B7107" t="s">
        <v>129</v>
      </c>
      <c r="C7107" t="s">
        <v>40</v>
      </c>
      <c r="D7107">
        <v>3</v>
      </c>
      <c r="E7107">
        <v>2</v>
      </c>
      <c r="F7107">
        <f>D7107-E7107</f>
        <v>1</v>
      </c>
    </row>
    <row r="7108" spans="1:6">
      <c r="A7108">
        <v>631</v>
      </c>
      <c r="B7108" t="s">
        <v>129</v>
      </c>
      <c r="C7108" t="s">
        <v>53</v>
      </c>
      <c r="D7108">
        <v>13</v>
      </c>
      <c r="E7108">
        <v>10</v>
      </c>
      <c r="F7108">
        <f>D7108-E7108</f>
        <v>3</v>
      </c>
    </row>
    <row r="7109" spans="1:6">
      <c r="A7109">
        <v>631</v>
      </c>
      <c r="B7109" t="s">
        <v>129</v>
      </c>
      <c r="C7109" t="s">
        <v>53</v>
      </c>
      <c r="D7109">
        <v>2</v>
      </c>
      <c r="E7109">
        <v>4</v>
      </c>
      <c r="F7109">
        <f>D7109-E7109</f>
        <v>-2</v>
      </c>
    </row>
    <row r="7110" spans="1:6">
      <c r="A7110">
        <v>631</v>
      </c>
      <c r="B7110" t="s">
        <v>129</v>
      </c>
      <c r="C7110" t="s">
        <v>53</v>
      </c>
      <c r="D7110">
        <v>6</v>
      </c>
      <c r="E7110">
        <v>5</v>
      </c>
      <c r="F7110">
        <f>D7110-E7110</f>
        <v>1</v>
      </c>
    </row>
    <row r="7111" spans="1:6">
      <c r="A7111">
        <v>631</v>
      </c>
      <c r="B7111" t="s">
        <v>129</v>
      </c>
      <c r="C7111" t="s">
        <v>53</v>
      </c>
      <c r="D7111">
        <v>1</v>
      </c>
      <c r="E7111">
        <v>1</v>
      </c>
      <c r="F7111">
        <f>D7111-E7111</f>
        <v>0</v>
      </c>
    </row>
    <row r="7112" spans="1:6">
      <c r="A7112">
        <v>631</v>
      </c>
      <c r="B7112" t="s">
        <v>129</v>
      </c>
      <c r="C7112" t="s">
        <v>53</v>
      </c>
      <c r="D7112">
        <v>7</v>
      </c>
      <c r="E7112">
        <v>8</v>
      </c>
      <c r="F7112">
        <f>D7112-E7112</f>
        <v>-1</v>
      </c>
    </row>
    <row r="7113" spans="1:6">
      <c r="A7113">
        <v>631</v>
      </c>
      <c r="B7113" t="s">
        <v>129</v>
      </c>
      <c r="C7113" t="s">
        <v>53</v>
      </c>
      <c r="D7113">
        <v>0</v>
      </c>
      <c r="E7113">
        <v>4</v>
      </c>
      <c r="F7113">
        <f>D7113-E7113</f>
        <v>-4</v>
      </c>
    </row>
    <row r="7114" spans="1:6">
      <c r="A7114">
        <v>631</v>
      </c>
      <c r="B7114" t="s">
        <v>129</v>
      </c>
      <c r="C7114" t="s">
        <v>53</v>
      </c>
      <c r="D7114">
        <v>8</v>
      </c>
      <c r="E7114">
        <v>2</v>
      </c>
      <c r="F7114">
        <f>D7114-E7114</f>
        <v>6</v>
      </c>
    </row>
    <row r="7115" spans="1:6">
      <c r="A7115">
        <v>631</v>
      </c>
      <c r="B7115" t="s">
        <v>129</v>
      </c>
      <c r="C7115" t="s">
        <v>53</v>
      </c>
      <c r="D7115">
        <v>7</v>
      </c>
      <c r="E7115">
        <v>3</v>
      </c>
      <c r="F7115">
        <f>D7115-E7115</f>
        <v>4</v>
      </c>
    </row>
    <row r="7116" spans="1:6">
      <c r="A7116">
        <v>631</v>
      </c>
      <c r="B7116" t="s">
        <v>129</v>
      </c>
      <c r="C7116" t="s">
        <v>53</v>
      </c>
      <c r="D7116">
        <v>5</v>
      </c>
      <c r="E7116">
        <v>3</v>
      </c>
      <c r="F7116">
        <f>D7116-E7116</f>
        <v>2</v>
      </c>
    </row>
    <row r="7117" spans="1:6">
      <c r="A7117">
        <v>631</v>
      </c>
      <c r="B7117" t="s">
        <v>129</v>
      </c>
      <c r="C7117" t="s">
        <v>53</v>
      </c>
      <c r="D7117">
        <v>0</v>
      </c>
      <c r="E7117">
        <v>1</v>
      </c>
      <c r="F7117">
        <f>D7117-E7117</f>
        <v>-1</v>
      </c>
    </row>
    <row r="7118" spans="1:6">
      <c r="A7118">
        <v>631</v>
      </c>
      <c r="B7118" t="s">
        <v>129</v>
      </c>
      <c r="C7118" t="s">
        <v>53</v>
      </c>
      <c r="D7118">
        <v>4</v>
      </c>
      <c r="E7118">
        <v>2</v>
      </c>
      <c r="F7118">
        <f>D7118-E7118</f>
        <v>2</v>
      </c>
    </row>
    <row r="7119" spans="1:6">
      <c r="A7119">
        <v>632</v>
      </c>
      <c r="B7119" t="s">
        <v>129</v>
      </c>
      <c r="C7119" t="s">
        <v>66</v>
      </c>
      <c r="D7119">
        <v>5</v>
      </c>
      <c r="E7119">
        <v>7</v>
      </c>
      <c r="F7119">
        <f>D7119-E7119</f>
        <v>-2</v>
      </c>
    </row>
    <row r="7120" spans="1:6">
      <c r="A7120">
        <v>632</v>
      </c>
      <c r="B7120" t="s">
        <v>129</v>
      </c>
      <c r="C7120" t="s">
        <v>66</v>
      </c>
      <c r="D7120">
        <v>4</v>
      </c>
      <c r="E7120">
        <v>0</v>
      </c>
      <c r="F7120">
        <f>D7120-E7120</f>
        <v>4</v>
      </c>
    </row>
    <row r="7121" spans="1:6">
      <c r="A7121">
        <v>632</v>
      </c>
      <c r="B7121" t="s">
        <v>129</v>
      </c>
      <c r="C7121" t="s">
        <v>66</v>
      </c>
      <c r="D7121">
        <v>4</v>
      </c>
      <c r="E7121">
        <v>11</v>
      </c>
      <c r="F7121">
        <f>D7121-E7121</f>
        <v>-7</v>
      </c>
    </row>
    <row r="7122" spans="1:6">
      <c r="A7122">
        <v>632</v>
      </c>
      <c r="B7122" t="s">
        <v>129</v>
      </c>
      <c r="C7122" t="s">
        <v>66</v>
      </c>
      <c r="D7122">
        <v>1</v>
      </c>
      <c r="E7122">
        <v>3</v>
      </c>
      <c r="F7122">
        <f>D7122-E7122</f>
        <v>-2</v>
      </c>
    </row>
    <row r="7123" spans="1:6">
      <c r="A7123">
        <v>632</v>
      </c>
      <c r="B7123" t="s">
        <v>129</v>
      </c>
      <c r="C7123" t="s">
        <v>66</v>
      </c>
      <c r="D7123">
        <v>0</v>
      </c>
      <c r="E7123">
        <v>1</v>
      </c>
      <c r="F7123">
        <f>D7123-E7123</f>
        <v>-1</v>
      </c>
    </row>
    <row r="7124" spans="1:6">
      <c r="A7124">
        <v>632</v>
      </c>
      <c r="B7124" t="s">
        <v>129</v>
      </c>
      <c r="C7124" t="s">
        <v>66</v>
      </c>
      <c r="D7124">
        <v>3</v>
      </c>
      <c r="E7124">
        <v>4</v>
      </c>
      <c r="F7124">
        <f>D7124-E7124</f>
        <v>-1</v>
      </c>
    </row>
    <row r="7125" spans="1:6">
      <c r="A7125">
        <v>632</v>
      </c>
      <c r="B7125" t="s">
        <v>129</v>
      </c>
      <c r="C7125" t="s">
        <v>66</v>
      </c>
      <c r="D7125">
        <v>12</v>
      </c>
      <c r="E7125">
        <v>11</v>
      </c>
      <c r="F7125">
        <f>D7125-E7125</f>
        <v>1</v>
      </c>
    </row>
    <row r="7126" spans="1:6">
      <c r="A7126">
        <v>632</v>
      </c>
      <c r="B7126" t="s">
        <v>129</v>
      </c>
      <c r="C7126" t="s">
        <v>66</v>
      </c>
      <c r="D7126">
        <v>1</v>
      </c>
      <c r="E7126">
        <v>0</v>
      </c>
      <c r="F7126">
        <f>D7126-E7126</f>
        <v>1</v>
      </c>
    </row>
    <row r="7127" spans="1:6">
      <c r="A7127">
        <v>632</v>
      </c>
      <c r="B7127" t="s">
        <v>129</v>
      </c>
      <c r="C7127" t="s">
        <v>66</v>
      </c>
      <c r="D7127">
        <v>2</v>
      </c>
      <c r="E7127">
        <v>0</v>
      </c>
      <c r="F7127">
        <f>D7127-E7127</f>
        <v>2</v>
      </c>
    </row>
    <row r="7128" spans="1:6">
      <c r="A7128">
        <v>632</v>
      </c>
      <c r="B7128" t="s">
        <v>129</v>
      </c>
      <c r="C7128" t="s">
        <v>66</v>
      </c>
      <c r="D7128">
        <v>8</v>
      </c>
      <c r="E7128">
        <v>3</v>
      </c>
      <c r="F7128">
        <f>D7128-E7128</f>
        <v>5</v>
      </c>
    </row>
    <row r="7129" spans="1:6">
      <c r="A7129">
        <v>632</v>
      </c>
      <c r="B7129" t="s">
        <v>129</v>
      </c>
      <c r="C7129" t="s">
        <v>66</v>
      </c>
      <c r="D7129">
        <v>4</v>
      </c>
      <c r="E7129">
        <v>0</v>
      </c>
      <c r="F7129">
        <f>D7129-E7129</f>
        <v>4</v>
      </c>
    </row>
    <row r="7130" spans="1:6">
      <c r="A7130">
        <v>632</v>
      </c>
      <c r="B7130" t="s">
        <v>129</v>
      </c>
      <c r="C7130" t="s">
        <v>66</v>
      </c>
      <c r="D7130">
        <v>1</v>
      </c>
      <c r="E7130">
        <v>0</v>
      </c>
      <c r="F7130">
        <f>D7130-E7130</f>
        <v>1</v>
      </c>
    </row>
    <row r="7131" spans="1:6">
      <c r="A7131">
        <v>633</v>
      </c>
      <c r="B7131" t="s">
        <v>129</v>
      </c>
      <c r="C7131" t="s">
        <v>79</v>
      </c>
      <c r="D7131">
        <v>14</v>
      </c>
      <c r="E7131">
        <v>7</v>
      </c>
      <c r="F7131">
        <f>D7131-E7131</f>
        <v>7</v>
      </c>
    </row>
    <row r="7132" spans="1:6">
      <c r="A7132">
        <v>633</v>
      </c>
      <c r="B7132" t="s">
        <v>129</v>
      </c>
      <c r="C7132" t="s">
        <v>79</v>
      </c>
      <c r="D7132">
        <v>12</v>
      </c>
      <c r="E7132">
        <v>11</v>
      </c>
      <c r="F7132">
        <f>D7132-E7132</f>
        <v>1</v>
      </c>
    </row>
    <row r="7133" spans="1:6">
      <c r="A7133">
        <v>633</v>
      </c>
      <c r="B7133" t="s">
        <v>129</v>
      </c>
      <c r="C7133" t="s">
        <v>79</v>
      </c>
      <c r="D7133">
        <v>3</v>
      </c>
      <c r="E7133">
        <v>2</v>
      </c>
      <c r="F7133">
        <f>D7133-E7133</f>
        <v>1</v>
      </c>
    </row>
    <row r="7134" spans="1:6">
      <c r="A7134">
        <v>633</v>
      </c>
      <c r="B7134" t="s">
        <v>129</v>
      </c>
      <c r="C7134" t="s">
        <v>79</v>
      </c>
      <c r="D7134">
        <v>4</v>
      </c>
      <c r="E7134">
        <v>2</v>
      </c>
      <c r="F7134">
        <f>D7134-E7134</f>
        <v>2</v>
      </c>
    </row>
    <row r="7135" spans="1:6">
      <c r="A7135">
        <v>633</v>
      </c>
      <c r="B7135" t="s">
        <v>129</v>
      </c>
      <c r="C7135" t="s">
        <v>79</v>
      </c>
      <c r="D7135">
        <v>10</v>
      </c>
      <c r="E7135">
        <v>5</v>
      </c>
      <c r="F7135">
        <f>D7135-E7135</f>
        <v>5</v>
      </c>
    </row>
    <row r="7136" spans="1:6">
      <c r="A7136">
        <v>633</v>
      </c>
      <c r="B7136" t="s">
        <v>129</v>
      </c>
      <c r="C7136" t="s">
        <v>79</v>
      </c>
      <c r="D7136">
        <v>6</v>
      </c>
      <c r="E7136">
        <v>4</v>
      </c>
      <c r="F7136">
        <f>D7136-E7136</f>
        <v>2</v>
      </c>
    </row>
    <row r="7137" spans="1:6">
      <c r="A7137">
        <v>633</v>
      </c>
      <c r="B7137" t="s">
        <v>129</v>
      </c>
      <c r="C7137" t="s">
        <v>79</v>
      </c>
      <c r="D7137">
        <v>3</v>
      </c>
      <c r="E7137">
        <v>3</v>
      </c>
      <c r="F7137">
        <f>D7137-E7137</f>
        <v>0</v>
      </c>
    </row>
    <row r="7138" spans="1:6">
      <c r="A7138">
        <v>633</v>
      </c>
      <c r="B7138" t="s">
        <v>129</v>
      </c>
      <c r="C7138" t="s">
        <v>79</v>
      </c>
      <c r="D7138">
        <v>3</v>
      </c>
      <c r="E7138">
        <v>7</v>
      </c>
      <c r="F7138">
        <f>D7138-E7138</f>
        <v>-4</v>
      </c>
    </row>
    <row r="7139" spans="1:6">
      <c r="A7139">
        <v>633</v>
      </c>
      <c r="B7139" t="s">
        <v>129</v>
      </c>
      <c r="C7139" t="s">
        <v>79</v>
      </c>
      <c r="D7139">
        <v>0</v>
      </c>
      <c r="E7139">
        <v>1</v>
      </c>
      <c r="F7139">
        <f>D7139-E7139</f>
        <v>-1</v>
      </c>
    </row>
    <row r="7140" spans="1:6">
      <c r="A7140">
        <v>634</v>
      </c>
      <c r="B7140" t="s">
        <v>129</v>
      </c>
      <c r="C7140" t="s">
        <v>92</v>
      </c>
      <c r="D7140">
        <v>9</v>
      </c>
      <c r="E7140">
        <v>8</v>
      </c>
      <c r="F7140">
        <f>D7140-E7140</f>
        <v>1</v>
      </c>
    </row>
    <row r="7141" spans="1:6">
      <c r="A7141">
        <v>634</v>
      </c>
      <c r="B7141" t="s">
        <v>129</v>
      </c>
      <c r="C7141" t="s">
        <v>92</v>
      </c>
      <c r="D7141">
        <v>6</v>
      </c>
      <c r="E7141">
        <v>2</v>
      </c>
      <c r="F7141">
        <f>D7141-E7141</f>
        <v>4</v>
      </c>
    </row>
    <row r="7142" spans="1:6">
      <c r="A7142">
        <v>634</v>
      </c>
      <c r="B7142" t="s">
        <v>129</v>
      </c>
      <c r="C7142" t="s">
        <v>92</v>
      </c>
      <c r="D7142">
        <v>13</v>
      </c>
      <c r="E7142">
        <v>2</v>
      </c>
      <c r="F7142">
        <f>D7142-E7142</f>
        <v>11</v>
      </c>
    </row>
    <row r="7143" spans="1:6">
      <c r="A7143">
        <v>634</v>
      </c>
      <c r="B7143" t="s">
        <v>129</v>
      </c>
      <c r="C7143" t="s">
        <v>92</v>
      </c>
      <c r="D7143">
        <v>11</v>
      </c>
      <c r="E7143">
        <v>6</v>
      </c>
      <c r="F7143">
        <f>D7143-E7143</f>
        <v>5</v>
      </c>
    </row>
    <row r="7144" spans="1:6">
      <c r="A7144">
        <v>634</v>
      </c>
      <c r="B7144" t="s">
        <v>129</v>
      </c>
      <c r="C7144" t="s">
        <v>92</v>
      </c>
      <c r="D7144">
        <v>17</v>
      </c>
      <c r="E7144">
        <v>8</v>
      </c>
      <c r="F7144">
        <f>D7144-E7144</f>
        <v>9</v>
      </c>
    </row>
    <row r="7145" spans="1:6">
      <c r="A7145">
        <v>634</v>
      </c>
      <c r="B7145" t="s">
        <v>129</v>
      </c>
      <c r="C7145" t="s">
        <v>92</v>
      </c>
      <c r="D7145">
        <v>3</v>
      </c>
      <c r="E7145">
        <v>2</v>
      </c>
      <c r="F7145">
        <f>D7145-E7145</f>
        <v>1</v>
      </c>
    </row>
    <row r="7146" spans="1:6">
      <c r="A7146">
        <v>634</v>
      </c>
      <c r="B7146" t="s">
        <v>129</v>
      </c>
      <c r="C7146" t="s">
        <v>92</v>
      </c>
      <c r="D7146">
        <v>5</v>
      </c>
      <c r="E7146">
        <v>0</v>
      </c>
      <c r="F7146">
        <f>D7146-E7146</f>
        <v>5</v>
      </c>
    </row>
    <row r="7147" spans="1:6">
      <c r="A7147">
        <v>634</v>
      </c>
      <c r="B7147" t="s">
        <v>129</v>
      </c>
      <c r="C7147" t="s">
        <v>92</v>
      </c>
      <c r="D7147">
        <v>3</v>
      </c>
      <c r="E7147">
        <v>1</v>
      </c>
      <c r="F7147">
        <f>D7147-E7147</f>
        <v>2</v>
      </c>
    </row>
    <row r="7148" spans="1:6">
      <c r="A7148">
        <v>635</v>
      </c>
      <c r="B7148" t="s">
        <v>129</v>
      </c>
      <c r="C7148" t="s">
        <v>104</v>
      </c>
      <c r="D7148">
        <v>2</v>
      </c>
      <c r="E7148">
        <v>1</v>
      </c>
      <c r="F7148">
        <f>D7148-E7148</f>
        <v>1</v>
      </c>
    </row>
    <row r="7149" spans="1:6">
      <c r="A7149">
        <v>635</v>
      </c>
      <c r="B7149" t="s">
        <v>129</v>
      </c>
      <c r="C7149" t="s">
        <v>104</v>
      </c>
      <c r="D7149">
        <v>3</v>
      </c>
      <c r="E7149">
        <v>3</v>
      </c>
      <c r="F7149">
        <f>D7149-E7149</f>
        <v>0</v>
      </c>
    </row>
    <row r="7150" spans="1:6">
      <c r="A7150">
        <v>635</v>
      </c>
      <c r="B7150" t="s">
        <v>129</v>
      </c>
      <c r="C7150" t="s">
        <v>104</v>
      </c>
      <c r="D7150">
        <v>1</v>
      </c>
      <c r="E7150">
        <v>1</v>
      </c>
      <c r="F7150">
        <f>D7150-E7150</f>
        <v>0</v>
      </c>
    </row>
    <row r="7151" spans="1:6">
      <c r="A7151">
        <v>635</v>
      </c>
      <c r="B7151" t="s">
        <v>129</v>
      </c>
      <c r="C7151" t="s">
        <v>104</v>
      </c>
      <c r="D7151">
        <v>15</v>
      </c>
      <c r="E7151">
        <v>13</v>
      </c>
      <c r="F7151">
        <f>D7151-E7151</f>
        <v>2</v>
      </c>
    </row>
    <row r="7152" spans="1:6">
      <c r="A7152">
        <v>635</v>
      </c>
      <c r="B7152" t="s">
        <v>129</v>
      </c>
      <c r="C7152" t="s">
        <v>104</v>
      </c>
      <c r="D7152">
        <v>7</v>
      </c>
      <c r="E7152">
        <v>0</v>
      </c>
      <c r="F7152">
        <f>D7152-E7152</f>
        <v>7</v>
      </c>
    </row>
    <row r="7153" spans="1:6">
      <c r="A7153">
        <v>635</v>
      </c>
      <c r="B7153" t="s">
        <v>129</v>
      </c>
      <c r="C7153" t="s">
        <v>104</v>
      </c>
      <c r="D7153">
        <v>0</v>
      </c>
      <c r="E7153">
        <v>0</v>
      </c>
      <c r="F7153">
        <f>D7153-E7153</f>
        <v>0</v>
      </c>
    </row>
    <row r="7154" spans="1:6">
      <c r="A7154">
        <v>635</v>
      </c>
      <c r="B7154" t="s">
        <v>129</v>
      </c>
      <c r="C7154" t="s">
        <v>104</v>
      </c>
      <c r="D7154">
        <v>3</v>
      </c>
      <c r="E7154">
        <v>3</v>
      </c>
      <c r="F7154">
        <f>D7154-E7154</f>
        <v>0</v>
      </c>
    </row>
    <row r="7155" spans="1:6">
      <c r="A7155">
        <v>635</v>
      </c>
      <c r="B7155" t="s">
        <v>129</v>
      </c>
      <c r="C7155" t="s">
        <v>104</v>
      </c>
      <c r="D7155">
        <v>3</v>
      </c>
      <c r="E7155">
        <v>1</v>
      </c>
      <c r="F7155">
        <f>D7155-E7155</f>
        <v>2</v>
      </c>
    </row>
    <row r="7156" spans="1:6">
      <c r="A7156">
        <v>635</v>
      </c>
      <c r="B7156" t="s">
        <v>129</v>
      </c>
      <c r="C7156" t="s">
        <v>104</v>
      </c>
      <c r="D7156">
        <v>8</v>
      </c>
      <c r="E7156">
        <v>5</v>
      </c>
      <c r="F7156">
        <f>D7156-E7156</f>
        <v>3</v>
      </c>
    </row>
    <row r="7157" spans="1:6">
      <c r="A7157">
        <v>635</v>
      </c>
      <c r="B7157" t="s">
        <v>129</v>
      </c>
      <c r="C7157" t="s">
        <v>104</v>
      </c>
      <c r="D7157">
        <v>2</v>
      </c>
      <c r="E7157">
        <v>2</v>
      </c>
      <c r="F7157">
        <f>D7157-E7157</f>
        <v>0</v>
      </c>
    </row>
    <row r="7158" spans="1:6">
      <c r="A7158">
        <v>635</v>
      </c>
      <c r="B7158" t="s">
        <v>129</v>
      </c>
      <c r="C7158" t="s">
        <v>104</v>
      </c>
      <c r="D7158">
        <v>7</v>
      </c>
      <c r="E7158">
        <v>3</v>
      </c>
      <c r="F7158">
        <f>D7158-E7158</f>
        <v>4</v>
      </c>
    </row>
    <row r="7159" spans="1:6">
      <c r="A7159">
        <v>635</v>
      </c>
      <c r="B7159" t="s">
        <v>129</v>
      </c>
      <c r="C7159" t="s">
        <v>104</v>
      </c>
      <c r="D7159">
        <v>2</v>
      </c>
      <c r="E7159">
        <v>1</v>
      </c>
      <c r="F7159">
        <f>D7159-E7159</f>
        <v>1</v>
      </c>
    </row>
    <row r="7160" spans="1:6">
      <c r="A7160">
        <v>635</v>
      </c>
      <c r="B7160" t="s">
        <v>129</v>
      </c>
      <c r="C7160" t="s">
        <v>104</v>
      </c>
      <c r="D7160">
        <v>3</v>
      </c>
      <c r="E7160">
        <v>3</v>
      </c>
      <c r="F7160">
        <f>D7160-E7160</f>
        <v>0</v>
      </c>
    </row>
    <row r="7161" spans="1:6">
      <c r="A7161">
        <v>635</v>
      </c>
      <c r="B7161" t="s">
        <v>129</v>
      </c>
      <c r="C7161" t="s">
        <v>104</v>
      </c>
      <c r="D7161">
        <v>0</v>
      </c>
      <c r="E7161">
        <v>1</v>
      </c>
      <c r="F7161">
        <f>D7161-E7161</f>
        <v>-1</v>
      </c>
    </row>
    <row r="7162" spans="1:6">
      <c r="A7162">
        <v>636</v>
      </c>
      <c r="B7162" t="s">
        <v>129</v>
      </c>
      <c r="C7162" t="s">
        <v>116</v>
      </c>
      <c r="D7162">
        <v>6</v>
      </c>
      <c r="E7162">
        <v>5</v>
      </c>
      <c r="F7162">
        <f>D7162-E7162</f>
        <v>1</v>
      </c>
    </row>
    <row r="7163" spans="1:6">
      <c r="A7163">
        <v>636</v>
      </c>
      <c r="B7163" t="s">
        <v>129</v>
      </c>
      <c r="C7163" t="s">
        <v>116</v>
      </c>
      <c r="D7163">
        <v>4</v>
      </c>
      <c r="E7163">
        <v>5</v>
      </c>
      <c r="F7163">
        <f>D7163-E7163</f>
        <v>-1</v>
      </c>
    </row>
    <row r="7164" spans="1:6">
      <c r="A7164">
        <v>636</v>
      </c>
      <c r="B7164" t="s">
        <v>129</v>
      </c>
      <c r="C7164" t="s">
        <v>116</v>
      </c>
      <c r="D7164">
        <v>8</v>
      </c>
      <c r="E7164">
        <v>6</v>
      </c>
      <c r="F7164">
        <f>D7164-E7164</f>
        <v>2</v>
      </c>
    </row>
    <row r="7165" spans="1:6">
      <c r="A7165">
        <v>636</v>
      </c>
      <c r="B7165" t="s">
        <v>129</v>
      </c>
      <c r="C7165" t="s">
        <v>116</v>
      </c>
      <c r="D7165">
        <v>2</v>
      </c>
      <c r="E7165">
        <v>2</v>
      </c>
      <c r="F7165">
        <f>D7165-E7165</f>
        <v>0</v>
      </c>
    </row>
    <row r="7166" spans="1:6">
      <c r="A7166">
        <v>636</v>
      </c>
      <c r="B7166" t="s">
        <v>129</v>
      </c>
      <c r="C7166" t="s">
        <v>116</v>
      </c>
      <c r="D7166">
        <v>6</v>
      </c>
      <c r="E7166">
        <v>8</v>
      </c>
      <c r="F7166">
        <f>D7166-E7166</f>
        <v>-2</v>
      </c>
    </row>
    <row r="7167" spans="1:6">
      <c r="A7167">
        <v>636</v>
      </c>
      <c r="B7167" t="s">
        <v>129</v>
      </c>
      <c r="C7167" t="s">
        <v>116</v>
      </c>
      <c r="D7167">
        <v>3</v>
      </c>
      <c r="E7167">
        <v>3</v>
      </c>
      <c r="F7167">
        <f>D7167-E7167</f>
        <v>0</v>
      </c>
    </row>
    <row r="7168" spans="1:6">
      <c r="A7168">
        <v>636</v>
      </c>
      <c r="B7168" t="s">
        <v>129</v>
      </c>
      <c r="C7168" t="s">
        <v>116</v>
      </c>
      <c r="D7168">
        <v>2</v>
      </c>
      <c r="E7168">
        <v>6</v>
      </c>
      <c r="F7168">
        <f>D7168-E7168</f>
        <v>-4</v>
      </c>
    </row>
    <row r="7169" spans="1:6">
      <c r="A7169">
        <v>636</v>
      </c>
      <c r="B7169" t="s">
        <v>129</v>
      </c>
      <c r="C7169" t="s">
        <v>116</v>
      </c>
      <c r="D7169">
        <v>4</v>
      </c>
      <c r="E7169">
        <v>5</v>
      </c>
      <c r="F7169">
        <f>D7169-E7169</f>
        <v>-1</v>
      </c>
    </row>
    <row r="7170" spans="1:6">
      <c r="A7170">
        <v>636</v>
      </c>
      <c r="B7170" t="s">
        <v>129</v>
      </c>
      <c r="C7170" t="s">
        <v>116</v>
      </c>
      <c r="D7170">
        <v>5</v>
      </c>
      <c r="E7170">
        <v>5</v>
      </c>
      <c r="F7170">
        <f>D7170-E7170</f>
        <v>0</v>
      </c>
    </row>
    <row r="7171" spans="1:6">
      <c r="A7171">
        <v>636</v>
      </c>
      <c r="B7171" t="s">
        <v>129</v>
      </c>
      <c r="C7171" t="s">
        <v>116</v>
      </c>
      <c r="D7171">
        <v>6</v>
      </c>
      <c r="E7171">
        <v>8</v>
      </c>
      <c r="F7171">
        <f>D7171-E7171</f>
        <v>-2</v>
      </c>
    </row>
    <row r="7172" spans="1:6">
      <c r="A7172">
        <v>636</v>
      </c>
      <c r="B7172" t="s">
        <v>129</v>
      </c>
      <c r="C7172" t="s">
        <v>116</v>
      </c>
      <c r="D7172">
        <v>1</v>
      </c>
      <c r="E7172">
        <v>0</v>
      </c>
      <c r="F7172">
        <f>D7172-E7172</f>
        <v>1</v>
      </c>
    </row>
    <row r="7173" spans="1:6">
      <c r="A7173">
        <v>637</v>
      </c>
      <c r="B7173" t="s">
        <v>129</v>
      </c>
      <c r="C7173" t="s">
        <v>142</v>
      </c>
      <c r="D7173">
        <v>3</v>
      </c>
      <c r="E7173">
        <v>0</v>
      </c>
      <c r="F7173">
        <f>D7173-E7173</f>
        <v>3</v>
      </c>
    </row>
    <row r="7174" spans="1:6">
      <c r="A7174">
        <v>637</v>
      </c>
      <c r="B7174" t="s">
        <v>129</v>
      </c>
      <c r="C7174" t="s">
        <v>142</v>
      </c>
      <c r="D7174">
        <v>5</v>
      </c>
      <c r="E7174">
        <v>5</v>
      </c>
      <c r="F7174">
        <f>D7174-E7174</f>
        <v>0</v>
      </c>
    </row>
    <row r="7175" spans="1:6">
      <c r="A7175">
        <v>637</v>
      </c>
      <c r="B7175" t="s">
        <v>129</v>
      </c>
      <c r="C7175" t="s">
        <v>142</v>
      </c>
      <c r="D7175">
        <v>5</v>
      </c>
      <c r="E7175">
        <v>6</v>
      </c>
      <c r="F7175">
        <f>D7175-E7175</f>
        <v>-1</v>
      </c>
    </row>
    <row r="7176" spans="1:6">
      <c r="A7176">
        <v>637</v>
      </c>
      <c r="B7176" t="s">
        <v>129</v>
      </c>
      <c r="C7176" t="s">
        <v>142</v>
      </c>
      <c r="D7176">
        <v>9</v>
      </c>
      <c r="E7176">
        <v>4</v>
      </c>
      <c r="F7176">
        <f>D7176-E7176</f>
        <v>5</v>
      </c>
    </row>
    <row r="7177" spans="1:6">
      <c r="A7177">
        <v>637</v>
      </c>
      <c r="B7177" t="s">
        <v>129</v>
      </c>
      <c r="C7177" t="s">
        <v>142</v>
      </c>
      <c r="D7177">
        <v>2</v>
      </c>
      <c r="E7177">
        <v>3</v>
      </c>
      <c r="F7177">
        <f>D7177-E7177</f>
        <v>-1</v>
      </c>
    </row>
    <row r="7178" spans="1:6">
      <c r="A7178">
        <v>637</v>
      </c>
      <c r="B7178" t="s">
        <v>129</v>
      </c>
      <c r="C7178" t="s">
        <v>142</v>
      </c>
      <c r="D7178">
        <v>6</v>
      </c>
      <c r="E7178">
        <v>3</v>
      </c>
      <c r="F7178">
        <f>D7178-E7178</f>
        <v>3</v>
      </c>
    </row>
    <row r="7179" spans="1:6">
      <c r="A7179">
        <v>637</v>
      </c>
      <c r="B7179" t="s">
        <v>129</v>
      </c>
      <c r="C7179" t="s">
        <v>142</v>
      </c>
      <c r="D7179">
        <v>5</v>
      </c>
      <c r="E7179">
        <v>1</v>
      </c>
      <c r="F7179">
        <f>D7179-E7179</f>
        <v>4</v>
      </c>
    </row>
    <row r="7180" spans="1:6">
      <c r="A7180">
        <v>637</v>
      </c>
      <c r="B7180" t="s">
        <v>129</v>
      </c>
      <c r="C7180" t="s">
        <v>142</v>
      </c>
      <c r="D7180">
        <v>6</v>
      </c>
      <c r="E7180">
        <v>4</v>
      </c>
      <c r="F7180">
        <f>D7180-E7180</f>
        <v>2</v>
      </c>
    </row>
    <row r="7181" spans="1:6">
      <c r="A7181">
        <v>637</v>
      </c>
      <c r="B7181" t="s">
        <v>129</v>
      </c>
      <c r="C7181" t="s">
        <v>142</v>
      </c>
      <c r="D7181">
        <v>7</v>
      </c>
      <c r="E7181">
        <v>1</v>
      </c>
      <c r="F7181">
        <f>D7181-E7181</f>
        <v>6</v>
      </c>
    </row>
    <row r="7182" spans="1:6">
      <c r="A7182">
        <v>637</v>
      </c>
      <c r="B7182" t="s">
        <v>129</v>
      </c>
      <c r="C7182" t="s">
        <v>142</v>
      </c>
      <c r="D7182">
        <v>8</v>
      </c>
      <c r="E7182">
        <v>6</v>
      </c>
      <c r="F7182">
        <f>D7182-E7182</f>
        <v>2</v>
      </c>
    </row>
    <row r="7183" spans="1:6">
      <c r="A7183">
        <v>637</v>
      </c>
      <c r="B7183" t="s">
        <v>129</v>
      </c>
      <c r="C7183" t="s">
        <v>142</v>
      </c>
      <c r="D7183">
        <v>1</v>
      </c>
      <c r="E7183">
        <v>1</v>
      </c>
      <c r="F7183">
        <f>D7183-E7183</f>
        <v>0</v>
      </c>
    </row>
    <row r="7184" spans="1:6">
      <c r="A7184">
        <v>638</v>
      </c>
      <c r="B7184" t="s">
        <v>129</v>
      </c>
      <c r="C7184" t="s">
        <v>154</v>
      </c>
      <c r="D7184">
        <v>12</v>
      </c>
      <c r="E7184">
        <v>7</v>
      </c>
      <c r="F7184">
        <f>D7184-E7184</f>
        <v>5</v>
      </c>
    </row>
    <row r="7185" spans="1:6">
      <c r="A7185">
        <v>638</v>
      </c>
      <c r="B7185" t="s">
        <v>129</v>
      </c>
      <c r="C7185" t="s">
        <v>154</v>
      </c>
      <c r="D7185">
        <v>8</v>
      </c>
      <c r="E7185">
        <v>2</v>
      </c>
      <c r="F7185">
        <f>D7185-E7185</f>
        <v>6</v>
      </c>
    </row>
    <row r="7186" spans="1:6">
      <c r="A7186">
        <v>638</v>
      </c>
      <c r="B7186" t="s">
        <v>129</v>
      </c>
      <c r="C7186" t="s">
        <v>154</v>
      </c>
      <c r="D7186">
        <v>7</v>
      </c>
      <c r="E7186">
        <v>7</v>
      </c>
      <c r="F7186">
        <f>D7186-E7186</f>
        <v>0</v>
      </c>
    </row>
    <row r="7187" spans="1:6">
      <c r="A7187">
        <v>638</v>
      </c>
      <c r="B7187" t="s">
        <v>129</v>
      </c>
      <c r="C7187" t="s">
        <v>154</v>
      </c>
      <c r="D7187">
        <v>2</v>
      </c>
      <c r="E7187">
        <v>4</v>
      </c>
      <c r="F7187">
        <f>D7187-E7187</f>
        <v>-2</v>
      </c>
    </row>
    <row r="7188" spans="1:6">
      <c r="A7188">
        <v>638</v>
      </c>
      <c r="B7188" t="s">
        <v>129</v>
      </c>
      <c r="C7188" t="s">
        <v>154</v>
      </c>
      <c r="D7188">
        <v>9</v>
      </c>
      <c r="E7188">
        <v>11</v>
      </c>
      <c r="F7188">
        <f>D7188-E7188</f>
        <v>-2</v>
      </c>
    </row>
    <row r="7189" spans="1:6">
      <c r="A7189">
        <v>638</v>
      </c>
      <c r="B7189" t="s">
        <v>129</v>
      </c>
      <c r="C7189" t="s">
        <v>154</v>
      </c>
      <c r="D7189">
        <v>3</v>
      </c>
      <c r="E7189">
        <v>1</v>
      </c>
      <c r="F7189">
        <f>D7189-E7189</f>
        <v>2</v>
      </c>
    </row>
    <row r="7190" spans="1:6">
      <c r="A7190">
        <v>638</v>
      </c>
      <c r="B7190" t="s">
        <v>129</v>
      </c>
      <c r="C7190" t="s">
        <v>154</v>
      </c>
      <c r="D7190">
        <v>6</v>
      </c>
      <c r="E7190">
        <v>3</v>
      </c>
      <c r="F7190">
        <f>D7190-E7190</f>
        <v>3</v>
      </c>
    </row>
    <row r="7191" spans="1:6">
      <c r="A7191">
        <v>638</v>
      </c>
      <c r="B7191" t="s">
        <v>129</v>
      </c>
      <c r="C7191" t="s">
        <v>154</v>
      </c>
      <c r="D7191">
        <v>5</v>
      </c>
      <c r="E7191">
        <v>1</v>
      </c>
      <c r="F7191">
        <f>D7191-E7191</f>
        <v>4</v>
      </c>
    </row>
    <row r="7192" spans="1:6">
      <c r="A7192">
        <v>638</v>
      </c>
      <c r="B7192" t="s">
        <v>129</v>
      </c>
      <c r="C7192" t="s">
        <v>154</v>
      </c>
      <c r="D7192">
        <v>1</v>
      </c>
      <c r="E7192">
        <v>4</v>
      </c>
      <c r="F7192">
        <f>D7192-E7192</f>
        <v>-3</v>
      </c>
    </row>
    <row r="7193" spans="1:6">
      <c r="A7193">
        <v>638</v>
      </c>
      <c r="B7193" t="s">
        <v>129</v>
      </c>
      <c r="C7193" t="s">
        <v>154</v>
      </c>
      <c r="D7193">
        <v>8</v>
      </c>
      <c r="E7193">
        <v>1</v>
      </c>
      <c r="F7193">
        <f>D7193-E7193</f>
        <v>7</v>
      </c>
    </row>
    <row r="7194" spans="1:6">
      <c r="A7194">
        <v>638</v>
      </c>
      <c r="B7194" t="s">
        <v>129</v>
      </c>
      <c r="C7194" t="s">
        <v>154</v>
      </c>
      <c r="D7194">
        <v>8</v>
      </c>
      <c r="E7194">
        <v>6</v>
      </c>
      <c r="F7194">
        <f>D7194-E7194</f>
        <v>2</v>
      </c>
    </row>
    <row r="7195" spans="1:6">
      <c r="A7195">
        <v>638</v>
      </c>
      <c r="B7195" t="s">
        <v>129</v>
      </c>
      <c r="C7195" t="s">
        <v>154</v>
      </c>
      <c r="D7195">
        <v>3</v>
      </c>
      <c r="E7195">
        <v>1</v>
      </c>
      <c r="F7195">
        <f>D7195-E7195</f>
        <v>2</v>
      </c>
    </row>
    <row r="7196" spans="1:6">
      <c r="A7196">
        <v>639</v>
      </c>
      <c r="B7196" t="s">
        <v>142</v>
      </c>
      <c r="C7196" t="s">
        <v>14</v>
      </c>
      <c r="D7196">
        <v>0</v>
      </c>
      <c r="E7196">
        <v>1</v>
      </c>
      <c r="F7196">
        <f>D7196-E7196</f>
        <v>-1</v>
      </c>
    </row>
    <row r="7197" spans="1:6">
      <c r="A7197">
        <v>639</v>
      </c>
      <c r="B7197" t="s">
        <v>142</v>
      </c>
      <c r="C7197" t="s">
        <v>14</v>
      </c>
      <c r="D7197">
        <v>1</v>
      </c>
      <c r="E7197">
        <v>4</v>
      </c>
      <c r="F7197">
        <f>D7197-E7197</f>
        <v>-3</v>
      </c>
    </row>
    <row r="7198" spans="1:6">
      <c r="A7198">
        <v>639</v>
      </c>
      <c r="B7198" t="s">
        <v>142</v>
      </c>
      <c r="C7198" t="s">
        <v>14</v>
      </c>
      <c r="D7198">
        <v>2</v>
      </c>
      <c r="E7198">
        <v>4</v>
      </c>
      <c r="F7198">
        <f>D7198-E7198</f>
        <v>-2</v>
      </c>
    </row>
    <row r="7199" spans="1:6">
      <c r="A7199">
        <v>639</v>
      </c>
      <c r="B7199" t="s">
        <v>142</v>
      </c>
      <c r="C7199" t="s">
        <v>14</v>
      </c>
      <c r="D7199">
        <v>0</v>
      </c>
      <c r="E7199">
        <v>2</v>
      </c>
      <c r="F7199">
        <f>D7199-E7199</f>
        <v>-2</v>
      </c>
    </row>
    <row r="7200" spans="1:6">
      <c r="A7200">
        <v>639</v>
      </c>
      <c r="B7200" t="s">
        <v>142</v>
      </c>
      <c r="C7200" t="s">
        <v>14</v>
      </c>
      <c r="D7200">
        <v>7</v>
      </c>
      <c r="E7200">
        <v>7</v>
      </c>
      <c r="F7200">
        <f>D7200-E7200</f>
        <v>0</v>
      </c>
    </row>
    <row r="7201" spans="1:6">
      <c r="A7201">
        <v>639</v>
      </c>
      <c r="B7201" t="s">
        <v>142</v>
      </c>
      <c r="C7201" t="s">
        <v>14</v>
      </c>
      <c r="D7201">
        <v>4</v>
      </c>
      <c r="E7201">
        <v>3</v>
      </c>
      <c r="F7201">
        <f>D7201-E7201</f>
        <v>1</v>
      </c>
    </row>
    <row r="7202" spans="1:6">
      <c r="A7202">
        <v>639</v>
      </c>
      <c r="B7202" t="s">
        <v>142</v>
      </c>
      <c r="C7202" t="s">
        <v>14</v>
      </c>
      <c r="D7202">
        <v>6</v>
      </c>
      <c r="E7202">
        <v>5</v>
      </c>
      <c r="F7202">
        <f>D7202-E7202</f>
        <v>1</v>
      </c>
    </row>
    <row r="7203" spans="1:6">
      <c r="A7203">
        <v>639</v>
      </c>
      <c r="B7203" t="s">
        <v>142</v>
      </c>
      <c r="C7203" t="s">
        <v>14</v>
      </c>
      <c r="D7203">
        <v>2</v>
      </c>
      <c r="E7203">
        <v>2</v>
      </c>
      <c r="F7203">
        <f>D7203-E7203</f>
        <v>0</v>
      </c>
    </row>
    <row r="7204" spans="1:6">
      <c r="A7204">
        <v>639</v>
      </c>
      <c r="B7204" t="s">
        <v>142</v>
      </c>
      <c r="C7204" t="s">
        <v>14</v>
      </c>
      <c r="D7204">
        <v>7</v>
      </c>
      <c r="E7204">
        <v>6</v>
      </c>
      <c r="F7204">
        <f>D7204-E7204</f>
        <v>1</v>
      </c>
    </row>
    <row r="7205" spans="1:6">
      <c r="A7205">
        <v>639</v>
      </c>
      <c r="B7205" t="s">
        <v>142</v>
      </c>
      <c r="C7205" t="s">
        <v>14</v>
      </c>
      <c r="D7205">
        <v>7</v>
      </c>
      <c r="E7205">
        <v>4</v>
      </c>
      <c r="F7205">
        <f>D7205-E7205</f>
        <v>3</v>
      </c>
    </row>
    <row r="7206" spans="1:6">
      <c r="A7206">
        <v>639</v>
      </c>
      <c r="B7206" t="s">
        <v>142</v>
      </c>
      <c r="C7206" t="s">
        <v>14</v>
      </c>
      <c r="D7206">
        <v>0</v>
      </c>
      <c r="E7206">
        <v>5</v>
      </c>
      <c r="F7206">
        <f>D7206-E7206</f>
        <v>-5</v>
      </c>
    </row>
    <row r="7207" spans="1:6">
      <c r="A7207">
        <v>639</v>
      </c>
      <c r="B7207" t="s">
        <v>142</v>
      </c>
      <c r="C7207" t="s">
        <v>14</v>
      </c>
      <c r="D7207">
        <v>3</v>
      </c>
      <c r="E7207">
        <v>1</v>
      </c>
      <c r="F7207">
        <f>D7207-E7207</f>
        <v>2</v>
      </c>
    </row>
    <row r="7208" spans="1:6">
      <c r="A7208">
        <v>640</v>
      </c>
      <c r="B7208" t="s">
        <v>142</v>
      </c>
      <c r="C7208" t="s">
        <v>15</v>
      </c>
      <c r="D7208">
        <v>3</v>
      </c>
      <c r="E7208">
        <v>0</v>
      </c>
      <c r="F7208">
        <f>D7208-E7208</f>
        <v>3</v>
      </c>
    </row>
    <row r="7209" spans="1:6">
      <c r="A7209">
        <v>640</v>
      </c>
      <c r="B7209" t="s">
        <v>142</v>
      </c>
      <c r="C7209" t="s">
        <v>15</v>
      </c>
      <c r="D7209">
        <v>0</v>
      </c>
      <c r="E7209">
        <v>9</v>
      </c>
      <c r="F7209">
        <f>D7209-E7209</f>
        <v>-9</v>
      </c>
    </row>
    <row r="7210" spans="1:6">
      <c r="A7210">
        <v>640</v>
      </c>
      <c r="B7210" t="s">
        <v>142</v>
      </c>
      <c r="C7210" t="s">
        <v>15</v>
      </c>
      <c r="D7210">
        <v>3</v>
      </c>
      <c r="E7210">
        <v>19</v>
      </c>
      <c r="F7210">
        <f>D7210-E7210</f>
        <v>-16</v>
      </c>
    </row>
    <row r="7211" spans="1:6">
      <c r="A7211">
        <v>640</v>
      </c>
      <c r="B7211" t="s">
        <v>142</v>
      </c>
      <c r="C7211" t="s">
        <v>15</v>
      </c>
      <c r="D7211">
        <v>4</v>
      </c>
      <c r="E7211">
        <v>3</v>
      </c>
      <c r="F7211">
        <f>D7211-E7211</f>
        <v>1</v>
      </c>
    </row>
    <row r="7212" spans="1:6">
      <c r="A7212">
        <v>640</v>
      </c>
      <c r="B7212" t="s">
        <v>142</v>
      </c>
      <c r="C7212" t="s">
        <v>15</v>
      </c>
      <c r="D7212">
        <v>6</v>
      </c>
      <c r="E7212">
        <v>3</v>
      </c>
      <c r="F7212">
        <f>D7212-E7212</f>
        <v>3</v>
      </c>
    </row>
    <row r="7213" spans="1:6">
      <c r="A7213">
        <v>640</v>
      </c>
      <c r="B7213" t="s">
        <v>142</v>
      </c>
      <c r="C7213" t="s">
        <v>15</v>
      </c>
      <c r="D7213">
        <v>0</v>
      </c>
      <c r="E7213">
        <v>5</v>
      </c>
      <c r="F7213">
        <f>D7213-E7213</f>
        <v>-5</v>
      </c>
    </row>
    <row r="7214" spans="1:6">
      <c r="A7214">
        <v>640</v>
      </c>
      <c r="B7214" t="s">
        <v>142</v>
      </c>
      <c r="C7214" t="s">
        <v>15</v>
      </c>
      <c r="D7214">
        <v>2</v>
      </c>
      <c r="E7214">
        <v>3</v>
      </c>
      <c r="F7214">
        <f>D7214-E7214</f>
        <v>-1</v>
      </c>
    </row>
    <row r="7215" spans="1:6">
      <c r="A7215">
        <v>640</v>
      </c>
      <c r="B7215" t="s">
        <v>142</v>
      </c>
      <c r="C7215" t="s">
        <v>15</v>
      </c>
      <c r="D7215">
        <v>14</v>
      </c>
      <c r="E7215">
        <v>20</v>
      </c>
      <c r="F7215">
        <f>D7215-E7215</f>
        <v>-6</v>
      </c>
    </row>
    <row r="7216" spans="1:6">
      <c r="A7216">
        <v>640</v>
      </c>
      <c r="B7216" t="s">
        <v>142</v>
      </c>
      <c r="C7216" t="s">
        <v>15</v>
      </c>
      <c r="D7216">
        <v>2</v>
      </c>
      <c r="E7216">
        <v>1</v>
      </c>
      <c r="F7216">
        <f>D7216-E7216</f>
        <v>1</v>
      </c>
    </row>
    <row r="7217" spans="1:6">
      <c r="A7217">
        <v>640</v>
      </c>
      <c r="B7217" t="s">
        <v>142</v>
      </c>
      <c r="C7217" t="s">
        <v>15</v>
      </c>
      <c r="D7217">
        <v>1</v>
      </c>
      <c r="E7217">
        <v>4</v>
      </c>
      <c r="F7217">
        <f>D7217-E7217</f>
        <v>-3</v>
      </c>
    </row>
    <row r="7218" spans="1:6">
      <c r="A7218">
        <v>640</v>
      </c>
      <c r="B7218" t="s">
        <v>142</v>
      </c>
      <c r="C7218" t="s">
        <v>15</v>
      </c>
      <c r="D7218">
        <v>0</v>
      </c>
      <c r="E7218">
        <v>1</v>
      </c>
      <c r="F7218">
        <f>D7218-E7218</f>
        <v>-1</v>
      </c>
    </row>
    <row r="7219" spans="1:6">
      <c r="A7219">
        <v>641</v>
      </c>
      <c r="B7219" t="s">
        <v>142</v>
      </c>
      <c r="C7219" t="s">
        <v>40</v>
      </c>
      <c r="D7219">
        <v>3</v>
      </c>
      <c r="E7219">
        <v>4</v>
      </c>
      <c r="F7219">
        <f>D7219-E7219</f>
        <v>-1</v>
      </c>
    </row>
    <row r="7220" spans="1:6">
      <c r="A7220">
        <v>641</v>
      </c>
      <c r="B7220" t="s">
        <v>142</v>
      </c>
      <c r="C7220" t="s">
        <v>40</v>
      </c>
      <c r="D7220">
        <v>1</v>
      </c>
      <c r="E7220">
        <v>1</v>
      </c>
      <c r="F7220">
        <f>D7220-E7220</f>
        <v>0</v>
      </c>
    </row>
    <row r="7221" spans="1:6">
      <c r="A7221">
        <v>641</v>
      </c>
      <c r="B7221" t="s">
        <v>142</v>
      </c>
      <c r="C7221" t="s">
        <v>40</v>
      </c>
      <c r="D7221">
        <v>2</v>
      </c>
      <c r="E7221">
        <v>1</v>
      </c>
      <c r="F7221">
        <f>D7221-E7221</f>
        <v>1</v>
      </c>
    </row>
    <row r="7222" spans="1:6">
      <c r="A7222">
        <v>641</v>
      </c>
      <c r="B7222" t="s">
        <v>142</v>
      </c>
      <c r="C7222" t="s">
        <v>40</v>
      </c>
      <c r="D7222">
        <v>6</v>
      </c>
      <c r="E7222">
        <v>2</v>
      </c>
      <c r="F7222">
        <f>D7222-E7222</f>
        <v>4</v>
      </c>
    </row>
    <row r="7223" spans="1:6">
      <c r="A7223">
        <v>641</v>
      </c>
      <c r="B7223" t="s">
        <v>142</v>
      </c>
      <c r="C7223" t="s">
        <v>40</v>
      </c>
      <c r="D7223">
        <v>5</v>
      </c>
      <c r="E7223">
        <v>11</v>
      </c>
      <c r="F7223">
        <f>D7223-E7223</f>
        <v>-6</v>
      </c>
    </row>
    <row r="7224" spans="1:6">
      <c r="A7224">
        <v>641</v>
      </c>
      <c r="B7224" t="s">
        <v>142</v>
      </c>
      <c r="C7224" t="s">
        <v>40</v>
      </c>
      <c r="D7224">
        <v>5</v>
      </c>
      <c r="E7224">
        <v>3</v>
      </c>
      <c r="F7224">
        <f>D7224-E7224</f>
        <v>2</v>
      </c>
    </row>
    <row r="7225" spans="1:6">
      <c r="A7225">
        <v>641</v>
      </c>
      <c r="B7225" t="s">
        <v>142</v>
      </c>
      <c r="C7225" t="s">
        <v>40</v>
      </c>
      <c r="D7225">
        <v>3</v>
      </c>
      <c r="E7225">
        <v>3</v>
      </c>
      <c r="F7225">
        <f>D7225-E7225</f>
        <v>0</v>
      </c>
    </row>
    <row r="7226" spans="1:6">
      <c r="A7226">
        <v>641</v>
      </c>
      <c r="B7226" t="s">
        <v>142</v>
      </c>
      <c r="C7226" t="s">
        <v>40</v>
      </c>
      <c r="D7226">
        <v>1</v>
      </c>
      <c r="E7226">
        <v>0</v>
      </c>
      <c r="F7226">
        <f>D7226-E7226</f>
        <v>1</v>
      </c>
    </row>
    <row r="7227" spans="1:6">
      <c r="A7227">
        <v>641</v>
      </c>
      <c r="B7227" t="s">
        <v>142</v>
      </c>
      <c r="C7227" t="s">
        <v>40</v>
      </c>
      <c r="D7227">
        <v>8</v>
      </c>
      <c r="E7227">
        <v>15</v>
      </c>
      <c r="F7227">
        <f>D7227-E7227</f>
        <v>-7</v>
      </c>
    </row>
    <row r="7228" spans="1:6">
      <c r="A7228">
        <v>641</v>
      </c>
      <c r="B7228" t="s">
        <v>142</v>
      </c>
      <c r="C7228" t="s">
        <v>40</v>
      </c>
      <c r="D7228">
        <v>4</v>
      </c>
      <c r="E7228">
        <v>7</v>
      </c>
      <c r="F7228">
        <f>D7228-E7228</f>
        <v>-3</v>
      </c>
    </row>
    <row r="7229" spans="1:6">
      <c r="A7229">
        <v>641</v>
      </c>
      <c r="B7229" t="s">
        <v>142</v>
      </c>
      <c r="C7229" t="s">
        <v>40</v>
      </c>
      <c r="D7229">
        <v>4</v>
      </c>
      <c r="E7229">
        <v>6</v>
      </c>
      <c r="F7229">
        <f>D7229-E7229</f>
        <v>-2</v>
      </c>
    </row>
    <row r="7230" spans="1:6">
      <c r="A7230">
        <v>642</v>
      </c>
      <c r="B7230" t="s">
        <v>142</v>
      </c>
      <c r="C7230" t="s">
        <v>53</v>
      </c>
      <c r="D7230">
        <v>2</v>
      </c>
      <c r="E7230">
        <v>5</v>
      </c>
      <c r="F7230">
        <f>D7230-E7230</f>
        <v>-3</v>
      </c>
    </row>
    <row r="7231" spans="1:6">
      <c r="A7231">
        <v>642</v>
      </c>
      <c r="B7231" t="s">
        <v>142</v>
      </c>
      <c r="C7231" t="s">
        <v>53</v>
      </c>
      <c r="D7231">
        <v>2</v>
      </c>
      <c r="E7231">
        <v>4</v>
      </c>
      <c r="F7231">
        <f>D7231-E7231</f>
        <v>-2</v>
      </c>
    </row>
    <row r="7232" spans="1:6">
      <c r="A7232">
        <v>642</v>
      </c>
      <c r="B7232" t="s">
        <v>142</v>
      </c>
      <c r="C7232" t="s">
        <v>53</v>
      </c>
      <c r="D7232">
        <v>7</v>
      </c>
      <c r="E7232">
        <v>2</v>
      </c>
      <c r="F7232">
        <f>D7232-E7232</f>
        <v>5</v>
      </c>
    </row>
    <row r="7233" spans="1:6">
      <c r="A7233">
        <v>642</v>
      </c>
      <c r="B7233" t="s">
        <v>142</v>
      </c>
      <c r="C7233" t="s">
        <v>53</v>
      </c>
      <c r="D7233">
        <v>0</v>
      </c>
      <c r="E7233">
        <v>5</v>
      </c>
      <c r="F7233">
        <f>D7233-E7233</f>
        <v>-5</v>
      </c>
    </row>
    <row r="7234" spans="1:6">
      <c r="A7234">
        <v>642</v>
      </c>
      <c r="B7234" t="s">
        <v>142</v>
      </c>
      <c r="C7234" t="s">
        <v>53</v>
      </c>
      <c r="D7234">
        <v>9</v>
      </c>
      <c r="E7234">
        <v>11</v>
      </c>
      <c r="F7234">
        <f>D7234-E7234</f>
        <v>-2</v>
      </c>
    </row>
    <row r="7235" spans="1:6">
      <c r="A7235">
        <v>642</v>
      </c>
      <c r="B7235" t="s">
        <v>142</v>
      </c>
      <c r="C7235" t="s">
        <v>53</v>
      </c>
      <c r="D7235">
        <v>3</v>
      </c>
      <c r="E7235">
        <v>6</v>
      </c>
      <c r="F7235">
        <f>D7235-E7235</f>
        <v>-3</v>
      </c>
    </row>
    <row r="7236" spans="1:6">
      <c r="A7236">
        <v>642</v>
      </c>
      <c r="B7236" t="s">
        <v>142</v>
      </c>
      <c r="C7236" t="s">
        <v>53</v>
      </c>
      <c r="D7236">
        <v>1</v>
      </c>
      <c r="E7236">
        <v>7</v>
      </c>
      <c r="F7236">
        <f>D7236-E7236</f>
        <v>-6</v>
      </c>
    </row>
    <row r="7237" spans="1:6">
      <c r="A7237">
        <v>642</v>
      </c>
      <c r="B7237" t="s">
        <v>142</v>
      </c>
      <c r="C7237" t="s">
        <v>53</v>
      </c>
      <c r="D7237">
        <v>0</v>
      </c>
      <c r="E7237">
        <v>2</v>
      </c>
      <c r="F7237">
        <f>D7237-E7237</f>
        <v>-2</v>
      </c>
    </row>
    <row r="7238" spans="1:6">
      <c r="A7238">
        <v>642</v>
      </c>
      <c r="B7238" t="s">
        <v>142</v>
      </c>
      <c r="C7238" t="s">
        <v>53</v>
      </c>
      <c r="D7238">
        <v>4</v>
      </c>
      <c r="E7238">
        <v>1</v>
      </c>
      <c r="F7238">
        <f>D7238-E7238</f>
        <v>3</v>
      </c>
    </row>
    <row r="7239" spans="1:6">
      <c r="A7239">
        <v>642</v>
      </c>
      <c r="B7239" t="s">
        <v>142</v>
      </c>
      <c r="C7239" t="s">
        <v>53</v>
      </c>
      <c r="D7239">
        <v>3</v>
      </c>
      <c r="E7239">
        <v>6</v>
      </c>
      <c r="F7239">
        <f>D7239-E7239</f>
        <v>-3</v>
      </c>
    </row>
    <row r="7240" spans="1:6">
      <c r="A7240">
        <v>642</v>
      </c>
      <c r="B7240" t="s">
        <v>142</v>
      </c>
      <c r="C7240" t="s">
        <v>53</v>
      </c>
      <c r="D7240">
        <v>3</v>
      </c>
      <c r="E7240">
        <v>4</v>
      </c>
      <c r="F7240">
        <f>D7240-E7240</f>
        <v>-1</v>
      </c>
    </row>
    <row r="7241" spans="1:6">
      <c r="A7241">
        <v>642</v>
      </c>
      <c r="B7241" t="s">
        <v>142</v>
      </c>
      <c r="C7241" t="s">
        <v>53</v>
      </c>
      <c r="D7241">
        <v>1</v>
      </c>
      <c r="E7241">
        <v>1</v>
      </c>
      <c r="F7241">
        <f>D7241-E7241</f>
        <v>0</v>
      </c>
    </row>
    <row r="7242" spans="1:6">
      <c r="A7242">
        <v>643</v>
      </c>
      <c r="B7242" t="s">
        <v>142</v>
      </c>
      <c r="C7242" t="s">
        <v>66</v>
      </c>
      <c r="D7242">
        <v>1</v>
      </c>
      <c r="E7242">
        <v>4</v>
      </c>
      <c r="F7242">
        <f>D7242-E7242</f>
        <v>-3</v>
      </c>
    </row>
    <row r="7243" spans="1:6">
      <c r="A7243">
        <v>643</v>
      </c>
      <c r="B7243" t="s">
        <v>142</v>
      </c>
      <c r="C7243" t="s">
        <v>66</v>
      </c>
      <c r="D7243">
        <v>1</v>
      </c>
      <c r="E7243">
        <v>1</v>
      </c>
      <c r="F7243">
        <f>D7243-E7243</f>
        <v>0</v>
      </c>
    </row>
    <row r="7244" spans="1:6">
      <c r="A7244">
        <v>643</v>
      </c>
      <c r="B7244" t="s">
        <v>142</v>
      </c>
      <c r="C7244" t="s">
        <v>66</v>
      </c>
      <c r="D7244">
        <v>1</v>
      </c>
      <c r="E7244">
        <v>1</v>
      </c>
      <c r="F7244">
        <f>D7244-E7244</f>
        <v>0</v>
      </c>
    </row>
    <row r="7245" spans="1:6">
      <c r="A7245">
        <v>643</v>
      </c>
      <c r="B7245" t="s">
        <v>142</v>
      </c>
      <c r="C7245" t="s">
        <v>66</v>
      </c>
      <c r="D7245">
        <v>6</v>
      </c>
      <c r="E7245">
        <v>3</v>
      </c>
      <c r="F7245">
        <f>D7245-E7245</f>
        <v>3</v>
      </c>
    </row>
    <row r="7246" spans="1:6">
      <c r="A7246">
        <v>643</v>
      </c>
      <c r="B7246" t="s">
        <v>142</v>
      </c>
      <c r="C7246" t="s">
        <v>66</v>
      </c>
      <c r="D7246">
        <v>4</v>
      </c>
      <c r="E7246">
        <v>2</v>
      </c>
      <c r="F7246">
        <f>D7246-E7246</f>
        <v>2</v>
      </c>
    </row>
    <row r="7247" spans="1:6">
      <c r="A7247">
        <v>643</v>
      </c>
      <c r="B7247" t="s">
        <v>142</v>
      </c>
      <c r="C7247" t="s">
        <v>66</v>
      </c>
      <c r="D7247">
        <v>2</v>
      </c>
      <c r="E7247">
        <v>1</v>
      </c>
      <c r="F7247">
        <f>D7247-E7247</f>
        <v>1</v>
      </c>
    </row>
    <row r="7248" spans="1:6">
      <c r="A7248">
        <v>643</v>
      </c>
      <c r="B7248" t="s">
        <v>142</v>
      </c>
      <c r="C7248" t="s">
        <v>66</v>
      </c>
      <c r="D7248">
        <v>9</v>
      </c>
      <c r="E7248">
        <v>8</v>
      </c>
      <c r="F7248">
        <f>D7248-E7248</f>
        <v>1</v>
      </c>
    </row>
    <row r="7249" spans="1:6">
      <c r="A7249">
        <v>643</v>
      </c>
      <c r="B7249" t="s">
        <v>142</v>
      </c>
      <c r="C7249" t="s">
        <v>66</v>
      </c>
      <c r="D7249">
        <v>4</v>
      </c>
      <c r="E7249">
        <v>5</v>
      </c>
      <c r="F7249">
        <f>D7249-E7249</f>
        <v>-1</v>
      </c>
    </row>
    <row r="7250" spans="1:6">
      <c r="A7250">
        <v>643</v>
      </c>
      <c r="B7250" t="s">
        <v>142</v>
      </c>
      <c r="C7250" t="s">
        <v>66</v>
      </c>
      <c r="D7250">
        <v>0</v>
      </c>
      <c r="E7250">
        <v>2</v>
      </c>
      <c r="F7250">
        <f>D7250-E7250</f>
        <v>-2</v>
      </c>
    </row>
    <row r="7251" spans="1:6">
      <c r="A7251">
        <v>643</v>
      </c>
      <c r="B7251" t="s">
        <v>142</v>
      </c>
      <c r="C7251" t="s">
        <v>66</v>
      </c>
      <c r="D7251">
        <v>6</v>
      </c>
      <c r="E7251">
        <v>10</v>
      </c>
      <c r="F7251">
        <f>D7251-E7251</f>
        <v>-4</v>
      </c>
    </row>
    <row r="7252" spans="1:6">
      <c r="A7252">
        <v>643</v>
      </c>
      <c r="B7252" t="s">
        <v>142</v>
      </c>
      <c r="C7252" t="s">
        <v>66</v>
      </c>
      <c r="D7252">
        <v>1</v>
      </c>
      <c r="E7252">
        <v>2</v>
      </c>
      <c r="F7252">
        <f>D7252-E7252</f>
        <v>-1</v>
      </c>
    </row>
    <row r="7253" spans="1:6">
      <c r="A7253">
        <v>644</v>
      </c>
      <c r="B7253" t="s">
        <v>142</v>
      </c>
      <c r="C7253" t="s">
        <v>79</v>
      </c>
      <c r="D7253">
        <v>5</v>
      </c>
      <c r="E7253">
        <v>4</v>
      </c>
      <c r="F7253">
        <f>D7253-E7253</f>
        <v>1</v>
      </c>
    </row>
    <row r="7254" spans="1:6">
      <c r="A7254">
        <v>644</v>
      </c>
      <c r="B7254" t="s">
        <v>142</v>
      </c>
      <c r="C7254" t="s">
        <v>79</v>
      </c>
      <c r="D7254">
        <v>8</v>
      </c>
      <c r="E7254">
        <v>5</v>
      </c>
      <c r="F7254">
        <f>D7254-E7254</f>
        <v>3</v>
      </c>
    </row>
    <row r="7255" spans="1:6">
      <c r="A7255">
        <v>644</v>
      </c>
      <c r="B7255" t="s">
        <v>142</v>
      </c>
      <c r="C7255" t="s">
        <v>79</v>
      </c>
      <c r="D7255">
        <v>2</v>
      </c>
      <c r="E7255">
        <v>7</v>
      </c>
      <c r="F7255">
        <f>D7255-E7255</f>
        <v>-5</v>
      </c>
    </row>
    <row r="7256" spans="1:6">
      <c r="A7256">
        <v>644</v>
      </c>
      <c r="B7256" t="s">
        <v>142</v>
      </c>
      <c r="C7256" t="s">
        <v>79</v>
      </c>
      <c r="D7256">
        <v>0</v>
      </c>
      <c r="E7256">
        <v>2</v>
      </c>
      <c r="F7256">
        <f>D7256-E7256</f>
        <v>-2</v>
      </c>
    </row>
    <row r="7257" spans="1:6">
      <c r="A7257">
        <v>644</v>
      </c>
      <c r="B7257" t="s">
        <v>142</v>
      </c>
      <c r="C7257" t="s">
        <v>79</v>
      </c>
      <c r="D7257">
        <v>7</v>
      </c>
      <c r="E7257">
        <v>13</v>
      </c>
      <c r="F7257">
        <f>D7257-E7257</f>
        <v>-6</v>
      </c>
    </row>
    <row r="7258" spans="1:6">
      <c r="A7258">
        <v>644</v>
      </c>
      <c r="B7258" t="s">
        <v>142</v>
      </c>
      <c r="C7258" t="s">
        <v>79</v>
      </c>
      <c r="D7258">
        <v>2</v>
      </c>
      <c r="E7258">
        <v>5</v>
      </c>
      <c r="F7258">
        <f>D7258-E7258</f>
        <v>-3</v>
      </c>
    </row>
    <row r="7259" spans="1:6">
      <c r="A7259">
        <v>644</v>
      </c>
      <c r="B7259" t="s">
        <v>142</v>
      </c>
      <c r="C7259" t="s">
        <v>79</v>
      </c>
      <c r="D7259">
        <v>6</v>
      </c>
      <c r="E7259">
        <v>6</v>
      </c>
      <c r="F7259">
        <f>D7259-E7259</f>
        <v>0</v>
      </c>
    </row>
    <row r="7260" spans="1:6">
      <c r="A7260">
        <v>644</v>
      </c>
      <c r="B7260" t="s">
        <v>142</v>
      </c>
      <c r="C7260" t="s">
        <v>79</v>
      </c>
      <c r="D7260">
        <v>4</v>
      </c>
      <c r="E7260">
        <v>6</v>
      </c>
      <c r="F7260">
        <f>D7260-E7260</f>
        <v>-2</v>
      </c>
    </row>
    <row r="7261" spans="1:6">
      <c r="A7261">
        <v>644</v>
      </c>
      <c r="B7261" t="s">
        <v>142</v>
      </c>
      <c r="C7261" t="s">
        <v>79</v>
      </c>
      <c r="D7261">
        <v>4</v>
      </c>
      <c r="E7261">
        <v>5</v>
      </c>
      <c r="F7261">
        <f>D7261-E7261</f>
        <v>-1</v>
      </c>
    </row>
    <row r="7262" spans="1:6">
      <c r="A7262">
        <v>644</v>
      </c>
      <c r="B7262" t="s">
        <v>142</v>
      </c>
      <c r="C7262" t="s">
        <v>79</v>
      </c>
      <c r="D7262">
        <v>2</v>
      </c>
      <c r="E7262">
        <v>1</v>
      </c>
      <c r="F7262">
        <f>D7262-E7262</f>
        <v>1</v>
      </c>
    </row>
    <row r="7263" spans="1:6">
      <c r="A7263">
        <v>644</v>
      </c>
      <c r="B7263" t="s">
        <v>142</v>
      </c>
      <c r="C7263" t="s">
        <v>79</v>
      </c>
      <c r="D7263">
        <v>3</v>
      </c>
      <c r="E7263">
        <v>3</v>
      </c>
      <c r="F7263">
        <f>D7263-E7263</f>
        <v>0</v>
      </c>
    </row>
    <row r="7264" spans="1:6">
      <c r="A7264">
        <v>645</v>
      </c>
      <c r="B7264" t="s">
        <v>142</v>
      </c>
      <c r="C7264" t="s">
        <v>92</v>
      </c>
      <c r="D7264">
        <v>5</v>
      </c>
      <c r="E7264">
        <v>1</v>
      </c>
      <c r="F7264">
        <f>D7264-E7264</f>
        <v>4</v>
      </c>
    </row>
    <row r="7265" spans="1:6">
      <c r="A7265">
        <v>645</v>
      </c>
      <c r="B7265" t="s">
        <v>142</v>
      </c>
      <c r="C7265" t="s">
        <v>92</v>
      </c>
      <c r="D7265">
        <v>7</v>
      </c>
      <c r="E7265">
        <v>9</v>
      </c>
      <c r="F7265">
        <f>D7265-E7265</f>
        <v>-2</v>
      </c>
    </row>
    <row r="7266" spans="1:6">
      <c r="A7266">
        <v>645</v>
      </c>
      <c r="B7266" t="s">
        <v>142</v>
      </c>
      <c r="C7266" t="s">
        <v>92</v>
      </c>
      <c r="D7266">
        <v>7</v>
      </c>
      <c r="E7266">
        <v>1</v>
      </c>
      <c r="F7266">
        <f>D7266-E7266</f>
        <v>6</v>
      </c>
    </row>
    <row r="7267" spans="1:6">
      <c r="A7267">
        <v>645</v>
      </c>
      <c r="B7267" t="s">
        <v>142</v>
      </c>
      <c r="C7267" t="s">
        <v>92</v>
      </c>
      <c r="D7267">
        <v>1</v>
      </c>
      <c r="E7267">
        <v>1</v>
      </c>
      <c r="F7267">
        <f>D7267-E7267</f>
        <v>0</v>
      </c>
    </row>
    <row r="7268" spans="1:6">
      <c r="A7268">
        <v>645</v>
      </c>
      <c r="B7268" t="s">
        <v>142</v>
      </c>
      <c r="C7268" t="s">
        <v>92</v>
      </c>
      <c r="D7268">
        <v>4</v>
      </c>
      <c r="E7268">
        <v>1</v>
      </c>
      <c r="F7268">
        <f>D7268-E7268</f>
        <v>3</v>
      </c>
    </row>
    <row r="7269" spans="1:6">
      <c r="A7269">
        <v>645</v>
      </c>
      <c r="B7269" t="s">
        <v>142</v>
      </c>
      <c r="C7269" t="s">
        <v>92</v>
      </c>
      <c r="D7269">
        <v>3</v>
      </c>
      <c r="E7269">
        <v>2</v>
      </c>
      <c r="F7269">
        <f>D7269-E7269</f>
        <v>1</v>
      </c>
    </row>
    <row r="7270" spans="1:6">
      <c r="A7270">
        <v>645</v>
      </c>
      <c r="B7270" t="s">
        <v>142</v>
      </c>
      <c r="C7270" t="s">
        <v>92</v>
      </c>
      <c r="D7270">
        <v>2</v>
      </c>
      <c r="E7270">
        <v>3</v>
      </c>
      <c r="F7270">
        <f>D7270-E7270</f>
        <v>-1</v>
      </c>
    </row>
    <row r="7271" spans="1:6">
      <c r="A7271">
        <v>645</v>
      </c>
      <c r="B7271" t="s">
        <v>142</v>
      </c>
      <c r="C7271" t="s">
        <v>92</v>
      </c>
      <c r="D7271">
        <v>2</v>
      </c>
      <c r="E7271">
        <v>1</v>
      </c>
      <c r="F7271">
        <f>D7271-E7271</f>
        <v>1</v>
      </c>
    </row>
    <row r="7272" spans="1:6">
      <c r="A7272">
        <v>645</v>
      </c>
      <c r="B7272" t="s">
        <v>142</v>
      </c>
      <c r="C7272" t="s">
        <v>92</v>
      </c>
      <c r="D7272">
        <v>4</v>
      </c>
      <c r="E7272">
        <v>1</v>
      </c>
      <c r="F7272">
        <f>D7272-E7272</f>
        <v>3</v>
      </c>
    </row>
    <row r="7273" spans="1:6">
      <c r="A7273">
        <v>645</v>
      </c>
      <c r="B7273" t="s">
        <v>142</v>
      </c>
      <c r="C7273" t="s">
        <v>92</v>
      </c>
      <c r="D7273">
        <v>11</v>
      </c>
      <c r="E7273">
        <v>13</v>
      </c>
      <c r="F7273">
        <f>D7273-E7273</f>
        <v>-2</v>
      </c>
    </row>
    <row r="7274" spans="1:6">
      <c r="A7274">
        <v>645</v>
      </c>
      <c r="B7274" t="s">
        <v>142</v>
      </c>
      <c r="C7274" t="s">
        <v>92</v>
      </c>
      <c r="D7274">
        <v>4</v>
      </c>
      <c r="E7274">
        <v>4</v>
      </c>
      <c r="F7274">
        <f>D7274-E7274</f>
        <v>0</v>
      </c>
    </row>
    <row r="7275" spans="1:6">
      <c r="A7275">
        <v>645</v>
      </c>
      <c r="B7275" t="s">
        <v>142</v>
      </c>
      <c r="C7275" t="s">
        <v>92</v>
      </c>
      <c r="D7275">
        <v>0</v>
      </c>
      <c r="E7275">
        <v>0</v>
      </c>
      <c r="F7275">
        <f>D7275-E7275</f>
        <v>0</v>
      </c>
    </row>
    <row r="7276" spans="1:6">
      <c r="A7276">
        <v>645</v>
      </c>
      <c r="B7276" t="s">
        <v>142</v>
      </c>
      <c r="C7276" t="s">
        <v>92</v>
      </c>
      <c r="D7276">
        <v>0</v>
      </c>
      <c r="E7276">
        <v>1</v>
      </c>
      <c r="F7276">
        <f>D7276-E7276</f>
        <v>-1</v>
      </c>
    </row>
    <row r="7277" spans="1:6">
      <c r="A7277">
        <v>646</v>
      </c>
      <c r="B7277" t="s">
        <v>142</v>
      </c>
      <c r="C7277" t="s">
        <v>104</v>
      </c>
      <c r="D7277">
        <v>8</v>
      </c>
      <c r="E7277">
        <v>5</v>
      </c>
      <c r="F7277">
        <f>D7277-E7277</f>
        <v>3</v>
      </c>
    </row>
    <row r="7278" spans="1:6">
      <c r="A7278">
        <v>646</v>
      </c>
      <c r="B7278" t="s">
        <v>142</v>
      </c>
      <c r="C7278" t="s">
        <v>104</v>
      </c>
      <c r="D7278">
        <v>0</v>
      </c>
      <c r="E7278">
        <v>2</v>
      </c>
      <c r="F7278">
        <f>D7278-E7278</f>
        <v>-2</v>
      </c>
    </row>
    <row r="7279" spans="1:6">
      <c r="A7279">
        <v>646</v>
      </c>
      <c r="B7279" t="s">
        <v>142</v>
      </c>
      <c r="C7279" t="s">
        <v>104</v>
      </c>
      <c r="D7279">
        <v>2</v>
      </c>
      <c r="E7279">
        <v>4</v>
      </c>
      <c r="F7279">
        <f>D7279-E7279</f>
        <v>-2</v>
      </c>
    </row>
    <row r="7280" spans="1:6">
      <c r="A7280">
        <v>646</v>
      </c>
      <c r="B7280" t="s">
        <v>142</v>
      </c>
      <c r="C7280" t="s">
        <v>104</v>
      </c>
      <c r="D7280">
        <v>2</v>
      </c>
      <c r="E7280">
        <v>8</v>
      </c>
      <c r="F7280">
        <f>D7280-E7280</f>
        <v>-6</v>
      </c>
    </row>
    <row r="7281" spans="1:6">
      <c r="A7281">
        <v>646</v>
      </c>
      <c r="B7281" t="s">
        <v>142</v>
      </c>
      <c r="C7281" t="s">
        <v>104</v>
      </c>
      <c r="D7281">
        <v>13</v>
      </c>
      <c r="E7281">
        <v>10</v>
      </c>
      <c r="F7281">
        <f>D7281-E7281</f>
        <v>3</v>
      </c>
    </row>
    <row r="7282" spans="1:6">
      <c r="A7282">
        <v>646</v>
      </c>
      <c r="B7282" t="s">
        <v>142</v>
      </c>
      <c r="C7282" t="s">
        <v>104</v>
      </c>
      <c r="D7282">
        <v>5</v>
      </c>
      <c r="E7282">
        <v>7</v>
      </c>
      <c r="F7282">
        <f>D7282-E7282</f>
        <v>-2</v>
      </c>
    </row>
    <row r="7283" spans="1:6">
      <c r="A7283">
        <v>646</v>
      </c>
      <c r="B7283" t="s">
        <v>142</v>
      </c>
      <c r="C7283" t="s">
        <v>104</v>
      </c>
      <c r="D7283">
        <v>0</v>
      </c>
      <c r="E7283">
        <v>2</v>
      </c>
      <c r="F7283">
        <f>D7283-E7283</f>
        <v>-2</v>
      </c>
    </row>
    <row r="7284" spans="1:6">
      <c r="A7284">
        <v>646</v>
      </c>
      <c r="B7284" t="s">
        <v>142</v>
      </c>
      <c r="C7284" t="s">
        <v>104</v>
      </c>
      <c r="D7284">
        <v>3</v>
      </c>
      <c r="E7284">
        <v>3</v>
      </c>
      <c r="F7284">
        <f>D7284-E7284</f>
        <v>0</v>
      </c>
    </row>
    <row r="7285" spans="1:6">
      <c r="A7285">
        <v>646</v>
      </c>
      <c r="B7285" t="s">
        <v>142</v>
      </c>
      <c r="C7285" t="s">
        <v>104</v>
      </c>
      <c r="D7285">
        <v>3</v>
      </c>
      <c r="E7285">
        <v>2</v>
      </c>
      <c r="F7285">
        <f>D7285-E7285</f>
        <v>1</v>
      </c>
    </row>
    <row r="7286" spans="1:6">
      <c r="A7286">
        <v>646</v>
      </c>
      <c r="B7286" t="s">
        <v>142</v>
      </c>
      <c r="C7286" t="s">
        <v>104</v>
      </c>
      <c r="D7286">
        <v>3</v>
      </c>
      <c r="E7286">
        <v>7</v>
      </c>
      <c r="F7286">
        <f>D7286-E7286</f>
        <v>-4</v>
      </c>
    </row>
    <row r="7287" spans="1:6">
      <c r="A7287">
        <v>647</v>
      </c>
      <c r="B7287" t="s">
        <v>142</v>
      </c>
      <c r="C7287" t="s">
        <v>116</v>
      </c>
      <c r="D7287">
        <v>1</v>
      </c>
      <c r="E7287">
        <v>1</v>
      </c>
      <c r="F7287">
        <f>D7287-E7287</f>
        <v>0</v>
      </c>
    </row>
    <row r="7288" spans="1:6">
      <c r="A7288">
        <v>647</v>
      </c>
      <c r="B7288" t="s">
        <v>142</v>
      </c>
      <c r="C7288" t="s">
        <v>116</v>
      </c>
      <c r="D7288">
        <v>2</v>
      </c>
      <c r="E7288">
        <v>5</v>
      </c>
      <c r="F7288">
        <f>D7288-E7288</f>
        <v>-3</v>
      </c>
    </row>
    <row r="7289" spans="1:6">
      <c r="A7289">
        <v>647</v>
      </c>
      <c r="B7289" t="s">
        <v>142</v>
      </c>
      <c r="C7289" t="s">
        <v>116</v>
      </c>
      <c r="D7289">
        <v>7</v>
      </c>
      <c r="E7289">
        <v>5</v>
      </c>
      <c r="F7289">
        <f>D7289-E7289</f>
        <v>2</v>
      </c>
    </row>
    <row r="7290" spans="1:6">
      <c r="A7290">
        <v>647</v>
      </c>
      <c r="B7290" t="s">
        <v>142</v>
      </c>
      <c r="C7290" t="s">
        <v>116</v>
      </c>
      <c r="D7290">
        <v>2</v>
      </c>
      <c r="E7290">
        <v>3</v>
      </c>
      <c r="F7290">
        <f>D7290-E7290</f>
        <v>-1</v>
      </c>
    </row>
    <row r="7291" spans="1:6">
      <c r="A7291">
        <v>647</v>
      </c>
      <c r="B7291" t="s">
        <v>142</v>
      </c>
      <c r="C7291" t="s">
        <v>116</v>
      </c>
      <c r="D7291">
        <v>4</v>
      </c>
      <c r="E7291">
        <v>5</v>
      </c>
      <c r="F7291">
        <f>D7291-E7291</f>
        <v>-1</v>
      </c>
    </row>
    <row r="7292" spans="1:6">
      <c r="A7292">
        <v>647</v>
      </c>
      <c r="B7292" t="s">
        <v>142</v>
      </c>
      <c r="C7292" t="s">
        <v>116</v>
      </c>
      <c r="D7292">
        <v>5</v>
      </c>
      <c r="E7292">
        <v>6</v>
      </c>
      <c r="F7292">
        <f>D7292-E7292</f>
        <v>-1</v>
      </c>
    </row>
    <row r="7293" spans="1:6">
      <c r="A7293">
        <v>647</v>
      </c>
      <c r="B7293" t="s">
        <v>142</v>
      </c>
      <c r="C7293" t="s">
        <v>116</v>
      </c>
      <c r="D7293">
        <v>6</v>
      </c>
      <c r="E7293">
        <v>5</v>
      </c>
      <c r="F7293">
        <f>D7293-E7293</f>
        <v>1</v>
      </c>
    </row>
    <row r="7294" spans="1:6">
      <c r="A7294">
        <v>647</v>
      </c>
      <c r="B7294" t="s">
        <v>142</v>
      </c>
      <c r="C7294" t="s">
        <v>116</v>
      </c>
      <c r="D7294">
        <v>4</v>
      </c>
      <c r="E7294">
        <v>1</v>
      </c>
      <c r="F7294">
        <f>D7294-E7294</f>
        <v>3</v>
      </c>
    </row>
    <row r="7295" spans="1:6">
      <c r="A7295">
        <v>647</v>
      </c>
      <c r="B7295" t="s">
        <v>142</v>
      </c>
      <c r="C7295" t="s">
        <v>116</v>
      </c>
      <c r="D7295">
        <v>0</v>
      </c>
      <c r="E7295">
        <v>2</v>
      </c>
      <c r="F7295">
        <f>D7295-E7295</f>
        <v>-2</v>
      </c>
    </row>
    <row r="7296" spans="1:6">
      <c r="A7296">
        <v>647</v>
      </c>
      <c r="B7296" t="s">
        <v>142</v>
      </c>
      <c r="C7296" t="s">
        <v>116</v>
      </c>
      <c r="D7296">
        <v>0</v>
      </c>
      <c r="E7296">
        <v>5</v>
      </c>
      <c r="F7296">
        <f>D7296-E7296</f>
        <v>-5</v>
      </c>
    </row>
    <row r="7297" spans="1:6">
      <c r="A7297">
        <v>647</v>
      </c>
      <c r="B7297" t="s">
        <v>142</v>
      </c>
      <c r="C7297" t="s">
        <v>116</v>
      </c>
      <c r="D7297">
        <v>0</v>
      </c>
      <c r="E7297">
        <v>3</v>
      </c>
      <c r="F7297">
        <f>D7297-E7297</f>
        <v>-3</v>
      </c>
    </row>
    <row r="7298" spans="1:6">
      <c r="A7298">
        <v>648</v>
      </c>
      <c r="B7298" t="s">
        <v>142</v>
      </c>
      <c r="C7298" t="s">
        <v>129</v>
      </c>
      <c r="D7298">
        <v>6</v>
      </c>
      <c r="E7298">
        <v>7</v>
      </c>
      <c r="F7298">
        <f>D7298-E7298</f>
        <v>-1</v>
      </c>
    </row>
    <row r="7299" spans="1:6">
      <c r="A7299">
        <v>648</v>
      </c>
      <c r="B7299" t="s">
        <v>142</v>
      </c>
      <c r="C7299" t="s">
        <v>129</v>
      </c>
      <c r="D7299">
        <v>2</v>
      </c>
      <c r="E7299">
        <v>3</v>
      </c>
      <c r="F7299">
        <f>D7299-E7299</f>
        <v>-1</v>
      </c>
    </row>
    <row r="7300" spans="1:6">
      <c r="A7300">
        <v>648</v>
      </c>
      <c r="B7300" t="s">
        <v>142</v>
      </c>
      <c r="C7300" t="s">
        <v>129</v>
      </c>
      <c r="D7300">
        <v>2</v>
      </c>
      <c r="E7300">
        <v>2</v>
      </c>
      <c r="F7300">
        <f>D7300-E7300</f>
        <v>0</v>
      </c>
    </row>
    <row r="7301" spans="1:6">
      <c r="A7301">
        <v>648</v>
      </c>
      <c r="B7301" t="s">
        <v>142</v>
      </c>
      <c r="C7301" t="s">
        <v>129</v>
      </c>
      <c r="D7301">
        <v>2</v>
      </c>
      <c r="E7301">
        <v>1</v>
      </c>
      <c r="F7301">
        <f>D7301-E7301</f>
        <v>1</v>
      </c>
    </row>
    <row r="7302" spans="1:6">
      <c r="A7302">
        <v>648</v>
      </c>
      <c r="B7302" t="s">
        <v>142</v>
      </c>
      <c r="C7302" t="s">
        <v>129</v>
      </c>
      <c r="D7302">
        <v>4</v>
      </c>
      <c r="E7302">
        <v>6</v>
      </c>
      <c r="F7302">
        <f>D7302-E7302</f>
        <v>-2</v>
      </c>
    </row>
    <row r="7303" spans="1:6">
      <c r="A7303">
        <v>648</v>
      </c>
      <c r="B7303" t="s">
        <v>142</v>
      </c>
      <c r="C7303" t="s">
        <v>129</v>
      </c>
      <c r="D7303">
        <v>3</v>
      </c>
      <c r="E7303">
        <v>1</v>
      </c>
      <c r="F7303">
        <f>D7303-E7303</f>
        <v>2</v>
      </c>
    </row>
    <row r="7304" spans="1:6">
      <c r="A7304">
        <v>648</v>
      </c>
      <c r="B7304" t="s">
        <v>142</v>
      </c>
      <c r="C7304" t="s">
        <v>129</v>
      </c>
      <c r="D7304">
        <v>2</v>
      </c>
      <c r="E7304">
        <v>1</v>
      </c>
      <c r="F7304">
        <f>D7304-E7304</f>
        <v>1</v>
      </c>
    </row>
    <row r="7305" spans="1:6">
      <c r="A7305">
        <v>648</v>
      </c>
      <c r="B7305" t="s">
        <v>142</v>
      </c>
      <c r="C7305" t="s">
        <v>129</v>
      </c>
      <c r="D7305">
        <v>6</v>
      </c>
      <c r="E7305">
        <v>7</v>
      </c>
      <c r="F7305">
        <f>D7305-E7305</f>
        <v>-1</v>
      </c>
    </row>
    <row r="7306" spans="1:6">
      <c r="A7306">
        <v>648</v>
      </c>
      <c r="B7306" t="s">
        <v>142</v>
      </c>
      <c r="C7306" t="s">
        <v>129</v>
      </c>
      <c r="D7306">
        <v>3</v>
      </c>
      <c r="E7306">
        <v>9</v>
      </c>
      <c r="F7306">
        <f>D7306-E7306</f>
        <v>-6</v>
      </c>
    </row>
    <row r="7307" spans="1:6">
      <c r="A7307">
        <v>648</v>
      </c>
      <c r="B7307" t="s">
        <v>142</v>
      </c>
      <c r="C7307" t="s">
        <v>129</v>
      </c>
      <c r="D7307">
        <v>1</v>
      </c>
      <c r="E7307">
        <v>2</v>
      </c>
      <c r="F7307">
        <f>D7307-E7307</f>
        <v>-1</v>
      </c>
    </row>
    <row r="7308" spans="1:6">
      <c r="A7308">
        <v>648</v>
      </c>
      <c r="B7308" t="s">
        <v>142</v>
      </c>
      <c r="C7308" t="s">
        <v>129</v>
      </c>
      <c r="D7308">
        <v>1</v>
      </c>
      <c r="E7308">
        <v>0</v>
      </c>
      <c r="F7308">
        <f>D7308-E7308</f>
        <v>1</v>
      </c>
    </row>
    <row r="7309" spans="1:6">
      <c r="A7309">
        <v>648</v>
      </c>
      <c r="B7309" t="s">
        <v>142</v>
      </c>
      <c r="C7309" t="s">
        <v>129</v>
      </c>
      <c r="D7309">
        <v>0</v>
      </c>
      <c r="E7309">
        <v>3</v>
      </c>
      <c r="F7309">
        <f>D7309-E7309</f>
        <v>-3</v>
      </c>
    </row>
    <row r="7310" spans="1:6">
      <c r="A7310">
        <v>648</v>
      </c>
      <c r="B7310" t="s">
        <v>142</v>
      </c>
      <c r="C7310" t="s">
        <v>129</v>
      </c>
      <c r="D7310">
        <v>4</v>
      </c>
      <c r="E7310">
        <v>4</v>
      </c>
      <c r="F7310">
        <f>D7310-E7310</f>
        <v>0</v>
      </c>
    </row>
    <row r="7311" spans="1:6">
      <c r="A7311">
        <v>649</v>
      </c>
      <c r="B7311" t="s">
        <v>142</v>
      </c>
      <c r="C7311" t="s">
        <v>154</v>
      </c>
      <c r="D7311">
        <v>5</v>
      </c>
      <c r="E7311">
        <v>8</v>
      </c>
      <c r="F7311">
        <f>D7311-E7311</f>
        <v>-3</v>
      </c>
    </row>
    <row r="7312" spans="1:6">
      <c r="A7312">
        <v>649</v>
      </c>
      <c r="B7312" t="s">
        <v>142</v>
      </c>
      <c r="C7312" t="s">
        <v>154</v>
      </c>
      <c r="D7312">
        <v>9</v>
      </c>
      <c r="E7312">
        <v>5</v>
      </c>
      <c r="F7312">
        <f>D7312-E7312</f>
        <v>4</v>
      </c>
    </row>
    <row r="7313" spans="1:6">
      <c r="A7313">
        <v>649</v>
      </c>
      <c r="B7313" t="s">
        <v>142</v>
      </c>
      <c r="C7313" t="s">
        <v>154</v>
      </c>
      <c r="D7313">
        <v>1</v>
      </c>
      <c r="E7313">
        <v>3</v>
      </c>
      <c r="F7313">
        <f>D7313-E7313</f>
        <v>-2</v>
      </c>
    </row>
    <row r="7314" spans="1:6">
      <c r="A7314">
        <v>649</v>
      </c>
      <c r="B7314" t="s">
        <v>142</v>
      </c>
      <c r="C7314" t="s">
        <v>154</v>
      </c>
      <c r="D7314">
        <v>1</v>
      </c>
      <c r="E7314">
        <v>2</v>
      </c>
      <c r="F7314">
        <f>D7314-E7314</f>
        <v>-1</v>
      </c>
    </row>
    <row r="7315" spans="1:6">
      <c r="A7315">
        <v>649</v>
      </c>
      <c r="B7315" t="s">
        <v>142</v>
      </c>
      <c r="C7315" t="s">
        <v>154</v>
      </c>
      <c r="D7315">
        <v>6</v>
      </c>
      <c r="E7315">
        <v>2</v>
      </c>
      <c r="F7315">
        <f>D7315-E7315</f>
        <v>4</v>
      </c>
    </row>
    <row r="7316" spans="1:6">
      <c r="A7316">
        <v>649</v>
      </c>
      <c r="B7316" t="s">
        <v>142</v>
      </c>
      <c r="C7316" t="s">
        <v>154</v>
      </c>
      <c r="D7316">
        <v>1</v>
      </c>
      <c r="E7316">
        <v>4</v>
      </c>
      <c r="F7316">
        <f>D7316-E7316</f>
        <v>-3</v>
      </c>
    </row>
    <row r="7317" spans="1:6">
      <c r="A7317">
        <v>649</v>
      </c>
      <c r="B7317" t="s">
        <v>142</v>
      </c>
      <c r="C7317" t="s">
        <v>154</v>
      </c>
      <c r="D7317">
        <v>2</v>
      </c>
      <c r="E7317">
        <v>2</v>
      </c>
      <c r="F7317">
        <f>D7317-E7317</f>
        <v>0</v>
      </c>
    </row>
    <row r="7318" spans="1:6">
      <c r="A7318">
        <v>649</v>
      </c>
      <c r="B7318" t="s">
        <v>142</v>
      </c>
      <c r="C7318" t="s">
        <v>154</v>
      </c>
      <c r="D7318">
        <v>2</v>
      </c>
      <c r="E7318">
        <v>4</v>
      </c>
      <c r="F7318">
        <f>D7318-E7318</f>
        <v>-2</v>
      </c>
    </row>
    <row r="7319" spans="1:6">
      <c r="A7319">
        <v>649</v>
      </c>
      <c r="B7319" t="s">
        <v>142</v>
      </c>
      <c r="C7319" t="s">
        <v>154</v>
      </c>
      <c r="D7319">
        <v>5</v>
      </c>
      <c r="E7319">
        <v>4</v>
      </c>
      <c r="F7319">
        <f>D7319-E7319</f>
        <v>1</v>
      </c>
    </row>
    <row r="7320" spans="1:6">
      <c r="A7320">
        <v>649</v>
      </c>
      <c r="B7320" t="s">
        <v>142</v>
      </c>
      <c r="C7320" t="s">
        <v>154</v>
      </c>
      <c r="D7320">
        <v>4</v>
      </c>
      <c r="E7320">
        <v>3</v>
      </c>
      <c r="F7320">
        <f>D7320-E7320</f>
        <v>1</v>
      </c>
    </row>
    <row r="7321" spans="1:6">
      <c r="A7321">
        <v>649</v>
      </c>
      <c r="B7321" t="s">
        <v>142</v>
      </c>
      <c r="C7321" t="s">
        <v>154</v>
      </c>
      <c r="D7321">
        <v>4</v>
      </c>
      <c r="E7321">
        <v>4</v>
      </c>
      <c r="F7321">
        <f>D7321-E7321</f>
        <v>0</v>
      </c>
    </row>
    <row r="7322" spans="1:6">
      <c r="A7322">
        <v>649</v>
      </c>
      <c r="B7322" t="s">
        <v>142</v>
      </c>
      <c r="C7322" t="s">
        <v>154</v>
      </c>
      <c r="D7322">
        <v>8</v>
      </c>
      <c r="E7322">
        <v>2</v>
      </c>
      <c r="F7322">
        <f>D7322-E7322</f>
        <v>6</v>
      </c>
    </row>
    <row r="7323" spans="1:6">
      <c r="A7323">
        <v>650</v>
      </c>
      <c r="B7323" t="s">
        <v>154</v>
      </c>
      <c r="C7323" t="s">
        <v>14</v>
      </c>
      <c r="D7323">
        <v>2</v>
      </c>
      <c r="E7323">
        <v>2</v>
      </c>
      <c r="F7323">
        <f>D7323-E7323</f>
        <v>0</v>
      </c>
    </row>
    <row r="7324" spans="1:6">
      <c r="A7324">
        <v>650</v>
      </c>
      <c r="B7324" t="s">
        <v>154</v>
      </c>
      <c r="C7324" t="s">
        <v>14</v>
      </c>
      <c r="D7324">
        <v>3</v>
      </c>
      <c r="E7324">
        <v>1</v>
      </c>
      <c r="F7324">
        <f>D7324-E7324</f>
        <v>2</v>
      </c>
    </row>
    <row r="7325" spans="1:6">
      <c r="A7325">
        <v>650</v>
      </c>
      <c r="B7325" t="s">
        <v>154</v>
      </c>
      <c r="C7325" t="s">
        <v>14</v>
      </c>
      <c r="D7325">
        <v>5</v>
      </c>
      <c r="E7325">
        <v>2</v>
      </c>
      <c r="F7325">
        <f>D7325-E7325</f>
        <v>3</v>
      </c>
    </row>
    <row r="7326" spans="1:6">
      <c r="A7326">
        <v>650</v>
      </c>
      <c r="B7326" t="s">
        <v>154</v>
      </c>
      <c r="C7326" t="s">
        <v>14</v>
      </c>
      <c r="D7326">
        <v>2</v>
      </c>
      <c r="E7326">
        <v>1</v>
      </c>
      <c r="F7326">
        <f>D7326-E7326</f>
        <v>1</v>
      </c>
    </row>
    <row r="7327" spans="1:6">
      <c r="A7327">
        <v>650</v>
      </c>
      <c r="B7327" t="s">
        <v>154</v>
      </c>
      <c r="C7327" t="s">
        <v>14</v>
      </c>
      <c r="D7327">
        <v>2</v>
      </c>
      <c r="E7327">
        <v>6</v>
      </c>
      <c r="F7327">
        <f>D7327-E7327</f>
        <v>-4</v>
      </c>
    </row>
    <row r="7328" spans="1:6">
      <c r="A7328">
        <v>650</v>
      </c>
      <c r="B7328" t="s">
        <v>154</v>
      </c>
      <c r="C7328" t="s">
        <v>14</v>
      </c>
      <c r="D7328">
        <v>2</v>
      </c>
      <c r="E7328">
        <v>7</v>
      </c>
      <c r="F7328">
        <f>D7328-E7328</f>
        <v>-5</v>
      </c>
    </row>
    <row r="7329" spans="1:6">
      <c r="A7329">
        <v>650</v>
      </c>
      <c r="B7329" t="s">
        <v>154</v>
      </c>
      <c r="C7329" t="s">
        <v>14</v>
      </c>
      <c r="D7329">
        <v>0</v>
      </c>
      <c r="E7329">
        <v>6</v>
      </c>
      <c r="F7329">
        <f>D7329-E7329</f>
        <v>-6</v>
      </c>
    </row>
    <row r="7330" spans="1:6">
      <c r="A7330">
        <v>650</v>
      </c>
      <c r="B7330" t="s">
        <v>154</v>
      </c>
      <c r="C7330" t="s">
        <v>14</v>
      </c>
      <c r="D7330">
        <v>4</v>
      </c>
      <c r="E7330">
        <v>7</v>
      </c>
      <c r="F7330">
        <f>D7330-E7330</f>
        <v>-3</v>
      </c>
    </row>
    <row r="7331" spans="1:6">
      <c r="A7331">
        <v>650</v>
      </c>
      <c r="B7331" t="s">
        <v>154</v>
      </c>
      <c r="C7331" t="s">
        <v>14</v>
      </c>
      <c r="D7331">
        <v>8</v>
      </c>
      <c r="E7331">
        <v>20</v>
      </c>
      <c r="F7331">
        <f>D7331-E7331</f>
        <v>-12</v>
      </c>
    </row>
    <row r="7332" spans="1:6">
      <c r="A7332">
        <v>650</v>
      </c>
      <c r="B7332" t="s">
        <v>154</v>
      </c>
      <c r="C7332" t="s">
        <v>14</v>
      </c>
      <c r="D7332">
        <v>2</v>
      </c>
      <c r="E7332">
        <v>9</v>
      </c>
      <c r="F7332">
        <f>D7332-E7332</f>
        <v>-7</v>
      </c>
    </row>
    <row r="7333" spans="1:6">
      <c r="A7333">
        <v>650</v>
      </c>
      <c r="B7333" t="s">
        <v>154</v>
      </c>
      <c r="C7333" t="s">
        <v>14</v>
      </c>
      <c r="D7333">
        <v>4</v>
      </c>
      <c r="E7333">
        <v>12</v>
      </c>
      <c r="F7333">
        <f>D7333-E7333</f>
        <v>-8</v>
      </c>
    </row>
    <row r="7334" spans="1:6">
      <c r="A7334">
        <v>650</v>
      </c>
      <c r="B7334" t="s">
        <v>154</v>
      </c>
      <c r="C7334" t="s">
        <v>14</v>
      </c>
      <c r="D7334">
        <v>2</v>
      </c>
      <c r="E7334">
        <v>3</v>
      </c>
      <c r="F7334">
        <f>D7334-E7334</f>
        <v>-1</v>
      </c>
    </row>
    <row r="7335" spans="1:6">
      <c r="A7335">
        <v>651</v>
      </c>
      <c r="B7335" t="s">
        <v>154</v>
      </c>
      <c r="C7335" t="s">
        <v>15</v>
      </c>
      <c r="D7335">
        <v>3</v>
      </c>
      <c r="E7335">
        <v>2</v>
      </c>
      <c r="F7335">
        <f>D7335-E7335</f>
        <v>1</v>
      </c>
    </row>
    <row r="7336" spans="1:6">
      <c r="A7336">
        <v>651</v>
      </c>
      <c r="B7336" t="s">
        <v>154</v>
      </c>
      <c r="C7336" t="s">
        <v>15</v>
      </c>
      <c r="D7336">
        <v>6</v>
      </c>
      <c r="E7336">
        <v>7</v>
      </c>
      <c r="F7336">
        <f>D7336-E7336</f>
        <v>-1</v>
      </c>
    </row>
    <row r="7337" spans="1:6">
      <c r="A7337">
        <v>651</v>
      </c>
      <c r="B7337" t="s">
        <v>154</v>
      </c>
      <c r="C7337" t="s">
        <v>15</v>
      </c>
      <c r="D7337">
        <v>1</v>
      </c>
      <c r="E7337">
        <v>12</v>
      </c>
      <c r="F7337">
        <f>D7337-E7337</f>
        <v>-11</v>
      </c>
    </row>
    <row r="7338" spans="1:6">
      <c r="A7338">
        <v>651</v>
      </c>
      <c r="B7338" t="s">
        <v>154</v>
      </c>
      <c r="C7338" t="s">
        <v>15</v>
      </c>
      <c r="D7338">
        <v>9</v>
      </c>
      <c r="E7338">
        <v>6</v>
      </c>
      <c r="F7338">
        <f>D7338-E7338</f>
        <v>3</v>
      </c>
    </row>
    <row r="7339" spans="1:6">
      <c r="A7339">
        <v>651</v>
      </c>
      <c r="B7339" t="s">
        <v>154</v>
      </c>
      <c r="C7339" t="s">
        <v>15</v>
      </c>
      <c r="D7339">
        <v>1</v>
      </c>
      <c r="E7339">
        <v>9</v>
      </c>
      <c r="F7339">
        <f>D7339-E7339</f>
        <v>-8</v>
      </c>
    </row>
    <row r="7340" spans="1:6">
      <c r="A7340">
        <v>651</v>
      </c>
      <c r="B7340" t="s">
        <v>154</v>
      </c>
      <c r="C7340" t="s">
        <v>15</v>
      </c>
      <c r="D7340">
        <v>4</v>
      </c>
      <c r="E7340">
        <v>4</v>
      </c>
      <c r="F7340">
        <f>D7340-E7340</f>
        <v>0</v>
      </c>
    </row>
    <row r="7341" spans="1:6">
      <c r="A7341">
        <v>651</v>
      </c>
      <c r="B7341" t="s">
        <v>154</v>
      </c>
      <c r="C7341" t="s">
        <v>15</v>
      </c>
      <c r="D7341">
        <v>12</v>
      </c>
      <c r="E7341">
        <v>21</v>
      </c>
      <c r="F7341">
        <f>D7341-E7341</f>
        <v>-9</v>
      </c>
    </row>
    <row r="7342" spans="1:6">
      <c r="A7342">
        <v>651</v>
      </c>
      <c r="B7342" t="s">
        <v>154</v>
      </c>
      <c r="C7342" t="s">
        <v>15</v>
      </c>
      <c r="D7342">
        <v>0</v>
      </c>
      <c r="E7342">
        <v>4</v>
      </c>
      <c r="F7342">
        <f>D7342-E7342</f>
        <v>-4</v>
      </c>
    </row>
    <row r="7343" spans="1:6">
      <c r="A7343">
        <v>651</v>
      </c>
      <c r="B7343" t="s">
        <v>154</v>
      </c>
      <c r="C7343" t="s">
        <v>15</v>
      </c>
      <c r="D7343">
        <v>10</v>
      </c>
      <c r="E7343">
        <v>15</v>
      </c>
      <c r="F7343">
        <f>D7343-E7343</f>
        <v>-5</v>
      </c>
    </row>
    <row r="7344" spans="1:6">
      <c r="A7344">
        <v>652</v>
      </c>
      <c r="B7344" t="s">
        <v>154</v>
      </c>
      <c r="C7344" t="s">
        <v>40</v>
      </c>
      <c r="D7344">
        <v>3</v>
      </c>
      <c r="E7344">
        <v>0</v>
      </c>
      <c r="F7344">
        <f>D7344-E7344</f>
        <v>3</v>
      </c>
    </row>
    <row r="7345" spans="1:6">
      <c r="A7345">
        <v>652</v>
      </c>
      <c r="B7345" t="s">
        <v>154</v>
      </c>
      <c r="C7345" t="s">
        <v>40</v>
      </c>
      <c r="D7345">
        <v>1</v>
      </c>
      <c r="E7345">
        <v>4</v>
      </c>
      <c r="F7345">
        <f>D7345-E7345</f>
        <v>-3</v>
      </c>
    </row>
    <row r="7346" spans="1:6">
      <c r="A7346">
        <v>652</v>
      </c>
      <c r="B7346" t="s">
        <v>154</v>
      </c>
      <c r="C7346" t="s">
        <v>40</v>
      </c>
      <c r="D7346">
        <v>1</v>
      </c>
      <c r="E7346">
        <v>3</v>
      </c>
      <c r="F7346">
        <f>D7346-E7346</f>
        <v>-2</v>
      </c>
    </row>
    <row r="7347" spans="1:6">
      <c r="A7347">
        <v>652</v>
      </c>
      <c r="B7347" t="s">
        <v>154</v>
      </c>
      <c r="C7347" t="s">
        <v>40</v>
      </c>
      <c r="D7347">
        <v>4</v>
      </c>
      <c r="E7347">
        <v>9</v>
      </c>
      <c r="F7347">
        <f>D7347-E7347</f>
        <v>-5</v>
      </c>
    </row>
    <row r="7348" spans="1:6">
      <c r="A7348">
        <v>652</v>
      </c>
      <c r="B7348" t="s">
        <v>154</v>
      </c>
      <c r="C7348" t="s">
        <v>40</v>
      </c>
      <c r="D7348">
        <v>9</v>
      </c>
      <c r="E7348">
        <v>7</v>
      </c>
      <c r="F7348">
        <f>D7348-E7348</f>
        <v>2</v>
      </c>
    </row>
    <row r="7349" spans="1:6">
      <c r="A7349">
        <v>652</v>
      </c>
      <c r="B7349" t="s">
        <v>154</v>
      </c>
      <c r="C7349" t="s">
        <v>40</v>
      </c>
      <c r="D7349">
        <v>5</v>
      </c>
      <c r="E7349">
        <v>4</v>
      </c>
      <c r="F7349">
        <f>D7349-E7349</f>
        <v>1</v>
      </c>
    </row>
    <row r="7350" spans="1:6">
      <c r="A7350">
        <v>652</v>
      </c>
      <c r="B7350" t="s">
        <v>154</v>
      </c>
      <c r="C7350" t="s">
        <v>40</v>
      </c>
      <c r="D7350">
        <v>13</v>
      </c>
      <c r="E7350">
        <v>10</v>
      </c>
      <c r="F7350">
        <f>D7350-E7350</f>
        <v>3</v>
      </c>
    </row>
    <row r="7351" spans="1:6">
      <c r="A7351">
        <v>652</v>
      </c>
      <c r="B7351" t="s">
        <v>154</v>
      </c>
      <c r="C7351" t="s">
        <v>40</v>
      </c>
      <c r="D7351">
        <v>7</v>
      </c>
      <c r="E7351">
        <v>7</v>
      </c>
      <c r="F7351">
        <f>D7351-E7351</f>
        <v>0</v>
      </c>
    </row>
    <row r="7352" spans="1:6">
      <c r="A7352">
        <v>652</v>
      </c>
      <c r="B7352" t="s">
        <v>154</v>
      </c>
      <c r="C7352" t="s">
        <v>40</v>
      </c>
      <c r="D7352">
        <v>5</v>
      </c>
      <c r="E7352">
        <v>4</v>
      </c>
      <c r="F7352">
        <f>D7352-E7352</f>
        <v>1</v>
      </c>
    </row>
    <row r="7353" spans="1:6">
      <c r="A7353">
        <v>652</v>
      </c>
      <c r="B7353" t="s">
        <v>154</v>
      </c>
      <c r="C7353" t="s">
        <v>40</v>
      </c>
      <c r="D7353">
        <v>6</v>
      </c>
      <c r="E7353">
        <v>6</v>
      </c>
      <c r="F7353">
        <f>D7353-E7353</f>
        <v>0</v>
      </c>
    </row>
    <row r="7354" spans="1:6">
      <c r="A7354">
        <v>652</v>
      </c>
      <c r="B7354" t="s">
        <v>154</v>
      </c>
      <c r="C7354" t="s">
        <v>40</v>
      </c>
      <c r="D7354">
        <v>8</v>
      </c>
      <c r="E7354">
        <v>9</v>
      </c>
      <c r="F7354">
        <f>D7354-E7354</f>
        <v>-1</v>
      </c>
    </row>
    <row r="7355" spans="1:6">
      <c r="A7355">
        <v>653</v>
      </c>
      <c r="B7355" t="s">
        <v>154</v>
      </c>
      <c r="C7355" t="s">
        <v>53</v>
      </c>
      <c r="D7355">
        <v>0</v>
      </c>
      <c r="E7355">
        <v>3</v>
      </c>
      <c r="F7355">
        <f>D7355-E7355</f>
        <v>-3</v>
      </c>
    </row>
    <row r="7356" spans="1:6">
      <c r="A7356">
        <v>653</v>
      </c>
      <c r="B7356" t="s">
        <v>154</v>
      </c>
      <c r="C7356" t="s">
        <v>53</v>
      </c>
      <c r="D7356">
        <v>5</v>
      </c>
      <c r="E7356">
        <v>6</v>
      </c>
      <c r="F7356">
        <f>D7356-E7356</f>
        <v>-1</v>
      </c>
    </row>
    <row r="7357" spans="1:6">
      <c r="A7357">
        <v>653</v>
      </c>
      <c r="B7357" t="s">
        <v>154</v>
      </c>
      <c r="C7357" t="s">
        <v>53</v>
      </c>
      <c r="D7357">
        <v>1</v>
      </c>
      <c r="E7357">
        <v>2</v>
      </c>
      <c r="F7357">
        <f>D7357-E7357</f>
        <v>-1</v>
      </c>
    </row>
    <row r="7358" spans="1:6">
      <c r="A7358">
        <v>653</v>
      </c>
      <c r="B7358" t="s">
        <v>154</v>
      </c>
      <c r="C7358" t="s">
        <v>53</v>
      </c>
      <c r="D7358">
        <v>10</v>
      </c>
      <c r="E7358">
        <v>7</v>
      </c>
      <c r="F7358">
        <f>D7358-E7358</f>
        <v>3</v>
      </c>
    </row>
    <row r="7359" spans="1:6">
      <c r="A7359">
        <v>653</v>
      </c>
      <c r="B7359" t="s">
        <v>154</v>
      </c>
      <c r="C7359" t="s">
        <v>53</v>
      </c>
      <c r="D7359">
        <v>8</v>
      </c>
      <c r="E7359">
        <v>11</v>
      </c>
      <c r="F7359">
        <f>D7359-E7359</f>
        <v>-3</v>
      </c>
    </row>
    <row r="7360" spans="1:6">
      <c r="A7360">
        <v>653</v>
      </c>
      <c r="B7360" t="s">
        <v>154</v>
      </c>
      <c r="C7360" t="s">
        <v>53</v>
      </c>
      <c r="D7360">
        <v>6</v>
      </c>
      <c r="E7360">
        <v>6</v>
      </c>
      <c r="F7360">
        <f>D7360-E7360</f>
        <v>0</v>
      </c>
    </row>
    <row r="7361" spans="1:6">
      <c r="A7361">
        <v>653</v>
      </c>
      <c r="B7361" t="s">
        <v>154</v>
      </c>
      <c r="C7361" t="s">
        <v>53</v>
      </c>
      <c r="D7361">
        <v>0</v>
      </c>
      <c r="E7361">
        <v>0</v>
      </c>
      <c r="F7361">
        <f>D7361-E7361</f>
        <v>0</v>
      </c>
    </row>
    <row r="7362" spans="1:6">
      <c r="A7362">
        <v>653</v>
      </c>
      <c r="B7362" t="s">
        <v>154</v>
      </c>
      <c r="C7362" t="s">
        <v>53</v>
      </c>
      <c r="D7362">
        <v>6</v>
      </c>
      <c r="E7362">
        <v>11</v>
      </c>
      <c r="F7362">
        <f>D7362-E7362</f>
        <v>-5</v>
      </c>
    </row>
    <row r="7363" spans="1:6">
      <c r="A7363">
        <v>653</v>
      </c>
      <c r="B7363" t="s">
        <v>154</v>
      </c>
      <c r="C7363" t="s">
        <v>53</v>
      </c>
      <c r="D7363">
        <v>1</v>
      </c>
      <c r="E7363">
        <v>3</v>
      </c>
      <c r="F7363">
        <f>D7363-E7363</f>
        <v>-2</v>
      </c>
    </row>
    <row r="7364" spans="1:6">
      <c r="A7364">
        <v>653</v>
      </c>
      <c r="B7364" t="s">
        <v>154</v>
      </c>
      <c r="C7364" t="s">
        <v>53</v>
      </c>
      <c r="D7364">
        <v>1</v>
      </c>
      <c r="E7364">
        <v>0</v>
      </c>
      <c r="F7364">
        <f>D7364-E7364</f>
        <v>1</v>
      </c>
    </row>
    <row r="7365" spans="1:6">
      <c r="A7365">
        <v>653</v>
      </c>
      <c r="B7365" t="s">
        <v>154</v>
      </c>
      <c r="C7365" t="s">
        <v>53</v>
      </c>
      <c r="D7365">
        <v>1</v>
      </c>
      <c r="E7365">
        <v>3</v>
      </c>
      <c r="F7365">
        <f>D7365-E7365</f>
        <v>-2</v>
      </c>
    </row>
    <row r="7366" spans="1:6">
      <c r="A7366">
        <v>654</v>
      </c>
      <c r="B7366" t="s">
        <v>154</v>
      </c>
      <c r="C7366" t="s">
        <v>66</v>
      </c>
      <c r="D7366">
        <v>2</v>
      </c>
      <c r="E7366">
        <v>3</v>
      </c>
      <c r="F7366">
        <f>D7366-E7366</f>
        <v>-1</v>
      </c>
    </row>
    <row r="7367" spans="1:6">
      <c r="A7367">
        <v>654</v>
      </c>
      <c r="B7367" t="s">
        <v>154</v>
      </c>
      <c r="C7367" t="s">
        <v>66</v>
      </c>
      <c r="D7367">
        <v>0</v>
      </c>
      <c r="E7367">
        <v>2</v>
      </c>
      <c r="F7367">
        <f>D7367-E7367</f>
        <v>-2</v>
      </c>
    </row>
    <row r="7368" spans="1:6">
      <c r="A7368">
        <v>654</v>
      </c>
      <c r="B7368" t="s">
        <v>154</v>
      </c>
      <c r="C7368" t="s">
        <v>66</v>
      </c>
      <c r="D7368">
        <v>7</v>
      </c>
      <c r="E7368">
        <v>5</v>
      </c>
      <c r="F7368">
        <f>D7368-E7368</f>
        <v>2</v>
      </c>
    </row>
    <row r="7369" spans="1:6">
      <c r="A7369">
        <v>654</v>
      </c>
      <c r="B7369" t="s">
        <v>154</v>
      </c>
      <c r="C7369" t="s">
        <v>66</v>
      </c>
      <c r="D7369">
        <v>7</v>
      </c>
      <c r="E7369">
        <v>9</v>
      </c>
      <c r="F7369">
        <f>D7369-E7369</f>
        <v>-2</v>
      </c>
    </row>
    <row r="7370" spans="1:6">
      <c r="A7370">
        <v>654</v>
      </c>
      <c r="B7370" t="s">
        <v>154</v>
      </c>
      <c r="C7370" t="s">
        <v>66</v>
      </c>
      <c r="D7370">
        <v>2</v>
      </c>
      <c r="E7370">
        <v>9</v>
      </c>
      <c r="F7370">
        <f>D7370-E7370</f>
        <v>-7</v>
      </c>
    </row>
    <row r="7371" spans="1:6">
      <c r="A7371">
        <v>654</v>
      </c>
      <c r="B7371" t="s">
        <v>154</v>
      </c>
      <c r="C7371" t="s">
        <v>66</v>
      </c>
      <c r="D7371">
        <v>3</v>
      </c>
      <c r="E7371">
        <v>10</v>
      </c>
      <c r="F7371">
        <f>D7371-E7371</f>
        <v>-7</v>
      </c>
    </row>
    <row r="7372" spans="1:6">
      <c r="A7372">
        <v>654</v>
      </c>
      <c r="B7372" t="s">
        <v>154</v>
      </c>
      <c r="C7372" t="s">
        <v>66</v>
      </c>
      <c r="D7372">
        <v>4</v>
      </c>
      <c r="E7372">
        <v>3</v>
      </c>
      <c r="F7372">
        <f>D7372-E7372</f>
        <v>1</v>
      </c>
    </row>
    <row r="7373" spans="1:6">
      <c r="A7373">
        <v>654</v>
      </c>
      <c r="B7373" t="s">
        <v>154</v>
      </c>
      <c r="C7373" t="s">
        <v>66</v>
      </c>
      <c r="D7373">
        <v>3</v>
      </c>
      <c r="E7373">
        <v>9</v>
      </c>
      <c r="F7373">
        <f>D7373-E7373</f>
        <v>-6</v>
      </c>
    </row>
    <row r="7374" spans="1:6">
      <c r="A7374">
        <v>654</v>
      </c>
      <c r="B7374" t="s">
        <v>154</v>
      </c>
      <c r="C7374" t="s">
        <v>66</v>
      </c>
      <c r="D7374">
        <v>1</v>
      </c>
      <c r="E7374">
        <v>0</v>
      </c>
      <c r="F7374">
        <f>D7374-E7374</f>
        <v>1</v>
      </c>
    </row>
    <row r="7375" spans="1:6">
      <c r="A7375">
        <v>654</v>
      </c>
      <c r="B7375" t="s">
        <v>154</v>
      </c>
      <c r="C7375" t="s">
        <v>66</v>
      </c>
      <c r="D7375">
        <v>2</v>
      </c>
      <c r="E7375">
        <v>5</v>
      </c>
      <c r="F7375">
        <f>D7375-E7375</f>
        <v>-3</v>
      </c>
    </row>
    <row r="7376" spans="1:6">
      <c r="A7376">
        <v>654</v>
      </c>
      <c r="B7376" t="s">
        <v>154</v>
      </c>
      <c r="C7376" t="s">
        <v>66</v>
      </c>
      <c r="D7376">
        <v>3</v>
      </c>
      <c r="E7376">
        <v>3</v>
      </c>
      <c r="F7376">
        <f>D7376-E7376</f>
        <v>0</v>
      </c>
    </row>
    <row r="7377" spans="1:6">
      <c r="A7377">
        <v>654</v>
      </c>
      <c r="B7377" t="s">
        <v>154</v>
      </c>
      <c r="C7377" t="s">
        <v>66</v>
      </c>
      <c r="D7377">
        <v>6</v>
      </c>
      <c r="E7377">
        <v>12</v>
      </c>
      <c r="F7377">
        <f>D7377-E7377</f>
        <v>-6</v>
      </c>
    </row>
    <row r="7378" spans="1:6">
      <c r="A7378">
        <v>654</v>
      </c>
      <c r="B7378" t="s">
        <v>154</v>
      </c>
      <c r="C7378" t="s">
        <v>66</v>
      </c>
      <c r="D7378">
        <v>8</v>
      </c>
      <c r="E7378">
        <v>9</v>
      </c>
      <c r="F7378">
        <f>D7378-E7378</f>
        <v>-1</v>
      </c>
    </row>
    <row r="7379" spans="1:6">
      <c r="A7379">
        <v>654</v>
      </c>
      <c r="B7379" t="s">
        <v>154</v>
      </c>
      <c r="C7379" t="s">
        <v>66</v>
      </c>
      <c r="D7379">
        <v>0</v>
      </c>
      <c r="E7379">
        <v>1</v>
      </c>
      <c r="F7379">
        <f>D7379-E7379</f>
        <v>-1</v>
      </c>
    </row>
    <row r="7380" spans="1:6">
      <c r="A7380">
        <v>655</v>
      </c>
      <c r="B7380" t="s">
        <v>154</v>
      </c>
      <c r="C7380" t="s">
        <v>79</v>
      </c>
      <c r="D7380">
        <v>4</v>
      </c>
      <c r="E7380">
        <v>2</v>
      </c>
      <c r="F7380">
        <f>D7380-E7380</f>
        <v>2</v>
      </c>
    </row>
    <row r="7381" spans="1:6">
      <c r="A7381">
        <v>655</v>
      </c>
      <c r="B7381" t="s">
        <v>154</v>
      </c>
      <c r="C7381" t="s">
        <v>79</v>
      </c>
      <c r="D7381">
        <v>3</v>
      </c>
      <c r="E7381">
        <v>6</v>
      </c>
      <c r="F7381">
        <f>D7381-E7381</f>
        <v>-3</v>
      </c>
    </row>
    <row r="7382" spans="1:6">
      <c r="A7382">
        <v>655</v>
      </c>
      <c r="B7382" t="s">
        <v>154</v>
      </c>
      <c r="C7382" t="s">
        <v>79</v>
      </c>
      <c r="D7382">
        <v>4</v>
      </c>
      <c r="E7382">
        <v>3</v>
      </c>
      <c r="F7382">
        <f>D7382-E7382</f>
        <v>1</v>
      </c>
    </row>
    <row r="7383" spans="1:6">
      <c r="A7383">
        <v>655</v>
      </c>
      <c r="B7383" t="s">
        <v>154</v>
      </c>
      <c r="C7383" t="s">
        <v>79</v>
      </c>
      <c r="D7383">
        <v>8</v>
      </c>
      <c r="E7383">
        <v>9</v>
      </c>
      <c r="F7383">
        <f>D7383-E7383</f>
        <v>-1</v>
      </c>
    </row>
    <row r="7384" spans="1:6">
      <c r="A7384">
        <v>655</v>
      </c>
      <c r="B7384" t="s">
        <v>154</v>
      </c>
      <c r="C7384" t="s">
        <v>79</v>
      </c>
      <c r="D7384">
        <v>9</v>
      </c>
      <c r="E7384">
        <v>5</v>
      </c>
      <c r="F7384">
        <f>D7384-E7384</f>
        <v>4</v>
      </c>
    </row>
    <row r="7385" spans="1:6">
      <c r="A7385">
        <v>655</v>
      </c>
      <c r="B7385" t="s">
        <v>154</v>
      </c>
      <c r="C7385" t="s">
        <v>79</v>
      </c>
      <c r="D7385">
        <v>3</v>
      </c>
      <c r="E7385">
        <v>17</v>
      </c>
      <c r="F7385">
        <f>D7385-E7385</f>
        <v>-14</v>
      </c>
    </row>
    <row r="7386" spans="1:6">
      <c r="A7386">
        <v>655</v>
      </c>
      <c r="B7386" t="s">
        <v>154</v>
      </c>
      <c r="C7386" t="s">
        <v>79</v>
      </c>
      <c r="D7386">
        <v>6</v>
      </c>
      <c r="E7386">
        <v>4</v>
      </c>
      <c r="F7386">
        <f>D7386-E7386</f>
        <v>2</v>
      </c>
    </row>
    <row r="7387" spans="1:6">
      <c r="A7387">
        <v>655</v>
      </c>
      <c r="B7387" t="s">
        <v>154</v>
      </c>
      <c r="C7387" t="s">
        <v>79</v>
      </c>
      <c r="D7387">
        <v>4</v>
      </c>
      <c r="E7387">
        <v>3</v>
      </c>
      <c r="F7387">
        <f>D7387-E7387</f>
        <v>1</v>
      </c>
    </row>
    <row r="7388" spans="1:6">
      <c r="A7388">
        <v>655</v>
      </c>
      <c r="B7388" t="s">
        <v>154</v>
      </c>
      <c r="C7388" t="s">
        <v>79</v>
      </c>
      <c r="D7388">
        <v>8</v>
      </c>
      <c r="E7388">
        <v>7</v>
      </c>
      <c r="F7388">
        <f>D7388-E7388</f>
        <v>1</v>
      </c>
    </row>
    <row r="7389" spans="1:6">
      <c r="A7389">
        <v>655</v>
      </c>
      <c r="B7389" t="s">
        <v>154</v>
      </c>
      <c r="C7389" t="s">
        <v>79</v>
      </c>
      <c r="D7389">
        <v>2</v>
      </c>
      <c r="E7389">
        <v>3</v>
      </c>
      <c r="F7389">
        <f>D7389-E7389</f>
        <v>-1</v>
      </c>
    </row>
    <row r="7390" spans="1:6">
      <c r="A7390">
        <v>655</v>
      </c>
      <c r="B7390" t="s">
        <v>154</v>
      </c>
      <c r="C7390" t="s">
        <v>79</v>
      </c>
      <c r="D7390">
        <v>4</v>
      </c>
      <c r="E7390">
        <v>4</v>
      </c>
      <c r="F7390">
        <f>D7390-E7390</f>
        <v>0</v>
      </c>
    </row>
    <row r="7391" spans="1:6">
      <c r="A7391">
        <v>655</v>
      </c>
      <c r="B7391" t="s">
        <v>154</v>
      </c>
      <c r="C7391" t="s">
        <v>79</v>
      </c>
      <c r="D7391">
        <v>1</v>
      </c>
      <c r="E7391">
        <v>0</v>
      </c>
      <c r="F7391">
        <f>D7391-E7391</f>
        <v>1</v>
      </c>
    </row>
    <row r="7392" spans="1:6">
      <c r="A7392">
        <v>656</v>
      </c>
      <c r="B7392" t="s">
        <v>154</v>
      </c>
      <c r="C7392" t="s">
        <v>92</v>
      </c>
      <c r="D7392">
        <v>0</v>
      </c>
      <c r="E7392">
        <v>1</v>
      </c>
      <c r="F7392">
        <f>D7392-E7392</f>
        <v>-1</v>
      </c>
    </row>
    <row r="7393" spans="1:6">
      <c r="A7393">
        <v>656</v>
      </c>
      <c r="B7393" t="s">
        <v>154</v>
      </c>
      <c r="C7393" t="s">
        <v>92</v>
      </c>
      <c r="D7393">
        <v>1</v>
      </c>
      <c r="E7393">
        <v>5</v>
      </c>
      <c r="F7393">
        <f>D7393-E7393</f>
        <v>-4</v>
      </c>
    </row>
    <row r="7394" spans="1:6">
      <c r="A7394">
        <v>656</v>
      </c>
      <c r="B7394" t="s">
        <v>154</v>
      </c>
      <c r="C7394" t="s">
        <v>92</v>
      </c>
      <c r="D7394">
        <v>1</v>
      </c>
      <c r="E7394">
        <v>2</v>
      </c>
      <c r="F7394">
        <f>D7394-E7394</f>
        <v>-1</v>
      </c>
    </row>
    <row r="7395" spans="1:6">
      <c r="A7395">
        <v>656</v>
      </c>
      <c r="B7395" t="s">
        <v>154</v>
      </c>
      <c r="C7395" t="s">
        <v>92</v>
      </c>
      <c r="D7395">
        <v>5</v>
      </c>
      <c r="E7395">
        <v>6</v>
      </c>
      <c r="F7395">
        <f>D7395-E7395</f>
        <v>-1</v>
      </c>
    </row>
    <row r="7396" spans="1:6">
      <c r="A7396">
        <v>656</v>
      </c>
      <c r="B7396" t="s">
        <v>154</v>
      </c>
      <c r="C7396" t="s">
        <v>92</v>
      </c>
      <c r="D7396">
        <v>17</v>
      </c>
      <c r="E7396">
        <v>9</v>
      </c>
      <c r="F7396">
        <f>D7396-E7396</f>
        <v>8</v>
      </c>
    </row>
    <row r="7397" spans="1:6">
      <c r="A7397">
        <v>656</v>
      </c>
      <c r="B7397" t="s">
        <v>154</v>
      </c>
      <c r="C7397" t="s">
        <v>92</v>
      </c>
      <c r="D7397">
        <v>5</v>
      </c>
      <c r="E7397">
        <v>6</v>
      </c>
      <c r="F7397">
        <f>D7397-E7397</f>
        <v>-1</v>
      </c>
    </row>
    <row r="7398" spans="1:6">
      <c r="A7398">
        <v>656</v>
      </c>
      <c r="B7398" t="s">
        <v>154</v>
      </c>
      <c r="C7398" t="s">
        <v>92</v>
      </c>
      <c r="D7398">
        <v>2</v>
      </c>
      <c r="E7398">
        <v>5</v>
      </c>
      <c r="F7398">
        <f>D7398-E7398</f>
        <v>-3</v>
      </c>
    </row>
    <row r="7399" spans="1:6">
      <c r="A7399">
        <v>656</v>
      </c>
      <c r="B7399" t="s">
        <v>154</v>
      </c>
      <c r="C7399" t="s">
        <v>92</v>
      </c>
      <c r="D7399">
        <v>14</v>
      </c>
      <c r="E7399">
        <v>3</v>
      </c>
      <c r="F7399">
        <f>D7399-E7399</f>
        <v>11</v>
      </c>
    </row>
    <row r="7400" spans="1:6">
      <c r="A7400">
        <v>656</v>
      </c>
      <c r="B7400" t="s">
        <v>154</v>
      </c>
      <c r="C7400" t="s">
        <v>92</v>
      </c>
      <c r="D7400">
        <v>10</v>
      </c>
      <c r="E7400">
        <v>2</v>
      </c>
      <c r="F7400">
        <f>D7400-E7400</f>
        <v>8</v>
      </c>
    </row>
    <row r="7401" spans="1:6">
      <c r="A7401">
        <v>656</v>
      </c>
      <c r="B7401" t="s">
        <v>154</v>
      </c>
      <c r="C7401" t="s">
        <v>92</v>
      </c>
      <c r="D7401">
        <v>6</v>
      </c>
      <c r="E7401">
        <v>6</v>
      </c>
      <c r="F7401">
        <f>D7401-E7401</f>
        <v>0</v>
      </c>
    </row>
    <row r="7402" spans="1:6">
      <c r="A7402">
        <v>656</v>
      </c>
      <c r="B7402" t="s">
        <v>154</v>
      </c>
      <c r="C7402" t="s">
        <v>92</v>
      </c>
      <c r="D7402">
        <v>1</v>
      </c>
      <c r="E7402">
        <v>3</v>
      </c>
      <c r="F7402">
        <f>D7402-E7402</f>
        <v>-2</v>
      </c>
    </row>
    <row r="7403" spans="1:6">
      <c r="A7403">
        <v>656</v>
      </c>
      <c r="B7403" t="s">
        <v>154</v>
      </c>
      <c r="C7403" t="s">
        <v>92</v>
      </c>
      <c r="D7403">
        <v>1</v>
      </c>
      <c r="E7403">
        <v>3</v>
      </c>
      <c r="F7403">
        <f>D7403-E7403</f>
        <v>-2</v>
      </c>
    </row>
    <row r="7404" spans="1:6">
      <c r="A7404">
        <v>657</v>
      </c>
      <c r="B7404" t="s">
        <v>154</v>
      </c>
      <c r="C7404" t="s">
        <v>104</v>
      </c>
      <c r="D7404">
        <v>7</v>
      </c>
      <c r="E7404">
        <v>3</v>
      </c>
      <c r="F7404">
        <f>D7404-E7404</f>
        <v>4</v>
      </c>
    </row>
    <row r="7405" spans="1:6">
      <c r="A7405">
        <v>657</v>
      </c>
      <c r="B7405" t="s">
        <v>154</v>
      </c>
      <c r="C7405" t="s">
        <v>104</v>
      </c>
      <c r="D7405">
        <v>8</v>
      </c>
      <c r="E7405">
        <v>11</v>
      </c>
      <c r="F7405">
        <f>D7405-E7405</f>
        <v>-3</v>
      </c>
    </row>
    <row r="7406" spans="1:6">
      <c r="A7406">
        <v>657</v>
      </c>
      <c r="B7406" t="s">
        <v>154</v>
      </c>
      <c r="C7406" t="s">
        <v>104</v>
      </c>
      <c r="D7406">
        <v>1</v>
      </c>
      <c r="E7406">
        <v>4</v>
      </c>
      <c r="F7406">
        <f>D7406-E7406</f>
        <v>-3</v>
      </c>
    </row>
    <row r="7407" spans="1:6">
      <c r="A7407">
        <v>657</v>
      </c>
      <c r="B7407" t="s">
        <v>154</v>
      </c>
      <c r="C7407" t="s">
        <v>104</v>
      </c>
      <c r="D7407">
        <v>10</v>
      </c>
      <c r="E7407">
        <v>10</v>
      </c>
      <c r="F7407">
        <f>D7407-E7407</f>
        <v>0</v>
      </c>
    </row>
    <row r="7408" spans="1:6">
      <c r="A7408">
        <v>657</v>
      </c>
      <c r="B7408" t="s">
        <v>154</v>
      </c>
      <c r="C7408" t="s">
        <v>104</v>
      </c>
      <c r="D7408">
        <v>1</v>
      </c>
      <c r="E7408">
        <v>12</v>
      </c>
      <c r="F7408">
        <f>D7408-E7408</f>
        <v>-11</v>
      </c>
    </row>
    <row r="7409" spans="1:6">
      <c r="A7409">
        <v>657</v>
      </c>
      <c r="B7409" t="s">
        <v>154</v>
      </c>
      <c r="C7409" t="s">
        <v>104</v>
      </c>
      <c r="D7409">
        <v>4</v>
      </c>
      <c r="E7409">
        <v>7</v>
      </c>
      <c r="F7409">
        <f>D7409-E7409</f>
        <v>-3</v>
      </c>
    </row>
    <row r="7410" spans="1:6">
      <c r="A7410">
        <v>657</v>
      </c>
      <c r="B7410" t="s">
        <v>154</v>
      </c>
      <c r="C7410" t="s">
        <v>104</v>
      </c>
      <c r="D7410">
        <v>8</v>
      </c>
      <c r="E7410">
        <v>3</v>
      </c>
      <c r="F7410">
        <f>D7410-E7410</f>
        <v>5</v>
      </c>
    </row>
    <row r="7411" spans="1:6">
      <c r="A7411">
        <v>657</v>
      </c>
      <c r="B7411" t="s">
        <v>154</v>
      </c>
      <c r="C7411" t="s">
        <v>104</v>
      </c>
      <c r="D7411">
        <v>5</v>
      </c>
      <c r="E7411">
        <v>1</v>
      </c>
      <c r="F7411">
        <f>D7411-E7411</f>
        <v>4</v>
      </c>
    </row>
    <row r="7412" spans="1:6">
      <c r="A7412">
        <v>657</v>
      </c>
      <c r="B7412" t="s">
        <v>154</v>
      </c>
      <c r="C7412" t="s">
        <v>104</v>
      </c>
      <c r="D7412">
        <v>4</v>
      </c>
      <c r="E7412">
        <v>10</v>
      </c>
      <c r="F7412">
        <f>D7412-E7412</f>
        <v>-6</v>
      </c>
    </row>
    <row r="7413" spans="1:6">
      <c r="A7413">
        <v>657</v>
      </c>
      <c r="B7413" t="s">
        <v>154</v>
      </c>
      <c r="C7413" t="s">
        <v>104</v>
      </c>
      <c r="D7413">
        <v>4</v>
      </c>
      <c r="E7413">
        <v>6</v>
      </c>
      <c r="F7413">
        <f>D7413-E7413</f>
        <v>-2</v>
      </c>
    </row>
    <row r="7414" spans="1:6">
      <c r="A7414">
        <v>658</v>
      </c>
      <c r="B7414" t="s">
        <v>154</v>
      </c>
      <c r="C7414" t="s">
        <v>116</v>
      </c>
      <c r="D7414">
        <v>15</v>
      </c>
      <c r="E7414">
        <v>8</v>
      </c>
      <c r="F7414">
        <f>D7414-E7414</f>
        <v>7</v>
      </c>
    </row>
    <row r="7415" spans="1:6">
      <c r="A7415">
        <v>658</v>
      </c>
      <c r="B7415" t="s">
        <v>154</v>
      </c>
      <c r="C7415" t="s">
        <v>116</v>
      </c>
      <c r="D7415">
        <v>3</v>
      </c>
      <c r="E7415">
        <v>7</v>
      </c>
      <c r="F7415">
        <f>D7415-E7415</f>
        <v>-4</v>
      </c>
    </row>
    <row r="7416" spans="1:6">
      <c r="A7416">
        <v>658</v>
      </c>
      <c r="B7416" t="s">
        <v>154</v>
      </c>
      <c r="C7416" t="s">
        <v>116</v>
      </c>
      <c r="D7416">
        <v>5</v>
      </c>
      <c r="E7416">
        <v>3</v>
      </c>
      <c r="F7416">
        <f>D7416-E7416</f>
        <v>2</v>
      </c>
    </row>
    <row r="7417" spans="1:6">
      <c r="A7417">
        <v>658</v>
      </c>
      <c r="B7417" t="s">
        <v>154</v>
      </c>
      <c r="C7417" t="s">
        <v>116</v>
      </c>
      <c r="D7417">
        <v>0</v>
      </c>
      <c r="E7417">
        <v>2</v>
      </c>
      <c r="F7417">
        <f>D7417-E7417</f>
        <v>-2</v>
      </c>
    </row>
    <row r="7418" spans="1:6">
      <c r="A7418">
        <v>658</v>
      </c>
      <c r="B7418" t="s">
        <v>154</v>
      </c>
      <c r="C7418" t="s">
        <v>116</v>
      </c>
      <c r="D7418">
        <v>6</v>
      </c>
      <c r="E7418">
        <v>1</v>
      </c>
      <c r="F7418">
        <f>D7418-E7418</f>
        <v>5</v>
      </c>
    </row>
    <row r="7419" spans="1:6">
      <c r="A7419">
        <v>658</v>
      </c>
      <c r="B7419" t="s">
        <v>154</v>
      </c>
      <c r="C7419" t="s">
        <v>116</v>
      </c>
      <c r="D7419">
        <v>5</v>
      </c>
      <c r="E7419">
        <v>9</v>
      </c>
      <c r="F7419">
        <f>D7419-E7419</f>
        <v>-4</v>
      </c>
    </row>
    <row r="7420" spans="1:6">
      <c r="A7420">
        <v>658</v>
      </c>
      <c r="B7420" t="s">
        <v>154</v>
      </c>
      <c r="C7420" t="s">
        <v>116</v>
      </c>
      <c r="D7420">
        <v>1</v>
      </c>
      <c r="E7420">
        <v>5</v>
      </c>
      <c r="F7420">
        <f>D7420-E7420</f>
        <v>-4</v>
      </c>
    </row>
    <row r="7421" spans="1:6">
      <c r="A7421">
        <v>658</v>
      </c>
      <c r="B7421" t="s">
        <v>154</v>
      </c>
      <c r="C7421" t="s">
        <v>116</v>
      </c>
      <c r="D7421">
        <v>1</v>
      </c>
      <c r="E7421">
        <v>2</v>
      </c>
      <c r="F7421">
        <f>D7421-E7421</f>
        <v>-1</v>
      </c>
    </row>
    <row r="7422" spans="1:6">
      <c r="A7422">
        <v>658</v>
      </c>
      <c r="B7422" t="s">
        <v>154</v>
      </c>
      <c r="C7422" t="s">
        <v>116</v>
      </c>
      <c r="D7422">
        <v>6</v>
      </c>
      <c r="E7422">
        <v>4</v>
      </c>
      <c r="F7422">
        <f>D7422-E7422</f>
        <v>2</v>
      </c>
    </row>
    <row r="7423" spans="1:6">
      <c r="A7423">
        <v>658</v>
      </c>
      <c r="B7423" t="s">
        <v>154</v>
      </c>
      <c r="C7423" t="s">
        <v>116</v>
      </c>
      <c r="D7423">
        <v>3</v>
      </c>
      <c r="E7423">
        <v>6</v>
      </c>
      <c r="F7423">
        <f>D7423-E7423</f>
        <v>-3</v>
      </c>
    </row>
    <row r="7424" spans="1:6">
      <c r="A7424">
        <v>658</v>
      </c>
      <c r="B7424" t="s">
        <v>154</v>
      </c>
      <c r="C7424" t="s">
        <v>116</v>
      </c>
      <c r="D7424">
        <v>4</v>
      </c>
      <c r="E7424">
        <v>4</v>
      </c>
      <c r="F7424">
        <f>D7424-E7424</f>
        <v>0</v>
      </c>
    </row>
    <row r="7425" spans="1:6">
      <c r="A7425">
        <v>658</v>
      </c>
      <c r="B7425" t="s">
        <v>154</v>
      </c>
      <c r="C7425" t="s">
        <v>116</v>
      </c>
      <c r="D7425">
        <v>2</v>
      </c>
      <c r="E7425">
        <v>2</v>
      </c>
      <c r="F7425">
        <f>D7425-E7425</f>
        <v>0</v>
      </c>
    </row>
    <row r="7426" spans="1:6">
      <c r="A7426">
        <v>658</v>
      </c>
      <c r="B7426" t="s">
        <v>154</v>
      </c>
      <c r="C7426" t="s">
        <v>116</v>
      </c>
      <c r="D7426">
        <v>3</v>
      </c>
      <c r="E7426">
        <v>2</v>
      </c>
      <c r="F7426">
        <f>D7426-E7426</f>
        <v>1</v>
      </c>
    </row>
    <row r="7427" spans="1:6">
      <c r="A7427">
        <v>659</v>
      </c>
      <c r="B7427" t="s">
        <v>154</v>
      </c>
      <c r="C7427" t="s">
        <v>129</v>
      </c>
      <c r="D7427">
        <v>7</v>
      </c>
      <c r="E7427">
        <v>7</v>
      </c>
      <c r="F7427">
        <f>D7427-E7427</f>
        <v>0</v>
      </c>
    </row>
    <row r="7428" spans="1:6">
      <c r="A7428">
        <v>659</v>
      </c>
      <c r="B7428" t="s">
        <v>154</v>
      </c>
      <c r="C7428" t="s">
        <v>129</v>
      </c>
      <c r="D7428">
        <v>3</v>
      </c>
      <c r="E7428">
        <v>6</v>
      </c>
      <c r="F7428">
        <f>D7428-E7428</f>
        <v>-3</v>
      </c>
    </row>
    <row r="7429" spans="1:6">
      <c r="A7429">
        <v>659</v>
      </c>
      <c r="B7429" t="s">
        <v>154</v>
      </c>
      <c r="C7429" t="s">
        <v>129</v>
      </c>
      <c r="D7429">
        <v>2</v>
      </c>
      <c r="E7429">
        <v>4</v>
      </c>
      <c r="F7429">
        <f>D7429-E7429</f>
        <v>-2</v>
      </c>
    </row>
    <row r="7430" spans="1:6">
      <c r="A7430">
        <v>659</v>
      </c>
      <c r="B7430" t="s">
        <v>154</v>
      </c>
      <c r="C7430" t="s">
        <v>129</v>
      </c>
      <c r="D7430">
        <v>10</v>
      </c>
      <c r="E7430">
        <v>9</v>
      </c>
      <c r="F7430">
        <f>D7430-E7430</f>
        <v>1</v>
      </c>
    </row>
    <row r="7431" spans="1:6">
      <c r="A7431">
        <v>659</v>
      </c>
      <c r="B7431" t="s">
        <v>154</v>
      </c>
      <c r="C7431" t="s">
        <v>129</v>
      </c>
      <c r="D7431">
        <v>4</v>
      </c>
      <c r="E7431">
        <v>3</v>
      </c>
      <c r="F7431">
        <f>D7431-E7431</f>
        <v>1</v>
      </c>
    </row>
    <row r="7432" spans="1:6">
      <c r="A7432">
        <v>659</v>
      </c>
      <c r="B7432" t="s">
        <v>154</v>
      </c>
      <c r="C7432" t="s">
        <v>129</v>
      </c>
      <c r="D7432">
        <v>4</v>
      </c>
      <c r="E7432">
        <v>3</v>
      </c>
      <c r="F7432">
        <f>D7432-E7432</f>
        <v>1</v>
      </c>
    </row>
    <row r="7433" spans="1:6">
      <c r="A7433">
        <v>659</v>
      </c>
      <c r="B7433" t="s">
        <v>154</v>
      </c>
      <c r="C7433" t="s">
        <v>129</v>
      </c>
      <c r="D7433">
        <v>3</v>
      </c>
      <c r="E7433">
        <v>3</v>
      </c>
      <c r="F7433">
        <f>D7433-E7433</f>
        <v>0</v>
      </c>
    </row>
    <row r="7434" spans="1:6">
      <c r="A7434">
        <v>659</v>
      </c>
      <c r="B7434" t="s">
        <v>154</v>
      </c>
      <c r="C7434" t="s">
        <v>129</v>
      </c>
      <c r="D7434">
        <v>2</v>
      </c>
      <c r="E7434">
        <v>7</v>
      </c>
      <c r="F7434">
        <f>D7434-E7434</f>
        <v>-5</v>
      </c>
    </row>
    <row r="7435" spans="1:6">
      <c r="A7435">
        <v>659</v>
      </c>
      <c r="B7435" t="s">
        <v>154</v>
      </c>
      <c r="C7435" t="s">
        <v>129</v>
      </c>
      <c r="D7435">
        <v>4</v>
      </c>
      <c r="E7435">
        <v>3</v>
      </c>
      <c r="F7435">
        <f>D7435-E7435</f>
        <v>1</v>
      </c>
    </row>
    <row r="7436" spans="1:6">
      <c r="A7436">
        <v>659</v>
      </c>
      <c r="B7436" t="s">
        <v>154</v>
      </c>
      <c r="C7436" t="s">
        <v>129</v>
      </c>
      <c r="D7436">
        <v>5</v>
      </c>
      <c r="E7436">
        <v>7</v>
      </c>
      <c r="F7436">
        <f>D7436-E7436</f>
        <v>-2</v>
      </c>
    </row>
    <row r="7437" spans="1:6">
      <c r="A7437">
        <v>659</v>
      </c>
      <c r="B7437" t="s">
        <v>154</v>
      </c>
      <c r="C7437" t="s">
        <v>129</v>
      </c>
      <c r="D7437">
        <v>2</v>
      </c>
      <c r="E7437">
        <v>1</v>
      </c>
      <c r="F7437">
        <f>D7437-E7437</f>
        <v>1</v>
      </c>
    </row>
    <row r="7438" spans="1:6">
      <c r="A7438">
        <v>659</v>
      </c>
      <c r="B7438" t="s">
        <v>154</v>
      </c>
      <c r="C7438" t="s">
        <v>129</v>
      </c>
      <c r="D7438">
        <v>5</v>
      </c>
      <c r="E7438">
        <v>8</v>
      </c>
      <c r="F7438">
        <f>D7438-E7438</f>
        <v>-3</v>
      </c>
    </row>
    <row r="7439" spans="1:6">
      <c r="A7439">
        <v>660</v>
      </c>
      <c r="B7439" t="s">
        <v>154</v>
      </c>
      <c r="C7439" t="s">
        <v>142</v>
      </c>
      <c r="D7439">
        <v>3</v>
      </c>
      <c r="E7439">
        <v>7</v>
      </c>
      <c r="F7439">
        <f>D7439-E7439</f>
        <v>-4</v>
      </c>
    </row>
    <row r="7440" spans="1:6">
      <c r="A7440">
        <v>660</v>
      </c>
      <c r="B7440" t="s">
        <v>154</v>
      </c>
      <c r="C7440" t="s">
        <v>142</v>
      </c>
      <c r="D7440">
        <v>3</v>
      </c>
      <c r="E7440">
        <v>3</v>
      </c>
      <c r="F7440">
        <f>D7440-E7440</f>
        <v>0</v>
      </c>
    </row>
    <row r="7441" spans="1:6">
      <c r="A7441">
        <v>660</v>
      </c>
      <c r="B7441" t="s">
        <v>154</v>
      </c>
      <c r="C7441" t="s">
        <v>142</v>
      </c>
      <c r="D7441">
        <v>7</v>
      </c>
      <c r="E7441">
        <v>12</v>
      </c>
      <c r="F7441">
        <f>D7441-E7441</f>
        <v>-5</v>
      </c>
    </row>
    <row r="7442" spans="1:6">
      <c r="A7442">
        <v>660</v>
      </c>
      <c r="B7442" t="s">
        <v>154</v>
      </c>
      <c r="C7442" t="s">
        <v>142</v>
      </c>
      <c r="D7442">
        <v>4</v>
      </c>
      <c r="E7442">
        <v>2</v>
      </c>
      <c r="F7442">
        <f>D7442-E7442</f>
        <v>2</v>
      </c>
    </row>
    <row r="7443" spans="1:6">
      <c r="A7443">
        <v>660</v>
      </c>
      <c r="B7443" t="s">
        <v>154</v>
      </c>
      <c r="C7443" t="s">
        <v>142</v>
      </c>
      <c r="D7443">
        <v>1</v>
      </c>
      <c r="E7443">
        <v>4</v>
      </c>
      <c r="F7443">
        <f>D7443-E7443</f>
        <v>-3</v>
      </c>
    </row>
    <row r="7444" spans="1:6">
      <c r="A7444">
        <v>660</v>
      </c>
      <c r="B7444" t="s">
        <v>154</v>
      </c>
      <c r="C7444" t="s">
        <v>142</v>
      </c>
      <c r="D7444">
        <v>11</v>
      </c>
      <c r="E7444">
        <v>11</v>
      </c>
      <c r="F7444">
        <f>D7444-E7444</f>
        <v>0</v>
      </c>
    </row>
    <row r="7445" spans="1:6">
      <c r="A7445">
        <v>660</v>
      </c>
      <c r="B7445" t="s">
        <v>154</v>
      </c>
      <c r="C7445" t="s">
        <v>142</v>
      </c>
      <c r="D7445">
        <v>6</v>
      </c>
      <c r="E7445">
        <v>2</v>
      </c>
      <c r="F7445">
        <f>D7445-E7445</f>
        <v>4</v>
      </c>
    </row>
    <row r="7446" spans="1:6">
      <c r="A7446">
        <v>660</v>
      </c>
      <c r="B7446" t="s">
        <v>154</v>
      </c>
      <c r="C7446" t="s">
        <v>142</v>
      </c>
      <c r="D7446">
        <v>4</v>
      </c>
      <c r="E7446">
        <v>3</v>
      </c>
      <c r="F7446">
        <f>D7446-E7446</f>
        <v>1</v>
      </c>
    </row>
    <row r="7447" spans="1:6">
      <c r="A7447">
        <v>660</v>
      </c>
      <c r="B7447" t="s">
        <v>154</v>
      </c>
      <c r="C7447" t="s">
        <v>142</v>
      </c>
      <c r="D7447">
        <v>3</v>
      </c>
      <c r="E7447">
        <v>0</v>
      </c>
      <c r="F7447">
        <f>D7447-E7447</f>
        <v>3</v>
      </c>
    </row>
    <row r="7448" spans="1:6">
      <c r="A7448">
        <v>660</v>
      </c>
      <c r="B7448" t="s">
        <v>154</v>
      </c>
      <c r="C7448" t="s">
        <v>142</v>
      </c>
      <c r="D7448">
        <v>6</v>
      </c>
      <c r="E7448">
        <v>13</v>
      </c>
      <c r="F7448">
        <f>D7448-E7448</f>
        <v>-7</v>
      </c>
    </row>
    <row r="7449" spans="1:6">
      <c r="A7449">
        <v>660</v>
      </c>
      <c r="B7449" t="s">
        <v>154</v>
      </c>
      <c r="C7449" t="s">
        <v>142</v>
      </c>
      <c r="D7449">
        <v>5</v>
      </c>
      <c r="E7449">
        <v>2</v>
      </c>
      <c r="F7449">
        <f>D7449-E7449</f>
        <v>3</v>
      </c>
    </row>
  </sheetData>
  <autoFilter ref="U2:V13" xr:uid="{9D4D9BD3-B26D-49C4-B31C-EF0B3D29FAA7}">
    <sortState xmlns:xlrd2="http://schemas.microsoft.com/office/spreadsheetml/2017/richdata2" ref="U3:V13">
      <sortCondition descending="1" ref="V2:V13"/>
    </sortState>
  </autoFilter>
  <sortState xmlns:xlrd2="http://schemas.microsoft.com/office/spreadsheetml/2017/richdata2" ref="U4:V13">
    <sortCondition ref="U4:U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87FA-428D-408C-B01B-4AF5314D9C67}">
  <dimension ref="A2:B16"/>
  <sheetViews>
    <sheetView topLeftCell="A2" workbookViewId="0">
      <selection activeCell="E20" sqref="E20"/>
    </sheetView>
  </sheetViews>
  <sheetFormatPr defaultRowHeight="15"/>
  <cols>
    <col min="1" max="1" width="12.42578125" bestFit="1" customWidth="1"/>
    <col min="2" max="2" width="14.7109375" bestFit="1" customWidth="1"/>
    <col min="3" max="3" width="6" bestFit="1" customWidth="1"/>
    <col min="4" max="4" width="7.7109375" bestFit="1" customWidth="1"/>
    <col min="5" max="5" width="5.5703125" bestFit="1" customWidth="1"/>
    <col min="6" max="6" width="9.5703125" bestFit="1" customWidth="1"/>
    <col min="7" max="7" width="9.28515625" bestFit="1" customWidth="1"/>
    <col min="8" max="8" width="7" bestFit="1" customWidth="1"/>
    <col min="9" max="9" width="12.7109375" bestFit="1" customWidth="1"/>
    <col min="10" max="10" width="6.28515625" bestFit="1" customWidth="1"/>
    <col min="11" max="11" width="7.28515625" bestFit="1" customWidth="1"/>
    <col min="12" max="12" width="8.140625" bestFit="1" customWidth="1"/>
    <col min="13" max="13" width="5.42578125" bestFit="1" customWidth="1"/>
    <col min="14" max="14" width="7.42578125" bestFit="1" customWidth="1"/>
    <col min="15" max="15" width="11.7109375" bestFit="1" customWidth="1"/>
    <col min="16" max="16" width="5.5703125" bestFit="1" customWidth="1"/>
    <col min="17" max="17" width="9.5703125" bestFit="1" customWidth="1"/>
    <col min="18" max="18" width="9.28515625" bestFit="1" customWidth="1"/>
    <col min="19" max="19" width="7" bestFit="1" customWidth="1"/>
    <col min="20" max="20" width="12.7109375" bestFit="1" customWidth="1"/>
    <col min="21" max="21" width="6.28515625" bestFit="1" customWidth="1"/>
    <col min="22" max="22" width="7.28515625" bestFit="1" customWidth="1"/>
    <col min="23" max="23" width="8.140625" bestFit="1" customWidth="1"/>
    <col min="24" max="24" width="4.85546875" bestFit="1" customWidth="1"/>
    <col min="25" max="25" width="11.140625" bestFit="1" customWidth="1"/>
    <col min="26" max="26" width="9.85546875" bestFit="1" customWidth="1"/>
    <col min="27" max="27" width="6" bestFit="1" customWidth="1"/>
    <col min="28" max="28" width="5.5703125" bestFit="1" customWidth="1"/>
    <col min="29" max="29" width="9.5703125" bestFit="1" customWidth="1"/>
    <col min="30" max="30" width="9.28515625" bestFit="1" customWidth="1"/>
    <col min="31" max="31" width="7" bestFit="1" customWidth="1"/>
    <col min="32" max="32" width="12.7109375" bestFit="1" customWidth="1"/>
    <col min="33" max="33" width="6.28515625" bestFit="1" customWidth="1"/>
    <col min="34" max="34" width="7.28515625" bestFit="1" customWidth="1"/>
    <col min="35" max="35" width="8.140625" bestFit="1" customWidth="1"/>
    <col min="36" max="36" width="4.85546875" bestFit="1" customWidth="1"/>
    <col min="37" max="37" width="12.7109375" bestFit="1" customWidth="1"/>
    <col min="38" max="38" width="9.85546875" bestFit="1" customWidth="1"/>
    <col min="39" max="39" width="6" bestFit="1" customWidth="1"/>
    <col min="40" max="40" width="7.7109375" bestFit="1" customWidth="1"/>
    <col min="41" max="41" width="9.5703125" bestFit="1" customWidth="1"/>
    <col min="42" max="42" width="9.28515625" bestFit="1" customWidth="1"/>
    <col min="43" max="43" width="7" bestFit="1" customWidth="1"/>
    <col min="44" max="44" width="12.7109375" bestFit="1" customWidth="1"/>
    <col min="45" max="45" width="6.28515625" bestFit="1" customWidth="1"/>
    <col min="46" max="46" width="7.28515625" bestFit="1" customWidth="1"/>
    <col min="47" max="47" width="8.140625" bestFit="1" customWidth="1"/>
    <col min="48" max="48" width="4.85546875" bestFit="1" customWidth="1"/>
    <col min="49" max="49" width="10.5703125" bestFit="1" customWidth="1"/>
    <col min="50" max="50" width="11.42578125" bestFit="1" customWidth="1"/>
    <col min="51" max="51" width="6" bestFit="1" customWidth="1"/>
    <col min="52" max="52" width="7.7109375" bestFit="1" customWidth="1"/>
    <col min="53" max="53" width="5.5703125" bestFit="1" customWidth="1"/>
    <col min="54" max="54" width="9.28515625" bestFit="1" customWidth="1"/>
    <col min="55" max="55" width="7" bestFit="1" customWidth="1"/>
    <col min="56" max="56" width="12.7109375" bestFit="1" customWidth="1"/>
    <col min="57" max="57" width="6.28515625" bestFit="1" customWidth="1"/>
    <col min="58" max="58" width="7.28515625" bestFit="1" customWidth="1"/>
    <col min="59" max="59" width="8.140625" bestFit="1" customWidth="1"/>
    <col min="60" max="60" width="4.85546875" bestFit="1" customWidth="1"/>
    <col min="61" max="61" width="14.7109375" bestFit="1" customWidth="1"/>
    <col min="62" max="62" width="11.140625" bestFit="1" customWidth="1"/>
    <col min="63" max="63" width="6" bestFit="1" customWidth="1"/>
    <col min="64" max="64" width="7.7109375" bestFit="1" customWidth="1"/>
    <col min="65" max="65" width="5.5703125" bestFit="1" customWidth="1"/>
    <col min="66" max="66" width="9.5703125" bestFit="1" customWidth="1"/>
    <col min="67" max="67" width="7" bestFit="1" customWidth="1"/>
    <col min="68" max="68" width="12.7109375" bestFit="1" customWidth="1"/>
    <col min="69" max="69" width="6.28515625" bestFit="1" customWidth="1"/>
    <col min="70" max="70" width="7.28515625" bestFit="1" customWidth="1"/>
    <col min="71" max="71" width="8.140625" bestFit="1" customWidth="1"/>
    <col min="72" max="72" width="4.85546875" bestFit="1" customWidth="1"/>
    <col min="73" max="73" width="14.42578125" bestFit="1" customWidth="1"/>
    <col min="74" max="74" width="9.85546875" bestFit="1" customWidth="1"/>
    <col min="75" max="75" width="6" bestFit="1" customWidth="1"/>
    <col min="76" max="76" width="7.7109375" bestFit="1" customWidth="1"/>
    <col min="77" max="77" width="5.5703125" bestFit="1" customWidth="1"/>
    <col min="78" max="78" width="9.5703125" bestFit="1" customWidth="1"/>
    <col min="79" max="79" width="9.28515625" bestFit="1" customWidth="1"/>
    <col min="80" max="80" width="12.7109375" bestFit="1" customWidth="1"/>
    <col min="81" max="81" width="6.28515625" bestFit="1" customWidth="1"/>
    <col min="82" max="82" width="7.28515625" bestFit="1" customWidth="1"/>
    <col min="83" max="83" width="8.140625" bestFit="1" customWidth="1"/>
    <col min="84" max="84" width="4.85546875" bestFit="1" customWidth="1"/>
    <col min="85" max="85" width="12.140625" bestFit="1" customWidth="1"/>
    <col min="86" max="86" width="14.7109375" bestFit="1" customWidth="1"/>
    <col min="87" max="87" width="6" bestFit="1" customWidth="1"/>
    <col min="88" max="88" width="7.7109375" bestFit="1" customWidth="1"/>
    <col min="89" max="89" width="5.5703125" bestFit="1" customWidth="1"/>
    <col min="90" max="90" width="9.5703125" bestFit="1" customWidth="1"/>
    <col min="91" max="91" width="9.28515625" bestFit="1" customWidth="1"/>
    <col min="92" max="92" width="7" bestFit="1" customWidth="1"/>
    <col min="93" max="93" width="6.28515625" bestFit="1" customWidth="1"/>
    <col min="94" max="94" width="7.28515625" bestFit="1" customWidth="1"/>
    <col min="95" max="95" width="8.140625" bestFit="1" customWidth="1"/>
    <col min="96" max="96" width="4.85546875" bestFit="1" customWidth="1"/>
    <col min="97" max="97" width="18" bestFit="1" customWidth="1"/>
    <col min="98" max="98" width="9.85546875" bestFit="1" customWidth="1"/>
    <col min="99" max="99" width="6" bestFit="1" customWidth="1"/>
    <col min="100" max="100" width="7.7109375" bestFit="1" customWidth="1"/>
    <col min="101" max="101" width="5.5703125" bestFit="1" customWidth="1"/>
    <col min="102" max="102" width="9.5703125" bestFit="1" customWidth="1"/>
    <col min="103" max="103" width="9.28515625" bestFit="1" customWidth="1"/>
    <col min="104" max="104" width="7" bestFit="1" customWidth="1"/>
    <col min="105" max="105" width="12.7109375" bestFit="1" customWidth="1"/>
    <col min="106" max="106" width="7.28515625" bestFit="1" customWidth="1"/>
    <col min="107" max="107" width="8.140625" bestFit="1" customWidth="1"/>
    <col min="108" max="108" width="4.85546875" bestFit="1" customWidth="1"/>
    <col min="109" max="109" width="11.28515625" bestFit="1" customWidth="1"/>
    <col min="110" max="110" width="9.85546875" bestFit="1" customWidth="1"/>
    <col min="111" max="111" width="6" bestFit="1" customWidth="1"/>
    <col min="112" max="112" width="7.7109375" bestFit="1" customWidth="1"/>
    <col min="113" max="113" width="5.5703125" bestFit="1" customWidth="1"/>
    <col min="114" max="114" width="9.5703125" bestFit="1" customWidth="1"/>
    <col min="115" max="115" width="9.28515625" bestFit="1" customWidth="1"/>
    <col min="116" max="116" width="7" bestFit="1" customWidth="1"/>
    <col min="117" max="117" width="12.7109375" bestFit="1" customWidth="1"/>
    <col min="118" max="118" width="6.28515625" bestFit="1" customWidth="1"/>
    <col min="119" max="119" width="8.140625" bestFit="1" customWidth="1"/>
    <col min="120" max="120" width="4.85546875" bestFit="1" customWidth="1"/>
    <col min="121" max="121" width="12.28515625" bestFit="1" customWidth="1"/>
    <col min="122" max="122" width="10" bestFit="1" customWidth="1"/>
    <col min="123" max="123" width="6" bestFit="1" customWidth="1"/>
    <col min="124" max="124" width="7.7109375" bestFit="1" customWidth="1"/>
    <col min="125" max="125" width="5.5703125" bestFit="1" customWidth="1"/>
    <col min="126" max="126" width="9.5703125" bestFit="1" customWidth="1"/>
    <col min="127" max="127" width="9.28515625" bestFit="1" customWidth="1"/>
    <col min="128" max="128" width="7" bestFit="1" customWidth="1"/>
    <col min="129" max="129" width="12.7109375" bestFit="1" customWidth="1"/>
    <col min="130" max="130" width="6.28515625" bestFit="1" customWidth="1"/>
    <col min="131" max="131" width="7.28515625" bestFit="1" customWidth="1"/>
    <col min="132" max="132" width="4.85546875" bestFit="1" customWidth="1"/>
    <col min="133" max="133" width="13.42578125" bestFit="1" customWidth="1"/>
    <col min="134" max="134" width="9.85546875" bestFit="1" customWidth="1"/>
    <col min="135" max="135" width="6" bestFit="1" customWidth="1"/>
    <col min="136" max="136" width="7.7109375" bestFit="1" customWidth="1"/>
    <col min="137" max="137" width="5.5703125" bestFit="1" customWidth="1"/>
    <col min="138" max="138" width="9.5703125" bestFit="1" customWidth="1"/>
    <col min="139" max="139" width="9.28515625" bestFit="1" customWidth="1"/>
    <col min="140" max="140" width="7" bestFit="1" customWidth="1"/>
    <col min="141" max="141" width="12.7109375" bestFit="1" customWidth="1"/>
    <col min="142" max="142" width="6.28515625" bestFit="1" customWidth="1"/>
    <col min="143" max="143" width="7.28515625" bestFit="1" customWidth="1"/>
    <col min="144" max="144" width="8.140625" bestFit="1" customWidth="1"/>
    <col min="145" max="145" width="9.85546875" bestFit="1" customWidth="1"/>
    <col min="146" max="146" width="9.28515625" bestFit="1" customWidth="1"/>
    <col min="147" max="147" width="12.42578125" bestFit="1" customWidth="1"/>
    <col min="148" max="148" width="11.7109375" bestFit="1" customWidth="1"/>
  </cols>
  <sheetData>
    <row r="2" spans="1:2">
      <c r="A2" s="1" t="s">
        <v>1</v>
      </c>
      <c r="B2" t="s">
        <v>181</v>
      </c>
    </row>
    <row r="3" spans="1:2">
      <c r="A3" t="s">
        <v>142</v>
      </c>
      <c r="B3">
        <v>2901</v>
      </c>
    </row>
    <row r="4" spans="1:2">
      <c r="A4" t="s">
        <v>104</v>
      </c>
      <c r="B4">
        <v>2568</v>
      </c>
    </row>
    <row r="5" spans="1:2">
      <c r="A5" t="s">
        <v>53</v>
      </c>
      <c r="B5">
        <v>2679</v>
      </c>
    </row>
    <row r="6" spans="1:2">
      <c r="A6" t="s">
        <v>154</v>
      </c>
      <c r="B6">
        <v>3364</v>
      </c>
    </row>
    <row r="7" spans="1:2">
      <c r="A7" t="s">
        <v>116</v>
      </c>
      <c r="B7">
        <v>2475</v>
      </c>
    </row>
    <row r="8" spans="1:2">
      <c r="A8" t="s">
        <v>79</v>
      </c>
      <c r="B8">
        <v>2747</v>
      </c>
    </row>
    <row r="9" spans="1:2">
      <c r="A9" t="s">
        <v>66</v>
      </c>
      <c r="B9">
        <v>2493</v>
      </c>
    </row>
    <row r="10" spans="1:2">
      <c r="A10" t="s">
        <v>40</v>
      </c>
      <c r="B10">
        <v>2469</v>
      </c>
    </row>
    <row r="11" spans="1:2">
      <c r="A11" t="s">
        <v>15</v>
      </c>
      <c r="B11">
        <v>2188</v>
      </c>
    </row>
    <row r="12" spans="1:2">
      <c r="A12" t="s">
        <v>129</v>
      </c>
      <c r="B12">
        <v>2461</v>
      </c>
    </row>
    <row r="13" spans="1:2">
      <c r="A13" t="s">
        <v>92</v>
      </c>
      <c r="B13">
        <v>3275</v>
      </c>
    </row>
    <row r="14" spans="1:2">
      <c r="A14" t="s">
        <v>14</v>
      </c>
      <c r="B14">
        <v>2361</v>
      </c>
    </row>
    <row r="15" spans="1:2">
      <c r="A15" t="s">
        <v>182</v>
      </c>
    </row>
    <row r="16" spans="1:2">
      <c r="A16" t="s">
        <v>183</v>
      </c>
      <c r="B16">
        <v>31981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C8F6-78EC-4C4D-B6C9-6C561495C091}">
  <dimension ref="A1:AI7449"/>
  <sheetViews>
    <sheetView tabSelected="1" topLeftCell="K1" workbookViewId="0">
      <selection activeCell="M32" sqref="M32"/>
    </sheetView>
  </sheetViews>
  <sheetFormatPr defaultColWidth="9.140625" defaultRowHeight="15"/>
  <cols>
    <col min="1" max="1" width="11" bestFit="1" customWidth="1"/>
    <col min="2" max="9" width="16.85546875" bestFit="1" customWidth="1"/>
    <col min="10" max="11" width="20.140625" customWidth="1"/>
    <col min="12" max="35" width="13.42578125" customWidth="1"/>
  </cols>
  <sheetData>
    <row r="1" spans="1:3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3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35">
      <c r="A3">
        <v>1</v>
      </c>
      <c r="B3" t="s">
        <v>17</v>
      </c>
      <c r="C3" t="s">
        <v>24</v>
      </c>
      <c r="D3" t="s">
        <v>19</v>
      </c>
      <c r="E3" t="s">
        <v>25</v>
      </c>
      <c r="F3" t="s">
        <v>26</v>
      </c>
      <c r="G3" t="s">
        <v>27</v>
      </c>
      <c r="H3" t="s">
        <v>22</v>
      </c>
      <c r="I3" t="s">
        <v>20</v>
      </c>
      <c r="L3" s="2" t="s">
        <v>184</v>
      </c>
    </row>
    <row r="4" spans="1:35">
      <c r="A4">
        <v>1</v>
      </c>
      <c r="B4" t="s">
        <v>28</v>
      </c>
      <c r="C4" t="s">
        <v>17</v>
      </c>
      <c r="D4" t="s">
        <v>16</v>
      </c>
      <c r="E4" t="s">
        <v>25</v>
      </c>
      <c r="F4" t="s">
        <v>29</v>
      </c>
      <c r="G4" t="s">
        <v>30</v>
      </c>
      <c r="H4" t="s">
        <v>26</v>
      </c>
      <c r="I4" t="s">
        <v>27</v>
      </c>
      <c r="K4" cm="1">
        <f t="array" ref="K4:K664">_xlfn.UNIQUE(A2:A8000)</f>
        <v>1</v>
      </c>
      <c r="L4" t="str" cm="1">
        <f t="array" ref="L4:AI4">TRANSPOSE(_xlfn.UNIQUE(_xlfn.TOCOL(_xlfn._xlws.FILTER($B$2:$I$8000, $A$2:$A$8000 = K4), 1)))</f>
        <v>USA_p4</v>
      </c>
      <c r="M4" t="str">
        <v>USA_p1</v>
      </c>
      <c r="N4" t="str">
        <v>USA_p3</v>
      </c>
      <c r="O4" t="str">
        <v>USA_p6</v>
      </c>
      <c r="P4" t="str">
        <v>Japan_p12</v>
      </c>
      <c r="Q4" t="str">
        <v>Japan_p4</v>
      </c>
      <c r="R4" t="str">
        <v>Japan_p8</v>
      </c>
      <c r="S4" t="str">
        <v>Japan_p6</v>
      </c>
      <c r="T4" t="str">
        <v>USA_p7</v>
      </c>
      <c r="U4" t="str">
        <v>USA_p5</v>
      </c>
      <c r="V4" t="str">
        <v>Japan_p7</v>
      </c>
      <c r="W4" t="str">
        <v>Japan_p10</v>
      </c>
      <c r="X4" t="str">
        <v>USA_p8</v>
      </c>
      <c r="Y4" t="str">
        <v>Japan_p5</v>
      </c>
      <c r="Z4" t="str">
        <v>Japan_p3</v>
      </c>
      <c r="AA4" t="str">
        <v>USA_p2</v>
      </c>
      <c r="AB4" t="str">
        <v>Japan_p2</v>
      </c>
      <c r="AC4" t="str">
        <v>USA_p9</v>
      </c>
      <c r="AD4" t="str">
        <v>Japan_p1</v>
      </c>
      <c r="AE4" t="str">
        <v>USA_p12</v>
      </c>
      <c r="AF4" t="str">
        <v>Japan_p11</v>
      </c>
      <c r="AG4" t="str">
        <v>USA_p10</v>
      </c>
      <c r="AH4" t="str">
        <v>Japan_p9</v>
      </c>
      <c r="AI4" t="str">
        <v>USA_p11</v>
      </c>
    </row>
    <row r="5" spans="1:35">
      <c r="A5">
        <v>1</v>
      </c>
      <c r="B5" t="s">
        <v>31</v>
      </c>
      <c r="C5" t="s">
        <v>24</v>
      </c>
      <c r="D5" t="s">
        <v>28</v>
      </c>
      <c r="E5" t="s">
        <v>19</v>
      </c>
      <c r="F5" t="s">
        <v>32</v>
      </c>
      <c r="G5" t="s">
        <v>21</v>
      </c>
      <c r="H5" t="s">
        <v>27</v>
      </c>
      <c r="I5" t="s">
        <v>20</v>
      </c>
      <c r="K5">
        <v>2</v>
      </c>
      <c r="L5" t="str" cm="1">
        <f t="array" ref="L5:AI5">TRANSPOSE(_xlfn.UNIQUE(_xlfn.TOCOL(_xlfn._xlws.FILTER($B$2:$I$8000, $A$2:$A$8000 = K5), 1)))</f>
        <v>USA_p6</v>
      </c>
      <c r="M5" t="str">
        <v>USA_p11</v>
      </c>
      <c r="N5" t="str">
        <v>USA_p1</v>
      </c>
      <c r="O5" t="str">
        <v>USA_p9</v>
      </c>
      <c r="P5" t="str">
        <v>Great.Britain_p3</v>
      </c>
      <c r="Q5" t="str">
        <v>Great.Britain_p4</v>
      </c>
      <c r="R5" t="str">
        <v>Great.Britain_p5</v>
      </c>
      <c r="S5" t="str">
        <v>Great.Britain_p1</v>
      </c>
      <c r="T5" t="str">
        <v>USA_p8</v>
      </c>
      <c r="U5" t="str">
        <v>USA_p4</v>
      </c>
      <c r="V5" t="str">
        <v>Great.Britain_p6</v>
      </c>
      <c r="W5" t="str">
        <v>Great.Britain_p10</v>
      </c>
      <c r="X5" t="str">
        <v>USA_p3</v>
      </c>
      <c r="Y5" t="str">
        <v>USA_p2</v>
      </c>
      <c r="Z5" t="str">
        <v>Great.Britain_p2</v>
      </c>
      <c r="AA5" t="str">
        <v>Great.Britain_p12</v>
      </c>
      <c r="AB5" t="str">
        <v>Great.Britain_p9</v>
      </c>
      <c r="AC5" t="str">
        <v>Great.Britain_p11</v>
      </c>
      <c r="AD5" t="str">
        <v>USA_p12</v>
      </c>
      <c r="AE5" t="str">
        <v>Great.Britain_p7</v>
      </c>
      <c r="AF5" t="str">
        <v>Great.Britain_p8</v>
      </c>
      <c r="AG5" t="str">
        <v>USA_p5</v>
      </c>
      <c r="AH5" t="str">
        <v>USA_p7</v>
      </c>
      <c r="AI5" t="str">
        <v>USA_p10</v>
      </c>
    </row>
    <row r="6" spans="1:35">
      <c r="A6">
        <v>1</v>
      </c>
      <c r="B6" t="s">
        <v>33</v>
      </c>
      <c r="C6" t="s">
        <v>25</v>
      </c>
      <c r="D6" t="s">
        <v>28</v>
      </c>
      <c r="E6" t="s">
        <v>24</v>
      </c>
      <c r="F6" t="s">
        <v>22</v>
      </c>
      <c r="G6" t="s">
        <v>23</v>
      </c>
      <c r="H6" t="s">
        <v>27</v>
      </c>
      <c r="I6" t="s">
        <v>34</v>
      </c>
      <c r="K6">
        <v>3</v>
      </c>
      <c r="L6" t="str" cm="1">
        <f t="array" ref="L6:AH6">TRANSPOSE(_xlfn.UNIQUE(_xlfn.TOCOL(_xlfn._xlws.FILTER($B$2:$I$8000, $A$2:$A$8000 = K6), 1)))</f>
        <v>USA_p9</v>
      </c>
      <c r="M6" t="str">
        <v>USA_p4</v>
      </c>
      <c r="N6" t="str">
        <v>USA_p2</v>
      </c>
      <c r="O6" t="str">
        <v>USA_p12</v>
      </c>
      <c r="P6" t="str">
        <v>Canada_p7</v>
      </c>
      <c r="Q6" t="str">
        <v>Canada_p4</v>
      </c>
      <c r="R6" t="str">
        <v>Canada_p10</v>
      </c>
      <c r="S6" t="str">
        <v>Canada_p6</v>
      </c>
      <c r="T6" t="str">
        <v>USA_p10</v>
      </c>
      <c r="U6" t="str">
        <v>USA_p8</v>
      </c>
      <c r="V6" t="str">
        <v>Canada_p11</v>
      </c>
      <c r="W6" t="str">
        <v>Canada_p5</v>
      </c>
      <c r="X6" t="str">
        <v>USA_p5</v>
      </c>
      <c r="Y6" t="str">
        <v>USA_p7</v>
      </c>
      <c r="Z6" t="str">
        <v>USA_p11</v>
      </c>
      <c r="AA6" t="str">
        <v>Canada_p2</v>
      </c>
      <c r="AB6" t="str">
        <v>Canada_p9</v>
      </c>
      <c r="AC6" t="str">
        <v>Canada_p12</v>
      </c>
      <c r="AD6" t="str">
        <v>USA_p6</v>
      </c>
      <c r="AE6" t="str">
        <v>Canada_p8</v>
      </c>
      <c r="AF6" t="str">
        <v>Canada_p1</v>
      </c>
      <c r="AG6" t="str">
        <v>Canada_p3</v>
      </c>
      <c r="AH6" t="str">
        <v>USA_p1</v>
      </c>
    </row>
    <row r="7" spans="1:35">
      <c r="A7">
        <v>1</v>
      </c>
      <c r="B7" t="s">
        <v>31</v>
      </c>
      <c r="C7" t="s">
        <v>16</v>
      </c>
      <c r="D7" t="s">
        <v>24</v>
      </c>
      <c r="E7" t="s">
        <v>35</v>
      </c>
      <c r="F7" t="s">
        <v>34</v>
      </c>
      <c r="G7" t="s">
        <v>22</v>
      </c>
      <c r="H7" t="s">
        <v>36</v>
      </c>
      <c r="I7" t="s">
        <v>27</v>
      </c>
      <c r="K7">
        <v>4</v>
      </c>
      <c r="L7" t="str" cm="1">
        <f t="array" ref="L7:AI7">TRANSPOSE(_xlfn.UNIQUE(_xlfn.TOCOL(_xlfn._xlws.FILTER($B$2:$I$8000, $A$2:$A$8000 = K7), 1)))</f>
        <v>USA_p9</v>
      </c>
      <c r="M7" t="str">
        <v>USA_p10</v>
      </c>
      <c r="N7" t="str">
        <v>USA_p8</v>
      </c>
      <c r="O7" t="str">
        <v>USA_p3</v>
      </c>
      <c r="P7" t="str">
        <v>France_p7</v>
      </c>
      <c r="Q7" t="str">
        <v>France_p1</v>
      </c>
      <c r="R7" t="str">
        <v>France_p9</v>
      </c>
      <c r="S7" t="str">
        <v>France_p8</v>
      </c>
      <c r="T7" t="str">
        <v>USA_p2</v>
      </c>
      <c r="U7" t="str">
        <v>USA_p12</v>
      </c>
      <c r="V7" t="str">
        <v>France_p6</v>
      </c>
      <c r="W7" t="str">
        <v>France_p10</v>
      </c>
      <c r="X7" t="str">
        <v>France_p5</v>
      </c>
      <c r="Y7" t="str">
        <v>USA_p4</v>
      </c>
      <c r="Z7" t="str">
        <v>USA_p7</v>
      </c>
      <c r="AA7" t="str">
        <v>USA_p1</v>
      </c>
      <c r="AB7" t="str">
        <v>France_p11</v>
      </c>
      <c r="AC7" t="str">
        <v>France_p4</v>
      </c>
      <c r="AD7" t="str">
        <v>USA_p11</v>
      </c>
      <c r="AE7" t="str">
        <v>USA_p6</v>
      </c>
      <c r="AF7" t="str">
        <v>USA_p5</v>
      </c>
      <c r="AG7" t="str">
        <v>France_p12</v>
      </c>
      <c r="AH7" t="str">
        <v>France_p2</v>
      </c>
      <c r="AI7" t="str">
        <v>France_p3</v>
      </c>
    </row>
    <row r="8" spans="1:35">
      <c r="A8">
        <v>1</v>
      </c>
      <c r="B8" t="s">
        <v>24</v>
      </c>
      <c r="C8" t="s">
        <v>17</v>
      </c>
      <c r="D8" t="s">
        <v>16</v>
      </c>
      <c r="E8" t="s">
        <v>31</v>
      </c>
      <c r="F8" t="s">
        <v>29</v>
      </c>
      <c r="G8" t="s">
        <v>21</v>
      </c>
      <c r="H8" t="s">
        <v>30</v>
      </c>
      <c r="I8" t="s">
        <v>23</v>
      </c>
      <c r="K8">
        <v>5</v>
      </c>
      <c r="L8" t="str" cm="1">
        <f t="array" ref="L8:AI8">TRANSPOSE(_xlfn.UNIQUE(_xlfn.TOCOL(_xlfn._xlws.FILTER($B$2:$I$8000, $A$2:$A$8000 = K8), 1)))</f>
        <v>USA_p5</v>
      </c>
      <c r="M8" t="str">
        <v>USA_p7</v>
      </c>
      <c r="N8" t="str">
        <v>USA_p10</v>
      </c>
      <c r="O8" t="str">
        <v>USA_p3</v>
      </c>
      <c r="P8" t="str">
        <v>Denmark_p1</v>
      </c>
      <c r="Q8" t="str">
        <v>Denmark_p10</v>
      </c>
      <c r="R8" t="str">
        <v>Denmark_p6</v>
      </c>
      <c r="S8" t="str">
        <v>Denmark_p12</v>
      </c>
      <c r="T8" t="str">
        <v>USA_p12</v>
      </c>
      <c r="U8" t="str">
        <v>Denmark_p9</v>
      </c>
      <c r="V8" t="str">
        <v>Denmark_p8</v>
      </c>
      <c r="W8" t="str">
        <v>USA_p8</v>
      </c>
      <c r="X8" t="str">
        <v>USA_p11</v>
      </c>
      <c r="Y8" t="str">
        <v>USA_p4</v>
      </c>
      <c r="Z8" t="str">
        <v>Denmark_p2</v>
      </c>
      <c r="AA8" t="str">
        <v>USA_p9</v>
      </c>
      <c r="AB8" t="str">
        <v>USA_p1</v>
      </c>
      <c r="AC8" t="str">
        <v>Denmark_p7</v>
      </c>
      <c r="AD8" t="str">
        <v>USA_p2</v>
      </c>
      <c r="AE8" t="str">
        <v>Denmark_p11</v>
      </c>
      <c r="AF8" t="str">
        <v>Denmark_p5</v>
      </c>
      <c r="AG8" t="str">
        <v>Denmark_p4</v>
      </c>
      <c r="AH8" t="str">
        <v>USA_p6</v>
      </c>
      <c r="AI8" t="str">
        <v>Denmark_p3</v>
      </c>
    </row>
    <row r="9" spans="1:35">
      <c r="A9">
        <v>1</v>
      </c>
      <c r="B9" t="s">
        <v>17</v>
      </c>
      <c r="C9" t="s">
        <v>19</v>
      </c>
      <c r="D9" t="s">
        <v>37</v>
      </c>
      <c r="E9" t="s">
        <v>35</v>
      </c>
      <c r="F9" t="s">
        <v>27</v>
      </c>
      <c r="G9" t="s">
        <v>38</v>
      </c>
      <c r="H9" t="s">
        <v>20</v>
      </c>
      <c r="I9" t="s">
        <v>21</v>
      </c>
      <c r="K9">
        <v>6</v>
      </c>
      <c r="L9" t="str" cm="1">
        <f t="array" ref="L9:AH9">TRANSPOSE(_xlfn.UNIQUE(_xlfn.TOCOL(_xlfn._xlws.FILTER($B$2:$I$8000, $A$2:$A$8000 = K9), 1)))</f>
        <v>USA_p7</v>
      </c>
      <c r="M9" t="str">
        <v>USA_p3</v>
      </c>
      <c r="N9" t="str">
        <v>USA_p8</v>
      </c>
      <c r="O9" t="str">
        <v>USA_p4</v>
      </c>
      <c r="P9" t="str">
        <v>Sweden_p5</v>
      </c>
      <c r="Q9" t="str">
        <v>Sweden_p9</v>
      </c>
      <c r="R9" t="str">
        <v>Sweden_p1</v>
      </c>
      <c r="S9" t="str">
        <v>Sweden_p7</v>
      </c>
      <c r="T9" t="str">
        <v>USA_p10</v>
      </c>
      <c r="U9" t="str">
        <v>USA_p1</v>
      </c>
      <c r="V9" t="str">
        <v>USA_p12</v>
      </c>
      <c r="W9" t="str">
        <v>USA_p6</v>
      </c>
      <c r="X9" t="str">
        <v>Sweden_p6</v>
      </c>
      <c r="Y9" t="str">
        <v>Sweden_p8</v>
      </c>
      <c r="Z9" t="str">
        <v>Sweden_p12</v>
      </c>
      <c r="AA9" t="str">
        <v>USA_p11</v>
      </c>
      <c r="AB9" t="str">
        <v>Sweden_p11</v>
      </c>
      <c r="AC9" t="str">
        <v>USA_p5</v>
      </c>
      <c r="AD9" t="str">
        <v>Sweden_p10</v>
      </c>
      <c r="AE9" t="str">
        <v>Sweden_p2</v>
      </c>
      <c r="AF9" t="str">
        <v>Sweden_p3</v>
      </c>
      <c r="AG9" t="str">
        <v>USA_p9</v>
      </c>
      <c r="AH9" t="str">
        <v>USA_p2</v>
      </c>
    </row>
    <row r="10" spans="1:35">
      <c r="A10">
        <v>1</v>
      </c>
      <c r="B10" t="s">
        <v>24</v>
      </c>
      <c r="C10" t="s">
        <v>28</v>
      </c>
      <c r="D10" t="s">
        <v>18</v>
      </c>
      <c r="E10" t="s">
        <v>19</v>
      </c>
      <c r="F10" t="s">
        <v>22</v>
      </c>
      <c r="G10" t="s">
        <v>26</v>
      </c>
      <c r="H10" t="s">
        <v>20</v>
      </c>
      <c r="I10" t="s">
        <v>30</v>
      </c>
      <c r="K10">
        <v>7</v>
      </c>
      <c r="L10" t="str" cm="1">
        <f t="array" ref="L10:AH10">TRANSPOSE(_xlfn.UNIQUE(_xlfn.TOCOL(_xlfn._xlws.FILTER($B$2:$I$8000, $A$2:$A$8000 = K10), 1)))</f>
        <v>USA_p6</v>
      </c>
      <c r="M10" t="str">
        <v>USA_p12</v>
      </c>
      <c r="N10" t="str">
        <v>USA_p9</v>
      </c>
      <c r="O10" t="str">
        <v>USA_p1</v>
      </c>
      <c r="P10" t="str">
        <v>Brazil_p10</v>
      </c>
      <c r="Q10" t="str">
        <v>Brazil_p6</v>
      </c>
      <c r="R10" t="str">
        <v>Brazil_p2</v>
      </c>
      <c r="S10" t="str">
        <v>Brazil_p11</v>
      </c>
      <c r="T10" t="str">
        <v>USA_p5</v>
      </c>
      <c r="U10" t="str">
        <v>USA_p7</v>
      </c>
      <c r="V10" t="str">
        <v>Brazil_p12</v>
      </c>
      <c r="W10" t="str">
        <v>Brazil_p5</v>
      </c>
      <c r="X10" t="str">
        <v>Brazil_p1</v>
      </c>
      <c r="Y10" t="str">
        <v>USA_p11</v>
      </c>
      <c r="Z10" t="str">
        <v>USA_p4</v>
      </c>
      <c r="AA10" t="str">
        <v>Brazil_p9</v>
      </c>
      <c r="AB10" t="str">
        <v>Brazil_p7</v>
      </c>
      <c r="AC10" t="str">
        <v>USA_p2</v>
      </c>
      <c r="AD10" t="str">
        <v>USA_p3</v>
      </c>
      <c r="AE10" t="str">
        <v>USA_p10</v>
      </c>
      <c r="AF10" t="str">
        <v>Brazil_p3</v>
      </c>
      <c r="AG10" t="str">
        <v>Brazil_p4</v>
      </c>
      <c r="AH10" t="str">
        <v>USA_p8</v>
      </c>
    </row>
    <row r="11" spans="1:35">
      <c r="A11">
        <v>1</v>
      </c>
      <c r="B11" t="s">
        <v>39</v>
      </c>
      <c r="C11" t="s">
        <v>28</v>
      </c>
      <c r="D11" t="s">
        <v>33</v>
      </c>
      <c r="E11" t="s">
        <v>37</v>
      </c>
      <c r="F11" t="s">
        <v>30</v>
      </c>
      <c r="G11" t="s">
        <v>34</v>
      </c>
      <c r="H11" t="s">
        <v>29</v>
      </c>
      <c r="I11" t="s">
        <v>36</v>
      </c>
      <c r="K11">
        <v>8</v>
      </c>
      <c r="L11" t="str" cm="1">
        <f t="array" ref="L11:AI11">TRANSPOSE(_xlfn.UNIQUE(_xlfn.TOCOL(_xlfn._xlws.FILTER($B$2:$I$8000, $A$2:$A$8000 = K11), 1)))</f>
        <v>USA_p9</v>
      </c>
      <c r="M11" t="str">
        <v>USA_p8</v>
      </c>
      <c r="N11" t="str">
        <v>USA_p12</v>
      </c>
      <c r="O11" t="str">
        <v>USA_p10</v>
      </c>
      <c r="P11" t="str">
        <v>Columbia_p7</v>
      </c>
      <c r="Q11" t="str">
        <v>Columbia_p2</v>
      </c>
      <c r="R11" t="str">
        <v>Columbia_p12</v>
      </c>
      <c r="S11" t="str">
        <v>Columbia_p3</v>
      </c>
      <c r="T11" t="str">
        <v>USA_p3</v>
      </c>
      <c r="U11" t="str">
        <v>USA_p5</v>
      </c>
      <c r="V11" t="str">
        <v>Columbia_p9</v>
      </c>
      <c r="W11" t="str">
        <v>Columbia_p8</v>
      </c>
      <c r="X11" t="str">
        <v>Columbia_p10</v>
      </c>
      <c r="Y11" t="str">
        <v>Columbia_p4</v>
      </c>
      <c r="Z11" t="str">
        <v>USA_p2</v>
      </c>
      <c r="AA11" t="str">
        <v>USA_p6</v>
      </c>
      <c r="AB11" t="str">
        <v>Columbia_p5</v>
      </c>
      <c r="AC11" t="str">
        <v>USA_p7</v>
      </c>
      <c r="AD11" t="str">
        <v>USA_p1</v>
      </c>
      <c r="AE11" t="str">
        <v>Columbia_p11</v>
      </c>
      <c r="AF11" t="str">
        <v>Columbia_p6</v>
      </c>
      <c r="AG11" t="str">
        <v>USA_p11</v>
      </c>
      <c r="AH11" t="str">
        <v>USA_p4</v>
      </c>
      <c r="AI11" t="str">
        <v>Columbia_p1</v>
      </c>
    </row>
    <row r="12" spans="1:35">
      <c r="A12" s="7">
        <v>1</v>
      </c>
      <c r="B12" s="7" t="s">
        <v>31</v>
      </c>
      <c r="C12" s="7" t="s">
        <v>25</v>
      </c>
      <c r="D12" s="7" t="s">
        <v>16</v>
      </c>
      <c r="E12" s="7" t="s">
        <v>17</v>
      </c>
      <c r="F12" s="7" t="s">
        <v>23</v>
      </c>
      <c r="G12" s="7" t="s">
        <v>27</v>
      </c>
      <c r="H12" s="7" t="s">
        <v>30</v>
      </c>
      <c r="I12" s="7" t="s">
        <v>29</v>
      </c>
      <c r="K12">
        <v>9</v>
      </c>
      <c r="L12" t="str" cm="1">
        <f t="array" ref="L12:AI12">TRANSPOSE(_xlfn.UNIQUE(_xlfn.TOCOL(_xlfn._xlws.FILTER($B$2:$I$8000, $A$2:$A$8000 = K12), 1)))</f>
        <v>USA_p1</v>
      </c>
      <c r="M12" t="str">
        <v>USA_p10</v>
      </c>
      <c r="N12" t="str">
        <v>USA_p6</v>
      </c>
      <c r="O12" t="str">
        <v>USA_p11</v>
      </c>
      <c r="P12" t="str">
        <v>Poland_p8</v>
      </c>
      <c r="Q12" t="str">
        <v>Poland_p3</v>
      </c>
      <c r="R12" t="str">
        <v>Poland_p6</v>
      </c>
      <c r="S12" t="str">
        <v>Poland_p1</v>
      </c>
      <c r="T12" t="str">
        <v>USA_p2</v>
      </c>
      <c r="U12" t="str">
        <v>USA_p12</v>
      </c>
      <c r="V12" t="str">
        <v>USA_p9</v>
      </c>
      <c r="W12" t="str">
        <v>Poland_p4</v>
      </c>
      <c r="X12" t="str">
        <v>Poland_p12</v>
      </c>
      <c r="Y12" t="str">
        <v>USA_p4</v>
      </c>
      <c r="Z12" t="str">
        <v>USA_p3</v>
      </c>
      <c r="AA12" t="str">
        <v>Poland_p7</v>
      </c>
      <c r="AB12" t="str">
        <v>USA_p7</v>
      </c>
      <c r="AC12" t="str">
        <v>USA_p5</v>
      </c>
      <c r="AD12" t="str">
        <v>Poland_p9</v>
      </c>
      <c r="AE12" t="str">
        <v>Poland_p11</v>
      </c>
      <c r="AF12" t="str">
        <v>Poland_p2</v>
      </c>
      <c r="AG12" t="str">
        <v>Poland_p10</v>
      </c>
      <c r="AH12" t="str">
        <v>USA_p8</v>
      </c>
      <c r="AI12" t="str">
        <v>Poland_p5</v>
      </c>
    </row>
    <row r="13" spans="1:35">
      <c r="A13">
        <v>2</v>
      </c>
      <c r="B13" t="s">
        <v>19</v>
      </c>
      <c r="C13" t="s">
        <v>39</v>
      </c>
      <c r="D13" t="s">
        <v>17</v>
      </c>
      <c r="E13" t="s">
        <v>33</v>
      </c>
      <c r="F13" t="s">
        <v>41</v>
      </c>
      <c r="G13" t="s">
        <v>42</v>
      </c>
      <c r="H13" t="s">
        <v>43</v>
      </c>
      <c r="I13" t="s">
        <v>44</v>
      </c>
      <c r="K13">
        <v>10</v>
      </c>
      <c r="L13" t="str" cm="1">
        <f t="array" ref="L13:AH13">TRANSPOSE(_xlfn.UNIQUE(_xlfn.TOCOL(_xlfn._xlws.FILTER($B$2:$I$8000, $A$2:$A$8000 = K13), 1)))</f>
        <v>USA_p2</v>
      </c>
      <c r="M13" t="str">
        <v>USA_p7</v>
      </c>
      <c r="N13" t="str">
        <v>USA_p4</v>
      </c>
      <c r="O13" t="str">
        <v>USA_p12</v>
      </c>
      <c r="P13" t="str">
        <v>Argentina_p7</v>
      </c>
      <c r="Q13" t="str">
        <v>Argentina_p4</v>
      </c>
      <c r="R13" t="str">
        <v>Argentina_p8</v>
      </c>
      <c r="S13" t="str">
        <v>Argentina_p2</v>
      </c>
      <c r="T13" t="str">
        <v>USA_p9</v>
      </c>
      <c r="U13" t="str">
        <v>USA_p11</v>
      </c>
      <c r="V13" t="str">
        <v>USA_p10</v>
      </c>
      <c r="W13" t="str">
        <v>Argentina_p3</v>
      </c>
      <c r="X13" t="str">
        <v>Argentina_p6</v>
      </c>
      <c r="Y13" t="str">
        <v>USA_p8</v>
      </c>
      <c r="Z13" t="str">
        <v>Argentina_p1</v>
      </c>
      <c r="AA13" t="str">
        <v>Argentina_p10</v>
      </c>
      <c r="AB13" t="str">
        <v>Argentina_p12</v>
      </c>
      <c r="AC13" t="str">
        <v>USA_p6</v>
      </c>
      <c r="AD13" t="str">
        <v>USA_p3</v>
      </c>
      <c r="AE13" t="str">
        <v>USA_p5</v>
      </c>
      <c r="AF13" t="str">
        <v>Argentina_p9</v>
      </c>
      <c r="AG13" t="str">
        <v>Argentina_p11</v>
      </c>
      <c r="AH13" t="str">
        <v>USA_p1</v>
      </c>
    </row>
    <row r="14" spans="1:35">
      <c r="A14">
        <v>2</v>
      </c>
      <c r="B14" t="s">
        <v>39</v>
      </c>
      <c r="C14" t="s">
        <v>28</v>
      </c>
      <c r="D14" t="s">
        <v>33</v>
      </c>
      <c r="E14" t="s">
        <v>16</v>
      </c>
      <c r="F14" t="s">
        <v>41</v>
      </c>
      <c r="G14" t="s">
        <v>45</v>
      </c>
      <c r="H14" t="s">
        <v>43</v>
      </c>
      <c r="I14" t="s">
        <v>46</v>
      </c>
      <c r="K14">
        <v>11</v>
      </c>
      <c r="L14" t="str" cm="1">
        <f t="array" ref="L14:AI14">TRANSPOSE(_xlfn.UNIQUE(_xlfn.TOCOL(_xlfn._xlws.FILTER($B$2:$I$8000, $A$2:$A$8000 = K14), 1)))</f>
        <v>USA_p4</v>
      </c>
      <c r="M14" t="str">
        <v>USA_p6</v>
      </c>
      <c r="N14" t="str">
        <v>USA_p2</v>
      </c>
      <c r="O14" t="str">
        <v>USA_p11</v>
      </c>
      <c r="P14" t="str">
        <v>Chile_p6</v>
      </c>
      <c r="Q14" t="str">
        <v>Chile_p7</v>
      </c>
      <c r="R14" t="str">
        <v>Chile_p2</v>
      </c>
      <c r="S14" t="str">
        <v>Chile_p11</v>
      </c>
      <c r="T14" t="str">
        <v>USA_p12</v>
      </c>
      <c r="U14" t="str">
        <v>USA_p1</v>
      </c>
      <c r="V14" t="str">
        <v>USA_p7</v>
      </c>
      <c r="W14" t="str">
        <v>Chile_p3</v>
      </c>
      <c r="X14" t="str">
        <v>Chile_p4</v>
      </c>
      <c r="Y14" t="str">
        <v>Chile_p12</v>
      </c>
      <c r="Z14" t="str">
        <v>Chile_p9</v>
      </c>
      <c r="AA14" t="str">
        <v>Chile_p5</v>
      </c>
      <c r="AB14" t="str">
        <v>USA_p10</v>
      </c>
      <c r="AC14" t="str">
        <v>USA_p3</v>
      </c>
      <c r="AD14" t="str">
        <v>Chile_p8</v>
      </c>
      <c r="AE14" t="str">
        <v>USA_p8</v>
      </c>
      <c r="AF14" t="str">
        <v>USA_p5</v>
      </c>
      <c r="AG14" t="str">
        <v>USA_p9</v>
      </c>
      <c r="AH14" t="str">
        <v>Chile_p1</v>
      </c>
      <c r="AI14" t="str">
        <v>Chile_p10</v>
      </c>
    </row>
    <row r="15" spans="1:35">
      <c r="A15">
        <v>2</v>
      </c>
      <c r="B15" t="s">
        <v>18</v>
      </c>
      <c r="C15" t="s">
        <v>31</v>
      </c>
      <c r="D15" t="s">
        <v>16</v>
      </c>
      <c r="E15" t="s">
        <v>19</v>
      </c>
      <c r="F15" t="s">
        <v>47</v>
      </c>
      <c r="G15" t="s">
        <v>48</v>
      </c>
      <c r="H15" t="s">
        <v>49</v>
      </c>
      <c r="I15" t="s">
        <v>50</v>
      </c>
      <c r="K15">
        <v>12</v>
      </c>
      <c r="L15" t="str" cm="1">
        <f t="array" ref="L15:AI15">TRANSPOSE(_xlfn.UNIQUE(_xlfn.TOCOL(_xlfn._xlws.FILTER($B$2:$I$8000, $A$2:$A$8000 = K15), 1)))</f>
        <v>Japan_p12</v>
      </c>
      <c r="M15" t="str">
        <v>Japan_p1</v>
      </c>
      <c r="N15" t="str">
        <v>Japan_p5</v>
      </c>
      <c r="O15" t="str">
        <v>Japan_p3</v>
      </c>
      <c r="P15" t="str">
        <v>USA_p10</v>
      </c>
      <c r="Q15" t="str">
        <v>USA_p11</v>
      </c>
      <c r="R15" t="str">
        <v>USA_p6</v>
      </c>
      <c r="S15" t="str">
        <v>USA_p5</v>
      </c>
      <c r="T15" t="str">
        <v>Japan_p11</v>
      </c>
      <c r="U15" t="str">
        <v>Japan_p4</v>
      </c>
      <c r="V15" t="str">
        <v>USA_p3</v>
      </c>
      <c r="W15" t="str">
        <v>USA_p9</v>
      </c>
      <c r="X15" t="str">
        <v>USA_p7</v>
      </c>
      <c r="Y15" t="str">
        <v>Japan_p6</v>
      </c>
      <c r="Z15" t="str">
        <v>Japan_p8</v>
      </c>
      <c r="AA15" t="str">
        <v>USA_p4</v>
      </c>
      <c r="AB15" t="str">
        <v>USA_p2</v>
      </c>
      <c r="AC15" t="str">
        <v>Japan_p7</v>
      </c>
      <c r="AD15" t="str">
        <v>Japan_p9</v>
      </c>
      <c r="AE15" t="str">
        <v>Japan_p10</v>
      </c>
      <c r="AF15" t="str">
        <v>Japan_p2</v>
      </c>
      <c r="AG15" t="str">
        <v>USA_p1</v>
      </c>
      <c r="AH15" t="str">
        <v>USA_p8</v>
      </c>
      <c r="AI15" t="str">
        <v>USA_p12</v>
      </c>
    </row>
    <row r="16" spans="1:35">
      <c r="A16">
        <v>2</v>
      </c>
      <c r="B16" t="s">
        <v>33</v>
      </c>
      <c r="C16" t="s">
        <v>35</v>
      </c>
      <c r="D16" t="s">
        <v>28</v>
      </c>
      <c r="E16" t="s">
        <v>19</v>
      </c>
      <c r="F16" t="s">
        <v>48</v>
      </c>
      <c r="G16" t="s">
        <v>43</v>
      </c>
      <c r="H16" t="s">
        <v>51</v>
      </c>
      <c r="I16" t="s">
        <v>52</v>
      </c>
      <c r="K16">
        <v>13</v>
      </c>
      <c r="L16" t="str" cm="1">
        <f t="array" ref="L16:AI16">TRANSPOSE(_xlfn.UNIQUE(_xlfn.TOCOL(_xlfn._xlws.FILTER($B$2:$I$8000, $A$2:$A$8000 = K16), 1)))</f>
        <v>Japan_p2</v>
      </c>
      <c r="M16" t="str">
        <v>Japan_p5</v>
      </c>
      <c r="N16" t="str">
        <v>Japan_p8</v>
      </c>
      <c r="O16" t="str">
        <v>Japan_p10</v>
      </c>
      <c r="P16" t="str">
        <v>Great.Britain_p9</v>
      </c>
      <c r="Q16" t="str">
        <v>Great.Britain_p4</v>
      </c>
      <c r="R16" t="str">
        <v>Great.Britain_p7</v>
      </c>
      <c r="S16" t="str">
        <v>Great.Britain_p10</v>
      </c>
      <c r="T16" t="str">
        <v>Japan_p3</v>
      </c>
      <c r="U16" t="str">
        <v>Japan_p7</v>
      </c>
      <c r="V16" t="str">
        <v>Great.Britain_p5</v>
      </c>
      <c r="W16" t="str">
        <v>Great.Britain_p1</v>
      </c>
      <c r="X16" t="str">
        <v>Japan_p6</v>
      </c>
      <c r="Y16" t="str">
        <v>Great.Britain_p12</v>
      </c>
      <c r="Z16" t="str">
        <v>Great.Britain_p3</v>
      </c>
      <c r="AA16" t="str">
        <v>Japan_p4</v>
      </c>
      <c r="AB16" t="str">
        <v>Japan_p1</v>
      </c>
      <c r="AC16" t="str">
        <v>Great.Britain_p6</v>
      </c>
      <c r="AD16" t="str">
        <v>Great.Britain_p8</v>
      </c>
      <c r="AE16" t="str">
        <v>Japan_p11</v>
      </c>
      <c r="AF16" t="str">
        <v>Japan_p12</v>
      </c>
      <c r="AG16" t="str">
        <v>Japan_p9</v>
      </c>
      <c r="AH16" t="str">
        <v>Great.Britain_p2</v>
      </c>
      <c r="AI16" t="str">
        <v>Great.Britain_p11</v>
      </c>
    </row>
    <row r="17" spans="1:35">
      <c r="A17">
        <v>2</v>
      </c>
      <c r="B17" t="s">
        <v>19</v>
      </c>
      <c r="C17" t="s">
        <v>17</v>
      </c>
      <c r="D17" t="s">
        <v>28</v>
      </c>
      <c r="E17" t="s">
        <v>25</v>
      </c>
      <c r="F17" t="s">
        <v>44</v>
      </c>
      <c r="G17" t="s">
        <v>46</v>
      </c>
      <c r="H17" t="s">
        <v>51</v>
      </c>
      <c r="I17" t="s">
        <v>49</v>
      </c>
      <c r="K17">
        <v>14</v>
      </c>
      <c r="L17" t="str" cm="1">
        <f t="array" ref="L17:AI17">TRANSPOSE(_xlfn.UNIQUE(_xlfn.TOCOL(_xlfn._xlws.FILTER($B$2:$I$8000, $A$2:$A$8000 = K17), 1)))</f>
        <v>Japan_p1</v>
      </c>
      <c r="M17" t="str">
        <v>Japan_p4</v>
      </c>
      <c r="N17" t="str">
        <v>Japan_p6</v>
      </c>
      <c r="O17" t="str">
        <v>Japan_p9</v>
      </c>
      <c r="P17" t="str">
        <v>Canada_p3</v>
      </c>
      <c r="Q17" t="str">
        <v>Canada_p2</v>
      </c>
      <c r="R17" t="str">
        <v>Canada_p11</v>
      </c>
      <c r="S17" t="str">
        <v>Canada_p1</v>
      </c>
      <c r="T17" t="str">
        <v>Japan_p5</v>
      </c>
      <c r="U17" t="str">
        <v>Japan_p2</v>
      </c>
      <c r="V17" t="str">
        <v>Japan_p7</v>
      </c>
      <c r="W17" t="str">
        <v>Canada_p6</v>
      </c>
      <c r="X17" t="str">
        <v>Canada_p9</v>
      </c>
      <c r="Y17" t="str">
        <v>Japan_p11</v>
      </c>
      <c r="Z17" t="str">
        <v>Canada_p10</v>
      </c>
      <c r="AA17" t="str">
        <v>Canada_p4</v>
      </c>
      <c r="AB17" t="str">
        <v>Japan_p10</v>
      </c>
      <c r="AC17" t="str">
        <v>Japan_p12</v>
      </c>
      <c r="AD17" t="str">
        <v>Canada_p12</v>
      </c>
      <c r="AE17" t="str">
        <v>Canada_p7</v>
      </c>
      <c r="AF17" t="str">
        <v>Japan_p3</v>
      </c>
      <c r="AG17" t="str">
        <v>Canada_p5</v>
      </c>
      <c r="AH17" t="str">
        <v>Canada_p8</v>
      </c>
      <c r="AI17" t="str">
        <v>Japan_p8</v>
      </c>
    </row>
    <row r="18" spans="1:35">
      <c r="A18">
        <v>2</v>
      </c>
      <c r="B18" t="s">
        <v>31</v>
      </c>
      <c r="C18" t="s">
        <v>19</v>
      </c>
      <c r="D18" t="s">
        <v>35</v>
      </c>
      <c r="E18" t="s">
        <v>33</v>
      </c>
      <c r="F18" t="s">
        <v>42</v>
      </c>
      <c r="G18" t="s">
        <v>41</v>
      </c>
      <c r="H18" t="s">
        <v>46</v>
      </c>
      <c r="I18" t="s">
        <v>49</v>
      </c>
      <c r="K18">
        <v>15</v>
      </c>
      <c r="L18" t="str" cm="1">
        <f t="array" ref="L18:AI18">TRANSPOSE(_xlfn.UNIQUE(_xlfn.TOCOL(_xlfn._xlws.FILTER($B$2:$I$8000, $A$2:$A$8000 = K18), 1)))</f>
        <v>Japan_p4</v>
      </c>
      <c r="M18" t="str">
        <v>Japan_p6</v>
      </c>
      <c r="N18" t="str">
        <v>Japan_p12</v>
      </c>
      <c r="O18" t="str">
        <v>Japan_p3</v>
      </c>
      <c r="P18" t="str">
        <v>France_p7</v>
      </c>
      <c r="Q18" t="str">
        <v>France_p11</v>
      </c>
      <c r="R18" t="str">
        <v>France_p10</v>
      </c>
      <c r="S18" t="str">
        <v>France_p3</v>
      </c>
      <c r="T18" t="str">
        <v>Japan_p9</v>
      </c>
      <c r="U18" t="str">
        <v>Japan_p10</v>
      </c>
      <c r="V18" t="str">
        <v>Japan_p8</v>
      </c>
      <c r="W18" t="str">
        <v>France_p9</v>
      </c>
      <c r="X18" t="str">
        <v>Japan_p1</v>
      </c>
      <c r="Y18" t="str">
        <v>Japan_p5</v>
      </c>
      <c r="Z18" t="str">
        <v>France_p6</v>
      </c>
      <c r="AA18" t="str">
        <v>France_p1</v>
      </c>
      <c r="AB18" t="str">
        <v>France_p5</v>
      </c>
      <c r="AC18" t="str">
        <v>Japan_p7</v>
      </c>
      <c r="AD18" t="str">
        <v>France_p4</v>
      </c>
      <c r="AE18" t="str">
        <v>France_p8</v>
      </c>
      <c r="AF18" t="str">
        <v>Japan_p11</v>
      </c>
      <c r="AG18" t="str">
        <v>France_p2</v>
      </c>
      <c r="AH18" t="str">
        <v>Japan_p2</v>
      </c>
      <c r="AI18" t="str">
        <v>France_p12</v>
      </c>
    </row>
    <row r="19" spans="1:35">
      <c r="A19">
        <v>2</v>
      </c>
      <c r="B19" t="s">
        <v>28</v>
      </c>
      <c r="C19" t="s">
        <v>25</v>
      </c>
      <c r="D19" t="s">
        <v>19</v>
      </c>
      <c r="E19" t="s">
        <v>31</v>
      </c>
      <c r="F19" t="s">
        <v>42</v>
      </c>
      <c r="G19" t="s">
        <v>43</v>
      </c>
      <c r="H19" t="s">
        <v>45</v>
      </c>
      <c r="I19" t="s">
        <v>46</v>
      </c>
      <c r="K19">
        <v>16</v>
      </c>
      <c r="L19" t="str" cm="1">
        <f t="array" ref="L19:AI19">TRANSPOSE(_xlfn.UNIQUE(_xlfn.TOCOL(_xlfn._xlws.FILTER($B$2:$I$8000, $A$2:$A$8000 = K19), 1)))</f>
        <v>Japan_p10</v>
      </c>
      <c r="M19" t="str">
        <v>Japan_p2</v>
      </c>
      <c r="N19" t="str">
        <v>Japan_p3</v>
      </c>
      <c r="O19" t="str">
        <v>Japan_p8</v>
      </c>
      <c r="P19" t="str">
        <v>Denmark_p10</v>
      </c>
      <c r="Q19" t="str">
        <v>Denmark_p9</v>
      </c>
      <c r="R19" t="str">
        <v>Denmark_p3</v>
      </c>
      <c r="S19" t="str">
        <v>Denmark_p6</v>
      </c>
      <c r="T19" t="str">
        <v>Japan_p9</v>
      </c>
      <c r="U19" t="str">
        <v>Japan_p4</v>
      </c>
      <c r="V19" t="str">
        <v>Denmark_p12</v>
      </c>
      <c r="W19" t="str">
        <v>Denmark_p7</v>
      </c>
      <c r="X19" t="str">
        <v>Denmark_p2</v>
      </c>
      <c r="Y19" t="str">
        <v>Japan_p7</v>
      </c>
      <c r="Z19" t="str">
        <v>Japan_p5</v>
      </c>
      <c r="AA19" t="str">
        <v>Japan_p12</v>
      </c>
      <c r="AB19" t="str">
        <v>Denmark_p5</v>
      </c>
      <c r="AC19" t="str">
        <v>Japan_p6</v>
      </c>
      <c r="AD19" t="str">
        <v>Japan_p1</v>
      </c>
      <c r="AE19" t="str">
        <v>Denmark_p4</v>
      </c>
      <c r="AF19" t="str">
        <v>Japan_p11</v>
      </c>
      <c r="AG19" t="str">
        <v>Denmark_p11</v>
      </c>
      <c r="AH19" t="str">
        <v>Denmark_p1</v>
      </c>
      <c r="AI19" t="str">
        <v>Denmark_p8</v>
      </c>
    </row>
    <row r="20" spans="1:35">
      <c r="A20">
        <v>2</v>
      </c>
      <c r="B20" t="s">
        <v>28</v>
      </c>
      <c r="C20" t="s">
        <v>33</v>
      </c>
      <c r="D20" t="s">
        <v>25</v>
      </c>
      <c r="E20" t="s">
        <v>24</v>
      </c>
      <c r="F20" t="s">
        <v>50</v>
      </c>
      <c r="G20" t="s">
        <v>49</v>
      </c>
      <c r="H20" t="s">
        <v>42</v>
      </c>
      <c r="I20" t="s">
        <v>43</v>
      </c>
      <c r="K20">
        <v>17</v>
      </c>
      <c r="L20" t="str" cm="1">
        <f t="array" ref="L20:AG20">TRANSPOSE(_xlfn.UNIQUE(_xlfn.TOCOL(_xlfn._xlws.FILTER($B$2:$I$8000, $A$2:$A$8000 = K20), 1)))</f>
        <v>Japan_p9</v>
      </c>
      <c r="M20" t="str">
        <v>Japan_p12</v>
      </c>
      <c r="N20" t="str">
        <v>Japan_p10</v>
      </c>
      <c r="O20" t="str">
        <v>Japan_p4</v>
      </c>
      <c r="P20" t="str">
        <v>Sweden_p5</v>
      </c>
      <c r="Q20" t="str">
        <v>Sweden_p2</v>
      </c>
      <c r="R20" t="str">
        <v>Sweden_p3</v>
      </c>
      <c r="S20" t="str">
        <v>Sweden_p4</v>
      </c>
      <c r="T20" t="str">
        <v>Japan_p3</v>
      </c>
      <c r="U20" t="str">
        <v>Japan_p8</v>
      </c>
      <c r="V20" t="str">
        <v>Japan_p5</v>
      </c>
      <c r="W20" t="str">
        <v>Japan_p2</v>
      </c>
      <c r="X20" t="str">
        <v>Sweden_p12</v>
      </c>
      <c r="Y20" t="str">
        <v>Sweden_p6</v>
      </c>
      <c r="Z20" t="str">
        <v>Sweden_p8</v>
      </c>
      <c r="AA20" t="str">
        <v>Japan_p1</v>
      </c>
      <c r="AB20" t="str">
        <v>Sweden_p10</v>
      </c>
      <c r="AC20" t="str">
        <v>Sweden_p7</v>
      </c>
      <c r="AD20" t="str">
        <v>Japan_p7</v>
      </c>
      <c r="AE20" t="str">
        <v>Sweden_p11</v>
      </c>
      <c r="AF20" t="str">
        <v>Sweden_p1</v>
      </c>
      <c r="AG20" t="str">
        <v>Sweden_p9</v>
      </c>
    </row>
    <row r="21" spans="1:35">
      <c r="A21">
        <v>2</v>
      </c>
      <c r="B21" t="s">
        <v>37</v>
      </c>
      <c r="C21" t="s">
        <v>17</v>
      </c>
      <c r="D21" t="s">
        <v>16</v>
      </c>
      <c r="E21" t="s">
        <v>35</v>
      </c>
      <c r="F21" t="s">
        <v>43</v>
      </c>
      <c r="G21" t="s">
        <v>49</v>
      </c>
      <c r="H21" t="s">
        <v>46</v>
      </c>
      <c r="I21" t="s">
        <v>51</v>
      </c>
      <c r="K21">
        <v>18</v>
      </c>
      <c r="L21" t="str" cm="1">
        <f t="array" ref="L21:AI21">TRANSPOSE(_xlfn.UNIQUE(_xlfn.TOCOL(_xlfn._xlws.FILTER($B$2:$I$8000, $A$2:$A$8000 = K21), 1)))</f>
        <v>Japan_p12</v>
      </c>
      <c r="M21" t="str">
        <v>Japan_p2</v>
      </c>
      <c r="N21" t="str">
        <v>Japan_p8</v>
      </c>
      <c r="O21" t="str">
        <v>Japan_p1</v>
      </c>
      <c r="P21" t="str">
        <v>Brazil_p4</v>
      </c>
      <c r="Q21" t="str">
        <v>Brazil_p1</v>
      </c>
      <c r="R21" t="str">
        <v>Brazil_p12</v>
      </c>
      <c r="S21" t="str">
        <v>Brazil_p5</v>
      </c>
      <c r="T21" t="str">
        <v>Japan_p5</v>
      </c>
      <c r="U21" t="str">
        <v>Japan_p7</v>
      </c>
      <c r="V21" t="str">
        <v>Japan_p3</v>
      </c>
      <c r="W21" t="str">
        <v>Brazil_p2</v>
      </c>
      <c r="X21" t="str">
        <v>Brazil_p10</v>
      </c>
      <c r="Y21" t="str">
        <v>Brazil_p11</v>
      </c>
      <c r="Z21" t="str">
        <v>Japan_p9</v>
      </c>
      <c r="AA21" t="str">
        <v>Japan_p10</v>
      </c>
      <c r="AB21" t="str">
        <v>Brazil_p6</v>
      </c>
      <c r="AC21" t="str">
        <v>Brazil_p8</v>
      </c>
      <c r="AD21" t="str">
        <v>Brazil_p7</v>
      </c>
      <c r="AE21" t="str">
        <v>Japan_p4</v>
      </c>
      <c r="AF21" t="str">
        <v>Japan_p11</v>
      </c>
      <c r="AG21" t="str">
        <v>Brazil_p9</v>
      </c>
      <c r="AH21" t="str">
        <v>Japan_p6</v>
      </c>
      <c r="AI21" t="str">
        <v>Brazil_p3</v>
      </c>
    </row>
    <row r="22" spans="1:35">
      <c r="A22">
        <v>2</v>
      </c>
      <c r="B22" t="s">
        <v>19</v>
      </c>
      <c r="C22" t="s">
        <v>37</v>
      </c>
      <c r="D22" t="s">
        <v>35</v>
      </c>
      <c r="E22" t="s">
        <v>28</v>
      </c>
      <c r="F22" t="s">
        <v>52</v>
      </c>
      <c r="G22" t="s">
        <v>51</v>
      </c>
      <c r="H22" t="s">
        <v>48</v>
      </c>
      <c r="I22" t="s">
        <v>44</v>
      </c>
      <c r="K22">
        <v>19</v>
      </c>
      <c r="L22" t="str" cm="1">
        <f t="array" ref="L22:AI22">TRANSPOSE(_xlfn.UNIQUE(_xlfn.TOCOL(_xlfn._xlws.FILTER($B$2:$I$8000, $A$2:$A$8000 = K22), 1)))</f>
        <v>Japan_p3</v>
      </c>
      <c r="M22" t="str">
        <v>Japan_p9</v>
      </c>
      <c r="N22" t="str">
        <v>Japan_p1</v>
      </c>
      <c r="O22" t="str">
        <v>Japan_p8</v>
      </c>
      <c r="P22" t="str">
        <v>Columbia_p9</v>
      </c>
      <c r="Q22" t="str">
        <v>Columbia_p12</v>
      </c>
      <c r="R22" t="str">
        <v>Columbia_p11</v>
      </c>
      <c r="S22" t="str">
        <v>Columbia_p7</v>
      </c>
      <c r="T22" t="str">
        <v>Japan_p7</v>
      </c>
      <c r="U22" t="str">
        <v>Japan_p10</v>
      </c>
      <c r="V22" t="str">
        <v>Japan_p5</v>
      </c>
      <c r="W22" t="str">
        <v>Japan_p12</v>
      </c>
      <c r="X22" t="str">
        <v>Columbia_p3</v>
      </c>
      <c r="Y22" t="str">
        <v>Columbia_p8</v>
      </c>
      <c r="Z22" t="str">
        <v>Columbia_p2</v>
      </c>
      <c r="AA22" t="str">
        <v>Japan_p11</v>
      </c>
      <c r="AB22" t="str">
        <v>Japan_p4</v>
      </c>
      <c r="AC22" t="str">
        <v>Columbia_p5</v>
      </c>
      <c r="AD22" t="str">
        <v>Columbia_p1</v>
      </c>
      <c r="AE22" t="str">
        <v>Columbia_p10</v>
      </c>
      <c r="AF22" t="str">
        <v>Columbia_p4</v>
      </c>
      <c r="AG22" t="str">
        <v>Japan_p6</v>
      </c>
      <c r="AH22" t="str">
        <v>Columbia_p6</v>
      </c>
      <c r="AI22" t="str">
        <v>Japan_p2</v>
      </c>
    </row>
    <row r="23" spans="1:35">
      <c r="A23">
        <v>2</v>
      </c>
      <c r="B23" t="s">
        <v>19</v>
      </c>
      <c r="C23" t="s">
        <v>16</v>
      </c>
      <c r="D23" t="s">
        <v>35</v>
      </c>
      <c r="E23" t="s">
        <v>18</v>
      </c>
      <c r="F23" t="s">
        <v>42</v>
      </c>
      <c r="G23" t="s">
        <v>52</v>
      </c>
      <c r="H23" t="s">
        <v>44</v>
      </c>
      <c r="I23" t="s">
        <v>48</v>
      </c>
      <c r="K23">
        <v>20</v>
      </c>
      <c r="L23" t="str" cm="1">
        <f t="array" ref="L23:AH23">TRANSPOSE(_xlfn.UNIQUE(_xlfn.TOCOL(_xlfn._xlws.FILTER($B$2:$I$8000, $A$2:$A$8000 = K23), 1)))</f>
        <v>Japan_p2</v>
      </c>
      <c r="M23" t="str">
        <v>Japan_p12</v>
      </c>
      <c r="N23" t="str">
        <v>Japan_p7</v>
      </c>
      <c r="O23" t="str">
        <v>Japan_p4</v>
      </c>
      <c r="P23" t="str">
        <v>Poland_p10</v>
      </c>
      <c r="Q23" t="str">
        <v>Poland_p2</v>
      </c>
      <c r="R23" t="str">
        <v>Poland_p5</v>
      </c>
      <c r="S23" t="str">
        <v>Poland_p6</v>
      </c>
      <c r="T23" t="str">
        <v>Japan_p1</v>
      </c>
      <c r="U23" t="str">
        <v>Japan_p3</v>
      </c>
      <c r="V23" t="str">
        <v>Japan_p10</v>
      </c>
      <c r="W23" t="str">
        <v>Japan_p6</v>
      </c>
      <c r="X23" t="str">
        <v>Poland_p8</v>
      </c>
      <c r="Y23" t="str">
        <v>Poland_p1</v>
      </c>
      <c r="Z23" t="str">
        <v>Poland_p11</v>
      </c>
      <c r="AA23" t="str">
        <v>Japan_p8</v>
      </c>
      <c r="AB23" t="str">
        <v>Japan_p11</v>
      </c>
      <c r="AC23" t="str">
        <v>Poland_p4</v>
      </c>
      <c r="AD23" t="str">
        <v>Poland_p7</v>
      </c>
      <c r="AE23" t="str">
        <v>Poland_p3</v>
      </c>
      <c r="AF23" t="str">
        <v>Poland_p12</v>
      </c>
      <c r="AG23" t="str">
        <v>Poland_p9</v>
      </c>
      <c r="AH23" t="str">
        <v>Japan_p9</v>
      </c>
    </row>
    <row r="24" spans="1:35">
      <c r="A24">
        <v>2</v>
      </c>
      <c r="B24" t="s">
        <v>39</v>
      </c>
      <c r="C24" t="s">
        <v>28</v>
      </c>
      <c r="D24" t="s">
        <v>19</v>
      </c>
      <c r="E24" t="s">
        <v>33</v>
      </c>
      <c r="F24" t="s">
        <v>41</v>
      </c>
      <c r="G24" t="s">
        <v>44</v>
      </c>
      <c r="H24" t="s">
        <v>49</v>
      </c>
      <c r="I24" t="s">
        <v>43</v>
      </c>
      <c r="K24">
        <v>21</v>
      </c>
      <c r="L24" t="str" cm="1">
        <f t="array" ref="L24:AI24">TRANSPOSE(_xlfn.UNIQUE(_xlfn.TOCOL(_xlfn._xlws.FILTER($B$2:$I$8000, $A$2:$A$8000 = K24), 1)))</f>
        <v>Japan_p11</v>
      </c>
      <c r="M24" t="str">
        <v>Japan_p8</v>
      </c>
      <c r="N24" t="str">
        <v>Japan_p4</v>
      </c>
      <c r="O24" t="str">
        <v>Japan_p12</v>
      </c>
      <c r="P24" t="str">
        <v>Argentina_p6</v>
      </c>
      <c r="Q24" t="str">
        <v>Argentina_p8</v>
      </c>
      <c r="R24" t="str">
        <v>Argentina_p12</v>
      </c>
      <c r="S24" t="str">
        <v>Argentina_p3</v>
      </c>
      <c r="T24" t="str">
        <v>Japan_p1</v>
      </c>
      <c r="U24" t="str">
        <v>Japan_p7</v>
      </c>
      <c r="V24" t="str">
        <v>Argentina_p11</v>
      </c>
      <c r="W24" t="str">
        <v>Argentina_p10</v>
      </c>
      <c r="X24" t="str">
        <v>Japan_p2</v>
      </c>
      <c r="Y24" t="str">
        <v>Argentina_p4</v>
      </c>
      <c r="Z24" t="str">
        <v>Japan_p3</v>
      </c>
      <c r="AA24" t="str">
        <v>Japan_p6</v>
      </c>
      <c r="AB24" t="str">
        <v>Argentina_p9</v>
      </c>
      <c r="AC24" t="str">
        <v>Japan_p5</v>
      </c>
      <c r="AD24" t="str">
        <v>Japan_p10</v>
      </c>
      <c r="AE24" t="str">
        <v>Argentina_p2</v>
      </c>
      <c r="AF24" t="str">
        <v>Argentina_p7</v>
      </c>
      <c r="AG24" t="str">
        <v>Argentina_p5</v>
      </c>
      <c r="AH24" t="str">
        <v>Argentina_p1</v>
      </c>
      <c r="AI24" t="str">
        <v>Japan_p9</v>
      </c>
    </row>
    <row r="25" spans="1:35">
      <c r="A25">
        <v>2</v>
      </c>
      <c r="B25" t="s">
        <v>25</v>
      </c>
      <c r="C25" t="s">
        <v>19</v>
      </c>
      <c r="D25" t="s">
        <v>33</v>
      </c>
      <c r="E25" t="s">
        <v>39</v>
      </c>
      <c r="F25" t="s">
        <v>41</v>
      </c>
      <c r="G25" t="s">
        <v>49</v>
      </c>
      <c r="H25" t="s">
        <v>50</v>
      </c>
      <c r="I25" t="s">
        <v>43</v>
      </c>
      <c r="K25">
        <v>22</v>
      </c>
      <c r="L25" t="str" cm="1">
        <f t="array" ref="L25:AH25">TRANSPOSE(_xlfn.UNIQUE(_xlfn.TOCOL(_xlfn._xlws.FILTER($B$2:$I$8000, $A$2:$A$8000 = K25), 1)))</f>
        <v>Japan_p8</v>
      </c>
      <c r="M25" t="str">
        <v>Japan_p11</v>
      </c>
      <c r="N25" t="str">
        <v>Japan_p10</v>
      </c>
      <c r="O25" t="str">
        <v>Japan_p4</v>
      </c>
      <c r="P25" t="str">
        <v>Chile_p3</v>
      </c>
      <c r="Q25" t="str">
        <v>Chile_p1</v>
      </c>
      <c r="R25" t="str">
        <v>Chile_p2</v>
      </c>
      <c r="S25" t="str">
        <v>Chile_p5</v>
      </c>
      <c r="T25" t="str">
        <v>Japan_p3</v>
      </c>
      <c r="U25" t="str">
        <v>Japan_p2</v>
      </c>
      <c r="V25" t="str">
        <v>Japan_p5</v>
      </c>
      <c r="W25" t="str">
        <v>Chile_p4</v>
      </c>
      <c r="X25" t="str">
        <v>Chile_p6</v>
      </c>
      <c r="Y25" t="str">
        <v>Chile_p11</v>
      </c>
      <c r="Z25" t="str">
        <v>Japan_p6</v>
      </c>
      <c r="AA25" t="str">
        <v>Japan_p12</v>
      </c>
      <c r="AB25" t="str">
        <v>Chile_p8</v>
      </c>
      <c r="AC25" t="str">
        <v>Japan_p1</v>
      </c>
      <c r="AD25" t="str">
        <v>Chile_p10</v>
      </c>
      <c r="AE25" t="str">
        <v>Chile_p12</v>
      </c>
      <c r="AF25" t="str">
        <v>Chile_p9</v>
      </c>
      <c r="AG25" t="str">
        <v>Chile_p7</v>
      </c>
      <c r="AH25" t="str">
        <v>Japan_p7</v>
      </c>
    </row>
    <row r="26" spans="1:35">
      <c r="A26">
        <v>3</v>
      </c>
      <c r="B26" t="s">
        <v>33</v>
      </c>
      <c r="C26" t="s">
        <v>16</v>
      </c>
      <c r="D26" t="s">
        <v>31</v>
      </c>
      <c r="E26" t="s">
        <v>35</v>
      </c>
      <c r="F26" t="s">
        <v>54</v>
      </c>
      <c r="G26" t="s">
        <v>55</v>
      </c>
      <c r="H26" t="s">
        <v>56</v>
      </c>
      <c r="I26" t="s">
        <v>57</v>
      </c>
      <c r="K26">
        <v>23</v>
      </c>
      <c r="L26" t="str" cm="1">
        <f t="array" ref="L26:AI26">TRANSPOSE(_xlfn.UNIQUE(_xlfn.TOCOL(_xlfn._xlws.FILTER($B$2:$I$8000, $A$2:$A$8000 = K26), 1)))</f>
        <v>Great.Britain_p5</v>
      </c>
      <c r="M26" t="str">
        <v>Great.Britain_p9</v>
      </c>
      <c r="N26" t="str">
        <v>Great.Britain_p4</v>
      </c>
      <c r="O26" t="str">
        <v>Great.Britain_p1</v>
      </c>
      <c r="P26" t="str">
        <v>USA_p8</v>
      </c>
      <c r="Q26" t="str">
        <v>USA_p12</v>
      </c>
      <c r="R26" t="str">
        <v>USA_p7</v>
      </c>
      <c r="S26" t="str">
        <v>USA_p9</v>
      </c>
      <c r="T26" t="str">
        <v>Great.Britain_p12</v>
      </c>
      <c r="U26" t="str">
        <v>Great.Britain_p3</v>
      </c>
      <c r="V26" t="str">
        <v>Great.Britain_p8</v>
      </c>
      <c r="W26" t="str">
        <v>USA_p6</v>
      </c>
      <c r="X26" t="str">
        <v>Great.Britain_p6</v>
      </c>
      <c r="Y26" t="str">
        <v>USA_p10</v>
      </c>
      <c r="Z26" t="str">
        <v>USA_p1</v>
      </c>
      <c r="AA26" t="str">
        <v>Great.Britain_p11</v>
      </c>
      <c r="AB26" t="str">
        <v>Great.Britain_p2</v>
      </c>
      <c r="AC26" t="str">
        <v>USA_p4</v>
      </c>
      <c r="AD26" t="str">
        <v>USA_p5</v>
      </c>
      <c r="AE26" t="str">
        <v>Great.Britain_p10</v>
      </c>
      <c r="AF26" t="str">
        <v>Great.Britain_p7</v>
      </c>
      <c r="AG26" t="str">
        <v>USA_p11</v>
      </c>
      <c r="AH26" t="str">
        <v>USA_p3</v>
      </c>
      <c r="AI26" t="str">
        <v>USA_p2</v>
      </c>
    </row>
    <row r="27" spans="1:35">
      <c r="A27">
        <v>3</v>
      </c>
      <c r="B27" t="s">
        <v>33</v>
      </c>
      <c r="C27" t="s">
        <v>35</v>
      </c>
      <c r="D27" t="s">
        <v>37</v>
      </c>
      <c r="E27" t="s">
        <v>28</v>
      </c>
      <c r="F27" t="s">
        <v>58</v>
      </c>
      <c r="G27" t="s">
        <v>57</v>
      </c>
      <c r="H27" t="s">
        <v>56</v>
      </c>
      <c r="I27" t="s">
        <v>59</v>
      </c>
      <c r="K27">
        <v>24</v>
      </c>
      <c r="L27" t="str" cm="1">
        <f t="array" ref="L27:AI27">TRANSPOSE(_xlfn.UNIQUE(_xlfn.TOCOL(_xlfn._xlws.FILTER($B$2:$I$8000, $A$2:$A$8000 = K27), 1)))</f>
        <v>Great.Britain_p5</v>
      </c>
      <c r="M27" t="str">
        <v>Great.Britain_p11</v>
      </c>
      <c r="N27" t="str">
        <v>Great.Britain_p9</v>
      </c>
      <c r="O27" t="str">
        <v>Great.Britain_p1</v>
      </c>
      <c r="P27" t="str">
        <v>Japan_p12</v>
      </c>
      <c r="Q27" t="str">
        <v>Japan_p5</v>
      </c>
      <c r="R27" t="str">
        <v>Japan_p8</v>
      </c>
      <c r="S27" t="str">
        <v>Japan_p10</v>
      </c>
      <c r="T27" t="str">
        <v>Great.Britain_p12</v>
      </c>
      <c r="U27" t="str">
        <v>Great.Britain_p2</v>
      </c>
      <c r="V27" t="str">
        <v>Japan_p3</v>
      </c>
      <c r="W27" t="str">
        <v>Japan_p9</v>
      </c>
      <c r="X27" t="str">
        <v>Japan_p1</v>
      </c>
      <c r="Y27" t="str">
        <v>Great.Britain_p6</v>
      </c>
      <c r="Z27" t="str">
        <v>Great.Britain_p3</v>
      </c>
      <c r="AA27" t="str">
        <v>Japan_p4</v>
      </c>
      <c r="AB27" t="str">
        <v>Japan_p11</v>
      </c>
      <c r="AC27" t="str">
        <v>Great.Britain_p7</v>
      </c>
      <c r="AD27" t="str">
        <v>Great.Britain_p4</v>
      </c>
      <c r="AE27" t="str">
        <v>Japan_p6</v>
      </c>
      <c r="AF27" t="str">
        <v>Great.Britain_p8</v>
      </c>
      <c r="AG27" t="str">
        <v>Japan_p7</v>
      </c>
      <c r="AH27" t="str">
        <v>Great.Britain_p10</v>
      </c>
      <c r="AI27" t="str">
        <v>Japan_p2</v>
      </c>
    </row>
    <row r="28" spans="1:35">
      <c r="A28">
        <v>3</v>
      </c>
      <c r="B28" t="s">
        <v>25</v>
      </c>
      <c r="C28" t="s">
        <v>24</v>
      </c>
      <c r="D28" t="s">
        <v>16</v>
      </c>
      <c r="E28" t="s">
        <v>39</v>
      </c>
      <c r="F28" t="s">
        <v>60</v>
      </c>
      <c r="G28" t="s">
        <v>57</v>
      </c>
      <c r="H28" t="s">
        <v>59</v>
      </c>
      <c r="I28" t="s">
        <v>61</v>
      </c>
      <c r="K28">
        <v>25</v>
      </c>
      <c r="L28" t="str" cm="1">
        <f t="array" ref="L28:AH28">TRANSPOSE(_xlfn.UNIQUE(_xlfn.TOCOL(_xlfn._xlws.FILTER($B$2:$I$8000, $A$2:$A$8000 = K28), 1)))</f>
        <v>Great.Britain_p2</v>
      </c>
      <c r="M28" t="str">
        <v>Great.Britain_p3</v>
      </c>
      <c r="N28" t="str">
        <v>Great.Britain_p12</v>
      </c>
      <c r="O28" t="str">
        <v>Great.Britain_p7</v>
      </c>
      <c r="P28" t="str">
        <v>Canada_p6</v>
      </c>
      <c r="Q28" t="str">
        <v>Canada_p2</v>
      </c>
      <c r="R28" t="str">
        <v>Canada_p8</v>
      </c>
      <c r="S28" t="str">
        <v>Canada_p1</v>
      </c>
      <c r="T28" t="str">
        <v>Great.Britain_p10</v>
      </c>
      <c r="U28" t="str">
        <v>Great.Britain_p11</v>
      </c>
      <c r="V28" t="str">
        <v>Great.Britain_p8</v>
      </c>
      <c r="W28" t="str">
        <v>Canada_p9</v>
      </c>
      <c r="X28" t="str">
        <v>Canada_p11</v>
      </c>
      <c r="Y28" t="str">
        <v>Great.Britain_p4</v>
      </c>
      <c r="Z28" t="str">
        <v>Great.Britain_p9</v>
      </c>
      <c r="AA28" t="str">
        <v>Canada_p10</v>
      </c>
      <c r="AB28" t="str">
        <v>Canada_p7</v>
      </c>
      <c r="AC28" t="str">
        <v>Great.Britain_p1</v>
      </c>
      <c r="AD28" t="str">
        <v>Canada_p5</v>
      </c>
      <c r="AE28" t="str">
        <v>Canada_p12</v>
      </c>
      <c r="AF28" t="str">
        <v>Great.Britain_p5</v>
      </c>
      <c r="AG28" t="str">
        <v>Canada_p4</v>
      </c>
      <c r="AH28" t="str">
        <v>Canada_p3</v>
      </c>
    </row>
    <row r="29" spans="1:35">
      <c r="A29">
        <v>3</v>
      </c>
      <c r="B29" t="s">
        <v>16</v>
      </c>
      <c r="C29" t="s">
        <v>39</v>
      </c>
      <c r="D29" t="s">
        <v>37</v>
      </c>
      <c r="E29" t="s">
        <v>31</v>
      </c>
      <c r="F29" t="s">
        <v>54</v>
      </c>
      <c r="G29" t="s">
        <v>58</v>
      </c>
      <c r="H29" t="s">
        <v>62</v>
      </c>
      <c r="I29" t="s">
        <v>57</v>
      </c>
      <c r="K29">
        <v>26</v>
      </c>
      <c r="L29" t="str" cm="1">
        <f t="array" ref="L29:AI29">TRANSPOSE(_xlfn.UNIQUE(_xlfn.TOCOL(_xlfn._xlws.FILTER($B$2:$I$8000, $A$2:$A$8000 = K29), 1)))</f>
        <v>Great.Britain_p9</v>
      </c>
      <c r="M29" t="str">
        <v>Great.Britain_p12</v>
      </c>
      <c r="N29" t="str">
        <v>Great.Britain_p2</v>
      </c>
      <c r="O29" t="str">
        <v>Great.Britain_p3</v>
      </c>
      <c r="P29" t="str">
        <v>France_p2</v>
      </c>
      <c r="Q29" t="str">
        <v>France_p7</v>
      </c>
      <c r="R29" t="str">
        <v>France_p10</v>
      </c>
      <c r="S29" t="str">
        <v>France_p3</v>
      </c>
      <c r="T29" t="str">
        <v>Great.Britain_p7</v>
      </c>
      <c r="U29" t="str">
        <v>Great.Britain_p10</v>
      </c>
      <c r="V29" t="str">
        <v>Great.Britain_p4</v>
      </c>
      <c r="W29" t="str">
        <v>France_p6</v>
      </c>
      <c r="X29" t="str">
        <v>France_p11</v>
      </c>
      <c r="Y29" t="str">
        <v>Great.Britain_p6</v>
      </c>
      <c r="Z29" t="str">
        <v>Great.Britain_p8</v>
      </c>
      <c r="AA29" t="str">
        <v>France_p12</v>
      </c>
      <c r="AB29" t="str">
        <v>France_p4</v>
      </c>
      <c r="AC29" t="str">
        <v>Great.Britain_p1</v>
      </c>
      <c r="AD29" t="str">
        <v>France_p9</v>
      </c>
      <c r="AE29" t="str">
        <v>France_p5</v>
      </c>
      <c r="AF29" t="str">
        <v>France_p1</v>
      </c>
      <c r="AG29" t="str">
        <v>France_p8</v>
      </c>
      <c r="AH29" t="str">
        <v>Great.Britain_p5</v>
      </c>
      <c r="AI29" t="str">
        <v>Great.Britain_p11</v>
      </c>
    </row>
    <row r="30" spans="1:35">
      <c r="A30">
        <v>3</v>
      </c>
      <c r="B30" t="s">
        <v>19</v>
      </c>
      <c r="C30" t="s">
        <v>28</v>
      </c>
      <c r="D30" t="s">
        <v>37</v>
      </c>
      <c r="E30" t="s">
        <v>39</v>
      </c>
      <c r="F30" t="s">
        <v>63</v>
      </c>
      <c r="G30" t="s">
        <v>56</v>
      </c>
      <c r="H30" t="s">
        <v>64</v>
      </c>
      <c r="I30" t="s">
        <v>60</v>
      </c>
      <c r="K30">
        <v>27</v>
      </c>
      <c r="L30" t="str" cm="1">
        <f t="array" ref="L30:AH30">TRANSPOSE(_xlfn.UNIQUE(_xlfn.TOCOL(_xlfn._xlws.FILTER($B$2:$I$8000, $A$2:$A$8000 = K30), 1)))</f>
        <v>Great.Britain_p7</v>
      </c>
      <c r="M30" t="str">
        <v>Great.Britain_p6</v>
      </c>
      <c r="N30" t="str">
        <v>Great.Britain_p10</v>
      </c>
      <c r="O30" t="str">
        <v>Great.Britain_p5</v>
      </c>
      <c r="P30" t="str">
        <v>Denmark_p1</v>
      </c>
      <c r="Q30" t="str">
        <v>Denmark_p2</v>
      </c>
      <c r="R30" t="str">
        <v>Denmark_p11</v>
      </c>
      <c r="S30" t="str">
        <v>Denmark_p9</v>
      </c>
      <c r="T30" t="str">
        <v>Great.Britain_p11</v>
      </c>
      <c r="U30" t="str">
        <v>Denmark_p7</v>
      </c>
      <c r="V30" t="str">
        <v>Denmark_p3</v>
      </c>
      <c r="W30" t="str">
        <v>Great.Britain_p2</v>
      </c>
      <c r="X30" t="str">
        <v>Great.Britain_p12</v>
      </c>
      <c r="Y30" t="str">
        <v>Great.Britain_p1</v>
      </c>
      <c r="Z30" t="str">
        <v>Denmark_p12</v>
      </c>
      <c r="AA30" t="str">
        <v>Great.Britain_p9</v>
      </c>
      <c r="AB30" t="str">
        <v>Great.Britain_p4</v>
      </c>
      <c r="AC30" t="str">
        <v>Denmark_p6</v>
      </c>
      <c r="AD30" t="str">
        <v>Denmark_p8</v>
      </c>
      <c r="AE30" t="str">
        <v>Denmark_p4</v>
      </c>
      <c r="AF30" t="str">
        <v>Great.Britain_p3</v>
      </c>
      <c r="AG30" t="str">
        <v>Denmark_p10</v>
      </c>
      <c r="AH30" t="str">
        <v>Denmark_p5</v>
      </c>
    </row>
    <row r="31" spans="1:35">
      <c r="A31">
        <v>3</v>
      </c>
      <c r="B31" t="s">
        <v>25</v>
      </c>
      <c r="C31" t="s">
        <v>33</v>
      </c>
      <c r="D31" t="s">
        <v>24</v>
      </c>
      <c r="E31" t="s">
        <v>28</v>
      </c>
      <c r="F31" t="s">
        <v>61</v>
      </c>
      <c r="G31" t="s">
        <v>56</v>
      </c>
      <c r="H31" t="s">
        <v>64</v>
      </c>
      <c r="I31" t="s">
        <v>62</v>
      </c>
      <c r="K31">
        <v>28</v>
      </c>
      <c r="L31" t="str" cm="1">
        <f t="array" ref="L31:AI31">TRANSPOSE(_xlfn.UNIQUE(_xlfn.TOCOL(_xlfn._xlws.FILTER($B$2:$I$8000, $A$2:$A$8000 = K31), 1)))</f>
        <v>Great.Britain_p2</v>
      </c>
      <c r="M31" t="str">
        <v>Great.Britain_p5</v>
      </c>
      <c r="N31" t="str">
        <v>Great.Britain_p10</v>
      </c>
      <c r="O31" t="str">
        <v>Great.Britain_p11</v>
      </c>
      <c r="P31" t="str">
        <v>Sweden_p6</v>
      </c>
      <c r="Q31" t="str">
        <v>Sweden_p11</v>
      </c>
      <c r="R31" t="str">
        <v>Sweden_p5</v>
      </c>
      <c r="S31" t="str">
        <v>Sweden_p12</v>
      </c>
      <c r="T31" t="str">
        <v>Great.Britain_p12</v>
      </c>
      <c r="U31" t="str">
        <v>Great.Britain_p4</v>
      </c>
      <c r="V31" t="str">
        <v>Great.Britain_p1</v>
      </c>
      <c r="W31" t="str">
        <v>Great.Britain_p8</v>
      </c>
      <c r="X31" t="str">
        <v>Sweden_p3</v>
      </c>
      <c r="Y31" t="str">
        <v>Great.Britain_p3</v>
      </c>
      <c r="Z31" t="str">
        <v>Great.Britain_p7</v>
      </c>
      <c r="AA31" t="str">
        <v>Sweden_p8</v>
      </c>
      <c r="AB31" t="str">
        <v>Great.Britain_p9</v>
      </c>
      <c r="AC31" t="str">
        <v>Sweden_p2</v>
      </c>
      <c r="AD31" t="str">
        <v>Sweden_p4</v>
      </c>
      <c r="AE31" t="str">
        <v>Sweden_p7</v>
      </c>
      <c r="AF31" t="str">
        <v>Sweden_p1</v>
      </c>
      <c r="AG31" t="str">
        <v>Sweden_p9</v>
      </c>
      <c r="AH31" t="str">
        <v>Great.Britain_p6</v>
      </c>
      <c r="AI31" t="str">
        <v>Sweden_p10</v>
      </c>
    </row>
    <row r="32" spans="1:35">
      <c r="A32">
        <v>3</v>
      </c>
      <c r="B32" t="s">
        <v>24</v>
      </c>
      <c r="C32" t="s">
        <v>25</v>
      </c>
      <c r="D32" t="s">
        <v>16</v>
      </c>
      <c r="E32" t="s">
        <v>39</v>
      </c>
      <c r="F32" t="s">
        <v>58</v>
      </c>
      <c r="G32" t="s">
        <v>65</v>
      </c>
      <c r="H32" t="s">
        <v>54</v>
      </c>
      <c r="I32" t="s">
        <v>56</v>
      </c>
      <c r="K32">
        <v>29</v>
      </c>
      <c r="L32" t="str" cm="1">
        <f t="array" ref="L32:AI32">TRANSPOSE(_xlfn.UNIQUE(_xlfn.TOCOL(_xlfn._xlws.FILTER($B$2:$I$8000, $A$2:$A$8000 = K32), 1)))</f>
        <v>Great.Britain_p7</v>
      </c>
      <c r="M32" t="str">
        <v>Great.Britain_p2</v>
      </c>
      <c r="N32" t="str">
        <v>Great.Britain_p12</v>
      </c>
      <c r="O32" t="str">
        <v>Great.Britain_p4</v>
      </c>
      <c r="P32" t="str">
        <v>Brazil_p2</v>
      </c>
      <c r="Q32" t="str">
        <v>Brazil_p7</v>
      </c>
      <c r="R32" t="str">
        <v>Brazil_p8</v>
      </c>
      <c r="S32" t="str">
        <v>Brazil_p6</v>
      </c>
      <c r="T32" t="str">
        <v>Great.Britain_p11</v>
      </c>
      <c r="U32" t="str">
        <v>Great.Britain_p10</v>
      </c>
      <c r="V32" t="str">
        <v>Great.Britain_p1</v>
      </c>
      <c r="W32" t="str">
        <v>Great.Britain_p5</v>
      </c>
      <c r="X32" t="str">
        <v>Brazil_p12</v>
      </c>
      <c r="Y32" t="str">
        <v>Brazil_p5</v>
      </c>
      <c r="Z32" t="str">
        <v>Brazil_p3</v>
      </c>
      <c r="AA32" t="str">
        <v>Great.Britain_p8</v>
      </c>
      <c r="AB32" t="str">
        <v>Great.Britain_p3</v>
      </c>
      <c r="AC32" t="str">
        <v>Great.Britain_p9</v>
      </c>
      <c r="AD32" t="str">
        <v>Brazil_p1</v>
      </c>
      <c r="AE32" t="str">
        <v>Brazil_p10</v>
      </c>
      <c r="AF32" t="str">
        <v>Brazil_p4</v>
      </c>
      <c r="AG32" t="str">
        <v>Great.Britain_p6</v>
      </c>
      <c r="AH32" t="str">
        <v>Brazil_p9</v>
      </c>
      <c r="AI32" t="str">
        <v>Brazil_p11</v>
      </c>
    </row>
    <row r="33" spans="1:35">
      <c r="A33">
        <v>3</v>
      </c>
      <c r="B33" t="s">
        <v>17</v>
      </c>
      <c r="C33" t="s">
        <v>33</v>
      </c>
      <c r="D33" t="s">
        <v>16</v>
      </c>
      <c r="E33" t="s">
        <v>35</v>
      </c>
      <c r="F33" t="s">
        <v>57</v>
      </c>
      <c r="G33" t="s">
        <v>55</v>
      </c>
      <c r="H33" t="s">
        <v>60</v>
      </c>
      <c r="I33" t="s">
        <v>59</v>
      </c>
      <c r="K33">
        <v>30</v>
      </c>
      <c r="L33" t="str" cm="1">
        <f t="array" ref="L33:AI33">TRANSPOSE(_xlfn.UNIQUE(_xlfn.TOCOL(_xlfn._xlws.FILTER($B$2:$I$8000, $A$2:$A$8000 = K33), 1)))</f>
        <v>Great.Britain_p9</v>
      </c>
      <c r="M33" t="str">
        <v>Great.Britain_p3</v>
      </c>
      <c r="N33" t="str">
        <v>Great.Britain_p4</v>
      </c>
      <c r="O33" t="str">
        <v>Great.Britain_p11</v>
      </c>
      <c r="P33" t="str">
        <v>Columbia_p1</v>
      </c>
      <c r="Q33" t="str">
        <v>Columbia_p9</v>
      </c>
      <c r="R33" t="str">
        <v>Columbia_p2</v>
      </c>
      <c r="S33" t="str">
        <v>Columbia_p10</v>
      </c>
      <c r="T33" t="str">
        <v>Great.Britain_p5</v>
      </c>
      <c r="U33" t="str">
        <v>Great.Britain_p2</v>
      </c>
      <c r="V33" t="str">
        <v>Great.Britain_p12</v>
      </c>
      <c r="W33" t="str">
        <v>Great.Britain_p1</v>
      </c>
      <c r="X33" t="str">
        <v>Columbia_p4</v>
      </c>
      <c r="Y33" t="str">
        <v>Columbia_p8</v>
      </c>
      <c r="Z33" t="str">
        <v>Columbia_p5</v>
      </c>
      <c r="AA33" t="str">
        <v>Great.Britain_p10</v>
      </c>
      <c r="AB33" t="str">
        <v>Columbia_p12</v>
      </c>
      <c r="AC33" t="str">
        <v>Columbia_p11</v>
      </c>
      <c r="AD33" t="str">
        <v>Columbia_p7</v>
      </c>
      <c r="AE33" t="str">
        <v>Great.Britain_p6</v>
      </c>
      <c r="AF33" t="str">
        <v>Great.Britain_p8</v>
      </c>
      <c r="AG33" t="str">
        <v>Columbia_p3</v>
      </c>
      <c r="AH33" t="str">
        <v>Great.Britain_p7</v>
      </c>
      <c r="AI33" t="str">
        <v>Columbia_p6</v>
      </c>
    </row>
    <row r="34" spans="1:35">
      <c r="A34">
        <v>3</v>
      </c>
      <c r="B34" t="s">
        <v>28</v>
      </c>
      <c r="C34" t="s">
        <v>39</v>
      </c>
      <c r="D34" t="s">
        <v>24</v>
      </c>
      <c r="E34" t="s">
        <v>19</v>
      </c>
      <c r="F34" t="s">
        <v>61</v>
      </c>
      <c r="G34" t="s">
        <v>54</v>
      </c>
      <c r="H34" t="s">
        <v>56</v>
      </c>
      <c r="I34" t="s">
        <v>62</v>
      </c>
      <c r="K34">
        <v>31</v>
      </c>
      <c r="L34" t="str" cm="1">
        <f t="array" ref="L34:AI34">TRANSPOSE(_xlfn.UNIQUE(_xlfn.TOCOL(_xlfn._xlws.FILTER($B$2:$I$8000, $A$2:$A$8000 = K34), 1)))</f>
        <v>Great.Britain_p9</v>
      </c>
      <c r="M34" t="str">
        <v>Great.Britain_p10</v>
      </c>
      <c r="N34" t="str">
        <v>Great.Britain_p5</v>
      </c>
      <c r="O34" t="str">
        <v>Great.Britain_p2</v>
      </c>
      <c r="P34" t="str">
        <v>Poland_p6</v>
      </c>
      <c r="Q34" t="str">
        <v>Poland_p3</v>
      </c>
      <c r="R34" t="str">
        <v>Poland_p9</v>
      </c>
      <c r="S34" t="str">
        <v>Poland_p8</v>
      </c>
      <c r="T34" t="str">
        <v>Great.Britain_p12</v>
      </c>
      <c r="U34" t="str">
        <v>Great.Britain_p6</v>
      </c>
      <c r="V34" t="str">
        <v>Great.Britain_p8</v>
      </c>
      <c r="W34" t="str">
        <v>Great.Britain_p3</v>
      </c>
      <c r="X34" t="str">
        <v>Poland_p7</v>
      </c>
      <c r="Y34" t="str">
        <v>Poland_p4</v>
      </c>
      <c r="Z34" t="str">
        <v>Great.Britain_p4</v>
      </c>
      <c r="AA34" t="str">
        <v>Poland_p5</v>
      </c>
      <c r="AB34" t="str">
        <v>Poland_p11</v>
      </c>
      <c r="AC34" t="str">
        <v>Poland_p12</v>
      </c>
      <c r="AD34" t="str">
        <v>Great.Britain_p11</v>
      </c>
      <c r="AE34" t="str">
        <v>Poland_p2</v>
      </c>
      <c r="AF34" t="str">
        <v>Poland_p1</v>
      </c>
      <c r="AG34" t="str">
        <v>Poland_p10</v>
      </c>
      <c r="AH34" t="str">
        <v>Great.Britain_p7</v>
      </c>
      <c r="AI34" t="str">
        <v>Great.Britain_p1</v>
      </c>
    </row>
    <row r="35" spans="1:35">
      <c r="A35">
        <v>3</v>
      </c>
      <c r="B35" t="s">
        <v>24</v>
      </c>
      <c r="C35" t="s">
        <v>35</v>
      </c>
      <c r="D35" t="s">
        <v>28</v>
      </c>
      <c r="E35" t="s">
        <v>19</v>
      </c>
      <c r="F35" t="s">
        <v>60</v>
      </c>
      <c r="G35" t="s">
        <v>61</v>
      </c>
      <c r="H35" t="s">
        <v>64</v>
      </c>
      <c r="I35" t="s">
        <v>55</v>
      </c>
      <c r="K35">
        <v>32</v>
      </c>
      <c r="L35" t="str" cm="1">
        <f t="array" ref="L35:AI35">TRANSPOSE(_xlfn.UNIQUE(_xlfn.TOCOL(_xlfn._xlws.FILTER($B$2:$I$8000, $A$2:$A$8000 = K35), 1)))</f>
        <v>Great.Britain_p4</v>
      </c>
      <c r="M35" t="str">
        <v>Great.Britain_p10</v>
      </c>
      <c r="N35" t="str">
        <v>Great.Britain_p1</v>
      </c>
      <c r="O35" t="str">
        <v>Great.Britain_p3</v>
      </c>
      <c r="P35" t="str">
        <v>Argentina_p12</v>
      </c>
      <c r="Q35" t="str">
        <v>Argentina_p6</v>
      </c>
      <c r="R35" t="str">
        <v>Argentina_p7</v>
      </c>
      <c r="S35" t="str">
        <v>Argentina_p3</v>
      </c>
      <c r="T35" t="str">
        <v>Great.Britain_p9</v>
      </c>
      <c r="U35" t="str">
        <v>Great.Britain_p5</v>
      </c>
      <c r="V35" t="str">
        <v>Argentina_p9</v>
      </c>
      <c r="W35" t="str">
        <v>Argentina_p2</v>
      </c>
      <c r="X35" t="str">
        <v>Great.Britain_p6</v>
      </c>
      <c r="Y35" t="str">
        <v>Great.Britain_p7</v>
      </c>
      <c r="Z35" t="str">
        <v>Great.Britain_p12</v>
      </c>
      <c r="AA35" t="str">
        <v>Argentina_p5</v>
      </c>
      <c r="AB35" t="str">
        <v>Argentina_p1</v>
      </c>
      <c r="AC35" t="str">
        <v>Argentina_p4</v>
      </c>
      <c r="AD35" t="str">
        <v>Great.Britain_p8</v>
      </c>
      <c r="AE35" t="str">
        <v>Argentina_p10</v>
      </c>
      <c r="AF35" t="str">
        <v>Argentina_p8</v>
      </c>
      <c r="AG35" t="str">
        <v>Great.Britain_p11</v>
      </c>
      <c r="AH35" t="str">
        <v>Great.Britain_p2</v>
      </c>
      <c r="AI35" t="str">
        <v>Argentina_p11</v>
      </c>
    </row>
    <row r="36" spans="1:35">
      <c r="A36">
        <v>3</v>
      </c>
      <c r="B36" t="s">
        <v>16</v>
      </c>
      <c r="C36" t="s">
        <v>17</v>
      </c>
      <c r="D36" t="s">
        <v>31</v>
      </c>
      <c r="E36" t="s">
        <v>37</v>
      </c>
      <c r="F36" t="s">
        <v>60</v>
      </c>
      <c r="G36" t="s">
        <v>61</v>
      </c>
      <c r="H36" t="s">
        <v>59</v>
      </c>
      <c r="I36" t="s">
        <v>57</v>
      </c>
      <c r="K36">
        <v>33</v>
      </c>
      <c r="L36" t="str" cm="1">
        <f t="array" ref="L36:AI36">TRANSPOSE(_xlfn.UNIQUE(_xlfn.TOCOL(_xlfn._xlws.FILTER($B$2:$I$8000, $A$2:$A$8000 = K36), 1)))</f>
        <v>Great.Britain_p8</v>
      </c>
      <c r="M36" t="str">
        <v>Great.Britain_p12</v>
      </c>
      <c r="N36" t="str">
        <v>Great.Britain_p3</v>
      </c>
      <c r="O36" t="str">
        <v>Great.Britain_p7</v>
      </c>
      <c r="P36" t="str">
        <v>Chile_p6</v>
      </c>
      <c r="Q36" t="str">
        <v>Chile_p3</v>
      </c>
      <c r="R36" t="str">
        <v>Chile_p12</v>
      </c>
      <c r="S36" t="str">
        <v>Chile_p8</v>
      </c>
      <c r="T36" t="str">
        <v>Great.Britain_p5</v>
      </c>
      <c r="U36" t="str">
        <v>Great.Britain_p4</v>
      </c>
      <c r="V36" t="str">
        <v>Great.Britain_p10</v>
      </c>
      <c r="W36" t="str">
        <v>Chile_p7</v>
      </c>
      <c r="X36" t="str">
        <v>Chile_p5</v>
      </c>
      <c r="Y36" t="str">
        <v>Chile_p11</v>
      </c>
      <c r="Z36" t="str">
        <v>Great.Britain_p1</v>
      </c>
      <c r="AA36" t="str">
        <v>Chile_p2</v>
      </c>
      <c r="AB36" t="str">
        <v>Great.Britain_p9</v>
      </c>
      <c r="AC36" t="str">
        <v>Great.Britain_p2</v>
      </c>
      <c r="AD36" t="str">
        <v>Chile_p1</v>
      </c>
      <c r="AE36" t="str">
        <v>Great.Britain_p11</v>
      </c>
      <c r="AF36" t="str">
        <v>Chile_p4</v>
      </c>
      <c r="AG36" t="str">
        <v>Chile_p9</v>
      </c>
      <c r="AH36" t="str">
        <v>Great.Britain_p6</v>
      </c>
      <c r="AI36" t="str">
        <v>Chile_p10</v>
      </c>
    </row>
    <row r="37" spans="1:35">
      <c r="A37">
        <v>4</v>
      </c>
      <c r="B37" t="s">
        <v>33</v>
      </c>
      <c r="C37" t="s">
        <v>37</v>
      </c>
      <c r="D37" t="s">
        <v>28</v>
      </c>
      <c r="E37" t="s">
        <v>18</v>
      </c>
      <c r="F37" t="s">
        <v>67</v>
      </c>
      <c r="G37" t="s">
        <v>68</v>
      </c>
      <c r="H37" t="s">
        <v>69</v>
      </c>
      <c r="I37" t="s">
        <v>70</v>
      </c>
      <c r="K37">
        <v>34</v>
      </c>
      <c r="L37" t="str" cm="1">
        <f t="array" ref="L37:AI37">TRANSPOSE(_xlfn.UNIQUE(_xlfn.TOCOL(_xlfn._xlws.FILTER($B$2:$I$8000, $A$2:$A$8000 = K37), 1)))</f>
        <v>Canada_p10</v>
      </c>
      <c r="M37" t="str">
        <v>Canada_p8</v>
      </c>
      <c r="N37" t="str">
        <v>Canada_p3</v>
      </c>
      <c r="O37" t="str">
        <v>Canada_p6</v>
      </c>
      <c r="P37" t="str">
        <v>USA_p2</v>
      </c>
      <c r="Q37" t="str">
        <v>USA_p9</v>
      </c>
      <c r="R37" t="str">
        <v>USA_p4</v>
      </c>
      <c r="S37" t="str">
        <v>USA_p1</v>
      </c>
      <c r="T37" t="str">
        <v>Canada_p7</v>
      </c>
      <c r="U37" t="str">
        <v>Canada_p2</v>
      </c>
      <c r="V37" t="str">
        <v>USA_p3</v>
      </c>
      <c r="W37" t="str">
        <v>Canada_p11</v>
      </c>
      <c r="X37" t="str">
        <v>Canada_p5</v>
      </c>
      <c r="Y37" t="str">
        <v>USA_p10</v>
      </c>
      <c r="Z37" t="str">
        <v>USA_p5</v>
      </c>
      <c r="AA37" t="str">
        <v>USA_p7</v>
      </c>
      <c r="AB37" t="str">
        <v>USA_p11</v>
      </c>
      <c r="AC37" t="str">
        <v>Canada_p4</v>
      </c>
      <c r="AD37" t="str">
        <v>USA_p8</v>
      </c>
      <c r="AE37" t="str">
        <v>USA_p6</v>
      </c>
      <c r="AF37" t="str">
        <v>Canada_p12</v>
      </c>
      <c r="AG37" t="str">
        <v>USA_p12</v>
      </c>
      <c r="AH37" t="str">
        <v>Canada_p1</v>
      </c>
      <c r="AI37" t="str">
        <v>Canada_p9</v>
      </c>
    </row>
    <row r="38" spans="1:35">
      <c r="A38">
        <v>4</v>
      </c>
      <c r="B38" t="s">
        <v>31</v>
      </c>
      <c r="C38" t="s">
        <v>33</v>
      </c>
      <c r="D38" t="s">
        <v>37</v>
      </c>
      <c r="E38" t="s">
        <v>35</v>
      </c>
      <c r="F38" t="s">
        <v>71</v>
      </c>
      <c r="G38" t="s">
        <v>72</v>
      </c>
      <c r="H38" t="s">
        <v>70</v>
      </c>
      <c r="I38" t="s">
        <v>73</v>
      </c>
      <c r="K38">
        <v>35</v>
      </c>
      <c r="L38" t="str" cm="1">
        <f t="array" ref="L38:AH38">TRANSPOSE(_xlfn.UNIQUE(_xlfn.TOCOL(_xlfn._xlws.FILTER($B$2:$I$8000, $A$2:$A$8000 = K38), 1)))</f>
        <v>Canada_p11</v>
      </c>
      <c r="M38" t="str">
        <v>Canada_p10</v>
      </c>
      <c r="N38" t="str">
        <v>Canada_p1</v>
      </c>
      <c r="O38" t="str">
        <v>Canada_p6</v>
      </c>
      <c r="P38" t="str">
        <v>Japan_p3</v>
      </c>
      <c r="Q38" t="str">
        <v>Japan_p1</v>
      </c>
      <c r="R38" t="str">
        <v>Japan_p7</v>
      </c>
      <c r="S38" t="str">
        <v>Japan_p6</v>
      </c>
      <c r="T38" t="str">
        <v>Canada_p2</v>
      </c>
      <c r="U38" t="str">
        <v>Canada_p5</v>
      </c>
      <c r="V38" t="str">
        <v>Canada_p7</v>
      </c>
      <c r="W38" t="str">
        <v>Japan_p11</v>
      </c>
      <c r="X38" t="str">
        <v>Japan_p10</v>
      </c>
      <c r="Y38" t="str">
        <v>Japan_p4</v>
      </c>
      <c r="Z38" t="str">
        <v>Canada_p4</v>
      </c>
      <c r="AA38" t="str">
        <v>Japan_p5</v>
      </c>
      <c r="AB38" t="str">
        <v>Japan_p2</v>
      </c>
      <c r="AC38" t="str">
        <v>Canada_p8</v>
      </c>
      <c r="AD38" t="str">
        <v>Japan_p9</v>
      </c>
      <c r="AE38" t="str">
        <v>Canada_p9</v>
      </c>
      <c r="AF38" t="str">
        <v>Canada_p12</v>
      </c>
      <c r="AG38" t="str">
        <v>Canada_p3</v>
      </c>
      <c r="AH38" t="str">
        <v>Japan_p12</v>
      </c>
    </row>
    <row r="39" spans="1:35">
      <c r="A39">
        <v>4</v>
      </c>
      <c r="B39" t="s">
        <v>16</v>
      </c>
      <c r="C39" t="s">
        <v>24</v>
      </c>
      <c r="D39" t="s">
        <v>31</v>
      </c>
      <c r="E39" t="s">
        <v>17</v>
      </c>
      <c r="F39" t="s">
        <v>73</v>
      </c>
      <c r="G39" t="s">
        <v>74</v>
      </c>
      <c r="H39" t="s">
        <v>71</v>
      </c>
      <c r="I39" t="s">
        <v>75</v>
      </c>
      <c r="K39">
        <v>36</v>
      </c>
      <c r="L39" t="str" cm="1">
        <f t="array" ref="L39:AH39">TRANSPOSE(_xlfn.UNIQUE(_xlfn.TOCOL(_xlfn._xlws.FILTER($B$2:$I$8000, $A$2:$A$8000 = K39), 1)))</f>
        <v>Canada_p3</v>
      </c>
      <c r="M39" t="str">
        <v>Canada_p10</v>
      </c>
      <c r="N39" t="str">
        <v>Canada_p9</v>
      </c>
      <c r="O39" t="str">
        <v>Canada_p11</v>
      </c>
      <c r="P39" t="str">
        <v>Great.Britain_p2</v>
      </c>
      <c r="Q39" t="str">
        <v>Great.Britain_p7</v>
      </c>
      <c r="R39" t="str">
        <v>Great.Britain_p10</v>
      </c>
      <c r="S39" t="str">
        <v>Great.Britain_p12</v>
      </c>
      <c r="T39" t="str">
        <v>Canada_p4</v>
      </c>
      <c r="U39" t="str">
        <v>Canada_p7</v>
      </c>
      <c r="V39" t="str">
        <v>Great.Britain_p4</v>
      </c>
      <c r="W39" t="str">
        <v>Canada_p5</v>
      </c>
      <c r="X39" t="str">
        <v>Canada_p6</v>
      </c>
      <c r="Y39" t="str">
        <v>Great.Britain_p5</v>
      </c>
      <c r="Z39" t="str">
        <v>Great.Britain_p1</v>
      </c>
      <c r="AA39" t="str">
        <v>Great.Britain_p11</v>
      </c>
      <c r="AB39" t="str">
        <v>Great.Britain_p9</v>
      </c>
      <c r="AC39" t="str">
        <v>Canada_p12</v>
      </c>
      <c r="AD39" t="str">
        <v>Great.Britain_p8</v>
      </c>
      <c r="AE39" t="str">
        <v>Canada_p8</v>
      </c>
      <c r="AF39" t="str">
        <v>Canada_p2</v>
      </c>
      <c r="AG39" t="str">
        <v>Great.Britain_p3</v>
      </c>
      <c r="AH39" t="str">
        <v>Canada_p1</v>
      </c>
    </row>
    <row r="40" spans="1:35">
      <c r="A40">
        <v>4</v>
      </c>
      <c r="B40" t="s">
        <v>28</v>
      </c>
      <c r="C40" t="s">
        <v>16</v>
      </c>
      <c r="D40" t="s">
        <v>33</v>
      </c>
      <c r="E40" t="s">
        <v>39</v>
      </c>
      <c r="F40" t="s">
        <v>68</v>
      </c>
      <c r="G40" t="s">
        <v>67</v>
      </c>
      <c r="H40" t="s">
        <v>75</v>
      </c>
      <c r="I40" t="s">
        <v>72</v>
      </c>
      <c r="K40">
        <v>37</v>
      </c>
      <c r="L40" t="str" cm="1">
        <f t="array" ref="L40:AI40">TRANSPOSE(_xlfn.UNIQUE(_xlfn.TOCOL(_xlfn._xlws.FILTER($B$2:$I$8000, $A$2:$A$8000 = K40), 1)))</f>
        <v>Canada_p1</v>
      </c>
      <c r="M40" t="str">
        <v>Canada_p9</v>
      </c>
      <c r="N40" t="str">
        <v>Canada_p12</v>
      </c>
      <c r="O40" t="str">
        <v>Canada_p4</v>
      </c>
      <c r="P40" t="str">
        <v>France_p7</v>
      </c>
      <c r="Q40" t="str">
        <v>France_p10</v>
      </c>
      <c r="R40" t="str">
        <v>France_p9</v>
      </c>
      <c r="S40" t="str">
        <v>France_p3</v>
      </c>
      <c r="T40" t="str">
        <v>Canada_p6</v>
      </c>
      <c r="U40" t="str">
        <v>Canada_p11</v>
      </c>
      <c r="V40" t="str">
        <v>Canada_p8</v>
      </c>
      <c r="W40" t="str">
        <v>Canada_p10</v>
      </c>
      <c r="X40" t="str">
        <v>Canada_p5</v>
      </c>
      <c r="Y40" t="str">
        <v>France_p2</v>
      </c>
      <c r="Z40" t="str">
        <v>France_p1</v>
      </c>
      <c r="AA40" t="str">
        <v>Canada_p3</v>
      </c>
      <c r="AB40" t="str">
        <v>France_p11</v>
      </c>
      <c r="AC40" t="str">
        <v>France_p6</v>
      </c>
      <c r="AD40" t="str">
        <v>France_p12</v>
      </c>
      <c r="AE40" t="str">
        <v>Canada_p2</v>
      </c>
      <c r="AF40" t="str">
        <v>France_p4</v>
      </c>
      <c r="AG40" t="str">
        <v>Canada_p7</v>
      </c>
      <c r="AH40" t="str">
        <v>France_p8</v>
      </c>
      <c r="AI40" t="str">
        <v>France_p5</v>
      </c>
    </row>
    <row r="41" spans="1:35">
      <c r="A41">
        <v>4</v>
      </c>
      <c r="B41" t="s">
        <v>28</v>
      </c>
      <c r="C41" t="s">
        <v>35</v>
      </c>
      <c r="D41" t="s">
        <v>37</v>
      </c>
      <c r="E41" t="s">
        <v>19</v>
      </c>
      <c r="F41" t="s">
        <v>73</v>
      </c>
      <c r="G41" t="s">
        <v>69</v>
      </c>
      <c r="H41" t="s">
        <v>75</v>
      </c>
      <c r="I41" t="s">
        <v>71</v>
      </c>
      <c r="K41">
        <v>38</v>
      </c>
      <c r="L41" t="str" cm="1">
        <f t="array" ref="L41:AH41">TRANSPOSE(_xlfn.UNIQUE(_xlfn.TOCOL(_xlfn._xlws.FILTER($B$2:$I$8000, $A$2:$A$8000 = K41), 1)))</f>
        <v>Canada_p6</v>
      </c>
      <c r="M41" t="str">
        <v>Canada_p10</v>
      </c>
      <c r="N41" t="str">
        <v>Canada_p4</v>
      </c>
      <c r="O41" t="str">
        <v>Canada_p9</v>
      </c>
      <c r="P41" t="str">
        <v>Denmark_p6</v>
      </c>
      <c r="Q41" t="str">
        <v>Denmark_p2</v>
      </c>
      <c r="R41" t="str">
        <v>Denmark_p4</v>
      </c>
      <c r="S41" t="str">
        <v>Denmark_p10</v>
      </c>
      <c r="T41" t="str">
        <v>Canada_p11</v>
      </c>
      <c r="U41" t="str">
        <v>Canada_p5</v>
      </c>
      <c r="V41" t="str">
        <v>Canada_p2</v>
      </c>
      <c r="W41" t="str">
        <v>Denmark_p5</v>
      </c>
      <c r="X41" t="str">
        <v>Denmark_p11</v>
      </c>
      <c r="Y41" t="str">
        <v>Canada_p8</v>
      </c>
      <c r="Z41" t="str">
        <v>Canada_p12</v>
      </c>
      <c r="AA41" t="str">
        <v>Denmark_p9</v>
      </c>
      <c r="AB41" t="str">
        <v>Denmark_p8</v>
      </c>
      <c r="AC41" t="str">
        <v>Canada_p1</v>
      </c>
      <c r="AD41" t="str">
        <v>Denmark_p3</v>
      </c>
      <c r="AE41" t="str">
        <v>Denmark_p12</v>
      </c>
      <c r="AF41" t="str">
        <v>Canada_p3</v>
      </c>
      <c r="AG41" t="str">
        <v>Canada_p7</v>
      </c>
      <c r="AH41" t="str">
        <v>Denmark_p7</v>
      </c>
    </row>
    <row r="42" spans="1:35">
      <c r="A42">
        <v>4</v>
      </c>
      <c r="B42" t="s">
        <v>25</v>
      </c>
      <c r="C42" t="s">
        <v>19</v>
      </c>
      <c r="D42" t="s">
        <v>35</v>
      </c>
      <c r="E42" t="s">
        <v>24</v>
      </c>
      <c r="F42" t="s">
        <v>76</v>
      </c>
      <c r="G42" t="s">
        <v>77</v>
      </c>
      <c r="H42" t="s">
        <v>73</v>
      </c>
      <c r="I42" t="s">
        <v>71</v>
      </c>
      <c r="K42">
        <v>39</v>
      </c>
      <c r="L42" t="str" cm="1">
        <f t="array" ref="L42:AI42">TRANSPOSE(_xlfn.UNIQUE(_xlfn.TOCOL(_xlfn._xlws.FILTER($B$2:$I$8000, $A$2:$A$8000 = K42), 1)))</f>
        <v>Canada_p3</v>
      </c>
      <c r="M42" t="str">
        <v>Canada_p4</v>
      </c>
      <c r="N42" t="str">
        <v>Canada_p12</v>
      </c>
      <c r="O42" t="str">
        <v>Canada_p7</v>
      </c>
      <c r="P42" t="str">
        <v>Sweden_p6</v>
      </c>
      <c r="Q42" t="str">
        <v>Sweden_p9</v>
      </c>
      <c r="R42" t="str">
        <v>Sweden_p5</v>
      </c>
      <c r="S42" t="str">
        <v>Sweden_p2</v>
      </c>
      <c r="T42" t="str">
        <v>Canada_p6</v>
      </c>
      <c r="U42" t="str">
        <v>Canada_p1</v>
      </c>
      <c r="V42" t="str">
        <v>Sweden_p3</v>
      </c>
      <c r="W42" t="str">
        <v>Sweden_p8</v>
      </c>
      <c r="X42" t="str">
        <v>Sweden_p7</v>
      </c>
      <c r="Y42" t="str">
        <v>Canada_p9</v>
      </c>
      <c r="Z42" t="str">
        <v>Sweden_p1</v>
      </c>
      <c r="AA42" t="str">
        <v>Sweden_p11</v>
      </c>
      <c r="AB42" t="str">
        <v>Canada_p8</v>
      </c>
      <c r="AC42" t="str">
        <v>Canada_p2</v>
      </c>
      <c r="AD42" t="str">
        <v>Sweden_p12</v>
      </c>
      <c r="AE42" t="str">
        <v>Canada_p10</v>
      </c>
      <c r="AF42" t="str">
        <v>Sweden_p10</v>
      </c>
      <c r="AG42" t="str">
        <v>Canada_p5</v>
      </c>
      <c r="AH42" t="str">
        <v>Sweden_p4</v>
      </c>
      <c r="AI42" t="str">
        <v>Canada_p11</v>
      </c>
    </row>
    <row r="43" spans="1:35">
      <c r="A43">
        <v>4</v>
      </c>
      <c r="B43" t="s">
        <v>33</v>
      </c>
      <c r="C43" t="s">
        <v>18</v>
      </c>
      <c r="D43" t="s">
        <v>31</v>
      </c>
      <c r="E43" t="s">
        <v>16</v>
      </c>
      <c r="F43" t="s">
        <v>67</v>
      </c>
      <c r="G43" t="s">
        <v>73</v>
      </c>
      <c r="H43" t="s">
        <v>76</v>
      </c>
      <c r="I43" t="s">
        <v>77</v>
      </c>
      <c r="K43">
        <v>40</v>
      </c>
      <c r="L43" t="str" cm="1">
        <f t="array" ref="L43:AI43">TRANSPOSE(_xlfn.UNIQUE(_xlfn.TOCOL(_xlfn._xlws.FILTER($B$2:$I$8000, $A$2:$A$8000 = K43), 1)))</f>
        <v>Canada_p12</v>
      </c>
      <c r="M43" t="str">
        <v>Canada_p4</v>
      </c>
      <c r="N43" t="str">
        <v>Canada_p11</v>
      </c>
      <c r="O43" t="str">
        <v>Canada_p5</v>
      </c>
      <c r="P43" t="str">
        <v>Brazil_p1</v>
      </c>
      <c r="Q43" t="str">
        <v>Brazil_p6</v>
      </c>
      <c r="R43" t="str">
        <v>Brazil_p8</v>
      </c>
      <c r="S43" t="str">
        <v>Brazil_p4</v>
      </c>
      <c r="T43" t="str">
        <v>Canada_p3</v>
      </c>
      <c r="U43" t="str">
        <v>Canada_p2</v>
      </c>
      <c r="V43" t="str">
        <v>Brazil_p5</v>
      </c>
      <c r="W43" t="str">
        <v>Brazil_p9</v>
      </c>
      <c r="X43" t="str">
        <v>Brazil_p2</v>
      </c>
      <c r="Y43" t="str">
        <v>Canada_p1</v>
      </c>
      <c r="Z43" t="str">
        <v>Canada_p9</v>
      </c>
      <c r="AA43" t="str">
        <v>Brazil_p10</v>
      </c>
      <c r="AB43" t="str">
        <v>Canada_p7</v>
      </c>
      <c r="AC43" t="str">
        <v>Brazil_p12</v>
      </c>
      <c r="AD43" t="str">
        <v>Brazil_p7</v>
      </c>
      <c r="AE43" t="str">
        <v>Canada_p10</v>
      </c>
      <c r="AF43" t="str">
        <v>Brazil_p3</v>
      </c>
      <c r="AG43" t="str">
        <v>Brazil_p11</v>
      </c>
      <c r="AH43" t="str">
        <v>Canada_p8</v>
      </c>
      <c r="AI43" t="str">
        <v>Canada_p6</v>
      </c>
    </row>
    <row r="44" spans="1:35">
      <c r="A44">
        <v>4</v>
      </c>
      <c r="B44" t="s">
        <v>19</v>
      </c>
      <c r="C44" t="s">
        <v>37</v>
      </c>
      <c r="D44" t="s">
        <v>18</v>
      </c>
      <c r="E44" t="s">
        <v>28</v>
      </c>
      <c r="F44" t="s">
        <v>68</v>
      </c>
      <c r="G44" t="s">
        <v>76</v>
      </c>
      <c r="H44" t="s">
        <v>77</v>
      </c>
      <c r="I44" t="s">
        <v>71</v>
      </c>
      <c r="K44">
        <v>41</v>
      </c>
      <c r="L44" t="str" cm="1">
        <f t="array" ref="L44:AI44">TRANSPOSE(_xlfn.UNIQUE(_xlfn.TOCOL(_xlfn._xlws.FILTER($B$2:$I$8000, $A$2:$A$8000 = K44), 1)))</f>
        <v>Canada_p5</v>
      </c>
      <c r="M44" t="str">
        <v>Canada_p7</v>
      </c>
      <c r="N44" t="str">
        <v>Canada_p2</v>
      </c>
      <c r="O44" t="str">
        <v>Canada_p6</v>
      </c>
      <c r="P44" t="str">
        <v>Columbia_p12</v>
      </c>
      <c r="Q44" t="str">
        <v>Columbia_p11</v>
      </c>
      <c r="R44" t="str">
        <v>Columbia_p9</v>
      </c>
      <c r="S44" t="str">
        <v>Columbia_p5</v>
      </c>
      <c r="T44" t="str">
        <v>Canada_p4</v>
      </c>
      <c r="U44" t="str">
        <v>Canada_p8</v>
      </c>
      <c r="V44" t="str">
        <v>Canada_p9</v>
      </c>
      <c r="W44" t="str">
        <v>Columbia_p10</v>
      </c>
      <c r="X44" t="str">
        <v>Columbia_p2</v>
      </c>
      <c r="Y44" t="str">
        <v>Canada_p1</v>
      </c>
      <c r="Z44" t="str">
        <v>Columbia_p8</v>
      </c>
      <c r="AA44" t="str">
        <v>Canada_p10</v>
      </c>
      <c r="AB44" t="str">
        <v>Columbia_p3</v>
      </c>
      <c r="AC44" t="str">
        <v>Columbia_p4</v>
      </c>
      <c r="AD44" t="str">
        <v>Canada_p11</v>
      </c>
      <c r="AE44" t="str">
        <v>Canada_p12</v>
      </c>
      <c r="AF44" t="str">
        <v>Canada_p3</v>
      </c>
      <c r="AG44" t="str">
        <v>Columbia_p1</v>
      </c>
      <c r="AH44" t="str">
        <v>Columbia_p6</v>
      </c>
      <c r="AI44" t="str">
        <v>Columbia_p7</v>
      </c>
    </row>
    <row r="45" spans="1:35">
      <c r="A45">
        <v>4</v>
      </c>
      <c r="B45" t="s">
        <v>28</v>
      </c>
      <c r="C45" t="s">
        <v>16</v>
      </c>
      <c r="D45" t="s">
        <v>24</v>
      </c>
      <c r="E45" t="s">
        <v>31</v>
      </c>
      <c r="F45" t="s">
        <v>67</v>
      </c>
      <c r="G45" t="s">
        <v>69</v>
      </c>
      <c r="H45" t="s">
        <v>72</v>
      </c>
      <c r="I45" t="s">
        <v>70</v>
      </c>
      <c r="K45">
        <v>42</v>
      </c>
      <c r="L45" t="str" cm="1">
        <f t="array" ref="L45:AI45">TRANSPOSE(_xlfn.UNIQUE(_xlfn.TOCOL(_xlfn._xlws.FILTER($B$2:$I$8000, $A$2:$A$8000 = K45), 1)))</f>
        <v>Canada_p5</v>
      </c>
      <c r="M45" t="str">
        <v>Canada_p6</v>
      </c>
      <c r="N45" t="str">
        <v>Canada_p9</v>
      </c>
      <c r="O45" t="str">
        <v>Canada_p2</v>
      </c>
      <c r="P45" t="str">
        <v>Poland_p8</v>
      </c>
      <c r="Q45" t="str">
        <v>Poland_p4</v>
      </c>
      <c r="R45" t="str">
        <v>Poland_p5</v>
      </c>
      <c r="S45" t="str">
        <v>Poland_p1</v>
      </c>
      <c r="T45" t="str">
        <v>Canada_p12</v>
      </c>
      <c r="U45" t="str">
        <v>Canada_p4</v>
      </c>
      <c r="V45" t="str">
        <v>Canada_p7</v>
      </c>
      <c r="W45" t="str">
        <v>Poland_p3</v>
      </c>
      <c r="X45" t="str">
        <v>Poland_p10</v>
      </c>
      <c r="Y45" t="str">
        <v>Poland_p6</v>
      </c>
      <c r="Z45" t="str">
        <v>Canada_p10</v>
      </c>
      <c r="AA45" t="str">
        <v>Canada_p8</v>
      </c>
      <c r="AB45" t="str">
        <v>Poland_p2</v>
      </c>
      <c r="AC45" t="str">
        <v>Canada_p1</v>
      </c>
      <c r="AD45" t="str">
        <v>Poland_p7</v>
      </c>
      <c r="AE45" t="str">
        <v>Canada_p11</v>
      </c>
      <c r="AF45" t="str">
        <v>Poland_p9</v>
      </c>
      <c r="AG45" t="str">
        <v>Poland_p12</v>
      </c>
      <c r="AH45" t="str">
        <v>Canada_p3</v>
      </c>
      <c r="AI45" t="str">
        <v>Poland_p11</v>
      </c>
    </row>
    <row r="46" spans="1:35">
      <c r="A46">
        <v>4</v>
      </c>
      <c r="B46" t="s">
        <v>19</v>
      </c>
      <c r="C46" t="s">
        <v>33</v>
      </c>
      <c r="D46" t="s">
        <v>31</v>
      </c>
      <c r="E46" t="s">
        <v>35</v>
      </c>
      <c r="F46" t="s">
        <v>73</v>
      </c>
      <c r="G46" t="s">
        <v>78</v>
      </c>
      <c r="H46" t="s">
        <v>70</v>
      </c>
      <c r="I46" t="s">
        <v>77</v>
      </c>
      <c r="K46">
        <v>43</v>
      </c>
      <c r="L46" t="str" cm="1">
        <f t="array" ref="L46:AI46">TRANSPOSE(_xlfn.UNIQUE(_xlfn.TOCOL(_xlfn._xlws.FILTER($B$2:$I$8000, $A$2:$A$8000 = K46), 1)))</f>
        <v>Canada_p6</v>
      </c>
      <c r="M46" t="str">
        <v>Canada_p2</v>
      </c>
      <c r="N46" t="str">
        <v>Canada_p5</v>
      </c>
      <c r="O46" t="str">
        <v>Canada_p9</v>
      </c>
      <c r="P46" t="str">
        <v>Argentina_p2</v>
      </c>
      <c r="Q46" t="str">
        <v>Argentina_p7</v>
      </c>
      <c r="R46" t="str">
        <v>Argentina_p6</v>
      </c>
      <c r="S46" t="str">
        <v>Argentina_p12</v>
      </c>
      <c r="T46" t="str">
        <v>Canada_p7</v>
      </c>
      <c r="U46" t="str">
        <v>Canada_p11</v>
      </c>
      <c r="V46" t="str">
        <v>Canada_p12</v>
      </c>
      <c r="W46" t="str">
        <v>Canada_p4</v>
      </c>
      <c r="X46" t="str">
        <v>Argentina_p10</v>
      </c>
      <c r="Y46" t="str">
        <v>Canada_p1</v>
      </c>
      <c r="Z46" t="str">
        <v>Canada_p10</v>
      </c>
      <c r="AA46" t="str">
        <v>Argentina_p4</v>
      </c>
      <c r="AB46" t="str">
        <v>Argentina_p8</v>
      </c>
      <c r="AC46" t="str">
        <v>Canada_p8</v>
      </c>
      <c r="AD46" t="str">
        <v>Argentina_p11</v>
      </c>
      <c r="AE46" t="str">
        <v>Argentina_p3</v>
      </c>
      <c r="AF46" t="str">
        <v>Argentina_p9</v>
      </c>
      <c r="AG46" t="str">
        <v>Canada_p3</v>
      </c>
      <c r="AH46" t="str">
        <v>Argentina_p1</v>
      </c>
      <c r="AI46" t="str">
        <v>Argentina_p5</v>
      </c>
    </row>
    <row r="47" spans="1:35">
      <c r="A47">
        <v>5</v>
      </c>
      <c r="B47" t="s">
        <v>25</v>
      </c>
      <c r="C47" t="s">
        <v>24</v>
      </c>
      <c r="D47" t="s">
        <v>37</v>
      </c>
      <c r="E47" t="s">
        <v>18</v>
      </c>
      <c r="F47" t="s">
        <v>80</v>
      </c>
      <c r="G47" t="s">
        <v>81</v>
      </c>
      <c r="H47" t="s">
        <v>82</v>
      </c>
      <c r="I47" t="s">
        <v>83</v>
      </c>
      <c r="K47">
        <v>44</v>
      </c>
      <c r="L47" t="str" cm="1">
        <f t="array" ref="L47:AI47">TRANSPOSE(_xlfn.UNIQUE(_xlfn.TOCOL(_xlfn._xlws.FILTER($B$2:$I$8000, $A$2:$A$8000 = K47), 1)))</f>
        <v>Canada_p5</v>
      </c>
      <c r="M47" t="str">
        <v>Canada_p12</v>
      </c>
      <c r="N47" t="str">
        <v>Canada_p6</v>
      </c>
      <c r="O47" t="str">
        <v>Canada_p9</v>
      </c>
      <c r="P47" t="str">
        <v>Chile_p2</v>
      </c>
      <c r="Q47" t="str">
        <v>Chile_p4</v>
      </c>
      <c r="R47" t="str">
        <v>Chile_p11</v>
      </c>
      <c r="S47" t="str">
        <v>Chile_p1</v>
      </c>
      <c r="T47" t="str">
        <v>Canada_p4</v>
      </c>
      <c r="U47" t="str">
        <v>Canada_p8</v>
      </c>
      <c r="V47" t="str">
        <v>Canada_p2</v>
      </c>
      <c r="W47" t="str">
        <v>Chile_p7</v>
      </c>
      <c r="X47" t="str">
        <v>Chile_p6</v>
      </c>
      <c r="Y47" t="str">
        <v>Canada_p11</v>
      </c>
      <c r="Z47" t="str">
        <v>Chile_p9</v>
      </c>
      <c r="AA47" t="str">
        <v>Canada_p7</v>
      </c>
      <c r="AB47" t="str">
        <v>Canada_p3</v>
      </c>
      <c r="AC47" t="str">
        <v>Chile_p3</v>
      </c>
      <c r="AD47" t="str">
        <v>Canada_p10</v>
      </c>
      <c r="AE47" t="str">
        <v>Chile_p8</v>
      </c>
      <c r="AF47" t="str">
        <v>Chile_p5</v>
      </c>
      <c r="AG47" t="str">
        <v>Chile_p12</v>
      </c>
      <c r="AH47" t="str">
        <v>Canada_p1</v>
      </c>
      <c r="AI47" t="str">
        <v>Chile_p10</v>
      </c>
    </row>
    <row r="48" spans="1:35">
      <c r="A48">
        <v>5</v>
      </c>
      <c r="B48" t="s">
        <v>35</v>
      </c>
      <c r="C48" t="s">
        <v>37</v>
      </c>
      <c r="D48" t="s">
        <v>24</v>
      </c>
      <c r="E48" t="s">
        <v>25</v>
      </c>
      <c r="F48" t="s">
        <v>84</v>
      </c>
      <c r="G48" t="s">
        <v>82</v>
      </c>
      <c r="H48" t="s">
        <v>83</v>
      </c>
      <c r="I48" t="s">
        <v>85</v>
      </c>
      <c r="K48">
        <v>45</v>
      </c>
      <c r="L48" t="str" cm="1">
        <f t="array" ref="L48:AI48">TRANSPOSE(_xlfn.UNIQUE(_xlfn.TOCOL(_xlfn._xlws.FILTER($B$2:$I$8000, $A$2:$A$8000 = K48), 1)))</f>
        <v>France_p12</v>
      </c>
      <c r="M48" t="str">
        <v>France_p5</v>
      </c>
      <c r="N48" t="str">
        <v>France_p10</v>
      </c>
      <c r="O48" t="str">
        <v>France_p8</v>
      </c>
      <c r="P48" t="str">
        <v>USA_p5</v>
      </c>
      <c r="Q48" t="str">
        <v>USA_p9</v>
      </c>
      <c r="R48" t="str">
        <v>USA_p6</v>
      </c>
      <c r="S48" t="str">
        <v>USA_p11</v>
      </c>
      <c r="T48" t="str">
        <v>France_p7</v>
      </c>
      <c r="U48" t="str">
        <v>France_p9</v>
      </c>
      <c r="V48" t="str">
        <v>France_p3</v>
      </c>
      <c r="W48" t="str">
        <v>USA_p2</v>
      </c>
      <c r="X48" t="str">
        <v>USA_p10</v>
      </c>
      <c r="Y48" t="str">
        <v>France_p2</v>
      </c>
      <c r="Z48" t="str">
        <v>France_p4</v>
      </c>
      <c r="AA48" t="str">
        <v>USA_p7</v>
      </c>
      <c r="AB48" t="str">
        <v>USA_p8</v>
      </c>
      <c r="AC48" t="str">
        <v>France_p6</v>
      </c>
      <c r="AD48" t="str">
        <v>France_p1</v>
      </c>
      <c r="AE48" t="str">
        <v>France_p11</v>
      </c>
      <c r="AF48" t="str">
        <v>USA_p4</v>
      </c>
      <c r="AG48" t="str">
        <v>USA_p1</v>
      </c>
      <c r="AH48" t="str">
        <v>USA_p3</v>
      </c>
      <c r="AI48" t="str">
        <v>USA_p12</v>
      </c>
    </row>
    <row r="49" spans="1:35">
      <c r="A49">
        <v>5</v>
      </c>
      <c r="B49" t="s">
        <v>25</v>
      </c>
      <c r="C49" t="s">
        <v>28</v>
      </c>
      <c r="D49" t="s">
        <v>39</v>
      </c>
      <c r="E49" t="s">
        <v>16</v>
      </c>
      <c r="F49" t="s">
        <v>85</v>
      </c>
      <c r="G49" t="s">
        <v>84</v>
      </c>
      <c r="H49" t="s">
        <v>82</v>
      </c>
      <c r="I49" t="s">
        <v>86</v>
      </c>
      <c r="K49">
        <v>46</v>
      </c>
      <c r="L49" t="str" cm="1">
        <f t="array" ref="L49:AH49">TRANSPOSE(_xlfn.UNIQUE(_xlfn.TOCOL(_xlfn._xlws.FILTER($B$2:$I$8000, $A$2:$A$8000 = K49), 1)))</f>
        <v>France_p4</v>
      </c>
      <c r="M49" t="str">
        <v>France_p1</v>
      </c>
      <c r="N49" t="str">
        <v>France_p11</v>
      </c>
      <c r="O49" t="str">
        <v>France_p6</v>
      </c>
      <c r="P49" t="str">
        <v>Japan_p12</v>
      </c>
      <c r="Q49" t="str">
        <v>Japan_p4</v>
      </c>
      <c r="R49" t="str">
        <v>Japan_p10</v>
      </c>
      <c r="S49" t="str">
        <v>Japan_p2</v>
      </c>
      <c r="T49" t="str">
        <v>France_p12</v>
      </c>
      <c r="U49" t="str">
        <v>France_p2</v>
      </c>
      <c r="V49" t="str">
        <v>Japan_p11</v>
      </c>
      <c r="W49" t="str">
        <v>Japan_p8</v>
      </c>
      <c r="X49" t="str">
        <v>France_p9</v>
      </c>
      <c r="Y49" t="str">
        <v>France_p10</v>
      </c>
      <c r="Z49" t="str">
        <v>France_p8</v>
      </c>
      <c r="AA49" t="str">
        <v>Japan_p9</v>
      </c>
      <c r="AB49" t="str">
        <v>Japan_p7</v>
      </c>
      <c r="AC49" t="str">
        <v>Japan_p1</v>
      </c>
      <c r="AD49" t="str">
        <v>Japan_p6</v>
      </c>
      <c r="AE49" t="str">
        <v>Japan_p3</v>
      </c>
      <c r="AF49" t="str">
        <v>France_p3</v>
      </c>
      <c r="AG49" t="str">
        <v>Japan_p5</v>
      </c>
      <c r="AH49" t="str">
        <v>France_p7</v>
      </c>
    </row>
    <row r="50" spans="1:35">
      <c r="A50">
        <v>5</v>
      </c>
      <c r="B50" t="s">
        <v>33</v>
      </c>
      <c r="C50" t="s">
        <v>17</v>
      </c>
      <c r="D50" t="s">
        <v>24</v>
      </c>
      <c r="E50" t="s">
        <v>25</v>
      </c>
      <c r="F50" t="s">
        <v>81</v>
      </c>
      <c r="G50" t="s">
        <v>83</v>
      </c>
      <c r="H50" t="s">
        <v>80</v>
      </c>
      <c r="I50" t="s">
        <v>87</v>
      </c>
      <c r="K50">
        <v>47</v>
      </c>
      <c r="L50" t="str" cm="1">
        <f t="array" ref="L50:AH50">TRANSPOSE(_xlfn.UNIQUE(_xlfn.TOCOL(_xlfn._xlws.FILTER($B$2:$I$8000, $A$2:$A$8000 = K50), 1)))</f>
        <v>France_p10</v>
      </c>
      <c r="M50" t="str">
        <v>France_p4</v>
      </c>
      <c r="N50" t="str">
        <v>France_p7</v>
      </c>
      <c r="O50" t="str">
        <v>France_p1</v>
      </c>
      <c r="P50" t="str">
        <v>Great.Britain_p5</v>
      </c>
      <c r="Q50" t="str">
        <v>Great.Britain_p8</v>
      </c>
      <c r="R50" t="str">
        <v>Great.Britain_p10</v>
      </c>
      <c r="S50" t="str">
        <v>Great.Britain_p9</v>
      </c>
      <c r="T50" t="str">
        <v>France_p12</v>
      </c>
      <c r="U50" t="str">
        <v>France_p9</v>
      </c>
      <c r="V50" t="str">
        <v>France_p8</v>
      </c>
      <c r="W50" t="str">
        <v>Great.Britain_p3</v>
      </c>
      <c r="X50" t="str">
        <v>Great.Britain_p4</v>
      </c>
      <c r="Y50" t="str">
        <v>France_p2</v>
      </c>
      <c r="Z50" t="str">
        <v>France_p3</v>
      </c>
      <c r="AA50" t="str">
        <v>Great.Britain_p1</v>
      </c>
      <c r="AB50" t="str">
        <v>France_p5</v>
      </c>
      <c r="AC50" t="str">
        <v>Great.Britain_p11</v>
      </c>
      <c r="AD50" t="str">
        <v>France_p11</v>
      </c>
      <c r="AE50" t="str">
        <v>France_p6</v>
      </c>
      <c r="AF50" t="str">
        <v>Great.Britain_p12</v>
      </c>
      <c r="AG50" t="str">
        <v>Great.Britain_p7</v>
      </c>
      <c r="AH50" t="str">
        <v>Great.Britain_p6</v>
      </c>
    </row>
    <row r="51" spans="1:35">
      <c r="A51">
        <v>5</v>
      </c>
      <c r="B51" t="s">
        <v>33</v>
      </c>
      <c r="C51" t="s">
        <v>17</v>
      </c>
      <c r="D51" t="s">
        <v>16</v>
      </c>
      <c r="E51" t="s">
        <v>31</v>
      </c>
      <c r="F51" t="s">
        <v>82</v>
      </c>
      <c r="G51" t="s">
        <v>88</v>
      </c>
      <c r="H51" t="s">
        <v>89</v>
      </c>
      <c r="I51" t="s">
        <v>90</v>
      </c>
      <c r="K51">
        <v>48</v>
      </c>
      <c r="L51" t="str" cm="1">
        <f t="array" ref="L51:AI51">TRANSPOSE(_xlfn.UNIQUE(_xlfn.TOCOL(_xlfn._xlws.FILTER($B$2:$I$8000, $A$2:$A$8000 = K51), 1)))</f>
        <v>France_p10</v>
      </c>
      <c r="M51" t="str">
        <v>France_p7</v>
      </c>
      <c r="N51" t="str">
        <v>France_p12</v>
      </c>
      <c r="O51" t="str">
        <v>France_p1</v>
      </c>
      <c r="P51" t="str">
        <v>Canada_p7</v>
      </c>
      <c r="Q51" t="str">
        <v>Canada_p1</v>
      </c>
      <c r="R51" t="str">
        <v>Canada_p10</v>
      </c>
      <c r="S51" t="str">
        <v>Canada_p2</v>
      </c>
      <c r="T51" t="str">
        <v>France_p6</v>
      </c>
      <c r="U51" t="str">
        <v>France_p9</v>
      </c>
      <c r="V51" t="str">
        <v>France_p8</v>
      </c>
      <c r="W51" t="str">
        <v>France_p2</v>
      </c>
      <c r="X51" t="str">
        <v>Canada_p11</v>
      </c>
      <c r="Y51" t="str">
        <v>Canada_p9</v>
      </c>
      <c r="Z51" t="str">
        <v>France_p11</v>
      </c>
      <c r="AA51" t="str">
        <v>France_p5</v>
      </c>
      <c r="AB51" t="str">
        <v>Canada_p4</v>
      </c>
      <c r="AC51" t="str">
        <v>Canada_p3</v>
      </c>
      <c r="AD51" t="str">
        <v>Canada_p12</v>
      </c>
      <c r="AE51" t="str">
        <v>Canada_p5</v>
      </c>
      <c r="AF51" t="str">
        <v>Canada_p6</v>
      </c>
      <c r="AG51" t="str">
        <v>France_p4</v>
      </c>
      <c r="AH51" t="str">
        <v>France_p3</v>
      </c>
      <c r="AI51" t="str">
        <v>Canada_p8</v>
      </c>
    </row>
    <row r="52" spans="1:35">
      <c r="A52">
        <v>5</v>
      </c>
      <c r="B52" t="s">
        <v>33</v>
      </c>
      <c r="C52" t="s">
        <v>37</v>
      </c>
      <c r="D52" t="s">
        <v>25</v>
      </c>
      <c r="E52" t="s">
        <v>39</v>
      </c>
      <c r="F52" t="s">
        <v>83</v>
      </c>
      <c r="G52" t="s">
        <v>86</v>
      </c>
      <c r="H52" t="s">
        <v>84</v>
      </c>
      <c r="I52" t="s">
        <v>89</v>
      </c>
      <c r="K52">
        <v>49</v>
      </c>
      <c r="L52" t="str" cm="1">
        <f t="array" ref="L52:AH52">TRANSPOSE(_xlfn.UNIQUE(_xlfn.TOCOL(_xlfn._xlws.FILTER($B$2:$I$8000, $A$2:$A$8000 = K52), 1)))</f>
        <v>France_p7</v>
      </c>
      <c r="M52" t="str">
        <v>France_p11</v>
      </c>
      <c r="N52" t="str">
        <v>France_p6</v>
      </c>
      <c r="O52" t="str">
        <v>France_p9</v>
      </c>
      <c r="P52" t="str">
        <v>Denmark_p2</v>
      </c>
      <c r="Q52" t="str">
        <v>Denmark_p6</v>
      </c>
      <c r="R52" t="str">
        <v>Denmark_p10</v>
      </c>
      <c r="S52" t="str">
        <v>Denmark_p9</v>
      </c>
      <c r="T52" t="str">
        <v>France_p3</v>
      </c>
      <c r="U52" t="str">
        <v>France_p10</v>
      </c>
      <c r="V52" t="str">
        <v>France_p5</v>
      </c>
      <c r="W52" t="str">
        <v>France_p4</v>
      </c>
      <c r="X52" t="str">
        <v>Denmark_p11</v>
      </c>
      <c r="Y52" t="str">
        <v>Denmark_p7</v>
      </c>
      <c r="Z52" t="str">
        <v>Denmark_p1</v>
      </c>
      <c r="AA52" t="str">
        <v>Denmark_p5</v>
      </c>
      <c r="AB52" t="str">
        <v>France_p12</v>
      </c>
      <c r="AC52" t="str">
        <v>France_p2</v>
      </c>
      <c r="AD52" t="str">
        <v>France_p1</v>
      </c>
      <c r="AE52" t="str">
        <v>Denmark_p3</v>
      </c>
      <c r="AF52" t="str">
        <v>Denmark_p4</v>
      </c>
      <c r="AG52" t="str">
        <v>Denmark_p8</v>
      </c>
      <c r="AH52" t="str">
        <v>Denmark_p12</v>
      </c>
    </row>
    <row r="53" spans="1:35">
      <c r="A53">
        <v>5</v>
      </c>
      <c r="B53" t="s">
        <v>33</v>
      </c>
      <c r="C53" t="s">
        <v>25</v>
      </c>
      <c r="D53" t="s">
        <v>37</v>
      </c>
      <c r="E53" t="s">
        <v>31</v>
      </c>
      <c r="F53" t="s">
        <v>84</v>
      </c>
      <c r="G53" t="s">
        <v>90</v>
      </c>
      <c r="H53" t="s">
        <v>86</v>
      </c>
      <c r="I53" t="s">
        <v>85</v>
      </c>
      <c r="K53">
        <v>50</v>
      </c>
      <c r="L53" t="str" cm="1">
        <f t="array" ref="L53:AI53">TRANSPOSE(_xlfn.UNIQUE(_xlfn.TOCOL(_xlfn._xlws.FILTER($B$2:$I$8000, $A$2:$A$8000 = K53), 1)))</f>
        <v>France_p1</v>
      </c>
      <c r="M53" t="str">
        <v>France_p11</v>
      </c>
      <c r="N53" t="str">
        <v>France_p12</v>
      </c>
      <c r="O53" t="str">
        <v>France_p6</v>
      </c>
      <c r="P53" t="str">
        <v>Sweden_p5</v>
      </c>
      <c r="Q53" t="str">
        <v>Sweden_p11</v>
      </c>
      <c r="R53" t="str">
        <v>Sweden_p7</v>
      </c>
      <c r="S53" t="str">
        <v>Sweden_p9</v>
      </c>
      <c r="T53" t="str">
        <v>France_p8</v>
      </c>
      <c r="U53" t="str">
        <v>France_p10</v>
      </c>
      <c r="V53" t="str">
        <v>Sweden_p6</v>
      </c>
      <c r="W53" t="str">
        <v>Sweden_p8</v>
      </c>
      <c r="X53" t="str">
        <v>Sweden_p12</v>
      </c>
      <c r="Y53" t="str">
        <v>France_p2</v>
      </c>
      <c r="Z53" t="str">
        <v>Sweden_p10</v>
      </c>
      <c r="AA53" t="str">
        <v>France_p5</v>
      </c>
      <c r="AB53" t="str">
        <v>France_p4</v>
      </c>
      <c r="AC53" t="str">
        <v>Sweden_p3</v>
      </c>
      <c r="AD53" t="str">
        <v>France_p3</v>
      </c>
      <c r="AE53" t="str">
        <v>France_p9</v>
      </c>
      <c r="AF53" t="str">
        <v>Sweden_p1</v>
      </c>
      <c r="AG53" t="str">
        <v>France_p7</v>
      </c>
      <c r="AH53" t="str">
        <v>Sweden_p4</v>
      </c>
      <c r="AI53" t="str">
        <v>Sweden_p2</v>
      </c>
    </row>
    <row r="54" spans="1:35">
      <c r="A54">
        <v>5</v>
      </c>
      <c r="B54" t="s">
        <v>19</v>
      </c>
      <c r="C54" t="s">
        <v>37</v>
      </c>
      <c r="D54" t="s">
        <v>31</v>
      </c>
      <c r="E54" t="s">
        <v>17</v>
      </c>
      <c r="F54" t="s">
        <v>80</v>
      </c>
      <c r="G54" t="s">
        <v>87</v>
      </c>
      <c r="H54" t="s">
        <v>85</v>
      </c>
      <c r="I54" t="s">
        <v>86</v>
      </c>
      <c r="K54">
        <v>51</v>
      </c>
      <c r="L54" t="str" cm="1">
        <f t="array" ref="L54:AI54">TRANSPOSE(_xlfn.UNIQUE(_xlfn.TOCOL(_xlfn._xlws.FILTER($B$2:$I$8000, $A$2:$A$8000 = K54), 1)))</f>
        <v>France_p8</v>
      </c>
      <c r="M54" t="str">
        <v>France_p9</v>
      </c>
      <c r="N54" t="str">
        <v>France_p7</v>
      </c>
      <c r="O54" t="str">
        <v>France_p1</v>
      </c>
      <c r="P54" t="str">
        <v>Brazil_p10</v>
      </c>
      <c r="Q54" t="str">
        <v>Brazil_p3</v>
      </c>
      <c r="R54" t="str">
        <v>Brazil_p1</v>
      </c>
      <c r="S54" t="str">
        <v>Brazil_p6</v>
      </c>
      <c r="T54" t="str">
        <v>France_p6</v>
      </c>
      <c r="U54" t="str">
        <v>France_p10</v>
      </c>
      <c r="V54" t="str">
        <v>France_p2</v>
      </c>
      <c r="W54" t="str">
        <v>Brazil_p5</v>
      </c>
      <c r="X54" t="str">
        <v>Brazil_p12</v>
      </c>
      <c r="Y54" t="str">
        <v>Brazil_p7</v>
      </c>
      <c r="Z54" t="str">
        <v>France_p4</v>
      </c>
      <c r="AA54" t="str">
        <v>Brazil_p2</v>
      </c>
      <c r="AB54" t="str">
        <v>France_p5</v>
      </c>
      <c r="AC54" t="str">
        <v>Brazil_p4</v>
      </c>
      <c r="AD54" t="str">
        <v>Brazil_p9</v>
      </c>
      <c r="AE54" t="str">
        <v>France_p12</v>
      </c>
      <c r="AF54" t="str">
        <v>France_p11</v>
      </c>
      <c r="AG54" t="str">
        <v>France_p3</v>
      </c>
      <c r="AH54" t="str">
        <v>Brazil_p8</v>
      </c>
      <c r="AI54" t="str">
        <v>Brazil_p11</v>
      </c>
    </row>
    <row r="55" spans="1:35">
      <c r="A55">
        <v>5</v>
      </c>
      <c r="B55" t="s">
        <v>31</v>
      </c>
      <c r="C55" t="s">
        <v>19</v>
      </c>
      <c r="D55" t="s">
        <v>18</v>
      </c>
      <c r="E55" t="s">
        <v>16</v>
      </c>
      <c r="F55" t="s">
        <v>86</v>
      </c>
      <c r="G55" t="s">
        <v>90</v>
      </c>
      <c r="H55" t="s">
        <v>91</v>
      </c>
      <c r="I55" t="s">
        <v>87</v>
      </c>
      <c r="K55">
        <v>52</v>
      </c>
      <c r="L55" t="str" cm="1">
        <f t="array" ref="L55:AI55">TRANSPOSE(_xlfn.UNIQUE(_xlfn.TOCOL(_xlfn._xlws.FILTER($B$2:$I$8000, $A$2:$A$8000 = K55), 1)))</f>
        <v>France_p4</v>
      </c>
      <c r="M55" t="str">
        <v>France_p12</v>
      </c>
      <c r="N55" t="str">
        <v>France_p9</v>
      </c>
      <c r="O55" t="str">
        <v>France_p5</v>
      </c>
      <c r="P55" t="str">
        <v>Columbia_p7</v>
      </c>
      <c r="Q55" t="str">
        <v>Columbia_p5</v>
      </c>
      <c r="R55" t="str">
        <v>Columbia_p3</v>
      </c>
      <c r="S55" t="str">
        <v>Columbia_p6</v>
      </c>
      <c r="T55" t="str">
        <v>France_p8</v>
      </c>
      <c r="U55" t="str">
        <v>France_p7</v>
      </c>
      <c r="V55" t="str">
        <v>Columbia_p4</v>
      </c>
      <c r="W55" t="str">
        <v>Columbia_p11</v>
      </c>
      <c r="X55" t="str">
        <v>France_p11</v>
      </c>
      <c r="Y55" t="str">
        <v>Columbia_p8</v>
      </c>
      <c r="Z55" t="str">
        <v>Columbia_p2</v>
      </c>
      <c r="AA55" t="str">
        <v>France_p10</v>
      </c>
      <c r="AB55" t="str">
        <v>France_p6</v>
      </c>
      <c r="AC55" t="str">
        <v>Columbia_p10</v>
      </c>
      <c r="AD55" t="str">
        <v>Columbia_p12</v>
      </c>
      <c r="AE55" t="str">
        <v>France_p3</v>
      </c>
      <c r="AF55" t="str">
        <v>France_p2</v>
      </c>
      <c r="AG55" t="str">
        <v>Columbia_p9</v>
      </c>
      <c r="AH55" t="str">
        <v>France_p1</v>
      </c>
      <c r="AI55" t="str">
        <v>Columbia_p1</v>
      </c>
    </row>
    <row r="56" spans="1:35">
      <c r="A56">
        <v>5</v>
      </c>
      <c r="B56" t="s">
        <v>39</v>
      </c>
      <c r="C56" t="s">
        <v>28</v>
      </c>
      <c r="D56" t="s">
        <v>16</v>
      </c>
      <c r="E56" t="s">
        <v>25</v>
      </c>
      <c r="F56" t="s">
        <v>86</v>
      </c>
      <c r="G56" t="s">
        <v>81</v>
      </c>
      <c r="H56" t="s">
        <v>87</v>
      </c>
      <c r="I56" t="s">
        <v>88</v>
      </c>
      <c r="K56">
        <v>53</v>
      </c>
      <c r="L56" t="str" cm="1">
        <f t="array" ref="L56:AH56">TRANSPOSE(_xlfn.UNIQUE(_xlfn.TOCOL(_xlfn._xlws.FILTER($B$2:$I$8000, $A$2:$A$8000 = K56), 1)))</f>
        <v>France_p8</v>
      </c>
      <c r="M56" t="str">
        <v>France_p10</v>
      </c>
      <c r="N56" t="str">
        <v>France_p3</v>
      </c>
      <c r="O56" t="str">
        <v>France_p4</v>
      </c>
      <c r="P56" t="str">
        <v>Poland_p1</v>
      </c>
      <c r="Q56" t="str">
        <v>Poland_p10</v>
      </c>
      <c r="R56" t="str">
        <v>Poland_p11</v>
      </c>
      <c r="S56" t="str">
        <v>Poland_p8</v>
      </c>
      <c r="T56" t="str">
        <v>France_p1</v>
      </c>
      <c r="U56" t="str">
        <v>Poland_p5</v>
      </c>
      <c r="V56" t="str">
        <v>Poland_p3</v>
      </c>
      <c r="W56" t="str">
        <v>France_p7</v>
      </c>
      <c r="X56" t="str">
        <v>France_p9</v>
      </c>
      <c r="Y56" t="str">
        <v>Poland_p2</v>
      </c>
      <c r="Z56" t="str">
        <v>Poland_p6</v>
      </c>
      <c r="AA56" t="str">
        <v>France_p5</v>
      </c>
      <c r="AB56" t="str">
        <v>France_p12</v>
      </c>
      <c r="AC56" t="str">
        <v>Poland_p9</v>
      </c>
      <c r="AD56" t="str">
        <v>France_p2</v>
      </c>
      <c r="AE56" t="str">
        <v>France_p11</v>
      </c>
      <c r="AF56" t="str">
        <v>Poland_p12</v>
      </c>
      <c r="AG56" t="str">
        <v>France_p6</v>
      </c>
      <c r="AH56" t="str">
        <v>Poland_p7</v>
      </c>
    </row>
    <row r="57" spans="1:35">
      <c r="A57">
        <v>5</v>
      </c>
      <c r="B57" t="s">
        <v>18</v>
      </c>
      <c r="C57" t="s">
        <v>24</v>
      </c>
      <c r="D57" t="s">
        <v>16</v>
      </c>
      <c r="E57" t="s">
        <v>35</v>
      </c>
      <c r="F57" t="s">
        <v>86</v>
      </c>
      <c r="G57" t="s">
        <v>80</v>
      </c>
      <c r="H57" t="s">
        <v>85</v>
      </c>
      <c r="I57" t="s">
        <v>84</v>
      </c>
      <c r="K57">
        <v>54</v>
      </c>
      <c r="L57" t="str" cm="1">
        <f t="array" ref="L57:AH57">TRANSPOSE(_xlfn.UNIQUE(_xlfn.TOCOL(_xlfn._xlws.FILTER($B$2:$I$8000, $A$2:$A$8000 = K57), 1)))</f>
        <v>France_p9</v>
      </c>
      <c r="M57" t="str">
        <v>France_p12</v>
      </c>
      <c r="N57" t="str">
        <v>France_p3</v>
      </c>
      <c r="O57" t="str">
        <v>France_p2</v>
      </c>
      <c r="P57" t="str">
        <v>Argentina_p7</v>
      </c>
      <c r="Q57" t="str">
        <v>Argentina_p10</v>
      </c>
      <c r="R57" t="str">
        <v>Argentina_p3</v>
      </c>
      <c r="S57" t="str">
        <v>Argentina_p11</v>
      </c>
      <c r="T57" t="str">
        <v>France_p8</v>
      </c>
      <c r="U57" t="str">
        <v>France_p10</v>
      </c>
      <c r="V57" t="str">
        <v>France_p7</v>
      </c>
      <c r="W57" t="str">
        <v>France_p5</v>
      </c>
      <c r="X57" t="str">
        <v>Argentina_p9</v>
      </c>
      <c r="Y57" t="str">
        <v>Argentina_p2</v>
      </c>
      <c r="Z57" t="str">
        <v>Argentina_p1</v>
      </c>
      <c r="AA57" t="str">
        <v>Argentina_p4</v>
      </c>
      <c r="AB57" t="str">
        <v>France_p6</v>
      </c>
      <c r="AC57" t="str">
        <v>Argentina_p6</v>
      </c>
      <c r="AD57" t="str">
        <v>Argentina_p8</v>
      </c>
      <c r="AE57" t="str">
        <v>France_p1</v>
      </c>
      <c r="AF57" t="str">
        <v>France_p11</v>
      </c>
      <c r="AG57" t="str">
        <v>France_p4</v>
      </c>
      <c r="AH57" t="str">
        <v>Argentina_p12</v>
      </c>
    </row>
    <row r="58" spans="1:35">
      <c r="A58">
        <v>5</v>
      </c>
      <c r="B58" t="s">
        <v>31</v>
      </c>
      <c r="C58" t="s">
        <v>16</v>
      </c>
      <c r="D58" t="s">
        <v>35</v>
      </c>
      <c r="E58" t="s">
        <v>37</v>
      </c>
      <c r="F58" t="s">
        <v>86</v>
      </c>
      <c r="G58" t="s">
        <v>90</v>
      </c>
      <c r="H58" t="s">
        <v>89</v>
      </c>
      <c r="I58" t="s">
        <v>82</v>
      </c>
      <c r="K58">
        <v>55</v>
      </c>
      <c r="L58" t="str" cm="1">
        <f t="array" ref="L58:AH58">TRANSPOSE(_xlfn.UNIQUE(_xlfn.TOCOL(_xlfn._xlws.FILTER($B$2:$I$8000, $A$2:$A$8000 = K58), 1)))</f>
        <v>France_p1</v>
      </c>
      <c r="M58" t="str">
        <v>France_p6</v>
      </c>
      <c r="N58" t="str">
        <v>France_p2</v>
      </c>
      <c r="O58" t="str">
        <v>France_p7</v>
      </c>
      <c r="P58" t="str">
        <v>Chile_p12</v>
      </c>
      <c r="Q58" t="str">
        <v>Chile_p2</v>
      </c>
      <c r="R58" t="str">
        <v>Chile_p11</v>
      </c>
      <c r="S58" t="str">
        <v>Chile_p6</v>
      </c>
      <c r="T58" t="str">
        <v>France_p11</v>
      </c>
      <c r="U58" t="str">
        <v>France_p3</v>
      </c>
      <c r="V58" t="str">
        <v>France_p9</v>
      </c>
      <c r="W58" t="str">
        <v>Chile_p3</v>
      </c>
      <c r="X58" t="str">
        <v>Chile_p4</v>
      </c>
      <c r="Y58" t="str">
        <v>France_p8</v>
      </c>
      <c r="Z58" t="str">
        <v>France_p10</v>
      </c>
      <c r="AA58" t="str">
        <v>Chile_p8</v>
      </c>
      <c r="AB58" t="str">
        <v>Chile_p7</v>
      </c>
      <c r="AC58" t="str">
        <v>Chile_p5</v>
      </c>
      <c r="AD58" t="str">
        <v>France_p4</v>
      </c>
      <c r="AE58" t="str">
        <v>France_p12</v>
      </c>
      <c r="AF58" t="str">
        <v>France_p5</v>
      </c>
      <c r="AG58" t="str">
        <v>Chile_p1</v>
      </c>
      <c r="AH58" t="str">
        <v>Chile_p10</v>
      </c>
    </row>
    <row r="59" spans="1:35">
      <c r="A59">
        <v>5</v>
      </c>
      <c r="B59" t="s">
        <v>33</v>
      </c>
      <c r="C59" t="s">
        <v>16</v>
      </c>
      <c r="D59" t="s">
        <v>39</v>
      </c>
      <c r="E59" t="s">
        <v>31</v>
      </c>
      <c r="F59" t="s">
        <v>82</v>
      </c>
      <c r="G59" t="s">
        <v>80</v>
      </c>
      <c r="H59" t="s">
        <v>86</v>
      </c>
      <c r="I59" t="s">
        <v>91</v>
      </c>
      <c r="K59">
        <v>56</v>
      </c>
      <c r="L59" t="str" cm="1">
        <f t="array" ref="L59:AH59">TRANSPOSE(_xlfn.UNIQUE(_xlfn.TOCOL(_xlfn._xlws.FILTER($B$2:$I$8000, $A$2:$A$8000 = K59), 1)))</f>
        <v>Denmark_p12</v>
      </c>
      <c r="M59" t="str">
        <v>Denmark_p5</v>
      </c>
      <c r="N59" t="str">
        <v>Denmark_p2</v>
      </c>
      <c r="O59" t="str">
        <v>Denmark_p6</v>
      </c>
      <c r="P59" t="str">
        <v>USA_p6</v>
      </c>
      <c r="Q59" t="str">
        <v>USA_p8</v>
      </c>
      <c r="R59" t="str">
        <v>USA_p1</v>
      </c>
      <c r="S59" t="str">
        <v>USA_p5</v>
      </c>
      <c r="T59" t="str">
        <v>Denmark_p1</v>
      </c>
      <c r="U59" t="str">
        <v>Denmark_p4</v>
      </c>
      <c r="V59" t="str">
        <v>USA_p2</v>
      </c>
      <c r="W59" t="str">
        <v>USA_p9</v>
      </c>
      <c r="X59" t="str">
        <v>Denmark_p7</v>
      </c>
      <c r="Y59" t="str">
        <v>USA_p4</v>
      </c>
      <c r="Z59" t="str">
        <v>USA_p11</v>
      </c>
      <c r="AA59" t="str">
        <v>USA_p10</v>
      </c>
      <c r="AB59" t="str">
        <v>Denmark_p3</v>
      </c>
      <c r="AC59" t="str">
        <v>USA_p3</v>
      </c>
      <c r="AD59" t="str">
        <v>USA_p12</v>
      </c>
      <c r="AE59" t="str">
        <v>Denmark_p9</v>
      </c>
      <c r="AF59" t="str">
        <v>USA_p7</v>
      </c>
      <c r="AG59" t="str">
        <v>Denmark_p11</v>
      </c>
      <c r="AH59" t="str">
        <v>Denmark_p10</v>
      </c>
    </row>
    <row r="60" spans="1:35">
      <c r="A60">
        <v>6</v>
      </c>
      <c r="B60" t="s">
        <v>24</v>
      </c>
      <c r="C60" t="s">
        <v>18</v>
      </c>
      <c r="D60" t="s">
        <v>28</v>
      </c>
      <c r="E60" t="s">
        <v>16</v>
      </c>
      <c r="F60" t="s">
        <v>93</v>
      </c>
      <c r="G60" t="s">
        <v>94</v>
      </c>
      <c r="H60" t="s">
        <v>95</v>
      </c>
      <c r="I60" t="s">
        <v>96</v>
      </c>
      <c r="K60">
        <v>57</v>
      </c>
      <c r="L60" t="str" cm="1">
        <f t="array" ref="L60:AH60">TRANSPOSE(_xlfn.UNIQUE(_xlfn.TOCOL(_xlfn._xlws.FILTER($B$2:$I$8000, $A$2:$A$8000 = K60), 1)))</f>
        <v>Denmark_p1</v>
      </c>
      <c r="M60" t="str">
        <v>Denmark_p7</v>
      </c>
      <c r="N60" t="str">
        <v>Denmark_p11</v>
      </c>
      <c r="O60" t="str">
        <v>Denmark_p10</v>
      </c>
      <c r="P60" t="str">
        <v>Japan_p6</v>
      </c>
      <c r="Q60" t="str">
        <v>Japan_p10</v>
      </c>
      <c r="R60" t="str">
        <v>Japan_p8</v>
      </c>
      <c r="S60" t="str">
        <v>Japan_p1</v>
      </c>
      <c r="T60" t="str">
        <v>Denmark_p2</v>
      </c>
      <c r="U60" t="str">
        <v>Denmark_p12</v>
      </c>
      <c r="V60" t="str">
        <v>Japan_p9</v>
      </c>
      <c r="W60" t="str">
        <v>Japan_p4</v>
      </c>
      <c r="X60" t="str">
        <v>Japan_p7</v>
      </c>
      <c r="Y60" t="str">
        <v>Denmark_p5</v>
      </c>
      <c r="Z60" t="str">
        <v>Denmark_p9</v>
      </c>
      <c r="AA60" t="str">
        <v>Denmark_p6</v>
      </c>
      <c r="AB60" t="str">
        <v>Japan_p3</v>
      </c>
      <c r="AC60" t="str">
        <v>Japan_p12</v>
      </c>
      <c r="AD60" t="str">
        <v>Denmark_p4</v>
      </c>
      <c r="AE60" t="str">
        <v>Japan_p5</v>
      </c>
      <c r="AF60" t="str">
        <v>Japan_p2</v>
      </c>
      <c r="AG60" t="str">
        <v>Denmark_p8</v>
      </c>
      <c r="AH60" t="str">
        <v>Denmark_p3</v>
      </c>
    </row>
    <row r="61" spans="1:35">
      <c r="A61">
        <v>6</v>
      </c>
      <c r="B61" t="s">
        <v>37</v>
      </c>
      <c r="C61" t="s">
        <v>17</v>
      </c>
      <c r="D61" t="s">
        <v>35</v>
      </c>
      <c r="E61" t="s">
        <v>19</v>
      </c>
      <c r="F61" t="s">
        <v>97</v>
      </c>
      <c r="G61" t="s">
        <v>98</v>
      </c>
      <c r="H61" t="s">
        <v>99</v>
      </c>
      <c r="I61" t="s">
        <v>93</v>
      </c>
      <c r="K61">
        <v>58</v>
      </c>
      <c r="L61" t="str" cm="1">
        <f t="array" ref="L61:AH61">TRANSPOSE(_xlfn.UNIQUE(_xlfn.TOCOL(_xlfn._xlws.FILTER($B$2:$I$8000, $A$2:$A$8000 = K61), 1)))</f>
        <v>Denmark_p12</v>
      </c>
      <c r="M61" t="str">
        <v>Denmark_p9</v>
      </c>
      <c r="N61" t="str">
        <v>Denmark_p8</v>
      </c>
      <c r="O61" t="str">
        <v>Denmark_p4</v>
      </c>
      <c r="P61" t="str">
        <v>Great.Britain_p12</v>
      </c>
      <c r="Q61" t="str">
        <v>Great.Britain_p8</v>
      </c>
      <c r="R61" t="str">
        <v>Great.Britain_p1</v>
      </c>
      <c r="S61" t="str">
        <v>Great.Britain_p11</v>
      </c>
      <c r="T61" t="str">
        <v>Denmark_p10</v>
      </c>
      <c r="U61" t="str">
        <v>Denmark_p3</v>
      </c>
      <c r="V61" t="str">
        <v>Denmark_p7</v>
      </c>
      <c r="W61" t="str">
        <v>Great.Britain_p4</v>
      </c>
      <c r="X61" t="str">
        <v>Great.Britain_p3</v>
      </c>
      <c r="Y61" t="str">
        <v>Great.Britain_p9</v>
      </c>
      <c r="Z61" t="str">
        <v>Denmark_p6</v>
      </c>
      <c r="AA61" t="str">
        <v>Denmark_p2</v>
      </c>
      <c r="AB61" t="str">
        <v>Great.Britain_p7</v>
      </c>
      <c r="AC61" t="str">
        <v>Great.Britain_p10</v>
      </c>
      <c r="AD61" t="str">
        <v>Denmark_p11</v>
      </c>
      <c r="AE61" t="str">
        <v>Denmark_p1</v>
      </c>
      <c r="AF61" t="str">
        <v>Great.Britain_p6</v>
      </c>
      <c r="AG61" t="str">
        <v>Great.Britain_p5</v>
      </c>
      <c r="AH61" t="str">
        <v>Great.Britain_p2</v>
      </c>
    </row>
    <row r="62" spans="1:35">
      <c r="A62">
        <v>6</v>
      </c>
      <c r="B62" t="s">
        <v>39</v>
      </c>
      <c r="C62" t="s">
        <v>37</v>
      </c>
      <c r="D62" t="s">
        <v>35</v>
      </c>
      <c r="E62" t="s">
        <v>19</v>
      </c>
      <c r="F62" t="s">
        <v>93</v>
      </c>
      <c r="G62" t="s">
        <v>98</v>
      </c>
      <c r="H62" t="s">
        <v>100</v>
      </c>
      <c r="I62" t="s">
        <v>99</v>
      </c>
      <c r="K62">
        <v>59</v>
      </c>
      <c r="L62" t="str" cm="1">
        <f t="array" ref="L62:AI62">TRANSPOSE(_xlfn.UNIQUE(_xlfn.TOCOL(_xlfn._xlws.FILTER($B$2:$I$8000, $A$2:$A$8000 = K62), 1)))</f>
        <v>Denmark_p12</v>
      </c>
      <c r="M62" t="str">
        <v>Denmark_p1</v>
      </c>
      <c r="N62" t="str">
        <v>Denmark_p6</v>
      </c>
      <c r="O62" t="str">
        <v>Denmark_p8</v>
      </c>
      <c r="P62" t="str">
        <v>Canada_p6</v>
      </c>
      <c r="Q62" t="str">
        <v>Canada_p10</v>
      </c>
      <c r="R62" t="str">
        <v>Canada_p4</v>
      </c>
      <c r="S62" t="str">
        <v>Canada_p1</v>
      </c>
      <c r="T62" t="str">
        <v>Denmark_p7</v>
      </c>
      <c r="U62" t="str">
        <v>Denmark_p10</v>
      </c>
      <c r="V62" t="str">
        <v>Canada_p9</v>
      </c>
      <c r="W62" t="str">
        <v>Canada_p11</v>
      </c>
      <c r="X62" t="str">
        <v>Denmark_p3</v>
      </c>
      <c r="Y62" t="str">
        <v>Denmark_p9</v>
      </c>
      <c r="Z62" t="str">
        <v>Canada_p7</v>
      </c>
      <c r="AA62" t="str">
        <v>Canada_p12</v>
      </c>
      <c r="AB62" t="str">
        <v>Denmark_p4</v>
      </c>
      <c r="AC62" t="str">
        <v>Canada_p2</v>
      </c>
      <c r="AD62" t="str">
        <v>Denmark_p5</v>
      </c>
      <c r="AE62" t="str">
        <v>Canada_p8</v>
      </c>
      <c r="AF62" t="str">
        <v>Denmark_p11</v>
      </c>
      <c r="AG62" t="str">
        <v>Canada_p3</v>
      </c>
      <c r="AH62" t="str">
        <v>Denmark_p2</v>
      </c>
      <c r="AI62" t="str">
        <v>Canada_p5</v>
      </c>
    </row>
    <row r="63" spans="1:35">
      <c r="A63">
        <v>6</v>
      </c>
      <c r="B63" t="s">
        <v>25</v>
      </c>
      <c r="C63" t="s">
        <v>35</v>
      </c>
      <c r="D63" t="s">
        <v>24</v>
      </c>
      <c r="E63" t="s">
        <v>37</v>
      </c>
      <c r="F63" t="s">
        <v>93</v>
      </c>
      <c r="G63" t="s">
        <v>99</v>
      </c>
      <c r="H63" t="s">
        <v>94</v>
      </c>
      <c r="I63" t="s">
        <v>101</v>
      </c>
      <c r="K63">
        <v>60</v>
      </c>
      <c r="L63" t="str" cm="1">
        <f t="array" ref="L63:AH63">TRANSPOSE(_xlfn.UNIQUE(_xlfn.TOCOL(_xlfn._xlws.FILTER($B$2:$I$8000, $A$2:$A$8000 = K63), 1)))</f>
        <v>Denmark_p8</v>
      </c>
      <c r="M63" t="str">
        <v>Denmark_p12</v>
      </c>
      <c r="N63" t="str">
        <v>Denmark_p1</v>
      </c>
      <c r="O63" t="str">
        <v>Denmark_p7</v>
      </c>
      <c r="P63" t="str">
        <v>France_p12</v>
      </c>
      <c r="Q63" t="str">
        <v>France_p10</v>
      </c>
      <c r="R63" t="str">
        <v>France_p8</v>
      </c>
      <c r="S63" t="str">
        <v>France_p5</v>
      </c>
      <c r="T63" t="str">
        <v>Denmark_p3</v>
      </c>
      <c r="U63" t="str">
        <v>Denmark_p5</v>
      </c>
      <c r="V63" t="str">
        <v>Denmark_p2</v>
      </c>
      <c r="W63" t="str">
        <v>Denmark_p4</v>
      </c>
      <c r="X63" t="str">
        <v>Denmark_p9</v>
      </c>
      <c r="Y63" t="str">
        <v>France_p6</v>
      </c>
      <c r="Z63" t="str">
        <v>France_p2</v>
      </c>
      <c r="AA63" t="str">
        <v>Denmark_p6</v>
      </c>
      <c r="AB63" t="str">
        <v>Denmark_p10</v>
      </c>
      <c r="AC63" t="str">
        <v>France_p7</v>
      </c>
      <c r="AD63" t="str">
        <v>France_p9</v>
      </c>
      <c r="AE63" t="str">
        <v>France_p4</v>
      </c>
      <c r="AF63" t="str">
        <v>Denmark_p11</v>
      </c>
      <c r="AG63" t="str">
        <v>France_p1</v>
      </c>
      <c r="AH63" t="str">
        <v>France_p3</v>
      </c>
    </row>
    <row r="64" spans="1:35">
      <c r="A64">
        <v>6</v>
      </c>
      <c r="B64" t="s">
        <v>28</v>
      </c>
      <c r="C64" t="s">
        <v>24</v>
      </c>
      <c r="D64" t="s">
        <v>19</v>
      </c>
      <c r="E64" t="s">
        <v>35</v>
      </c>
      <c r="F64" t="s">
        <v>102</v>
      </c>
      <c r="G64" t="s">
        <v>103</v>
      </c>
      <c r="H64" t="s">
        <v>94</v>
      </c>
      <c r="I64" t="s">
        <v>93</v>
      </c>
      <c r="K64">
        <v>61</v>
      </c>
      <c r="L64" t="str" cm="1">
        <f t="array" ref="L64:AH64">TRANSPOSE(_xlfn.UNIQUE(_xlfn.TOCOL(_xlfn._xlws.FILTER($B$2:$I$8000, $A$2:$A$8000 = K64), 1)))</f>
        <v>Denmark_p12</v>
      </c>
      <c r="M64" t="str">
        <v>Denmark_p9</v>
      </c>
      <c r="N64" t="str">
        <v>Denmark_p2</v>
      </c>
      <c r="O64" t="str">
        <v>Denmark_p11</v>
      </c>
      <c r="P64" t="str">
        <v>Sweden_p2</v>
      </c>
      <c r="Q64" t="str">
        <v>Sweden_p10</v>
      </c>
      <c r="R64" t="str">
        <v>Sweden_p5</v>
      </c>
      <c r="S64" t="str">
        <v>Sweden_p9</v>
      </c>
      <c r="T64" t="str">
        <v>Denmark_p8</v>
      </c>
      <c r="U64" t="str">
        <v>Denmark_p1</v>
      </c>
      <c r="V64" t="str">
        <v>Denmark_p7</v>
      </c>
      <c r="W64" t="str">
        <v>Sweden_p6</v>
      </c>
      <c r="X64" t="str">
        <v>Sweden_p1</v>
      </c>
      <c r="Y64" t="str">
        <v>Denmark_p5</v>
      </c>
      <c r="Z64" t="str">
        <v>Denmark_p6</v>
      </c>
      <c r="AA64" t="str">
        <v>Sweden_p3</v>
      </c>
      <c r="AB64" t="str">
        <v>Sweden_p11</v>
      </c>
      <c r="AC64" t="str">
        <v>Denmark_p3</v>
      </c>
      <c r="AD64" t="str">
        <v>Sweden_p8</v>
      </c>
      <c r="AE64" t="str">
        <v>Sweden_p12</v>
      </c>
      <c r="AF64" t="str">
        <v>Denmark_p10</v>
      </c>
      <c r="AG64" t="str">
        <v>Denmark_p4</v>
      </c>
      <c r="AH64" t="str">
        <v>Sweden_p7</v>
      </c>
    </row>
    <row r="65" spans="1:35">
      <c r="A65">
        <v>6</v>
      </c>
      <c r="B65" t="s">
        <v>39</v>
      </c>
      <c r="C65" t="s">
        <v>18</v>
      </c>
      <c r="D65" t="s">
        <v>16</v>
      </c>
      <c r="E65" t="s">
        <v>33</v>
      </c>
      <c r="F65" t="s">
        <v>102</v>
      </c>
      <c r="G65" t="s">
        <v>99</v>
      </c>
      <c r="H65" t="s">
        <v>93</v>
      </c>
      <c r="I65" t="s">
        <v>94</v>
      </c>
      <c r="K65">
        <v>62</v>
      </c>
      <c r="L65" t="str" cm="1">
        <f t="array" ref="L65:AI65">TRANSPOSE(_xlfn.UNIQUE(_xlfn.TOCOL(_xlfn._xlws.FILTER($B$2:$I$8000, $A$2:$A$8000 = K65), 1)))</f>
        <v>Denmark_p10</v>
      </c>
      <c r="M65" t="str">
        <v>Denmark_p6</v>
      </c>
      <c r="N65" t="str">
        <v>Denmark_p2</v>
      </c>
      <c r="O65" t="str">
        <v>Denmark_p12</v>
      </c>
      <c r="P65" t="str">
        <v>Brazil_p4</v>
      </c>
      <c r="Q65" t="str">
        <v>Brazil_p5</v>
      </c>
      <c r="R65" t="str">
        <v>Brazil_p9</v>
      </c>
      <c r="S65" t="str">
        <v>Brazil_p6</v>
      </c>
      <c r="T65" t="str">
        <v>Denmark_p1</v>
      </c>
      <c r="U65" t="str">
        <v>Denmark_p3</v>
      </c>
      <c r="V65" t="str">
        <v>Denmark_p4</v>
      </c>
      <c r="W65" t="str">
        <v>Brazil_p1</v>
      </c>
      <c r="X65" t="str">
        <v>Brazil_p10</v>
      </c>
      <c r="Y65" t="str">
        <v>Brazil_p8</v>
      </c>
      <c r="Z65" t="str">
        <v>Denmark_p7</v>
      </c>
      <c r="AA65" t="str">
        <v>Denmark_p8</v>
      </c>
      <c r="AB65" t="str">
        <v>Brazil_p7</v>
      </c>
      <c r="AC65" t="str">
        <v>Brazil_p2</v>
      </c>
      <c r="AD65" t="str">
        <v>Denmark_p9</v>
      </c>
      <c r="AE65" t="str">
        <v>Denmark_p11</v>
      </c>
      <c r="AF65" t="str">
        <v>Brazil_p3</v>
      </c>
      <c r="AG65" t="str">
        <v>Brazil_p12</v>
      </c>
      <c r="AH65" t="str">
        <v>Brazil_p11</v>
      </c>
      <c r="AI65" t="str">
        <v>Denmark_p5</v>
      </c>
    </row>
    <row r="66" spans="1:35">
      <c r="A66">
        <v>6</v>
      </c>
      <c r="B66" t="s">
        <v>37</v>
      </c>
      <c r="C66" t="s">
        <v>25</v>
      </c>
      <c r="D66" t="s">
        <v>31</v>
      </c>
      <c r="E66" t="s">
        <v>33</v>
      </c>
      <c r="F66" t="s">
        <v>93</v>
      </c>
      <c r="G66" t="s">
        <v>100</v>
      </c>
      <c r="H66" t="s">
        <v>98</v>
      </c>
      <c r="I66" t="s">
        <v>103</v>
      </c>
      <c r="K66">
        <v>63</v>
      </c>
      <c r="L66" t="str" cm="1">
        <f t="array" ref="L66:AI66">TRANSPOSE(_xlfn.UNIQUE(_xlfn.TOCOL(_xlfn._xlws.FILTER($B$2:$I$8000, $A$2:$A$8000 = K66), 1)))</f>
        <v>Denmark_p6</v>
      </c>
      <c r="M66" t="str">
        <v>Denmark_p5</v>
      </c>
      <c r="N66" t="str">
        <v>Denmark_p10</v>
      </c>
      <c r="O66" t="str">
        <v>Denmark_p9</v>
      </c>
      <c r="P66" t="str">
        <v>Columbia_p5</v>
      </c>
      <c r="Q66" t="str">
        <v>Columbia_p12</v>
      </c>
      <c r="R66" t="str">
        <v>Columbia_p3</v>
      </c>
      <c r="S66" t="str">
        <v>Columbia_p7</v>
      </c>
      <c r="T66" t="str">
        <v>Denmark_p1</v>
      </c>
      <c r="U66" t="str">
        <v>Denmark_p12</v>
      </c>
      <c r="V66" t="str">
        <v>Denmark_p8</v>
      </c>
      <c r="W66" t="str">
        <v>Columbia_p11</v>
      </c>
      <c r="X66" t="str">
        <v>Columbia_p8</v>
      </c>
      <c r="Y66" t="str">
        <v>Columbia_p2</v>
      </c>
      <c r="Z66" t="str">
        <v>Denmark_p3</v>
      </c>
      <c r="AA66" t="str">
        <v>Columbia_p4</v>
      </c>
      <c r="AB66" t="str">
        <v>Denmark_p2</v>
      </c>
      <c r="AC66" t="str">
        <v>Denmark_p11</v>
      </c>
      <c r="AD66" t="str">
        <v>Denmark_p4</v>
      </c>
      <c r="AE66" t="str">
        <v>Columbia_p9</v>
      </c>
      <c r="AF66" t="str">
        <v>Columbia_p6</v>
      </c>
      <c r="AG66" t="str">
        <v>Denmark_p7</v>
      </c>
      <c r="AH66" t="str">
        <v>Columbia_p10</v>
      </c>
      <c r="AI66" t="str">
        <v>Columbia_p1</v>
      </c>
    </row>
    <row r="67" spans="1:35">
      <c r="A67">
        <v>6</v>
      </c>
      <c r="B67" t="s">
        <v>37</v>
      </c>
      <c r="C67" t="s">
        <v>24</v>
      </c>
      <c r="D67" t="s">
        <v>33</v>
      </c>
      <c r="E67" t="s">
        <v>18</v>
      </c>
      <c r="F67" t="s">
        <v>93</v>
      </c>
      <c r="G67" t="s">
        <v>98</v>
      </c>
      <c r="H67" t="s">
        <v>103</v>
      </c>
      <c r="I67" t="s">
        <v>97</v>
      </c>
      <c r="K67">
        <v>64</v>
      </c>
      <c r="L67" t="str" cm="1">
        <f t="array" ref="L67:AI67">TRANSPOSE(_xlfn.UNIQUE(_xlfn.TOCOL(_xlfn._xlws.FILTER($B$2:$I$8000, $A$2:$A$8000 = K67), 1)))</f>
        <v>Denmark_p6</v>
      </c>
      <c r="M67" t="str">
        <v>Denmark_p5</v>
      </c>
      <c r="N67" t="str">
        <v>Denmark_p3</v>
      </c>
      <c r="O67" t="str">
        <v>Denmark_p9</v>
      </c>
      <c r="P67" t="str">
        <v>Poland_p3</v>
      </c>
      <c r="Q67" t="str">
        <v>Poland_p8</v>
      </c>
      <c r="R67" t="str">
        <v>Poland_p2</v>
      </c>
      <c r="S67" t="str">
        <v>Poland_p10</v>
      </c>
      <c r="T67" t="str">
        <v>Denmark_p11</v>
      </c>
      <c r="U67" t="str">
        <v>Denmark_p12</v>
      </c>
      <c r="V67" t="str">
        <v>Denmark_p2</v>
      </c>
      <c r="W67" t="str">
        <v>Denmark_p7</v>
      </c>
      <c r="X67" t="str">
        <v>Poland_p5</v>
      </c>
      <c r="Y67" t="str">
        <v>Poland_p6</v>
      </c>
      <c r="Z67" t="str">
        <v>Poland_p11</v>
      </c>
      <c r="AA67" t="str">
        <v>Poland_p7</v>
      </c>
      <c r="AB67" t="str">
        <v>Poland_p12</v>
      </c>
      <c r="AC67" t="str">
        <v>Denmark_p10</v>
      </c>
      <c r="AD67" t="str">
        <v>Denmark_p1</v>
      </c>
      <c r="AE67" t="str">
        <v>Poland_p4</v>
      </c>
      <c r="AF67" t="str">
        <v>Denmark_p8</v>
      </c>
      <c r="AG67" t="str">
        <v>Poland_p1</v>
      </c>
      <c r="AH67" t="str">
        <v>Denmark_p4</v>
      </c>
      <c r="AI67" t="str">
        <v>Poland_p9</v>
      </c>
    </row>
    <row r="68" spans="1:35">
      <c r="A68">
        <v>6</v>
      </c>
      <c r="B68" t="s">
        <v>24</v>
      </c>
      <c r="C68" t="s">
        <v>18</v>
      </c>
      <c r="D68" t="s">
        <v>19</v>
      </c>
      <c r="E68" t="s">
        <v>28</v>
      </c>
      <c r="F68" t="s">
        <v>103</v>
      </c>
      <c r="G68" t="s">
        <v>93</v>
      </c>
      <c r="H68" t="s">
        <v>95</v>
      </c>
      <c r="I68" t="s">
        <v>97</v>
      </c>
      <c r="K68">
        <v>65</v>
      </c>
      <c r="L68" t="str" cm="1">
        <f t="array" ref="L68:AI68">TRANSPOSE(_xlfn.UNIQUE(_xlfn.TOCOL(_xlfn._xlws.FILTER($B$2:$I$8000, $A$2:$A$8000 = K68), 1)))</f>
        <v>Denmark_p12</v>
      </c>
      <c r="M68" t="str">
        <v>Denmark_p1</v>
      </c>
      <c r="N68" t="str">
        <v>Denmark_p3</v>
      </c>
      <c r="O68" t="str">
        <v>Denmark_p4</v>
      </c>
      <c r="P68" t="str">
        <v>Argentina_p12</v>
      </c>
      <c r="Q68" t="str">
        <v>Argentina_p9</v>
      </c>
      <c r="R68" t="str">
        <v>Argentina_p8</v>
      </c>
      <c r="S68" t="str">
        <v>Argentina_p3</v>
      </c>
      <c r="T68" t="str">
        <v>Denmark_p10</v>
      </c>
      <c r="U68" t="str">
        <v>Denmark_p7</v>
      </c>
      <c r="V68" t="str">
        <v>Argentina_p7</v>
      </c>
      <c r="W68" t="str">
        <v>Argentina_p5</v>
      </c>
      <c r="X68" t="str">
        <v>Argentina_p4</v>
      </c>
      <c r="Y68" t="str">
        <v>Denmark_p6</v>
      </c>
      <c r="Z68" t="str">
        <v>Denmark_p8</v>
      </c>
      <c r="AA68" t="str">
        <v>Denmark_p2</v>
      </c>
      <c r="AB68" t="str">
        <v>Argentina_p2</v>
      </c>
      <c r="AC68" t="str">
        <v>Denmark_p5</v>
      </c>
      <c r="AD68" t="str">
        <v>Denmark_p9</v>
      </c>
      <c r="AE68" t="str">
        <v>Argentina_p11</v>
      </c>
      <c r="AF68" t="str">
        <v>Argentina_p6</v>
      </c>
      <c r="AG68" t="str">
        <v>Argentina_p10</v>
      </c>
      <c r="AH68" t="str">
        <v>Denmark_p11</v>
      </c>
      <c r="AI68" t="str">
        <v>Argentina_p1</v>
      </c>
    </row>
    <row r="69" spans="1:35">
      <c r="A69">
        <v>7</v>
      </c>
      <c r="B69" t="s">
        <v>19</v>
      </c>
      <c r="C69" t="s">
        <v>35</v>
      </c>
      <c r="D69" t="s">
        <v>33</v>
      </c>
      <c r="E69" t="s">
        <v>17</v>
      </c>
      <c r="F69" t="s">
        <v>105</v>
      </c>
      <c r="G69" t="s">
        <v>106</v>
      </c>
      <c r="H69" t="s">
        <v>107</v>
      </c>
      <c r="I69" t="s">
        <v>108</v>
      </c>
      <c r="K69">
        <v>66</v>
      </c>
      <c r="L69" t="str" cm="1">
        <f t="array" ref="L69:AG69">TRANSPOSE(_xlfn.UNIQUE(_xlfn.TOCOL(_xlfn._xlws.FILTER($B$2:$I$8000, $A$2:$A$8000 = K69), 1)))</f>
        <v>Denmark_p5</v>
      </c>
      <c r="M69" t="str">
        <v>Denmark_p7</v>
      </c>
      <c r="N69" t="str">
        <v>Denmark_p12</v>
      </c>
      <c r="O69" t="str">
        <v>Denmark_p4</v>
      </c>
      <c r="P69" t="str">
        <v>Chile_p2</v>
      </c>
      <c r="Q69" t="str">
        <v>Chile_p10</v>
      </c>
      <c r="R69" t="str">
        <v>Chile_p7</v>
      </c>
      <c r="S69" t="str">
        <v>Chile_p5</v>
      </c>
      <c r="T69" t="str">
        <v>Denmark_p10</v>
      </c>
      <c r="U69" t="str">
        <v>Denmark_p9</v>
      </c>
      <c r="V69" t="str">
        <v>Denmark_p6</v>
      </c>
      <c r="W69" t="str">
        <v>Chile_p4</v>
      </c>
      <c r="X69" t="str">
        <v>Chile_p8</v>
      </c>
      <c r="Y69" t="str">
        <v>Chile_p11</v>
      </c>
      <c r="Z69" t="str">
        <v>Chile_p1</v>
      </c>
      <c r="AA69" t="str">
        <v>Denmark_p3</v>
      </c>
      <c r="AB69" t="str">
        <v>Chile_p6</v>
      </c>
      <c r="AC69" t="str">
        <v>Chile_p3</v>
      </c>
      <c r="AD69" t="str">
        <v>Denmark_p1</v>
      </c>
      <c r="AE69" t="str">
        <v>Denmark_p11</v>
      </c>
      <c r="AF69" t="str">
        <v>Chile_p12</v>
      </c>
      <c r="AG69" t="str">
        <v>Denmark_p2</v>
      </c>
    </row>
    <row r="70" spans="1:35">
      <c r="A70">
        <v>7</v>
      </c>
      <c r="B70" t="s">
        <v>25</v>
      </c>
      <c r="C70" t="s">
        <v>19</v>
      </c>
      <c r="D70" t="s">
        <v>24</v>
      </c>
      <c r="E70" t="s">
        <v>17</v>
      </c>
      <c r="F70" t="s">
        <v>105</v>
      </c>
      <c r="G70" t="s">
        <v>109</v>
      </c>
      <c r="H70" t="s">
        <v>110</v>
      </c>
      <c r="I70" t="s">
        <v>111</v>
      </c>
      <c r="K70">
        <v>67</v>
      </c>
      <c r="L70" t="str" cm="1">
        <f t="array" ref="L70:AG70">TRANSPOSE(_xlfn.UNIQUE(_xlfn.TOCOL(_xlfn._xlws.FILTER($B$2:$I$8000, $A$2:$A$8000 = K70), 1)))</f>
        <v>Sweden_p11</v>
      </c>
      <c r="M70" t="str">
        <v>Sweden_p5</v>
      </c>
      <c r="N70" t="str">
        <v>Sweden_p4</v>
      </c>
      <c r="O70" t="str">
        <v>Sweden_p7</v>
      </c>
      <c r="P70" t="str">
        <v>USA_p5</v>
      </c>
      <c r="Q70" t="str">
        <v>USA_p2</v>
      </c>
      <c r="R70" t="str">
        <v>USA_p4</v>
      </c>
      <c r="S70" t="str">
        <v>USA_p8</v>
      </c>
      <c r="T70" t="str">
        <v>Sweden_p12</v>
      </c>
      <c r="U70" t="str">
        <v>Sweden_p10</v>
      </c>
      <c r="V70" t="str">
        <v>Sweden_p1</v>
      </c>
      <c r="W70" t="str">
        <v>USA_p1</v>
      </c>
      <c r="X70" t="str">
        <v>USA_p11</v>
      </c>
      <c r="Y70" t="str">
        <v>USA_p7</v>
      </c>
      <c r="Z70" t="str">
        <v>Sweden_p6</v>
      </c>
      <c r="AA70" t="str">
        <v>Sweden_p3</v>
      </c>
      <c r="AB70" t="str">
        <v>USA_p6</v>
      </c>
      <c r="AC70" t="str">
        <v>Sweden_p8</v>
      </c>
      <c r="AD70" t="str">
        <v>USA_p10</v>
      </c>
      <c r="AE70" t="str">
        <v>USA_p9</v>
      </c>
      <c r="AF70" t="str">
        <v>USA_p3</v>
      </c>
      <c r="AG70" t="str">
        <v>Sweden_p2</v>
      </c>
    </row>
    <row r="71" spans="1:35">
      <c r="A71">
        <v>7</v>
      </c>
      <c r="B71" t="s">
        <v>39</v>
      </c>
      <c r="C71" t="s">
        <v>33</v>
      </c>
      <c r="D71" t="s">
        <v>17</v>
      </c>
      <c r="E71" t="s">
        <v>16</v>
      </c>
      <c r="F71" t="s">
        <v>107</v>
      </c>
      <c r="G71" t="s">
        <v>112</v>
      </c>
      <c r="H71" t="s">
        <v>111</v>
      </c>
      <c r="I71" t="s">
        <v>113</v>
      </c>
      <c r="K71">
        <v>68</v>
      </c>
      <c r="L71" t="str" cm="1">
        <f t="array" ref="L71:AH71">TRANSPOSE(_xlfn.UNIQUE(_xlfn.TOCOL(_xlfn._xlws.FILTER($B$2:$I$8000, $A$2:$A$8000 = K71), 1)))</f>
        <v>Sweden_p1</v>
      </c>
      <c r="M71" t="str">
        <v>Sweden_p12</v>
      </c>
      <c r="N71" t="str">
        <v>Sweden_p5</v>
      </c>
      <c r="O71" t="str">
        <v>Sweden_p2</v>
      </c>
      <c r="P71" t="str">
        <v>Japan_p11</v>
      </c>
      <c r="Q71" t="str">
        <v>Japan_p2</v>
      </c>
      <c r="R71" t="str">
        <v>Japan_p1</v>
      </c>
      <c r="S71" t="str">
        <v>Japan_p4</v>
      </c>
      <c r="T71" t="str">
        <v>Sweden_p3</v>
      </c>
      <c r="U71" t="str">
        <v>Sweden_p6</v>
      </c>
      <c r="V71" t="str">
        <v>Sweden_p4</v>
      </c>
      <c r="W71" t="str">
        <v>Japan_p12</v>
      </c>
      <c r="X71" t="str">
        <v>Japan_p6</v>
      </c>
      <c r="Y71" t="str">
        <v>Sweden_p8</v>
      </c>
      <c r="Z71" t="str">
        <v>Japan_p8</v>
      </c>
      <c r="AA71" t="str">
        <v>Japan_p7</v>
      </c>
      <c r="AB71" t="str">
        <v>Japan_p9</v>
      </c>
      <c r="AC71" t="str">
        <v>Japan_p10</v>
      </c>
      <c r="AD71" t="str">
        <v>Sweden_p10</v>
      </c>
      <c r="AE71" t="str">
        <v>Sweden_p7</v>
      </c>
      <c r="AF71" t="str">
        <v>Japan_p3</v>
      </c>
      <c r="AG71" t="str">
        <v>Sweden_p9</v>
      </c>
      <c r="AH71" t="str">
        <v>Japan_p5</v>
      </c>
    </row>
    <row r="72" spans="1:35">
      <c r="A72">
        <v>7</v>
      </c>
      <c r="B72" t="s">
        <v>39</v>
      </c>
      <c r="C72" t="s">
        <v>19</v>
      </c>
      <c r="D72" t="s">
        <v>25</v>
      </c>
      <c r="E72" t="s">
        <v>24</v>
      </c>
      <c r="F72" t="s">
        <v>107</v>
      </c>
      <c r="G72" t="s">
        <v>105</v>
      </c>
      <c r="H72" t="s">
        <v>108</v>
      </c>
      <c r="I72" t="s">
        <v>106</v>
      </c>
      <c r="K72">
        <v>69</v>
      </c>
      <c r="L72" t="str" cm="1">
        <f t="array" ref="L72:AH72">TRANSPOSE(_xlfn.UNIQUE(_xlfn.TOCOL(_xlfn._xlws.FILTER($B$2:$I$8000, $A$2:$A$8000 = K72), 1)))</f>
        <v>Sweden_p1</v>
      </c>
      <c r="M72" t="str">
        <v>Sweden_p7</v>
      </c>
      <c r="N72" t="str">
        <v>Sweden_p8</v>
      </c>
      <c r="O72" t="str">
        <v>Sweden_p5</v>
      </c>
      <c r="P72" t="str">
        <v>Great.Britain_p8</v>
      </c>
      <c r="Q72" t="str">
        <v>Great.Britain_p2</v>
      </c>
      <c r="R72" t="str">
        <v>Great.Britain_p12</v>
      </c>
      <c r="S72" t="str">
        <v>Great.Britain_p10</v>
      </c>
      <c r="T72" t="str">
        <v>Sweden_p12</v>
      </c>
      <c r="U72" t="str">
        <v>Sweden_p6</v>
      </c>
      <c r="V72" t="str">
        <v>Sweden_p9</v>
      </c>
      <c r="W72" t="str">
        <v>Great.Britain_p5</v>
      </c>
      <c r="X72" t="str">
        <v>Great.Britain_p6</v>
      </c>
      <c r="Y72" t="str">
        <v>Great.Britain_p11</v>
      </c>
      <c r="Z72" t="str">
        <v>Sweden_p3</v>
      </c>
      <c r="AA72" t="str">
        <v>Great.Britain_p7</v>
      </c>
      <c r="AB72" t="str">
        <v>Sweden_p2</v>
      </c>
      <c r="AC72" t="str">
        <v>Great.Britain_p3</v>
      </c>
      <c r="AD72" t="str">
        <v>Great.Britain_p1</v>
      </c>
      <c r="AE72" t="str">
        <v>Sweden_p11</v>
      </c>
      <c r="AF72" t="str">
        <v>Great.Britain_p9</v>
      </c>
      <c r="AG72" t="str">
        <v>Sweden_p10</v>
      </c>
      <c r="AH72" t="str">
        <v>Great.Britain_p4</v>
      </c>
    </row>
    <row r="73" spans="1:35">
      <c r="A73">
        <v>7</v>
      </c>
      <c r="B73" t="s">
        <v>19</v>
      </c>
      <c r="C73" t="s">
        <v>31</v>
      </c>
      <c r="D73" t="s">
        <v>18</v>
      </c>
      <c r="E73" t="s">
        <v>16</v>
      </c>
      <c r="F73" t="s">
        <v>113</v>
      </c>
      <c r="G73" t="s">
        <v>110</v>
      </c>
      <c r="H73" t="s">
        <v>107</v>
      </c>
      <c r="I73" t="s">
        <v>108</v>
      </c>
      <c r="K73">
        <v>70</v>
      </c>
      <c r="L73" t="str" cm="1">
        <f t="array" ref="L73:AI73">TRANSPOSE(_xlfn.UNIQUE(_xlfn.TOCOL(_xlfn._xlws.FILTER($B$2:$I$8000, $A$2:$A$8000 = K73), 1)))</f>
        <v>Sweden_p5</v>
      </c>
      <c r="M73" t="str">
        <v>Sweden_p6</v>
      </c>
      <c r="N73" t="str">
        <v>Sweden_p1</v>
      </c>
      <c r="O73" t="str">
        <v>Sweden_p12</v>
      </c>
      <c r="P73" t="str">
        <v>Canada_p9</v>
      </c>
      <c r="Q73" t="str">
        <v>Canada_p10</v>
      </c>
      <c r="R73" t="str">
        <v>Canada_p5</v>
      </c>
      <c r="S73" t="str">
        <v>Canada_p2</v>
      </c>
      <c r="T73" t="str">
        <v>Sweden_p10</v>
      </c>
      <c r="U73" t="str">
        <v>Sweden_p3</v>
      </c>
      <c r="V73" t="str">
        <v>Sweden_p9</v>
      </c>
      <c r="W73" t="str">
        <v>Canada_p4</v>
      </c>
      <c r="X73" t="str">
        <v>Canada_p6</v>
      </c>
      <c r="Y73" t="str">
        <v>Canada_p8</v>
      </c>
      <c r="Z73" t="str">
        <v>Sweden_p2</v>
      </c>
      <c r="AA73" t="str">
        <v>Sweden_p11</v>
      </c>
      <c r="AB73" t="str">
        <v>Canada_p7</v>
      </c>
      <c r="AC73" t="str">
        <v>Sweden_p7</v>
      </c>
      <c r="AD73" t="str">
        <v>Canada_p11</v>
      </c>
      <c r="AE73" t="str">
        <v>Canada_p3</v>
      </c>
      <c r="AF73" t="str">
        <v>Sweden_p4</v>
      </c>
      <c r="AG73" t="str">
        <v>Canada_p12</v>
      </c>
      <c r="AH73" t="str">
        <v>Canada_p1</v>
      </c>
      <c r="AI73" t="str">
        <v>Sweden_p8</v>
      </c>
    </row>
    <row r="74" spans="1:35">
      <c r="A74">
        <v>7</v>
      </c>
      <c r="B74" t="s">
        <v>37</v>
      </c>
      <c r="C74" t="s">
        <v>17</v>
      </c>
      <c r="D74" t="s">
        <v>19</v>
      </c>
      <c r="E74" t="s">
        <v>39</v>
      </c>
      <c r="F74" t="s">
        <v>111</v>
      </c>
      <c r="G74" t="s">
        <v>105</v>
      </c>
      <c r="H74" t="s">
        <v>114</v>
      </c>
      <c r="I74" t="s">
        <v>113</v>
      </c>
      <c r="K74">
        <v>71</v>
      </c>
      <c r="L74" t="str" cm="1">
        <f t="array" ref="L74:AH74">TRANSPOSE(_xlfn.UNIQUE(_xlfn.TOCOL(_xlfn._xlws.FILTER($B$2:$I$8000, $A$2:$A$8000 = K74), 1)))</f>
        <v>Sweden_p8</v>
      </c>
      <c r="M74" t="str">
        <v>Sweden_p10</v>
      </c>
      <c r="N74" t="str">
        <v>Sweden_p7</v>
      </c>
      <c r="O74" t="str">
        <v>Sweden_p12</v>
      </c>
      <c r="P74" t="str">
        <v>France_p8</v>
      </c>
      <c r="Q74" t="str">
        <v>France_p7</v>
      </c>
      <c r="R74" t="str">
        <v>France_p2</v>
      </c>
      <c r="S74" t="str">
        <v>France_p12</v>
      </c>
      <c r="T74" t="str">
        <v>Sweden_p1</v>
      </c>
      <c r="U74" t="str">
        <v>Sweden_p5</v>
      </c>
      <c r="V74" t="str">
        <v>France_p6</v>
      </c>
      <c r="W74" t="str">
        <v>France_p4</v>
      </c>
      <c r="X74" t="str">
        <v>Sweden_p3</v>
      </c>
      <c r="Y74" t="str">
        <v>Sweden_p2</v>
      </c>
      <c r="Z74" t="str">
        <v>Sweden_p4</v>
      </c>
      <c r="AA74" t="str">
        <v>France_p11</v>
      </c>
      <c r="AB74" t="str">
        <v>France_p5</v>
      </c>
      <c r="AC74" t="str">
        <v>France_p3</v>
      </c>
      <c r="AD74" t="str">
        <v>Sweden_p6</v>
      </c>
      <c r="AE74" t="str">
        <v>Sweden_p11</v>
      </c>
      <c r="AF74" t="str">
        <v>France_p10</v>
      </c>
      <c r="AG74" t="str">
        <v>France_p9</v>
      </c>
      <c r="AH74" t="str">
        <v>France_p1</v>
      </c>
    </row>
    <row r="75" spans="1:35">
      <c r="A75">
        <v>7</v>
      </c>
      <c r="B75" t="s">
        <v>17</v>
      </c>
      <c r="C75" t="s">
        <v>19</v>
      </c>
      <c r="D75" t="s">
        <v>24</v>
      </c>
      <c r="E75" t="s">
        <v>31</v>
      </c>
      <c r="F75" t="s">
        <v>107</v>
      </c>
      <c r="G75" t="s">
        <v>112</v>
      </c>
      <c r="H75" t="s">
        <v>109</v>
      </c>
      <c r="I75" t="s">
        <v>115</v>
      </c>
      <c r="K75">
        <v>72</v>
      </c>
      <c r="L75" t="str" cm="1">
        <f t="array" ref="L75:AI75">TRANSPOSE(_xlfn.UNIQUE(_xlfn.TOCOL(_xlfn._xlws.FILTER($B$2:$I$8000, $A$2:$A$8000 = K75), 1)))</f>
        <v>Sweden_p5</v>
      </c>
      <c r="M75" t="str">
        <v>Sweden_p3</v>
      </c>
      <c r="N75" t="str">
        <v>Sweden_p6</v>
      </c>
      <c r="O75" t="str">
        <v>Sweden_p9</v>
      </c>
      <c r="P75" t="str">
        <v>Denmark_p4</v>
      </c>
      <c r="Q75" t="str">
        <v>Denmark_p11</v>
      </c>
      <c r="R75" t="str">
        <v>Denmark_p9</v>
      </c>
      <c r="S75" t="str">
        <v>Denmark_p5</v>
      </c>
      <c r="T75" t="str">
        <v>Sweden_p4</v>
      </c>
      <c r="U75" t="str">
        <v>Sweden_p2</v>
      </c>
      <c r="V75" t="str">
        <v>Sweden_p10</v>
      </c>
      <c r="W75" t="str">
        <v>Denmark_p2</v>
      </c>
      <c r="X75" t="str">
        <v>Denmark_p12</v>
      </c>
      <c r="Y75" t="str">
        <v>Denmark_p1</v>
      </c>
      <c r="Z75" t="str">
        <v>Sweden_p1</v>
      </c>
      <c r="AA75" t="str">
        <v>Sweden_p12</v>
      </c>
      <c r="AB75" t="str">
        <v>Sweden_p11</v>
      </c>
      <c r="AC75" t="str">
        <v>Denmark_p3</v>
      </c>
      <c r="AD75" t="str">
        <v>Denmark_p7</v>
      </c>
      <c r="AE75" t="str">
        <v>Denmark_p6</v>
      </c>
      <c r="AF75" t="str">
        <v>Denmark_p10</v>
      </c>
      <c r="AG75" t="str">
        <v>Denmark_p8</v>
      </c>
      <c r="AH75" t="str">
        <v>Sweden_p8</v>
      </c>
      <c r="AI75" t="str">
        <v>Sweden_p7</v>
      </c>
    </row>
    <row r="76" spans="1:35">
      <c r="A76">
        <v>7</v>
      </c>
      <c r="B76" t="s">
        <v>39</v>
      </c>
      <c r="C76" t="s">
        <v>31</v>
      </c>
      <c r="D76" t="s">
        <v>16</v>
      </c>
      <c r="E76" t="s">
        <v>19</v>
      </c>
      <c r="F76" t="s">
        <v>108</v>
      </c>
      <c r="G76" t="s">
        <v>114</v>
      </c>
      <c r="H76" t="s">
        <v>107</v>
      </c>
      <c r="I76" t="s">
        <v>110</v>
      </c>
      <c r="K76">
        <v>73</v>
      </c>
      <c r="L76" t="str" cm="1">
        <f t="array" ref="L76:AH76">TRANSPOSE(_xlfn.UNIQUE(_xlfn.TOCOL(_xlfn._xlws.FILTER($B$2:$I$8000, $A$2:$A$8000 = K76), 1)))</f>
        <v>Sweden_p7</v>
      </c>
      <c r="M76" t="str">
        <v>Sweden_p1</v>
      </c>
      <c r="N76" t="str">
        <v>Sweden_p5</v>
      </c>
      <c r="O76" t="str">
        <v>Sweden_p4</v>
      </c>
      <c r="P76" t="str">
        <v>Brazil_p2</v>
      </c>
      <c r="Q76" t="str">
        <v>Brazil_p7</v>
      </c>
      <c r="R76" t="str">
        <v>Brazil_p1</v>
      </c>
      <c r="S76" t="str">
        <v>Brazil_p12</v>
      </c>
      <c r="T76" t="str">
        <v>Sweden_p12</v>
      </c>
      <c r="U76" t="str">
        <v>Sweden_p2</v>
      </c>
      <c r="V76" t="str">
        <v>Brazil_p3</v>
      </c>
      <c r="W76" t="str">
        <v>Brazil_p9</v>
      </c>
      <c r="X76" t="str">
        <v>Brazil_p10</v>
      </c>
      <c r="Y76" t="str">
        <v>Sweden_p6</v>
      </c>
      <c r="Z76" t="str">
        <v>Brazil_p5</v>
      </c>
      <c r="AA76" t="str">
        <v>Sweden_p3</v>
      </c>
      <c r="AB76" t="str">
        <v>Sweden_p10</v>
      </c>
      <c r="AC76" t="str">
        <v>Brazil_p11</v>
      </c>
      <c r="AD76" t="str">
        <v>Sweden_p11</v>
      </c>
      <c r="AE76" t="str">
        <v>Sweden_p9</v>
      </c>
      <c r="AF76" t="str">
        <v>Brazil_p6</v>
      </c>
      <c r="AG76" t="str">
        <v>Brazil_p4</v>
      </c>
      <c r="AH76" t="str">
        <v>Sweden_p8</v>
      </c>
    </row>
    <row r="77" spans="1:35">
      <c r="A77">
        <v>7</v>
      </c>
      <c r="B77" t="s">
        <v>31</v>
      </c>
      <c r="C77" t="s">
        <v>28</v>
      </c>
      <c r="D77" t="s">
        <v>16</v>
      </c>
      <c r="E77" t="s">
        <v>24</v>
      </c>
      <c r="F77" t="s">
        <v>110</v>
      </c>
      <c r="G77" t="s">
        <v>106</v>
      </c>
      <c r="H77" t="s">
        <v>107</v>
      </c>
      <c r="I77" t="s">
        <v>108</v>
      </c>
      <c r="K77">
        <v>74</v>
      </c>
      <c r="L77" t="str" cm="1">
        <f t="array" ref="L77:AH77">TRANSPOSE(_xlfn.UNIQUE(_xlfn.TOCOL(_xlfn._xlws.FILTER($B$2:$I$8000, $A$2:$A$8000 = K77), 1)))</f>
        <v>Sweden_p11</v>
      </c>
      <c r="M77" t="str">
        <v>Sweden_p5</v>
      </c>
      <c r="N77" t="str">
        <v>Sweden_p8</v>
      </c>
      <c r="O77" t="str">
        <v>Sweden_p3</v>
      </c>
      <c r="P77" t="str">
        <v>Columbia_p8</v>
      </c>
      <c r="Q77" t="str">
        <v>Columbia_p11</v>
      </c>
      <c r="R77" t="str">
        <v>Columbia_p10</v>
      </c>
      <c r="S77" t="str">
        <v>Columbia_p9</v>
      </c>
      <c r="T77" t="str">
        <v>Sweden_p10</v>
      </c>
      <c r="U77" t="str">
        <v>Sweden_p12</v>
      </c>
      <c r="V77" t="str">
        <v>Columbia_p3</v>
      </c>
      <c r="W77" t="str">
        <v>Sweden_p1</v>
      </c>
      <c r="X77" t="str">
        <v>Columbia_p6</v>
      </c>
      <c r="Y77" t="str">
        <v>Columbia_p2</v>
      </c>
      <c r="Z77" t="str">
        <v>Columbia_p4</v>
      </c>
      <c r="AA77" t="str">
        <v>Sweden_p4</v>
      </c>
      <c r="AB77" t="str">
        <v>Sweden_p2</v>
      </c>
      <c r="AC77" t="str">
        <v>Columbia_p12</v>
      </c>
      <c r="AD77" t="str">
        <v>Columbia_p7</v>
      </c>
      <c r="AE77" t="str">
        <v>Sweden_p7</v>
      </c>
      <c r="AF77" t="str">
        <v>Columbia_p5</v>
      </c>
      <c r="AG77" t="str">
        <v>Sweden_p9</v>
      </c>
      <c r="AH77" t="str">
        <v>Sweden_p6</v>
      </c>
    </row>
    <row r="78" spans="1:35">
      <c r="A78">
        <v>7</v>
      </c>
      <c r="B78" t="s">
        <v>28</v>
      </c>
      <c r="C78" t="s">
        <v>35</v>
      </c>
      <c r="D78" t="s">
        <v>16</v>
      </c>
      <c r="E78" t="s">
        <v>24</v>
      </c>
      <c r="F78" t="s">
        <v>111</v>
      </c>
      <c r="G78" t="s">
        <v>113</v>
      </c>
      <c r="H78" t="s">
        <v>107</v>
      </c>
      <c r="I78" t="s">
        <v>108</v>
      </c>
      <c r="K78">
        <v>75</v>
      </c>
      <c r="L78" t="str" cm="1">
        <f t="array" ref="L78:AH78">TRANSPOSE(_xlfn.UNIQUE(_xlfn.TOCOL(_xlfn._xlws.FILTER($B$2:$I$8000, $A$2:$A$8000 = K78), 1)))</f>
        <v>Sweden_p3</v>
      </c>
      <c r="M78" t="str">
        <v>Sweden_p1</v>
      </c>
      <c r="N78" t="str">
        <v>Sweden_p12</v>
      </c>
      <c r="O78" t="str">
        <v>Sweden_p5</v>
      </c>
      <c r="P78" t="str">
        <v>Poland_p9</v>
      </c>
      <c r="Q78" t="str">
        <v>Poland_p8</v>
      </c>
      <c r="R78" t="str">
        <v>Poland_p12</v>
      </c>
      <c r="S78" t="str">
        <v>Poland_p10</v>
      </c>
      <c r="T78" t="str">
        <v>Sweden_p11</v>
      </c>
      <c r="U78" t="str">
        <v>Sweden_p10</v>
      </c>
      <c r="V78" t="str">
        <v>Poland_p11</v>
      </c>
      <c r="W78" t="str">
        <v>Sweden_p8</v>
      </c>
      <c r="X78" t="str">
        <v>Poland_p6</v>
      </c>
      <c r="Y78" t="str">
        <v>Poland_p1</v>
      </c>
      <c r="Z78" t="str">
        <v>Sweden_p7</v>
      </c>
      <c r="AA78" t="str">
        <v>Poland_p4</v>
      </c>
      <c r="AB78" t="str">
        <v>Poland_p3</v>
      </c>
      <c r="AC78" t="str">
        <v>Sweden_p6</v>
      </c>
      <c r="AD78" t="str">
        <v>Poland_p5</v>
      </c>
      <c r="AE78" t="str">
        <v>Sweden_p9</v>
      </c>
      <c r="AF78" t="str">
        <v>Sweden_p2</v>
      </c>
      <c r="AG78" t="str">
        <v>Poland_p2</v>
      </c>
      <c r="AH78" t="str">
        <v>Sweden_p4</v>
      </c>
    </row>
    <row r="79" spans="1:35">
      <c r="A79">
        <v>8</v>
      </c>
      <c r="B79" t="s">
        <v>33</v>
      </c>
      <c r="C79" t="s">
        <v>28</v>
      </c>
      <c r="D79" t="s">
        <v>35</v>
      </c>
      <c r="E79" t="s">
        <v>37</v>
      </c>
      <c r="F79" t="s">
        <v>117</v>
      </c>
      <c r="G79" t="s">
        <v>118</v>
      </c>
      <c r="H79" t="s">
        <v>119</v>
      </c>
      <c r="I79" t="s">
        <v>120</v>
      </c>
      <c r="K79">
        <v>76</v>
      </c>
      <c r="L79" t="str" cm="1">
        <f t="array" ref="L79:AI79">TRANSPOSE(_xlfn.UNIQUE(_xlfn.TOCOL(_xlfn._xlws.FILTER($B$2:$I$8000, $A$2:$A$8000 = K79), 1)))</f>
        <v>Sweden_p2</v>
      </c>
      <c r="M79" t="str">
        <v>Sweden_p3</v>
      </c>
      <c r="N79" t="str">
        <v>Sweden_p5</v>
      </c>
      <c r="O79" t="str">
        <v>Sweden_p1</v>
      </c>
      <c r="P79" t="str">
        <v>Argentina_p2</v>
      </c>
      <c r="Q79" t="str">
        <v>Argentina_p9</v>
      </c>
      <c r="R79" t="str">
        <v>Argentina_p10</v>
      </c>
      <c r="S79" t="str">
        <v>Argentina_p6</v>
      </c>
      <c r="T79" t="str">
        <v>Sweden_p11</v>
      </c>
      <c r="U79" t="str">
        <v>Sweden_p10</v>
      </c>
      <c r="V79" t="str">
        <v>Sweden_p12</v>
      </c>
      <c r="W79" t="str">
        <v>Argentina_p7</v>
      </c>
      <c r="X79" t="str">
        <v>Argentina_p8</v>
      </c>
      <c r="Y79" t="str">
        <v>Sweden_p8</v>
      </c>
      <c r="Z79" t="str">
        <v>Sweden_p7</v>
      </c>
      <c r="AA79" t="str">
        <v>Argentina_p3</v>
      </c>
      <c r="AB79" t="str">
        <v>Sweden_p9</v>
      </c>
      <c r="AC79" t="str">
        <v>Argentina_p4</v>
      </c>
      <c r="AD79" t="str">
        <v>Argentina_p5</v>
      </c>
      <c r="AE79" t="str">
        <v>Argentina_p12</v>
      </c>
      <c r="AF79" t="str">
        <v>Sweden_p6</v>
      </c>
      <c r="AG79" t="str">
        <v>Argentina_p1</v>
      </c>
      <c r="AH79" t="str">
        <v>Argentina_p11</v>
      </c>
      <c r="AI79" t="str">
        <v>Sweden_p4</v>
      </c>
    </row>
    <row r="80" spans="1:35">
      <c r="A80">
        <v>8</v>
      </c>
      <c r="B80" t="s">
        <v>18</v>
      </c>
      <c r="C80" t="s">
        <v>33</v>
      </c>
      <c r="D80" t="s">
        <v>37</v>
      </c>
      <c r="E80" t="s">
        <v>25</v>
      </c>
      <c r="F80" t="s">
        <v>121</v>
      </c>
      <c r="G80" t="s">
        <v>122</v>
      </c>
      <c r="H80" t="s">
        <v>123</v>
      </c>
      <c r="I80" t="s">
        <v>124</v>
      </c>
      <c r="K80">
        <v>77</v>
      </c>
      <c r="L80" t="str" cm="1">
        <f t="array" ref="L80:AH80">TRANSPOSE(_xlfn.UNIQUE(_xlfn.TOCOL(_xlfn._xlws.FILTER($B$2:$I$8000, $A$2:$A$8000 = K80), 1)))</f>
        <v>Sweden_p8</v>
      </c>
      <c r="M80" t="str">
        <v>Sweden_p5</v>
      </c>
      <c r="N80" t="str">
        <v>Sweden_p1</v>
      </c>
      <c r="O80" t="str">
        <v>Sweden_p10</v>
      </c>
      <c r="P80" t="str">
        <v>Chile_p2</v>
      </c>
      <c r="Q80" t="str">
        <v>Chile_p11</v>
      </c>
      <c r="R80" t="str">
        <v>Chile_p4</v>
      </c>
      <c r="S80" t="str">
        <v>Chile_p5</v>
      </c>
      <c r="T80" t="str">
        <v>Sweden_p7</v>
      </c>
      <c r="U80" t="str">
        <v>Sweden_p2</v>
      </c>
      <c r="V80" t="str">
        <v>Sweden_p3</v>
      </c>
      <c r="W80" t="str">
        <v>Chile_p1</v>
      </c>
      <c r="X80" t="str">
        <v>Sweden_p11</v>
      </c>
      <c r="Y80" t="str">
        <v>Chile_p6</v>
      </c>
      <c r="Z80" t="str">
        <v>Sweden_p6</v>
      </c>
      <c r="AA80" t="str">
        <v>Chile_p3</v>
      </c>
      <c r="AB80" t="str">
        <v>Sweden_p12</v>
      </c>
      <c r="AC80" t="str">
        <v>Chile_p7</v>
      </c>
      <c r="AD80" t="str">
        <v>Chile_p12</v>
      </c>
      <c r="AE80" t="str">
        <v>Chile_p8</v>
      </c>
      <c r="AF80" t="str">
        <v>Sweden_p9</v>
      </c>
      <c r="AG80" t="str">
        <v>Chile_p10</v>
      </c>
      <c r="AH80" t="str">
        <v>Chile_p9</v>
      </c>
    </row>
    <row r="81" spans="1:35">
      <c r="A81">
        <v>8</v>
      </c>
      <c r="B81" t="s">
        <v>35</v>
      </c>
      <c r="C81" t="s">
        <v>33</v>
      </c>
      <c r="D81" t="s">
        <v>31</v>
      </c>
      <c r="E81" t="s">
        <v>19</v>
      </c>
      <c r="F81" t="s">
        <v>123</v>
      </c>
      <c r="G81" t="s">
        <v>125</v>
      </c>
      <c r="H81" t="s">
        <v>119</v>
      </c>
      <c r="I81" t="s">
        <v>117</v>
      </c>
      <c r="K81">
        <v>78</v>
      </c>
      <c r="L81" t="str" cm="1">
        <f t="array" ref="L81:AI81">TRANSPOSE(_xlfn.UNIQUE(_xlfn.TOCOL(_xlfn._xlws.FILTER($B$2:$I$8000, $A$2:$A$8000 = K81), 1)))</f>
        <v>Brazil_p8</v>
      </c>
      <c r="M81" t="str">
        <v>Brazil_p3</v>
      </c>
      <c r="N81" t="str">
        <v>Brazil_p6</v>
      </c>
      <c r="O81" t="str">
        <v>Brazil_p4</v>
      </c>
      <c r="P81" t="str">
        <v>USA_p12</v>
      </c>
      <c r="Q81" t="str">
        <v>USA_p6</v>
      </c>
      <c r="R81" t="str">
        <v>USA_p5</v>
      </c>
      <c r="S81" t="str">
        <v>USA_p7</v>
      </c>
      <c r="T81" t="str">
        <v>Brazil_p7</v>
      </c>
      <c r="U81" t="str">
        <v>Brazil_p10</v>
      </c>
      <c r="V81" t="str">
        <v>Brazil_p9</v>
      </c>
      <c r="W81" t="str">
        <v>USA_p3</v>
      </c>
      <c r="X81" t="str">
        <v>USA_p9</v>
      </c>
      <c r="Y81" t="str">
        <v>Brazil_p2</v>
      </c>
      <c r="Z81" t="str">
        <v>Brazil_p11</v>
      </c>
      <c r="AA81" t="str">
        <v>USA_p10</v>
      </c>
      <c r="AB81" t="str">
        <v>Brazil_p5</v>
      </c>
      <c r="AC81" t="str">
        <v>USA_p11</v>
      </c>
      <c r="AD81" t="str">
        <v>USA_p8</v>
      </c>
      <c r="AE81" t="str">
        <v>USA_p2</v>
      </c>
      <c r="AF81" t="str">
        <v>USA_p4</v>
      </c>
      <c r="AG81" t="str">
        <v>Brazil_p12</v>
      </c>
      <c r="AH81" t="str">
        <v>USA_p1</v>
      </c>
      <c r="AI81" t="str">
        <v>Brazil_p1</v>
      </c>
    </row>
    <row r="82" spans="1:35">
      <c r="A82">
        <v>8</v>
      </c>
      <c r="B82" t="s">
        <v>24</v>
      </c>
      <c r="C82" t="s">
        <v>17</v>
      </c>
      <c r="D82" t="s">
        <v>19</v>
      </c>
      <c r="E82" t="s">
        <v>28</v>
      </c>
      <c r="F82" t="s">
        <v>126</v>
      </c>
      <c r="G82" t="s">
        <v>127</v>
      </c>
      <c r="H82" t="s">
        <v>118</v>
      </c>
      <c r="I82" t="s">
        <v>121</v>
      </c>
      <c r="K82">
        <v>79</v>
      </c>
      <c r="L82" t="str" cm="1">
        <f t="array" ref="L82:AI82">TRANSPOSE(_xlfn.UNIQUE(_xlfn.TOCOL(_xlfn._xlws.FILTER($B$2:$I$8000, $A$2:$A$8000 = K82), 1)))</f>
        <v>Brazil_p10</v>
      </c>
      <c r="M82" t="str">
        <v>Brazil_p4</v>
      </c>
      <c r="N82" t="str">
        <v>Brazil_p9</v>
      </c>
      <c r="O82" t="str">
        <v>Brazil_p12</v>
      </c>
      <c r="P82" t="str">
        <v>Japan_p4</v>
      </c>
      <c r="Q82" t="str">
        <v>Japan_p7</v>
      </c>
      <c r="R82" t="str">
        <v>Japan_p11</v>
      </c>
      <c r="S82" t="str">
        <v>Japan_p10</v>
      </c>
      <c r="T82" t="str">
        <v>Brazil_p6</v>
      </c>
      <c r="U82" t="str">
        <v>Brazil_p5</v>
      </c>
      <c r="V82" t="str">
        <v>Japan_p2</v>
      </c>
      <c r="W82" t="str">
        <v>Japan_p8</v>
      </c>
      <c r="X82" t="str">
        <v>Japan_p12</v>
      </c>
      <c r="Y82" t="str">
        <v>Japan_p6</v>
      </c>
      <c r="Z82" t="str">
        <v>Japan_p3</v>
      </c>
      <c r="AA82" t="str">
        <v>Japan_p5</v>
      </c>
      <c r="AB82" t="str">
        <v>Brazil_p7</v>
      </c>
      <c r="AC82" t="str">
        <v>Japan_p9</v>
      </c>
      <c r="AD82" t="str">
        <v>Brazil_p11</v>
      </c>
      <c r="AE82" t="str">
        <v>Brazil_p2</v>
      </c>
      <c r="AF82" t="str">
        <v>Brazil_p3</v>
      </c>
      <c r="AG82" t="str">
        <v>Japan_p1</v>
      </c>
      <c r="AH82" t="str">
        <v>Brazil_p8</v>
      </c>
      <c r="AI82" t="str">
        <v>Brazil_p1</v>
      </c>
    </row>
    <row r="83" spans="1:35">
      <c r="A83">
        <v>8</v>
      </c>
      <c r="B83" t="s">
        <v>39</v>
      </c>
      <c r="C83" t="s">
        <v>18</v>
      </c>
      <c r="D83" t="s">
        <v>37</v>
      </c>
      <c r="E83" t="s">
        <v>16</v>
      </c>
      <c r="F83" t="s">
        <v>118</v>
      </c>
      <c r="G83" t="s">
        <v>124</v>
      </c>
      <c r="H83" t="s">
        <v>123</v>
      </c>
      <c r="I83" t="s">
        <v>126</v>
      </c>
      <c r="K83">
        <v>80</v>
      </c>
      <c r="L83" t="str" cm="1">
        <f t="array" ref="L83:AH83">TRANSPOSE(_xlfn.UNIQUE(_xlfn.TOCOL(_xlfn._xlws.FILTER($B$2:$I$8000, $A$2:$A$8000 = K83), 1)))</f>
        <v>Brazil_p3</v>
      </c>
      <c r="M83" t="str">
        <v>Brazil_p1</v>
      </c>
      <c r="N83" t="str">
        <v>Brazil_p12</v>
      </c>
      <c r="O83" t="str">
        <v>Brazil_p2</v>
      </c>
      <c r="P83" t="str">
        <v>Great.Britain_p8</v>
      </c>
      <c r="Q83" t="str">
        <v>Great.Britain_p11</v>
      </c>
      <c r="R83" t="str">
        <v>Great.Britain_p3</v>
      </c>
      <c r="S83" t="str">
        <v>Great.Britain_p12</v>
      </c>
      <c r="T83" t="str">
        <v>Brazil_p8</v>
      </c>
      <c r="U83" t="str">
        <v>Brazil_p10</v>
      </c>
      <c r="V83" t="str">
        <v>Great.Britain_p2</v>
      </c>
      <c r="W83" t="str">
        <v>Great.Britain_p9</v>
      </c>
      <c r="X83" t="str">
        <v>Great.Britain_p5</v>
      </c>
      <c r="Y83" t="str">
        <v>Brazil_p9</v>
      </c>
      <c r="Z83" t="str">
        <v>Brazil_p6</v>
      </c>
      <c r="AA83" t="str">
        <v>Great.Britain_p6</v>
      </c>
      <c r="AB83" t="str">
        <v>Great.Britain_p10</v>
      </c>
      <c r="AC83" t="str">
        <v>Brazil_p11</v>
      </c>
      <c r="AD83" t="str">
        <v>Brazil_p4</v>
      </c>
      <c r="AE83" t="str">
        <v>Great.Britain_p1</v>
      </c>
      <c r="AF83" t="str">
        <v>Brazil_p5</v>
      </c>
      <c r="AG83" t="str">
        <v>Great.Britain_p4</v>
      </c>
      <c r="AH83" t="str">
        <v>Great.Britain_p7</v>
      </c>
    </row>
    <row r="84" spans="1:35">
      <c r="A84">
        <v>8</v>
      </c>
      <c r="B84" t="s">
        <v>35</v>
      </c>
      <c r="C84" t="s">
        <v>19</v>
      </c>
      <c r="D84" t="s">
        <v>31</v>
      </c>
      <c r="E84" t="s">
        <v>33</v>
      </c>
      <c r="F84" t="s">
        <v>117</v>
      </c>
      <c r="G84" t="s">
        <v>127</v>
      </c>
      <c r="H84" t="s">
        <v>125</v>
      </c>
      <c r="I84" t="s">
        <v>120</v>
      </c>
      <c r="K84">
        <v>81</v>
      </c>
      <c r="L84" t="str" cm="1">
        <f t="array" ref="L84:AH84">TRANSPOSE(_xlfn.UNIQUE(_xlfn.TOCOL(_xlfn._xlws.FILTER($B$2:$I$8000, $A$2:$A$8000 = K84), 1)))</f>
        <v>Brazil_p6</v>
      </c>
      <c r="M84" t="str">
        <v>Brazil_p3</v>
      </c>
      <c r="N84" t="str">
        <v>Brazil_p10</v>
      </c>
      <c r="O84" t="str">
        <v>Brazil_p7</v>
      </c>
      <c r="P84" t="str">
        <v>Canada_p1</v>
      </c>
      <c r="Q84" t="str">
        <v>Canada_p2</v>
      </c>
      <c r="R84" t="str">
        <v>Canada_p4</v>
      </c>
      <c r="S84" t="str">
        <v>Canada_p7</v>
      </c>
      <c r="T84" t="str">
        <v>Brazil_p11</v>
      </c>
      <c r="U84" t="str">
        <v>Brazil_p4</v>
      </c>
      <c r="V84" t="str">
        <v>Canada_p6</v>
      </c>
      <c r="W84" t="str">
        <v>Canada_p9</v>
      </c>
      <c r="X84" t="str">
        <v>Canada_p11</v>
      </c>
      <c r="Y84" t="str">
        <v>Brazil_p9</v>
      </c>
      <c r="Z84" t="str">
        <v>Canada_p12</v>
      </c>
      <c r="AA84" t="str">
        <v>Brazil_p1</v>
      </c>
      <c r="AB84" t="str">
        <v>Brazil_p2</v>
      </c>
      <c r="AC84" t="str">
        <v>Canada_p5</v>
      </c>
      <c r="AD84" t="str">
        <v>Brazil_p5</v>
      </c>
      <c r="AE84" t="str">
        <v>Canada_p3</v>
      </c>
      <c r="AF84" t="str">
        <v>Canada_p10</v>
      </c>
      <c r="AG84" t="str">
        <v>Canada_p8</v>
      </c>
      <c r="AH84" t="str">
        <v>Brazil_p12</v>
      </c>
    </row>
    <row r="85" spans="1:35">
      <c r="A85">
        <v>8</v>
      </c>
      <c r="B85" t="s">
        <v>39</v>
      </c>
      <c r="C85" t="s">
        <v>16</v>
      </c>
      <c r="D85" t="s">
        <v>31</v>
      </c>
      <c r="E85" t="s">
        <v>19</v>
      </c>
      <c r="F85" t="s">
        <v>121</v>
      </c>
      <c r="G85" t="s">
        <v>122</v>
      </c>
      <c r="H85" t="s">
        <v>123</v>
      </c>
      <c r="I85" t="s">
        <v>120</v>
      </c>
      <c r="K85">
        <v>82</v>
      </c>
      <c r="L85" t="str" cm="1">
        <f t="array" ref="L85:AG85">TRANSPOSE(_xlfn.UNIQUE(_xlfn.TOCOL(_xlfn._xlws.FILTER($B$2:$I$8000, $A$2:$A$8000 = K85), 1)))</f>
        <v>Brazil_p5</v>
      </c>
      <c r="M85" t="str">
        <v>Brazil_p10</v>
      </c>
      <c r="N85" t="str">
        <v>Brazil_p7</v>
      </c>
      <c r="O85" t="str">
        <v>Brazil_p11</v>
      </c>
      <c r="P85" t="str">
        <v>France_p9</v>
      </c>
      <c r="Q85" t="str">
        <v>France_p2</v>
      </c>
      <c r="R85" t="str">
        <v>France_p7</v>
      </c>
      <c r="S85" t="str">
        <v>France_p6</v>
      </c>
      <c r="T85" t="str">
        <v>Brazil_p9</v>
      </c>
      <c r="U85" t="str">
        <v>Brazil_p12</v>
      </c>
      <c r="V85" t="str">
        <v>Brazil_p4</v>
      </c>
      <c r="W85" t="str">
        <v>France_p4</v>
      </c>
      <c r="X85" t="str">
        <v>France_p10</v>
      </c>
      <c r="Y85" t="str">
        <v>France_p12</v>
      </c>
      <c r="Z85" t="str">
        <v>France_p8</v>
      </c>
      <c r="AA85" t="str">
        <v>Brazil_p6</v>
      </c>
      <c r="AB85" t="str">
        <v>Brazil_p8</v>
      </c>
      <c r="AC85" t="str">
        <v>France_p11</v>
      </c>
      <c r="AD85" t="str">
        <v>France_p5</v>
      </c>
      <c r="AE85" t="str">
        <v>France_p1</v>
      </c>
      <c r="AF85" t="str">
        <v>Brazil_p2</v>
      </c>
      <c r="AG85" t="str">
        <v>France_p3</v>
      </c>
    </row>
    <row r="86" spans="1:35">
      <c r="A86">
        <v>8</v>
      </c>
      <c r="B86" t="s">
        <v>19</v>
      </c>
      <c r="C86" t="s">
        <v>31</v>
      </c>
      <c r="D86" t="s">
        <v>28</v>
      </c>
      <c r="E86" t="s">
        <v>25</v>
      </c>
      <c r="F86" t="s">
        <v>123</v>
      </c>
      <c r="G86" t="s">
        <v>120</v>
      </c>
      <c r="H86" t="s">
        <v>122</v>
      </c>
      <c r="I86" t="s">
        <v>124</v>
      </c>
      <c r="K86">
        <v>83</v>
      </c>
      <c r="L86" t="str" cm="1">
        <f t="array" ref="L86:AH86">TRANSPOSE(_xlfn.UNIQUE(_xlfn.TOCOL(_xlfn._xlws.FILTER($B$2:$I$8000, $A$2:$A$8000 = K86), 1)))</f>
        <v>Brazil_p1</v>
      </c>
      <c r="M86" t="str">
        <v>Brazil_p3</v>
      </c>
      <c r="N86" t="str">
        <v>Brazil_p11</v>
      </c>
      <c r="O86" t="str">
        <v>Brazil_p4</v>
      </c>
      <c r="P86" t="str">
        <v>Denmark_p10</v>
      </c>
      <c r="Q86" t="str">
        <v>Denmark_p9</v>
      </c>
      <c r="R86" t="str">
        <v>Denmark_p2</v>
      </c>
      <c r="S86" t="str">
        <v>Denmark_p12</v>
      </c>
      <c r="T86" t="str">
        <v>Brazil_p10</v>
      </c>
      <c r="U86" t="str">
        <v>Denmark_p5</v>
      </c>
      <c r="V86" t="str">
        <v>Denmark_p7</v>
      </c>
      <c r="W86" t="str">
        <v>Brazil_p2</v>
      </c>
      <c r="X86" t="str">
        <v>Brazil_p5</v>
      </c>
      <c r="Y86" t="str">
        <v>Denmark_p4</v>
      </c>
      <c r="Z86" t="str">
        <v>Denmark_p1</v>
      </c>
      <c r="AA86" t="str">
        <v>Denmark_p8</v>
      </c>
      <c r="AB86" t="str">
        <v>Denmark_p6</v>
      </c>
      <c r="AC86" t="str">
        <v>Denmark_p3</v>
      </c>
      <c r="AD86" t="str">
        <v>Brazil_p6</v>
      </c>
      <c r="AE86" t="str">
        <v>Brazil_p7</v>
      </c>
      <c r="AF86" t="str">
        <v>Denmark_p11</v>
      </c>
      <c r="AG86" t="str">
        <v>Brazil_p12</v>
      </c>
      <c r="AH86" t="str">
        <v>Brazil_p8</v>
      </c>
    </row>
    <row r="87" spans="1:35">
      <c r="A87">
        <v>8</v>
      </c>
      <c r="B87" t="s">
        <v>24</v>
      </c>
      <c r="C87" t="s">
        <v>25</v>
      </c>
      <c r="D87" t="s">
        <v>19</v>
      </c>
      <c r="E87" t="s">
        <v>17</v>
      </c>
      <c r="F87" t="s">
        <v>118</v>
      </c>
      <c r="G87" t="s">
        <v>119</v>
      </c>
      <c r="H87" t="s">
        <v>125</v>
      </c>
      <c r="I87" t="s">
        <v>128</v>
      </c>
      <c r="K87">
        <v>84</v>
      </c>
      <c r="L87" t="str" cm="1">
        <f t="array" ref="L87:AH87">TRANSPOSE(_xlfn.UNIQUE(_xlfn.TOCOL(_xlfn._xlws.FILTER($B$2:$I$8000, $A$2:$A$8000 = K87), 1)))</f>
        <v>Brazil_p1</v>
      </c>
      <c r="M87" t="str">
        <v>Brazil_p12</v>
      </c>
      <c r="N87" t="str">
        <v>Brazil_p5</v>
      </c>
      <c r="O87" t="str">
        <v>Brazil_p2</v>
      </c>
      <c r="P87" t="str">
        <v>Sweden_p12</v>
      </c>
      <c r="Q87" t="str">
        <v>Sweden_p5</v>
      </c>
      <c r="R87" t="str">
        <v>Sweden_p8</v>
      </c>
      <c r="S87" t="str">
        <v>Sweden_p10</v>
      </c>
      <c r="T87" t="str">
        <v>Brazil_p10</v>
      </c>
      <c r="U87" t="str">
        <v>Brazil_p3</v>
      </c>
      <c r="V87" t="str">
        <v>Brazil_p9</v>
      </c>
      <c r="W87" t="str">
        <v>Sweden_p7</v>
      </c>
      <c r="X87" t="str">
        <v>Sweden_p6</v>
      </c>
      <c r="Y87" t="str">
        <v>Sweden_p3</v>
      </c>
      <c r="Z87" t="str">
        <v>Sweden_p4</v>
      </c>
      <c r="AA87" t="str">
        <v>Brazil_p4</v>
      </c>
      <c r="AB87" t="str">
        <v>Brazil_p11</v>
      </c>
      <c r="AC87" t="str">
        <v>Brazil_p7</v>
      </c>
      <c r="AD87" t="str">
        <v>Sweden_p11</v>
      </c>
      <c r="AE87" t="str">
        <v>Brazil_p6</v>
      </c>
      <c r="AF87" t="str">
        <v>Sweden_p1</v>
      </c>
      <c r="AG87" t="str">
        <v>Sweden_p2</v>
      </c>
      <c r="AH87" t="str">
        <v>Brazil_p8</v>
      </c>
    </row>
    <row r="88" spans="1:35">
      <c r="A88">
        <v>8</v>
      </c>
      <c r="B88" t="s">
        <v>19</v>
      </c>
      <c r="C88" t="s">
        <v>39</v>
      </c>
      <c r="D88" t="s">
        <v>33</v>
      </c>
      <c r="E88" t="s">
        <v>25</v>
      </c>
      <c r="F88" t="s">
        <v>121</v>
      </c>
      <c r="G88" t="s">
        <v>117</v>
      </c>
      <c r="H88" t="s">
        <v>122</v>
      </c>
      <c r="I88" t="s">
        <v>123</v>
      </c>
      <c r="K88">
        <v>85</v>
      </c>
      <c r="L88" t="str" cm="1">
        <f t="array" ref="L88:AI88">TRANSPOSE(_xlfn.UNIQUE(_xlfn.TOCOL(_xlfn._xlws.FILTER($B$2:$I$8000, $A$2:$A$8000 = K88), 1)))</f>
        <v>Brazil_p8</v>
      </c>
      <c r="M88" t="str">
        <v>Brazil_p4</v>
      </c>
      <c r="N88" t="str">
        <v>Brazil_p7</v>
      </c>
      <c r="O88" t="str">
        <v>Brazil_p10</v>
      </c>
      <c r="P88" t="str">
        <v>Columbia_p11</v>
      </c>
      <c r="Q88" t="str">
        <v>Columbia_p12</v>
      </c>
      <c r="R88" t="str">
        <v>Columbia_p5</v>
      </c>
      <c r="S88" t="str">
        <v>Columbia_p7</v>
      </c>
      <c r="T88" t="str">
        <v>Brazil_p5</v>
      </c>
      <c r="U88" t="str">
        <v>Brazil_p3</v>
      </c>
      <c r="V88" t="str">
        <v>Brazil_p12</v>
      </c>
      <c r="W88" t="str">
        <v>Columbia_p1</v>
      </c>
      <c r="X88" t="str">
        <v>Columbia_p8</v>
      </c>
      <c r="Y88" t="str">
        <v>Columbia_p3</v>
      </c>
      <c r="Z88" t="str">
        <v>Brazil_p1</v>
      </c>
      <c r="AA88" t="str">
        <v>Columbia_p2</v>
      </c>
      <c r="AB88" t="str">
        <v>Brazil_p9</v>
      </c>
      <c r="AC88" t="str">
        <v>Columbia_p10</v>
      </c>
      <c r="AD88" t="str">
        <v>Brazil_p6</v>
      </c>
      <c r="AE88" t="str">
        <v>Columbia_p4</v>
      </c>
      <c r="AF88" t="str">
        <v>Brazil_p2</v>
      </c>
      <c r="AG88" t="str">
        <v>Brazil_p11</v>
      </c>
      <c r="AH88" t="str">
        <v>Columbia_p6</v>
      </c>
      <c r="AI88" t="str">
        <v>Columbia_p9</v>
      </c>
    </row>
    <row r="89" spans="1:35">
      <c r="A89">
        <v>8</v>
      </c>
      <c r="B89" t="s">
        <v>39</v>
      </c>
      <c r="C89" t="s">
        <v>25</v>
      </c>
      <c r="D89" t="s">
        <v>33</v>
      </c>
      <c r="E89" t="s">
        <v>19</v>
      </c>
      <c r="F89" t="s">
        <v>117</v>
      </c>
      <c r="G89" t="s">
        <v>120</v>
      </c>
      <c r="H89" t="s">
        <v>119</v>
      </c>
      <c r="I89" t="s">
        <v>121</v>
      </c>
      <c r="K89">
        <v>86</v>
      </c>
      <c r="L89" t="str" cm="1">
        <f t="array" ref="L89:AI89">TRANSPOSE(_xlfn.UNIQUE(_xlfn.TOCOL(_xlfn._xlws.FILTER($B$2:$I$8000, $A$2:$A$8000 = K89), 1)))</f>
        <v>Brazil_p10</v>
      </c>
      <c r="M89" t="str">
        <v>Brazil_p12</v>
      </c>
      <c r="N89" t="str">
        <v>Brazil_p5</v>
      </c>
      <c r="O89" t="str">
        <v>Brazil_p7</v>
      </c>
      <c r="P89" t="str">
        <v>Poland_p3</v>
      </c>
      <c r="Q89" t="str">
        <v>Poland_p5</v>
      </c>
      <c r="R89" t="str">
        <v>Poland_p12</v>
      </c>
      <c r="S89" t="str">
        <v>Poland_p8</v>
      </c>
      <c r="T89" t="str">
        <v>Poland_p2</v>
      </c>
      <c r="U89" t="str">
        <v>Brazil_p2</v>
      </c>
      <c r="V89" t="str">
        <v>Brazil_p8</v>
      </c>
      <c r="W89" t="str">
        <v>Brazil_p1</v>
      </c>
      <c r="X89" t="str">
        <v>Poland_p4</v>
      </c>
      <c r="Y89" t="str">
        <v>Poland_p1</v>
      </c>
      <c r="Z89" t="str">
        <v>Brazil_p3</v>
      </c>
      <c r="AA89" t="str">
        <v>Poland_p7</v>
      </c>
      <c r="AB89" t="str">
        <v>Poland_p11</v>
      </c>
      <c r="AC89" t="str">
        <v>Brazil_p9</v>
      </c>
      <c r="AD89" t="str">
        <v>Brazil_p6</v>
      </c>
      <c r="AE89" t="str">
        <v>Brazil_p4</v>
      </c>
      <c r="AF89" t="str">
        <v>Poland_p9</v>
      </c>
      <c r="AG89" t="str">
        <v>Brazil_p11</v>
      </c>
      <c r="AH89" t="str">
        <v>Poland_p6</v>
      </c>
      <c r="AI89" t="str">
        <v>Poland_p10</v>
      </c>
    </row>
    <row r="90" spans="1:35">
      <c r="A90">
        <v>8</v>
      </c>
      <c r="B90" t="s">
        <v>19</v>
      </c>
      <c r="C90" t="s">
        <v>18</v>
      </c>
      <c r="D90" t="s">
        <v>33</v>
      </c>
      <c r="E90" t="s">
        <v>31</v>
      </c>
      <c r="F90" t="s">
        <v>123</v>
      </c>
      <c r="G90" t="s">
        <v>121</v>
      </c>
      <c r="H90" t="s">
        <v>127</v>
      </c>
      <c r="I90" t="s">
        <v>125</v>
      </c>
      <c r="K90">
        <v>87</v>
      </c>
      <c r="L90" t="str" cm="1">
        <f t="array" ref="L90:AI90">TRANSPOSE(_xlfn.UNIQUE(_xlfn.TOCOL(_xlfn._xlws.FILTER($B$2:$I$8000, $A$2:$A$8000 = K90), 1)))</f>
        <v>Brazil_p10</v>
      </c>
      <c r="M90" t="str">
        <v>Brazil_p11</v>
      </c>
      <c r="N90" t="str">
        <v>Brazil_p5</v>
      </c>
      <c r="O90" t="str">
        <v>Brazil_p3</v>
      </c>
      <c r="P90" t="str">
        <v>Argentina_p4</v>
      </c>
      <c r="Q90" t="str">
        <v>Argentina_p6</v>
      </c>
      <c r="R90" t="str">
        <v>Argentina_p2</v>
      </c>
      <c r="S90" t="str">
        <v>Argentina_p11</v>
      </c>
      <c r="T90" t="str">
        <v>Brazil_p9</v>
      </c>
      <c r="U90" t="str">
        <v>Brazil_p7</v>
      </c>
      <c r="V90" t="str">
        <v>Brazil_p4</v>
      </c>
      <c r="W90" t="str">
        <v>Argentina_p8</v>
      </c>
      <c r="X90" t="str">
        <v>Argentina_p1</v>
      </c>
      <c r="Y90" t="str">
        <v>Argentina_p7</v>
      </c>
      <c r="Z90" t="str">
        <v>Brazil_p8</v>
      </c>
      <c r="AA90" t="str">
        <v>Brazil_p6</v>
      </c>
      <c r="AB90" t="str">
        <v>Argentina_p9</v>
      </c>
      <c r="AC90" t="str">
        <v>Argentina_p12</v>
      </c>
      <c r="AD90" t="str">
        <v>Argentina_p3</v>
      </c>
      <c r="AE90" t="str">
        <v>Brazil_p12</v>
      </c>
      <c r="AF90" t="str">
        <v>Argentina_p10</v>
      </c>
      <c r="AG90" t="str">
        <v>Brazil_p1</v>
      </c>
      <c r="AH90" t="str">
        <v>Brazil_p2</v>
      </c>
      <c r="AI90" t="str">
        <v>Argentina_p5</v>
      </c>
    </row>
    <row r="91" spans="1:35">
      <c r="A91">
        <v>8</v>
      </c>
      <c r="B91" t="s">
        <v>37</v>
      </c>
      <c r="C91" t="s">
        <v>39</v>
      </c>
      <c r="D91" t="s">
        <v>16</v>
      </c>
      <c r="E91" t="s">
        <v>31</v>
      </c>
      <c r="F91" t="s">
        <v>126</v>
      </c>
      <c r="G91" t="s">
        <v>121</v>
      </c>
      <c r="H91" t="s">
        <v>118</v>
      </c>
      <c r="I91" t="s">
        <v>128</v>
      </c>
      <c r="K91">
        <v>88</v>
      </c>
      <c r="L91" t="str" cm="1">
        <f t="array" ref="L91:AI91">TRANSPOSE(_xlfn.UNIQUE(_xlfn.TOCOL(_xlfn._xlws.FILTER($B$2:$I$8000, $A$2:$A$8000 = K91), 1)))</f>
        <v>Brazil_p2</v>
      </c>
      <c r="M91" t="str">
        <v>Brazil_p7</v>
      </c>
      <c r="N91" t="str">
        <v>Brazil_p9</v>
      </c>
      <c r="O91" t="str">
        <v>Brazil_p6</v>
      </c>
      <c r="P91" t="str">
        <v>Chile_p6</v>
      </c>
      <c r="Q91" t="str">
        <v>Chile_p11</v>
      </c>
      <c r="R91" t="str">
        <v>Chile_p1</v>
      </c>
      <c r="S91" t="str">
        <v>Chile_p4</v>
      </c>
      <c r="T91" t="str">
        <v>Brazil_p4</v>
      </c>
      <c r="U91" t="str">
        <v>Brazil_p1</v>
      </c>
      <c r="V91" t="str">
        <v>Brazil_p5</v>
      </c>
      <c r="W91" t="str">
        <v>Chile_p7</v>
      </c>
      <c r="X91" t="str">
        <v>Chile_p10</v>
      </c>
      <c r="Y91" t="str">
        <v>Chile_p8</v>
      </c>
      <c r="Z91" t="str">
        <v>Brazil_p11</v>
      </c>
      <c r="AA91" t="str">
        <v>Brazil_p12</v>
      </c>
      <c r="AB91" t="str">
        <v>Chile_p2</v>
      </c>
      <c r="AC91" t="str">
        <v>Brazil_p10</v>
      </c>
      <c r="AD91" t="str">
        <v>Brazil_p3</v>
      </c>
      <c r="AE91" t="str">
        <v>Chile_p3</v>
      </c>
      <c r="AF91" t="str">
        <v>Brazil_p8</v>
      </c>
      <c r="AG91" t="str">
        <v>Chile_p5</v>
      </c>
      <c r="AH91" t="str">
        <v>Chile_p12</v>
      </c>
      <c r="AI91" t="str">
        <v>Chile_p9</v>
      </c>
    </row>
    <row r="92" spans="1:35">
      <c r="A92">
        <v>9</v>
      </c>
      <c r="B92" t="s">
        <v>17</v>
      </c>
      <c r="C92" t="s">
        <v>37</v>
      </c>
      <c r="D92" t="s">
        <v>19</v>
      </c>
      <c r="E92" t="s">
        <v>39</v>
      </c>
      <c r="F92" t="s">
        <v>130</v>
      </c>
      <c r="G92" t="s">
        <v>131</v>
      </c>
      <c r="H92" t="s">
        <v>132</v>
      </c>
      <c r="I92" t="s">
        <v>133</v>
      </c>
      <c r="K92">
        <v>89</v>
      </c>
      <c r="L92" t="str" cm="1">
        <f t="array" ref="L92:AI92">TRANSPOSE(_xlfn.UNIQUE(_xlfn.TOCOL(_xlfn._xlws.FILTER($B$2:$I$8000, $A$2:$A$8000 = K92), 1)))</f>
        <v>Columbia_p12</v>
      </c>
      <c r="M92" t="str">
        <v>Columbia_p11</v>
      </c>
      <c r="N92" t="str">
        <v>Columbia_p2</v>
      </c>
      <c r="O92" t="str">
        <v>Columbia_p7</v>
      </c>
      <c r="P92" t="str">
        <v>USA_p10</v>
      </c>
      <c r="Q92" t="str">
        <v>USA_p6</v>
      </c>
      <c r="R92" t="str">
        <v>USA_p11</v>
      </c>
      <c r="S92" t="str">
        <v>USA_p8</v>
      </c>
      <c r="T92" t="str">
        <v>Columbia_p9</v>
      </c>
      <c r="U92" t="str">
        <v>Columbia_p10</v>
      </c>
      <c r="V92" t="str">
        <v>USA_p5</v>
      </c>
      <c r="W92" t="str">
        <v>USA_p7</v>
      </c>
      <c r="X92" t="str">
        <v>Columbia_p8</v>
      </c>
      <c r="Y92" t="str">
        <v>Columbia_p5</v>
      </c>
      <c r="Z92" t="str">
        <v>Columbia_p6</v>
      </c>
      <c r="AA92" t="str">
        <v>Columbia_p4</v>
      </c>
      <c r="AB92" t="str">
        <v>Columbia_p3</v>
      </c>
      <c r="AC92" t="str">
        <v>USA_p1</v>
      </c>
      <c r="AD92" t="str">
        <v>USA_p4</v>
      </c>
      <c r="AE92" t="str">
        <v>USA_p12</v>
      </c>
      <c r="AF92" t="str">
        <v>Columbia_p1</v>
      </c>
      <c r="AG92" t="str">
        <v>USA_p9</v>
      </c>
      <c r="AH92" t="str">
        <v>USA_p3</v>
      </c>
      <c r="AI92" t="str">
        <v>USA_p2</v>
      </c>
    </row>
    <row r="93" spans="1:35">
      <c r="A93">
        <v>9</v>
      </c>
      <c r="B93" t="s">
        <v>31</v>
      </c>
      <c r="C93" t="s">
        <v>19</v>
      </c>
      <c r="D93" t="s">
        <v>35</v>
      </c>
      <c r="E93" t="s">
        <v>33</v>
      </c>
      <c r="F93" t="s">
        <v>131</v>
      </c>
      <c r="G93" t="s">
        <v>133</v>
      </c>
      <c r="H93" t="s">
        <v>134</v>
      </c>
      <c r="I93" t="s">
        <v>135</v>
      </c>
      <c r="K93">
        <v>90</v>
      </c>
      <c r="L93" t="str" cm="1">
        <f t="array" ref="L93:AH93">TRANSPOSE(_xlfn.UNIQUE(_xlfn.TOCOL(_xlfn._xlws.FILTER($B$2:$I$8000, $A$2:$A$8000 = K93), 1)))</f>
        <v>Columbia_p8</v>
      </c>
      <c r="M93" t="str">
        <v>Columbia_p3</v>
      </c>
      <c r="N93" t="str">
        <v>Columbia_p1</v>
      </c>
      <c r="O93" t="str">
        <v>Columbia_p9</v>
      </c>
      <c r="P93" t="str">
        <v>Japan_p7</v>
      </c>
      <c r="Q93" t="str">
        <v>Japan_p8</v>
      </c>
      <c r="R93" t="str">
        <v>Japan_p2</v>
      </c>
      <c r="S93" t="str">
        <v>Japan_p1</v>
      </c>
      <c r="T93" t="str">
        <v>Columbia_p10</v>
      </c>
      <c r="U93" t="str">
        <v>Columbia_p2</v>
      </c>
      <c r="V93" t="str">
        <v>Japan_p10</v>
      </c>
      <c r="W93" t="str">
        <v>Japan_p12</v>
      </c>
      <c r="X93" t="str">
        <v>Columbia_p5</v>
      </c>
      <c r="Y93" t="str">
        <v>Columbia_p7</v>
      </c>
      <c r="Z93" t="str">
        <v>Columbia_p11</v>
      </c>
      <c r="AA93" t="str">
        <v>Japan_p5</v>
      </c>
      <c r="AB93" t="str">
        <v>Japan_p3</v>
      </c>
      <c r="AC93" t="str">
        <v>Japan_p9</v>
      </c>
      <c r="AD93" t="str">
        <v>Columbia_p12</v>
      </c>
      <c r="AE93" t="str">
        <v>Japan_p11</v>
      </c>
      <c r="AF93" t="str">
        <v>Columbia_p4</v>
      </c>
      <c r="AG93" t="str">
        <v>Japan_p4</v>
      </c>
      <c r="AH93" t="str">
        <v>Japan_p6</v>
      </c>
    </row>
    <row r="94" spans="1:35">
      <c r="A94">
        <v>9</v>
      </c>
      <c r="B94" t="s">
        <v>31</v>
      </c>
      <c r="C94" t="s">
        <v>16</v>
      </c>
      <c r="D94" t="s">
        <v>33</v>
      </c>
      <c r="E94" t="s">
        <v>18</v>
      </c>
      <c r="F94" t="s">
        <v>131</v>
      </c>
      <c r="G94" t="s">
        <v>132</v>
      </c>
      <c r="H94" t="s">
        <v>130</v>
      </c>
      <c r="I94" t="s">
        <v>136</v>
      </c>
      <c r="K94">
        <v>91</v>
      </c>
      <c r="L94" t="str" cm="1">
        <f t="array" ref="L94:AH94">TRANSPOSE(_xlfn.UNIQUE(_xlfn.TOCOL(_xlfn._xlws.FILTER($B$2:$I$8000, $A$2:$A$8000 = K94), 1)))</f>
        <v>Columbia_p8</v>
      </c>
      <c r="M94" t="str">
        <v>Columbia_p10</v>
      </c>
      <c r="N94" t="str">
        <v>Columbia_p4</v>
      </c>
      <c r="O94" t="str">
        <v>Columbia_p2</v>
      </c>
      <c r="P94" t="str">
        <v>Great.Britain_p2</v>
      </c>
      <c r="Q94" t="str">
        <v>Great.Britain_p3</v>
      </c>
      <c r="R94" t="str">
        <v>Great.Britain_p5</v>
      </c>
      <c r="S94" t="str">
        <v>Great.Britain_p12</v>
      </c>
      <c r="T94" t="str">
        <v>Columbia_p6</v>
      </c>
      <c r="U94" t="str">
        <v>Columbia_p12</v>
      </c>
      <c r="V94" t="str">
        <v>Columbia_p9</v>
      </c>
      <c r="W94" t="str">
        <v>Great.Britain_p9</v>
      </c>
      <c r="X94" t="str">
        <v>Great.Britain_p1</v>
      </c>
      <c r="Y94" t="str">
        <v>Great.Britain_p11</v>
      </c>
      <c r="Z94" t="str">
        <v>Columbia_p5</v>
      </c>
      <c r="AA94" t="str">
        <v>Columbia_p3</v>
      </c>
      <c r="AB94" t="str">
        <v>Great.Britain_p6</v>
      </c>
      <c r="AC94" t="str">
        <v>Columbia_p11</v>
      </c>
      <c r="AD94" t="str">
        <v>Columbia_p7</v>
      </c>
      <c r="AE94" t="str">
        <v>Great.Britain_p10</v>
      </c>
      <c r="AF94" t="str">
        <v>Great.Britain_p4</v>
      </c>
      <c r="AG94" t="str">
        <v>Columbia_p1</v>
      </c>
      <c r="AH94" t="str">
        <v>Great.Britain_p7</v>
      </c>
    </row>
    <row r="95" spans="1:35">
      <c r="A95">
        <v>9</v>
      </c>
      <c r="B95" t="s">
        <v>19</v>
      </c>
      <c r="C95" t="s">
        <v>31</v>
      </c>
      <c r="D95" t="s">
        <v>24</v>
      </c>
      <c r="E95" t="s">
        <v>25</v>
      </c>
      <c r="F95" t="s">
        <v>130</v>
      </c>
      <c r="G95" t="s">
        <v>135</v>
      </c>
      <c r="H95" t="s">
        <v>137</v>
      </c>
      <c r="I95" t="s">
        <v>138</v>
      </c>
      <c r="K95">
        <v>92</v>
      </c>
      <c r="L95" t="str" cm="1">
        <f t="array" ref="L95:AF95">TRANSPOSE(_xlfn.UNIQUE(_xlfn.TOCOL(_xlfn._xlws.FILTER($B$2:$I$8000, $A$2:$A$8000 = K95), 1)))</f>
        <v>Columbia_p11</v>
      </c>
      <c r="M95" t="str">
        <v>Columbia_p12</v>
      </c>
      <c r="N95" t="str">
        <v>Columbia_p8</v>
      </c>
      <c r="O95" t="str">
        <v>Columbia_p9</v>
      </c>
      <c r="P95" t="str">
        <v>Canada_p2</v>
      </c>
      <c r="Q95" t="str">
        <v>Canada_p9</v>
      </c>
      <c r="R95" t="str">
        <v>Canada_p4</v>
      </c>
      <c r="S95" t="str">
        <v>Canada_p5</v>
      </c>
      <c r="T95" t="str">
        <v>Columbia_p2</v>
      </c>
      <c r="U95" t="str">
        <v>Columbia_p10</v>
      </c>
      <c r="V95" t="str">
        <v>Columbia_p4</v>
      </c>
      <c r="W95" t="str">
        <v>Canada_p1</v>
      </c>
      <c r="X95" t="str">
        <v>Canada_p11</v>
      </c>
      <c r="Y95" t="str">
        <v>Canada_p7</v>
      </c>
      <c r="Z95" t="str">
        <v>Canada_p10</v>
      </c>
      <c r="AA95" t="str">
        <v>Canada_p6</v>
      </c>
      <c r="AB95" t="str">
        <v>Columbia_p3</v>
      </c>
      <c r="AC95" t="str">
        <v>Columbia_p1</v>
      </c>
      <c r="AD95" t="str">
        <v>Columbia_p7</v>
      </c>
      <c r="AE95" t="str">
        <v>Canada_p3</v>
      </c>
      <c r="AF95" t="str">
        <v>Columbia_p5</v>
      </c>
    </row>
    <row r="96" spans="1:35">
      <c r="A96">
        <v>9</v>
      </c>
      <c r="B96" t="s">
        <v>33</v>
      </c>
      <c r="C96" t="s">
        <v>24</v>
      </c>
      <c r="D96" t="s">
        <v>18</v>
      </c>
      <c r="E96" t="s">
        <v>37</v>
      </c>
      <c r="F96" t="s">
        <v>139</v>
      </c>
      <c r="G96" t="s">
        <v>134</v>
      </c>
      <c r="H96" t="s">
        <v>138</v>
      </c>
      <c r="I96" t="s">
        <v>140</v>
      </c>
      <c r="K96">
        <v>93</v>
      </c>
      <c r="L96" t="str" cm="1">
        <f t="array" ref="L96:AI96">TRANSPOSE(_xlfn.UNIQUE(_xlfn.TOCOL(_xlfn._xlws.FILTER($B$2:$I$8000, $A$2:$A$8000 = K96), 1)))</f>
        <v>Columbia_p5</v>
      </c>
      <c r="M96" t="str">
        <v>Columbia_p1</v>
      </c>
      <c r="N96" t="str">
        <v>Columbia_p8</v>
      </c>
      <c r="O96" t="str">
        <v>Columbia_p4</v>
      </c>
      <c r="P96" t="str">
        <v>France_p10</v>
      </c>
      <c r="Q96" t="str">
        <v>France_p9</v>
      </c>
      <c r="R96" t="str">
        <v>France_p8</v>
      </c>
      <c r="S96" t="str">
        <v>France_p3</v>
      </c>
      <c r="T96" t="str">
        <v>Columbia_p10</v>
      </c>
      <c r="U96" t="str">
        <v>Columbia_p7</v>
      </c>
      <c r="V96" t="str">
        <v>France_p1</v>
      </c>
      <c r="W96" t="str">
        <v>France_p4</v>
      </c>
      <c r="X96" t="str">
        <v>Columbia_p12</v>
      </c>
      <c r="Y96" t="str">
        <v>Columbia_p9</v>
      </c>
      <c r="Z96" t="str">
        <v>France_p6</v>
      </c>
      <c r="AA96" t="str">
        <v>France_p5</v>
      </c>
      <c r="AB96" t="str">
        <v>France_p2</v>
      </c>
      <c r="AC96" t="str">
        <v>Columbia_p2</v>
      </c>
      <c r="AD96" t="str">
        <v>Columbia_p11</v>
      </c>
      <c r="AE96" t="str">
        <v>France_p11</v>
      </c>
      <c r="AF96" t="str">
        <v>France_p12</v>
      </c>
      <c r="AG96" t="str">
        <v>Columbia_p3</v>
      </c>
      <c r="AH96" t="str">
        <v>France_p7</v>
      </c>
      <c r="AI96" t="str">
        <v>Columbia_p6</v>
      </c>
    </row>
    <row r="97" spans="1:35">
      <c r="A97">
        <v>9</v>
      </c>
      <c r="B97" t="s">
        <v>35</v>
      </c>
      <c r="C97" t="s">
        <v>31</v>
      </c>
      <c r="D97" t="s">
        <v>19</v>
      </c>
      <c r="E97" t="s">
        <v>37</v>
      </c>
      <c r="F97" t="s">
        <v>131</v>
      </c>
      <c r="G97" t="s">
        <v>135</v>
      </c>
      <c r="H97" t="s">
        <v>139</v>
      </c>
      <c r="I97" t="s">
        <v>130</v>
      </c>
      <c r="K97">
        <v>94</v>
      </c>
      <c r="L97" t="str" cm="1">
        <f t="array" ref="L97:AI97">TRANSPOSE(_xlfn.UNIQUE(_xlfn.TOCOL(_xlfn._xlws.FILTER($B$2:$I$8000, $A$2:$A$8000 = K97), 1)))</f>
        <v>Columbia_p1</v>
      </c>
      <c r="M97" t="str">
        <v>Columbia_p8</v>
      </c>
      <c r="N97" t="str">
        <v>Columbia_p4</v>
      </c>
      <c r="O97" t="str">
        <v>Columbia_p9</v>
      </c>
      <c r="P97" t="str">
        <v>Denmark_p12</v>
      </c>
      <c r="Q97" t="str">
        <v>Denmark_p2</v>
      </c>
      <c r="R97" t="str">
        <v>Denmark_p10</v>
      </c>
      <c r="S97" t="str">
        <v>Denmark_p9</v>
      </c>
      <c r="T97" t="str">
        <v>Columbia_p2</v>
      </c>
      <c r="U97" t="str">
        <v>Columbia_p3</v>
      </c>
      <c r="V97" t="str">
        <v>Columbia_p7</v>
      </c>
      <c r="W97" t="str">
        <v>Denmark_p3</v>
      </c>
      <c r="X97" t="str">
        <v>Denmark_p7</v>
      </c>
      <c r="Y97" t="str">
        <v>Columbia_p11</v>
      </c>
      <c r="Z97" t="str">
        <v>Denmark_p1</v>
      </c>
      <c r="AA97" t="str">
        <v>Columbia_p10</v>
      </c>
      <c r="AB97" t="str">
        <v>Denmark_p8</v>
      </c>
      <c r="AC97" t="str">
        <v>Denmark_p6</v>
      </c>
      <c r="AD97" t="str">
        <v>Denmark_p5</v>
      </c>
      <c r="AE97" t="str">
        <v>Columbia_p5</v>
      </c>
      <c r="AF97" t="str">
        <v>Columbia_p6</v>
      </c>
      <c r="AG97" t="str">
        <v>Columbia_p12</v>
      </c>
      <c r="AH97" t="str">
        <v>Denmark_p4</v>
      </c>
      <c r="AI97" t="str">
        <v>Denmark_p11</v>
      </c>
    </row>
    <row r="98" spans="1:35">
      <c r="A98">
        <v>9</v>
      </c>
      <c r="B98" t="s">
        <v>17</v>
      </c>
      <c r="C98" t="s">
        <v>16</v>
      </c>
      <c r="D98" t="s">
        <v>24</v>
      </c>
      <c r="E98" t="s">
        <v>18</v>
      </c>
      <c r="F98" t="s">
        <v>131</v>
      </c>
      <c r="G98" t="s">
        <v>140</v>
      </c>
      <c r="H98" t="s">
        <v>139</v>
      </c>
      <c r="I98" t="s">
        <v>132</v>
      </c>
      <c r="K98">
        <v>95</v>
      </c>
      <c r="L98" t="str" cm="1">
        <f t="array" ref="L98:AH98">TRANSPOSE(_xlfn.UNIQUE(_xlfn.TOCOL(_xlfn._xlws.FILTER($B$2:$I$8000, $A$2:$A$8000 = K98), 1)))</f>
        <v>Columbia_p1</v>
      </c>
      <c r="M98" t="str">
        <v>Columbia_p3</v>
      </c>
      <c r="N98" t="str">
        <v>Columbia_p8</v>
      </c>
      <c r="O98" t="str">
        <v>Columbia_p9</v>
      </c>
      <c r="P98" t="str">
        <v>Sweden_p7</v>
      </c>
      <c r="Q98" t="str">
        <v>Sweden_p5</v>
      </c>
      <c r="R98" t="str">
        <v>Sweden_p8</v>
      </c>
      <c r="S98" t="str">
        <v>Sweden_p9</v>
      </c>
      <c r="T98" t="str">
        <v>Sweden_p6</v>
      </c>
      <c r="U98" t="str">
        <v>Sweden_p1</v>
      </c>
      <c r="V98" t="str">
        <v>Columbia_p4</v>
      </c>
      <c r="W98" t="str">
        <v>Columbia_p12</v>
      </c>
      <c r="X98" t="str">
        <v>Columbia_p5</v>
      </c>
      <c r="Y98" t="str">
        <v>Columbia_p10</v>
      </c>
      <c r="Z98" t="str">
        <v>Sweden_p12</v>
      </c>
      <c r="AA98" t="str">
        <v>Sweden_p11</v>
      </c>
      <c r="AB98" t="str">
        <v>Columbia_p2</v>
      </c>
      <c r="AC98" t="str">
        <v>Columbia_p7</v>
      </c>
      <c r="AD98" t="str">
        <v>Sweden_p2</v>
      </c>
      <c r="AE98" t="str">
        <v>Columbia_p11</v>
      </c>
      <c r="AF98" t="str">
        <v>Sweden_p3</v>
      </c>
      <c r="AG98" t="str">
        <v>Sweden_p10</v>
      </c>
      <c r="AH98" t="str">
        <v>Columbia_p6</v>
      </c>
    </row>
    <row r="99" spans="1:35">
      <c r="A99">
        <v>9</v>
      </c>
      <c r="B99" t="s">
        <v>24</v>
      </c>
      <c r="C99" t="s">
        <v>28</v>
      </c>
      <c r="D99" t="s">
        <v>31</v>
      </c>
      <c r="E99" t="s">
        <v>33</v>
      </c>
      <c r="F99" t="s">
        <v>130</v>
      </c>
      <c r="G99" t="s">
        <v>134</v>
      </c>
      <c r="H99" t="s">
        <v>136</v>
      </c>
      <c r="I99" t="s">
        <v>138</v>
      </c>
      <c r="K99">
        <v>96</v>
      </c>
      <c r="L99" t="str" cm="1">
        <f t="array" ref="L99:AI99">TRANSPOSE(_xlfn.UNIQUE(_xlfn.TOCOL(_xlfn._xlws.FILTER($B$2:$I$8000, $A$2:$A$8000 = K99), 1)))</f>
        <v>Columbia_p2</v>
      </c>
      <c r="M99" t="str">
        <v>Columbia_p10</v>
      </c>
      <c r="N99" t="str">
        <v>Columbia_p3</v>
      </c>
      <c r="O99" t="str">
        <v>Columbia_p12</v>
      </c>
      <c r="P99" t="str">
        <v>Brazil_p12</v>
      </c>
      <c r="Q99" t="str">
        <v>Brazil_p10</v>
      </c>
      <c r="R99" t="str">
        <v>Brazil_p9</v>
      </c>
      <c r="S99" t="str">
        <v>Brazil_p4</v>
      </c>
      <c r="T99" t="str">
        <v>Columbia_p4</v>
      </c>
      <c r="U99" t="str">
        <v>Columbia_p9</v>
      </c>
      <c r="V99" t="str">
        <v>Brazil_p2</v>
      </c>
      <c r="W99" t="str">
        <v>Brazil_p6</v>
      </c>
      <c r="X99" t="str">
        <v>Brazil_p7</v>
      </c>
      <c r="Y99" t="str">
        <v>Brazil_p8</v>
      </c>
      <c r="Z99" t="str">
        <v>Columbia_p7</v>
      </c>
      <c r="AA99" t="str">
        <v>Brazil_p1</v>
      </c>
      <c r="AB99" t="str">
        <v>Columbia_p8</v>
      </c>
      <c r="AC99" t="str">
        <v>Brazil_p11</v>
      </c>
      <c r="AD99" t="str">
        <v>Columbia_p5</v>
      </c>
      <c r="AE99" t="str">
        <v>Brazil_p5</v>
      </c>
      <c r="AF99" t="str">
        <v>Columbia_p1</v>
      </c>
      <c r="AG99" t="str">
        <v>Columbia_p6</v>
      </c>
      <c r="AH99" t="str">
        <v>Columbia_p11</v>
      </c>
      <c r="AI99" t="str">
        <v>Brazil_p3</v>
      </c>
    </row>
    <row r="100" spans="1:35">
      <c r="A100">
        <v>9</v>
      </c>
      <c r="B100" t="s">
        <v>33</v>
      </c>
      <c r="C100" t="s">
        <v>17</v>
      </c>
      <c r="D100" t="s">
        <v>37</v>
      </c>
      <c r="E100" t="s">
        <v>31</v>
      </c>
      <c r="F100" t="s">
        <v>131</v>
      </c>
      <c r="G100" t="s">
        <v>134</v>
      </c>
      <c r="H100" t="s">
        <v>141</v>
      </c>
      <c r="I100" t="s">
        <v>135</v>
      </c>
      <c r="K100">
        <v>97</v>
      </c>
      <c r="L100" t="str" cm="1">
        <f t="array" ref="L100:AH100">TRANSPOSE(_xlfn.UNIQUE(_xlfn.TOCOL(_xlfn._xlws.FILTER($B$2:$I$8000, $A$2:$A$8000 = K100), 1)))</f>
        <v>Columbia_p10</v>
      </c>
      <c r="M100" t="str">
        <v>Columbia_p7</v>
      </c>
      <c r="N100" t="str">
        <v>Columbia_p4</v>
      </c>
      <c r="O100" t="str">
        <v>Columbia_p8</v>
      </c>
      <c r="P100" t="str">
        <v>Poland_p4</v>
      </c>
      <c r="Q100" t="str">
        <v>Poland_p9</v>
      </c>
      <c r="R100" t="str">
        <v>Poland_p6</v>
      </c>
      <c r="S100" t="str">
        <v>Poland_p5</v>
      </c>
      <c r="T100" t="str">
        <v>Columbia_p12</v>
      </c>
      <c r="U100" t="str">
        <v>Columbia_p5</v>
      </c>
      <c r="V100" t="str">
        <v>Poland_p3</v>
      </c>
      <c r="W100" t="str">
        <v>Poland_p12</v>
      </c>
      <c r="X100" t="str">
        <v>Columbia_p6</v>
      </c>
      <c r="Y100" t="str">
        <v>Columbia_p2</v>
      </c>
      <c r="Z100" t="str">
        <v>Poland_p8</v>
      </c>
      <c r="AA100" t="str">
        <v>Poland_p2</v>
      </c>
      <c r="AB100" t="str">
        <v>Columbia_p1</v>
      </c>
      <c r="AC100" t="str">
        <v>Columbia_p3</v>
      </c>
      <c r="AD100" t="str">
        <v>Columbia_p9</v>
      </c>
      <c r="AE100" t="str">
        <v>Poland_p11</v>
      </c>
      <c r="AF100" t="str">
        <v>Poland_p10</v>
      </c>
      <c r="AG100" t="str">
        <v>Poland_p7</v>
      </c>
      <c r="AH100" t="str">
        <v>Poland_p1</v>
      </c>
    </row>
    <row r="101" spans="1:35">
      <c r="A101">
        <v>9</v>
      </c>
      <c r="B101" t="s">
        <v>37</v>
      </c>
      <c r="C101" t="s">
        <v>19</v>
      </c>
      <c r="D101" t="s">
        <v>35</v>
      </c>
      <c r="E101" t="s">
        <v>28</v>
      </c>
      <c r="F101" t="s">
        <v>138</v>
      </c>
      <c r="G101" t="s">
        <v>135</v>
      </c>
      <c r="H101" t="s">
        <v>141</v>
      </c>
      <c r="I101" t="s">
        <v>132</v>
      </c>
      <c r="K101">
        <v>98</v>
      </c>
      <c r="L101" t="str" cm="1">
        <f t="array" ref="L101:AF101">TRANSPOSE(_xlfn.UNIQUE(_xlfn.TOCOL(_xlfn._xlws.FILTER($B$2:$I$8000, $A$2:$A$8000 = K101), 1)))</f>
        <v>Columbia_p11</v>
      </c>
      <c r="M101" t="str">
        <v>Columbia_p8</v>
      </c>
      <c r="N101" t="str">
        <v>Columbia_p5</v>
      </c>
      <c r="O101" t="str">
        <v>Columbia_p10</v>
      </c>
      <c r="P101" t="str">
        <v>Argentina_p7</v>
      </c>
      <c r="Q101" t="str">
        <v>Argentina_p11</v>
      </c>
      <c r="R101" t="str">
        <v>Argentina_p6</v>
      </c>
      <c r="S101" t="str">
        <v>Argentina_p12</v>
      </c>
      <c r="T101" t="str">
        <v>Columbia_p2</v>
      </c>
      <c r="U101" t="str">
        <v>Columbia_p12</v>
      </c>
      <c r="V101" t="str">
        <v>Columbia_p4</v>
      </c>
      <c r="W101" t="str">
        <v>Argentina_p9</v>
      </c>
      <c r="X101" t="str">
        <v>Argentina_p10</v>
      </c>
      <c r="Y101" t="str">
        <v>Columbia_p7</v>
      </c>
      <c r="Z101" t="str">
        <v>Columbia_p3</v>
      </c>
      <c r="AA101" t="str">
        <v>Argentina_p1</v>
      </c>
      <c r="AB101" t="str">
        <v>Argentina_p2</v>
      </c>
      <c r="AC101" t="str">
        <v>Argentina_p4</v>
      </c>
      <c r="AD101" t="str">
        <v>Argentina_p8</v>
      </c>
      <c r="AE101" t="str">
        <v>Columbia_p9</v>
      </c>
      <c r="AF101" t="str">
        <v>Argentina_p3</v>
      </c>
    </row>
    <row r="102" spans="1:35">
      <c r="A102">
        <v>9</v>
      </c>
      <c r="B102" t="s">
        <v>28</v>
      </c>
      <c r="C102" t="s">
        <v>33</v>
      </c>
      <c r="D102" t="s">
        <v>35</v>
      </c>
      <c r="E102" t="s">
        <v>24</v>
      </c>
      <c r="F102" t="s">
        <v>138</v>
      </c>
      <c r="G102" t="s">
        <v>133</v>
      </c>
      <c r="H102" t="s">
        <v>132</v>
      </c>
      <c r="I102" t="s">
        <v>140</v>
      </c>
      <c r="K102">
        <v>99</v>
      </c>
      <c r="L102" t="str" cm="1">
        <f t="array" ref="L102:AI102">TRANSPOSE(_xlfn.UNIQUE(_xlfn.TOCOL(_xlfn._xlws.FILTER($B$2:$I$8000, $A$2:$A$8000 = K102), 1)))</f>
        <v>Columbia_p8</v>
      </c>
      <c r="M102" t="str">
        <v>Columbia_p2</v>
      </c>
      <c r="N102" t="str">
        <v>Columbia_p3</v>
      </c>
      <c r="O102" t="str">
        <v>Columbia_p12</v>
      </c>
      <c r="P102" t="str">
        <v>Chile_p11</v>
      </c>
      <c r="Q102" t="str">
        <v>Chile_p2</v>
      </c>
      <c r="R102" t="str">
        <v>Chile_p5</v>
      </c>
      <c r="S102" t="str">
        <v>Chile_p6</v>
      </c>
      <c r="T102" t="str">
        <v>Columbia_p9</v>
      </c>
      <c r="U102" t="str">
        <v>Columbia_p11</v>
      </c>
      <c r="V102" t="str">
        <v>Chile_p4</v>
      </c>
      <c r="W102" t="str">
        <v>Chile_p3</v>
      </c>
      <c r="X102" t="str">
        <v>Chile_p1</v>
      </c>
      <c r="Y102" t="str">
        <v>Columbia_p7</v>
      </c>
      <c r="Z102" t="str">
        <v>Columbia_p4</v>
      </c>
      <c r="AA102" t="str">
        <v>Chile_p12</v>
      </c>
      <c r="AB102" t="str">
        <v>Chile_p9</v>
      </c>
      <c r="AC102" t="str">
        <v>Columbia_p1</v>
      </c>
      <c r="AD102" t="str">
        <v>Chile_p7</v>
      </c>
      <c r="AE102" t="str">
        <v>Columbia_p10</v>
      </c>
      <c r="AF102" t="str">
        <v>Chile_p8</v>
      </c>
      <c r="AG102" t="str">
        <v>Columbia_p6</v>
      </c>
      <c r="AH102" t="str">
        <v>Columbia_p5</v>
      </c>
      <c r="AI102" t="str">
        <v>Chile_p10</v>
      </c>
    </row>
    <row r="103" spans="1:35">
      <c r="A103">
        <v>10</v>
      </c>
      <c r="B103" t="s">
        <v>31</v>
      </c>
      <c r="C103" t="s">
        <v>24</v>
      </c>
      <c r="D103" t="s">
        <v>16</v>
      </c>
      <c r="E103" t="s">
        <v>35</v>
      </c>
      <c r="F103" t="s">
        <v>143</v>
      </c>
      <c r="G103" t="s">
        <v>144</v>
      </c>
      <c r="H103" t="s">
        <v>145</v>
      </c>
      <c r="I103" t="s">
        <v>146</v>
      </c>
      <c r="K103">
        <v>100</v>
      </c>
      <c r="L103" t="str" cm="1">
        <f t="array" ref="L103:AH103">TRANSPOSE(_xlfn.UNIQUE(_xlfn.TOCOL(_xlfn._xlws.FILTER($B$2:$I$8000, $A$2:$A$8000 = K103), 1)))</f>
        <v>Poland_p6</v>
      </c>
      <c r="M103" t="str">
        <v>Poland_p7</v>
      </c>
      <c r="N103" t="str">
        <v>Poland_p9</v>
      </c>
      <c r="O103" t="str">
        <v>Poland_p12</v>
      </c>
      <c r="P103" t="str">
        <v>USA_p2</v>
      </c>
      <c r="Q103" t="str">
        <v>USA_p6</v>
      </c>
      <c r="R103" t="str">
        <v>USA_p4</v>
      </c>
      <c r="S103" t="str">
        <v>USA_p11</v>
      </c>
      <c r="T103" t="str">
        <v>Poland_p3</v>
      </c>
      <c r="U103" t="str">
        <v>Poland_p10</v>
      </c>
      <c r="V103" t="str">
        <v>Poland_p8</v>
      </c>
      <c r="W103" t="str">
        <v>USA_p12</v>
      </c>
      <c r="X103" t="str">
        <v>USA_p9</v>
      </c>
      <c r="Y103" t="str">
        <v>USA_p1</v>
      </c>
      <c r="Z103" t="str">
        <v>USA_p10</v>
      </c>
      <c r="AA103" t="str">
        <v>Poland_p4</v>
      </c>
      <c r="AB103" t="str">
        <v>Poland_p11</v>
      </c>
      <c r="AC103" t="str">
        <v>Poland_p1</v>
      </c>
      <c r="AD103" t="str">
        <v>Poland_p5</v>
      </c>
      <c r="AE103" t="str">
        <v>USA_p8</v>
      </c>
      <c r="AF103" t="str">
        <v>USA_p7</v>
      </c>
      <c r="AG103" t="str">
        <v>USA_p5</v>
      </c>
      <c r="AH103" t="str">
        <v>Poland_p2</v>
      </c>
    </row>
    <row r="104" spans="1:35">
      <c r="A104">
        <v>10</v>
      </c>
      <c r="B104" t="s">
        <v>33</v>
      </c>
      <c r="C104" t="s">
        <v>39</v>
      </c>
      <c r="D104" t="s">
        <v>24</v>
      </c>
      <c r="E104" t="s">
        <v>37</v>
      </c>
      <c r="F104" t="s">
        <v>143</v>
      </c>
      <c r="G104" t="s">
        <v>147</v>
      </c>
      <c r="H104" t="s">
        <v>148</v>
      </c>
      <c r="I104" t="s">
        <v>146</v>
      </c>
      <c r="K104">
        <v>101</v>
      </c>
      <c r="L104" t="str" cm="1">
        <f t="array" ref="L104:AI104">TRANSPOSE(_xlfn.UNIQUE(_xlfn.TOCOL(_xlfn._xlws.FILTER($B$2:$I$8000, $A$2:$A$8000 = K104), 1)))</f>
        <v>Poland_p7</v>
      </c>
      <c r="M104" t="str">
        <v>Poland_p10</v>
      </c>
      <c r="N104" t="str">
        <v>Poland_p6</v>
      </c>
      <c r="O104" t="str">
        <v>Poland_p9</v>
      </c>
      <c r="P104" t="str">
        <v>Japan_p11</v>
      </c>
      <c r="Q104" t="str">
        <v>Japan_p1</v>
      </c>
      <c r="R104" t="str">
        <v>Japan_p7</v>
      </c>
      <c r="S104" t="str">
        <v>Japan_p10</v>
      </c>
      <c r="T104" t="str">
        <v>Poland_p2</v>
      </c>
      <c r="U104" t="str">
        <v>Poland_p3</v>
      </c>
      <c r="V104" t="str">
        <v>Poland_p11</v>
      </c>
      <c r="W104" t="str">
        <v>Poland_p4</v>
      </c>
      <c r="X104" t="str">
        <v>Japan_p12</v>
      </c>
      <c r="Y104" t="str">
        <v>Japan_p8</v>
      </c>
      <c r="Z104" t="str">
        <v>Japan_p5</v>
      </c>
      <c r="AA104" t="str">
        <v>Poland_p5</v>
      </c>
      <c r="AB104" t="str">
        <v>Poland_p12</v>
      </c>
      <c r="AC104" t="str">
        <v>Japan_p6</v>
      </c>
      <c r="AD104" t="str">
        <v>Japan_p3</v>
      </c>
      <c r="AE104" t="str">
        <v>Japan_p2</v>
      </c>
      <c r="AF104" t="str">
        <v>Poland_p8</v>
      </c>
      <c r="AG104" t="str">
        <v>Poland_p1</v>
      </c>
      <c r="AH104" t="str">
        <v>Japan_p4</v>
      </c>
      <c r="AI104" t="str">
        <v>Japan_p9</v>
      </c>
    </row>
    <row r="105" spans="1:35">
      <c r="A105">
        <v>10</v>
      </c>
      <c r="B105" t="s">
        <v>37</v>
      </c>
      <c r="C105" t="s">
        <v>24</v>
      </c>
      <c r="D105" t="s">
        <v>31</v>
      </c>
      <c r="E105" t="s">
        <v>28</v>
      </c>
      <c r="F105" t="s">
        <v>149</v>
      </c>
      <c r="G105" t="s">
        <v>145</v>
      </c>
      <c r="H105" t="s">
        <v>150</v>
      </c>
      <c r="I105" t="s">
        <v>151</v>
      </c>
      <c r="K105">
        <v>102</v>
      </c>
      <c r="L105" t="str" cm="1">
        <f t="array" ref="L105:AI105">TRANSPOSE(_xlfn.UNIQUE(_xlfn.TOCOL(_xlfn._xlws.FILTER($B$2:$I$8000, $A$2:$A$8000 = K105), 1)))</f>
        <v>Poland_p8</v>
      </c>
      <c r="M105" t="str">
        <v>Poland_p6</v>
      </c>
      <c r="N105" t="str">
        <v>Poland_p1</v>
      </c>
      <c r="O105" t="str">
        <v>Poland_p5</v>
      </c>
      <c r="P105" t="str">
        <v>Great.Britain_p12</v>
      </c>
      <c r="Q105" t="str">
        <v>Great.Britain_p5</v>
      </c>
      <c r="R105" t="str">
        <v>Great.Britain_p1</v>
      </c>
      <c r="S105" t="str">
        <v>Great.Britain_p6</v>
      </c>
      <c r="T105" t="str">
        <v>Poland_p11</v>
      </c>
      <c r="U105" t="str">
        <v>Poland_p4</v>
      </c>
      <c r="V105" t="str">
        <v>Great.Britain_p10</v>
      </c>
      <c r="W105" t="str">
        <v>Great.Britain_p8</v>
      </c>
      <c r="X105" t="str">
        <v>Great.Britain_p2</v>
      </c>
      <c r="Y105" t="str">
        <v>Poland_p3</v>
      </c>
      <c r="Z105" t="str">
        <v>Great.Britain_p4</v>
      </c>
      <c r="AA105" t="str">
        <v>Poland_p7</v>
      </c>
      <c r="AB105" t="str">
        <v>Poland_p9</v>
      </c>
      <c r="AC105" t="str">
        <v>Great.Britain_p7</v>
      </c>
      <c r="AD105" t="str">
        <v>Great.Britain_p9</v>
      </c>
      <c r="AE105" t="str">
        <v>Great.Britain_p11</v>
      </c>
      <c r="AF105" t="str">
        <v>Great.Britain_p3</v>
      </c>
      <c r="AG105" t="str">
        <v>Poland_p12</v>
      </c>
      <c r="AH105" t="str">
        <v>Poland_p10</v>
      </c>
      <c r="AI105" t="str">
        <v>Poland_p2</v>
      </c>
    </row>
    <row r="106" spans="1:35">
      <c r="A106">
        <v>10</v>
      </c>
      <c r="B106" t="s">
        <v>19</v>
      </c>
      <c r="C106" t="s">
        <v>31</v>
      </c>
      <c r="D106" t="s">
        <v>35</v>
      </c>
      <c r="E106" t="s">
        <v>37</v>
      </c>
      <c r="F106" t="s">
        <v>145</v>
      </c>
      <c r="G106" t="s">
        <v>148</v>
      </c>
      <c r="H106" t="s">
        <v>146</v>
      </c>
      <c r="I106" t="s">
        <v>150</v>
      </c>
      <c r="K106">
        <v>103</v>
      </c>
      <c r="L106" t="str" cm="1">
        <f t="array" ref="L106:AG106">TRANSPOSE(_xlfn.UNIQUE(_xlfn.TOCOL(_xlfn._xlws.FILTER($B$2:$I$8000, $A$2:$A$8000 = K106), 1)))</f>
        <v>Poland_p6</v>
      </c>
      <c r="M106" t="str">
        <v>Poland_p7</v>
      </c>
      <c r="N106" t="str">
        <v>Poland_p12</v>
      </c>
      <c r="O106" t="str">
        <v>Poland_p9</v>
      </c>
      <c r="P106" t="str">
        <v>Canada_p9</v>
      </c>
      <c r="Q106" t="str">
        <v>Canada_p2</v>
      </c>
      <c r="R106" t="str">
        <v>Canada_p5</v>
      </c>
      <c r="S106" t="str">
        <v>Canada_p6</v>
      </c>
      <c r="T106" t="str">
        <v>Poland_p3</v>
      </c>
      <c r="U106" t="str">
        <v>Canada_p11</v>
      </c>
      <c r="V106" t="str">
        <v>Canada_p10</v>
      </c>
      <c r="W106" t="str">
        <v>Poland_p2</v>
      </c>
      <c r="X106" t="str">
        <v>Poland_p10</v>
      </c>
      <c r="Y106" t="str">
        <v>Poland_p1</v>
      </c>
      <c r="Z106" t="str">
        <v>Canada_p4</v>
      </c>
      <c r="AA106" t="str">
        <v>Canada_p7</v>
      </c>
      <c r="AB106" t="str">
        <v>Poland_p4</v>
      </c>
      <c r="AC106" t="str">
        <v>Poland_p5</v>
      </c>
      <c r="AD106" t="str">
        <v>Canada_p8</v>
      </c>
      <c r="AE106" t="str">
        <v>Canada_p12</v>
      </c>
      <c r="AF106" t="str">
        <v>Poland_p11</v>
      </c>
      <c r="AG106" t="str">
        <v>Canada_p3</v>
      </c>
    </row>
    <row r="107" spans="1:35">
      <c r="A107">
        <v>10</v>
      </c>
      <c r="B107" t="s">
        <v>18</v>
      </c>
      <c r="C107" t="s">
        <v>24</v>
      </c>
      <c r="D107" t="s">
        <v>25</v>
      </c>
      <c r="E107" t="s">
        <v>19</v>
      </c>
      <c r="F107" t="s">
        <v>152</v>
      </c>
      <c r="G107" t="s">
        <v>143</v>
      </c>
      <c r="H107" t="s">
        <v>153</v>
      </c>
      <c r="I107" t="s">
        <v>147</v>
      </c>
      <c r="K107">
        <v>104</v>
      </c>
      <c r="L107" t="str" cm="1">
        <f t="array" ref="L107:AI107">TRANSPOSE(_xlfn.UNIQUE(_xlfn.TOCOL(_xlfn._xlws.FILTER($B$2:$I$8000, $A$2:$A$8000 = K107), 1)))</f>
        <v>Poland_p12</v>
      </c>
      <c r="M107" t="str">
        <v>Poland_p1</v>
      </c>
      <c r="N107" t="str">
        <v>Poland_p3</v>
      </c>
      <c r="O107" t="str">
        <v>Poland_p4</v>
      </c>
      <c r="P107" t="str">
        <v>France_p10</v>
      </c>
      <c r="Q107" t="str">
        <v>France_p1</v>
      </c>
      <c r="R107" t="str">
        <v>France_p9</v>
      </c>
      <c r="S107" t="str">
        <v>France_p3</v>
      </c>
      <c r="T107" t="str">
        <v>Poland_p10</v>
      </c>
      <c r="U107" t="str">
        <v>Poland_p8</v>
      </c>
      <c r="V107" t="str">
        <v>Poland_p11</v>
      </c>
      <c r="W107" t="str">
        <v>France_p8</v>
      </c>
      <c r="X107" t="str">
        <v>France_p5</v>
      </c>
      <c r="Y107" t="str">
        <v>France_p4</v>
      </c>
      <c r="Z107" t="str">
        <v>Poland_p6</v>
      </c>
      <c r="AA107" t="str">
        <v>Poland_p7</v>
      </c>
      <c r="AB107" t="str">
        <v>France_p12</v>
      </c>
      <c r="AC107" t="str">
        <v>France_p2</v>
      </c>
      <c r="AD107" t="str">
        <v>France_p7</v>
      </c>
      <c r="AE107" t="str">
        <v>France_p11</v>
      </c>
      <c r="AF107" t="str">
        <v>Poland_p2</v>
      </c>
      <c r="AG107" t="str">
        <v>Poland_p5</v>
      </c>
      <c r="AH107" t="str">
        <v>France_p6</v>
      </c>
      <c r="AI107" t="str">
        <v>Poland_p9</v>
      </c>
    </row>
    <row r="108" spans="1:35">
      <c r="A108">
        <v>10</v>
      </c>
      <c r="B108" t="s">
        <v>19</v>
      </c>
      <c r="C108" t="s">
        <v>25</v>
      </c>
      <c r="D108" t="s">
        <v>24</v>
      </c>
      <c r="E108" t="s">
        <v>35</v>
      </c>
      <c r="F108" t="s">
        <v>150</v>
      </c>
      <c r="G108" t="s">
        <v>149</v>
      </c>
      <c r="H108" t="s">
        <v>145</v>
      </c>
      <c r="I108" t="s">
        <v>143</v>
      </c>
      <c r="K108">
        <v>105</v>
      </c>
      <c r="L108" t="str" cm="1">
        <f t="array" ref="L108:AH108">TRANSPOSE(_xlfn.UNIQUE(_xlfn.TOCOL(_xlfn._xlws.FILTER($B$2:$I$8000, $A$2:$A$8000 = K108), 1)))</f>
        <v>Poland_p7</v>
      </c>
      <c r="M108" t="str">
        <v>Poland_p8</v>
      </c>
      <c r="N108" t="str">
        <v>Poland_p10</v>
      </c>
      <c r="O108" t="str">
        <v>Poland_p11</v>
      </c>
      <c r="P108" t="str">
        <v>Denmark_p6</v>
      </c>
      <c r="Q108" t="str">
        <v>Denmark_p1</v>
      </c>
      <c r="R108" t="str">
        <v>Denmark_p5</v>
      </c>
      <c r="S108" t="str">
        <v>Denmark_p12</v>
      </c>
      <c r="T108" t="str">
        <v>Poland_p12</v>
      </c>
      <c r="U108" t="str">
        <v>Poland_p6</v>
      </c>
      <c r="V108" t="str">
        <v>Poland_p2</v>
      </c>
      <c r="W108" t="str">
        <v>Denmark_p9</v>
      </c>
      <c r="X108" t="str">
        <v>Denmark_p10</v>
      </c>
      <c r="Y108" t="str">
        <v>Poland_p3</v>
      </c>
      <c r="Z108" t="str">
        <v>Denmark_p2</v>
      </c>
      <c r="AA108" t="str">
        <v>Poland_p9</v>
      </c>
      <c r="AB108" t="str">
        <v>Poland_p4</v>
      </c>
      <c r="AC108" t="str">
        <v>Poland_p5</v>
      </c>
      <c r="AD108" t="str">
        <v>Denmark_p4</v>
      </c>
      <c r="AE108" t="str">
        <v>Denmark_p8</v>
      </c>
      <c r="AF108" t="str">
        <v>Denmark_p3</v>
      </c>
      <c r="AG108" t="str">
        <v>Denmark_p11</v>
      </c>
      <c r="AH108" t="str">
        <v>Denmark_p7</v>
      </c>
    </row>
    <row r="109" spans="1:35">
      <c r="A109">
        <v>10</v>
      </c>
      <c r="B109" t="s">
        <v>31</v>
      </c>
      <c r="C109" t="s">
        <v>33</v>
      </c>
      <c r="D109" t="s">
        <v>16</v>
      </c>
      <c r="E109" t="s">
        <v>18</v>
      </c>
      <c r="F109" t="s">
        <v>148</v>
      </c>
      <c r="G109" t="s">
        <v>143</v>
      </c>
      <c r="H109" t="s">
        <v>151</v>
      </c>
      <c r="I109" t="s">
        <v>147</v>
      </c>
      <c r="K109">
        <v>106</v>
      </c>
      <c r="L109" t="str" cm="1">
        <f t="array" ref="L109:AH109">TRANSPOSE(_xlfn.UNIQUE(_xlfn.TOCOL(_xlfn._xlws.FILTER($B$2:$I$8000, $A$2:$A$8000 = K109), 1)))</f>
        <v>Poland_p11</v>
      </c>
      <c r="M109" t="str">
        <v>Poland_p2</v>
      </c>
      <c r="N109" t="str">
        <v>Poland_p6</v>
      </c>
      <c r="O109" t="str">
        <v>Poland_p3</v>
      </c>
      <c r="P109" t="str">
        <v>Sweden_p5</v>
      </c>
      <c r="Q109" t="str">
        <v>Sweden_p6</v>
      </c>
      <c r="R109" t="str">
        <v>Sweden_p1</v>
      </c>
      <c r="S109" t="str">
        <v>Sweden_p8</v>
      </c>
      <c r="T109" t="str">
        <v>Poland_p4</v>
      </c>
      <c r="U109" t="str">
        <v>Poland_p5</v>
      </c>
      <c r="V109" t="str">
        <v>Poland_p10</v>
      </c>
      <c r="W109" t="str">
        <v>Sweden_p3</v>
      </c>
      <c r="X109" t="str">
        <v>Sweden_p12</v>
      </c>
      <c r="Y109" t="str">
        <v>Poland_p9</v>
      </c>
      <c r="Z109" t="str">
        <v>Sweden_p11</v>
      </c>
      <c r="AA109" t="str">
        <v>Sweden_p2</v>
      </c>
      <c r="AB109" t="str">
        <v>Poland_p1</v>
      </c>
      <c r="AC109" t="str">
        <v>Sweden_p9</v>
      </c>
      <c r="AD109" t="str">
        <v>Sweden_p7</v>
      </c>
      <c r="AE109" t="str">
        <v>Poland_p8</v>
      </c>
      <c r="AF109" t="str">
        <v>Sweden_p10</v>
      </c>
      <c r="AG109" t="str">
        <v>Poland_p12</v>
      </c>
      <c r="AH109" t="str">
        <v>Poland_p7</v>
      </c>
    </row>
    <row r="110" spans="1:35">
      <c r="A110">
        <v>10</v>
      </c>
      <c r="B110" t="s">
        <v>37</v>
      </c>
      <c r="C110" t="s">
        <v>25</v>
      </c>
      <c r="D110" t="s">
        <v>24</v>
      </c>
      <c r="E110" t="s">
        <v>17</v>
      </c>
      <c r="F110" t="s">
        <v>151</v>
      </c>
      <c r="G110" t="s">
        <v>147</v>
      </c>
      <c r="H110" t="s">
        <v>152</v>
      </c>
      <c r="I110" t="s">
        <v>143</v>
      </c>
      <c r="K110">
        <v>107</v>
      </c>
      <c r="L110" t="str" cm="1">
        <f t="array" ref="L110:AI110">TRANSPOSE(_xlfn.UNIQUE(_xlfn.TOCOL(_xlfn._xlws.FILTER($B$2:$I$8000, $A$2:$A$8000 = K110), 1)))</f>
        <v>Poland_p10</v>
      </c>
      <c r="M110" t="str">
        <v>Poland_p6</v>
      </c>
      <c r="N110" t="str">
        <v>Poland_p7</v>
      </c>
      <c r="O110" t="str">
        <v>Poland_p2</v>
      </c>
      <c r="P110" t="str">
        <v>Brazil_p2</v>
      </c>
      <c r="Q110" t="str">
        <v>Brazil_p11</v>
      </c>
      <c r="R110" t="str">
        <v>Brazil_p1</v>
      </c>
      <c r="S110" t="str">
        <v>Brazil_p5</v>
      </c>
      <c r="T110" t="str">
        <v>Poland_p3</v>
      </c>
      <c r="U110" t="str">
        <v>Poland_p12</v>
      </c>
      <c r="V110" t="str">
        <v>Brazil_p8</v>
      </c>
      <c r="W110" t="str">
        <v>Brazil_p4</v>
      </c>
      <c r="X110" t="str">
        <v>Brazil_p10</v>
      </c>
      <c r="Y110" t="str">
        <v>Poland_p4</v>
      </c>
      <c r="Z110" t="str">
        <v>Brazil_p9</v>
      </c>
      <c r="AA110" t="str">
        <v>Poland_p8</v>
      </c>
      <c r="AB110" t="str">
        <v>Poland_p1</v>
      </c>
      <c r="AC110" t="str">
        <v>Brazil_p6</v>
      </c>
      <c r="AD110" t="str">
        <v>Poland_p9</v>
      </c>
      <c r="AE110" t="str">
        <v>Brazil_p7</v>
      </c>
      <c r="AF110" t="str">
        <v>Poland_p5</v>
      </c>
      <c r="AG110" t="str">
        <v>Brazil_p3</v>
      </c>
      <c r="AH110" t="str">
        <v>Brazil_p12</v>
      </c>
      <c r="AI110" t="str">
        <v>Poland_p11</v>
      </c>
    </row>
    <row r="111" spans="1:35">
      <c r="A111">
        <v>10</v>
      </c>
      <c r="B111" t="s">
        <v>25</v>
      </c>
      <c r="C111" t="s">
        <v>16</v>
      </c>
      <c r="D111" t="s">
        <v>28</v>
      </c>
      <c r="E111" t="s">
        <v>31</v>
      </c>
      <c r="F111" t="s">
        <v>151</v>
      </c>
      <c r="G111" t="s">
        <v>146</v>
      </c>
      <c r="H111" t="s">
        <v>148</v>
      </c>
      <c r="I111" t="s">
        <v>143</v>
      </c>
      <c r="K111">
        <v>108</v>
      </c>
      <c r="L111" t="str" cm="1">
        <f t="array" ref="L111:AI111">TRANSPOSE(_xlfn.UNIQUE(_xlfn.TOCOL(_xlfn._xlws.FILTER($B$2:$I$8000, $A$2:$A$8000 = K111), 1)))</f>
        <v>Poland_p11</v>
      </c>
      <c r="M111" t="str">
        <v>Poland_p6</v>
      </c>
      <c r="N111" t="str">
        <v>Poland_p1</v>
      </c>
      <c r="O111" t="str">
        <v>Poland_p10</v>
      </c>
      <c r="P111" t="str">
        <v>Columbia_p7</v>
      </c>
      <c r="Q111" t="str">
        <v>Columbia_p5</v>
      </c>
      <c r="R111" t="str">
        <v>Columbia_p3</v>
      </c>
      <c r="S111" t="str">
        <v>Columbia_p1</v>
      </c>
      <c r="T111" t="str">
        <v>Poland_p4</v>
      </c>
      <c r="U111" t="str">
        <v>Poland_p9</v>
      </c>
      <c r="V111" t="str">
        <v>Poland_p5</v>
      </c>
      <c r="W111" t="str">
        <v>Poland_p8</v>
      </c>
      <c r="X111" t="str">
        <v>Columbia_p12</v>
      </c>
      <c r="Y111" t="str">
        <v>Columbia_p11</v>
      </c>
      <c r="Z111" t="str">
        <v>Columbia_p9</v>
      </c>
      <c r="AA111" t="str">
        <v>Poland_p2</v>
      </c>
      <c r="AB111" t="str">
        <v>Columbia_p4</v>
      </c>
      <c r="AC111" t="str">
        <v>Columbia_p8</v>
      </c>
      <c r="AD111" t="str">
        <v>Poland_p7</v>
      </c>
      <c r="AE111" t="str">
        <v>Columbia_p6</v>
      </c>
      <c r="AF111" t="str">
        <v>Columbia_p2</v>
      </c>
      <c r="AG111" t="str">
        <v>Poland_p12</v>
      </c>
      <c r="AH111" t="str">
        <v>Poland_p3</v>
      </c>
      <c r="AI111" t="str">
        <v>Columbia_p10</v>
      </c>
    </row>
    <row r="112" spans="1:35">
      <c r="A112">
        <v>10</v>
      </c>
      <c r="B112" t="s">
        <v>19</v>
      </c>
      <c r="C112" t="s">
        <v>25</v>
      </c>
      <c r="D112" t="s">
        <v>24</v>
      </c>
      <c r="E112" t="s">
        <v>39</v>
      </c>
      <c r="F112" t="s">
        <v>143</v>
      </c>
      <c r="G112" t="s">
        <v>151</v>
      </c>
      <c r="H112" t="s">
        <v>153</v>
      </c>
      <c r="I112" t="s">
        <v>147</v>
      </c>
      <c r="K112">
        <v>109</v>
      </c>
      <c r="L112" t="str" cm="1">
        <f t="array" ref="L112:AI112">TRANSPOSE(_xlfn.UNIQUE(_xlfn.TOCOL(_xlfn._xlws.FILTER($B$2:$I$8000, $A$2:$A$8000 = K112), 1)))</f>
        <v>Poland_p2</v>
      </c>
      <c r="M112" t="str">
        <v>Poland_p8</v>
      </c>
      <c r="N112" t="str">
        <v>Poland_p11</v>
      </c>
      <c r="O112" t="str">
        <v>Poland_p10</v>
      </c>
      <c r="P112" t="str">
        <v>Argentina_p2</v>
      </c>
      <c r="Q112" t="str">
        <v>Argentina_p6</v>
      </c>
      <c r="R112" t="str">
        <v>Argentina_p10</v>
      </c>
      <c r="S112" t="str">
        <v>Argentina_p7</v>
      </c>
      <c r="T112" t="str">
        <v>Poland_p7</v>
      </c>
      <c r="U112" t="str">
        <v>Poland_p4</v>
      </c>
      <c r="V112" t="str">
        <v>Poland_p12</v>
      </c>
      <c r="W112" t="str">
        <v>Argentina_p8</v>
      </c>
      <c r="X112" t="str">
        <v>Poland_p1</v>
      </c>
      <c r="Y112" t="str">
        <v>Argentina_p1</v>
      </c>
      <c r="Z112" t="str">
        <v>Argentina_p12</v>
      </c>
      <c r="AA112" t="str">
        <v>Poland_p6</v>
      </c>
      <c r="AB112" t="str">
        <v>Argentina_p11</v>
      </c>
      <c r="AC112" t="str">
        <v>Argentina_p9</v>
      </c>
      <c r="AD112" t="str">
        <v>Poland_p9</v>
      </c>
      <c r="AE112" t="str">
        <v>Poland_p5</v>
      </c>
      <c r="AF112" t="str">
        <v>Argentina_p3</v>
      </c>
      <c r="AG112" t="str">
        <v>Argentina_p5</v>
      </c>
      <c r="AH112" t="str">
        <v>Argentina_p4</v>
      </c>
      <c r="AI112" t="str">
        <v>Poland_p3</v>
      </c>
    </row>
    <row r="113" spans="1:35">
      <c r="A113">
        <v>10</v>
      </c>
      <c r="B113" t="s">
        <v>24</v>
      </c>
      <c r="C113" t="s">
        <v>28</v>
      </c>
      <c r="D113" t="s">
        <v>35</v>
      </c>
      <c r="E113" t="s">
        <v>37</v>
      </c>
      <c r="F113" t="s">
        <v>149</v>
      </c>
      <c r="G113" t="s">
        <v>144</v>
      </c>
      <c r="H113" t="s">
        <v>146</v>
      </c>
      <c r="I113" t="s">
        <v>151</v>
      </c>
      <c r="K113">
        <v>110</v>
      </c>
      <c r="L113" t="str" cm="1">
        <f t="array" ref="L113:AI113">TRANSPOSE(_xlfn.UNIQUE(_xlfn.TOCOL(_xlfn._xlws.FILTER($B$2:$I$8000, $A$2:$A$8000 = K113), 1)))</f>
        <v>Poland_p3</v>
      </c>
      <c r="M113" t="str">
        <v>Poland_p2</v>
      </c>
      <c r="N113" t="str">
        <v>Poland_p10</v>
      </c>
      <c r="O113" t="str">
        <v>Poland_p4</v>
      </c>
      <c r="P113" t="str">
        <v>Chile_p12</v>
      </c>
      <c r="Q113" t="str">
        <v>Chile_p8</v>
      </c>
      <c r="R113" t="str">
        <v>Chile_p2</v>
      </c>
      <c r="S113" t="str">
        <v>Chile_p3</v>
      </c>
      <c r="T113" t="str">
        <v>Poland_p11</v>
      </c>
      <c r="U113" t="str">
        <v>Poland_p1</v>
      </c>
      <c r="V113" t="str">
        <v>Chile_p7</v>
      </c>
      <c r="W113" t="str">
        <v>Chile_p1</v>
      </c>
      <c r="X113" t="str">
        <v>Chile_p6</v>
      </c>
      <c r="Y113" t="str">
        <v>Chile_p5</v>
      </c>
      <c r="Z113" t="str">
        <v>Poland_p8</v>
      </c>
      <c r="AA113" t="str">
        <v>Chile_p10</v>
      </c>
      <c r="AB113" t="str">
        <v>Poland_p9</v>
      </c>
      <c r="AC113" t="str">
        <v>Chile_p4</v>
      </c>
      <c r="AD113" t="str">
        <v>Poland_p6</v>
      </c>
      <c r="AE113" t="str">
        <v>Poland_p12</v>
      </c>
      <c r="AF113" t="str">
        <v>Poland_p7</v>
      </c>
      <c r="AG113" t="str">
        <v>Chile_p11</v>
      </c>
      <c r="AH113" t="str">
        <v>Chile_p9</v>
      </c>
      <c r="AI113" t="str">
        <v>Poland_p5</v>
      </c>
    </row>
    <row r="114" spans="1:35">
      <c r="A114">
        <v>11</v>
      </c>
      <c r="B114" t="s">
        <v>16</v>
      </c>
      <c r="C114" t="s">
        <v>19</v>
      </c>
      <c r="D114" t="s">
        <v>31</v>
      </c>
      <c r="E114" t="s">
        <v>39</v>
      </c>
      <c r="F114" t="s">
        <v>155</v>
      </c>
      <c r="G114" t="s">
        <v>156</v>
      </c>
      <c r="H114" t="s">
        <v>157</v>
      </c>
      <c r="I114" t="s">
        <v>158</v>
      </c>
      <c r="K114">
        <v>111</v>
      </c>
      <c r="L114" t="str" cm="1">
        <f t="array" ref="L114:AH114">TRANSPOSE(_xlfn.UNIQUE(_xlfn.TOCOL(_xlfn._xlws.FILTER($B$2:$I$8000, $A$2:$A$8000 = K114), 1)))</f>
        <v>Argentina_p6</v>
      </c>
      <c r="M114" t="str">
        <v>Argentina_p9</v>
      </c>
      <c r="N114" t="str">
        <v>Argentina_p12</v>
      </c>
      <c r="O114" t="str">
        <v>Argentina_p11</v>
      </c>
      <c r="P114" t="str">
        <v>USA_p10</v>
      </c>
      <c r="Q114" t="str">
        <v>USA_p1</v>
      </c>
      <c r="R114" t="str">
        <v>USA_p9</v>
      </c>
      <c r="S114" t="str">
        <v>USA_p2</v>
      </c>
      <c r="T114" t="str">
        <v>Argentina_p7</v>
      </c>
      <c r="U114" t="str">
        <v>Argentina_p3</v>
      </c>
      <c r="V114" t="str">
        <v>USA_p4</v>
      </c>
      <c r="W114" t="str">
        <v>USA_p7</v>
      </c>
      <c r="X114" t="str">
        <v>USA_p3</v>
      </c>
      <c r="Y114" t="str">
        <v>USA_p12</v>
      </c>
      <c r="Z114" t="str">
        <v>Argentina_p4</v>
      </c>
      <c r="AA114" t="str">
        <v>Argentina_p1</v>
      </c>
      <c r="AB114" t="str">
        <v>Argentina_p8</v>
      </c>
      <c r="AC114" t="str">
        <v>USA_p11</v>
      </c>
      <c r="AD114" t="str">
        <v>USA_p6</v>
      </c>
      <c r="AE114" t="str">
        <v>Argentina_p10</v>
      </c>
      <c r="AF114" t="str">
        <v>USA_p8</v>
      </c>
      <c r="AG114" t="str">
        <v>Argentina_p2</v>
      </c>
      <c r="AH114" t="str">
        <v>USA_p5</v>
      </c>
    </row>
    <row r="115" spans="1:35">
      <c r="A115">
        <v>11</v>
      </c>
      <c r="B115" t="s">
        <v>35</v>
      </c>
      <c r="C115" t="s">
        <v>19</v>
      </c>
      <c r="D115" t="s">
        <v>17</v>
      </c>
      <c r="E115" t="s">
        <v>24</v>
      </c>
      <c r="F115" t="s">
        <v>159</v>
      </c>
      <c r="G115" t="s">
        <v>160</v>
      </c>
      <c r="H115" t="s">
        <v>161</v>
      </c>
      <c r="I115" t="s">
        <v>157</v>
      </c>
      <c r="K115">
        <v>112</v>
      </c>
      <c r="L115" t="str" cm="1">
        <f t="array" ref="L115:AG115">TRANSPOSE(_xlfn.UNIQUE(_xlfn.TOCOL(_xlfn._xlws.FILTER($B$2:$I$8000, $A$2:$A$8000 = K115), 1)))</f>
        <v>Argentina_p8</v>
      </c>
      <c r="M115" t="str">
        <v>Argentina_p9</v>
      </c>
      <c r="N115" t="str">
        <v>Argentina_p10</v>
      </c>
      <c r="O115" t="str">
        <v>Argentina_p6</v>
      </c>
      <c r="P115" t="str">
        <v>Japan_p3</v>
      </c>
      <c r="Q115" t="str">
        <v>Japan_p6</v>
      </c>
      <c r="R115" t="str">
        <v>Japan_p12</v>
      </c>
      <c r="S115" t="str">
        <v>Japan_p4</v>
      </c>
      <c r="T115" t="str">
        <v>Argentina_p7</v>
      </c>
      <c r="U115" t="str">
        <v>Argentina_p3</v>
      </c>
      <c r="V115" t="str">
        <v>Argentina_p12</v>
      </c>
      <c r="W115" t="str">
        <v>Japan_p10</v>
      </c>
      <c r="X115" t="str">
        <v>Japan_p2</v>
      </c>
      <c r="Y115" t="str">
        <v>Japan_p7</v>
      </c>
      <c r="Z115" t="str">
        <v>Argentina_p1</v>
      </c>
      <c r="AA115" t="str">
        <v>Argentina_p2</v>
      </c>
      <c r="AB115" t="str">
        <v>Argentina_p4</v>
      </c>
      <c r="AC115" t="str">
        <v>Japan_p8</v>
      </c>
      <c r="AD115" t="str">
        <v>Japan_p5</v>
      </c>
      <c r="AE115" t="str">
        <v>Japan_p9</v>
      </c>
      <c r="AF115" t="str">
        <v>Japan_p1</v>
      </c>
      <c r="AG115" t="str">
        <v>Argentina_p11</v>
      </c>
    </row>
    <row r="116" spans="1:35">
      <c r="A116">
        <v>11</v>
      </c>
      <c r="B116" t="s">
        <v>24</v>
      </c>
      <c r="C116" t="s">
        <v>35</v>
      </c>
      <c r="D116" t="s">
        <v>16</v>
      </c>
      <c r="E116" t="s">
        <v>17</v>
      </c>
      <c r="F116" t="s">
        <v>156</v>
      </c>
      <c r="G116" t="s">
        <v>162</v>
      </c>
      <c r="H116" t="s">
        <v>160</v>
      </c>
      <c r="I116" t="s">
        <v>163</v>
      </c>
      <c r="K116">
        <v>113</v>
      </c>
      <c r="L116" t="str" cm="1">
        <f t="array" ref="L116:AI116">TRANSPOSE(_xlfn.UNIQUE(_xlfn.TOCOL(_xlfn._xlws.FILTER($B$2:$I$8000, $A$2:$A$8000 = K116), 1)))</f>
        <v>Argentina_p12</v>
      </c>
      <c r="M116" t="str">
        <v>Argentina_p8</v>
      </c>
      <c r="N116" t="str">
        <v>Argentina_p11</v>
      </c>
      <c r="O116" t="str">
        <v>Argentina_p4</v>
      </c>
      <c r="P116" t="str">
        <v>Great.Britain_p1</v>
      </c>
      <c r="Q116" t="str">
        <v>Great.Britain_p12</v>
      </c>
      <c r="R116" t="str">
        <v>Great.Britain_p3</v>
      </c>
      <c r="S116" t="str">
        <v>Great.Britain_p7</v>
      </c>
      <c r="T116" t="str">
        <v>Argentina_p10</v>
      </c>
      <c r="U116" t="str">
        <v>Argentina_p6</v>
      </c>
      <c r="V116" t="str">
        <v>Argentina_p9</v>
      </c>
      <c r="W116" t="str">
        <v>Argentina_p2</v>
      </c>
      <c r="X116" t="str">
        <v>Great.Britain_p4</v>
      </c>
      <c r="Y116" t="str">
        <v>Great.Britain_p11</v>
      </c>
      <c r="Z116" t="str">
        <v>Great.Britain_p9</v>
      </c>
      <c r="AA116" t="str">
        <v>Great.Britain_p5</v>
      </c>
      <c r="AB116" t="str">
        <v>Argentina_p1</v>
      </c>
      <c r="AC116" t="str">
        <v>Argentina_p3</v>
      </c>
      <c r="AD116" t="str">
        <v>Great.Britain_p10</v>
      </c>
      <c r="AE116" t="str">
        <v>Great.Britain_p8</v>
      </c>
      <c r="AF116" t="str">
        <v>Argentina_p7</v>
      </c>
      <c r="AG116" t="str">
        <v>Argentina_p5</v>
      </c>
      <c r="AH116" t="str">
        <v>Great.Britain_p6</v>
      </c>
      <c r="AI116" t="str">
        <v>Great.Britain_p2</v>
      </c>
    </row>
    <row r="117" spans="1:35">
      <c r="A117">
        <v>11</v>
      </c>
      <c r="B117" t="s">
        <v>37</v>
      </c>
      <c r="C117" t="s">
        <v>18</v>
      </c>
      <c r="D117" t="s">
        <v>19</v>
      </c>
      <c r="E117" t="s">
        <v>35</v>
      </c>
      <c r="F117" t="s">
        <v>164</v>
      </c>
      <c r="G117" t="s">
        <v>156</v>
      </c>
      <c r="H117" t="s">
        <v>158</v>
      </c>
      <c r="I117" t="s">
        <v>155</v>
      </c>
      <c r="K117">
        <v>114</v>
      </c>
      <c r="L117" t="str" cm="1">
        <f t="array" ref="L117:AI117">TRANSPOSE(_xlfn.UNIQUE(_xlfn.TOCOL(_xlfn._xlws.FILTER($B$2:$I$8000, $A$2:$A$8000 = K117), 1)))</f>
        <v>Argentina_p6</v>
      </c>
      <c r="M117" t="str">
        <v>Argentina_p10</v>
      </c>
      <c r="N117" t="str">
        <v>Argentina_p3</v>
      </c>
      <c r="O117" t="str">
        <v>Argentina_p5</v>
      </c>
      <c r="P117" t="str">
        <v>Canada_p5</v>
      </c>
      <c r="Q117" t="str">
        <v>Canada_p10</v>
      </c>
      <c r="R117" t="str">
        <v>Canada_p7</v>
      </c>
      <c r="S117" t="str">
        <v>Canada_p2</v>
      </c>
      <c r="T117" t="str">
        <v>Argentina_p4</v>
      </c>
      <c r="U117" t="str">
        <v>Argentina_p2</v>
      </c>
      <c r="V117" t="str">
        <v>Argentina_p8</v>
      </c>
      <c r="W117" t="str">
        <v>Canada_p11</v>
      </c>
      <c r="X117" t="str">
        <v>Canada_p6</v>
      </c>
      <c r="Y117" t="str">
        <v>Argentina_p11</v>
      </c>
      <c r="Z117" t="str">
        <v>Argentina_p7</v>
      </c>
      <c r="AA117" t="str">
        <v>Canada_p8</v>
      </c>
      <c r="AB117" t="str">
        <v>Canada_p12</v>
      </c>
      <c r="AC117" t="str">
        <v>Argentina_p9</v>
      </c>
      <c r="AD117" t="str">
        <v>Canada_p9</v>
      </c>
      <c r="AE117" t="str">
        <v>Canada_p3</v>
      </c>
      <c r="AF117" t="str">
        <v>Canada_p4</v>
      </c>
      <c r="AG117" t="str">
        <v>Argentina_p1</v>
      </c>
      <c r="AH117" t="str">
        <v>Canada_p1</v>
      </c>
      <c r="AI117" t="str">
        <v>Argentina_p12</v>
      </c>
    </row>
    <row r="118" spans="1:35">
      <c r="A118">
        <v>11</v>
      </c>
      <c r="B118" t="s">
        <v>37</v>
      </c>
      <c r="C118" t="s">
        <v>24</v>
      </c>
      <c r="D118" t="s">
        <v>28</v>
      </c>
      <c r="E118" t="s">
        <v>17</v>
      </c>
      <c r="F118" t="s">
        <v>155</v>
      </c>
      <c r="G118" t="s">
        <v>160</v>
      </c>
      <c r="H118" t="s">
        <v>161</v>
      </c>
      <c r="I118" t="s">
        <v>162</v>
      </c>
      <c r="K118">
        <v>115</v>
      </c>
      <c r="L118" t="str" cm="1">
        <f t="array" ref="L118:AI118">TRANSPOSE(_xlfn.UNIQUE(_xlfn.TOCOL(_xlfn._xlws.FILTER($B$2:$I$8000, $A$2:$A$8000 = K118), 1)))</f>
        <v>Argentina_p1</v>
      </c>
      <c r="M118" t="str">
        <v>Argentina_p3</v>
      </c>
      <c r="N118" t="str">
        <v>Argentina_p7</v>
      </c>
      <c r="O118" t="str">
        <v>Argentina_p12</v>
      </c>
      <c r="P118" t="str">
        <v>France_p2</v>
      </c>
      <c r="Q118" t="str">
        <v>France_p1</v>
      </c>
      <c r="R118" t="str">
        <v>France_p5</v>
      </c>
      <c r="S118" t="str">
        <v>France_p3</v>
      </c>
      <c r="T118" t="str">
        <v>Argentina_p10</v>
      </c>
      <c r="U118" t="str">
        <v>Argentina_p8</v>
      </c>
      <c r="V118" t="str">
        <v>France_p6</v>
      </c>
      <c r="W118" t="str">
        <v>France_p9</v>
      </c>
      <c r="X118" t="str">
        <v>France_p4</v>
      </c>
      <c r="Y118" t="str">
        <v>Argentina_p5</v>
      </c>
      <c r="Z118" t="str">
        <v>Argentina_p4</v>
      </c>
      <c r="AA118" t="str">
        <v>France_p10</v>
      </c>
      <c r="AB118" t="str">
        <v>Argentina_p6</v>
      </c>
      <c r="AC118" t="str">
        <v>Argentina_p9</v>
      </c>
      <c r="AD118" t="str">
        <v>Argentina_p11</v>
      </c>
      <c r="AE118" t="str">
        <v>France_p11</v>
      </c>
      <c r="AF118" t="str">
        <v>France_p12</v>
      </c>
      <c r="AG118" t="str">
        <v>France_p8</v>
      </c>
      <c r="AH118" t="str">
        <v>Argentina_p2</v>
      </c>
      <c r="AI118" t="str">
        <v>France_p7</v>
      </c>
    </row>
    <row r="119" spans="1:35">
      <c r="A119">
        <v>11</v>
      </c>
      <c r="B119" t="s">
        <v>25</v>
      </c>
      <c r="C119" t="s">
        <v>31</v>
      </c>
      <c r="D119" t="s">
        <v>37</v>
      </c>
      <c r="E119" t="s">
        <v>33</v>
      </c>
      <c r="F119" t="s">
        <v>162</v>
      </c>
      <c r="G119" t="s">
        <v>155</v>
      </c>
      <c r="H119" t="s">
        <v>161</v>
      </c>
      <c r="I119" t="s">
        <v>157</v>
      </c>
      <c r="K119">
        <v>116</v>
      </c>
      <c r="L119" t="str" cm="1">
        <f t="array" ref="L119:AI119">TRANSPOSE(_xlfn.UNIQUE(_xlfn.TOCOL(_xlfn._xlws.FILTER($B$2:$I$8000, $A$2:$A$8000 = K119), 1)))</f>
        <v>Argentina_p1</v>
      </c>
      <c r="M119" t="str">
        <v>Argentina_p4</v>
      </c>
      <c r="N119" t="str">
        <v>Argentina_p12</v>
      </c>
      <c r="O119" t="str">
        <v>Argentina_p2</v>
      </c>
      <c r="P119" t="str">
        <v>Denmark_p1</v>
      </c>
      <c r="Q119" t="str">
        <v>Denmark_p9</v>
      </c>
      <c r="R119" t="str">
        <v>Denmark_p2</v>
      </c>
      <c r="S119" t="str">
        <v>Denmark_p8</v>
      </c>
      <c r="T119" t="str">
        <v>Argentina_p11</v>
      </c>
      <c r="U119" t="str">
        <v>Argentina_p6</v>
      </c>
      <c r="V119" t="str">
        <v>Argentina_p9</v>
      </c>
      <c r="W119" t="str">
        <v>Denmark_p7</v>
      </c>
      <c r="X119" t="str">
        <v>Denmark_p5</v>
      </c>
      <c r="Y119" t="str">
        <v>Argentina_p7</v>
      </c>
      <c r="Z119" t="str">
        <v>Denmark_p3</v>
      </c>
      <c r="AA119" t="str">
        <v>Denmark_p10</v>
      </c>
      <c r="AB119" t="str">
        <v>Denmark_p4</v>
      </c>
      <c r="AC119" t="str">
        <v>Argentina_p10</v>
      </c>
      <c r="AD119" t="str">
        <v>Argentina_p8</v>
      </c>
      <c r="AE119" t="str">
        <v>Argentina_p3</v>
      </c>
      <c r="AF119" t="str">
        <v>Denmark_p6</v>
      </c>
      <c r="AG119" t="str">
        <v>Argentina_p5</v>
      </c>
      <c r="AH119" t="str">
        <v>Denmark_p11</v>
      </c>
      <c r="AI119" t="str">
        <v>Denmark_p12</v>
      </c>
    </row>
    <row r="120" spans="1:35">
      <c r="A120">
        <v>11</v>
      </c>
      <c r="B120" t="s">
        <v>18</v>
      </c>
      <c r="C120" t="s">
        <v>19</v>
      </c>
      <c r="D120" t="s">
        <v>28</v>
      </c>
      <c r="E120" t="s">
        <v>37</v>
      </c>
      <c r="F120" t="s">
        <v>159</v>
      </c>
      <c r="G120" t="s">
        <v>156</v>
      </c>
      <c r="H120" t="s">
        <v>161</v>
      </c>
      <c r="I120" t="s">
        <v>155</v>
      </c>
      <c r="K120">
        <v>117</v>
      </c>
      <c r="L120" t="str" cm="1">
        <f t="array" ref="L120:AH120">TRANSPOSE(_xlfn.UNIQUE(_xlfn.TOCOL(_xlfn._xlws.FILTER($B$2:$I$8000, $A$2:$A$8000 = K120), 1)))</f>
        <v>Argentina_p4</v>
      </c>
      <c r="M120" t="str">
        <v>Argentina_p12</v>
      </c>
      <c r="N120" t="str">
        <v>Argentina_p8</v>
      </c>
      <c r="O120" t="str">
        <v>Argentina_p1</v>
      </c>
      <c r="P120" t="str">
        <v>Sweden_p6</v>
      </c>
      <c r="Q120" t="str">
        <v>Sweden_p5</v>
      </c>
      <c r="R120" t="str">
        <v>Sweden_p11</v>
      </c>
      <c r="S120" t="str">
        <v>Sweden_p2</v>
      </c>
      <c r="T120" t="str">
        <v>Argentina_p3</v>
      </c>
      <c r="U120" t="str">
        <v>Argentina_p5</v>
      </c>
      <c r="V120" t="str">
        <v>Argentina_p9</v>
      </c>
      <c r="W120" t="str">
        <v>Argentina_p10</v>
      </c>
      <c r="X120" t="str">
        <v>Sweden_p7</v>
      </c>
      <c r="Y120" t="str">
        <v>Sweden_p10</v>
      </c>
      <c r="Z120" t="str">
        <v>Sweden_p1</v>
      </c>
      <c r="AA120" t="str">
        <v>Argentina_p11</v>
      </c>
      <c r="AB120" t="str">
        <v>Sweden_p8</v>
      </c>
      <c r="AC120" t="str">
        <v>Argentina_p7</v>
      </c>
      <c r="AD120" t="str">
        <v>Sweden_p12</v>
      </c>
      <c r="AE120" t="str">
        <v>Sweden_p3</v>
      </c>
      <c r="AF120" t="str">
        <v>Argentina_p2</v>
      </c>
      <c r="AG120" t="str">
        <v>Argentina_p6</v>
      </c>
      <c r="AH120" t="str">
        <v>Sweden_p9</v>
      </c>
    </row>
    <row r="121" spans="1:35">
      <c r="A121">
        <v>11</v>
      </c>
      <c r="B121" t="s">
        <v>39</v>
      </c>
      <c r="C121" t="s">
        <v>19</v>
      </c>
      <c r="D121" t="s">
        <v>33</v>
      </c>
      <c r="E121" t="s">
        <v>25</v>
      </c>
      <c r="F121" t="s">
        <v>156</v>
      </c>
      <c r="G121" t="s">
        <v>164</v>
      </c>
      <c r="H121" t="s">
        <v>160</v>
      </c>
      <c r="I121" t="s">
        <v>165</v>
      </c>
      <c r="K121">
        <v>118</v>
      </c>
      <c r="L121" t="str" cm="1">
        <f t="array" ref="L121:AI121">TRANSPOSE(_xlfn.UNIQUE(_xlfn.TOCOL(_xlfn._xlws.FILTER($B$2:$I$8000, $A$2:$A$8000 = K121), 1)))</f>
        <v>Argentina_p9</v>
      </c>
      <c r="M121" t="str">
        <v>Argentina_p3</v>
      </c>
      <c r="N121" t="str">
        <v>Argentina_p8</v>
      </c>
      <c r="O121" t="str">
        <v>Argentina_p12</v>
      </c>
      <c r="P121" t="str">
        <v>Brazil_p1</v>
      </c>
      <c r="Q121" t="str">
        <v>Brazil_p10</v>
      </c>
      <c r="R121" t="str">
        <v>Brazil_p6</v>
      </c>
      <c r="S121" t="str">
        <v>Brazil_p3</v>
      </c>
      <c r="T121" t="str">
        <v>Argentina_p7</v>
      </c>
      <c r="U121" t="str">
        <v>Argentina_p2</v>
      </c>
      <c r="V121" t="str">
        <v>Brazil_p2</v>
      </c>
      <c r="W121" t="str">
        <v>Brazil_p9</v>
      </c>
      <c r="X121" t="str">
        <v>Argentina_p6</v>
      </c>
      <c r="Y121" t="str">
        <v>Argentina_p11</v>
      </c>
      <c r="Z121" t="str">
        <v>Brazil_p7</v>
      </c>
      <c r="AA121" t="str">
        <v>Brazil_p4</v>
      </c>
      <c r="AB121" t="str">
        <v>Brazil_p12</v>
      </c>
      <c r="AC121" t="str">
        <v>Brazil_p5</v>
      </c>
      <c r="AD121" t="str">
        <v>Argentina_p1</v>
      </c>
      <c r="AE121" t="str">
        <v>Argentina_p4</v>
      </c>
      <c r="AF121" t="str">
        <v>Brazil_p8</v>
      </c>
      <c r="AG121" t="str">
        <v>Argentina_p10</v>
      </c>
      <c r="AH121" t="str">
        <v>Argentina_p5</v>
      </c>
      <c r="AI121" t="str">
        <v>Brazil_p11</v>
      </c>
    </row>
    <row r="122" spans="1:35">
      <c r="A122">
        <v>11</v>
      </c>
      <c r="B122" t="s">
        <v>28</v>
      </c>
      <c r="C122" t="s">
        <v>25</v>
      </c>
      <c r="D122" t="s">
        <v>35</v>
      </c>
      <c r="E122" t="s">
        <v>16</v>
      </c>
      <c r="F122" t="s">
        <v>157</v>
      </c>
      <c r="G122" t="s">
        <v>156</v>
      </c>
      <c r="H122" t="s">
        <v>159</v>
      </c>
      <c r="I122" t="s">
        <v>164</v>
      </c>
      <c r="K122">
        <v>119</v>
      </c>
      <c r="L122" t="str" cm="1">
        <f t="array" ref="L122:AI122">TRANSPOSE(_xlfn.UNIQUE(_xlfn.TOCOL(_xlfn._xlws.FILTER($B$2:$I$8000, $A$2:$A$8000 = K122), 1)))</f>
        <v>Argentina_p4</v>
      </c>
      <c r="M122" t="str">
        <v>Argentina_p11</v>
      </c>
      <c r="N122" t="str">
        <v>Argentina_p1</v>
      </c>
      <c r="O122" t="str">
        <v>Argentina_p2</v>
      </c>
      <c r="P122" t="str">
        <v>Columbia_p2</v>
      </c>
      <c r="Q122" t="str">
        <v>Columbia_p11</v>
      </c>
      <c r="R122" t="str">
        <v>Columbia_p4</v>
      </c>
      <c r="S122" t="str">
        <v>Columbia_p10</v>
      </c>
      <c r="T122" t="str">
        <v>Argentina_p10</v>
      </c>
      <c r="U122" t="str">
        <v>Argentina_p12</v>
      </c>
      <c r="V122" t="str">
        <v>Argentina_p6</v>
      </c>
      <c r="W122" t="str">
        <v>Columbia_p7</v>
      </c>
      <c r="X122" t="str">
        <v>Columbia_p3</v>
      </c>
      <c r="Y122" t="str">
        <v>Argentina_p3</v>
      </c>
      <c r="Z122" t="str">
        <v>Argentina_p9</v>
      </c>
      <c r="AA122" t="str">
        <v>Columbia_p8</v>
      </c>
      <c r="AB122" t="str">
        <v>Columbia_p9</v>
      </c>
      <c r="AC122" t="str">
        <v>Columbia_p12</v>
      </c>
      <c r="AD122" t="str">
        <v>Argentina_p7</v>
      </c>
      <c r="AE122" t="str">
        <v>Argentina_p5</v>
      </c>
      <c r="AF122" t="str">
        <v>Columbia_p5</v>
      </c>
      <c r="AG122" t="str">
        <v>Columbia_p6</v>
      </c>
      <c r="AH122" t="str">
        <v>Argentina_p8</v>
      </c>
      <c r="AI122" t="str">
        <v>Columbia_p1</v>
      </c>
    </row>
    <row r="123" spans="1:35">
      <c r="A123">
        <v>11</v>
      </c>
      <c r="B123" t="s">
        <v>16</v>
      </c>
      <c r="C123" t="s">
        <v>33</v>
      </c>
      <c r="D123" t="s">
        <v>35</v>
      </c>
      <c r="E123" t="s">
        <v>31</v>
      </c>
      <c r="F123" t="s">
        <v>164</v>
      </c>
      <c r="G123" t="s">
        <v>155</v>
      </c>
      <c r="H123" t="s">
        <v>156</v>
      </c>
      <c r="I123" t="s">
        <v>162</v>
      </c>
      <c r="K123">
        <v>120</v>
      </c>
      <c r="L123" t="str" cm="1">
        <f t="array" ref="L123:AH123">TRANSPOSE(_xlfn.UNIQUE(_xlfn.TOCOL(_xlfn._xlws.FILTER($B$2:$I$8000, $A$2:$A$8000 = K123), 1)))</f>
        <v>Argentina_p7</v>
      </c>
      <c r="M123" t="str">
        <v>Argentina_p11</v>
      </c>
      <c r="N123" t="str">
        <v>Argentina_p10</v>
      </c>
      <c r="O123" t="str">
        <v>Argentina_p3</v>
      </c>
      <c r="P123" t="str">
        <v>Poland_p2</v>
      </c>
      <c r="Q123" t="str">
        <v>Poland_p12</v>
      </c>
      <c r="R123" t="str">
        <v>Poland_p6</v>
      </c>
      <c r="S123" t="str">
        <v>Poland_p5</v>
      </c>
      <c r="T123" t="str">
        <v>Argentina_p1</v>
      </c>
      <c r="U123" t="str">
        <v>Argentina_p4</v>
      </c>
      <c r="V123" t="str">
        <v>Poland_p7</v>
      </c>
      <c r="W123" t="str">
        <v>Poland_p10</v>
      </c>
      <c r="X123" t="str">
        <v>Poland_p8</v>
      </c>
      <c r="Y123" t="str">
        <v>Argentina_p8</v>
      </c>
      <c r="Z123" t="str">
        <v>Argentina_p12</v>
      </c>
      <c r="AA123" t="str">
        <v>Poland_p9</v>
      </c>
      <c r="AB123" t="str">
        <v>Poland_p1</v>
      </c>
      <c r="AC123" t="str">
        <v>Poland_p3</v>
      </c>
      <c r="AD123" t="str">
        <v>Argentina_p9</v>
      </c>
      <c r="AE123" t="str">
        <v>Argentina_p2</v>
      </c>
      <c r="AF123" t="str">
        <v>Poland_p11</v>
      </c>
      <c r="AG123" t="str">
        <v>Argentina_p6</v>
      </c>
      <c r="AH123" t="str">
        <v>Poland_p4</v>
      </c>
    </row>
    <row r="124" spans="1:35">
      <c r="A124">
        <v>11</v>
      </c>
      <c r="B124" t="s">
        <v>35</v>
      </c>
      <c r="C124" t="s">
        <v>28</v>
      </c>
      <c r="D124" t="s">
        <v>25</v>
      </c>
      <c r="E124" t="s">
        <v>19</v>
      </c>
      <c r="F124" t="s">
        <v>166</v>
      </c>
      <c r="G124" t="s">
        <v>164</v>
      </c>
      <c r="H124" t="s">
        <v>163</v>
      </c>
      <c r="I124" t="s">
        <v>160</v>
      </c>
      <c r="K124">
        <v>121</v>
      </c>
      <c r="L124" t="str" cm="1">
        <f t="array" ref="L124:AG124">TRANSPOSE(_xlfn.UNIQUE(_xlfn.TOCOL(_xlfn._xlws.FILTER($B$2:$I$8000, $A$2:$A$8000 = K124), 1)))</f>
        <v>Argentina_p9</v>
      </c>
      <c r="M124" t="str">
        <v>Argentina_p3</v>
      </c>
      <c r="N124" t="str">
        <v>Argentina_p2</v>
      </c>
      <c r="O124" t="str">
        <v>Argentina_p12</v>
      </c>
      <c r="P124" t="str">
        <v>Chile_p5</v>
      </c>
      <c r="Q124" t="str">
        <v>Chile_p8</v>
      </c>
      <c r="R124" t="str">
        <v>Chile_p4</v>
      </c>
      <c r="S124" t="str">
        <v>Chile_p9</v>
      </c>
      <c r="T124" t="str">
        <v>Argentina_p4</v>
      </c>
      <c r="U124" t="str">
        <v>Argentina_p5</v>
      </c>
      <c r="V124" t="str">
        <v>Chile_p12</v>
      </c>
      <c r="W124" t="str">
        <v>Chile_p7</v>
      </c>
      <c r="X124" t="str">
        <v>Chile_p2</v>
      </c>
      <c r="Y124" t="str">
        <v>Argentina_p11</v>
      </c>
      <c r="Z124" t="str">
        <v>Argentina_p1</v>
      </c>
      <c r="AA124" t="str">
        <v>Argentina_p6</v>
      </c>
      <c r="AB124" t="str">
        <v>Argentina_p8</v>
      </c>
      <c r="AC124" t="str">
        <v>Chile_p6</v>
      </c>
      <c r="AD124" t="str">
        <v>Chile_p11</v>
      </c>
      <c r="AE124" t="str">
        <v>Argentina_p10</v>
      </c>
      <c r="AF124" t="str">
        <v>Chile_p3</v>
      </c>
      <c r="AG124" t="str">
        <v>Argentina_p7</v>
      </c>
    </row>
    <row r="125" spans="1:35">
      <c r="A125">
        <v>12</v>
      </c>
      <c r="B125" t="s">
        <v>20</v>
      </c>
      <c r="C125" t="s">
        <v>34</v>
      </c>
      <c r="D125" t="s">
        <v>29</v>
      </c>
      <c r="E125" t="s">
        <v>30</v>
      </c>
      <c r="F125" t="s">
        <v>37</v>
      </c>
      <c r="G125" t="s">
        <v>39</v>
      </c>
      <c r="H125" t="s">
        <v>19</v>
      </c>
      <c r="I125" t="s">
        <v>25</v>
      </c>
      <c r="K125">
        <v>122</v>
      </c>
      <c r="L125" t="str" cm="1">
        <f t="array" ref="L125:AI125">TRANSPOSE(_xlfn.UNIQUE(_xlfn.TOCOL(_xlfn._xlws.FILTER($B$2:$I$8000, $A$2:$A$8000 = K125), 1)))</f>
        <v>Chile_p4</v>
      </c>
      <c r="M125" t="str">
        <v>Chile_p2</v>
      </c>
      <c r="N125" t="str">
        <v>Chile_p12</v>
      </c>
      <c r="O125" t="str">
        <v>Chile_p9</v>
      </c>
      <c r="P125" t="str">
        <v>USA_p5</v>
      </c>
      <c r="Q125" t="str">
        <v>USA_p9</v>
      </c>
      <c r="R125" t="str">
        <v>USA_p1</v>
      </c>
      <c r="S125" t="str">
        <v>USA_p7</v>
      </c>
      <c r="T125" t="str">
        <v>Chile_p6</v>
      </c>
      <c r="U125" t="str">
        <v>Chile_p11</v>
      </c>
      <c r="V125" t="str">
        <v>Chile_p1</v>
      </c>
      <c r="W125" t="str">
        <v>USA_p2</v>
      </c>
      <c r="X125" t="str">
        <v>USA_p4</v>
      </c>
      <c r="Y125" t="str">
        <v>USA_p3</v>
      </c>
      <c r="Z125" t="str">
        <v>Chile_p8</v>
      </c>
      <c r="AA125" t="str">
        <v>Chile_p7</v>
      </c>
      <c r="AB125" t="str">
        <v>USA_p10</v>
      </c>
      <c r="AC125" t="str">
        <v>USA_p6</v>
      </c>
      <c r="AD125" t="str">
        <v>Chile_p3</v>
      </c>
      <c r="AE125" t="str">
        <v>USA_p8</v>
      </c>
      <c r="AF125" t="str">
        <v>Chile_p5</v>
      </c>
      <c r="AG125" t="str">
        <v>USA_p11</v>
      </c>
      <c r="AH125" t="str">
        <v>USA_p12</v>
      </c>
      <c r="AI125" t="str">
        <v>Chile_p10</v>
      </c>
    </row>
    <row r="126" spans="1:35">
      <c r="A126">
        <v>12</v>
      </c>
      <c r="B126" t="s">
        <v>30</v>
      </c>
      <c r="C126" t="s">
        <v>29</v>
      </c>
      <c r="D126" t="s">
        <v>36</v>
      </c>
      <c r="E126" t="s">
        <v>21</v>
      </c>
      <c r="F126" t="s">
        <v>25</v>
      </c>
      <c r="G126" t="s">
        <v>18</v>
      </c>
      <c r="H126" t="s">
        <v>33</v>
      </c>
      <c r="I126" t="s">
        <v>24</v>
      </c>
      <c r="K126">
        <v>123</v>
      </c>
      <c r="L126" t="str" cm="1">
        <f t="array" ref="L126:AI126">TRANSPOSE(_xlfn.UNIQUE(_xlfn.TOCOL(_xlfn._xlws.FILTER($B$2:$I$8000, $A$2:$A$8000 = K126), 1)))</f>
        <v>Chile_p2</v>
      </c>
      <c r="M126" t="str">
        <v>Chile_p9</v>
      </c>
      <c r="N126" t="str">
        <v>Chile_p3</v>
      </c>
      <c r="O126" t="str">
        <v>Chile_p6</v>
      </c>
      <c r="P126" t="str">
        <v>Japan_p7</v>
      </c>
      <c r="Q126" t="str">
        <v>Japan_p9</v>
      </c>
      <c r="R126" t="str">
        <v>Japan_p1</v>
      </c>
      <c r="S126" t="str">
        <v>Japan_p3</v>
      </c>
      <c r="T126" t="str">
        <v>Chile_p7</v>
      </c>
      <c r="U126" t="str">
        <v>Chile_p8</v>
      </c>
      <c r="V126" t="str">
        <v>Japan_p8</v>
      </c>
      <c r="W126" t="str">
        <v>Japan_p5</v>
      </c>
      <c r="X126" t="str">
        <v>Chile_p12</v>
      </c>
      <c r="Y126" t="str">
        <v>Chile_p5</v>
      </c>
      <c r="Z126" t="str">
        <v>Japan_p12</v>
      </c>
      <c r="AA126" t="str">
        <v>Japan_p4</v>
      </c>
      <c r="AB126" t="str">
        <v>Japan_p10</v>
      </c>
      <c r="AC126" t="str">
        <v>Japan_p11</v>
      </c>
      <c r="AD126" t="str">
        <v>Chile_p11</v>
      </c>
      <c r="AE126" t="str">
        <v>Japan_p6</v>
      </c>
      <c r="AF126" t="str">
        <v>Japan_p2</v>
      </c>
      <c r="AG126" t="str">
        <v>Chile_p1</v>
      </c>
      <c r="AH126" t="str">
        <v>Chile_p4</v>
      </c>
      <c r="AI126" t="str">
        <v>Chile_p10</v>
      </c>
    </row>
    <row r="127" spans="1:35">
      <c r="A127">
        <v>12</v>
      </c>
      <c r="B127" t="s">
        <v>23</v>
      </c>
      <c r="C127" t="s">
        <v>22</v>
      </c>
      <c r="D127" t="s">
        <v>29</v>
      </c>
      <c r="E127" t="s">
        <v>34</v>
      </c>
      <c r="F127" t="s">
        <v>33</v>
      </c>
      <c r="G127" t="s">
        <v>16</v>
      </c>
      <c r="H127" t="s">
        <v>31</v>
      </c>
      <c r="I127" t="s">
        <v>18</v>
      </c>
      <c r="K127">
        <v>124</v>
      </c>
      <c r="L127" t="str" cm="1">
        <f t="array" ref="L127:AH127">TRANSPOSE(_xlfn.UNIQUE(_xlfn.TOCOL(_xlfn._xlws.FILTER($B$2:$I$8000, $A$2:$A$8000 = K127), 1)))</f>
        <v>Chile_p12</v>
      </c>
      <c r="M127" t="str">
        <v>Chile_p7</v>
      </c>
      <c r="N127" t="str">
        <v>Chile_p6</v>
      </c>
      <c r="O127" t="str">
        <v>Chile_p8</v>
      </c>
      <c r="P127" t="str">
        <v>Great.Britain_p12</v>
      </c>
      <c r="Q127" t="str">
        <v>Great.Britain_p8</v>
      </c>
      <c r="R127" t="str">
        <v>Great.Britain_p11</v>
      </c>
      <c r="S127" t="str">
        <v>Great.Britain_p3</v>
      </c>
      <c r="T127" t="str">
        <v>Chile_p3</v>
      </c>
      <c r="U127" t="str">
        <v>Chile_p1</v>
      </c>
      <c r="V127" t="str">
        <v>Chile_p5</v>
      </c>
      <c r="W127" t="str">
        <v>Great.Britain_p10</v>
      </c>
      <c r="X127" t="str">
        <v>Great.Britain_p5</v>
      </c>
      <c r="Y127" t="str">
        <v>Great.Britain_p4</v>
      </c>
      <c r="Z127" t="str">
        <v>Great.Britain_p6</v>
      </c>
      <c r="AA127" t="str">
        <v>Chile_p10</v>
      </c>
      <c r="AB127" t="str">
        <v>Great.Britain_p7</v>
      </c>
      <c r="AC127" t="str">
        <v>Great.Britain_p9</v>
      </c>
      <c r="AD127" t="str">
        <v>Chile_p2</v>
      </c>
      <c r="AE127" t="str">
        <v>Chile_p11</v>
      </c>
      <c r="AF127" t="str">
        <v>Great.Britain_p1</v>
      </c>
      <c r="AG127" t="str">
        <v>Chile_p9</v>
      </c>
      <c r="AH127" t="str">
        <v>Great.Britain_p2</v>
      </c>
    </row>
    <row r="128" spans="1:35">
      <c r="A128">
        <v>12</v>
      </c>
      <c r="B128" t="s">
        <v>26</v>
      </c>
      <c r="C128" t="s">
        <v>21</v>
      </c>
      <c r="D128" t="s">
        <v>38</v>
      </c>
      <c r="E128" t="s">
        <v>34</v>
      </c>
      <c r="F128" t="s">
        <v>19</v>
      </c>
      <c r="G128" t="s">
        <v>18</v>
      </c>
      <c r="H128" t="s">
        <v>24</v>
      </c>
      <c r="I128" t="s">
        <v>25</v>
      </c>
      <c r="K128">
        <v>125</v>
      </c>
      <c r="L128" t="str" cm="1">
        <f t="array" ref="L128:AH128">TRANSPOSE(_xlfn.UNIQUE(_xlfn.TOCOL(_xlfn._xlws.FILTER($B$2:$I$8000, $A$2:$A$8000 = K128), 1)))</f>
        <v>Chile_p7</v>
      </c>
      <c r="M128" t="str">
        <v>Chile_p8</v>
      </c>
      <c r="N128" t="str">
        <v>Chile_p12</v>
      </c>
      <c r="O128" t="str">
        <v>Chile_p6</v>
      </c>
      <c r="P128" t="str">
        <v>Canada_p9</v>
      </c>
      <c r="Q128" t="str">
        <v>Canada_p2</v>
      </c>
      <c r="R128" t="str">
        <v>Canada_p6</v>
      </c>
      <c r="S128" t="str">
        <v>Canada_p1</v>
      </c>
      <c r="T128" t="str">
        <v>Chile_p2</v>
      </c>
      <c r="U128" t="str">
        <v>Chile_p11</v>
      </c>
      <c r="V128" t="str">
        <v>Canada_p3</v>
      </c>
      <c r="W128" t="str">
        <v>Canada_p5</v>
      </c>
      <c r="X128" t="str">
        <v>Canada_p10</v>
      </c>
      <c r="Y128" t="str">
        <v>Chile_p1</v>
      </c>
      <c r="Z128" t="str">
        <v>Chile_p4</v>
      </c>
      <c r="AA128" t="str">
        <v>Chile_p10</v>
      </c>
      <c r="AB128" t="str">
        <v>Canada_p12</v>
      </c>
      <c r="AC128" t="str">
        <v>Canada_p11</v>
      </c>
      <c r="AD128" t="str">
        <v>Canada_p7</v>
      </c>
      <c r="AE128" t="str">
        <v>Canada_p4</v>
      </c>
      <c r="AF128" t="str">
        <v>Chile_p9</v>
      </c>
      <c r="AG128" t="str">
        <v>Chile_p5</v>
      </c>
      <c r="AH128" t="str">
        <v>Canada_p8</v>
      </c>
    </row>
    <row r="129" spans="1:35">
      <c r="A129">
        <v>12</v>
      </c>
      <c r="B129" t="s">
        <v>27</v>
      </c>
      <c r="C129" t="s">
        <v>34</v>
      </c>
      <c r="D129" t="s">
        <v>36</v>
      </c>
      <c r="E129" t="s">
        <v>29</v>
      </c>
      <c r="F129" t="s">
        <v>37</v>
      </c>
      <c r="G129" t="s">
        <v>25</v>
      </c>
      <c r="H129" t="s">
        <v>18</v>
      </c>
      <c r="I129" t="s">
        <v>24</v>
      </c>
      <c r="K129">
        <v>126</v>
      </c>
      <c r="L129" t="str" cm="1">
        <f t="array" ref="L129:AI129">TRANSPOSE(_xlfn.UNIQUE(_xlfn.TOCOL(_xlfn._xlws.FILTER($B$2:$I$8000, $A$2:$A$8000 = K129), 1)))</f>
        <v>Chile_p5</v>
      </c>
      <c r="M129" t="str">
        <v>Chile_p4</v>
      </c>
      <c r="N129" t="str">
        <v>Chile_p9</v>
      </c>
      <c r="O129" t="str">
        <v>Chile_p8</v>
      </c>
      <c r="P129" t="str">
        <v>France_p1</v>
      </c>
      <c r="Q129" t="str">
        <v>France_p10</v>
      </c>
      <c r="R129" t="str">
        <v>France_p4</v>
      </c>
      <c r="S129" t="str">
        <v>France_p7</v>
      </c>
      <c r="T129" t="str">
        <v>Chile_p2</v>
      </c>
      <c r="U129" t="str">
        <v>Chile_p3</v>
      </c>
      <c r="V129" t="str">
        <v>Chile_p6</v>
      </c>
      <c r="W129" t="str">
        <v>France_p3</v>
      </c>
      <c r="X129" t="str">
        <v>France_p11</v>
      </c>
      <c r="Y129" t="str">
        <v>Chile_p11</v>
      </c>
      <c r="Z129" t="str">
        <v>France_p6</v>
      </c>
      <c r="AA129" t="str">
        <v>Chile_p1</v>
      </c>
      <c r="AB129" t="str">
        <v>France_p5</v>
      </c>
      <c r="AC129" t="str">
        <v>Chile_p12</v>
      </c>
      <c r="AD129" t="str">
        <v>France_p9</v>
      </c>
      <c r="AE129" t="str">
        <v>France_p12</v>
      </c>
      <c r="AF129" t="str">
        <v>Chile_p10</v>
      </c>
      <c r="AG129" t="str">
        <v>Chile_p7</v>
      </c>
      <c r="AH129" t="str">
        <v>France_p2</v>
      </c>
      <c r="AI129" t="str">
        <v>France_p8</v>
      </c>
    </row>
    <row r="130" spans="1:35">
      <c r="A130">
        <v>12</v>
      </c>
      <c r="B130" t="s">
        <v>21</v>
      </c>
      <c r="C130" t="s">
        <v>32</v>
      </c>
      <c r="D130" t="s">
        <v>22</v>
      </c>
      <c r="E130" t="s">
        <v>26</v>
      </c>
      <c r="F130" t="s">
        <v>37</v>
      </c>
      <c r="G130" t="s">
        <v>24</v>
      </c>
      <c r="H130" t="s">
        <v>25</v>
      </c>
      <c r="I130" t="s">
        <v>39</v>
      </c>
      <c r="K130">
        <v>127</v>
      </c>
      <c r="L130" t="str" cm="1">
        <f t="array" ref="L130:AH130">TRANSPOSE(_xlfn.UNIQUE(_xlfn.TOCOL(_xlfn._xlws.FILTER($B$2:$I$8000, $A$2:$A$8000 = K130), 1)))</f>
        <v>Chile_p5</v>
      </c>
      <c r="M130" t="str">
        <v>Chile_p12</v>
      </c>
      <c r="N130" t="str">
        <v>Chile_p4</v>
      </c>
      <c r="O130" t="str">
        <v>Chile_p1</v>
      </c>
      <c r="P130" t="str">
        <v>Denmark_p7</v>
      </c>
      <c r="Q130" t="str">
        <v>Denmark_p10</v>
      </c>
      <c r="R130" t="str">
        <v>Denmark_p6</v>
      </c>
      <c r="S130" t="str">
        <v>Denmark_p5</v>
      </c>
      <c r="T130" t="str">
        <v>Chile_p2</v>
      </c>
      <c r="U130" t="str">
        <v>Chile_p10</v>
      </c>
      <c r="V130" t="str">
        <v>Denmark_p2</v>
      </c>
      <c r="W130" t="str">
        <v>Denmark_p4</v>
      </c>
      <c r="X130" t="str">
        <v>Denmark_p8</v>
      </c>
      <c r="Y130" t="str">
        <v>Denmark_p9</v>
      </c>
      <c r="Z130" t="str">
        <v>Denmark_p11</v>
      </c>
      <c r="AA130" t="str">
        <v>Chile_p3</v>
      </c>
      <c r="AB130" t="str">
        <v>Chile_p6</v>
      </c>
      <c r="AC130" t="str">
        <v>Chile_p11</v>
      </c>
      <c r="AD130" t="str">
        <v>Chile_p7</v>
      </c>
      <c r="AE130" t="str">
        <v>Chile_p8</v>
      </c>
      <c r="AF130" t="str">
        <v>Denmark_p3</v>
      </c>
      <c r="AG130" t="str">
        <v>Denmark_p12</v>
      </c>
      <c r="AH130" t="str">
        <v>Denmark_p1</v>
      </c>
    </row>
    <row r="131" spans="1:35">
      <c r="A131">
        <v>12</v>
      </c>
      <c r="B131" t="s">
        <v>38</v>
      </c>
      <c r="C131" t="s">
        <v>21</v>
      </c>
      <c r="D131" t="s">
        <v>34</v>
      </c>
      <c r="E131" t="s">
        <v>20</v>
      </c>
      <c r="F131" t="s">
        <v>31</v>
      </c>
      <c r="G131" t="s">
        <v>18</v>
      </c>
      <c r="H131" t="s">
        <v>37</v>
      </c>
      <c r="I131" t="s">
        <v>19</v>
      </c>
      <c r="K131">
        <v>128</v>
      </c>
      <c r="L131" t="str" cm="1">
        <f t="array" ref="L131:AI131">TRANSPOSE(_xlfn.UNIQUE(_xlfn.TOCOL(_xlfn._xlws.FILTER($B$2:$I$8000, $A$2:$A$8000 = K131), 1)))</f>
        <v>Chile_p3</v>
      </c>
      <c r="M131" t="str">
        <v>Chile_p7</v>
      </c>
      <c r="N131" t="str">
        <v>Chile_p8</v>
      </c>
      <c r="O131" t="str">
        <v>Chile_p5</v>
      </c>
      <c r="P131" t="str">
        <v>Sweden_p2</v>
      </c>
      <c r="Q131" t="str">
        <v>Sweden_p9</v>
      </c>
      <c r="R131" t="str">
        <v>Sweden_p10</v>
      </c>
      <c r="S131" t="str">
        <v>Sweden_p5</v>
      </c>
      <c r="T131" t="str">
        <v>Chile_p10</v>
      </c>
      <c r="U131" t="str">
        <v>Chile_p6</v>
      </c>
      <c r="V131" t="str">
        <v>Sweden_p7</v>
      </c>
      <c r="W131" t="str">
        <v>Sweden_p4</v>
      </c>
      <c r="X131" t="str">
        <v>Chile_p2</v>
      </c>
      <c r="Y131" t="str">
        <v>Chile_p1</v>
      </c>
      <c r="Z131" t="str">
        <v>Sweden_p11</v>
      </c>
      <c r="AA131" t="str">
        <v>Sweden_p8</v>
      </c>
      <c r="AB131" t="str">
        <v>Chile_p4</v>
      </c>
      <c r="AC131" t="str">
        <v>Chile_p11</v>
      </c>
      <c r="AD131" t="str">
        <v>Sweden_p6</v>
      </c>
      <c r="AE131" t="str">
        <v>Sweden_p1</v>
      </c>
      <c r="AF131" t="str">
        <v>Sweden_p3</v>
      </c>
      <c r="AG131" t="str">
        <v>Chile_p12</v>
      </c>
      <c r="AH131" t="str">
        <v>Chile_p9</v>
      </c>
      <c r="AI131" t="str">
        <v>Sweden_p12</v>
      </c>
    </row>
    <row r="132" spans="1:35">
      <c r="A132">
        <v>12</v>
      </c>
      <c r="B132" t="s">
        <v>32</v>
      </c>
      <c r="C132" t="s">
        <v>34</v>
      </c>
      <c r="D132" t="s">
        <v>29</v>
      </c>
      <c r="E132" t="s">
        <v>27</v>
      </c>
      <c r="F132" t="s">
        <v>25</v>
      </c>
      <c r="G132" t="s">
        <v>33</v>
      </c>
      <c r="H132" t="s">
        <v>37</v>
      </c>
      <c r="I132" t="s">
        <v>17</v>
      </c>
      <c r="K132">
        <v>129</v>
      </c>
      <c r="L132" t="str" cm="1">
        <f t="array" ref="L132:AI132">TRANSPOSE(_xlfn.UNIQUE(_xlfn.TOCOL(_xlfn._xlws.FILTER($B$2:$I$8000, $A$2:$A$8000 = K132), 1)))</f>
        <v>Chile_p7</v>
      </c>
      <c r="M132" t="str">
        <v>Chile_p4</v>
      </c>
      <c r="N132" t="str">
        <v>Chile_p11</v>
      </c>
      <c r="O132" t="str">
        <v>Chile_p6</v>
      </c>
      <c r="P132" t="str">
        <v>Brazil_p11</v>
      </c>
      <c r="Q132" t="str">
        <v>Brazil_p7</v>
      </c>
      <c r="R132" t="str">
        <v>Brazil_p4</v>
      </c>
      <c r="S132" t="str">
        <v>Brazil_p3</v>
      </c>
      <c r="T132" t="str">
        <v>Chile_p5</v>
      </c>
      <c r="U132" t="str">
        <v>Chile_p3</v>
      </c>
      <c r="V132" t="str">
        <v>Brazil_p2</v>
      </c>
      <c r="W132" t="str">
        <v>Brazil_p12</v>
      </c>
      <c r="X132" t="str">
        <v>Brazil_p10</v>
      </c>
      <c r="Y132" t="str">
        <v>Brazil_p8</v>
      </c>
      <c r="Z132" t="str">
        <v>Chile_p8</v>
      </c>
      <c r="AA132" t="str">
        <v>Chile_p2</v>
      </c>
      <c r="AB132" t="str">
        <v>Chile_p12</v>
      </c>
      <c r="AC132" t="str">
        <v>Brazil_p6</v>
      </c>
      <c r="AD132" t="str">
        <v>Brazil_p5</v>
      </c>
      <c r="AE132" t="str">
        <v>Chile_p9</v>
      </c>
      <c r="AF132" t="str">
        <v>Brazil_p9</v>
      </c>
      <c r="AG132" t="str">
        <v>Chile_p1</v>
      </c>
      <c r="AH132" t="str">
        <v>Chile_p10</v>
      </c>
      <c r="AI132" t="str">
        <v>Brazil_p1</v>
      </c>
    </row>
    <row r="133" spans="1:35">
      <c r="A133">
        <v>12</v>
      </c>
      <c r="B133" t="s">
        <v>23</v>
      </c>
      <c r="C133" t="s">
        <v>22</v>
      </c>
      <c r="D133" t="s">
        <v>27</v>
      </c>
      <c r="E133" t="s">
        <v>30</v>
      </c>
      <c r="F133" t="s">
        <v>25</v>
      </c>
      <c r="G133" t="s">
        <v>18</v>
      </c>
      <c r="H133" t="s">
        <v>19</v>
      </c>
      <c r="I133" t="s">
        <v>24</v>
      </c>
      <c r="K133">
        <v>130</v>
      </c>
      <c r="L133" t="str" cm="1">
        <f t="array" ref="L133:AH133">TRANSPOSE(_xlfn.UNIQUE(_xlfn.TOCOL(_xlfn._xlws.FILTER($B$2:$I$8000, $A$2:$A$8000 = K133), 1)))</f>
        <v>Chile_p8</v>
      </c>
      <c r="M133" t="str">
        <v>Chile_p12</v>
      </c>
      <c r="N133" t="str">
        <v>Chile_p6</v>
      </c>
      <c r="O133" t="str">
        <v>Chile_p7</v>
      </c>
      <c r="P133" t="str">
        <v>Columbia_p3</v>
      </c>
      <c r="Q133" t="str">
        <v>Columbia_p4</v>
      </c>
      <c r="R133" t="str">
        <v>Columbia_p9</v>
      </c>
      <c r="S133" t="str">
        <v>Columbia_p11</v>
      </c>
      <c r="T133" t="str">
        <v>Chile_p1</v>
      </c>
      <c r="U133" t="str">
        <v>Columbia_p1</v>
      </c>
      <c r="V133" t="str">
        <v>Columbia_p7</v>
      </c>
      <c r="W133" t="str">
        <v>Chile_p2</v>
      </c>
      <c r="X133" t="str">
        <v>Chile_p11</v>
      </c>
      <c r="Y133" t="str">
        <v>Columbia_p10</v>
      </c>
      <c r="Z133" t="str">
        <v>Columbia_p2</v>
      </c>
      <c r="AA133" t="str">
        <v>Chile_p5</v>
      </c>
      <c r="AB133" t="str">
        <v>Chile_p3</v>
      </c>
      <c r="AC133" t="str">
        <v>Columbia_p8</v>
      </c>
      <c r="AD133" t="str">
        <v>Chile_p4</v>
      </c>
      <c r="AE133" t="str">
        <v>Columbia_p5</v>
      </c>
      <c r="AF133" t="str">
        <v>Columbia_p12</v>
      </c>
      <c r="AG133" t="str">
        <v>Chile_p9</v>
      </c>
      <c r="AH133" t="str">
        <v>Columbia_p6</v>
      </c>
    </row>
    <row r="134" spans="1:35">
      <c r="A134">
        <v>12</v>
      </c>
      <c r="B134" t="s">
        <v>29</v>
      </c>
      <c r="C134" t="s">
        <v>22</v>
      </c>
      <c r="D134" t="s">
        <v>20</v>
      </c>
      <c r="E134" t="s">
        <v>34</v>
      </c>
      <c r="F134" t="s">
        <v>25</v>
      </c>
      <c r="G134" t="s">
        <v>16</v>
      </c>
      <c r="H134" t="s">
        <v>28</v>
      </c>
      <c r="I134" t="s">
        <v>35</v>
      </c>
      <c r="K134">
        <v>131</v>
      </c>
      <c r="L134" t="str" cm="1">
        <f t="array" ref="L134:AI134">TRANSPOSE(_xlfn.UNIQUE(_xlfn.TOCOL(_xlfn._xlws.FILTER($B$2:$I$8000, $A$2:$A$8000 = K134), 1)))</f>
        <v>Chile_p11</v>
      </c>
      <c r="M134" t="str">
        <v>Chile_p7</v>
      </c>
      <c r="N134" t="str">
        <v>Chile_p4</v>
      </c>
      <c r="O134" t="str">
        <v>Chile_p5</v>
      </c>
      <c r="P134" t="str">
        <v>Poland_p4</v>
      </c>
      <c r="Q134" t="str">
        <v>Poland_p1</v>
      </c>
      <c r="R134" t="str">
        <v>Poland_p2</v>
      </c>
      <c r="S134" t="str">
        <v>Poland_p6</v>
      </c>
      <c r="T134" t="str">
        <v>Chile_p8</v>
      </c>
      <c r="U134" t="str">
        <v>Chile_p6</v>
      </c>
      <c r="V134" t="str">
        <v>Chile_p10</v>
      </c>
      <c r="W134" t="str">
        <v>Poland_p9</v>
      </c>
      <c r="X134" t="str">
        <v>Poland_p12</v>
      </c>
      <c r="Y134" t="str">
        <v>Poland_p5</v>
      </c>
      <c r="Z134" t="str">
        <v>Chile_p1</v>
      </c>
      <c r="AA134" t="str">
        <v>Chile_p3</v>
      </c>
      <c r="AB134" t="str">
        <v>Poland_p3</v>
      </c>
      <c r="AC134" t="str">
        <v>Poland_p10</v>
      </c>
      <c r="AD134" t="str">
        <v>Chile_p12</v>
      </c>
      <c r="AE134" t="str">
        <v>Poland_p11</v>
      </c>
      <c r="AF134" t="str">
        <v>Chile_p2</v>
      </c>
      <c r="AG134" t="str">
        <v>Poland_p8</v>
      </c>
      <c r="AH134" t="str">
        <v>Poland_p7</v>
      </c>
      <c r="AI134" t="str">
        <v>Chile_p9</v>
      </c>
    </row>
    <row r="135" spans="1:35">
      <c r="A135">
        <v>12</v>
      </c>
      <c r="B135" t="s">
        <v>20</v>
      </c>
      <c r="C135" t="s">
        <v>30</v>
      </c>
      <c r="D135" t="s">
        <v>21</v>
      </c>
      <c r="E135" t="s">
        <v>36</v>
      </c>
      <c r="F135" t="s">
        <v>19</v>
      </c>
      <c r="G135" t="s">
        <v>16</v>
      </c>
      <c r="H135" t="s">
        <v>18</v>
      </c>
      <c r="I135" t="s">
        <v>39</v>
      </c>
      <c r="K135">
        <v>132</v>
      </c>
      <c r="L135" t="str" cm="1">
        <f t="array" ref="L135:AD135">TRANSPOSE(_xlfn.UNIQUE(_xlfn.TOCOL(_xlfn._xlws.FILTER($B$2:$I$8000, $A$2:$A$8000 = K135), 1)))</f>
        <v>Chile_p7</v>
      </c>
      <c r="M135" t="str">
        <v>Chile_p12</v>
      </c>
      <c r="N135" t="str">
        <v>Chile_p2</v>
      </c>
      <c r="O135" t="str">
        <v>Chile_p8</v>
      </c>
      <c r="P135" t="str">
        <v>Argentina_p3</v>
      </c>
      <c r="Q135" t="str">
        <v>Argentina_p7</v>
      </c>
      <c r="R135" t="str">
        <v>Argentina_p9</v>
      </c>
      <c r="S135" t="str">
        <v>Argentina_p6</v>
      </c>
      <c r="T135" t="str">
        <v>Chile_p4</v>
      </c>
      <c r="U135" t="str">
        <v>Chile_p11</v>
      </c>
      <c r="V135" t="str">
        <v>Argentina_p12</v>
      </c>
      <c r="W135" t="str">
        <v>Argentina_p8</v>
      </c>
      <c r="X135" t="str">
        <v>Chile_p3</v>
      </c>
      <c r="Y135" t="str">
        <v>Argentina_p2</v>
      </c>
      <c r="Z135" t="str">
        <v>Argentina_p10</v>
      </c>
      <c r="AA135" t="str">
        <v>Argentina_p1</v>
      </c>
      <c r="AB135" t="str">
        <v>Argentina_p4</v>
      </c>
      <c r="AC135" t="str">
        <v>Argentina_p5</v>
      </c>
      <c r="AD135" t="str">
        <v>Chile_p5</v>
      </c>
    </row>
    <row r="136" spans="1:35">
      <c r="A136">
        <v>12</v>
      </c>
      <c r="B136" t="s">
        <v>20</v>
      </c>
      <c r="C136" t="s">
        <v>22</v>
      </c>
      <c r="D136" t="s">
        <v>30</v>
      </c>
      <c r="E136" t="s">
        <v>26</v>
      </c>
      <c r="F136" t="s">
        <v>19</v>
      </c>
      <c r="G136" t="s">
        <v>28</v>
      </c>
      <c r="H136" t="s">
        <v>33</v>
      </c>
      <c r="I136" t="s">
        <v>17</v>
      </c>
      <c r="K136">
        <v>133</v>
      </c>
      <c r="L136" t="str" cm="1">
        <f t="array" ref="L136:AH136">TRANSPOSE(_xlfn.UNIQUE(_xlfn.TOCOL(_xlfn._xlws.FILTER($B$2:$I$8000, $A$2:$A$8000 = K136), 1)))</f>
        <v>USA_p6</v>
      </c>
      <c r="M136" t="str">
        <v>USA_p3</v>
      </c>
      <c r="N136" t="str">
        <v>USA_p2</v>
      </c>
      <c r="O136" t="str">
        <v>USA_p4</v>
      </c>
      <c r="P136" t="str">
        <v>Japan_p1</v>
      </c>
      <c r="Q136" t="str">
        <v>Japan_p11</v>
      </c>
      <c r="R136" t="str">
        <v>Japan_p4</v>
      </c>
      <c r="S136" t="str">
        <v>Japan_p12</v>
      </c>
      <c r="T136" t="str">
        <v>USA_p8</v>
      </c>
      <c r="U136" t="str">
        <v>USA_p10</v>
      </c>
      <c r="V136" t="str">
        <v>Japan_p3</v>
      </c>
      <c r="W136" t="str">
        <v>Japan_p8</v>
      </c>
      <c r="X136" t="str">
        <v>USA_p1</v>
      </c>
      <c r="Y136" t="str">
        <v>Japan_p9</v>
      </c>
      <c r="Z136" t="str">
        <v>USA_p5</v>
      </c>
      <c r="AA136" t="str">
        <v>Japan_p5</v>
      </c>
      <c r="AB136" t="str">
        <v>USA_p12</v>
      </c>
      <c r="AC136" t="str">
        <v>USA_p9</v>
      </c>
      <c r="AD136" t="str">
        <v>USA_p11</v>
      </c>
      <c r="AE136" t="str">
        <v>Japan_p7</v>
      </c>
      <c r="AF136" t="str">
        <v>Japan_p10</v>
      </c>
      <c r="AG136" t="str">
        <v>Japan_p6</v>
      </c>
      <c r="AH136" t="str">
        <v>USA_p7</v>
      </c>
    </row>
    <row r="137" spans="1:35">
      <c r="A137">
        <v>12</v>
      </c>
      <c r="B137" t="s">
        <v>32</v>
      </c>
      <c r="C137" t="s">
        <v>21</v>
      </c>
      <c r="D137" t="s">
        <v>34</v>
      </c>
      <c r="E137" t="s">
        <v>38</v>
      </c>
      <c r="F137" t="s">
        <v>28</v>
      </c>
      <c r="G137" t="s">
        <v>19</v>
      </c>
      <c r="H137" t="s">
        <v>18</v>
      </c>
      <c r="I137" t="s">
        <v>37</v>
      </c>
      <c r="K137">
        <v>134</v>
      </c>
      <c r="L137" t="str" cm="1">
        <f t="array" ref="L137:AH137">TRANSPOSE(_xlfn.UNIQUE(_xlfn.TOCOL(_xlfn._xlws.FILTER($B$2:$I$8000, $A$2:$A$8000 = K137), 1)))</f>
        <v>USA_p9</v>
      </c>
      <c r="M137" t="str">
        <v>USA_p12</v>
      </c>
      <c r="N137" t="str">
        <v>USA_p5</v>
      </c>
      <c r="O137" t="str">
        <v>USA_p7</v>
      </c>
      <c r="P137" t="str">
        <v>Great.Britain_p11</v>
      </c>
      <c r="Q137" t="str">
        <v>Great.Britain_p12</v>
      </c>
      <c r="R137" t="str">
        <v>Great.Britain_p5</v>
      </c>
      <c r="S137" t="str">
        <v>Great.Britain_p2</v>
      </c>
      <c r="T137" t="str">
        <v>USA_p4</v>
      </c>
      <c r="U137" t="str">
        <v>USA_p10</v>
      </c>
      <c r="V137" t="str">
        <v>USA_p3</v>
      </c>
      <c r="W137" t="str">
        <v>Great.Britain_p3</v>
      </c>
      <c r="X137" t="str">
        <v>USA_p2</v>
      </c>
      <c r="Y137" t="str">
        <v>Great.Britain_p7</v>
      </c>
      <c r="Z137" t="str">
        <v>Great.Britain_p4</v>
      </c>
      <c r="AA137" t="str">
        <v>USA_p11</v>
      </c>
      <c r="AB137" t="str">
        <v>USA_p6</v>
      </c>
      <c r="AC137" t="str">
        <v>Great.Britain_p10</v>
      </c>
      <c r="AD137" t="str">
        <v>Great.Britain_p8</v>
      </c>
      <c r="AE137" t="str">
        <v>USA_p1</v>
      </c>
      <c r="AF137" t="str">
        <v>Great.Britain_p1</v>
      </c>
      <c r="AG137" t="str">
        <v>Great.Britain_p9</v>
      </c>
      <c r="AH137" t="str">
        <v>USA_p8</v>
      </c>
    </row>
    <row r="138" spans="1:35">
      <c r="A138">
        <v>12</v>
      </c>
      <c r="B138" t="s">
        <v>34</v>
      </c>
      <c r="C138" t="s">
        <v>29</v>
      </c>
      <c r="D138" t="s">
        <v>38</v>
      </c>
      <c r="E138" t="s">
        <v>21</v>
      </c>
      <c r="F138" t="s">
        <v>18</v>
      </c>
      <c r="G138" t="s">
        <v>37</v>
      </c>
      <c r="H138" t="s">
        <v>24</v>
      </c>
      <c r="I138" t="s">
        <v>25</v>
      </c>
      <c r="K138">
        <v>135</v>
      </c>
      <c r="L138" t="str" cm="1">
        <f t="array" ref="L138:AI138">TRANSPOSE(_xlfn.UNIQUE(_xlfn.TOCOL(_xlfn._xlws.FILTER($B$2:$I$8000, $A$2:$A$8000 = K138), 1)))</f>
        <v>USA_p12</v>
      </c>
      <c r="M138" t="str">
        <v>USA_p3</v>
      </c>
      <c r="N138" t="str">
        <v>USA_p10</v>
      </c>
      <c r="O138" t="str">
        <v>USA_p6</v>
      </c>
      <c r="P138" t="str">
        <v>Canada_p3</v>
      </c>
      <c r="Q138" t="str">
        <v>Canada_p10</v>
      </c>
      <c r="R138" t="str">
        <v>Canada_p4</v>
      </c>
      <c r="S138" t="str">
        <v>Canada_p11</v>
      </c>
      <c r="T138" t="str">
        <v>USA_p7</v>
      </c>
      <c r="U138" t="str">
        <v>USA_p1</v>
      </c>
      <c r="V138" t="str">
        <v>USA_p5</v>
      </c>
      <c r="W138" t="str">
        <v>Canada_p5</v>
      </c>
      <c r="X138" t="str">
        <v>Canada_p2</v>
      </c>
      <c r="Y138" t="str">
        <v>USA_p11</v>
      </c>
      <c r="Z138" t="str">
        <v>USA_p9</v>
      </c>
      <c r="AA138" t="str">
        <v>USA_p4</v>
      </c>
      <c r="AB138" t="str">
        <v>Canada_p8</v>
      </c>
      <c r="AC138" t="str">
        <v>Canada_p12</v>
      </c>
      <c r="AD138" t="str">
        <v>Canada_p7</v>
      </c>
      <c r="AE138" t="str">
        <v>USA_p8</v>
      </c>
      <c r="AF138" t="str">
        <v>Canada_p6</v>
      </c>
      <c r="AG138" t="str">
        <v>USA_p2</v>
      </c>
      <c r="AH138" t="str">
        <v>Canada_p9</v>
      </c>
      <c r="AI138" t="str">
        <v>Canada_p1</v>
      </c>
    </row>
    <row r="139" spans="1:35">
      <c r="A139">
        <v>12</v>
      </c>
      <c r="B139" t="s">
        <v>30</v>
      </c>
      <c r="C139" t="s">
        <v>22</v>
      </c>
      <c r="D139" t="s">
        <v>23</v>
      </c>
      <c r="E139" t="s">
        <v>26</v>
      </c>
      <c r="F139" t="s">
        <v>17</v>
      </c>
      <c r="G139" t="s">
        <v>24</v>
      </c>
      <c r="H139" t="s">
        <v>16</v>
      </c>
      <c r="I139" t="s">
        <v>18</v>
      </c>
      <c r="K139">
        <v>136</v>
      </c>
      <c r="L139" t="str" cm="1">
        <f t="array" ref="L139:AI139">TRANSPOSE(_xlfn.UNIQUE(_xlfn.TOCOL(_xlfn._xlws.FILTER($B$2:$I$8000, $A$2:$A$8000 = K139), 1)))</f>
        <v>USA_p9</v>
      </c>
      <c r="M139" t="str">
        <v>USA_p2</v>
      </c>
      <c r="N139" t="str">
        <v>USA_p6</v>
      </c>
      <c r="O139" t="str">
        <v>USA_p8</v>
      </c>
      <c r="P139" t="str">
        <v>France_p9</v>
      </c>
      <c r="Q139" t="str">
        <v>France_p11</v>
      </c>
      <c r="R139" t="str">
        <v>France_p6</v>
      </c>
      <c r="S139" t="str">
        <v>France_p7</v>
      </c>
      <c r="T139" t="str">
        <v>USA_p4</v>
      </c>
      <c r="U139" t="str">
        <v>USA_p3</v>
      </c>
      <c r="V139" t="str">
        <v>USA_p5</v>
      </c>
      <c r="W139" t="str">
        <v>France_p10</v>
      </c>
      <c r="X139" t="str">
        <v>USA_p11</v>
      </c>
      <c r="Y139" t="str">
        <v>USA_p1</v>
      </c>
      <c r="Z139" t="str">
        <v>France_p1</v>
      </c>
      <c r="AA139" t="str">
        <v>France_p5</v>
      </c>
      <c r="AB139" t="str">
        <v>France_p4</v>
      </c>
      <c r="AC139" t="str">
        <v>France_p12</v>
      </c>
      <c r="AD139" t="str">
        <v>USA_p10</v>
      </c>
      <c r="AE139" t="str">
        <v>France_p8</v>
      </c>
      <c r="AF139" t="str">
        <v>France_p2</v>
      </c>
      <c r="AG139" t="str">
        <v>USA_p7</v>
      </c>
      <c r="AH139" t="str">
        <v>France_p3</v>
      </c>
      <c r="AI139" t="str">
        <v>USA_p12</v>
      </c>
    </row>
    <row r="140" spans="1:35">
      <c r="A140">
        <v>12</v>
      </c>
      <c r="B140" t="s">
        <v>36</v>
      </c>
      <c r="C140" t="s">
        <v>21</v>
      </c>
      <c r="D140" t="s">
        <v>22</v>
      </c>
      <c r="E140" t="s">
        <v>20</v>
      </c>
      <c r="F140" t="s">
        <v>24</v>
      </c>
      <c r="G140" t="s">
        <v>33</v>
      </c>
      <c r="H140" t="s">
        <v>28</v>
      </c>
      <c r="I140" t="s">
        <v>25</v>
      </c>
      <c r="K140">
        <v>137</v>
      </c>
      <c r="L140" t="str" cm="1">
        <f t="array" ref="L140:AI140">TRANSPOSE(_xlfn.UNIQUE(_xlfn.TOCOL(_xlfn._xlws.FILTER($B$2:$I$8000, $A$2:$A$8000 = K140), 1)))</f>
        <v>USA_p12</v>
      </c>
      <c r="M140" t="str">
        <v>USA_p4</v>
      </c>
      <c r="N140" t="str">
        <v>USA_p11</v>
      </c>
      <c r="O140" t="str">
        <v>USA_p6</v>
      </c>
      <c r="P140" t="str">
        <v>Denmark_p6</v>
      </c>
      <c r="Q140" t="str">
        <v>Denmark_p2</v>
      </c>
      <c r="R140" t="str">
        <v>Denmark_p12</v>
      </c>
      <c r="S140" t="str">
        <v>Denmark_p5</v>
      </c>
      <c r="T140" t="str">
        <v>USA_p10</v>
      </c>
      <c r="U140" t="str">
        <v>USA_p8</v>
      </c>
      <c r="V140" t="str">
        <v>USA_p7</v>
      </c>
      <c r="W140" t="str">
        <v>USA_p1</v>
      </c>
      <c r="X140" t="str">
        <v>Denmark_p4</v>
      </c>
      <c r="Y140" t="str">
        <v>Denmark_p8</v>
      </c>
      <c r="Z140" t="str">
        <v>Denmark_p7</v>
      </c>
      <c r="AA140" t="str">
        <v>USA_p9</v>
      </c>
      <c r="AB140" t="str">
        <v>USA_p5</v>
      </c>
      <c r="AC140" t="str">
        <v>Denmark_p10</v>
      </c>
      <c r="AD140" t="str">
        <v>Denmark_p1</v>
      </c>
      <c r="AE140" t="str">
        <v>Denmark_p11</v>
      </c>
      <c r="AF140" t="str">
        <v>USA_p2</v>
      </c>
      <c r="AG140" t="str">
        <v>Denmark_p9</v>
      </c>
      <c r="AH140" t="str">
        <v>USA_p3</v>
      </c>
      <c r="AI140" t="str">
        <v>Denmark_p3</v>
      </c>
    </row>
    <row r="141" spans="1:35">
      <c r="A141">
        <v>13</v>
      </c>
      <c r="B141" t="s">
        <v>32</v>
      </c>
      <c r="C141" t="s">
        <v>29</v>
      </c>
      <c r="D141" t="s">
        <v>22</v>
      </c>
      <c r="E141" t="s">
        <v>27</v>
      </c>
      <c r="F141" t="s">
        <v>49</v>
      </c>
      <c r="G141" t="s">
        <v>42</v>
      </c>
      <c r="H141" t="s">
        <v>51</v>
      </c>
      <c r="I141" t="s">
        <v>46</v>
      </c>
      <c r="K141">
        <v>138</v>
      </c>
      <c r="L141" t="str" cm="1">
        <f t="array" ref="L141:AF141">TRANSPOSE(_xlfn.UNIQUE(_xlfn.TOCOL(_xlfn._xlws.FILTER($B$2:$I$8000, $A$2:$A$8000 = K141), 1)))</f>
        <v>USA_p8</v>
      </c>
      <c r="M141" t="str">
        <v>USA_p12</v>
      </c>
      <c r="N141" t="str">
        <v>USA_p7</v>
      </c>
      <c r="O141" t="str">
        <v>USA_p6</v>
      </c>
      <c r="P141" t="str">
        <v>Sweden_p11</v>
      </c>
      <c r="Q141" t="str">
        <v>Sweden_p3</v>
      </c>
      <c r="R141" t="str">
        <v>Sweden_p5</v>
      </c>
      <c r="S141" t="str">
        <v>Sweden_p2</v>
      </c>
      <c r="T141" t="str">
        <v>USA_p9</v>
      </c>
      <c r="U141" t="str">
        <v>Sweden_p12</v>
      </c>
      <c r="V141" t="str">
        <v>Sweden_p7</v>
      </c>
      <c r="W141" t="str">
        <v>Sweden_p6</v>
      </c>
      <c r="X141" t="str">
        <v>USA_p3</v>
      </c>
      <c r="Y141" t="str">
        <v>Sweden_p10</v>
      </c>
      <c r="Z141" t="str">
        <v>Sweden_p8</v>
      </c>
      <c r="AA141" t="str">
        <v>USA_p5</v>
      </c>
      <c r="AB141" t="str">
        <v>USA_p4</v>
      </c>
      <c r="AC141" t="str">
        <v>USA_p11</v>
      </c>
      <c r="AD141" t="str">
        <v>USA_p10</v>
      </c>
      <c r="AE141" t="str">
        <v>USA_p1</v>
      </c>
      <c r="AF141" t="str">
        <v>USA_p2</v>
      </c>
    </row>
    <row r="142" spans="1:35">
      <c r="A142">
        <v>13</v>
      </c>
      <c r="B142" t="s">
        <v>30</v>
      </c>
      <c r="C142" t="s">
        <v>26</v>
      </c>
      <c r="D142" t="s">
        <v>29</v>
      </c>
      <c r="E142" t="s">
        <v>27</v>
      </c>
      <c r="F142" t="s">
        <v>51</v>
      </c>
      <c r="G142" t="s">
        <v>46</v>
      </c>
      <c r="H142" t="s">
        <v>43</v>
      </c>
      <c r="I142" t="s">
        <v>44</v>
      </c>
      <c r="K142">
        <v>139</v>
      </c>
      <c r="L142" t="str" cm="1">
        <f t="array" ref="L142:AI142">TRANSPOSE(_xlfn.UNIQUE(_xlfn.TOCOL(_xlfn._xlws.FILTER($B$2:$I$8000, $A$2:$A$8000 = K142), 1)))</f>
        <v>USA_p7</v>
      </c>
      <c r="M142" t="str">
        <v>USA_p1</v>
      </c>
      <c r="N142" t="str">
        <v>USA_p4</v>
      </c>
      <c r="O142" t="str">
        <v>USA_p8</v>
      </c>
      <c r="P142" t="str">
        <v>Brazil_p5</v>
      </c>
      <c r="Q142" t="str">
        <v>Brazil_p10</v>
      </c>
      <c r="R142" t="str">
        <v>Brazil_p11</v>
      </c>
      <c r="S142" t="str">
        <v>Brazil_p7</v>
      </c>
      <c r="T142" t="str">
        <v>USA_p12</v>
      </c>
      <c r="U142" t="str">
        <v>USA_p10</v>
      </c>
      <c r="V142" t="str">
        <v>USA_p2</v>
      </c>
      <c r="W142" t="str">
        <v>USA_p9</v>
      </c>
      <c r="X142" t="str">
        <v>Brazil_p1</v>
      </c>
      <c r="Y142" t="str">
        <v>Brazil_p12</v>
      </c>
      <c r="Z142" t="str">
        <v>Brazil_p4</v>
      </c>
      <c r="AA142" t="str">
        <v>Brazil_p3</v>
      </c>
      <c r="AB142" t="str">
        <v>USA_p11</v>
      </c>
      <c r="AC142" t="str">
        <v>USA_p6</v>
      </c>
      <c r="AD142" t="str">
        <v>Brazil_p8</v>
      </c>
      <c r="AE142" t="str">
        <v>Brazil_p6</v>
      </c>
      <c r="AF142" t="str">
        <v>USA_p5</v>
      </c>
      <c r="AG142" t="str">
        <v>Brazil_p2</v>
      </c>
      <c r="AH142" t="str">
        <v>Brazil_p9</v>
      </c>
      <c r="AI142" t="str">
        <v>USA_p3</v>
      </c>
    </row>
    <row r="143" spans="1:35">
      <c r="A143">
        <v>13</v>
      </c>
      <c r="B143" t="s">
        <v>23</v>
      </c>
      <c r="C143" t="s">
        <v>29</v>
      </c>
      <c r="D143" t="s">
        <v>30</v>
      </c>
      <c r="E143" t="s">
        <v>22</v>
      </c>
      <c r="F143" t="s">
        <v>51</v>
      </c>
      <c r="G143" t="s">
        <v>44</v>
      </c>
      <c r="H143" t="s">
        <v>48</v>
      </c>
      <c r="I143" t="s">
        <v>41</v>
      </c>
      <c r="K143">
        <v>140</v>
      </c>
      <c r="L143" t="str" cm="1">
        <f t="array" ref="L143:AI143">TRANSPOSE(_xlfn.UNIQUE(_xlfn.TOCOL(_xlfn._xlws.FILTER($B$2:$I$8000, $A$2:$A$8000 = K143), 1)))</f>
        <v>USA_p4</v>
      </c>
      <c r="M143" t="str">
        <v>USA_p9</v>
      </c>
      <c r="N143" t="str">
        <v>USA_p12</v>
      </c>
      <c r="O143" t="str">
        <v>USA_p11</v>
      </c>
      <c r="P143" t="str">
        <v>Columbia_p7</v>
      </c>
      <c r="Q143" t="str">
        <v>Columbia_p10</v>
      </c>
      <c r="R143" t="str">
        <v>Columbia_p11</v>
      </c>
      <c r="S143" t="str">
        <v>Columbia_p9</v>
      </c>
      <c r="T143" t="str">
        <v>USA_p2</v>
      </c>
      <c r="U143" t="str">
        <v>USA_p6</v>
      </c>
      <c r="V143" t="str">
        <v>USA_p3</v>
      </c>
      <c r="W143" t="str">
        <v>Columbia_p5</v>
      </c>
      <c r="X143" t="str">
        <v>Columbia_p6</v>
      </c>
      <c r="Y143" t="str">
        <v>USA_p10</v>
      </c>
      <c r="Z143" t="str">
        <v>Columbia_p3</v>
      </c>
      <c r="AA143" t="str">
        <v>Columbia_p12</v>
      </c>
      <c r="AB143" t="str">
        <v>USA_p7</v>
      </c>
      <c r="AC143" t="str">
        <v>USA_p8</v>
      </c>
      <c r="AD143" t="str">
        <v>Columbia_p2</v>
      </c>
      <c r="AE143" t="str">
        <v>Columbia_p4</v>
      </c>
      <c r="AF143" t="str">
        <v>USA_p5</v>
      </c>
      <c r="AG143" t="str">
        <v>USA_p1</v>
      </c>
      <c r="AH143" t="str">
        <v>Columbia_p8</v>
      </c>
      <c r="AI143" t="str">
        <v>Columbia_p1</v>
      </c>
    </row>
    <row r="144" spans="1:35">
      <c r="A144">
        <v>13</v>
      </c>
      <c r="B144" t="s">
        <v>32</v>
      </c>
      <c r="C144" t="s">
        <v>21</v>
      </c>
      <c r="D144" t="s">
        <v>23</v>
      </c>
      <c r="E144" t="s">
        <v>27</v>
      </c>
      <c r="F144" t="s">
        <v>42</v>
      </c>
      <c r="G144" t="s">
        <v>51</v>
      </c>
      <c r="H144" t="s">
        <v>46</v>
      </c>
      <c r="I144" t="s">
        <v>43</v>
      </c>
      <c r="K144">
        <v>141</v>
      </c>
      <c r="L144" t="str" cm="1">
        <f t="array" ref="L144:AI144">TRANSPOSE(_xlfn.UNIQUE(_xlfn.TOCOL(_xlfn._xlws.FILTER($B$2:$I$8000, $A$2:$A$8000 = K144), 1)))</f>
        <v>USA_p5</v>
      </c>
      <c r="M144" t="str">
        <v>USA_p6</v>
      </c>
      <c r="N144" t="str">
        <v>USA_p1</v>
      </c>
      <c r="O144" t="str">
        <v>USA_p7</v>
      </c>
      <c r="P144" t="str">
        <v>Poland_p5</v>
      </c>
      <c r="Q144" t="str">
        <v>Poland_p10</v>
      </c>
      <c r="R144" t="str">
        <v>Poland_p11</v>
      </c>
      <c r="S144" t="str">
        <v>Poland_p8</v>
      </c>
      <c r="T144" t="str">
        <v>USA_p10</v>
      </c>
      <c r="U144" t="str">
        <v>Poland_p9</v>
      </c>
      <c r="V144" t="str">
        <v>Poland_p6</v>
      </c>
      <c r="W144" t="str">
        <v>Poland_p7</v>
      </c>
      <c r="X144" t="str">
        <v>Poland_p4</v>
      </c>
      <c r="Y144" t="str">
        <v>USA_p8</v>
      </c>
      <c r="Z144" t="str">
        <v>USA_p12</v>
      </c>
      <c r="AA144" t="str">
        <v>USA_p9</v>
      </c>
      <c r="AB144" t="str">
        <v>Poland_p1</v>
      </c>
      <c r="AC144" t="str">
        <v>Poland_p3</v>
      </c>
      <c r="AD144" t="str">
        <v>Poland_p12</v>
      </c>
      <c r="AE144" t="str">
        <v>Poland_p2</v>
      </c>
      <c r="AF144" t="str">
        <v>USA_p11</v>
      </c>
      <c r="AG144" t="str">
        <v>USA_p4</v>
      </c>
      <c r="AH144" t="str">
        <v>USA_p3</v>
      </c>
      <c r="AI144" t="str">
        <v>USA_p2</v>
      </c>
    </row>
    <row r="145" spans="1:35">
      <c r="A145">
        <v>13</v>
      </c>
      <c r="B145" t="s">
        <v>27</v>
      </c>
      <c r="C145" t="s">
        <v>32</v>
      </c>
      <c r="D145" t="s">
        <v>34</v>
      </c>
      <c r="E145" t="s">
        <v>29</v>
      </c>
      <c r="F145" t="s">
        <v>45</v>
      </c>
      <c r="G145" t="s">
        <v>48</v>
      </c>
      <c r="H145" t="s">
        <v>49</v>
      </c>
      <c r="I145" t="s">
        <v>52</v>
      </c>
      <c r="K145">
        <v>142</v>
      </c>
      <c r="L145" t="str" cm="1">
        <f t="array" ref="L145:AI145">TRANSPOSE(_xlfn.UNIQUE(_xlfn.TOCOL(_xlfn._xlws.FILTER($B$2:$I$8000, $A$2:$A$8000 = K145), 1)))</f>
        <v>USA_p4</v>
      </c>
      <c r="M145" t="str">
        <v>USA_p7</v>
      </c>
      <c r="N145" t="str">
        <v>USA_p2</v>
      </c>
      <c r="O145" t="str">
        <v>USA_p8</v>
      </c>
      <c r="P145" t="str">
        <v>Argentina_p12</v>
      </c>
      <c r="Q145" t="str">
        <v>Argentina_p7</v>
      </c>
      <c r="R145" t="str">
        <v>Argentina_p9</v>
      </c>
      <c r="S145" t="str">
        <v>Argentina_p8</v>
      </c>
      <c r="T145" t="str">
        <v>USA_p11</v>
      </c>
      <c r="U145" t="str">
        <v>USA_p10</v>
      </c>
      <c r="V145" t="str">
        <v>Argentina_p1</v>
      </c>
      <c r="W145" t="str">
        <v>Argentina_p3</v>
      </c>
      <c r="X145" t="str">
        <v>Argentina_p6</v>
      </c>
      <c r="Y145" t="str">
        <v>USA_p5</v>
      </c>
      <c r="Z145" t="str">
        <v>USA_p3</v>
      </c>
      <c r="AA145" t="str">
        <v>USA_p9</v>
      </c>
      <c r="AB145" t="str">
        <v>Argentina_p11</v>
      </c>
      <c r="AC145" t="str">
        <v>Argentina_p10</v>
      </c>
      <c r="AD145" t="str">
        <v>USA_p6</v>
      </c>
      <c r="AE145" t="str">
        <v>Argentina_p5</v>
      </c>
      <c r="AF145" t="str">
        <v>Argentina_p4</v>
      </c>
      <c r="AG145" t="str">
        <v>USA_p1</v>
      </c>
      <c r="AH145" t="str">
        <v>Argentina_p2</v>
      </c>
      <c r="AI145" t="str">
        <v>USA_p12</v>
      </c>
    </row>
    <row r="146" spans="1:35">
      <c r="A146">
        <v>13</v>
      </c>
      <c r="B146" t="s">
        <v>36</v>
      </c>
      <c r="C146" t="s">
        <v>22</v>
      </c>
      <c r="D146" t="s">
        <v>21</v>
      </c>
      <c r="E146" t="s">
        <v>29</v>
      </c>
      <c r="F146" t="s">
        <v>43</v>
      </c>
      <c r="G146" t="s">
        <v>49</v>
      </c>
      <c r="H146" t="s">
        <v>46</v>
      </c>
      <c r="I146" t="s">
        <v>51</v>
      </c>
      <c r="K146">
        <v>143</v>
      </c>
      <c r="L146" t="str" cm="1">
        <f t="array" ref="L146:AI146">TRANSPOSE(_xlfn.UNIQUE(_xlfn.TOCOL(_xlfn._xlws.FILTER($B$2:$I$8000, $A$2:$A$8000 = K146), 1)))</f>
        <v>USA_p7</v>
      </c>
      <c r="M146" t="str">
        <v>USA_p2</v>
      </c>
      <c r="N146" t="str">
        <v>USA_p12</v>
      </c>
      <c r="O146" t="str">
        <v>USA_p6</v>
      </c>
      <c r="P146" t="str">
        <v>Chile_p10</v>
      </c>
      <c r="Q146" t="str">
        <v>Chile_p7</v>
      </c>
      <c r="R146" t="str">
        <v>Chile_p8</v>
      </c>
      <c r="S146" t="str">
        <v>Chile_p2</v>
      </c>
      <c r="T146" t="str">
        <v>USA_p4</v>
      </c>
      <c r="U146" t="str">
        <v>USA_p11</v>
      </c>
      <c r="V146" t="str">
        <v>Chile_p5</v>
      </c>
      <c r="W146" t="str">
        <v>Chile_p12</v>
      </c>
      <c r="X146" t="str">
        <v>USA_p9</v>
      </c>
      <c r="Y146" t="str">
        <v>USA_p5</v>
      </c>
      <c r="Z146" t="str">
        <v>USA_p10</v>
      </c>
      <c r="AA146" t="str">
        <v>Chile_p4</v>
      </c>
      <c r="AB146" t="str">
        <v>Chile_p1</v>
      </c>
      <c r="AC146" t="str">
        <v>Chile_p6</v>
      </c>
      <c r="AD146" t="str">
        <v>Chile_p9</v>
      </c>
      <c r="AE146" t="str">
        <v>USA_p1</v>
      </c>
      <c r="AF146" t="str">
        <v>Chile_p3</v>
      </c>
      <c r="AG146" t="str">
        <v>USA_p8</v>
      </c>
      <c r="AH146" t="str">
        <v>USA_p3</v>
      </c>
      <c r="AI146" t="str">
        <v>Chile_p11</v>
      </c>
    </row>
    <row r="147" spans="1:35">
      <c r="A147">
        <v>13</v>
      </c>
      <c r="B147" t="s">
        <v>27</v>
      </c>
      <c r="C147" t="s">
        <v>29</v>
      </c>
      <c r="D147" t="s">
        <v>26</v>
      </c>
      <c r="E147" t="s">
        <v>20</v>
      </c>
      <c r="F147" t="s">
        <v>42</v>
      </c>
      <c r="G147" t="s">
        <v>43</v>
      </c>
      <c r="H147" t="s">
        <v>41</v>
      </c>
      <c r="I147" t="s">
        <v>44</v>
      </c>
      <c r="K147">
        <v>144</v>
      </c>
      <c r="L147" t="str" cm="1">
        <f t="array" ref="L147:AH147">TRANSPOSE(_xlfn.UNIQUE(_xlfn.TOCOL(_xlfn._xlws.FILTER($B$2:$I$8000, $A$2:$A$8000 = K147), 1)))</f>
        <v>Japan_p4</v>
      </c>
      <c r="M147" t="str">
        <v>Japan_p12</v>
      </c>
      <c r="N147" t="str">
        <v>Japan_p9</v>
      </c>
      <c r="O147" t="str">
        <v>Japan_p3</v>
      </c>
      <c r="P147" t="str">
        <v>USA_p7</v>
      </c>
      <c r="Q147" t="str">
        <v>USA_p12</v>
      </c>
      <c r="R147" t="str">
        <v>USA_p10</v>
      </c>
      <c r="S147" t="str">
        <v>USA_p5</v>
      </c>
      <c r="T147" t="str">
        <v>Japan_p6</v>
      </c>
      <c r="U147" t="str">
        <v>Japan_p8</v>
      </c>
      <c r="V147" t="str">
        <v>Japan_p10</v>
      </c>
      <c r="W147" t="str">
        <v>USA_p4</v>
      </c>
      <c r="X147" t="str">
        <v>USA_p11</v>
      </c>
      <c r="Y147" t="str">
        <v>USA_p9</v>
      </c>
      <c r="Z147" t="str">
        <v>USA_p2</v>
      </c>
      <c r="AA147" t="str">
        <v>USA_p3</v>
      </c>
      <c r="AB147" t="str">
        <v>USA_p6</v>
      </c>
      <c r="AC147" t="str">
        <v>Japan_p7</v>
      </c>
      <c r="AD147" t="str">
        <v>Japan_p11</v>
      </c>
      <c r="AE147" t="str">
        <v>Japan_p1</v>
      </c>
      <c r="AF147" t="str">
        <v>Japan_p2</v>
      </c>
      <c r="AG147" t="str">
        <v>USA_p1</v>
      </c>
      <c r="AH147" t="str">
        <v>Japan_p5</v>
      </c>
    </row>
    <row r="148" spans="1:35">
      <c r="A148">
        <v>13</v>
      </c>
      <c r="B148" t="s">
        <v>27</v>
      </c>
      <c r="C148" t="s">
        <v>30</v>
      </c>
      <c r="D148" t="s">
        <v>32</v>
      </c>
      <c r="E148" t="s">
        <v>26</v>
      </c>
      <c r="F148" t="s">
        <v>49</v>
      </c>
      <c r="G148" t="s">
        <v>41</v>
      </c>
      <c r="H148" t="s">
        <v>46</v>
      </c>
      <c r="I148" t="s">
        <v>45</v>
      </c>
      <c r="K148">
        <v>145</v>
      </c>
      <c r="L148" t="str" cm="1">
        <f t="array" ref="L148:AI148">TRANSPOSE(_xlfn.UNIQUE(_xlfn.TOCOL(_xlfn._xlws.FILTER($B$2:$I$8000, $A$2:$A$8000 = K148), 1)))</f>
        <v>Japan_p5</v>
      </c>
      <c r="M148" t="str">
        <v>Japan_p7</v>
      </c>
      <c r="N148" t="str">
        <v>Japan_p4</v>
      </c>
      <c r="O148" t="str">
        <v>Japan_p11</v>
      </c>
      <c r="P148" t="str">
        <v>Great.Britain_p11</v>
      </c>
      <c r="Q148" t="str">
        <v>Great.Britain_p6</v>
      </c>
      <c r="R148" t="str">
        <v>Great.Britain_p4</v>
      </c>
      <c r="S148" t="str">
        <v>Great.Britain_p12</v>
      </c>
      <c r="T148" t="str">
        <v>Japan_p12</v>
      </c>
      <c r="U148" t="str">
        <v>Japan_p6</v>
      </c>
      <c r="V148" t="str">
        <v>Japan_p10</v>
      </c>
      <c r="W148" t="str">
        <v>Great.Britain_p9</v>
      </c>
      <c r="X148" t="str">
        <v>Great.Britain_p3</v>
      </c>
      <c r="Y148" t="str">
        <v>Japan_p1</v>
      </c>
      <c r="Z148" t="str">
        <v>Great.Britain_p8</v>
      </c>
      <c r="AA148" t="str">
        <v>Great.Britain_p1</v>
      </c>
      <c r="AB148" t="str">
        <v>Japan_p8</v>
      </c>
      <c r="AC148" t="str">
        <v>Japan_p2</v>
      </c>
      <c r="AD148" t="str">
        <v>Great.Britain_p5</v>
      </c>
      <c r="AE148" t="str">
        <v>Japan_p9</v>
      </c>
      <c r="AF148" t="str">
        <v>Great.Britain_p10</v>
      </c>
      <c r="AG148" t="str">
        <v>Great.Britain_p2</v>
      </c>
      <c r="AH148" t="str">
        <v>Japan_p3</v>
      </c>
      <c r="AI148" t="str">
        <v>Great.Britain_p7</v>
      </c>
    </row>
    <row r="149" spans="1:35">
      <c r="A149">
        <v>13</v>
      </c>
      <c r="B149" t="s">
        <v>30</v>
      </c>
      <c r="C149" t="s">
        <v>29</v>
      </c>
      <c r="D149" t="s">
        <v>22</v>
      </c>
      <c r="E149" t="s">
        <v>23</v>
      </c>
      <c r="F149" t="s">
        <v>45</v>
      </c>
      <c r="G149" t="s">
        <v>41</v>
      </c>
      <c r="H149" t="s">
        <v>43</v>
      </c>
      <c r="I149" t="s">
        <v>46</v>
      </c>
      <c r="K149">
        <v>146</v>
      </c>
      <c r="L149" t="str" cm="1">
        <f t="array" ref="L149:AH149">TRANSPOSE(_xlfn.UNIQUE(_xlfn.TOCOL(_xlfn._xlws.FILTER($B$2:$I$8000, $A$2:$A$8000 = K149), 1)))</f>
        <v>Japan_p12</v>
      </c>
      <c r="M149" t="str">
        <v>Japan_p9</v>
      </c>
      <c r="N149" t="str">
        <v>Japan_p10</v>
      </c>
      <c r="O149" t="str">
        <v>Japan_p4</v>
      </c>
      <c r="P149" t="str">
        <v>Canada_p12</v>
      </c>
      <c r="Q149" t="str">
        <v>Canada_p3</v>
      </c>
      <c r="R149" t="str">
        <v>Canada_p7</v>
      </c>
      <c r="S149" t="str">
        <v>Canada_p4</v>
      </c>
      <c r="T149" t="str">
        <v>Japan_p6</v>
      </c>
      <c r="U149" t="str">
        <v>Japan_p3</v>
      </c>
      <c r="V149" t="str">
        <v>Japan_p8</v>
      </c>
      <c r="W149" t="str">
        <v>Canada_p9</v>
      </c>
      <c r="X149" t="str">
        <v>Canada_p10</v>
      </c>
      <c r="Y149" t="str">
        <v>Canada_p1</v>
      </c>
      <c r="Z149" t="str">
        <v>Japan_p1</v>
      </c>
      <c r="AA149" t="str">
        <v>Canada_p5</v>
      </c>
      <c r="AB149" t="str">
        <v>Canada_p6</v>
      </c>
      <c r="AC149" t="str">
        <v>Japan_p2</v>
      </c>
      <c r="AD149" t="str">
        <v>Japan_p7</v>
      </c>
      <c r="AE149" t="str">
        <v>Japan_p5</v>
      </c>
      <c r="AF149" t="str">
        <v>Canada_p11</v>
      </c>
      <c r="AG149" t="str">
        <v>Japan_p11</v>
      </c>
      <c r="AH149" t="str">
        <v>Canada_p8</v>
      </c>
    </row>
    <row r="150" spans="1:35">
      <c r="A150">
        <v>13</v>
      </c>
      <c r="B150" t="s">
        <v>29</v>
      </c>
      <c r="C150" t="s">
        <v>30</v>
      </c>
      <c r="D150" t="s">
        <v>34</v>
      </c>
      <c r="E150" t="s">
        <v>36</v>
      </c>
      <c r="F150" t="s">
        <v>48</v>
      </c>
      <c r="G150" t="s">
        <v>49</v>
      </c>
      <c r="H150" t="s">
        <v>42</v>
      </c>
      <c r="I150" t="s">
        <v>45</v>
      </c>
      <c r="K150">
        <v>147</v>
      </c>
      <c r="L150" t="str" cm="1">
        <f t="array" ref="L150:AI150">TRANSPOSE(_xlfn.UNIQUE(_xlfn.TOCOL(_xlfn._xlws.FILTER($B$2:$I$8000, $A$2:$A$8000 = K150), 1)))</f>
        <v>Japan_p7</v>
      </c>
      <c r="M150" t="str">
        <v>Japan_p1</v>
      </c>
      <c r="N150" t="str">
        <v>Japan_p3</v>
      </c>
      <c r="O150" t="str">
        <v>Japan_p6</v>
      </c>
      <c r="P150" t="str">
        <v>France_p10</v>
      </c>
      <c r="Q150" t="str">
        <v>France_p3</v>
      </c>
      <c r="R150" t="str">
        <v>France_p1</v>
      </c>
      <c r="S150" t="str">
        <v>France_p8</v>
      </c>
      <c r="T150" t="str">
        <v>Japan_p4</v>
      </c>
      <c r="U150" t="str">
        <v>Japan_p12</v>
      </c>
      <c r="V150" t="str">
        <v>Japan_p8</v>
      </c>
      <c r="W150" t="str">
        <v>Japan_p11</v>
      </c>
      <c r="X150" t="str">
        <v>France_p7</v>
      </c>
      <c r="Y150" t="str">
        <v>France_p4</v>
      </c>
      <c r="Z150" t="str">
        <v>France_p5</v>
      </c>
      <c r="AA150" t="str">
        <v>France_p2</v>
      </c>
      <c r="AB150" t="str">
        <v>France_p12</v>
      </c>
      <c r="AC150" t="str">
        <v>Japan_p9</v>
      </c>
      <c r="AD150" t="str">
        <v>France_p11</v>
      </c>
      <c r="AE150" t="str">
        <v>Japan_p2</v>
      </c>
      <c r="AF150" t="str">
        <v>France_p6</v>
      </c>
      <c r="AG150" t="str">
        <v>Japan_p10</v>
      </c>
      <c r="AH150" t="str">
        <v>Japan_p5</v>
      </c>
      <c r="AI150" t="str">
        <v>France_p9</v>
      </c>
    </row>
    <row r="151" spans="1:35">
      <c r="A151">
        <v>13</v>
      </c>
      <c r="B151" t="s">
        <v>21</v>
      </c>
      <c r="C151" t="s">
        <v>29</v>
      </c>
      <c r="D151" t="s">
        <v>22</v>
      </c>
      <c r="E151" t="s">
        <v>38</v>
      </c>
      <c r="F151" t="s">
        <v>47</v>
      </c>
      <c r="G151" t="s">
        <v>50</v>
      </c>
      <c r="H151" t="s">
        <v>48</v>
      </c>
      <c r="I151" t="s">
        <v>49</v>
      </c>
      <c r="K151">
        <v>148</v>
      </c>
      <c r="L151" t="str" cm="1">
        <f t="array" ref="L151:AI151">TRANSPOSE(_xlfn.UNIQUE(_xlfn.TOCOL(_xlfn._xlws.FILTER($B$2:$I$8000, $A$2:$A$8000 = K151), 1)))</f>
        <v>Japan_p7</v>
      </c>
      <c r="M151" t="str">
        <v>Japan_p8</v>
      </c>
      <c r="N151" t="str">
        <v>Japan_p9</v>
      </c>
      <c r="O151" t="str">
        <v>Japan_p1</v>
      </c>
      <c r="P151" t="str">
        <v>Denmark_p1</v>
      </c>
      <c r="Q151" t="str">
        <v>Denmark_p9</v>
      </c>
      <c r="R151" t="str">
        <v>Denmark_p11</v>
      </c>
      <c r="S151" t="str">
        <v>Denmark_p3</v>
      </c>
      <c r="T151" t="str">
        <v>Japan_p4</v>
      </c>
      <c r="U151" t="str">
        <v>Japan_p11</v>
      </c>
      <c r="V151" t="str">
        <v>Denmark_p6</v>
      </c>
      <c r="W151" t="str">
        <v>Denmark_p8</v>
      </c>
      <c r="X151" t="str">
        <v>Denmark_p4</v>
      </c>
      <c r="Y151" t="str">
        <v>Denmark_p12</v>
      </c>
      <c r="Z151" t="str">
        <v>Japan_p2</v>
      </c>
      <c r="AA151" t="str">
        <v>Japan_p5</v>
      </c>
      <c r="AB151" t="str">
        <v>Japan_p3</v>
      </c>
      <c r="AC151" t="str">
        <v>Japan_p12</v>
      </c>
      <c r="AD151" t="str">
        <v>Japan_p6</v>
      </c>
      <c r="AE151" t="str">
        <v>Denmark_p7</v>
      </c>
      <c r="AF151" t="str">
        <v>Denmark_p2</v>
      </c>
      <c r="AG151" t="str">
        <v>Denmark_p10</v>
      </c>
      <c r="AH151" t="str">
        <v>Japan_p10</v>
      </c>
      <c r="AI151" t="str">
        <v>Denmark_p5</v>
      </c>
    </row>
    <row r="152" spans="1:35">
      <c r="A152">
        <v>13</v>
      </c>
      <c r="B152" t="s">
        <v>27</v>
      </c>
      <c r="C152" t="s">
        <v>26</v>
      </c>
      <c r="D152" t="s">
        <v>21</v>
      </c>
      <c r="E152" t="s">
        <v>36</v>
      </c>
      <c r="F152" t="s">
        <v>49</v>
      </c>
      <c r="G152" t="s">
        <v>46</v>
      </c>
      <c r="H152" t="s">
        <v>51</v>
      </c>
      <c r="I152" t="s">
        <v>50</v>
      </c>
      <c r="K152">
        <v>149</v>
      </c>
      <c r="L152" t="str" cm="1">
        <f t="array" ref="L152:AF152">TRANSPOSE(_xlfn.UNIQUE(_xlfn.TOCOL(_xlfn._xlws.FILTER($B$2:$I$8000, $A$2:$A$8000 = K152), 1)))</f>
        <v>Japan_p7</v>
      </c>
      <c r="M152" t="str">
        <v>Japan_p8</v>
      </c>
      <c r="N152" t="str">
        <v>Japan_p3</v>
      </c>
      <c r="O152" t="str">
        <v>Japan_p6</v>
      </c>
      <c r="P152" t="str">
        <v>Sweden_p10</v>
      </c>
      <c r="Q152" t="str">
        <v>Sweden_p12</v>
      </c>
      <c r="R152" t="str">
        <v>Sweden_p11</v>
      </c>
      <c r="S152" t="str">
        <v>Sweden_p5</v>
      </c>
      <c r="T152" t="str">
        <v>Japan_p10</v>
      </c>
      <c r="U152" t="str">
        <v>Japan_p1</v>
      </c>
      <c r="V152" t="str">
        <v>Japan_p2</v>
      </c>
      <c r="W152" t="str">
        <v>Sweden_p6</v>
      </c>
      <c r="X152" t="str">
        <v>Sweden_p8</v>
      </c>
      <c r="Y152" t="str">
        <v>Sweden_p3</v>
      </c>
      <c r="Z152" t="str">
        <v>Japan_p9</v>
      </c>
      <c r="AA152" t="str">
        <v>Sweden_p4</v>
      </c>
      <c r="AB152" t="str">
        <v>Sweden_p1</v>
      </c>
      <c r="AC152" t="str">
        <v>Sweden_p7</v>
      </c>
      <c r="AD152" t="str">
        <v>Japan_p12</v>
      </c>
      <c r="AE152" t="str">
        <v>Japan_p4</v>
      </c>
      <c r="AF152" t="str">
        <v>Japan_p5</v>
      </c>
    </row>
    <row r="153" spans="1:35">
      <c r="A153">
        <v>13</v>
      </c>
      <c r="B153" t="s">
        <v>29</v>
      </c>
      <c r="C153" t="s">
        <v>34</v>
      </c>
      <c r="D153" t="s">
        <v>21</v>
      </c>
      <c r="E153" t="s">
        <v>36</v>
      </c>
      <c r="F153" t="s">
        <v>46</v>
      </c>
      <c r="G153" t="s">
        <v>43</v>
      </c>
      <c r="H153" t="s">
        <v>41</v>
      </c>
      <c r="I153" t="s">
        <v>45</v>
      </c>
      <c r="K153">
        <v>150</v>
      </c>
      <c r="L153" t="str" cm="1">
        <f t="array" ref="L153:AH153">TRANSPOSE(_xlfn.UNIQUE(_xlfn.TOCOL(_xlfn._xlws.FILTER($B$2:$I$8000, $A$2:$A$8000 = K153), 1)))</f>
        <v>Japan_p12</v>
      </c>
      <c r="M153" t="str">
        <v>Japan_p2</v>
      </c>
      <c r="N153" t="str">
        <v>Japan_p8</v>
      </c>
      <c r="O153" t="str">
        <v>Japan_p1</v>
      </c>
      <c r="P153" t="str">
        <v>Brazil_p3</v>
      </c>
      <c r="Q153" t="str">
        <v>Brazil_p6</v>
      </c>
      <c r="R153" t="str">
        <v>Brazil_p12</v>
      </c>
      <c r="S153" t="str">
        <v>Brazil_p10</v>
      </c>
      <c r="T153" t="str">
        <v>Japan_p6</v>
      </c>
      <c r="U153" t="str">
        <v>Japan_p7</v>
      </c>
      <c r="V153" t="str">
        <v>Japan_p10</v>
      </c>
      <c r="W153" t="str">
        <v>Brazil_p7</v>
      </c>
      <c r="X153" t="str">
        <v>Brazil_p9</v>
      </c>
      <c r="Y153" t="str">
        <v>Brazil_p4</v>
      </c>
      <c r="Z153" t="str">
        <v>Brazil_p2</v>
      </c>
      <c r="AA153" t="str">
        <v>Brazil_p1</v>
      </c>
      <c r="AB153" t="str">
        <v>Japan_p11</v>
      </c>
      <c r="AC153" t="str">
        <v>Brazil_p5</v>
      </c>
      <c r="AD153" t="str">
        <v>Brazil_p8</v>
      </c>
      <c r="AE153" t="str">
        <v>Japan_p3</v>
      </c>
      <c r="AF153" t="str">
        <v>Japan_p4</v>
      </c>
      <c r="AG153" t="str">
        <v>Japan_p5</v>
      </c>
      <c r="AH153" t="str">
        <v>Brazil_p11</v>
      </c>
    </row>
    <row r="154" spans="1:35">
      <c r="A154">
        <v>13</v>
      </c>
      <c r="B154" t="s">
        <v>20</v>
      </c>
      <c r="C154" t="s">
        <v>22</v>
      </c>
      <c r="D154" t="s">
        <v>30</v>
      </c>
      <c r="E154" t="s">
        <v>26</v>
      </c>
      <c r="F154" t="s">
        <v>50</v>
      </c>
      <c r="G154" t="s">
        <v>49</v>
      </c>
      <c r="H154" t="s">
        <v>42</v>
      </c>
      <c r="I154" t="s">
        <v>46</v>
      </c>
      <c r="K154">
        <v>151</v>
      </c>
      <c r="L154" t="str" cm="1">
        <f t="array" ref="L154:AI154">TRANSPOSE(_xlfn.UNIQUE(_xlfn.TOCOL(_xlfn._xlws.FILTER($B$2:$I$8000, $A$2:$A$8000 = K154), 1)))</f>
        <v>Japan_p1</v>
      </c>
      <c r="M154" t="str">
        <v>Japan_p8</v>
      </c>
      <c r="N154" t="str">
        <v>Japan_p3</v>
      </c>
      <c r="O154" t="str">
        <v>Japan_p2</v>
      </c>
      <c r="P154" t="str">
        <v>Columbia_p3</v>
      </c>
      <c r="Q154" t="str">
        <v>Columbia_p7</v>
      </c>
      <c r="R154" t="str">
        <v>Columbia_p11</v>
      </c>
      <c r="S154" t="str">
        <v>Columbia_p4</v>
      </c>
      <c r="T154" t="str">
        <v>Japan_p10</v>
      </c>
      <c r="U154" t="str">
        <v>Japan_p7</v>
      </c>
      <c r="V154" t="str">
        <v>Columbia_p8</v>
      </c>
      <c r="W154" t="str">
        <v>Columbia_p9</v>
      </c>
      <c r="X154" t="str">
        <v>Japan_p4</v>
      </c>
      <c r="Y154" t="str">
        <v>Japan_p12</v>
      </c>
      <c r="Z154" t="str">
        <v>Columbia_p2</v>
      </c>
      <c r="AA154" t="str">
        <v>Japan_p9</v>
      </c>
      <c r="AB154" t="str">
        <v>Columbia_p12</v>
      </c>
      <c r="AC154" t="str">
        <v>Columbia_p10</v>
      </c>
      <c r="AD154" t="str">
        <v>Japan_p6</v>
      </c>
      <c r="AE154" t="str">
        <v>Columbia_p5</v>
      </c>
      <c r="AF154" t="str">
        <v>Japan_p11</v>
      </c>
      <c r="AG154" t="str">
        <v>Columbia_p1</v>
      </c>
      <c r="AH154" t="str">
        <v>Columbia_p6</v>
      </c>
      <c r="AI154" t="str">
        <v>Japan_p5</v>
      </c>
    </row>
    <row r="155" spans="1:35">
      <c r="A155">
        <v>14</v>
      </c>
      <c r="B155" t="s">
        <v>34</v>
      </c>
      <c r="C155" t="s">
        <v>21</v>
      </c>
      <c r="D155" t="s">
        <v>23</v>
      </c>
      <c r="E155" t="s">
        <v>38</v>
      </c>
      <c r="F155" t="s">
        <v>65</v>
      </c>
      <c r="G155" t="s">
        <v>60</v>
      </c>
      <c r="H155" t="s">
        <v>58</v>
      </c>
      <c r="I155" t="s">
        <v>64</v>
      </c>
      <c r="K155">
        <v>152</v>
      </c>
      <c r="L155" t="str" cm="1">
        <f t="array" ref="L155:AH155">TRANSPOSE(_xlfn.UNIQUE(_xlfn.TOCOL(_xlfn._xlws.FILTER($B$2:$I$8000, $A$2:$A$8000 = K155), 1)))</f>
        <v>Japan_p11</v>
      </c>
      <c r="M155" t="str">
        <v>Japan_p2</v>
      </c>
      <c r="N155" t="str">
        <v>Japan_p4</v>
      </c>
      <c r="O155" t="str">
        <v>Japan_p1</v>
      </c>
      <c r="P155" t="str">
        <v>Poland_p8</v>
      </c>
      <c r="Q155" t="str">
        <v>Poland_p6</v>
      </c>
      <c r="R155" t="str">
        <v>Poland_p3</v>
      </c>
      <c r="S155" t="str">
        <v>Poland_p5</v>
      </c>
      <c r="T155" t="str">
        <v>Japan_p8</v>
      </c>
      <c r="U155" t="str">
        <v>Japan_p12</v>
      </c>
      <c r="V155" t="str">
        <v>Poland_p4</v>
      </c>
      <c r="W155" t="str">
        <v>Poland_p1</v>
      </c>
      <c r="X155" t="str">
        <v>Poland_p9</v>
      </c>
      <c r="Y155" t="str">
        <v>Japan_p3</v>
      </c>
      <c r="Z155" t="str">
        <v>Poland_p2</v>
      </c>
      <c r="AA155" t="str">
        <v>Poland_p10</v>
      </c>
      <c r="AB155" t="str">
        <v>Japan_p7</v>
      </c>
      <c r="AC155" t="str">
        <v>Poland_p12</v>
      </c>
      <c r="AD155" t="str">
        <v>Japan_p10</v>
      </c>
      <c r="AE155" t="str">
        <v>Japan_p6</v>
      </c>
      <c r="AF155" t="str">
        <v>Poland_p11</v>
      </c>
      <c r="AG155" t="str">
        <v>Poland_p7</v>
      </c>
      <c r="AH155" t="str">
        <v>Japan_p5</v>
      </c>
    </row>
    <row r="156" spans="1:35">
      <c r="A156">
        <v>14</v>
      </c>
      <c r="B156" t="s">
        <v>29</v>
      </c>
      <c r="C156" t="s">
        <v>21</v>
      </c>
      <c r="D156" t="s">
        <v>32</v>
      </c>
      <c r="E156" t="s">
        <v>26</v>
      </c>
      <c r="F156" t="s">
        <v>57</v>
      </c>
      <c r="G156" t="s">
        <v>58</v>
      </c>
      <c r="H156" t="s">
        <v>65</v>
      </c>
      <c r="I156" t="s">
        <v>61</v>
      </c>
      <c r="K156">
        <v>153</v>
      </c>
      <c r="L156" t="str" cm="1">
        <f t="array" ref="L156:AI156">TRANSPOSE(_xlfn.UNIQUE(_xlfn.TOCOL(_xlfn._xlws.FILTER($B$2:$I$8000, $A$2:$A$8000 = K156), 1)))</f>
        <v>Japan_p10</v>
      </c>
      <c r="M156" t="str">
        <v>Japan_p2</v>
      </c>
      <c r="N156" t="str">
        <v>Japan_p3</v>
      </c>
      <c r="O156" t="str">
        <v>Japan_p7</v>
      </c>
      <c r="P156" t="str">
        <v>Argentina_p1</v>
      </c>
      <c r="Q156" t="str">
        <v>Argentina_p11</v>
      </c>
      <c r="R156" t="str">
        <v>Argentina_p9</v>
      </c>
      <c r="S156" t="str">
        <v>Argentina_p10</v>
      </c>
      <c r="T156" t="str">
        <v>Japan_p5</v>
      </c>
      <c r="U156" t="str">
        <v>Argentina_p7</v>
      </c>
      <c r="V156" t="str">
        <v>Argentina_p3</v>
      </c>
      <c r="W156" t="str">
        <v>Argentina_p5</v>
      </c>
      <c r="X156" t="str">
        <v>Argentina_p4</v>
      </c>
      <c r="Y156" t="str">
        <v>Japan_p4</v>
      </c>
      <c r="Z156" t="str">
        <v>Japan_p12</v>
      </c>
      <c r="AA156" t="str">
        <v>Argentina_p2</v>
      </c>
      <c r="AB156" t="str">
        <v>Argentina_p6</v>
      </c>
      <c r="AC156" t="str">
        <v>Japan_p9</v>
      </c>
      <c r="AD156" t="str">
        <v>Argentina_p12</v>
      </c>
      <c r="AE156" t="str">
        <v>Japan_p1</v>
      </c>
      <c r="AF156" t="str">
        <v>Japan_p8</v>
      </c>
      <c r="AG156" t="str">
        <v>Japan_p11</v>
      </c>
      <c r="AH156" t="str">
        <v>Argentina_p8</v>
      </c>
      <c r="AI156" t="str">
        <v>Japan_p6</v>
      </c>
    </row>
    <row r="157" spans="1:35">
      <c r="A157">
        <v>14</v>
      </c>
      <c r="B157" t="s">
        <v>23</v>
      </c>
      <c r="C157" t="s">
        <v>21</v>
      </c>
      <c r="D157" t="s">
        <v>36</v>
      </c>
      <c r="E157" t="s">
        <v>34</v>
      </c>
      <c r="F157" t="s">
        <v>56</v>
      </c>
      <c r="G157" t="s">
        <v>61</v>
      </c>
      <c r="H157" t="s">
        <v>65</v>
      </c>
      <c r="I157" t="s">
        <v>55</v>
      </c>
      <c r="K157">
        <v>154</v>
      </c>
      <c r="L157" t="str" cm="1">
        <f t="array" ref="L157:AI157">TRANSPOSE(_xlfn.UNIQUE(_xlfn.TOCOL(_xlfn._xlws.FILTER($B$2:$I$8000, $A$2:$A$8000 = K157), 1)))</f>
        <v>Japan_p11</v>
      </c>
      <c r="M157" t="str">
        <v>Japan_p1</v>
      </c>
      <c r="N157" t="str">
        <v>Japan_p8</v>
      </c>
      <c r="O157" t="str">
        <v>Japan_p5</v>
      </c>
      <c r="P157" t="str">
        <v>Chile_p7</v>
      </c>
      <c r="Q157" t="str">
        <v>Chile_p6</v>
      </c>
      <c r="R157" t="str">
        <v>Chile_p5</v>
      </c>
      <c r="S157" t="str">
        <v>Chile_p10</v>
      </c>
      <c r="T157" t="str">
        <v>Japan_p2</v>
      </c>
      <c r="U157" t="str">
        <v>Japan_p3</v>
      </c>
      <c r="V157" t="str">
        <v>Japan_p7</v>
      </c>
      <c r="W157" t="str">
        <v>Japan_p4</v>
      </c>
      <c r="X157" t="str">
        <v>Chile_p3</v>
      </c>
      <c r="Y157" t="str">
        <v>Chile_p2</v>
      </c>
      <c r="Z157" t="str">
        <v>Japan_p12</v>
      </c>
      <c r="AA157" t="str">
        <v>Chile_p11</v>
      </c>
      <c r="AB157" t="str">
        <v>Japan_p9</v>
      </c>
      <c r="AC157" t="str">
        <v>Chile_p8</v>
      </c>
      <c r="AD157" t="str">
        <v>Japan_p10</v>
      </c>
      <c r="AE157" t="str">
        <v>Chile_p1</v>
      </c>
      <c r="AF157" t="str">
        <v>Chile_p12</v>
      </c>
      <c r="AG157" t="str">
        <v>Japan_p6</v>
      </c>
      <c r="AH157" t="str">
        <v>Chile_p9</v>
      </c>
      <c r="AI157" t="str">
        <v>Chile_p4</v>
      </c>
    </row>
    <row r="158" spans="1:35">
      <c r="A158">
        <v>14</v>
      </c>
      <c r="B158" t="s">
        <v>27</v>
      </c>
      <c r="C158" t="s">
        <v>20</v>
      </c>
      <c r="D158" t="s">
        <v>36</v>
      </c>
      <c r="E158" t="s">
        <v>21</v>
      </c>
      <c r="F158" t="s">
        <v>57</v>
      </c>
      <c r="G158" t="s">
        <v>62</v>
      </c>
      <c r="H158" t="s">
        <v>54</v>
      </c>
      <c r="I158" t="s">
        <v>55</v>
      </c>
      <c r="K158">
        <v>155</v>
      </c>
      <c r="L158" t="str" cm="1">
        <f t="array" ref="L158:AI158">TRANSPOSE(_xlfn.UNIQUE(_xlfn.TOCOL(_xlfn._xlws.FILTER($B$2:$I$8000, $A$2:$A$8000 = K158), 1)))</f>
        <v>Great.Britain_p12</v>
      </c>
      <c r="M158" t="str">
        <v>Great.Britain_p3</v>
      </c>
      <c r="N158" t="str">
        <v>Great.Britain_p11</v>
      </c>
      <c r="O158" t="str">
        <v>Great.Britain_p6</v>
      </c>
      <c r="P158" t="str">
        <v>USA_p12</v>
      </c>
      <c r="Q158" t="str">
        <v>USA_p11</v>
      </c>
      <c r="R158" t="str">
        <v>USA_p4</v>
      </c>
      <c r="S158" t="str">
        <v>USA_p6</v>
      </c>
      <c r="T158" t="str">
        <v>Great.Britain_p5</v>
      </c>
      <c r="U158" t="str">
        <v>Great.Britain_p4</v>
      </c>
      <c r="V158" t="str">
        <v>Great.Britain_p10</v>
      </c>
      <c r="W158" t="str">
        <v>Great.Britain_p7</v>
      </c>
      <c r="X158" t="str">
        <v>USA_p1</v>
      </c>
      <c r="Y158" t="str">
        <v>USA_p5</v>
      </c>
      <c r="Z158" t="str">
        <v>USA_p7</v>
      </c>
      <c r="AA158" t="str">
        <v>USA_p10</v>
      </c>
      <c r="AB158" t="str">
        <v>Great.Britain_p2</v>
      </c>
      <c r="AC158" t="str">
        <v>Great.Britain_p1</v>
      </c>
      <c r="AD158" t="str">
        <v>USA_p3</v>
      </c>
      <c r="AE158" t="str">
        <v>USA_p2</v>
      </c>
      <c r="AF158" t="str">
        <v>USA_p8</v>
      </c>
      <c r="AG158" t="str">
        <v>Great.Britain_p9</v>
      </c>
      <c r="AH158" t="str">
        <v>USA_p9</v>
      </c>
      <c r="AI158" t="str">
        <v>Great.Britain_p8</v>
      </c>
    </row>
    <row r="159" spans="1:35">
      <c r="A159">
        <v>14</v>
      </c>
      <c r="B159" t="s">
        <v>30</v>
      </c>
      <c r="C159" t="s">
        <v>21</v>
      </c>
      <c r="D159" t="s">
        <v>38</v>
      </c>
      <c r="E159" t="s">
        <v>20</v>
      </c>
      <c r="F159" t="s">
        <v>62</v>
      </c>
      <c r="G159" t="s">
        <v>59</v>
      </c>
      <c r="H159" t="s">
        <v>63</v>
      </c>
      <c r="I159" t="s">
        <v>60</v>
      </c>
      <c r="K159">
        <v>156</v>
      </c>
      <c r="L159" t="str" cm="1">
        <f t="array" ref="L159:AF159">TRANSPOSE(_xlfn.UNIQUE(_xlfn.TOCOL(_xlfn._xlws.FILTER($B$2:$I$8000, $A$2:$A$8000 = K159), 1)))</f>
        <v>Great.Britain_p8</v>
      </c>
      <c r="M159" t="str">
        <v>Great.Britain_p10</v>
      </c>
      <c r="N159" t="str">
        <v>Great.Britain_p11</v>
      </c>
      <c r="O159" t="str">
        <v>Great.Britain_p5</v>
      </c>
      <c r="P159" t="str">
        <v>Japan_p11</v>
      </c>
      <c r="Q159" t="str">
        <v>Japan_p7</v>
      </c>
      <c r="R159" t="str">
        <v>Japan_p3</v>
      </c>
      <c r="S159" t="str">
        <v>Japan_p4</v>
      </c>
      <c r="T159" t="str">
        <v>Great.Britain_p6</v>
      </c>
      <c r="U159" t="str">
        <v>Great.Britain_p9</v>
      </c>
      <c r="V159" t="str">
        <v>Great.Britain_p4</v>
      </c>
      <c r="W159" t="str">
        <v>Great.Britain_p12</v>
      </c>
      <c r="X159" t="str">
        <v>Japan_p6</v>
      </c>
      <c r="Y159" t="str">
        <v>Japan_p10</v>
      </c>
      <c r="Z159" t="str">
        <v>Japan_p1</v>
      </c>
      <c r="AA159" t="str">
        <v>Great.Britain_p7</v>
      </c>
      <c r="AB159" t="str">
        <v>Japan_p12</v>
      </c>
      <c r="AC159" t="str">
        <v>Japan_p9</v>
      </c>
      <c r="AD159" t="str">
        <v>Great.Britain_p1</v>
      </c>
      <c r="AE159" t="str">
        <v>Japan_p5</v>
      </c>
      <c r="AF159" t="str">
        <v>Great.Britain_p3</v>
      </c>
    </row>
    <row r="160" spans="1:35">
      <c r="A160">
        <v>14</v>
      </c>
      <c r="B160" t="s">
        <v>22</v>
      </c>
      <c r="C160" t="s">
        <v>20</v>
      </c>
      <c r="D160" t="s">
        <v>26</v>
      </c>
      <c r="E160" t="s">
        <v>27</v>
      </c>
      <c r="F160" t="s">
        <v>65</v>
      </c>
      <c r="G160" t="s">
        <v>60</v>
      </c>
      <c r="H160" t="s">
        <v>63</v>
      </c>
      <c r="I160" t="s">
        <v>57</v>
      </c>
      <c r="K160">
        <v>157</v>
      </c>
      <c r="L160" t="str" cm="1">
        <f t="array" ref="L160:AI160">TRANSPOSE(_xlfn.UNIQUE(_xlfn.TOCOL(_xlfn._xlws.FILTER($B$2:$I$8000, $A$2:$A$8000 = K160), 1)))</f>
        <v>Great.Britain_p1</v>
      </c>
      <c r="M160" t="str">
        <v>Great.Britain_p12</v>
      </c>
      <c r="N160" t="str">
        <v>Great.Britain_p2</v>
      </c>
      <c r="O160" t="str">
        <v>Great.Britain_p10</v>
      </c>
      <c r="P160" t="str">
        <v>Canada_p10</v>
      </c>
      <c r="Q160" t="str">
        <v>Canada_p7</v>
      </c>
      <c r="R160" t="str">
        <v>Canada_p5</v>
      </c>
      <c r="S160" t="str">
        <v>Canada_p12</v>
      </c>
      <c r="T160" t="str">
        <v>Great.Britain_p3</v>
      </c>
      <c r="U160" t="str">
        <v>Canada_p11</v>
      </c>
      <c r="V160" t="str">
        <v>Canada_p3</v>
      </c>
      <c r="W160" t="str">
        <v>Canada_p2</v>
      </c>
      <c r="X160" t="str">
        <v>Canada_p1</v>
      </c>
      <c r="Y160" t="str">
        <v>Great.Britain_p7</v>
      </c>
      <c r="Z160" t="str">
        <v>Great.Britain_p9</v>
      </c>
      <c r="AA160" t="str">
        <v>Great.Britain_p4</v>
      </c>
      <c r="AB160" t="str">
        <v>Canada_p4</v>
      </c>
      <c r="AC160" t="str">
        <v>Great.Britain_p5</v>
      </c>
      <c r="AD160" t="str">
        <v>Great.Britain_p8</v>
      </c>
      <c r="AE160" t="str">
        <v>Great.Britain_p11</v>
      </c>
      <c r="AF160" t="str">
        <v>Canada_p9</v>
      </c>
      <c r="AG160" t="str">
        <v>Canada_p6</v>
      </c>
      <c r="AH160" t="str">
        <v>Canada_p8</v>
      </c>
      <c r="AI160" t="str">
        <v>Great.Britain_p6</v>
      </c>
    </row>
    <row r="161" spans="1:35">
      <c r="A161">
        <v>14</v>
      </c>
      <c r="B161" t="s">
        <v>29</v>
      </c>
      <c r="C161" t="s">
        <v>21</v>
      </c>
      <c r="D161" t="s">
        <v>36</v>
      </c>
      <c r="E161" t="s">
        <v>26</v>
      </c>
      <c r="F161" t="s">
        <v>57</v>
      </c>
      <c r="G161" t="s">
        <v>60</v>
      </c>
      <c r="H161" t="s">
        <v>63</v>
      </c>
      <c r="I161" t="s">
        <v>58</v>
      </c>
      <c r="K161">
        <v>158</v>
      </c>
      <c r="L161" t="str" cm="1">
        <f t="array" ref="L161:AI161">TRANSPOSE(_xlfn.UNIQUE(_xlfn.TOCOL(_xlfn._xlws.FILTER($B$2:$I$8000, $A$2:$A$8000 = K161), 1)))</f>
        <v>Great.Britain_p11</v>
      </c>
      <c r="M161" t="str">
        <v>Great.Britain_p7</v>
      </c>
      <c r="N161" t="str">
        <v>Great.Britain_p10</v>
      </c>
      <c r="O161" t="str">
        <v>Great.Britain_p1</v>
      </c>
      <c r="P161" t="str">
        <v>France_p6</v>
      </c>
      <c r="Q161" t="str">
        <v>France_p8</v>
      </c>
      <c r="R161" t="str">
        <v>France_p10</v>
      </c>
      <c r="S161" t="str">
        <v>France_p4</v>
      </c>
      <c r="T161" t="str">
        <v>Great.Britain_p12</v>
      </c>
      <c r="U161" t="str">
        <v>Great.Britain_p8</v>
      </c>
      <c r="V161" t="str">
        <v>France_p12</v>
      </c>
      <c r="W161" t="str">
        <v>France_p1</v>
      </c>
      <c r="X161" t="str">
        <v>France_p9</v>
      </c>
      <c r="Y161" t="str">
        <v>Great.Britain_p4</v>
      </c>
      <c r="Z161" t="str">
        <v>Great.Britain_p3</v>
      </c>
      <c r="AA161" t="str">
        <v>France_p2</v>
      </c>
      <c r="AB161" t="str">
        <v>Great.Britain_p6</v>
      </c>
      <c r="AC161" t="str">
        <v>France_p7</v>
      </c>
      <c r="AD161" t="str">
        <v>Great.Britain_p2</v>
      </c>
      <c r="AE161" t="str">
        <v>France_p3</v>
      </c>
      <c r="AF161" t="str">
        <v>France_p5</v>
      </c>
      <c r="AG161" t="str">
        <v>Great.Britain_p9</v>
      </c>
      <c r="AH161" t="str">
        <v>Great.Britain_p5</v>
      </c>
      <c r="AI161" t="str">
        <v>France_p11</v>
      </c>
    </row>
    <row r="162" spans="1:35">
      <c r="A162">
        <v>14</v>
      </c>
      <c r="B162" t="s">
        <v>22</v>
      </c>
      <c r="C162" t="s">
        <v>20</v>
      </c>
      <c r="D162" t="s">
        <v>30</v>
      </c>
      <c r="E162" t="s">
        <v>26</v>
      </c>
      <c r="F162" t="s">
        <v>62</v>
      </c>
      <c r="G162" t="s">
        <v>55</v>
      </c>
      <c r="H162" t="s">
        <v>57</v>
      </c>
      <c r="I162" t="s">
        <v>63</v>
      </c>
      <c r="K162">
        <v>159</v>
      </c>
      <c r="L162" t="str" cm="1">
        <f t="array" ref="L162:AH162">TRANSPOSE(_xlfn.UNIQUE(_xlfn.TOCOL(_xlfn._xlws.FILTER($B$2:$I$8000, $A$2:$A$8000 = K162), 1)))</f>
        <v>Great.Britain_p10</v>
      </c>
      <c r="M162" t="str">
        <v>Great.Britain_p4</v>
      </c>
      <c r="N162" t="str">
        <v>Great.Britain_p3</v>
      </c>
      <c r="O162" t="str">
        <v>Great.Britain_p9</v>
      </c>
      <c r="P162" t="str">
        <v>Denmark_p6</v>
      </c>
      <c r="Q162" t="str">
        <v>Denmark_p12</v>
      </c>
      <c r="R162" t="str">
        <v>Denmark_p9</v>
      </c>
      <c r="S162" t="str">
        <v>Denmark_p5</v>
      </c>
      <c r="T162" t="str">
        <v>Great.Britain_p7</v>
      </c>
      <c r="U162" t="str">
        <v>Great.Britain_p8</v>
      </c>
      <c r="V162" t="str">
        <v>Great.Britain_p5</v>
      </c>
      <c r="W162" t="str">
        <v>Denmark_p11</v>
      </c>
      <c r="X162" t="str">
        <v>Denmark_p1</v>
      </c>
      <c r="Y162" t="str">
        <v>Great.Britain_p11</v>
      </c>
      <c r="Z162" t="str">
        <v>Great.Britain_p12</v>
      </c>
      <c r="AA162" t="str">
        <v>Denmark_p7</v>
      </c>
      <c r="AB162" t="str">
        <v>Denmark_p3</v>
      </c>
      <c r="AC162" t="str">
        <v>Great.Britain_p1</v>
      </c>
      <c r="AD162" t="str">
        <v>Denmark_p10</v>
      </c>
      <c r="AE162" t="str">
        <v>Denmark_p2</v>
      </c>
      <c r="AF162" t="str">
        <v>Great.Britain_p2</v>
      </c>
      <c r="AG162" t="str">
        <v>Denmark_p4</v>
      </c>
      <c r="AH162" t="str">
        <v>Great.Britain_p6</v>
      </c>
    </row>
    <row r="163" spans="1:35">
      <c r="A163">
        <v>14</v>
      </c>
      <c r="B163" t="s">
        <v>30</v>
      </c>
      <c r="C163" t="s">
        <v>23</v>
      </c>
      <c r="D163" t="s">
        <v>29</v>
      </c>
      <c r="E163" t="s">
        <v>34</v>
      </c>
      <c r="F163" t="s">
        <v>58</v>
      </c>
      <c r="G163" t="s">
        <v>60</v>
      </c>
      <c r="H163" t="s">
        <v>55</v>
      </c>
      <c r="I163" t="s">
        <v>59</v>
      </c>
      <c r="K163">
        <v>160</v>
      </c>
      <c r="L163" t="str" cm="1">
        <f t="array" ref="L163:AI163">TRANSPOSE(_xlfn.UNIQUE(_xlfn.TOCOL(_xlfn._xlws.FILTER($B$2:$I$8000, $A$2:$A$8000 = K163), 1)))</f>
        <v>Great.Britain_p9</v>
      </c>
      <c r="M163" t="str">
        <v>Great.Britain_p1</v>
      </c>
      <c r="N163" t="str">
        <v>Great.Britain_p11</v>
      </c>
      <c r="O163" t="str">
        <v>Great.Britain_p10</v>
      </c>
      <c r="P163" t="str">
        <v>Sweden_p8</v>
      </c>
      <c r="Q163" t="str">
        <v>Sweden_p1</v>
      </c>
      <c r="R163" t="str">
        <v>Sweden_p6</v>
      </c>
      <c r="S163" t="str">
        <v>Sweden_p5</v>
      </c>
      <c r="T163" t="str">
        <v>Great.Britain_p4</v>
      </c>
      <c r="U163" t="str">
        <v>Great.Britain_p6</v>
      </c>
      <c r="V163" t="str">
        <v>Sweden_p3</v>
      </c>
      <c r="W163" t="str">
        <v>Sweden_p12</v>
      </c>
      <c r="X163" t="str">
        <v>Sweden_p2</v>
      </c>
      <c r="Y163" t="str">
        <v>Sweden_p7</v>
      </c>
      <c r="Z163" t="str">
        <v>Great.Britain_p3</v>
      </c>
      <c r="AA163" t="str">
        <v>Great.Britain_p8</v>
      </c>
      <c r="AB163" t="str">
        <v>Great.Britain_p2</v>
      </c>
      <c r="AC163" t="str">
        <v>Great.Britain_p12</v>
      </c>
      <c r="AD163" t="str">
        <v>Sweden_p10</v>
      </c>
      <c r="AE163" t="str">
        <v>Great.Britain_p5</v>
      </c>
      <c r="AF163" t="str">
        <v>Great.Britain_p7</v>
      </c>
      <c r="AG163" t="str">
        <v>Sweden_p4</v>
      </c>
      <c r="AH163" t="str">
        <v>Sweden_p11</v>
      </c>
      <c r="AI163" t="str">
        <v>Sweden_p9</v>
      </c>
    </row>
    <row r="164" spans="1:35">
      <c r="A164">
        <v>14</v>
      </c>
      <c r="B164" t="s">
        <v>29</v>
      </c>
      <c r="C164" t="s">
        <v>34</v>
      </c>
      <c r="D164" t="s">
        <v>26</v>
      </c>
      <c r="E164" t="s">
        <v>23</v>
      </c>
      <c r="F164" t="s">
        <v>58</v>
      </c>
      <c r="G164" t="s">
        <v>65</v>
      </c>
      <c r="H164" t="s">
        <v>64</v>
      </c>
      <c r="I164" t="s">
        <v>60</v>
      </c>
      <c r="K164">
        <v>161</v>
      </c>
      <c r="L164" t="str" cm="1">
        <f t="array" ref="L164:AI164">TRANSPOSE(_xlfn.UNIQUE(_xlfn.TOCOL(_xlfn._xlws.FILTER($B$2:$I$8000, $A$2:$A$8000 = K164), 1)))</f>
        <v>Great.Britain_p4</v>
      </c>
      <c r="M164" t="str">
        <v>Great.Britain_p10</v>
      </c>
      <c r="N164" t="str">
        <v>Great.Britain_p11</v>
      </c>
      <c r="O164" t="str">
        <v>Great.Britain_p1</v>
      </c>
      <c r="P164" t="str">
        <v>Brazil_p7</v>
      </c>
      <c r="Q164" t="str">
        <v>Brazil_p12</v>
      </c>
      <c r="R164" t="str">
        <v>Brazil_p1</v>
      </c>
      <c r="S164" t="str">
        <v>Brazil_p2</v>
      </c>
      <c r="T164" t="str">
        <v>Great.Britain_p9</v>
      </c>
      <c r="U164" t="str">
        <v>Great.Britain_p7</v>
      </c>
      <c r="V164" t="str">
        <v>Great.Britain_p5</v>
      </c>
      <c r="W164" t="str">
        <v>Brazil_p10</v>
      </c>
      <c r="X164" t="str">
        <v>Brazil_p4</v>
      </c>
      <c r="Y164" t="str">
        <v>Brazil_p8</v>
      </c>
      <c r="Z164" t="str">
        <v>Great.Britain_p6</v>
      </c>
      <c r="AA164" t="str">
        <v>Great.Britain_p12</v>
      </c>
      <c r="AB164" t="str">
        <v>Great.Britain_p3</v>
      </c>
      <c r="AC164" t="str">
        <v>Brazil_p3</v>
      </c>
      <c r="AD164" t="str">
        <v>Brazil_p9</v>
      </c>
      <c r="AE164" t="str">
        <v>Great.Britain_p2</v>
      </c>
      <c r="AF164" t="str">
        <v>Brazil_p5</v>
      </c>
      <c r="AG164" t="str">
        <v>Brazil_p6</v>
      </c>
      <c r="AH164" t="str">
        <v>Brazil_p11</v>
      </c>
      <c r="AI164" t="str">
        <v>Great.Britain_p8</v>
      </c>
    </row>
    <row r="165" spans="1:35">
      <c r="A165">
        <v>14</v>
      </c>
      <c r="B165" t="s">
        <v>27</v>
      </c>
      <c r="C165" t="s">
        <v>20</v>
      </c>
      <c r="D165" t="s">
        <v>22</v>
      </c>
      <c r="E165" t="s">
        <v>26</v>
      </c>
      <c r="F165" t="s">
        <v>65</v>
      </c>
      <c r="G165" t="s">
        <v>62</v>
      </c>
      <c r="H165" t="s">
        <v>64</v>
      </c>
      <c r="I165" t="s">
        <v>61</v>
      </c>
      <c r="K165">
        <v>162</v>
      </c>
      <c r="L165" t="str" cm="1">
        <f t="array" ref="L165:AI165">TRANSPOSE(_xlfn.UNIQUE(_xlfn.TOCOL(_xlfn._xlws.FILTER($B$2:$I$8000, $A$2:$A$8000 = K165), 1)))</f>
        <v>Great.Britain_p9</v>
      </c>
      <c r="M165" t="str">
        <v>Great.Britain_p3</v>
      </c>
      <c r="N165" t="str">
        <v>Great.Britain_p7</v>
      </c>
      <c r="O165" t="str">
        <v>Great.Britain_p10</v>
      </c>
      <c r="P165" t="str">
        <v>Columbia_p9</v>
      </c>
      <c r="Q165" t="str">
        <v>Columbia_p5</v>
      </c>
      <c r="R165" t="str">
        <v>Columbia_p6</v>
      </c>
      <c r="S165" t="str">
        <v>Columbia_p12</v>
      </c>
      <c r="T165" t="str">
        <v>Great.Britain_p11</v>
      </c>
      <c r="U165" t="str">
        <v>Great.Britain_p4</v>
      </c>
      <c r="V165" t="str">
        <v>Columbia_p11</v>
      </c>
      <c r="W165" t="str">
        <v>Columbia_p10</v>
      </c>
      <c r="X165" t="str">
        <v>Columbia_p2</v>
      </c>
      <c r="Y165" t="str">
        <v>Columbia_p4</v>
      </c>
      <c r="Z165" t="str">
        <v>Great.Britain_p5</v>
      </c>
      <c r="AA165" t="str">
        <v>Great.Britain_p6</v>
      </c>
      <c r="AB165" t="str">
        <v>Great.Britain_p12</v>
      </c>
      <c r="AC165" t="str">
        <v>Great.Britain_p8</v>
      </c>
      <c r="AD165" t="str">
        <v>Columbia_p8</v>
      </c>
      <c r="AE165" t="str">
        <v>Great.Britain_p1</v>
      </c>
      <c r="AF165" t="str">
        <v>Columbia_p1</v>
      </c>
      <c r="AG165" t="str">
        <v>Columbia_p3</v>
      </c>
      <c r="AH165" t="str">
        <v>Columbia_p7</v>
      </c>
      <c r="AI165" t="str">
        <v>Great.Britain_p2</v>
      </c>
    </row>
    <row r="166" spans="1:35">
      <c r="A166">
        <v>14</v>
      </c>
      <c r="B166" t="s">
        <v>30</v>
      </c>
      <c r="C166" t="s">
        <v>34</v>
      </c>
      <c r="D166" t="s">
        <v>32</v>
      </c>
      <c r="E166" t="s">
        <v>29</v>
      </c>
      <c r="F166" t="s">
        <v>54</v>
      </c>
      <c r="G166" t="s">
        <v>60</v>
      </c>
      <c r="H166" t="s">
        <v>61</v>
      </c>
      <c r="I166" t="s">
        <v>65</v>
      </c>
      <c r="K166">
        <v>163</v>
      </c>
      <c r="L166" t="str" cm="1">
        <f t="array" ref="L166:AI166">TRANSPOSE(_xlfn.UNIQUE(_xlfn.TOCOL(_xlfn._xlws.FILTER($B$2:$I$8000, $A$2:$A$8000 = K166), 1)))</f>
        <v>Great.Britain_p3</v>
      </c>
      <c r="M166" t="str">
        <v>Great.Britain_p6</v>
      </c>
      <c r="N166" t="str">
        <v>Great.Britain_p8</v>
      </c>
      <c r="O166" t="str">
        <v>Great.Britain_p12</v>
      </c>
      <c r="P166" t="str">
        <v>Poland_p5</v>
      </c>
      <c r="Q166" t="str">
        <v>Poland_p4</v>
      </c>
      <c r="R166" t="str">
        <v>Poland_p1</v>
      </c>
      <c r="S166" t="str">
        <v>Poland_p10</v>
      </c>
      <c r="T166" t="str">
        <v>Great.Britain_p2</v>
      </c>
      <c r="U166" t="str">
        <v>Great.Britain_p5</v>
      </c>
      <c r="V166" t="str">
        <v>Poland_p9</v>
      </c>
      <c r="W166" t="str">
        <v>Poland_p8</v>
      </c>
      <c r="X166" t="str">
        <v>Poland_p3</v>
      </c>
      <c r="Y166" t="str">
        <v>Great.Britain_p10</v>
      </c>
      <c r="Z166" t="str">
        <v>Great.Britain_p1</v>
      </c>
      <c r="AA166" t="str">
        <v>Great.Britain_p9</v>
      </c>
      <c r="AB166" t="str">
        <v>Great.Britain_p11</v>
      </c>
      <c r="AC166" t="str">
        <v>Poland_p11</v>
      </c>
      <c r="AD166" t="str">
        <v>Poland_p6</v>
      </c>
      <c r="AE166" t="str">
        <v>Great.Britain_p7</v>
      </c>
      <c r="AF166" t="str">
        <v>Great.Britain_p4</v>
      </c>
      <c r="AG166" t="str">
        <v>Poland_p7</v>
      </c>
      <c r="AH166" t="str">
        <v>Poland_p12</v>
      </c>
      <c r="AI166" t="str">
        <v>Poland_p2</v>
      </c>
    </row>
    <row r="167" spans="1:35">
      <c r="A167">
        <v>15</v>
      </c>
      <c r="B167" t="s">
        <v>21</v>
      </c>
      <c r="C167" t="s">
        <v>23</v>
      </c>
      <c r="D167" t="s">
        <v>20</v>
      </c>
      <c r="E167" t="s">
        <v>30</v>
      </c>
      <c r="F167" t="s">
        <v>67</v>
      </c>
      <c r="G167" t="s">
        <v>74</v>
      </c>
      <c r="H167" t="s">
        <v>72</v>
      </c>
      <c r="I167" t="s">
        <v>78</v>
      </c>
      <c r="K167">
        <v>164</v>
      </c>
      <c r="L167" t="str" cm="1">
        <f t="array" ref="L167:AH167">TRANSPOSE(_xlfn.UNIQUE(_xlfn.TOCOL(_xlfn._xlws.FILTER($B$2:$I$8000, $A$2:$A$8000 = K167), 1)))</f>
        <v>Great.Britain_p8</v>
      </c>
      <c r="M167" t="str">
        <v>Great.Britain_p6</v>
      </c>
      <c r="N167" t="str">
        <v>Great.Britain_p12</v>
      </c>
      <c r="O167" t="str">
        <v>Great.Britain_p4</v>
      </c>
      <c r="P167" t="str">
        <v>Argentina_p6</v>
      </c>
      <c r="Q167" t="str">
        <v>Argentina_p10</v>
      </c>
      <c r="R167" t="str">
        <v>Argentina_p9</v>
      </c>
      <c r="S167" t="str">
        <v>Argentina_p5</v>
      </c>
      <c r="T167" t="str">
        <v>Great.Britain_p11</v>
      </c>
      <c r="U167" t="str">
        <v>Great.Britain_p7</v>
      </c>
      <c r="V167" t="str">
        <v>Argentina_p8</v>
      </c>
      <c r="W167" t="str">
        <v>Argentina_p3</v>
      </c>
      <c r="X167" t="str">
        <v>Great.Britain_p1</v>
      </c>
      <c r="Y167" t="str">
        <v>Argentina_p11</v>
      </c>
      <c r="Z167" t="str">
        <v>Argentina_p4</v>
      </c>
      <c r="AA167" t="str">
        <v>Argentina_p2</v>
      </c>
      <c r="AB167" t="str">
        <v>Great.Britain_p2</v>
      </c>
      <c r="AC167" t="str">
        <v>Argentina_p1</v>
      </c>
      <c r="AD167" t="str">
        <v>Great.Britain_p9</v>
      </c>
      <c r="AE167" t="str">
        <v>Great.Britain_p10</v>
      </c>
      <c r="AF167" t="str">
        <v>Argentina_p7</v>
      </c>
      <c r="AG167" t="str">
        <v>Great.Britain_p5</v>
      </c>
      <c r="AH167" t="str">
        <v>Argentina_p12</v>
      </c>
    </row>
    <row r="168" spans="1:35">
      <c r="A168">
        <v>15</v>
      </c>
      <c r="B168" t="s">
        <v>38</v>
      </c>
      <c r="C168" t="s">
        <v>27</v>
      </c>
      <c r="D168" t="s">
        <v>30</v>
      </c>
      <c r="E168" t="s">
        <v>22</v>
      </c>
      <c r="F168" t="s">
        <v>72</v>
      </c>
      <c r="G168" t="s">
        <v>69</v>
      </c>
      <c r="H168" t="s">
        <v>78</v>
      </c>
      <c r="I168" t="s">
        <v>67</v>
      </c>
      <c r="K168">
        <v>165</v>
      </c>
      <c r="L168" t="str" cm="1">
        <f t="array" ref="L168:AH168">TRANSPOSE(_xlfn.UNIQUE(_xlfn.TOCOL(_xlfn._xlws.FILTER($B$2:$I$8000, $A$2:$A$8000 = K168), 1)))</f>
        <v>Great.Britain_p5</v>
      </c>
      <c r="M168" t="str">
        <v>Great.Britain_p12</v>
      </c>
      <c r="N168" t="str">
        <v>Great.Britain_p8</v>
      </c>
      <c r="O168" t="str">
        <v>Great.Britain_p7</v>
      </c>
      <c r="P168" t="str">
        <v>Chile_p11</v>
      </c>
      <c r="Q168" t="str">
        <v>Chile_p8</v>
      </c>
      <c r="R168" t="str">
        <v>Chile_p2</v>
      </c>
      <c r="S168" t="str">
        <v>Chile_p6</v>
      </c>
      <c r="T168" t="str">
        <v>Great.Britain_p3</v>
      </c>
      <c r="U168" t="str">
        <v>Great.Britain_p11</v>
      </c>
      <c r="V168" t="str">
        <v>Chile_p12</v>
      </c>
      <c r="W168" t="str">
        <v>Chile_p1</v>
      </c>
      <c r="X168" t="str">
        <v>Great.Britain_p4</v>
      </c>
      <c r="Y168" t="str">
        <v>Great.Britain_p1</v>
      </c>
      <c r="Z168" t="str">
        <v>Great.Britain_p10</v>
      </c>
      <c r="AA168" t="str">
        <v>Chile_p3</v>
      </c>
      <c r="AB168" t="str">
        <v>Chile_p7</v>
      </c>
      <c r="AC168" t="str">
        <v>Chile_p4</v>
      </c>
      <c r="AD168" t="str">
        <v>Great.Britain_p9</v>
      </c>
      <c r="AE168" t="str">
        <v>Chile_p10</v>
      </c>
      <c r="AF168" t="str">
        <v>Great.Britain_p2</v>
      </c>
      <c r="AG168" t="str">
        <v>Great.Britain_p6</v>
      </c>
      <c r="AH168" t="str">
        <v>Chile_p5</v>
      </c>
    </row>
    <row r="169" spans="1:35">
      <c r="A169">
        <v>15</v>
      </c>
      <c r="B169" t="s">
        <v>30</v>
      </c>
      <c r="C169" t="s">
        <v>34</v>
      </c>
      <c r="D169" t="s">
        <v>23</v>
      </c>
      <c r="E169" t="s">
        <v>29</v>
      </c>
      <c r="F169" t="s">
        <v>74</v>
      </c>
      <c r="G169" t="s">
        <v>71</v>
      </c>
      <c r="H169" t="s">
        <v>68</v>
      </c>
      <c r="I169" t="s">
        <v>73</v>
      </c>
      <c r="K169">
        <v>166</v>
      </c>
      <c r="L169" t="str" cm="1">
        <f t="array" ref="L169:AI169">TRANSPOSE(_xlfn.UNIQUE(_xlfn.TOCOL(_xlfn._xlws.FILTER($B$2:$I$8000, $A$2:$A$8000 = K169), 1)))</f>
        <v>Canada_p2</v>
      </c>
      <c r="M169" t="str">
        <v>Canada_p8</v>
      </c>
      <c r="N169" t="str">
        <v>Canada_p11</v>
      </c>
      <c r="O169" t="str">
        <v>Canada_p4</v>
      </c>
      <c r="P169" t="str">
        <v>USA_p8</v>
      </c>
      <c r="Q169" t="str">
        <v>USA_p7</v>
      </c>
      <c r="R169" t="str">
        <v>USA_p12</v>
      </c>
      <c r="S169" t="str">
        <v>USA_p4</v>
      </c>
      <c r="T169" t="str">
        <v>Canada_p5</v>
      </c>
      <c r="U169" t="str">
        <v>Canada_p9</v>
      </c>
      <c r="V169" t="str">
        <v>USA_p6</v>
      </c>
      <c r="W169" t="str">
        <v>USA_p3</v>
      </c>
      <c r="X169" t="str">
        <v>Canada_p3</v>
      </c>
      <c r="Y169" t="str">
        <v>Canada_p10</v>
      </c>
      <c r="Z169" t="str">
        <v>USA_p1</v>
      </c>
      <c r="AA169" t="str">
        <v>USA_p9</v>
      </c>
      <c r="AB169" t="str">
        <v>USA_p5</v>
      </c>
      <c r="AC169" t="str">
        <v>Canada_p7</v>
      </c>
      <c r="AD169" t="str">
        <v>Canada_p12</v>
      </c>
      <c r="AE169" t="str">
        <v>USA_p11</v>
      </c>
      <c r="AF169" t="str">
        <v>USA_p10</v>
      </c>
      <c r="AG169" t="str">
        <v>Canada_p1</v>
      </c>
      <c r="AH169" t="str">
        <v>Canada_p6</v>
      </c>
      <c r="AI169" t="str">
        <v>USA_p2</v>
      </c>
    </row>
    <row r="170" spans="1:35">
      <c r="A170">
        <v>15</v>
      </c>
      <c r="B170" t="s">
        <v>27</v>
      </c>
      <c r="C170" t="s">
        <v>29</v>
      </c>
      <c r="D170" t="s">
        <v>26</v>
      </c>
      <c r="E170" t="s">
        <v>20</v>
      </c>
      <c r="F170" t="s">
        <v>75</v>
      </c>
      <c r="G170" t="s">
        <v>70</v>
      </c>
      <c r="H170" t="s">
        <v>71</v>
      </c>
      <c r="I170" t="s">
        <v>72</v>
      </c>
      <c r="K170">
        <v>167</v>
      </c>
      <c r="L170" t="str" cm="1">
        <f t="array" ref="L170:AI170">TRANSPOSE(_xlfn.UNIQUE(_xlfn.TOCOL(_xlfn._xlws.FILTER($B$2:$I$8000, $A$2:$A$8000 = K170), 1)))</f>
        <v>Canada_p10</v>
      </c>
      <c r="M170" t="str">
        <v>Canada_p8</v>
      </c>
      <c r="N170" t="str">
        <v>Canada_p3</v>
      </c>
      <c r="O170" t="str">
        <v>Canada_p12</v>
      </c>
      <c r="P170" t="str">
        <v>Japan_p7</v>
      </c>
      <c r="Q170" t="str">
        <v>Japan_p8</v>
      </c>
      <c r="R170" t="str">
        <v>Japan_p12</v>
      </c>
      <c r="S170" t="str">
        <v>Japan_p3</v>
      </c>
      <c r="T170" t="str">
        <v>Canada_p11</v>
      </c>
      <c r="U170" t="str">
        <v>Canada_p7</v>
      </c>
      <c r="V170" t="str">
        <v>Japan_p4</v>
      </c>
      <c r="W170" t="str">
        <v>Japan_p11</v>
      </c>
      <c r="X170" t="str">
        <v>Canada_p6</v>
      </c>
      <c r="Y170" t="str">
        <v>Canada_p5</v>
      </c>
      <c r="Z170" t="str">
        <v>Japan_p1</v>
      </c>
      <c r="AA170" t="str">
        <v>Japan_p10</v>
      </c>
      <c r="AB170" t="str">
        <v>Canada_p1</v>
      </c>
      <c r="AC170" t="str">
        <v>Japan_p5</v>
      </c>
      <c r="AD170" t="str">
        <v>Canada_p4</v>
      </c>
      <c r="AE170" t="str">
        <v>Japan_p6</v>
      </c>
      <c r="AF170" t="str">
        <v>Canada_p2</v>
      </c>
      <c r="AG170" t="str">
        <v>Canada_p9</v>
      </c>
      <c r="AH170" t="str">
        <v>Japan_p9</v>
      </c>
      <c r="AI170" t="str">
        <v>Japan_p2</v>
      </c>
    </row>
    <row r="171" spans="1:35">
      <c r="A171">
        <v>15</v>
      </c>
      <c r="B171" t="s">
        <v>36</v>
      </c>
      <c r="C171" t="s">
        <v>21</v>
      </c>
      <c r="D171" t="s">
        <v>30</v>
      </c>
      <c r="E171" t="s">
        <v>29</v>
      </c>
      <c r="F171" t="s">
        <v>67</v>
      </c>
      <c r="G171" t="s">
        <v>70</v>
      </c>
      <c r="H171" t="s">
        <v>72</v>
      </c>
      <c r="I171" t="s">
        <v>75</v>
      </c>
      <c r="K171">
        <v>168</v>
      </c>
      <c r="L171" t="str" cm="1">
        <f t="array" ref="L171:AI171">TRANSPOSE(_xlfn.UNIQUE(_xlfn.TOCOL(_xlfn._xlws.FILTER($B$2:$I$8000, $A$2:$A$8000 = K171), 1)))</f>
        <v>Canada_p1</v>
      </c>
      <c r="M171" t="str">
        <v>Canada_p12</v>
      </c>
      <c r="N171" t="str">
        <v>Canada_p10</v>
      </c>
      <c r="O171" t="str">
        <v>Canada_p5</v>
      </c>
      <c r="P171" t="str">
        <v>Great.Britain_p3</v>
      </c>
      <c r="Q171" t="str">
        <v>Great.Britain_p7</v>
      </c>
      <c r="R171" t="str">
        <v>Great.Britain_p5</v>
      </c>
      <c r="S171" t="str">
        <v>Great.Britain_p11</v>
      </c>
      <c r="T171" t="str">
        <v>Canada_p6</v>
      </c>
      <c r="U171" t="str">
        <v>Canada_p11</v>
      </c>
      <c r="V171" t="str">
        <v>Great.Britain_p9</v>
      </c>
      <c r="W171" t="str">
        <v>Great.Britain_p10</v>
      </c>
      <c r="X171" t="str">
        <v>Great.Britain_p6</v>
      </c>
      <c r="Y171" t="str">
        <v>Canada_p8</v>
      </c>
      <c r="Z171" t="str">
        <v>Canada_p2</v>
      </c>
      <c r="AA171" t="str">
        <v>Great.Britain_p12</v>
      </c>
      <c r="AB171" t="str">
        <v>Canada_p9</v>
      </c>
      <c r="AC171" t="str">
        <v>Great.Britain_p1</v>
      </c>
      <c r="AD171" t="str">
        <v>Great.Britain_p8</v>
      </c>
      <c r="AE171" t="str">
        <v>Canada_p4</v>
      </c>
      <c r="AF171" t="str">
        <v>Canada_p3</v>
      </c>
      <c r="AG171" t="str">
        <v>Great.Britain_p2</v>
      </c>
      <c r="AH171" t="str">
        <v>Great.Britain_p4</v>
      </c>
      <c r="AI171" t="str">
        <v>Canada_p7</v>
      </c>
    </row>
    <row r="172" spans="1:35">
      <c r="A172">
        <v>15</v>
      </c>
      <c r="B172" t="s">
        <v>30</v>
      </c>
      <c r="C172" t="s">
        <v>22</v>
      </c>
      <c r="D172" t="s">
        <v>20</v>
      </c>
      <c r="E172" t="s">
        <v>26</v>
      </c>
      <c r="F172" t="s">
        <v>75</v>
      </c>
      <c r="G172" t="s">
        <v>70</v>
      </c>
      <c r="H172" t="s">
        <v>67</v>
      </c>
      <c r="I172" t="s">
        <v>69</v>
      </c>
      <c r="K172">
        <v>169</v>
      </c>
      <c r="L172" t="str" cm="1">
        <f t="array" ref="L172:AI172">TRANSPOSE(_xlfn.UNIQUE(_xlfn.TOCOL(_xlfn._xlws.FILTER($B$2:$I$8000, $A$2:$A$8000 = K172), 1)))</f>
        <v>Canada_p2</v>
      </c>
      <c r="M172" t="str">
        <v>Canada_p6</v>
      </c>
      <c r="N172" t="str">
        <v>Canada_p8</v>
      </c>
      <c r="O172" t="str">
        <v>Canada_p3</v>
      </c>
      <c r="P172" t="str">
        <v>France_p7</v>
      </c>
      <c r="Q172" t="str">
        <v>France_p12</v>
      </c>
      <c r="R172" t="str">
        <v>France_p2</v>
      </c>
      <c r="S172" t="str">
        <v>France_p8</v>
      </c>
      <c r="T172" t="str">
        <v>Canada_p10</v>
      </c>
      <c r="U172" t="str">
        <v>Canada_p11</v>
      </c>
      <c r="V172" t="str">
        <v>France_p6</v>
      </c>
      <c r="W172" t="str">
        <v>France_p9</v>
      </c>
      <c r="X172" t="str">
        <v>France_p10</v>
      </c>
      <c r="Y172" t="str">
        <v>Canada_p12</v>
      </c>
      <c r="Z172" t="str">
        <v>France_p11</v>
      </c>
      <c r="AA172" t="str">
        <v>Canada_p1</v>
      </c>
      <c r="AB172" t="str">
        <v>France_p5</v>
      </c>
      <c r="AC172" t="str">
        <v>France_p4</v>
      </c>
      <c r="AD172" t="str">
        <v>Canada_p5</v>
      </c>
      <c r="AE172" t="str">
        <v>Canada_p7</v>
      </c>
      <c r="AF172" t="str">
        <v>France_p3</v>
      </c>
      <c r="AG172" t="str">
        <v>France_p1</v>
      </c>
      <c r="AH172" t="str">
        <v>Canada_p9</v>
      </c>
      <c r="AI172" t="str">
        <v>Canada_p4</v>
      </c>
    </row>
    <row r="173" spans="1:35">
      <c r="A173">
        <v>15</v>
      </c>
      <c r="B173" t="s">
        <v>20</v>
      </c>
      <c r="C173" t="s">
        <v>21</v>
      </c>
      <c r="D173" t="s">
        <v>27</v>
      </c>
      <c r="E173" t="s">
        <v>36</v>
      </c>
      <c r="F173" t="s">
        <v>72</v>
      </c>
      <c r="G173" t="s">
        <v>71</v>
      </c>
      <c r="H173" t="s">
        <v>75</v>
      </c>
      <c r="I173" t="s">
        <v>68</v>
      </c>
      <c r="K173">
        <v>170</v>
      </c>
      <c r="L173" t="str" cm="1">
        <f t="array" ref="L173:AH173">TRANSPOSE(_xlfn.UNIQUE(_xlfn.TOCOL(_xlfn._xlws.FILTER($B$2:$I$8000, $A$2:$A$8000 = K173), 1)))</f>
        <v>Canada_p8</v>
      </c>
      <c r="M173" t="str">
        <v>Canada_p11</v>
      </c>
      <c r="N173" t="str">
        <v>Canada_p6</v>
      </c>
      <c r="O173" t="str">
        <v>Canada_p10</v>
      </c>
      <c r="P173" t="str">
        <v>Denmark_p7</v>
      </c>
      <c r="Q173" t="str">
        <v>Denmark_p8</v>
      </c>
      <c r="R173" t="str">
        <v>Denmark_p12</v>
      </c>
      <c r="S173" t="str">
        <v>Denmark_p2</v>
      </c>
      <c r="T173" t="str">
        <v>Canada_p2</v>
      </c>
      <c r="U173" t="str">
        <v>Canada_p1</v>
      </c>
      <c r="V173" t="str">
        <v>Canada_p12</v>
      </c>
      <c r="W173" t="str">
        <v>Canada_p5</v>
      </c>
      <c r="X173" t="str">
        <v>Denmark_p1</v>
      </c>
      <c r="Y173" t="str">
        <v>Denmark_p5</v>
      </c>
      <c r="Z173" t="str">
        <v>Denmark_p6</v>
      </c>
      <c r="AA173" t="str">
        <v>Canada_p7</v>
      </c>
      <c r="AB173" t="str">
        <v>Canada_p3</v>
      </c>
      <c r="AC173" t="str">
        <v>Denmark_p4</v>
      </c>
      <c r="AD173" t="str">
        <v>Denmark_p3</v>
      </c>
      <c r="AE173" t="str">
        <v>Denmark_p10</v>
      </c>
      <c r="AF173" t="str">
        <v>Canada_p4</v>
      </c>
      <c r="AG173" t="str">
        <v>Denmark_p9</v>
      </c>
      <c r="AH173" t="str">
        <v>Denmark_p11</v>
      </c>
    </row>
    <row r="174" spans="1:35">
      <c r="A174">
        <v>15</v>
      </c>
      <c r="B174" t="s">
        <v>34</v>
      </c>
      <c r="C174" t="s">
        <v>26</v>
      </c>
      <c r="D174" t="s">
        <v>20</v>
      </c>
      <c r="E174" t="s">
        <v>29</v>
      </c>
      <c r="F174" t="s">
        <v>72</v>
      </c>
      <c r="G174" t="s">
        <v>73</v>
      </c>
      <c r="H174" t="s">
        <v>70</v>
      </c>
      <c r="I174" t="s">
        <v>78</v>
      </c>
      <c r="K174">
        <v>171</v>
      </c>
      <c r="L174" t="str" cm="1">
        <f t="array" ref="L174:AI174">TRANSPOSE(_xlfn.UNIQUE(_xlfn.TOCOL(_xlfn._xlws.FILTER($B$2:$I$8000, $A$2:$A$8000 = K174), 1)))</f>
        <v>Canada_p2</v>
      </c>
      <c r="M174" t="str">
        <v>Canada_p1</v>
      </c>
      <c r="N174" t="str">
        <v>Canada_p6</v>
      </c>
      <c r="O174" t="str">
        <v>Canada_p8</v>
      </c>
      <c r="P174" t="str">
        <v>Sweden_p6</v>
      </c>
      <c r="Q174" t="str">
        <v>Sweden_p9</v>
      </c>
      <c r="R174" t="str">
        <v>Sweden_p5</v>
      </c>
      <c r="S174" t="str">
        <v>Sweden_p10</v>
      </c>
      <c r="T174" t="str">
        <v>Canada_p3</v>
      </c>
      <c r="U174" t="str">
        <v>Canada_p9</v>
      </c>
      <c r="V174" t="str">
        <v>Sweden_p11</v>
      </c>
      <c r="W174" t="str">
        <v>Sweden_p7</v>
      </c>
      <c r="X174" t="str">
        <v>Sweden_p3</v>
      </c>
      <c r="Y174" t="str">
        <v>Sweden_p12</v>
      </c>
      <c r="Z174" t="str">
        <v>Canada_p10</v>
      </c>
      <c r="AA174" t="str">
        <v>Canada_p11</v>
      </c>
      <c r="AB174" t="str">
        <v>Canada_p5</v>
      </c>
      <c r="AC174" t="str">
        <v>Sweden_p8</v>
      </c>
      <c r="AD174" t="str">
        <v>Canada_p12</v>
      </c>
      <c r="AE174" t="str">
        <v>Sweden_p2</v>
      </c>
      <c r="AF174" t="str">
        <v>Canada_p4</v>
      </c>
      <c r="AG174" t="str">
        <v>Sweden_p1</v>
      </c>
      <c r="AH174" t="str">
        <v>Canada_p7</v>
      </c>
      <c r="AI174" t="str">
        <v>Sweden_p4</v>
      </c>
    </row>
    <row r="175" spans="1:35">
      <c r="A175">
        <v>15</v>
      </c>
      <c r="B175" t="s">
        <v>38</v>
      </c>
      <c r="C175" t="s">
        <v>22</v>
      </c>
      <c r="D175" t="s">
        <v>30</v>
      </c>
      <c r="E175" t="s">
        <v>34</v>
      </c>
      <c r="F175" t="s">
        <v>73</v>
      </c>
      <c r="G175" t="s">
        <v>67</v>
      </c>
      <c r="H175" t="s">
        <v>77</v>
      </c>
      <c r="I175" t="s">
        <v>71</v>
      </c>
      <c r="K175">
        <v>172</v>
      </c>
      <c r="L175" t="str" cm="1">
        <f t="array" ref="L175:AI175">TRANSPOSE(_xlfn.UNIQUE(_xlfn.TOCOL(_xlfn._xlws.FILTER($B$2:$I$8000, $A$2:$A$8000 = K175), 1)))</f>
        <v>Canada_p5</v>
      </c>
      <c r="M175" t="str">
        <v>Canada_p2</v>
      </c>
      <c r="N175" t="str">
        <v>Canada_p11</v>
      </c>
      <c r="O175" t="str">
        <v>Canada_p3</v>
      </c>
      <c r="P175" t="str">
        <v>Brazil_p11</v>
      </c>
      <c r="Q175" t="str">
        <v>Brazil_p6</v>
      </c>
      <c r="R175" t="str">
        <v>Brazil_p10</v>
      </c>
      <c r="S175" t="str">
        <v>Brazil_p2</v>
      </c>
      <c r="T175" t="str">
        <v>Canada_p12</v>
      </c>
      <c r="U175" t="str">
        <v>Canada_p8</v>
      </c>
      <c r="V175" t="str">
        <v>Canada_p4</v>
      </c>
      <c r="W175" t="str">
        <v>Brazil_p12</v>
      </c>
      <c r="X175" t="str">
        <v>Brazil_p3</v>
      </c>
      <c r="Y175" t="str">
        <v>Brazil_p4</v>
      </c>
      <c r="Z175" t="str">
        <v>Brazil_p5</v>
      </c>
      <c r="AA175" t="str">
        <v>Brazil_p1</v>
      </c>
      <c r="AB175" t="str">
        <v>Canada_p9</v>
      </c>
      <c r="AC175" t="str">
        <v>Canada_p7</v>
      </c>
      <c r="AD175" t="str">
        <v>Brazil_p8</v>
      </c>
      <c r="AE175" t="str">
        <v>Canada_p10</v>
      </c>
      <c r="AF175" t="str">
        <v>Brazil_p9</v>
      </c>
      <c r="AG175" t="str">
        <v>Canada_p6</v>
      </c>
      <c r="AH175" t="str">
        <v>Brazil_p7</v>
      </c>
      <c r="AI175" t="str">
        <v>Canada_p1</v>
      </c>
    </row>
    <row r="176" spans="1:35">
      <c r="A176">
        <v>15</v>
      </c>
      <c r="B176" t="s">
        <v>22</v>
      </c>
      <c r="C176" t="s">
        <v>32</v>
      </c>
      <c r="D176" t="s">
        <v>30</v>
      </c>
      <c r="E176" t="s">
        <v>29</v>
      </c>
      <c r="F176" t="s">
        <v>73</v>
      </c>
      <c r="G176" t="s">
        <v>71</v>
      </c>
      <c r="H176" t="s">
        <v>69</v>
      </c>
      <c r="I176" t="s">
        <v>72</v>
      </c>
      <c r="K176">
        <v>173</v>
      </c>
      <c r="L176" t="str" cm="1">
        <f t="array" ref="L176:AI176">TRANSPOSE(_xlfn.UNIQUE(_xlfn.TOCOL(_xlfn._xlws.FILTER($B$2:$I$8000, $A$2:$A$8000 = K176), 1)))</f>
        <v>Canada_p12</v>
      </c>
      <c r="M176" t="str">
        <v>Canada_p11</v>
      </c>
      <c r="N176" t="str">
        <v>Canada_p1</v>
      </c>
      <c r="O176" t="str">
        <v>Canada_p9</v>
      </c>
      <c r="P176" t="str">
        <v>Columbia_p11</v>
      </c>
      <c r="Q176" t="str">
        <v>Columbia_p7</v>
      </c>
      <c r="R176" t="str">
        <v>Columbia_p9</v>
      </c>
      <c r="S176" t="str">
        <v>Columbia_p3</v>
      </c>
      <c r="T176" t="str">
        <v>Canada_p2</v>
      </c>
      <c r="U176" t="str">
        <v>Canada_p8</v>
      </c>
      <c r="V176" t="str">
        <v>Canada_p3</v>
      </c>
      <c r="W176" t="str">
        <v>Canada_p4</v>
      </c>
      <c r="X176" t="str">
        <v>Columbia_p2</v>
      </c>
      <c r="Y176" t="str">
        <v>Columbia_p12</v>
      </c>
      <c r="Z176" t="str">
        <v>Canada_p5</v>
      </c>
      <c r="AA176" t="str">
        <v>Columbia_p4</v>
      </c>
      <c r="AB176" t="str">
        <v>Columbia_p8</v>
      </c>
      <c r="AC176" t="str">
        <v>Canada_p10</v>
      </c>
      <c r="AD176" t="str">
        <v>Columbia_p6</v>
      </c>
      <c r="AE176" t="str">
        <v>Canada_p6</v>
      </c>
      <c r="AF176" t="str">
        <v>Canada_p7</v>
      </c>
      <c r="AG176" t="str">
        <v>Columbia_p5</v>
      </c>
      <c r="AH176" t="str">
        <v>Columbia_p10</v>
      </c>
      <c r="AI176" t="str">
        <v>Columbia_p1</v>
      </c>
    </row>
    <row r="177" spans="1:35">
      <c r="A177">
        <v>15</v>
      </c>
      <c r="B177" t="s">
        <v>34</v>
      </c>
      <c r="C177" t="s">
        <v>29</v>
      </c>
      <c r="D177" t="s">
        <v>30</v>
      </c>
      <c r="E177" t="s">
        <v>23</v>
      </c>
      <c r="F177" t="s">
        <v>77</v>
      </c>
      <c r="G177" t="s">
        <v>70</v>
      </c>
      <c r="H177" t="s">
        <v>76</v>
      </c>
      <c r="I177" t="s">
        <v>67</v>
      </c>
      <c r="K177">
        <v>174</v>
      </c>
      <c r="L177" t="str" cm="1">
        <f t="array" ref="L177:AI177">TRANSPOSE(_xlfn.UNIQUE(_xlfn.TOCOL(_xlfn._xlws.FILTER($B$2:$I$8000, $A$2:$A$8000 = K177), 1)))</f>
        <v>Canada_p3</v>
      </c>
      <c r="M177" t="str">
        <v>Canada_p8</v>
      </c>
      <c r="N177" t="str">
        <v>Canada_p12</v>
      </c>
      <c r="O177" t="str">
        <v>Canada_p6</v>
      </c>
      <c r="P177" t="str">
        <v>Poland_p12</v>
      </c>
      <c r="Q177" t="str">
        <v>Poland_p11</v>
      </c>
      <c r="R177" t="str">
        <v>Poland_p7</v>
      </c>
      <c r="S177" t="str">
        <v>Poland_p6</v>
      </c>
      <c r="T177" t="str">
        <v>Canada_p9</v>
      </c>
      <c r="U177" t="str">
        <v>Canada_p4</v>
      </c>
      <c r="V177" t="str">
        <v>Canada_p11</v>
      </c>
      <c r="W177" t="str">
        <v>Poland_p4</v>
      </c>
      <c r="X177" t="str">
        <v>Poland_p2</v>
      </c>
      <c r="Y177" t="str">
        <v>Poland_p9</v>
      </c>
      <c r="Z177" t="str">
        <v>Canada_p2</v>
      </c>
      <c r="AA177" t="str">
        <v>Canada_p5</v>
      </c>
      <c r="AB177" t="str">
        <v>Poland_p8</v>
      </c>
      <c r="AC177" t="str">
        <v>Poland_p10</v>
      </c>
      <c r="AD177" t="str">
        <v>Poland_p1</v>
      </c>
      <c r="AE177" t="str">
        <v>Canada_p7</v>
      </c>
      <c r="AF177" t="str">
        <v>Canada_p10</v>
      </c>
      <c r="AG177" t="str">
        <v>Poland_p5</v>
      </c>
      <c r="AH177" t="str">
        <v>Canada_p1</v>
      </c>
      <c r="AI177" t="str">
        <v>Poland_p3</v>
      </c>
    </row>
    <row r="178" spans="1:35">
      <c r="A178">
        <v>15</v>
      </c>
      <c r="B178" t="s">
        <v>32</v>
      </c>
      <c r="C178" t="s">
        <v>30</v>
      </c>
      <c r="D178" t="s">
        <v>20</v>
      </c>
      <c r="E178" t="s">
        <v>21</v>
      </c>
      <c r="F178" t="s">
        <v>76</v>
      </c>
      <c r="G178" t="s">
        <v>74</v>
      </c>
      <c r="H178" t="s">
        <v>71</v>
      </c>
      <c r="I178" t="s">
        <v>75</v>
      </c>
      <c r="K178">
        <v>175</v>
      </c>
      <c r="L178" t="str" cm="1">
        <f t="array" ref="L178:AH178">TRANSPOSE(_xlfn.UNIQUE(_xlfn.TOCOL(_xlfn._xlws.FILTER($B$2:$I$8000, $A$2:$A$8000 = K178), 1)))</f>
        <v>Canada_p4</v>
      </c>
      <c r="M178" t="str">
        <v>Canada_p2</v>
      </c>
      <c r="N178" t="str">
        <v>Canada_p1</v>
      </c>
      <c r="O178" t="str">
        <v>Canada_p3</v>
      </c>
      <c r="P178" t="str">
        <v>Argentina_p6</v>
      </c>
      <c r="Q178" t="str">
        <v>Argentina_p7</v>
      </c>
      <c r="R178" t="str">
        <v>Argentina_p11</v>
      </c>
      <c r="S178" t="str">
        <v>Argentina_p3</v>
      </c>
      <c r="T178" t="str">
        <v>Canada_p10</v>
      </c>
      <c r="U178" t="str">
        <v>Argentina_p4</v>
      </c>
      <c r="V178" t="str">
        <v>Argentina_p1</v>
      </c>
      <c r="W178" t="str">
        <v>Argentina_p8</v>
      </c>
      <c r="X178" t="str">
        <v>Canada_p11</v>
      </c>
      <c r="Y178" t="str">
        <v>Canada_p5</v>
      </c>
      <c r="Z178" t="str">
        <v>Canada_p12</v>
      </c>
      <c r="AA178" t="str">
        <v>Argentina_p10</v>
      </c>
      <c r="AB178" t="str">
        <v>Argentina_p9</v>
      </c>
      <c r="AC178" t="str">
        <v>Argentina_p5</v>
      </c>
      <c r="AD178" t="str">
        <v>Canada_p7</v>
      </c>
      <c r="AE178" t="str">
        <v>Canada_p9</v>
      </c>
      <c r="AF178" t="str">
        <v>Argentina_p12</v>
      </c>
      <c r="AG178" t="str">
        <v>Canada_p6</v>
      </c>
      <c r="AH178" t="str">
        <v>Argentina_p2</v>
      </c>
    </row>
    <row r="179" spans="1:35">
      <c r="A179">
        <v>15</v>
      </c>
      <c r="B179" t="s">
        <v>34</v>
      </c>
      <c r="C179" t="s">
        <v>30</v>
      </c>
      <c r="D179" t="s">
        <v>32</v>
      </c>
      <c r="E179" t="s">
        <v>29</v>
      </c>
      <c r="F179" t="s">
        <v>75</v>
      </c>
      <c r="G179" t="s">
        <v>71</v>
      </c>
      <c r="H179" t="s">
        <v>76</v>
      </c>
      <c r="I179" t="s">
        <v>77</v>
      </c>
      <c r="K179">
        <v>176</v>
      </c>
      <c r="L179" t="str" cm="1">
        <f t="array" ref="L179:AH179">TRANSPOSE(_xlfn.UNIQUE(_xlfn.TOCOL(_xlfn._xlws.FILTER($B$2:$I$8000, $A$2:$A$8000 = K179), 1)))</f>
        <v>Canada_p2</v>
      </c>
      <c r="M179" t="str">
        <v>Canada_p3</v>
      </c>
      <c r="N179" t="str">
        <v>Canada_p5</v>
      </c>
      <c r="O179" t="str">
        <v>Canada_p9</v>
      </c>
      <c r="P179" t="str">
        <v>Chile_p12</v>
      </c>
      <c r="Q179" t="str">
        <v>Chile_p4</v>
      </c>
      <c r="R179" t="str">
        <v>Chile_p3</v>
      </c>
      <c r="S179" t="str">
        <v>Chile_p7</v>
      </c>
      <c r="T179" t="str">
        <v>Canada_p12</v>
      </c>
      <c r="U179" t="str">
        <v>Canada_p6</v>
      </c>
      <c r="V179" t="str">
        <v>Canada_p1</v>
      </c>
      <c r="W179" t="str">
        <v>Canada_p7</v>
      </c>
      <c r="X179" t="str">
        <v>Chile_p6</v>
      </c>
      <c r="Y179" t="str">
        <v>Chile_p5</v>
      </c>
      <c r="Z179" t="str">
        <v>Chile_p10</v>
      </c>
      <c r="AA179" t="str">
        <v>Chile_p8</v>
      </c>
      <c r="AB179" t="str">
        <v>Canada_p10</v>
      </c>
      <c r="AC179" t="str">
        <v>Canada_p8</v>
      </c>
      <c r="AD179" t="str">
        <v>Canada_p11</v>
      </c>
      <c r="AE179" t="str">
        <v>Chile_p1</v>
      </c>
      <c r="AF179" t="str">
        <v>Chile_p2</v>
      </c>
      <c r="AG179" t="str">
        <v>Chile_p9</v>
      </c>
      <c r="AH179" t="str">
        <v>Chile_p11</v>
      </c>
    </row>
    <row r="180" spans="1:35">
      <c r="A180">
        <v>15</v>
      </c>
      <c r="B180" t="s">
        <v>27</v>
      </c>
      <c r="C180" t="s">
        <v>23</v>
      </c>
      <c r="D180" t="s">
        <v>29</v>
      </c>
      <c r="E180" t="s">
        <v>22</v>
      </c>
      <c r="F180" t="s">
        <v>69</v>
      </c>
      <c r="G180" t="s">
        <v>68</v>
      </c>
      <c r="H180" t="s">
        <v>71</v>
      </c>
      <c r="I180" t="s">
        <v>73</v>
      </c>
      <c r="K180">
        <v>177</v>
      </c>
      <c r="L180" t="str" cm="1">
        <f t="array" ref="L180:AI180">TRANSPOSE(_xlfn.UNIQUE(_xlfn.TOCOL(_xlfn._xlws.FILTER($B$2:$I$8000, $A$2:$A$8000 = K180), 1)))</f>
        <v>France_p7</v>
      </c>
      <c r="M180" t="str">
        <v>France_p4</v>
      </c>
      <c r="N180" t="str">
        <v>France_p8</v>
      </c>
      <c r="O180" t="str">
        <v>France_p2</v>
      </c>
      <c r="P180" t="str">
        <v>USA_p5</v>
      </c>
      <c r="Q180" t="str">
        <v>USA_p9</v>
      </c>
      <c r="R180" t="str">
        <v>USA_p6</v>
      </c>
      <c r="S180" t="str">
        <v>USA_p11</v>
      </c>
      <c r="T180" t="str">
        <v>France_p10</v>
      </c>
      <c r="U180" t="str">
        <v>France_p3</v>
      </c>
      <c r="V180" t="str">
        <v>USA_p10</v>
      </c>
      <c r="W180" t="str">
        <v>USA_p1</v>
      </c>
      <c r="X180" t="str">
        <v>USA_p2</v>
      </c>
      <c r="Y180" t="str">
        <v>France_p9</v>
      </c>
      <c r="Z180" t="str">
        <v>France_p1</v>
      </c>
      <c r="AA180" t="str">
        <v>USA_p4</v>
      </c>
      <c r="AB180" t="str">
        <v>USA_p8</v>
      </c>
      <c r="AC180" t="str">
        <v>USA_p7</v>
      </c>
      <c r="AD180" t="str">
        <v>France_p12</v>
      </c>
      <c r="AE180" t="str">
        <v>France_p11</v>
      </c>
      <c r="AF180" t="str">
        <v>USA_p3</v>
      </c>
      <c r="AG180" t="str">
        <v>France_p6</v>
      </c>
      <c r="AH180" t="str">
        <v>France_p5</v>
      </c>
      <c r="AI180" t="str">
        <v>USA_p12</v>
      </c>
    </row>
    <row r="181" spans="1:35">
      <c r="A181">
        <v>16</v>
      </c>
      <c r="B181" t="s">
        <v>27</v>
      </c>
      <c r="C181" t="s">
        <v>32</v>
      </c>
      <c r="D181" t="s">
        <v>30</v>
      </c>
      <c r="E181" t="s">
        <v>22</v>
      </c>
      <c r="F181" t="s">
        <v>81</v>
      </c>
      <c r="G181" t="s">
        <v>84</v>
      </c>
      <c r="H181" t="s">
        <v>91</v>
      </c>
      <c r="I181" t="s">
        <v>82</v>
      </c>
      <c r="K181">
        <v>178</v>
      </c>
      <c r="L181" t="str" cm="1">
        <f t="array" ref="L181:AI181">TRANSPOSE(_xlfn.UNIQUE(_xlfn.TOCOL(_xlfn._xlws.FILTER($B$2:$I$8000, $A$2:$A$8000 = K181), 1)))</f>
        <v>France_p10</v>
      </c>
      <c r="M181" t="str">
        <v>France_p4</v>
      </c>
      <c r="N181" t="str">
        <v>France_p8</v>
      </c>
      <c r="O181" t="str">
        <v>France_p7</v>
      </c>
      <c r="P181" t="str">
        <v>Japan_p11</v>
      </c>
      <c r="Q181" t="str">
        <v>Japan_p12</v>
      </c>
      <c r="R181" t="str">
        <v>Japan_p1</v>
      </c>
      <c r="S181" t="str">
        <v>Japan_p4</v>
      </c>
      <c r="T181" t="str">
        <v>France_p1</v>
      </c>
      <c r="U181" t="str">
        <v>France_p3</v>
      </c>
      <c r="V181" t="str">
        <v>Japan_p5</v>
      </c>
      <c r="W181" t="str">
        <v>Japan_p7</v>
      </c>
      <c r="X181" t="str">
        <v>Japan_p2</v>
      </c>
      <c r="Y181" t="str">
        <v>France_p11</v>
      </c>
      <c r="Z181" t="str">
        <v>Japan_p6</v>
      </c>
      <c r="AA181" t="str">
        <v>Japan_p3</v>
      </c>
      <c r="AB181" t="str">
        <v>Japan_p8</v>
      </c>
      <c r="AC181" t="str">
        <v>France_p12</v>
      </c>
      <c r="AD181" t="str">
        <v>France_p9</v>
      </c>
      <c r="AE181" t="str">
        <v>Japan_p10</v>
      </c>
      <c r="AF181" t="str">
        <v>France_p5</v>
      </c>
      <c r="AG181" t="str">
        <v>France_p2</v>
      </c>
      <c r="AH181" t="str">
        <v>France_p6</v>
      </c>
      <c r="AI181" t="str">
        <v>Japan_p9</v>
      </c>
    </row>
    <row r="182" spans="1:35">
      <c r="A182">
        <v>16</v>
      </c>
      <c r="B182" t="s">
        <v>38</v>
      </c>
      <c r="C182" t="s">
        <v>22</v>
      </c>
      <c r="D182" t="s">
        <v>30</v>
      </c>
      <c r="E182" t="s">
        <v>21</v>
      </c>
      <c r="F182" t="s">
        <v>81</v>
      </c>
      <c r="G182" t="s">
        <v>83</v>
      </c>
      <c r="H182" t="s">
        <v>87</v>
      </c>
      <c r="I182" t="s">
        <v>86</v>
      </c>
      <c r="K182">
        <v>179</v>
      </c>
      <c r="L182" t="str" cm="1">
        <f t="array" ref="L182:AI182">TRANSPOSE(_xlfn.UNIQUE(_xlfn.TOCOL(_xlfn._xlws.FILTER($B$2:$I$8000, $A$2:$A$8000 = K182), 1)))</f>
        <v>France_p9</v>
      </c>
      <c r="M182" t="str">
        <v>France_p5</v>
      </c>
      <c r="N182" t="str">
        <v>France_p4</v>
      </c>
      <c r="O182" t="str">
        <v>France_p6</v>
      </c>
      <c r="P182" t="str">
        <v>Great.Britain_p3</v>
      </c>
      <c r="Q182" t="str">
        <v>Great.Britain_p9</v>
      </c>
      <c r="R182" t="str">
        <v>Great.Britain_p8</v>
      </c>
      <c r="S182" t="str">
        <v>Great.Britain_p10</v>
      </c>
      <c r="T182" t="str">
        <v>France_p11</v>
      </c>
      <c r="U182" t="str">
        <v>France_p7</v>
      </c>
      <c r="V182" t="str">
        <v>France_p3</v>
      </c>
      <c r="W182" t="str">
        <v>Great.Britain_p1</v>
      </c>
      <c r="X182" t="str">
        <v>Great.Britain_p11</v>
      </c>
      <c r="Y182" t="str">
        <v>Great.Britain_p5</v>
      </c>
      <c r="Z182" t="str">
        <v>France_p1</v>
      </c>
      <c r="AA182" t="str">
        <v>Great.Britain_p6</v>
      </c>
      <c r="AB182" t="str">
        <v>Great.Britain_p4</v>
      </c>
      <c r="AC182" t="str">
        <v>Great.Britain_p12</v>
      </c>
      <c r="AD182" t="str">
        <v>France_p12</v>
      </c>
      <c r="AE182" t="str">
        <v>Great.Britain_p7</v>
      </c>
      <c r="AF182" t="str">
        <v>France_p10</v>
      </c>
      <c r="AG182" t="str">
        <v>France_p8</v>
      </c>
      <c r="AH182" t="str">
        <v>France_p2</v>
      </c>
      <c r="AI182" t="str">
        <v>Great.Britain_p2</v>
      </c>
    </row>
    <row r="183" spans="1:35">
      <c r="A183">
        <v>16</v>
      </c>
      <c r="B183" t="s">
        <v>22</v>
      </c>
      <c r="C183" t="s">
        <v>26</v>
      </c>
      <c r="D183" t="s">
        <v>29</v>
      </c>
      <c r="E183" t="s">
        <v>20</v>
      </c>
      <c r="F183" t="s">
        <v>81</v>
      </c>
      <c r="G183" t="s">
        <v>89</v>
      </c>
      <c r="H183" t="s">
        <v>84</v>
      </c>
      <c r="I183" t="s">
        <v>82</v>
      </c>
      <c r="K183">
        <v>180</v>
      </c>
      <c r="L183" t="str" cm="1">
        <f t="array" ref="L183:AI183">TRANSPOSE(_xlfn.UNIQUE(_xlfn.TOCOL(_xlfn._xlws.FILTER($B$2:$I$8000, $A$2:$A$8000 = K183), 1)))</f>
        <v>France_p12</v>
      </c>
      <c r="M183" t="str">
        <v>France_p8</v>
      </c>
      <c r="N183" t="str">
        <v>France_p5</v>
      </c>
      <c r="O183" t="str">
        <v>France_p11</v>
      </c>
      <c r="P183" t="str">
        <v>Canada_p12</v>
      </c>
      <c r="Q183" t="str">
        <v>Canada_p1</v>
      </c>
      <c r="R183" t="str">
        <v>Canada_p8</v>
      </c>
      <c r="S183" t="str">
        <v>Canada_p2</v>
      </c>
      <c r="T183" t="str">
        <v>France_p4</v>
      </c>
      <c r="U183" t="str">
        <v>France_p2</v>
      </c>
      <c r="V183" t="str">
        <v>France_p6</v>
      </c>
      <c r="W183" t="str">
        <v>Canada_p7</v>
      </c>
      <c r="X183" t="str">
        <v>Canada_p11</v>
      </c>
      <c r="Y183" t="str">
        <v>Canada_p6</v>
      </c>
      <c r="Z183" t="str">
        <v>Canada_p9</v>
      </c>
      <c r="AA183" t="str">
        <v>Canada_p4</v>
      </c>
      <c r="AB183" t="str">
        <v>France_p9</v>
      </c>
      <c r="AC183" t="str">
        <v>France_p7</v>
      </c>
      <c r="AD183" t="str">
        <v>Canada_p10</v>
      </c>
      <c r="AE183" t="str">
        <v>France_p1</v>
      </c>
      <c r="AF183" t="str">
        <v>France_p3</v>
      </c>
      <c r="AG183" t="str">
        <v>Canada_p3</v>
      </c>
      <c r="AH183" t="str">
        <v>France_p10</v>
      </c>
      <c r="AI183" t="str">
        <v>Canada_p5</v>
      </c>
    </row>
    <row r="184" spans="1:35">
      <c r="A184">
        <v>16</v>
      </c>
      <c r="B184" t="s">
        <v>23</v>
      </c>
      <c r="C184" t="s">
        <v>26</v>
      </c>
      <c r="D184" t="s">
        <v>27</v>
      </c>
      <c r="E184" t="s">
        <v>34</v>
      </c>
      <c r="F184" t="s">
        <v>90</v>
      </c>
      <c r="G184" t="s">
        <v>86</v>
      </c>
      <c r="H184" t="s">
        <v>84</v>
      </c>
      <c r="I184" t="s">
        <v>91</v>
      </c>
      <c r="K184">
        <v>181</v>
      </c>
      <c r="L184" t="str" cm="1">
        <f t="array" ref="L184:AH184">TRANSPOSE(_xlfn.UNIQUE(_xlfn.TOCOL(_xlfn._xlws.FILTER($B$2:$I$8000, $A$2:$A$8000 = K184), 1)))</f>
        <v>France_p1</v>
      </c>
      <c r="M184" t="str">
        <v>France_p9</v>
      </c>
      <c r="N184" t="str">
        <v>France_p4</v>
      </c>
      <c r="O184" t="str">
        <v>France_p12</v>
      </c>
      <c r="P184" t="str">
        <v>Denmark_p7</v>
      </c>
      <c r="Q184" t="str">
        <v>Denmark_p10</v>
      </c>
      <c r="R184" t="str">
        <v>Denmark_p5</v>
      </c>
      <c r="S184" t="str">
        <v>Denmark_p1</v>
      </c>
      <c r="T184" t="str">
        <v>France_p6</v>
      </c>
      <c r="U184" t="str">
        <v>France_p11</v>
      </c>
      <c r="V184" t="str">
        <v>Denmark_p9</v>
      </c>
      <c r="W184" t="str">
        <v>Denmark_p2</v>
      </c>
      <c r="X184" t="str">
        <v>Denmark_p3</v>
      </c>
      <c r="Y184" t="str">
        <v>Denmark_p12</v>
      </c>
      <c r="Z184" t="str">
        <v>France_p5</v>
      </c>
      <c r="AA184" t="str">
        <v>France_p8</v>
      </c>
      <c r="AB184" t="str">
        <v>France_p7</v>
      </c>
      <c r="AC184" t="str">
        <v>Denmark_p4</v>
      </c>
      <c r="AD184" t="str">
        <v>France_p3</v>
      </c>
      <c r="AE184" t="str">
        <v>Denmark_p6</v>
      </c>
      <c r="AF184" t="str">
        <v>France_p10</v>
      </c>
      <c r="AG184" t="str">
        <v>Denmark_p8</v>
      </c>
      <c r="AH184" t="str">
        <v>Denmark_p11</v>
      </c>
    </row>
    <row r="185" spans="1:35">
      <c r="A185">
        <v>16</v>
      </c>
      <c r="B185" t="s">
        <v>29</v>
      </c>
      <c r="C185" t="s">
        <v>21</v>
      </c>
      <c r="D185" t="s">
        <v>27</v>
      </c>
      <c r="E185" t="s">
        <v>36</v>
      </c>
      <c r="F185" t="s">
        <v>91</v>
      </c>
      <c r="G185" t="s">
        <v>88</v>
      </c>
      <c r="H185" t="s">
        <v>83</v>
      </c>
      <c r="I185" t="s">
        <v>87</v>
      </c>
      <c r="K185">
        <v>182</v>
      </c>
      <c r="L185" t="str" cm="1">
        <f t="array" ref="L185:AI185">TRANSPOSE(_xlfn.UNIQUE(_xlfn.TOCOL(_xlfn._xlws.FILTER($B$2:$I$8000, $A$2:$A$8000 = K185), 1)))</f>
        <v>France_p5</v>
      </c>
      <c r="M185" t="str">
        <v>France_p4</v>
      </c>
      <c r="N185" t="str">
        <v>France_p9</v>
      </c>
      <c r="O185" t="str">
        <v>France_p8</v>
      </c>
      <c r="P185" t="str">
        <v>Sweden_p5</v>
      </c>
      <c r="Q185" t="str">
        <v>Sweden_p3</v>
      </c>
      <c r="R185" t="str">
        <v>Sweden_p9</v>
      </c>
      <c r="S185" t="str">
        <v>Sweden_p6</v>
      </c>
      <c r="T185" t="str">
        <v>France_p1</v>
      </c>
      <c r="U185" t="str">
        <v>France_p3</v>
      </c>
      <c r="V185" t="str">
        <v>Sweden_p11</v>
      </c>
      <c r="W185" t="str">
        <v>Sweden_p8</v>
      </c>
      <c r="X185" t="str">
        <v>France_p12</v>
      </c>
      <c r="Y185" t="str">
        <v>France_p10</v>
      </c>
      <c r="Z185" t="str">
        <v>France_p7</v>
      </c>
      <c r="AA185" t="str">
        <v>Sweden_p10</v>
      </c>
      <c r="AB185" t="str">
        <v>France_p2</v>
      </c>
      <c r="AC185" t="str">
        <v>Sweden_p2</v>
      </c>
      <c r="AD185" t="str">
        <v>Sweden_p7</v>
      </c>
      <c r="AE185" t="str">
        <v>France_p6</v>
      </c>
      <c r="AF185" t="str">
        <v>Sweden_p12</v>
      </c>
      <c r="AG185" t="str">
        <v>Sweden_p4</v>
      </c>
      <c r="AH185" t="str">
        <v>Sweden_p1</v>
      </c>
      <c r="AI185" t="str">
        <v>France_p11</v>
      </c>
    </row>
    <row r="186" spans="1:35">
      <c r="A186">
        <v>16</v>
      </c>
      <c r="B186" t="s">
        <v>26</v>
      </c>
      <c r="C186" t="s">
        <v>29</v>
      </c>
      <c r="D186" t="s">
        <v>27</v>
      </c>
      <c r="E186" t="s">
        <v>30</v>
      </c>
      <c r="F186" t="s">
        <v>91</v>
      </c>
      <c r="G186" t="s">
        <v>90</v>
      </c>
      <c r="H186" t="s">
        <v>81</v>
      </c>
      <c r="I186" t="s">
        <v>87</v>
      </c>
      <c r="K186">
        <v>183</v>
      </c>
      <c r="L186" t="str" cm="1">
        <f t="array" ref="L186:AH186">TRANSPOSE(_xlfn.UNIQUE(_xlfn.TOCOL(_xlfn._xlws.FILTER($B$2:$I$8000, $A$2:$A$8000 = K186), 1)))</f>
        <v>France_p9</v>
      </c>
      <c r="M186" t="str">
        <v>France_p10</v>
      </c>
      <c r="N186" t="str">
        <v>France_p1</v>
      </c>
      <c r="O186" t="str">
        <v>France_p6</v>
      </c>
      <c r="P186" t="str">
        <v>Brazil_p9</v>
      </c>
      <c r="Q186" t="str">
        <v>Brazil_p4</v>
      </c>
      <c r="R186" t="str">
        <v>Brazil_p12</v>
      </c>
      <c r="S186" t="str">
        <v>Brazil_p2</v>
      </c>
      <c r="T186" t="str">
        <v>France_p5</v>
      </c>
      <c r="U186" t="str">
        <v>France_p12</v>
      </c>
      <c r="V186" t="str">
        <v>Brazil_p1</v>
      </c>
      <c r="W186" t="str">
        <v>Brazil_p6</v>
      </c>
      <c r="X186" t="str">
        <v>Brazil_p10</v>
      </c>
      <c r="Y186" t="str">
        <v>Brazil_p7</v>
      </c>
      <c r="Z186" t="str">
        <v>France_p3</v>
      </c>
      <c r="AA186" t="str">
        <v>France_p2</v>
      </c>
      <c r="AB186" t="str">
        <v>France_p11</v>
      </c>
      <c r="AC186" t="str">
        <v>Brazil_p5</v>
      </c>
      <c r="AD186" t="str">
        <v>Brazil_p11</v>
      </c>
      <c r="AE186" t="str">
        <v>France_p7</v>
      </c>
      <c r="AF186" t="str">
        <v>France_p4</v>
      </c>
      <c r="AG186" t="str">
        <v>Brazil_p3</v>
      </c>
      <c r="AH186" t="str">
        <v>France_p8</v>
      </c>
    </row>
    <row r="187" spans="1:35">
      <c r="A187">
        <v>16</v>
      </c>
      <c r="B187" t="s">
        <v>26</v>
      </c>
      <c r="C187" t="s">
        <v>32</v>
      </c>
      <c r="D187" t="s">
        <v>21</v>
      </c>
      <c r="E187" t="s">
        <v>27</v>
      </c>
      <c r="F187" t="s">
        <v>84</v>
      </c>
      <c r="G187" t="s">
        <v>80</v>
      </c>
      <c r="H187" t="s">
        <v>88</v>
      </c>
      <c r="I187" t="s">
        <v>86</v>
      </c>
      <c r="K187">
        <v>184</v>
      </c>
      <c r="L187" t="str" cm="1">
        <f t="array" ref="L187:AI187">TRANSPOSE(_xlfn.UNIQUE(_xlfn.TOCOL(_xlfn._xlws.FILTER($B$2:$I$8000, $A$2:$A$8000 = K187), 1)))</f>
        <v>France_p11</v>
      </c>
      <c r="M187" t="str">
        <v>France_p6</v>
      </c>
      <c r="N187" t="str">
        <v>France_p3</v>
      </c>
      <c r="O187" t="str">
        <v>France_p2</v>
      </c>
      <c r="P187" t="str">
        <v>Columbia_p9</v>
      </c>
      <c r="Q187" t="str">
        <v>Columbia_p5</v>
      </c>
      <c r="R187" t="str">
        <v>Columbia_p6</v>
      </c>
      <c r="S187" t="str">
        <v>Columbia_p1</v>
      </c>
      <c r="T187" t="str">
        <v>France_p7</v>
      </c>
      <c r="U187" t="str">
        <v>France_p9</v>
      </c>
      <c r="V187" t="str">
        <v>Columbia_p11</v>
      </c>
      <c r="W187" t="str">
        <v>Columbia_p4</v>
      </c>
      <c r="X187" t="str">
        <v>Columbia_p7</v>
      </c>
      <c r="Y187" t="str">
        <v>France_p4</v>
      </c>
      <c r="Z187" t="str">
        <v>France_p10</v>
      </c>
      <c r="AA187" t="str">
        <v>France_p8</v>
      </c>
      <c r="AB187" t="str">
        <v>Columbia_p10</v>
      </c>
      <c r="AC187" t="str">
        <v>Columbia_p8</v>
      </c>
      <c r="AD187" t="str">
        <v>France_p12</v>
      </c>
      <c r="AE187" t="str">
        <v>France_p5</v>
      </c>
      <c r="AF187" t="str">
        <v>Columbia_p12</v>
      </c>
      <c r="AG187" t="str">
        <v>Columbia_p2</v>
      </c>
      <c r="AH187" t="str">
        <v>France_p1</v>
      </c>
      <c r="AI187" t="str">
        <v>Columbia_p3</v>
      </c>
    </row>
    <row r="188" spans="1:35">
      <c r="A188">
        <v>16</v>
      </c>
      <c r="B188" t="s">
        <v>29</v>
      </c>
      <c r="C188" t="s">
        <v>21</v>
      </c>
      <c r="D188" t="s">
        <v>32</v>
      </c>
      <c r="E188" t="s">
        <v>22</v>
      </c>
      <c r="F188" t="s">
        <v>83</v>
      </c>
      <c r="G188" t="s">
        <v>89</v>
      </c>
      <c r="H188" t="s">
        <v>90</v>
      </c>
      <c r="I188" t="s">
        <v>82</v>
      </c>
      <c r="K188">
        <v>185</v>
      </c>
      <c r="L188" t="str" cm="1">
        <f t="array" ref="L188:AH188">TRANSPOSE(_xlfn.UNIQUE(_xlfn.TOCOL(_xlfn._xlws.FILTER($B$2:$I$8000, $A$2:$A$8000 = K188), 1)))</f>
        <v>France_p2</v>
      </c>
      <c r="M188" t="str">
        <v>France_p12</v>
      </c>
      <c r="N188" t="str">
        <v>France_p1</v>
      </c>
      <c r="O188" t="str">
        <v>France_p8</v>
      </c>
      <c r="P188" t="str">
        <v>Poland_p7</v>
      </c>
      <c r="Q188" t="str">
        <v>Poland_p10</v>
      </c>
      <c r="R188" t="str">
        <v>Poland_p12</v>
      </c>
      <c r="S188" t="str">
        <v>Poland_p3</v>
      </c>
      <c r="T188" t="str">
        <v>France_p5</v>
      </c>
      <c r="U188" t="str">
        <v>France_p10</v>
      </c>
      <c r="V188" t="str">
        <v>France_p7</v>
      </c>
      <c r="W188" t="str">
        <v>France_p4</v>
      </c>
      <c r="X188" t="str">
        <v>Poland_p6</v>
      </c>
      <c r="Y188" t="str">
        <v>Poland_p5</v>
      </c>
      <c r="Z188" t="str">
        <v>Poland_p9</v>
      </c>
      <c r="AA188" t="str">
        <v>Poland_p1</v>
      </c>
      <c r="AB188" t="str">
        <v>Poland_p11</v>
      </c>
      <c r="AC188" t="str">
        <v>Poland_p4</v>
      </c>
      <c r="AD188" t="str">
        <v>Poland_p2</v>
      </c>
      <c r="AE188" t="str">
        <v>France_p6</v>
      </c>
      <c r="AF188" t="str">
        <v>Poland_p8</v>
      </c>
      <c r="AG188" t="str">
        <v>France_p9</v>
      </c>
      <c r="AH188" t="str">
        <v>France_p11</v>
      </c>
    </row>
    <row r="189" spans="1:35">
      <c r="A189">
        <v>16</v>
      </c>
      <c r="B189" t="s">
        <v>29</v>
      </c>
      <c r="C189" t="s">
        <v>30</v>
      </c>
      <c r="D189" t="s">
        <v>21</v>
      </c>
      <c r="E189" t="s">
        <v>36</v>
      </c>
      <c r="F189" t="s">
        <v>86</v>
      </c>
      <c r="G189" t="s">
        <v>87</v>
      </c>
      <c r="H189" t="s">
        <v>90</v>
      </c>
      <c r="I189" t="s">
        <v>89</v>
      </c>
      <c r="K189">
        <v>186</v>
      </c>
      <c r="L189" t="str" cm="1">
        <f t="array" ref="L189:AI189">TRANSPOSE(_xlfn.UNIQUE(_xlfn.TOCOL(_xlfn._xlws.FILTER($B$2:$I$8000, $A$2:$A$8000 = K189), 1)))</f>
        <v>France_p11</v>
      </c>
      <c r="M189" t="str">
        <v>France_p6</v>
      </c>
      <c r="N189" t="str">
        <v>France_p9</v>
      </c>
      <c r="O189" t="str">
        <v>France_p8</v>
      </c>
      <c r="P189" t="str">
        <v>Argentina_p6</v>
      </c>
      <c r="Q189" t="str">
        <v>Argentina_p9</v>
      </c>
      <c r="R189" t="str">
        <v>Argentina_p2</v>
      </c>
      <c r="S189" t="str">
        <v>Argentina_p3</v>
      </c>
      <c r="T189" t="str">
        <v>France_p3</v>
      </c>
      <c r="U189" t="str">
        <v>France_p1</v>
      </c>
      <c r="V189" t="str">
        <v>France_p10</v>
      </c>
      <c r="W189" t="str">
        <v>Argentina_p11</v>
      </c>
      <c r="X189" t="str">
        <v>Argentina_p4</v>
      </c>
      <c r="Y189" t="str">
        <v>France_p7</v>
      </c>
      <c r="Z189" t="str">
        <v>France_p5</v>
      </c>
      <c r="AA189" t="str">
        <v>Argentina_p12</v>
      </c>
      <c r="AB189" t="str">
        <v>Argentina_p8</v>
      </c>
      <c r="AC189" t="str">
        <v>Argentina_p1</v>
      </c>
      <c r="AD189" t="str">
        <v>Argentina_p10</v>
      </c>
      <c r="AE189" t="str">
        <v>France_p12</v>
      </c>
      <c r="AF189" t="str">
        <v>France_p2</v>
      </c>
      <c r="AG189" t="str">
        <v>Argentina_p7</v>
      </c>
      <c r="AH189" t="str">
        <v>France_p4</v>
      </c>
      <c r="AI189" t="str">
        <v>Argentina_p5</v>
      </c>
    </row>
    <row r="190" spans="1:35">
      <c r="A190">
        <v>16</v>
      </c>
      <c r="B190" t="s">
        <v>30</v>
      </c>
      <c r="C190" t="s">
        <v>36</v>
      </c>
      <c r="D190" t="s">
        <v>21</v>
      </c>
      <c r="E190" t="s">
        <v>22</v>
      </c>
      <c r="F190" t="s">
        <v>86</v>
      </c>
      <c r="G190" t="s">
        <v>80</v>
      </c>
      <c r="H190" t="s">
        <v>91</v>
      </c>
      <c r="I190" t="s">
        <v>90</v>
      </c>
      <c r="K190">
        <v>187</v>
      </c>
      <c r="L190" t="str" cm="1">
        <f t="array" ref="L190:AH190">TRANSPOSE(_xlfn.UNIQUE(_xlfn.TOCOL(_xlfn._xlws.FILTER($B$2:$I$8000, $A$2:$A$8000 = K190), 1)))</f>
        <v>France_p5</v>
      </c>
      <c r="M190" t="str">
        <v>France_p12</v>
      </c>
      <c r="N190" t="str">
        <v>France_p11</v>
      </c>
      <c r="O190" t="str">
        <v>France_p7</v>
      </c>
      <c r="P190" t="str">
        <v>Chile_p3</v>
      </c>
      <c r="Q190" t="str">
        <v>Chile_p5</v>
      </c>
      <c r="R190" t="str">
        <v>Chile_p4</v>
      </c>
      <c r="S190" t="str">
        <v>Chile_p8</v>
      </c>
      <c r="T190" t="str">
        <v>France_p8</v>
      </c>
      <c r="U190" t="str">
        <v>France_p3</v>
      </c>
      <c r="V190" t="str">
        <v>France_p1</v>
      </c>
      <c r="W190" t="str">
        <v>Chile_p2</v>
      </c>
      <c r="X190" t="str">
        <v>Chile_p6</v>
      </c>
      <c r="Y190" t="str">
        <v>Chile_p9</v>
      </c>
      <c r="Z190" t="str">
        <v>France_p2</v>
      </c>
      <c r="AA190" t="str">
        <v>Chile_p10</v>
      </c>
      <c r="AB190" t="str">
        <v>Chile_p12</v>
      </c>
      <c r="AC190" t="str">
        <v>France_p6</v>
      </c>
      <c r="AD190" t="str">
        <v>France_p9</v>
      </c>
      <c r="AE190" t="str">
        <v>Chile_p1</v>
      </c>
      <c r="AF190" t="str">
        <v>France_p10</v>
      </c>
      <c r="AG190" t="str">
        <v>Chile_p7</v>
      </c>
      <c r="AH190" t="str">
        <v>France_p4</v>
      </c>
    </row>
    <row r="191" spans="1:35">
      <c r="A191">
        <v>16</v>
      </c>
      <c r="B191" t="s">
        <v>20</v>
      </c>
      <c r="C191" t="s">
        <v>34</v>
      </c>
      <c r="D191" t="s">
        <v>26</v>
      </c>
      <c r="E191" t="s">
        <v>30</v>
      </c>
      <c r="F191" t="s">
        <v>84</v>
      </c>
      <c r="G191" t="s">
        <v>85</v>
      </c>
      <c r="H191" t="s">
        <v>86</v>
      </c>
      <c r="I191" t="s">
        <v>82</v>
      </c>
      <c r="K191">
        <v>188</v>
      </c>
      <c r="L191" t="str" cm="1">
        <f t="array" ref="L191:AF191">TRANSPOSE(_xlfn.UNIQUE(_xlfn.TOCOL(_xlfn._xlws.FILTER($B$2:$I$8000, $A$2:$A$8000 = K191), 1)))</f>
        <v>Denmark_p9</v>
      </c>
      <c r="M191" t="str">
        <v>Denmark_p4</v>
      </c>
      <c r="N191" t="str">
        <v>Denmark_p5</v>
      </c>
      <c r="O191" t="str">
        <v>Denmark_p2</v>
      </c>
      <c r="P191" t="str">
        <v>USA_p10</v>
      </c>
      <c r="Q191" t="str">
        <v>USA_p1</v>
      </c>
      <c r="R191" t="str">
        <v>USA_p12</v>
      </c>
      <c r="S191" t="str">
        <v>USA_p4</v>
      </c>
      <c r="T191" t="str">
        <v>Denmark_p3</v>
      </c>
      <c r="U191" t="str">
        <v>Denmark_p1</v>
      </c>
      <c r="V191" t="str">
        <v>USA_p9</v>
      </c>
      <c r="W191" t="str">
        <v>USA_p2</v>
      </c>
      <c r="X191" t="str">
        <v>Denmark_p7</v>
      </c>
      <c r="Y191" t="str">
        <v>Denmark_p10</v>
      </c>
      <c r="Z191" t="str">
        <v>Denmark_p6</v>
      </c>
      <c r="AA191" t="str">
        <v>USA_p6</v>
      </c>
      <c r="AB191" t="str">
        <v>USA_p3</v>
      </c>
      <c r="AC191" t="str">
        <v>Denmark_p11</v>
      </c>
      <c r="AD191" t="str">
        <v>Denmark_p12</v>
      </c>
      <c r="AE191" t="str">
        <v>USA_p7</v>
      </c>
      <c r="AF191" t="str">
        <v>USA_p11</v>
      </c>
    </row>
    <row r="192" spans="1:35">
      <c r="A192">
        <v>16</v>
      </c>
      <c r="B192" t="s">
        <v>27</v>
      </c>
      <c r="C192" t="s">
        <v>26</v>
      </c>
      <c r="D192" t="s">
        <v>30</v>
      </c>
      <c r="E192" t="s">
        <v>23</v>
      </c>
      <c r="F192" t="s">
        <v>82</v>
      </c>
      <c r="G192" t="s">
        <v>88</v>
      </c>
      <c r="H192" t="s">
        <v>90</v>
      </c>
      <c r="I192" t="s">
        <v>89</v>
      </c>
      <c r="K192">
        <v>189</v>
      </c>
      <c r="L192" t="str" cm="1">
        <f t="array" ref="L192:AH192">TRANSPOSE(_xlfn.UNIQUE(_xlfn.TOCOL(_xlfn._xlws.FILTER($B$2:$I$8000, $A$2:$A$8000 = K192), 1)))</f>
        <v>Denmark_p5</v>
      </c>
      <c r="M192" t="str">
        <v>Denmark_p7</v>
      </c>
      <c r="N192" t="str">
        <v>Denmark_p3</v>
      </c>
      <c r="O192" t="str">
        <v>Denmark_p9</v>
      </c>
      <c r="P192" t="str">
        <v>Japan_p3</v>
      </c>
      <c r="Q192" t="str">
        <v>Japan_p4</v>
      </c>
      <c r="R192" t="str">
        <v>Japan_p5</v>
      </c>
      <c r="S192" t="str">
        <v>Japan_p9</v>
      </c>
      <c r="T192" t="str">
        <v>Denmark_p2</v>
      </c>
      <c r="U192" t="str">
        <v>Denmark_p4</v>
      </c>
      <c r="V192" t="str">
        <v>Denmark_p1</v>
      </c>
      <c r="W192" t="str">
        <v>Japan_p10</v>
      </c>
      <c r="X192" t="str">
        <v>Japan_p6</v>
      </c>
      <c r="Y192" t="str">
        <v>Japan_p1</v>
      </c>
      <c r="Z192" t="str">
        <v>Japan_p7</v>
      </c>
      <c r="AA192" t="str">
        <v>Denmark_p12</v>
      </c>
      <c r="AB192" t="str">
        <v>Denmark_p6</v>
      </c>
      <c r="AC192" t="str">
        <v>Japan_p2</v>
      </c>
      <c r="AD192" t="str">
        <v>Japan_p8</v>
      </c>
      <c r="AE192" t="str">
        <v>Denmark_p11</v>
      </c>
      <c r="AF192" t="str">
        <v>Denmark_p10</v>
      </c>
      <c r="AG192" t="str">
        <v>Japan_p12</v>
      </c>
      <c r="AH192" t="str">
        <v>Japan_p11</v>
      </c>
    </row>
    <row r="193" spans="1:35">
      <c r="A193">
        <v>16</v>
      </c>
      <c r="B193" t="s">
        <v>22</v>
      </c>
      <c r="C193" t="s">
        <v>21</v>
      </c>
      <c r="D193" t="s">
        <v>32</v>
      </c>
      <c r="E193" t="s">
        <v>20</v>
      </c>
      <c r="F193" t="s">
        <v>88</v>
      </c>
      <c r="G193" t="s">
        <v>82</v>
      </c>
      <c r="H193" t="s">
        <v>90</v>
      </c>
      <c r="I193" t="s">
        <v>86</v>
      </c>
      <c r="K193">
        <v>190</v>
      </c>
      <c r="L193" t="str" cm="1">
        <f t="array" ref="L193:AI193">TRANSPOSE(_xlfn.UNIQUE(_xlfn.TOCOL(_xlfn._xlws.FILTER($B$2:$I$8000, $A$2:$A$8000 = K193), 1)))</f>
        <v>Denmark_p8</v>
      </c>
      <c r="M193" t="str">
        <v>Denmark_p11</v>
      </c>
      <c r="N193" t="str">
        <v>Denmark_p4</v>
      </c>
      <c r="O193" t="str">
        <v>Denmark_p7</v>
      </c>
      <c r="P193" t="str">
        <v>Great.Britain_p12</v>
      </c>
      <c r="Q193" t="str">
        <v>Great.Britain_p2</v>
      </c>
      <c r="R193" t="str">
        <v>Great.Britain_p10</v>
      </c>
      <c r="S193" t="str">
        <v>Great.Britain_p8</v>
      </c>
      <c r="T193" t="str">
        <v>Denmark_p1</v>
      </c>
      <c r="U193" t="str">
        <v>Denmark_p12</v>
      </c>
      <c r="V193" t="str">
        <v>Denmark_p9</v>
      </c>
      <c r="W193" t="str">
        <v>Great.Britain_p9</v>
      </c>
      <c r="X193" t="str">
        <v>Great.Britain_p7</v>
      </c>
      <c r="Y193" t="str">
        <v>Great.Britain_p4</v>
      </c>
      <c r="Z193" t="str">
        <v>Denmark_p3</v>
      </c>
      <c r="AA193" t="str">
        <v>Denmark_p2</v>
      </c>
      <c r="AB193" t="str">
        <v>Great.Britain_p6</v>
      </c>
      <c r="AC193" t="str">
        <v>Great.Britain_p5</v>
      </c>
      <c r="AD193" t="str">
        <v>Denmark_p6</v>
      </c>
      <c r="AE193" t="str">
        <v>Denmark_p10</v>
      </c>
      <c r="AF193" t="str">
        <v>Great.Britain_p3</v>
      </c>
      <c r="AG193" t="str">
        <v>Great.Britain_p11</v>
      </c>
      <c r="AH193" t="str">
        <v>Great.Britain_p1</v>
      </c>
      <c r="AI193" t="str">
        <v>Denmark_p5</v>
      </c>
    </row>
    <row r="194" spans="1:35">
      <c r="A194">
        <v>17</v>
      </c>
      <c r="B194" t="s">
        <v>38</v>
      </c>
      <c r="C194" t="s">
        <v>20</v>
      </c>
      <c r="D194" t="s">
        <v>27</v>
      </c>
      <c r="E194" t="s">
        <v>21</v>
      </c>
      <c r="F194" t="s">
        <v>93</v>
      </c>
      <c r="G194" t="s">
        <v>102</v>
      </c>
      <c r="H194" t="s">
        <v>103</v>
      </c>
      <c r="I194" t="s">
        <v>167</v>
      </c>
      <c r="K194">
        <v>191</v>
      </c>
      <c r="L194" t="str" cm="1">
        <f t="array" ref="L194:AI194">TRANSPOSE(_xlfn.UNIQUE(_xlfn.TOCOL(_xlfn._xlws.FILTER($B$2:$I$8000, $A$2:$A$8000 = K194), 1)))</f>
        <v>Denmark_p4</v>
      </c>
      <c r="M194" t="str">
        <v>Denmark_p6</v>
      </c>
      <c r="N194" t="str">
        <v>Denmark_p10</v>
      </c>
      <c r="O194" t="str">
        <v>Denmark_p1</v>
      </c>
      <c r="P194" t="str">
        <v>Canada_p8</v>
      </c>
      <c r="Q194" t="str">
        <v>Canada_p7</v>
      </c>
      <c r="R194" t="str">
        <v>Canada_p2</v>
      </c>
      <c r="S194" t="str">
        <v>Canada_p6</v>
      </c>
      <c r="T194" t="str">
        <v>Denmark_p11</v>
      </c>
      <c r="U194" t="str">
        <v>Canada_p11</v>
      </c>
      <c r="V194" t="str">
        <v>Canada_p5</v>
      </c>
      <c r="W194" t="str">
        <v>Denmark_p9</v>
      </c>
      <c r="X194" t="str">
        <v>Canada_p10</v>
      </c>
      <c r="Y194" t="str">
        <v>Canada_p1</v>
      </c>
      <c r="Z194" t="str">
        <v>Canada_p12</v>
      </c>
      <c r="AA194" t="str">
        <v>Denmark_p12</v>
      </c>
      <c r="AB194" t="str">
        <v>Denmark_p7</v>
      </c>
      <c r="AC194" t="str">
        <v>Denmark_p3</v>
      </c>
      <c r="AD194" t="str">
        <v>Denmark_p8</v>
      </c>
      <c r="AE194" t="str">
        <v>Canada_p9</v>
      </c>
      <c r="AF194" t="str">
        <v>Denmark_p5</v>
      </c>
      <c r="AG194" t="str">
        <v>Canada_p3</v>
      </c>
      <c r="AH194" t="str">
        <v>Denmark_p2</v>
      </c>
      <c r="AI194" t="str">
        <v>Canada_p4</v>
      </c>
    </row>
    <row r="195" spans="1:35">
      <c r="A195">
        <v>17</v>
      </c>
      <c r="B195" t="s">
        <v>30</v>
      </c>
      <c r="C195" t="s">
        <v>22</v>
      </c>
      <c r="D195" t="s">
        <v>29</v>
      </c>
      <c r="E195" t="s">
        <v>32</v>
      </c>
      <c r="F195" t="s">
        <v>93</v>
      </c>
      <c r="G195" t="s">
        <v>99</v>
      </c>
      <c r="H195" t="s">
        <v>167</v>
      </c>
      <c r="I195" t="s">
        <v>97</v>
      </c>
      <c r="K195">
        <v>192</v>
      </c>
      <c r="L195" t="str" cm="1">
        <f t="array" ref="L195:AI195">TRANSPOSE(_xlfn.UNIQUE(_xlfn.TOCOL(_xlfn._xlws.FILTER($B$2:$I$8000, $A$2:$A$8000 = K195), 1)))</f>
        <v>Denmark_p9</v>
      </c>
      <c r="M195" t="str">
        <v>Denmark_p6</v>
      </c>
      <c r="N195" t="str">
        <v>Denmark_p12</v>
      </c>
      <c r="O195" t="str">
        <v>Denmark_p5</v>
      </c>
      <c r="P195" t="str">
        <v>France_p5</v>
      </c>
      <c r="Q195" t="str">
        <v>France_p3</v>
      </c>
      <c r="R195" t="str">
        <v>France_p1</v>
      </c>
      <c r="S195" t="str">
        <v>France_p2</v>
      </c>
      <c r="T195" t="str">
        <v>Denmark_p4</v>
      </c>
      <c r="U195" t="str">
        <v>Denmark_p2</v>
      </c>
      <c r="V195" t="str">
        <v>Denmark_p1</v>
      </c>
      <c r="W195" t="str">
        <v>France_p12</v>
      </c>
      <c r="X195" t="str">
        <v>Denmark_p11</v>
      </c>
      <c r="Y195" t="str">
        <v>France_p7</v>
      </c>
      <c r="Z195" t="str">
        <v>France_p8</v>
      </c>
      <c r="AA195" t="str">
        <v>France_p11</v>
      </c>
      <c r="AB195" t="str">
        <v>France_p4</v>
      </c>
      <c r="AC195" t="str">
        <v>France_p9</v>
      </c>
      <c r="AD195" t="str">
        <v>Denmark_p8</v>
      </c>
      <c r="AE195" t="str">
        <v>France_p10</v>
      </c>
      <c r="AF195" t="str">
        <v>Denmark_p7</v>
      </c>
      <c r="AG195" t="str">
        <v>Denmark_p10</v>
      </c>
      <c r="AH195" t="str">
        <v>France_p6</v>
      </c>
      <c r="AI195" t="str">
        <v>Denmark_p3</v>
      </c>
    </row>
    <row r="196" spans="1:35">
      <c r="A196">
        <v>17</v>
      </c>
      <c r="B196" t="s">
        <v>20</v>
      </c>
      <c r="C196" t="s">
        <v>21</v>
      </c>
      <c r="D196" t="s">
        <v>22</v>
      </c>
      <c r="E196" t="s">
        <v>32</v>
      </c>
      <c r="F196" t="s">
        <v>93</v>
      </c>
      <c r="G196" t="s">
        <v>103</v>
      </c>
      <c r="H196" t="s">
        <v>98</v>
      </c>
      <c r="I196" t="s">
        <v>102</v>
      </c>
      <c r="K196">
        <v>193</v>
      </c>
      <c r="L196" t="str" cm="1">
        <f t="array" ref="L196:AI196">TRANSPOSE(_xlfn.UNIQUE(_xlfn.TOCOL(_xlfn._xlws.FILTER($B$2:$I$8000, $A$2:$A$8000 = K196), 1)))</f>
        <v>Denmark_p11</v>
      </c>
      <c r="M196" t="str">
        <v>Denmark_p4</v>
      </c>
      <c r="N196" t="str">
        <v>Denmark_p6</v>
      </c>
      <c r="O196" t="str">
        <v>Denmark_p10</v>
      </c>
      <c r="P196" t="str">
        <v>Sweden_p1</v>
      </c>
      <c r="Q196" t="str">
        <v>Sweden_p12</v>
      </c>
      <c r="R196" t="str">
        <v>Sweden_p5</v>
      </c>
      <c r="S196" t="str">
        <v>Sweden_p3</v>
      </c>
      <c r="T196" t="str">
        <v>Denmark_p7</v>
      </c>
      <c r="U196" t="str">
        <v>Denmark_p12</v>
      </c>
      <c r="V196" t="str">
        <v>Sweden_p2</v>
      </c>
      <c r="W196" t="str">
        <v>Sweden_p4</v>
      </c>
      <c r="X196" t="str">
        <v>Denmark_p2</v>
      </c>
      <c r="Y196" t="str">
        <v>Sweden_p10</v>
      </c>
      <c r="Z196" t="str">
        <v>Denmark_p5</v>
      </c>
      <c r="AA196" t="str">
        <v>Sweden_p8</v>
      </c>
      <c r="AB196" t="str">
        <v>Denmark_p9</v>
      </c>
      <c r="AC196" t="str">
        <v>Denmark_p1</v>
      </c>
      <c r="AD196" t="str">
        <v>Denmark_p3</v>
      </c>
      <c r="AE196" t="str">
        <v>Sweden_p6</v>
      </c>
      <c r="AF196" t="str">
        <v>Sweden_p9</v>
      </c>
      <c r="AG196" t="str">
        <v>Sweden_p7</v>
      </c>
      <c r="AH196" t="str">
        <v>Denmark_p8</v>
      </c>
      <c r="AI196" t="str">
        <v>Sweden_p11</v>
      </c>
    </row>
    <row r="197" spans="1:35">
      <c r="A197">
        <v>17</v>
      </c>
      <c r="B197" t="s">
        <v>22</v>
      </c>
      <c r="C197" t="s">
        <v>32</v>
      </c>
      <c r="D197" t="s">
        <v>34</v>
      </c>
      <c r="E197" t="s">
        <v>29</v>
      </c>
      <c r="F197" t="s">
        <v>101</v>
      </c>
      <c r="G197" t="s">
        <v>102</v>
      </c>
      <c r="H197" t="s">
        <v>97</v>
      </c>
      <c r="I197" t="s">
        <v>96</v>
      </c>
      <c r="K197">
        <v>194</v>
      </c>
      <c r="L197" t="str" cm="1">
        <f t="array" ref="L197:AI197">TRANSPOSE(_xlfn.UNIQUE(_xlfn.TOCOL(_xlfn._xlws.FILTER($B$2:$I$8000, $A$2:$A$8000 = K197), 1)))</f>
        <v>Denmark_p1</v>
      </c>
      <c r="M197" t="str">
        <v>Denmark_p6</v>
      </c>
      <c r="N197" t="str">
        <v>Denmark_p10</v>
      </c>
      <c r="O197" t="str">
        <v>Denmark_p4</v>
      </c>
      <c r="P197" t="str">
        <v>Brazil_p7</v>
      </c>
      <c r="Q197" t="str">
        <v>Brazil_p9</v>
      </c>
      <c r="R197" t="str">
        <v>Brazil_p2</v>
      </c>
      <c r="S197" t="str">
        <v>Brazil_p5</v>
      </c>
      <c r="T197" t="str">
        <v>Denmark_p12</v>
      </c>
      <c r="U197" t="str">
        <v>Denmark_p7</v>
      </c>
      <c r="V197" t="str">
        <v>Denmark_p8</v>
      </c>
      <c r="W197" t="str">
        <v>Denmark_p9</v>
      </c>
      <c r="X197" t="str">
        <v>Brazil_p3</v>
      </c>
      <c r="Y197" t="str">
        <v>Brazil_p6</v>
      </c>
      <c r="Z197" t="str">
        <v>Brazil_p1</v>
      </c>
      <c r="AA197" t="str">
        <v>Denmark_p5</v>
      </c>
      <c r="AB197" t="str">
        <v>Denmark_p11</v>
      </c>
      <c r="AC197" t="str">
        <v>Brazil_p10</v>
      </c>
      <c r="AD197" t="str">
        <v>Brazil_p11</v>
      </c>
      <c r="AE197" t="str">
        <v>Denmark_p3</v>
      </c>
      <c r="AF197" t="str">
        <v>Denmark_p2</v>
      </c>
      <c r="AG197" t="str">
        <v>Brazil_p4</v>
      </c>
      <c r="AH197" t="str">
        <v>Brazil_p8</v>
      </c>
      <c r="AI197" t="str">
        <v>Brazil_p12</v>
      </c>
    </row>
    <row r="198" spans="1:35">
      <c r="A198">
        <v>17</v>
      </c>
      <c r="B198" t="s">
        <v>26</v>
      </c>
      <c r="C198" t="s">
        <v>22</v>
      </c>
      <c r="D198" t="s">
        <v>30</v>
      </c>
      <c r="E198" t="s">
        <v>29</v>
      </c>
      <c r="F198" t="s">
        <v>102</v>
      </c>
      <c r="G198" t="s">
        <v>100</v>
      </c>
      <c r="H198" t="s">
        <v>101</v>
      </c>
      <c r="I198" t="s">
        <v>93</v>
      </c>
      <c r="K198">
        <v>195</v>
      </c>
      <c r="L198" t="str" cm="1">
        <f t="array" ref="L198:AH198">TRANSPOSE(_xlfn.UNIQUE(_xlfn.TOCOL(_xlfn._xlws.FILTER($B$2:$I$8000, $A$2:$A$8000 = K198), 1)))</f>
        <v>Denmark_p8</v>
      </c>
      <c r="M198" t="str">
        <v>Denmark_p2</v>
      </c>
      <c r="N198" t="str">
        <v>Denmark_p4</v>
      </c>
      <c r="O198" t="str">
        <v>Denmark_p6</v>
      </c>
      <c r="P198" t="str">
        <v>Columbia_p12</v>
      </c>
      <c r="Q198" t="str">
        <v>Columbia_p3</v>
      </c>
      <c r="R198" t="str">
        <v>Columbia_p5</v>
      </c>
      <c r="S198" t="str">
        <v>Columbia_p8</v>
      </c>
      <c r="T198" t="str">
        <v>Denmark_p12</v>
      </c>
      <c r="U198" t="str">
        <v>Denmark_p10</v>
      </c>
      <c r="V198" t="str">
        <v>Denmark_p7</v>
      </c>
      <c r="W198" t="str">
        <v>Denmark_p11</v>
      </c>
      <c r="X198" t="str">
        <v>Columbia_p11</v>
      </c>
      <c r="Y198" t="str">
        <v>Columbia_p9</v>
      </c>
      <c r="Z198" t="str">
        <v>Columbia_p10</v>
      </c>
      <c r="AA198" t="str">
        <v>Denmark_p9</v>
      </c>
      <c r="AB198" t="str">
        <v>Denmark_p1</v>
      </c>
      <c r="AC198" t="str">
        <v>Columbia_p7</v>
      </c>
      <c r="AD198" t="str">
        <v>Columbia_p2</v>
      </c>
      <c r="AE198" t="str">
        <v>Columbia_p4</v>
      </c>
      <c r="AF198" t="str">
        <v>Columbia_p6</v>
      </c>
      <c r="AG198" t="str">
        <v>Denmark_p5</v>
      </c>
      <c r="AH198" t="str">
        <v>Denmark_p3</v>
      </c>
    </row>
    <row r="199" spans="1:35">
      <c r="A199">
        <v>17</v>
      </c>
      <c r="B199" t="s">
        <v>22</v>
      </c>
      <c r="C199" t="s">
        <v>26</v>
      </c>
      <c r="D199" t="s">
        <v>30</v>
      </c>
      <c r="E199" t="s">
        <v>32</v>
      </c>
      <c r="F199" t="s">
        <v>100</v>
      </c>
      <c r="G199" t="s">
        <v>93</v>
      </c>
      <c r="H199" t="s">
        <v>95</v>
      </c>
      <c r="I199" t="s">
        <v>103</v>
      </c>
      <c r="K199">
        <v>196</v>
      </c>
      <c r="L199" t="str" cm="1">
        <f t="array" ref="L199:AI199">TRANSPOSE(_xlfn.UNIQUE(_xlfn.TOCOL(_xlfn._xlws.FILTER($B$2:$I$8000, $A$2:$A$8000 = K199), 1)))</f>
        <v>Denmark_p8</v>
      </c>
      <c r="M199" t="str">
        <v>Denmark_p9</v>
      </c>
      <c r="N199" t="str">
        <v>Denmark_p12</v>
      </c>
      <c r="O199" t="str">
        <v>Denmark_p7</v>
      </c>
      <c r="P199" t="str">
        <v>Poland_p1</v>
      </c>
      <c r="Q199" t="str">
        <v>Poland_p4</v>
      </c>
      <c r="R199" t="str">
        <v>Poland_p9</v>
      </c>
      <c r="S199" t="str">
        <v>Poland_p6</v>
      </c>
      <c r="T199" t="str">
        <v>Denmark_p1</v>
      </c>
      <c r="U199" t="str">
        <v>Poland_p8</v>
      </c>
      <c r="V199" t="str">
        <v>Poland_p7</v>
      </c>
      <c r="W199" t="str">
        <v>Poland_p11</v>
      </c>
      <c r="X199" t="str">
        <v>Poland_p10</v>
      </c>
      <c r="Y199" t="str">
        <v>Denmark_p10</v>
      </c>
      <c r="Z199" t="str">
        <v>Denmark_p6</v>
      </c>
      <c r="AA199" t="str">
        <v>Denmark_p2</v>
      </c>
      <c r="AB199" t="str">
        <v>Denmark_p11</v>
      </c>
      <c r="AC199" t="str">
        <v>Denmark_p5</v>
      </c>
      <c r="AD199" t="str">
        <v>Poland_p2</v>
      </c>
      <c r="AE199" t="str">
        <v>Poland_p3</v>
      </c>
      <c r="AF199" t="str">
        <v>Poland_p5</v>
      </c>
      <c r="AG199" t="str">
        <v>Denmark_p3</v>
      </c>
      <c r="AH199" t="str">
        <v>Poland_p12</v>
      </c>
      <c r="AI199" t="str">
        <v>Denmark_p4</v>
      </c>
    </row>
    <row r="200" spans="1:35">
      <c r="A200">
        <v>17</v>
      </c>
      <c r="B200" t="s">
        <v>30</v>
      </c>
      <c r="C200" t="s">
        <v>27</v>
      </c>
      <c r="D200" t="s">
        <v>29</v>
      </c>
      <c r="E200" t="s">
        <v>32</v>
      </c>
      <c r="F200" t="s">
        <v>97</v>
      </c>
      <c r="G200" t="s">
        <v>94</v>
      </c>
      <c r="H200" t="s">
        <v>101</v>
      </c>
      <c r="I200" t="s">
        <v>93</v>
      </c>
      <c r="K200">
        <v>197</v>
      </c>
      <c r="L200" t="str" cm="1">
        <f t="array" ref="L200:AI200">TRANSPOSE(_xlfn.UNIQUE(_xlfn.TOCOL(_xlfn._xlws.FILTER($B$2:$I$8000, $A$2:$A$8000 = K200), 1)))</f>
        <v>Denmark_p1</v>
      </c>
      <c r="M200" t="str">
        <v>Denmark_p12</v>
      </c>
      <c r="N200" t="str">
        <v>Denmark_p2</v>
      </c>
      <c r="O200" t="str">
        <v>Denmark_p11</v>
      </c>
      <c r="P200" t="str">
        <v>Argentina_p11</v>
      </c>
      <c r="Q200" t="str">
        <v>Argentina_p9</v>
      </c>
      <c r="R200" t="str">
        <v>Argentina_p4</v>
      </c>
      <c r="S200" t="str">
        <v>Argentina_p2</v>
      </c>
      <c r="T200" t="str">
        <v>Denmark_p4</v>
      </c>
      <c r="U200" t="str">
        <v>Denmark_p5</v>
      </c>
      <c r="V200" t="str">
        <v>Denmark_p7</v>
      </c>
      <c r="W200" t="str">
        <v>Argentina_p5</v>
      </c>
      <c r="X200" t="str">
        <v>Argentina_p1</v>
      </c>
      <c r="Y200" t="str">
        <v>Denmark_p8</v>
      </c>
      <c r="Z200" t="str">
        <v>Denmark_p6</v>
      </c>
      <c r="AA200" t="str">
        <v>Argentina_p3</v>
      </c>
      <c r="AB200" t="str">
        <v>Argentina_p7</v>
      </c>
      <c r="AC200" t="str">
        <v>Argentina_p10</v>
      </c>
      <c r="AD200" t="str">
        <v>Argentina_p12</v>
      </c>
      <c r="AE200" t="str">
        <v>Argentina_p8</v>
      </c>
      <c r="AF200" t="str">
        <v>Denmark_p3</v>
      </c>
      <c r="AG200" t="str">
        <v>Denmark_p9</v>
      </c>
      <c r="AH200" t="str">
        <v>Denmark_p10</v>
      </c>
      <c r="AI200" t="str">
        <v>Argentina_p6</v>
      </c>
    </row>
    <row r="201" spans="1:35">
      <c r="A201">
        <v>17</v>
      </c>
      <c r="B201" t="s">
        <v>30</v>
      </c>
      <c r="C201" t="s">
        <v>32</v>
      </c>
      <c r="D201" t="s">
        <v>20</v>
      </c>
      <c r="E201" t="s">
        <v>21</v>
      </c>
      <c r="F201" t="s">
        <v>100</v>
      </c>
      <c r="G201" t="s">
        <v>95</v>
      </c>
      <c r="H201" t="s">
        <v>93</v>
      </c>
      <c r="I201" t="s">
        <v>103</v>
      </c>
      <c r="K201">
        <v>198</v>
      </c>
      <c r="L201" t="str" cm="1">
        <f t="array" ref="L201:AI201">TRANSPOSE(_xlfn.UNIQUE(_xlfn.TOCOL(_xlfn._xlws.FILTER($B$2:$I$8000, $A$2:$A$8000 = K201), 1)))</f>
        <v>Denmark_p4</v>
      </c>
      <c r="M201" t="str">
        <v>Denmark_p9</v>
      </c>
      <c r="N201" t="str">
        <v>Denmark_p6</v>
      </c>
      <c r="O201" t="str">
        <v>Denmark_p8</v>
      </c>
      <c r="P201" t="str">
        <v>Chile_p8</v>
      </c>
      <c r="Q201" t="str">
        <v>Chile_p7</v>
      </c>
      <c r="R201" t="str">
        <v>Chile_p1</v>
      </c>
      <c r="S201" t="str">
        <v>Chile_p4</v>
      </c>
      <c r="T201" t="str">
        <v>Denmark_p2</v>
      </c>
      <c r="U201" t="str">
        <v>Chile_p6</v>
      </c>
      <c r="V201" t="str">
        <v>Chile_p3</v>
      </c>
      <c r="W201" t="str">
        <v>Denmark_p11</v>
      </c>
      <c r="X201" t="str">
        <v>Denmark_p3</v>
      </c>
      <c r="Y201" t="str">
        <v>Denmark_p7</v>
      </c>
      <c r="Z201" t="str">
        <v>Chile_p11</v>
      </c>
      <c r="AA201" t="str">
        <v>Denmark_p12</v>
      </c>
      <c r="AB201" t="str">
        <v>Chile_p12</v>
      </c>
      <c r="AC201" t="str">
        <v>Denmark_p1</v>
      </c>
      <c r="AD201" t="str">
        <v>Chile_p9</v>
      </c>
      <c r="AE201" t="str">
        <v>Denmark_p10</v>
      </c>
      <c r="AF201" t="str">
        <v>Chile_p5</v>
      </c>
      <c r="AG201" t="str">
        <v>Chile_p2</v>
      </c>
      <c r="AH201" t="str">
        <v>Denmark_p5</v>
      </c>
      <c r="AI201" t="str">
        <v>Chile_p10</v>
      </c>
    </row>
    <row r="202" spans="1:35">
      <c r="A202">
        <v>17</v>
      </c>
      <c r="B202" t="s">
        <v>21</v>
      </c>
      <c r="C202" t="s">
        <v>22</v>
      </c>
      <c r="D202" t="s">
        <v>38</v>
      </c>
      <c r="E202" t="s">
        <v>27</v>
      </c>
      <c r="F202" t="s">
        <v>95</v>
      </c>
      <c r="G202" t="s">
        <v>96</v>
      </c>
      <c r="H202" t="s">
        <v>94</v>
      </c>
      <c r="I202" t="s">
        <v>93</v>
      </c>
      <c r="K202">
        <v>199</v>
      </c>
      <c r="L202" t="str" cm="1">
        <f t="array" ref="L202:AH202">TRANSPOSE(_xlfn.UNIQUE(_xlfn.TOCOL(_xlfn._xlws.FILTER($B$2:$I$8000, $A$2:$A$8000 = K202), 1)))</f>
        <v>Sweden_p3</v>
      </c>
      <c r="M202" t="str">
        <v>Sweden_p2</v>
      </c>
      <c r="N202" t="str">
        <v>Sweden_p5</v>
      </c>
      <c r="O202" t="str">
        <v>Sweden_p9</v>
      </c>
      <c r="P202" t="str">
        <v>USA_p4</v>
      </c>
      <c r="Q202" t="str">
        <v>USA_p10</v>
      </c>
      <c r="R202" t="str">
        <v>USA_p3</v>
      </c>
      <c r="S202" t="str">
        <v>USA_p11</v>
      </c>
      <c r="T202" t="str">
        <v>Sweden_p10</v>
      </c>
      <c r="U202" t="str">
        <v>Sweden_p1</v>
      </c>
      <c r="V202" t="str">
        <v>USA_p5</v>
      </c>
      <c r="W202" t="str">
        <v>USA_p6</v>
      </c>
      <c r="X202" t="str">
        <v>USA_p12</v>
      </c>
      <c r="Y202" t="str">
        <v>USA_p8</v>
      </c>
      <c r="Z202" t="str">
        <v>Sweden_p11</v>
      </c>
      <c r="AA202" t="str">
        <v>Sweden_p6</v>
      </c>
      <c r="AB202" t="str">
        <v>Sweden_p12</v>
      </c>
      <c r="AC202" t="str">
        <v>USA_p7</v>
      </c>
      <c r="AD202" t="str">
        <v>USA_p9</v>
      </c>
      <c r="AE202" t="str">
        <v>Sweden_p4</v>
      </c>
      <c r="AF202" t="str">
        <v>Sweden_p7</v>
      </c>
      <c r="AG202" t="str">
        <v>USA_p2</v>
      </c>
      <c r="AH202" t="str">
        <v>USA_p1</v>
      </c>
    </row>
    <row r="203" spans="1:35">
      <c r="A203">
        <v>17</v>
      </c>
      <c r="B203" t="s">
        <v>29</v>
      </c>
      <c r="C203" t="s">
        <v>32</v>
      </c>
      <c r="D203" t="s">
        <v>30</v>
      </c>
      <c r="E203" t="s">
        <v>34</v>
      </c>
      <c r="F203" t="s">
        <v>93</v>
      </c>
      <c r="G203" t="s">
        <v>99</v>
      </c>
      <c r="H203" t="s">
        <v>94</v>
      </c>
      <c r="I203" t="s">
        <v>101</v>
      </c>
      <c r="K203">
        <v>200</v>
      </c>
      <c r="L203" t="str" cm="1">
        <f t="array" ref="L203:AH203">TRANSPOSE(_xlfn.UNIQUE(_xlfn.TOCOL(_xlfn._xlws.FILTER($B$2:$I$8000, $A$2:$A$8000 = K203), 1)))</f>
        <v>Sweden_p7</v>
      </c>
      <c r="M203" t="str">
        <v>Sweden_p6</v>
      </c>
      <c r="N203" t="str">
        <v>Sweden_p12</v>
      </c>
      <c r="O203" t="str">
        <v>Sweden_p1</v>
      </c>
      <c r="P203" t="str">
        <v>Japan_p8</v>
      </c>
      <c r="Q203" t="str">
        <v>Japan_p11</v>
      </c>
      <c r="R203" t="str">
        <v>Japan_p1</v>
      </c>
      <c r="S203" t="str">
        <v>Japan_p10</v>
      </c>
      <c r="T203" t="str">
        <v>Sweden_p4</v>
      </c>
      <c r="U203" t="str">
        <v>Sweden_p5</v>
      </c>
      <c r="V203" t="str">
        <v>Sweden_p10</v>
      </c>
      <c r="W203" t="str">
        <v>Japan_p3</v>
      </c>
      <c r="X203" t="str">
        <v>Japan_p6</v>
      </c>
      <c r="Y203" t="str">
        <v>Japan_p4</v>
      </c>
      <c r="Z203" t="str">
        <v>Japan_p7</v>
      </c>
      <c r="AA203" t="str">
        <v>Sweden_p2</v>
      </c>
      <c r="AB203" t="str">
        <v>Sweden_p9</v>
      </c>
      <c r="AC203" t="str">
        <v>Sweden_p8</v>
      </c>
      <c r="AD203" t="str">
        <v>Japan_p2</v>
      </c>
      <c r="AE203" t="str">
        <v>Japan_p5</v>
      </c>
      <c r="AF203" t="str">
        <v>Sweden_p3</v>
      </c>
      <c r="AG203" t="str">
        <v>Sweden_p11</v>
      </c>
      <c r="AH203" t="str">
        <v>Japan_p12</v>
      </c>
    </row>
    <row r="204" spans="1:35">
      <c r="A204">
        <v>17</v>
      </c>
      <c r="B204" t="s">
        <v>20</v>
      </c>
      <c r="C204" t="s">
        <v>34</v>
      </c>
      <c r="D204" t="s">
        <v>29</v>
      </c>
      <c r="E204" t="s">
        <v>30</v>
      </c>
      <c r="F204" t="s">
        <v>98</v>
      </c>
      <c r="G204" t="s">
        <v>99</v>
      </c>
      <c r="H204" t="s">
        <v>96</v>
      </c>
      <c r="I204" t="s">
        <v>103</v>
      </c>
      <c r="K204">
        <v>201</v>
      </c>
      <c r="L204" t="str" cm="1">
        <f t="array" ref="L204:AH204">TRANSPOSE(_xlfn.UNIQUE(_xlfn.TOCOL(_xlfn._xlws.FILTER($B$2:$I$8000, $A$2:$A$8000 = K204), 1)))</f>
        <v>Sweden_p5</v>
      </c>
      <c r="M204" t="str">
        <v>Sweden_p2</v>
      </c>
      <c r="N204" t="str">
        <v>Sweden_p10</v>
      </c>
      <c r="O204" t="str">
        <v>Sweden_p8</v>
      </c>
      <c r="P204" t="str">
        <v>Great.Britain_p3</v>
      </c>
      <c r="Q204" t="str">
        <v>Great.Britain_p10</v>
      </c>
      <c r="R204" t="str">
        <v>Great.Britain_p11</v>
      </c>
      <c r="S204" t="str">
        <v>Great.Britain_p7</v>
      </c>
      <c r="T204" t="str">
        <v>Sweden_p3</v>
      </c>
      <c r="U204" t="str">
        <v>Sweden_p12</v>
      </c>
      <c r="V204" t="str">
        <v>Sweden_p6</v>
      </c>
      <c r="W204" t="str">
        <v>Great.Britain_p4</v>
      </c>
      <c r="X204" t="str">
        <v>Great.Britain_p9</v>
      </c>
      <c r="Y204" t="str">
        <v>Sweden_p4</v>
      </c>
      <c r="Z204" t="str">
        <v>Great.Britain_p5</v>
      </c>
      <c r="AA204" t="str">
        <v>Great.Britain_p1</v>
      </c>
      <c r="AB204" t="str">
        <v>Great.Britain_p2</v>
      </c>
      <c r="AC204" t="str">
        <v>Great.Britain_p12</v>
      </c>
      <c r="AD204" t="str">
        <v>Sweden_p1</v>
      </c>
      <c r="AE204" t="str">
        <v>Great.Britain_p8</v>
      </c>
      <c r="AF204" t="str">
        <v>Sweden_p11</v>
      </c>
      <c r="AG204" t="str">
        <v>Sweden_p7</v>
      </c>
      <c r="AH204" t="str">
        <v>Great.Britain_p6</v>
      </c>
    </row>
    <row r="205" spans="1:35">
      <c r="A205">
        <v>18</v>
      </c>
      <c r="B205" t="s">
        <v>20</v>
      </c>
      <c r="C205" t="s">
        <v>32</v>
      </c>
      <c r="D205" t="s">
        <v>22</v>
      </c>
      <c r="E205" t="s">
        <v>34</v>
      </c>
      <c r="F205" t="s">
        <v>115</v>
      </c>
      <c r="G205" t="s">
        <v>111</v>
      </c>
      <c r="H205" t="s">
        <v>109</v>
      </c>
      <c r="I205" t="s">
        <v>110</v>
      </c>
      <c r="K205">
        <v>202</v>
      </c>
      <c r="L205" t="str" cm="1">
        <f t="array" ref="L205:AG205">TRANSPOSE(_xlfn.UNIQUE(_xlfn.TOCOL(_xlfn._xlws.FILTER($B$2:$I$8000, $A$2:$A$8000 = K205), 1)))</f>
        <v>Sweden_p6</v>
      </c>
      <c r="M205" t="str">
        <v>Sweden_p8</v>
      </c>
      <c r="N205" t="str">
        <v>Sweden_p3</v>
      </c>
      <c r="O205" t="str">
        <v>Sweden_p5</v>
      </c>
      <c r="P205" t="str">
        <v>Canada_p4</v>
      </c>
      <c r="Q205" t="str">
        <v>Canada_p5</v>
      </c>
      <c r="R205" t="str">
        <v>Canada_p12</v>
      </c>
      <c r="S205" t="str">
        <v>Canada_p11</v>
      </c>
      <c r="T205" t="str">
        <v>Sweden_p2</v>
      </c>
      <c r="U205" t="str">
        <v>Sweden_p9</v>
      </c>
      <c r="V205" t="str">
        <v>Canada_p1</v>
      </c>
      <c r="W205" t="str">
        <v>Canada_p10</v>
      </c>
      <c r="X205" t="str">
        <v>Sweden_p12</v>
      </c>
      <c r="Y205" t="str">
        <v>Sweden_p11</v>
      </c>
      <c r="Z205" t="str">
        <v>Canada_p3</v>
      </c>
      <c r="AA205" t="str">
        <v>Canada_p6</v>
      </c>
      <c r="AB205" t="str">
        <v>Sweden_p10</v>
      </c>
      <c r="AC205" t="str">
        <v>Canada_p2</v>
      </c>
      <c r="AD205" t="str">
        <v>Canada_p7</v>
      </c>
      <c r="AE205" t="str">
        <v>Sweden_p7</v>
      </c>
      <c r="AF205" t="str">
        <v>Canada_p8</v>
      </c>
      <c r="AG205" t="str">
        <v>Sweden_p4</v>
      </c>
    </row>
    <row r="206" spans="1:35">
      <c r="A206">
        <v>18</v>
      </c>
      <c r="B206" t="s">
        <v>22</v>
      </c>
      <c r="C206" t="s">
        <v>29</v>
      </c>
      <c r="D206" t="s">
        <v>26</v>
      </c>
      <c r="E206" t="s">
        <v>30</v>
      </c>
      <c r="F206" t="s">
        <v>107</v>
      </c>
      <c r="G206" t="s">
        <v>105</v>
      </c>
      <c r="H206" t="s">
        <v>109</v>
      </c>
      <c r="I206" t="s">
        <v>108</v>
      </c>
      <c r="K206">
        <v>203</v>
      </c>
      <c r="L206" t="str" cm="1">
        <f t="array" ref="L206:AI206">TRANSPOSE(_xlfn.UNIQUE(_xlfn.TOCOL(_xlfn._xlws.FILTER($B$2:$I$8000, $A$2:$A$8000 = K206), 1)))</f>
        <v>Sweden_p11</v>
      </c>
      <c r="M206" t="str">
        <v>Sweden_p5</v>
      </c>
      <c r="N206" t="str">
        <v>Sweden_p1</v>
      </c>
      <c r="O206" t="str">
        <v>Sweden_p10</v>
      </c>
      <c r="P206" t="str">
        <v>France_p1</v>
      </c>
      <c r="Q206" t="str">
        <v>France_p3</v>
      </c>
      <c r="R206" t="str">
        <v>France_p5</v>
      </c>
      <c r="S206" t="str">
        <v>France_p2</v>
      </c>
      <c r="T206" t="str">
        <v>Sweden_p6</v>
      </c>
      <c r="U206" t="str">
        <v>France_p6</v>
      </c>
      <c r="V206" t="str">
        <v>France_p9</v>
      </c>
      <c r="W206" t="str">
        <v>Sweden_p4</v>
      </c>
      <c r="X206" t="str">
        <v>Sweden_p2</v>
      </c>
      <c r="Y206" t="str">
        <v>France_p7</v>
      </c>
      <c r="Z206" t="str">
        <v>Sweden_p8</v>
      </c>
      <c r="AA206" t="str">
        <v>France_p11</v>
      </c>
      <c r="AB206" t="str">
        <v>Sweden_p7</v>
      </c>
      <c r="AC206" t="str">
        <v>France_p10</v>
      </c>
      <c r="AD206" t="str">
        <v>France_p4</v>
      </c>
      <c r="AE206" t="str">
        <v>France_p12</v>
      </c>
      <c r="AF206" t="str">
        <v>Sweden_p9</v>
      </c>
      <c r="AG206" t="str">
        <v>Sweden_p12</v>
      </c>
      <c r="AH206" t="str">
        <v>France_p8</v>
      </c>
      <c r="AI206" t="str">
        <v>Sweden_p3</v>
      </c>
    </row>
    <row r="207" spans="1:35">
      <c r="A207">
        <v>18</v>
      </c>
      <c r="B207" t="s">
        <v>30</v>
      </c>
      <c r="C207" t="s">
        <v>22</v>
      </c>
      <c r="D207" t="s">
        <v>38</v>
      </c>
      <c r="E207" t="s">
        <v>27</v>
      </c>
      <c r="F207" t="s">
        <v>106</v>
      </c>
      <c r="G207" t="s">
        <v>168</v>
      </c>
      <c r="H207" t="s">
        <v>113</v>
      </c>
      <c r="I207" t="s">
        <v>115</v>
      </c>
      <c r="K207">
        <v>204</v>
      </c>
      <c r="L207" t="str" cm="1">
        <f t="array" ref="L207:AH207">TRANSPOSE(_xlfn.UNIQUE(_xlfn.TOCOL(_xlfn._xlws.FILTER($B$2:$I$8000, $A$2:$A$8000 = K207), 1)))</f>
        <v>Sweden_p7</v>
      </c>
      <c r="M207" t="str">
        <v>Sweden_p4</v>
      </c>
      <c r="N207" t="str">
        <v>Sweden_p5</v>
      </c>
      <c r="O207" t="str">
        <v>Sweden_p1</v>
      </c>
      <c r="P207" t="str">
        <v>Denmark_p10</v>
      </c>
      <c r="Q207" t="str">
        <v>Denmark_p7</v>
      </c>
      <c r="R207" t="str">
        <v>Denmark_p1</v>
      </c>
      <c r="S207" t="str">
        <v>Denmark_p12</v>
      </c>
      <c r="T207" t="str">
        <v>Sweden_p12</v>
      </c>
      <c r="U207" t="str">
        <v>Sweden_p6</v>
      </c>
      <c r="V207" t="str">
        <v>Sweden_p11</v>
      </c>
      <c r="W207" t="str">
        <v>Denmark_p6</v>
      </c>
      <c r="X207" t="str">
        <v>Sweden_p2</v>
      </c>
      <c r="Y207" t="str">
        <v>Denmark_p4</v>
      </c>
      <c r="Z207" t="str">
        <v>Denmark_p3</v>
      </c>
      <c r="AA207" t="str">
        <v>Sweden_p3</v>
      </c>
      <c r="AB207" t="str">
        <v>Sweden_p9</v>
      </c>
      <c r="AC207" t="str">
        <v>Denmark_p9</v>
      </c>
      <c r="AD207" t="str">
        <v>Denmark_p5</v>
      </c>
      <c r="AE207" t="str">
        <v>Denmark_p11</v>
      </c>
      <c r="AF207" t="str">
        <v>Sweden_p10</v>
      </c>
      <c r="AG207" t="str">
        <v>Sweden_p8</v>
      </c>
      <c r="AH207" t="str">
        <v>Denmark_p2</v>
      </c>
    </row>
    <row r="208" spans="1:35">
      <c r="A208">
        <v>18</v>
      </c>
      <c r="B208" t="s">
        <v>29</v>
      </c>
      <c r="C208" t="s">
        <v>21</v>
      </c>
      <c r="D208" t="s">
        <v>34</v>
      </c>
      <c r="E208" t="s">
        <v>36</v>
      </c>
      <c r="F208" t="s">
        <v>108</v>
      </c>
      <c r="G208" t="s">
        <v>107</v>
      </c>
      <c r="H208" t="s">
        <v>115</v>
      </c>
      <c r="I208" t="s">
        <v>112</v>
      </c>
      <c r="K208">
        <v>205</v>
      </c>
      <c r="L208" t="str" cm="1">
        <f t="array" ref="L208:AI208">TRANSPOSE(_xlfn.UNIQUE(_xlfn.TOCOL(_xlfn._xlws.FILTER($B$2:$I$8000, $A$2:$A$8000 = K208), 1)))</f>
        <v>Sweden_p5</v>
      </c>
      <c r="M208" t="str">
        <v>Sweden_p7</v>
      </c>
      <c r="N208" t="str">
        <v>Sweden_p4</v>
      </c>
      <c r="O208" t="str">
        <v>Sweden_p8</v>
      </c>
      <c r="P208" t="str">
        <v>Brazil_p10</v>
      </c>
      <c r="Q208" t="str">
        <v>Brazil_p5</v>
      </c>
      <c r="R208" t="str">
        <v>Brazil_p6</v>
      </c>
      <c r="S208" t="str">
        <v>Brazil_p11</v>
      </c>
      <c r="T208" t="str">
        <v>Sweden_p1</v>
      </c>
      <c r="U208" t="str">
        <v>Sweden_p10</v>
      </c>
      <c r="V208" t="str">
        <v>Sweden_p2</v>
      </c>
      <c r="W208" t="str">
        <v>Brazil_p12</v>
      </c>
      <c r="X208" t="str">
        <v>Brazil_p7</v>
      </c>
      <c r="Y208" t="str">
        <v>Sweden_p12</v>
      </c>
      <c r="Z208" t="str">
        <v>Sweden_p9</v>
      </c>
      <c r="AA208" t="str">
        <v>Brazil_p2</v>
      </c>
      <c r="AB208" t="str">
        <v>Brazil_p9</v>
      </c>
      <c r="AC208" t="str">
        <v>Brazil_p4</v>
      </c>
      <c r="AD208" t="str">
        <v>Brazil_p8</v>
      </c>
      <c r="AE208" t="str">
        <v>Sweden_p3</v>
      </c>
      <c r="AF208" t="str">
        <v>Brazil_p3</v>
      </c>
      <c r="AG208" t="str">
        <v>Brazil_p1</v>
      </c>
      <c r="AH208" t="str">
        <v>Sweden_p11</v>
      </c>
      <c r="AI208" t="str">
        <v>Sweden_p6</v>
      </c>
    </row>
    <row r="209" spans="1:35">
      <c r="A209">
        <v>18</v>
      </c>
      <c r="B209" t="s">
        <v>21</v>
      </c>
      <c r="C209" t="s">
        <v>27</v>
      </c>
      <c r="D209" t="s">
        <v>29</v>
      </c>
      <c r="E209" t="s">
        <v>23</v>
      </c>
      <c r="F209" t="s">
        <v>113</v>
      </c>
      <c r="G209" t="s">
        <v>168</v>
      </c>
      <c r="H209" t="s">
        <v>115</v>
      </c>
      <c r="I209" t="s">
        <v>111</v>
      </c>
      <c r="K209">
        <v>206</v>
      </c>
      <c r="L209" t="str" cm="1">
        <f t="array" ref="L209:AH209">TRANSPOSE(_xlfn.UNIQUE(_xlfn.TOCOL(_xlfn._xlws.FILTER($B$2:$I$8000, $A$2:$A$8000 = K209), 1)))</f>
        <v>Sweden_p12</v>
      </c>
      <c r="M209" t="str">
        <v>Sweden_p6</v>
      </c>
      <c r="N209" t="str">
        <v>Sweden_p11</v>
      </c>
      <c r="O209" t="str">
        <v>Sweden_p5</v>
      </c>
      <c r="P209" t="str">
        <v>Columbia_p8</v>
      </c>
      <c r="Q209" t="str">
        <v>Columbia_p1</v>
      </c>
      <c r="R209" t="str">
        <v>Columbia_p9</v>
      </c>
      <c r="S209" t="str">
        <v>Columbia_p3</v>
      </c>
      <c r="T209" t="str">
        <v>Sweden_p7</v>
      </c>
      <c r="U209" t="str">
        <v>Sweden_p4</v>
      </c>
      <c r="V209" t="str">
        <v>Sweden_p1</v>
      </c>
      <c r="W209" t="str">
        <v>Columbia_p10</v>
      </c>
      <c r="X209" t="str">
        <v>Columbia_p7</v>
      </c>
      <c r="Y209" t="str">
        <v>Columbia_p12</v>
      </c>
      <c r="Z209" t="str">
        <v>Sweden_p2</v>
      </c>
      <c r="AA209" t="str">
        <v>Sweden_p10</v>
      </c>
      <c r="AB209" t="str">
        <v>Sweden_p3</v>
      </c>
      <c r="AC209" t="str">
        <v>Columbia_p2</v>
      </c>
      <c r="AD209" t="str">
        <v>Columbia_p11</v>
      </c>
      <c r="AE209" t="str">
        <v>Columbia_p5</v>
      </c>
      <c r="AF209" t="str">
        <v>Sweden_p8</v>
      </c>
      <c r="AG209" t="str">
        <v>Columbia_p4</v>
      </c>
      <c r="AH209" t="str">
        <v>Columbia_p6</v>
      </c>
    </row>
    <row r="210" spans="1:35">
      <c r="A210">
        <v>18</v>
      </c>
      <c r="B210" t="s">
        <v>21</v>
      </c>
      <c r="C210" t="s">
        <v>38</v>
      </c>
      <c r="D210" t="s">
        <v>26</v>
      </c>
      <c r="E210" t="s">
        <v>29</v>
      </c>
      <c r="F210" t="s">
        <v>109</v>
      </c>
      <c r="G210" t="s">
        <v>114</v>
      </c>
      <c r="H210" t="s">
        <v>110</v>
      </c>
      <c r="I210" t="s">
        <v>107</v>
      </c>
      <c r="K210">
        <v>207</v>
      </c>
      <c r="L210" t="str" cm="1">
        <f t="array" ref="L210:AH210">TRANSPOSE(_xlfn.UNIQUE(_xlfn.TOCOL(_xlfn._xlws.FILTER($B$2:$I$8000, $A$2:$A$8000 = K210), 1)))</f>
        <v>Sweden_p5</v>
      </c>
      <c r="M210" t="str">
        <v>Sweden_p4</v>
      </c>
      <c r="N210" t="str">
        <v>Sweden_p12</v>
      </c>
      <c r="O210" t="str">
        <v>Sweden_p10</v>
      </c>
      <c r="P210" t="str">
        <v>Poland_p2</v>
      </c>
      <c r="Q210" t="str">
        <v>Poland_p6</v>
      </c>
      <c r="R210" t="str">
        <v>Poland_p3</v>
      </c>
      <c r="S210" t="str">
        <v>Poland_p10</v>
      </c>
      <c r="T210" t="str">
        <v>Sweden_p8</v>
      </c>
      <c r="U210" t="str">
        <v>Sweden_p3</v>
      </c>
      <c r="V210" t="str">
        <v>Poland_p12</v>
      </c>
      <c r="W210" t="str">
        <v>Poland_p5</v>
      </c>
      <c r="X210" t="str">
        <v>Poland_p4</v>
      </c>
      <c r="Y210" t="str">
        <v>Sweden_p1</v>
      </c>
      <c r="Z210" t="str">
        <v>Sweden_p6</v>
      </c>
      <c r="AA210" t="str">
        <v>Poland_p7</v>
      </c>
      <c r="AB210" t="str">
        <v>Sweden_p11</v>
      </c>
      <c r="AC210" t="str">
        <v>Sweden_p2</v>
      </c>
      <c r="AD210" t="str">
        <v>Poland_p9</v>
      </c>
      <c r="AE210" t="str">
        <v>Poland_p11</v>
      </c>
      <c r="AF210" t="str">
        <v>Poland_p8</v>
      </c>
      <c r="AG210" t="str">
        <v>Sweden_p7</v>
      </c>
      <c r="AH210" t="str">
        <v>Poland_p1</v>
      </c>
    </row>
    <row r="211" spans="1:35">
      <c r="A211">
        <v>18</v>
      </c>
      <c r="B211" t="s">
        <v>27</v>
      </c>
      <c r="C211" t="s">
        <v>36</v>
      </c>
      <c r="D211" t="s">
        <v>26</v>
      </c>
      <c r="E211" t="s">
        <v>21</v>
      </c>
      <c r="F211" t="s">
        <v>111</v>
      </c>
      <c r="G211" t="s">
        <v>113</v>
      </c>
      <c r="H211" t="s">
        <v>109</v>
      </c>
      <c r="I211" t="s">
        <v>115</v>
      </c>
      <c r="K211">
        <v>208</v>
      </c>
      <c r="L211" t="str" cm="1">
        <f t="array" ref="L211:AH211">TRANSPOSE(_xlfn.UNIQUE(_xlfn.TOCOL(_xlfn._xlws.FILTER($B$2:$I$8000, $A$2:$A$8000 = K211), 1)))</f>
        <v>Sweden_p8</v>
      </c>
      <c r="M211" t="str">
        <v>Sweden_p5</v>
      </c>
      <c r="N211" t="str">
        <v>Sweden_p6</v>
      </c>
      <c r="O211" t="str">
        <v>Sweden_p11</v>
      </c>
      <c r="P211" t="str">
        <v>Argentina_p3</v>
      </c>
      <c r="Q211" t="str">
        <v>Argentina_p10</v>
      </c>
      <c r="R211" t="str">
        <v>Argentina_p11</v>
      </c>
      <c r="S211" t="str">
        <v>Argentina_p12</v>
      </c>
      <c r="T211" t="str">
        <v>Sweden_p2</v>
      </c>
      <c r="U211" t="str">
        <v>Sweden_p4</v>
      </c>
      <c r="V211" t="str">
        <v>Argentina_p9</v>
      </c>
      <c r="W211" t="str">
        <v>Argentina_p8</v>
      </c>
      <c r="X211" t="str">
        <v>Sweden_p3</v>
      </c>
      <c r="Y211" t="str">
        <v>Sweden_p7</v>
      </c>
      <c r="Z211" t="str">
        <v>Argentina_p6</v>
      </c>
      <c r="AA211" t="str">
        <v>Sweden_p1</v>
      </c>
      <c r="AB211" t="str">
        <v>Sweden_p10</v>
      </c>
      <c r="AC211" t="str">
        <v>Argentina_p1</v>
      </c>
      <c r="AD211" t="str">
        <v>Argentina_p7</v>
      </c>
      <c r="AE211" t="str">
        <v>Sweden_p12</v>
      </c>
      <c r="AF211" t="str">
        <v>Argentina_p4</v>
      </c>
      <c r="AG211" t="str">
        <v>Argentina_p5</v>
      </c>
      <c r="AH211" t="str">
        <v>Argentina_p2</v>
      </c>
    </row>
    <row r="212" spans="1:35">
      <c r="A212">
        <v>18</v>
      </c>
      <c r="B212" t="s">
        <v>34</v>
      </c>
      <c r="C212" t="s">
        <v>26</v>
      </c>
      <c r="D212" t="s">
        <v>32</v>
      </c>
      <c r="E212" t="s">
        <v>29</v>
      </c>
      <c r="F212" t="s">
        <v>107</v>
      </c>
      <c r="G212" t="s">
        <v>114</v>
      </c>
      <c r="H212" t="s">
        <v>113</v>
      </c>
      <c r="I212" t="s">
        <v>109</v>
      </c>
      <c r="K212">
        <v>209</v>
      </c>
      <c r="L212" t="str" cm="1">
        <f t="array" ref="L212:AH212">TRANSPOSE(_xlfn.UNIQUE(_xlfn.TOCOL(_xlfn._xlws.FILTER($B$2:$I$8000, $A$2:$A$8000 = K212), 1)))</f>
        <v>Sweden_p6</v>
      </c>
      <c r="M212" t="str">
        <v>Sweden_p3</v>
      </c>
      <c r="N212" t="str">
        <v>Sweden_p7</v>
      </c>
      <c r="O212" t="str">
        <v>Sweden_p2</v>
      </c>
      <c r="P212" t="str">
        <v>Chile_p2</v>
      </c>
      <c r="Q212" t="str">
        <v>Chile_p11</v>
      </c>
      <c r="R212" t="str">
        <v>Chile_p12</v>
      </c>
      <c r="S212" t="str">
        <v>Chile_p6</v>
      </c>
      <c r="T212" t="str">
        <v>Sweden_p9</v>
      </c>
      <c r="U212" t="str">
        <v>Sweden_p5</v>
      </c>
      <c r="V212" t="str">
        <v>Chile_p3</v>
      </c>
      <c r="W212" t="str">
        <v>Chile_p1</v>
      </c>
      <c r="X212" t="str">
        <v>Chile_p5</v>
      </c>
      <c r="Y212" t="str">
        <v>Sweden_p10</v>
      </c>
      <c r="Z212" t="str">
        <v>Sweden_p11</v>
      </c>
      <c r="AA212" t="str">
        <v>Chile_p4</v>
      </c>
      <c r="AB212" t="str">
        <v>Sweden_p4</v>
      </c>
      <c r="AC212" t="str">
        <v>Chile_p9</v>
      </c>
      <c r="AD212" t="str">
        <v>Chile_p10</v>
      </c>
      <c r="AE212" t="str">
        <v>Sweden_p8</v>
      </c>
      <c r="AF212" t="str">
        <v>Chile_p8</v>
      </c>
      <c r="AG212" t="str">
        <v>Chile_p7</v>
      </c>
      <c r="AH212" t="str">
        <v>Sweden_p1</v>
      </c>
    </row>
    <row r="213" spans="1:35">
      <c r="A213">
        <v>18</v>
      </c>
      <c r="B213" t="s">
        <v>32</v>
      </c>
      <c r="C213" t="s">
        <v>23</v>
      </c>
      <c r="D213" t="s">
        <v>27</v>
      </c>
      <c r="E213" t="s">
        <v>21</v>
      </c>
      <c r="F213" t="s">
        <v>105</v>
      </c>
      <c r="G213" t="s">
        <v>109</v>
      </c>
      <c r="H213" t="s">
        <v>168</v>
      </c>
      <c r="I213" t="s">
        <v>115</v>
      </c>
      <c r="K213">
        <v>210</v>
      </c>
      <c r="L213" t="str" cm="1">
        <f t="array" ref="L213:AI213">TRANSPOSE(_xlfn.UNIQUE(_xlfn.TOCOL(_xlfn._xlws.FILTER($B$2:$I$8000, $A$2:$A$8000 = K213), 1)))</f>
        <v>Brazil_p2</v>
      </c>
      <c r="M213" t="str">
        <v>Brazil_p3</v>
      </c>
      <c r="N213" t="str">
        <v>Brazil_p6</v>
      </c>
      <c r="O213" t="str">
        <v>Brazil_p12</v>
      </c>
      <c r="P213" t="str">
        <v>USA_p7</v>
      </c>
      <c r="Q213" t="str">
        <v>USA_p10</v>
      </c>
      <c r="R213" t="str">
        <v>USA_p11</v>
      </c>
      <c r="S213" t="str">
        <v>USA_p5</v>
      </c>
      <c r="T213" t="str">
        <v>Brazil_p5</v>
      </c>
      <c r="U213" t="str">
        <v>Brazil_p11</v>
      </c>
      <c r="V213" t="str">
        <v>USA_p12</v>
      </c>
      <c r="W213" t="str">
        <v>USA_p9</v>
      </c>
      <c r="X213" t="str">
        <v>Brazil_p9</v>
      </c>
      <c r="Y213" t="str">
        <v>Brazil_p4</v>
      </c>
      <c r="Z213" t="str">
        <v>Brazil_p7</v>
      </c>
      <c r="AA213" t="str">
        <v>USA_p2</v>
      </c>
      <c r="AB213" t="str">
        <v>USA_p8</v>
      </c>
      <c r="AC213" t="str">
        <v>USA_p6</v>
      </c>
      <c r="AD213" t="str">
        <v>Brazil_p8</v>
      </c>
      <c r="AE213" t="str">
        <v>USA_p3</v>
      </c>
      <c r="AF213" t="str">
        <v>Brazil_p1</v>
      </c>
      <c r="AG213" t="str">
        <v>USA_p4</v>
      </c>
      <c r="AH213" t="str">
        <v>Brazil_p10</v>
      </c>
      <c r="AI213" t="str">
        <v>USA_p1</v>
      </c>
    </row>
    <row r="214" spans="1:35">
      <c r="A214">
        <v>18</v>
      </c>
      <c r="B214" t="s">
        <v>26</v>
      </c>
      <c r="C214" t="s">
        <v>34</v>
      </c>
      <c r="D214" t="s">
        <v>23</v>
      </c>
      <c r="E214" t="s">
        <v>29</v>
      </c>
      <c r="F214" t="s">
        <v>113</v>
      </c>
      <c r="G214" t="s">
        <v>107</v>
      </c>
      <c r="H214" t="s">
        <v>110</v>
      </c>
      <c r="I214" t="s">
        <v>108</v>
      </c>
      <c r="K214">
        <v>211</v>
      </c>
      <c r="L214" t="str" cm="1">
        <f t="array" ref="L214:AI214">TRANSPOSE(_xlfn.UNIQUE(_xlfn.TOCOL(_xlfn._xlws.FILTER($B$2:$I$8000, $A$2:$A$8000 = K214), 1)))</f>
        <v>Brazil_p7</v>
      </c>
      <c r="M214" t="str">
        <v>Brazil_p5</v>
      </c>
      <c r="N214" t="str">
        <v>Brazil_p2</v>
      </c>
      <c r="O214" t="str">
        <v>Brazil_p8</v>
      </c>
      <c r="P214" t="str">
        <v>Japan_p9</v>
      </c>
      <c r="Q214" t="str">
        <v>Japan_p1</v>
      </c>
      <c r="R214" t="str">
        <v>Japan_p8</v>
      </c>
      <c r="S214" t="str">
        <v>Japan_p5</v>
      </c>
      <c r="T214" t="str">
        <v>Brazil_p6</v>
      </c>
      <c r="U214" t="str">
        <v>Brazil_p12</v>
      </c>
      <c r="V214" t="str">
        <v>Japan_p10</v>
      </c>
      <c r="W214" t="str">
        <v>Japan_p12</v>
      </c>
      <c r="X214" t="str">
        <v>Japan_p4</v>
      </c>
      <c r="Y214" t="str">
        <v>Brazil_p9</v>
      </c>
      <c r="Z214" t="str">
        <v>Brazil_p4</v>
      </c>
      <c r="AA214" t="str">
        <v>Brazil_p1</v>
      </c>
      <c r="AB214" t="str">
        <v>Brazil_p10</v>
      </c>
      <c r="AC214" t="str">
        <v>Japan_p6</v>
      </c>
      <c r="AD214" t="str">
        <v>Japan_p7</v>
      </c>
      <c r="AE214" t="str">
        <v>Japan_p11</v>
      </c>
      <c r="AF214" t="str">
        <v>Japan_p3</v>
      </c>
      <c r="AG214" t="str">
        <v>Brazil_p3</v>
      </c>
      <c r="AH214" t="str">
        <v>Japan_p2</v>
      </c>
      <c r="AI214" t="str">
        <v>Brazil_p11</v>
      </c>
    </row>
    <row r="215" spans="1:35">
      <c r="A215">
        <v>18</v>
      </c>
      <c r="B215" t="s">
        <v>21</v>
      </c>
      <c r="C215" t="s">
        <v>38</v>
      </c>
      <c r="D215" t="s">
        <v>26</v>
      </c>
      <c r="E215" t="s">
        <v>22</v>
      </c>
      <c r="F215" t="s">
        <v>109</v>
      </c>
      <c r="G215" t="s">
        <v>106</v>
      </c>
      <c r="H215" t="s">
        <v>111</v>
      </c>
      <c r="I215" t="s">
        <v>107</v>
      </c>
      <c r="K215">
        <v>212</v>
      </c>
      <c r="L215" t="str" cm="1">
        <f t="array" ref="L215:AG215">TRANSPOSE(_xlfn.UNIQUE(_xlfn.TOCOL(_xlfn._xlws.FILTER($B$2:$I$8000, $A$2:$A$8000 = K215), 1)))</f>
        <v>Brazil_p2</v>
      </c>
      <c r="M215" t="str">
        <v>Brazil_p7</v>
      </c>
      <c r="N215" t="str">
        <v>Brazil_p8</v>
      </c>
      <c r="O215" t="str">
        <v>Brazil_p5</v>
      </c>
      <c r="P215" t="str">
        <v>Great.Britain_p9</v>
      </c>
      <c r="Q215" t="str">
        <v>Great.Britain_p4</v>
      </c>
      <c r="R215" t="str">
        <v>Great.Britain_p5</v>
      </c>
      <c r="S215" t="str">
        <v>Great.Britain_p1</v>
      </c>
      <c r="T215" t="str">
        <v>Brazil_p4</v>
      </c>
      <c r="U215" t="str">
        <v>Brazil_p12</v>
      </c>
      <c r="V215" t="str">
        <v>Brazil_p1</v>
      </c>
      <c r="W215" t="str">
        <v>Great.Britain_p3</v>
      </c>
      <c r="X215" t="str">
        <v>Great.Britain_p10</v>
      </c>
      <c r="Y215" t="str">
        <v>Brazil_p10</v>
      </c>
      <c r="Z215" t="str">
        <v>Brazil_p6</v>
      </c>
      <c r="AA215" t="str">
        <v>Great.Britain_p12</v>
      </c>
      <c r="AB215" t="str">
        <v>Great.Britain_p11</v>
      </c>
      <c r="AC215" t="str">
        <v>Great.Britain_p2</v>
      </c>
      <c r="AD215" t="str">
        <v>Brazil_p9</v>
      </c>
      <c r="AE215" t="str">
        <v>Great.Britain_p8</v>
      </c>
      <c r="AF215" t="str">
        <v>Brazil_p11</v>
      </c>
      <c r="AG215" t="str">
        <v>Great.Britain_p7</v>
      </c>
    </row>
    <row r="216" spans="1:35">
      <c r="A216">
        <v>19</v>
      </c>
      <c r="B216" t="s">
        <v>30</v>
      </c>
      <c r="C216" t="s">
        <v>38</v>
      </c>
      <c r="D216" t="s">
        <v>34</v>
      </c>
      <c r="E216" t="s">
        <v>22</v>
      </c>
      <c r="F216" t="s">
        <v>121</v>
      </c>
      <c r="G216" t="s">
        <v>119</v>
      </c>
      <c r="H216" t="s">
        <v>126</v>
      </c>
      <c r="I216" t="s">
        <v>117</v>
      </c>
      <c r="K216">
        <v>213</v>
      </c>
      <c r="L216" t="str" cm="1">
        <f t="array" ref="L216:AI216">TRANSPOSE(_xlfn.UNIQUE(_xlfn.TOCOL(_xlfn._xlws.FILTER($B$2:$I$8000, $A$2:$A$8000 = K216), 1)))</f>
        <v>Brazil_p3</v>
      </c>
      <c r="M216" t="str">
        <v>Brazil_p11</v>
      </c>
      <c r="N216" t="str">
        <v>Brazil_p4</v>
      </c>
      <c r="O216" t="str">
        <v>Brazil_p7</v>
      </c>
      <c r="P216" t="str">
        <v>Canada_p6</v>
      </c>
      <c r="Q216" t="str">
        <v>Canada_p11</v>
      </c>
      <c r="R216" t="str">
        <v>Canada_p7</v>
      </c>
      <c r="S216" t="str">
        <v>Canada_p12</v>
      </c>
      <c r="T216" t="str">
        <v>Brazil_p12</v>
      </c>
      <c r="U216" t="str">
        <v>Brazil_p1</v>
      </c>
      <c r="V216" t="str">
        <v>Brazil_p2</v>
      </c>
      <c r="W216" t="str">
        <v>Canada_p4</v>
      </c>
      <c r="X216" t="str">
        <v>Canada_p2</v>
      </c>
      <c r="Y216" t="str">
        <v>Brazil_p6</v>
      </c>
      <c r="Z216" t="str">
        <v>Brazil_p10</v>
      </c>
      <c r="AA216" t="str">
        <v>Canada_p10</v>
      </c>
      <c r="AB216" t="str">
        <v>Canada_p9</v>
      </c>
      <c r="AC216" t="str">
        <v>Brazil_p8</v>
      </c>
      <c r="AD216" t="str">
        <v>Canada_p5</v>
      </c>
      <c r="AE216" t="str">
        <v>Brazil_p9</v>
      </c>
      <c r="AF216" t="str">
        <v>Canada_p3</v>
      </c>
      <c r="AG216" t="str">
        <v>Canada_p1</v>
      </c>
      <c r="AH216" t="str">
        <v>Brazil_p5</v>
      </c>
      <c r="AI216" t="str">
        <v>Canada_p8</v>
      </c>
    </row>
    <row r="217" spans="1:35">
      <c r="A217">
        <v>19</v>
      </c>
      <c r="B217" t="s">
        <v>26</v>
      </c>
      <c r="C217" t="s">
        <v>27</v>
      </c>
      <c r="D217" t="s">
        <v>29</v>
      </c>
      <c r="E217" t="s">
        <v>20</v>
      </c>
      <c r="F217" t="s">
        <v>120</v>
      </c>
      <c r="G217" t="s">
        <v>126</v>
      </c>
      <c r="H217" t="s">
        <v>122</v>
      </c>
      <c r="I217" t="s">
        <v>118</v>
      </c>
      <c r="K217">
        <v>214</v>
      </c>
      <c r="L217" t="str" cm="1">
        <f t="array" ref="L217:AI217">TRANSPOSE(_xlfn.UNIQUE(_xlfn.TOCOL(_xlfn._xlws.FILTER($B$2:$I$8000, $A$2:$A$8000 = K217), 1)))</f>
        <v>Brazil_p9</v>
      </c>
      <c r="M217" t="str">
        <v>Brazil_p4</v>
      </c>
      <c r="N217" t="str">
        <v>Brazil_p1</v>
      </c>
      <c r="O217" t="str">
        <v>Brazil_p6</v>
      </c>
      <c r="P217" t="str">
        <v>France_p3</v>
      </c>
      <c r="Q217" t="str">
        <v>France_p7</v>
      </c>
      <c r="R217" t="str">
        <v>France_p5</v>
      </c>
      <c r="S217" t="str">
        <v>France_p2</v>
      </c>
      <c r="T217" t="str">
        <v>Brazil_p11</v>
      </c>
      <c r="U217" t="str">
        <v>Brazil_p5</v>
      </c>
      <c r="V217" t="str">
        <v>Brazil_p7</v>
      </c>
      <c r="W217" t="str">
        <v>Brazil_p2</v>
      </c>
      <c r="X217" t="str">
        <v>France_p4</v>
      </c>
      <c r="Y217" t="str">
        <v>France_p9</v>
      </c>
      <c r="Z217" t="str">
        <v>Brazil_p8</v>
      </c>
      <c r="AA217" t="str">
        <v>Brazil_p12</v>
      </c>
      <c r="AB217" t="str">
        <v>France_p8</v>
      </c>
      <c r="AC217" t="str">
        <v>Brazil_p10</v>
      </c>
      <c r="AD217" t="str">
        <v>Brazil_p3</v>
      </c>
      <c r="AE217" t="str">
        <v>France_p10</v>
      </c>
      <c r="AF217" t="str">
        <v>France_p6</v>
      </c>
      <c r="AG217" t="str">
        <v>France_p11</v>
      </c>
      <c r="AH217" t="str">
        <v>France_p12</v>
      </c>
      <c r="AI217" t="str">
        <v>France_p1</v>
      </c>
    </row>
    <row r="218" spans="1:35">
      <c r="A218">
        <v>19</v>
      </c>
      <c r="B218" t="s">
        <v>29</v>
      </c>
      <c r="C218" t="s">
        <v>36</v>
      </c>
      <c r="D218" t="s">
        <v>21</v>
      </c>
      <c r="E218" t="s">
        <v>26</v>
      </c>
      <c r="F218" t="s">
        <v>122</v>
      </c>
      <c r="G218" t="s">
        <v>125</v>
      </c>
      <c r="H218" t="s">
        <v>128</v>
      </c>
      <c r="I218" t="s">
        <v>120</v>
      </c>
      <c r="K218">
        <v>215</v>
      </c>
      <c r="L218" t="str" cm="1">
        <f t="array" ref="L218:AI218">TRANSPOSE(_xlfn.UNIQUE(_xlfn.TOCOL(_xlfn._xlws.FILTER($B$2:$I$8000, $A$2:$A$8000 = K218), 1)))</f>
        <v>Brazil_p5</v>
      </c>
      <c r="M218" t="str">
        <v>Brazil_p1</v>
      </c>
      <c r="N218" t="str">
        <v>Brazil_p8</v>
      </c>
      <c r="O218" t="str">
        <v>Brazil_p2</v>
      </c>
      <c r="P218" t="str">
        <v>Denmark_p5</v>
      </c>
      <c r="Q218" t="str">
        <v>Denmark_p2</v>
      </c>
      <c r="R218" t="str">
        <v>Denmark_p7</v>
      </c>
      <c r="S218" t="str">
        <v>Denmark_p1</v>
      </c>
      <c r="T218" t="str">
        <v>Brazil_p10</v>
      </c>
      <c r="U218" t="str">
        <v>Brazil_p11</v>
      </c>
      <c r="V218" t="str">
        <v>Denmark_p10</v>
      </c>
      <c r="W218" t="str">
        <v>Denmark_p3</v>
      </c>
      <c r="X218" t="str">
        <v>Denmark_p6</v>
      </c>
      <c r="Y218" t="str">
        <v>Brazil_p4</v>
      </c>
      <c r="Z218" t="str">
        <v>Denmark_p11</v>
      </c>
      <c r="AA218" t="str">
        <v>Denmark_p8</v>
      </c>
      <c r="AB218" t="str">
        <v>Brazil_p6</v>
      </c>
      <c r="AC218" t="str">
        <v>Denmark_p4</v>
      </c>
      <c r="AD218" t="str">
        <v>Brazil_p7</v>
      </c>
      <c r="AE218" t="str">
        <v>Brazil_p9</v>
      </c>
      <c r="AF218" t="str">
        <v>Denmark_p9</v>
      </c>
      <c r="AG218" t="str">
        <v>Denmark_p12</v>
      </c>
      <c r="AH218" t="str">
        <v>Brazil_p12</v>
      </c>
      <c r="AI218" t="str">
        <v>Brazil_p3</v>
      </c>
    </row>
    <row r="219" spans="1:35">
      <c r="A219">
        <v>19</v>
      </c>
      <c r="B219" t="s">
        <v>20</v>
      </c>
      <c r="C219" t="s">
        <v>30</v>
      </c>
      <c r="D219" t="s">
        <v>21</v>
      </c>
      <c r="E219" t="s">
        <v>38</v>
      </c>
      <c r="F219" t="s">
        <v>121</v>
      </c>
      <c r="G219" t="s">
        <v>123</v>
      </c>
      <c r="H219" t="s">
        <v>120</v>
      </c>
      <c r="I219" t="s">
        <v>117</v>
      </c>
      <c r="K219">
        <v>216</v>
      </c>
      <c r="L219" t="str" cm="1">
        <f t="array" ref="L219:AG219">TRANSPOSE(_xlfn.UNIQUE(_xlfn.TOCOL(_xlfn._xlws.FILTER($B$2:$I$8000, $A$2:$A$8000 = K219), 1)))</f>
        <v>Brazil_p8</v>
      </c>
      <c r="M219" t="str">
        <v>Brazil_p1</v>
      </c>
      <c r="N219" t="str">
        <v>Brazil_p4</v>
      </c>
      <c r="O219" t="str">
        <v>Brazil_p3</v>
      </c>
      <c r="P219" t="str">
        <v>Sweden_p7</v>
      </c>
      <c r="Q219" t="str">
        <v>Sweden_p12</v>
      </c>
      <c r="R219" t="str">
        <v>Sweden_p10</v>
      </c>
      <c r="S219" t="str">
        <v>Sweden_p11</v>
      </c>
      <c r="T219" t="str">
        <v>Brazil_p12</v>
      </c>
      <c r="U219" t="str">
        <v>Brazil_p10</v>
      </c>
      <c r="V219" t="str">
        <v>Brazil_p6</v>
      </c>
      <c r="W219" t="str">
        <v>Sweden_p2</v>
      </c>
      <c r="X219" t="str">
        <v>Sweden_p9</v>
      </c>
      <c r="Y219" t="str">
        <v>Sweden_p5</v>
      </c>
      <c r="Z219" t="str">
        <v>Brazil_p5</v>
      </c>
      <c r="AA219" t="str">
        <v>Brazil_p9</v>
      </c>
      <c r="AB219" t="str">
        <v>Sweden_p6</v>
      </c>
      <c r="AC219" t="str">
        <v>Brazil_p11</v>
      </c>
      <c r="AD219" t="str">
        <v>Sweden_p3</v>
      </c>
      <c r="AE219" t="str">
        <v>Sweden_p8</v>
      </c>
      <c r="AF219" t="str">
        <v>Sweden_p1</v>
      </c>
      <c r="AG219" t="str">
        <v>Sweden_p4</v>
      </c>
    </row>
    <row r="220" spans="1:35">
      <c r="A220">
        <v>19</v>
      </c>
      <c r="B220" t="s">
        <v>21</v>
      </c>
      <c r="C220" t="s">
        <v>29</v>
      </c>
      <c r="D220" t="s">
        <v>20</v>
      </c>
      <c r="E220" t="s">
        <v>26</v>
      </c>
      <c r="F220" t="s">
        <v>118</v>
      </c>
      <c r="G220" t="s">
        <v>124</v>
      </c>
      <c r="H220" t="s">
        <v>122</v>
      </c>
      <c r="I220" t="s">
        <v>126</v>
      </c>
      <c r="K220">
        <v>217</v>
      </c>
      <c r="L220" t="str" cm="1">
        <f t="array" ref="L220:AH220">TRANSPOSE(_xlfn.UNIQUE(_xlfn.TOCOL(_xlfn._xlws.FILTER($B$2:$I$8000, $A$2:$A$8000 = K220), 1)))</f>
        <v>Brazil_p2</v>
      </c>
      <c r="M220" t="str">
        <v>Brazil_p7</v>
      </c>
      <c r="N220" t="str">
        <v>Brazil_p1</v>
      </c>
      <c r="O220" t="str">
        <v>Brazil_p12</v>
      </c>
      <c r="P220" t="str">
        <v>Columbia_p7</v>
      </c>
      <c r="Q220" t="str">
        <v>Columbia_p12</v>
      </c>
      <c r="R220" t="str">
        <v>Columbia_p3</v>
      </c>
      <c r="S220" t="str">
        <v>Columbia_p5</v>
      </c>
      <c r="T220" t="str">
        <v>Brazil_p10</v>
      </c>
      <c r="U220" t="str">
        <v>Brazil_p5</v>
      </c>
      <c r="V220" t="str">
        <v>Columbia_p8</v>
      </c>
      <c r="W220" t="str">
        <v>Brazil_p11</v>
      </c>
      <c r="X220" t="str">
        <v>Columbia_p4</v>
      </c>
      <c r="Y220" t="str">
        <v>Columbia_p10</v>
      </c>
      <c r="Z220" t="str">
        <v>Columbia_p2</v>
      </c>
      <c r="AA220" t="str">
        <v>Columbia_p11</v>
      </c>
      <c r="AB220" t="str">
        <v>Brazil_p9</v>
      </c>
      <c r="AC220" t="str">
        <v>Columbia_p9</v>
      </c>
      <c r="AD220" t="str">
        <v>Brazil_p3</v>
      </c>
      <c r="AE220" t="str">
        <v>Brazil_p6</v>
      </c>
      <c r="AF220" t="str">
        <v>Brazil_p4</v>
      </c>
      <c r="AG220" t="str">
        <v>Brazil_p8</v>
      </c>
      <c r="AH220" t="str">
        <v>Columbia_p1</v>
      </c>
    </row>
    <row r="221" spans="1:35">
      <c r="A221">
        <v>19</v>
      </c>
      <c r="B221" t="s">
        <v>34</v>
      </c>
      <c r="C221" t="s">
        <v>29</v>
      </c>
      <c r="D221" t="s">
        <v>23</v>
      </c>
      <c r="E221" t="s">
        <v>26</v>
      </c>
      <c r="F221" t="s">
        <v>124</v>
      </c>
      <c r="G221" t="s">
        <v>122</v>
      </c>
      <c r="H221" t="s">
        <v>127</v>
      </c>
      <c r="I221" t="s">
        <v>121</v>
      </c>
      <c r="K221">
        <v>218</v>
      </c>
      <c r="L221" t="str" cm="1">
        <f t="array" ref="L221:AH221">TRANSPOSE(_xlfn.UNIQUE(_xlfn.TOCOL(_xlfn._xlws.FILTER($B$2:$I$8000, $A$2:$A$8000 = K221), 1)))</f>
        <v>Brazil_p7</v>
      </c>
      <c r="M221" t="str">
        <v>Brazil_p4</v>
      </c>
      <c r="N221" t="str">
        <v>Brazil_p11</v>
      </c>
      <c r="O221" t="str">
        <v>Brazil_p1</v>
      </c>
      <c r="P221" t="str">
        <v>Poland_p5</v>
      </c>
      <c r="Q221" t="str">
        <v>Poland_p4</v>
      </c>
      <c r="R221" t="str">
        <v>Poland_p10</v>
      </c>
      <c r="S221" t="str">
        <v>Poland_p7</v>
      </c>
      <c r="T221" t="str">
        <v>Brazil_p5</v>
      </c>
      <c r="U221" t="str">
        <v>Brazil_p3</v>
      </c>
      <c r="V221" t="str">
        <v>Brazil_p2</v>
      </c>
      <c r="W221" t="str">
        <v>Poland_p8</v>
      </c>
      <c r="X221" t="str">
        <v>Poland_p11</v>
      </c>
      <c r="Y221" t="str">
        <v>Brazil_p8</v>
      </c>
      <c r="Z221" t="str">
        <v>Brazil_p6</v>
      </c>
      <c r="AA221" t="str">
        <v>Poland_p3</v>
      </c>
      <c r="AB221" t="str">
        <v>Poland_p12</v>
      </c>
      <c r="AC221" t="str">
        <v>Brazil_p10</v>
      </c>
      <c r="AD221" t="str">
        <v>Poland_p9</v>
      </c>
      <c r="AE221" t="str">
        <v>Poland_p6</v>
      </c>
      <c r="AF221" t="str">
        <v>Brazil_p12</v>
      </c>
      <c r="AG221" t="str">
        <v>Brazil_p9</v>
      </c>
      <c r="AH221" t="str">
        <v>Poland_p1</v>
      </c>
    </row>
    <row r="222" spans="1:35">
      <c r="A222">
        <v>19</v>
      </c>
      <c r="B222" t="s">
        <v>20</v>
      </c>
      <c r="C222" t="s">
        <v>34</v>
      </c>
      <c r="D222" t="s">
        <v>22</v>
      </c>
      <c r="E222" t="s">
        <v>29</v>
      </c>
      <c r="F222" t="s">
        <v>119</v>
      </c>
      <c r="G222" t="s">
        <v>125</v>
      </c>
      <c r="H222" t="s">
        <v>123</v>
      </c>
      <c r="I222" t="s">
        <v>120</v>
      </c>
      <c r="K222">
        <v>219</v>
      </c>
      <c r="L222" t="str" cm="1">
        <f t="array" ref="L222:AF222">TRANSPOSE(_xlfn.UNIQUE(_xlfn.TOCOL(_xlfn._xlws.FILTER($B$2:$I$8000, $A$2:$A$8000 = K222), 1)))</f>
        <v>Brazil_p1</v>
      </c>
      <c r="M222" t="str">
        <v>Brazil_p2</v>
      </c>
      <c r="N222" t="str">
        <v>Brazil_p5</v>
      </c>
      <c r="O222" t="str">
        <v>Brazil_p9</v>
      </c>
      <c r="P222" t="str">
        <v>Argentina_p2</v>
      </c>
      <c r="Q222" t="str">
        <v>Argentina_p7</v>
      </c>
      <c r="R222" t="str">
        <v>Argentina_p10</v>
      </c>
      <c r="S222" t="str">
        <v>Argentina_p11</v>
      </c>
      <c r="T222" t="str">
        <v>Brazil_p10</v>
      </c>
      <c r="U222" t="str">
        <v>Brazil_p3</v>
      </c>
      <c r="V222" t="str">
        <v>Brazil_p6</v>
      </c>
      <c r="W222" t="str">
        <v>Argentina_p9</v>
      </c>
      <c r="X222" t="str">
        <v>Argentina_p6</v>
      </c>
      <c r="Y222" t="str">
        <v>Argentina_p12</v>
      </c>
      <c r="Z222" t="str">
        <v>Brazil_p12</v>
      </c>
      <c r="AA222" t="str">
        <v>Argentina_p4</v>
      </c>
      <c r="AB222" t="str">
        <v>Argentina_p3</v>
      </c>
      <c r="AC222" t="str">
        <v>Argentina_p1</v>
      </c>
      <c r="AD222" t="str">
        <v>Brazil_p7</v>
      </c>
      <c r="AE222" t="str">
        <v>Brazil_p4</v>
      </c>
      <c r="AF222" t="str">
        <v>Argentina_p5</v>
      </c>
    </row>
    <row r="223" spans="1:35">
      <c r="A223">
        <v>19</v>
      </c>
      <c r="B223" t="s">
        <v>38</v>
      </c>
      <c r="C223" t="s">
        <v>22</v>
      </c>
      <c r="D223" t="s">
        <v>34</v>
      </c>
      <c r="E223" t="s">
        <v>27</v>
      </c>
      <c r="F223" t="s">
        <v>126</v>
      </c>
      <c r="G223" t="s">
        <v>122</v>
      </c>
      <c r="H223" t="s">
        <v>121</v>
      </c>
      <c r="I223" t="s">
        <v>117</v>
      </c>
      <c r="K223">
        <v>220</v>
      </c>
      <c r="L223" t="str" cm="1">
        <f t="array" ref="L223:AH223">TRANSPOSE(_xlfn.UNIQUE(_xlfn.TOCOL(_xlfn._xlws.FILTER($B$2:$I$8000, $A$2:$A$8000 = K223), 1)))</f>
        <v>Brazil_p7</v>
      </c>
      <c r="M223" t="str">
        <v>Brazil_p10</v>
      </c>
      <c r="N223" t="str">
        <v>Brazil_p12</v>
      </c>
      <c r="O223" t="str">
        <v>Brazil_p6</v>
      </c>
      <c r="P223" t="str">
        <v>Chile_p5</v>
      </c>
      <c r="Q223" t="str">
        <v>Chile_p12</v>
      </c>
      <c r="R223" t="str">
        <v>Chile_p1</v>
      </c>
      <c r="S223" t="str">
        <v>Chile_p2</v>
      </c>
      <c r="T223" t="str">
        <v>Brazil_p11</v>
      </c>
      <c r="U223" t="str">
        <v>Brazil_p2</v>
      </c>
      <c r="V223" t="str">
        <v>Brazil_p4</v>
      </c>
      <c r="W223" t="str">
        <v>Chile_p4</v>
      </c>
      <c r="X223" t="str">
        <v>Chile_p3</v>
      </c>
      <c r="Y223" t="str">
        <v>Chile_p8</v>
      </c>
      <c r="Z223" t="str">
        <v>Brazil_p9</v>
      </c>
      <c r="AA223" t="str">
        <v>Brazil_p1</v>
      </c>
      <c r="AB223" t="str">
        <v>Brazil_p8</v>
      </c>
      <c r="AC223" t="str">
        <v>Chile_p7</v>
      </c>
      <c r="AD223" t="str">
        <v>Chile_p11</v>
      </c>
      <c r="AE223" t="str">
        <v>Brazil_p3</v>
      </c>
      <c r="AF223" t="str">
        <v>Chile_p6</v>
      </c>
      <c r="AG223" t="str">
        <v>Brazil_p5</v>
      </c>
      <c r="AH223" t="str">
        <v>Chile_p9</v>
      </c>
    </row>
    <row r="224" spans="1:35">
      <c r="A224">
        <v>19</v>
      </c>
      <c r="B224" t="s">
        <v>34</v>
      </c>
      <c r="C224" t="s">
        <v>23</v>
      </c>
      <c r="D224" t="s">
        <v>27</v>
      </c>
      <c r="E224" t="s">
        <v>29</v>
      </c>
      <c r="F224" t="s">
        <v>124</v>
      </c>
      <c r="G224" t="s">
        <v>128</v>
      </c>
      <c r="H224" t="s">
        <v>120</v>
      </c>
      <c r="I224" t="s">
        <v>125</v>
      </c>
      <c r="K224">
        <v>221</v>
      </c>
      <c r="L224" t="str" cm="1">
        <f t="array" ref="L224:AI224">TRANSPOSE(_xlfn.UNIQUE(_xlfn.TOCOL(_xlfn._xlws.FILTER($B$2:$I$8000, $A$2:$A$8000 = K224), 1)))</f>
        <v>Columbia_p4</v>
      </c>
      <c r="M224" t="str">
        <v>Columbia_p7</v>
      </c>
      <c r="N224" t="str">
        <v>Columbia_p5</v>
      </c>
      <c r="O224" t="str">
        <v>Columbia_p1</v>
      </c>
      <c r="P224" t="str">
        <v>USA_p9</v>
      </c>
      <c r="Q224" t="str">
        <v>USA_p12</v>
      </c>
      <c r="R224" t="str">
        <v>USA_p3</v>
      </c>
      <c r="S224" t="str">
        <v>USA_p4</v>
      </c>
      <c r="T224" t="str">
        <v>Columbia_p6</v>
      </c>
      <c r="U224" t="str">
        <v>Columbia_p2</v>
      </c>
      <c r="V224" t="str">
        <v>Columbia_p9</v>
      </c>
      <c r="W224" t="str">
        <v>USA_p6</v>
      </c>
      <c r="X224" t="str">
        <v>Columbia_p11</v>
      </c>
      <c r="Y224" t="str">
        <v>USA_p8</v>
      </c>
      <c r="Z224" t="str">
        <v>USA_p7</v>
      </c>
      <c r="AA224" t="str">
        <v>USA_p11</v>
      </c>
      <c r="AB224" t="str">
        <v>Columbia_p3</v>
      </c>
      <c r="AC224" t="str">
        <v>USA_p2</v>
      </c>
      <c r="AD224" t="str">
        <v>Columbia_p10</v>
      </c>
      <c r="AE224" t="str">
        <v>USA_p10</v>
      </c>
      <c r="AF224" t="str">
        <v>USA_p5</v>
      </c>
      <c r="AG224" t="str">
        <v>Columbia_p8</v>
      </c>
      <c r="AH224" t="str">
        <v>Columbia_p12</v>
      </c>
      <c r="AI224" t="str">
        <v>USA_p1</v>
      </c>
    </row>
    <row r="225" spans="1:35">
      <c r="A225">
        <v>19</v>
      </c>
      <c r="B225" t="s">
        <v>32</v>
      </c>
      <c r="C225" t="s">
        <v>29</v>
      </c>
      <c r="D225" t="s">
        <v>34</v>
      </c>
      <c r="E225" t="s">
        <v>26</v>
      </c>
      <c r="F225" t="s">
        <v>120</v>
      </c>
      <c r="G225" t="s">
        <v>128</v>
      </c>
      <c r="H225" t="s">
        <v>117</v>
      </c>
      <c r="I225" t="s">
        <v>125</v>
      </c>
      <c r="K225">
        <v>222</v>
      </c>
      <c r="L225" t="str" cm="1">
        <f t="array" ref="L225:AI225">TRANSPOSE(_xlfn.UNIQUE(_xlfn.TOCOL(_xlfn._xlws.FILTER($B$2:$I$8000, $A$2:$A$8000 = K225), 1)))</f>
        <v>Columbia_p5</v>
      </c>
      <c r="M225" t="str">
        <v>Columbia_p7</v>
      </c>
      <c r="N225" t="str">
        <v>Columbia_p11</v>
      </c>
      <c r="O225" t="str">
        <v>Columbia_p3</v>
      </c>
      <c r="P225" t="str">
        <v>Japan_p9</v>
      </c>
      <c r="Q225" t="str">
        <v>Japan_p8</v>
      </c>
      <c r="R225" t="str">
        <v>Japan_p5</v>
      </c>
      <c r="S225" t="str">
        <v>Japan_p1</v>
      </c>
      <c r="T225" t="str">
        <v>Columbia_p8</v>
      </c>
      <c r="U225" t="str">
        <v>Columbia_p4</v>
      </c>
      <c r="V225" t="str">
        <v>Japan_p3</v>
      </c>
      <c r="W225" t="str">
        <v>Japan_p4</v>
      </c>
      <c r="X225" t="str">
        <v>Columbia_p1</v>
      </c>
      <c r="Y225" t="str">
        <v>Columbia_p6</v>
      </c>
      <c r="Z225" t="str">
        <v>Columbia_p9</v>
      </c>
      <c r="AA225" t="str">
        <v>Japan_p6</v>
      </c>
      <c r="AB225" t="str">
        <v>Japan_p10</v>
      </c>
      <c r="AC225" t="str">
        <v>Japan_p12</v>
      </c>
      <c r="AD225" t="str">
        <v>Columbia_p12</v>
      </c>
      <c r="AE225" t="str">
        <v>Japan_p2</v>
      </c>
      <c r="AF225" t="str">
        <v>Columbia_p10</v>
      </c>
      <c r="AG225" t="str">
        <v>Columbia_p2</v>
      </c>
      <c r="AH225" t="str">
        <v>Japan_p7</v>
      </c>
      <c r="AI225" t="str">
        <v>Japan_p11</v>
      </c>
    </row>
    <row r="226" spans="1:35">
      <c r="A226">
        <v>20</v>
      </c>
      <c r="B226" t="s">
        <v>32</v>
      </c>
      <c r="C226" t="s">
        <v>20</v>
      </c>
      <c r="D226" t="s">
        <v>26</v>
      </c>
      <c r="E226" t="s">
        <v>21</v>
      </c>
      <c r="F226" t="s">
        <v>140</v>
      </c>
      <c r="G226" t="s">
        <v>139</v>
      </c>
      <c r="H226" t="s">
        <v>141</v>
      </c>
      <c r="I226" t="s">
        <v>132</v>
      </c>
      <c r="K226">
        <v>223</v>
      </c>
      <c r="L226" t="str" cm="1">
        <f t="array" ref="L226:AI226">TRANSPOSE(_xlfn.UNIQUE(_xlfn.TOCOL(_xlfn._xlws.FILTER($B$2:$I$8000, $A$2:$A$8000 = K226), 1)))</f>
        <v>Columbia_p7</v>
      </c>
      <c r="M226" t="str">
        <v>Columbia_p4</v>
      </c>
      <c r="N226" t="str">
        <v>Columbia_p8</v>
      </c>
      <c r="O226" t="str">
        <v>Columbia_p10</v>
      </c>
      <c r="P226" t="str">
        <v>Great.Britain_p3</v>
      </c>
      <c r="Q226" t="str">
        <v>Great.Britain_p5</v>
      </c>
      <c r="R226" t="str">
        <v>Great.Britain_p7</v>
      </c>
      <c r="S226" t="str">
        <v>Great.Britain_p9</v>
      </c>
      <c r="T226" t="str">
        <v>Columbia_p9</v>
      </c>
      <c r="U226" t="str">
        <v>Columbia_p12</v>
      </c>
      <c r="V226" t="str">
        <v>Columbia_p5</v>
      </c>
      <c r="W226" t="str">
        <v>Columbia_p11</v>
      </c>
      <c r="X226" t="str">
        <v>Great.Britain_p10</v>
      </c>
      <c r="Y226" t="str">
        <v>Great.Britain_p1</v>
      </c>
      <c r="Z226" t="str">
        <v>Columbia_p3</v>
      </c>
      <c r="AA226" t="str">
        <v>Columbia_p2</v>
      </c>
      <c r="AB226" t="str">
        <v>Great.Britain_p6</v>
      </c>
      <c r="AC226" t="str">
        <v>Great.Britain_p12</v>
      </c>
      <c r="AD226" t="str">
        <v>Great.Britain_p11</v>
      </c>
      <c r="AE226" t="str">
        <v>Great.Britain_p4</v>
      </c>
      <c r="AF226" t="str">
        <v>Columbia_p1</v>
      </c>
      <c r="AG226" t="str">
        <v>Great.Britain_p2</v>
      </c>
      <c r="AH226" t="str">
        <v>Columbia_p6</v>
      </c>
      <c r="AI226" t="str">
        <v>Great.Britain_p8</v>
      </c>
    </row>
    <row r="227" spans="1:35">
      <c r="A227">
        <v>20</v>
      </c>
      <c r="B227" t="s">
        <v>34</v>
      </c>
      <c r="C227" t="s">
        <v>30</v>
      </c>
      <c r="D227" t="s">
        <v>27</v>
      </c>
      <c r="E227" t="s">
        <v>23</v>
      </c>
      <c r="F227" t="s">
        <v>130</v>
      </c>
      <c r="G227" t="s">
        <v>132</v>
      </c>
      <c r="H227" t="s">
        <v>133</v>
      </c>
      <c r="I227" t="s">
        <v>138</v>
      </c>
      <c r="K227">
        <v>224</v>
      </c>
      <c r="L227" t="str" cm="1">
        <f t="array" ref="L227:AI227">TRANSPOSE(_xlfn.UNIQUE(_xlfn.TOCOL(_xlfn._xlws.FILTER($B$2:$I$8000, $A$2:$A$8000 = K227), 1)))</f>
        <v>Columbia_p4</v>
      </c>
      <c r="M227" t="str">
        <v>Columbia_p7</v>
      </c>
      <c r="N227" t="str">
        <v>Columbia_p12</v>
      </c>
      <c r="O227" t="str">
        <v>Columbia_p5</v>
      </c>
      <c r="P227" t="str">
        <v>Canada_p9</v>
      </c>
      <c r="Q227" t="str">
        <v>Canada_p6</v>
      </c>
      <c r="R227" t="str">
        <v>Canada_p11</v>
      </c>
      <c r="S227" t="str">
        <v>Canada_p4</v>
      </c>
      <c r="T227" t="str">
        <v>Columbia_p11</v>
      </c>
      <c r="U227" t="str">
        <v>Columbia_p8</v>
      </c>
      <c r="V227" t="str">
        <v>Canada_p7</v>
      </c>
      <c r="W227" t="str">
        <v>Canada_p2</v>
      </c>
      <c r="X227" t="str">
        <v>Canada_p1</v>
      </c>
      <c r="Y227" t="str">
        <v>Canada_p3</v>
      </c>
      <c r="Z227" t="str">
        <v>Columbia_p9</v>
      </c>
      <c r="AA227" t="str">
        <v>Columbia_p1</v>
      </c>
      <c r="AB227" t="str">
        <v>Canada_p12</v>
      </c>
      <c r="AC227" t="str">
        <v>Columbia_p6</v>
      </c>
      <c r="AD227" t="str">
        <v>Columbia_p10</v>
      </c>
      <c r="AE227" t="str">
        <v>Columbia_p2</v>
      </c>
      <c r="AF227" t="str">
        <v>Canada_p5</v>
      </c>
      <c r="AG227" t="str">
        <v>Canada_p10</v>
      </c>
      <c r="AH227" t="str">
        <v>Columbia_p3</v>
      </c>
      <c r="AI227" t="str">
        <v>Canada_p8</v>
      </c>
    </row>
    <row r="228" spans="1:35">
      <c r="A228">
        <v>20</v>
      </c>
      <c r="B228" t="s">
        <v>22</v>
      </c>
      <c r="C228" t="s">
        <v>20</v>
      </c>
      <c r="D228" t="s">
        <v>36</v>
      </c>
      <c r="E228" t="s">
        <v>21</v>
      </c>
      <c r="F228" t="s">
        <v>134</v>
      </c>
      <c r="G228" t="s">
        <v>140</v>
      </c>
      <c r="H228" t="s">
        <v>136</v>
      </c>
      <c r="I228" t="s">
        <v>138</v>
      </c>
      <c r="K228">
        <v>225</v>
      </c>
      <c r="L228" t="str" cm="1">
        <f t="array" ref="L228:AI228">TRANSPOSE(_xlfn.UNIQUE(_xlfn.TOCOL(_xlfn._xlws.FILTER($B$2:$I$8000, $A$2:$A$8000 = K228), 1)))</f>
        <v>Columbia_p7</v>
      </c>
      <c r="M228" t="str">
        <v>Columbia_p3</v>
      </c>
      <c r="N228" t="str">
        <v>Columbia_p2</v>
      </c>
      <c r="O228" t="str">
        <v>Columbia_p12</v>
      </c>
      <c r="P228" t="str">
        <v>France_p12</v>
      </c>
      <c r="Q228" t="str">
        <v>France_p1</v>
      </c>
      <c r="R228" t="str">
        <v>France_p9</v>
      </c>
      <c r="S228" t="str">
        <v>France_p5</v>
      </c>
      <c r="T228" t="str">
        <v>Columbia_p8</v>
      </c>
      <c r="U228" t="str">
        <v>Columbia_p5</v>
      </c>
      <c r="V228" t="str">
        <v>France_p11</v>
      </c>
      <c r="W228" t="str">
        <v>France_p6</v>
      </c>
      <c r="X228" t="str">
        <v>Columbia_p4</v>
      </c>
      <c r="Y228" t="str">
        <v>France_p2</v>
      </c>
      <c r="Z228" t="str">
        <v>France_p8</v>
      </c>
      <c r="AA228" t="str">
        <v>France_p7</v>
      </c>
      <c r="AB228" t="str">
        <v>Columbia_p1</v>
      </c>
      <c r="AC228" t="str">
        <v>Columbia_p10</v>
      </c>
      <c r="AD228" t="str">
        <v>Columbia_p11</v>
      </c>
      <c r="AE228" t="str">
        <v>France_p4</v>
      </c>
      <c r="AF228" t="str">
        <v>Columbia_p6</v>
      </c>
      <c r="AG228" t="str">
        <v>France_p3</v>
      </c>
      <c r="AH228" t="str">
        <v>Columbia_p9</v>
      </c>
      <c r="AI228" t="str">
        <v>France_p10</v>
      </c>
    </row>
    <row r="229" spans="1:35">
      <c r="A229">
        <v>20</v>
      </c>
      <c r="B229" t="s">
        <v>34</v>
      </c>
      <c r="C229" t="s">
        <v>20</v>
      </c>
      <c r="D229" t="s">
        <v>36</v>
      </c>
      <c r="E229" t="s">
        <v>21</v>
      </c>
      <c r="F229" t="s">
        <v>140</v>
      </c>
      <c r="G229" t="s">
        <v>133</v>
      </c>
      <c r="H229" t="s">
        <v>134</v>
      </c>
      <c r="I229" t="s">
        <v>131</v>
      </c>
      <c r="K229">
        <v>226</v>
      </c>
      <c r="L229" t="str" cm="1">
        <f t="array" ref="L229:AI229">TRANSPOSE(_xlfn.UNIQUE(_xlfn.TOCOL(_xlfn._xlws.FILTER($B$2:$I$8000, $A$2:$A$8000 = K229), 1)))</f>
        <v>Columbia_p11</v>
      </c>
      <c r="M229" t="str">
        <v>Columbia_p9</v>
      </c>
      <c r="N229" t="str">
        <v>Columbia_p4</v>
      </c>
      <c r="O229" t="str">
        <v>Columbia_p3</v>
      </c>
      <c r="P229" t="str">
        <v>Denmark_p12</v>
      </c>
      <c r="Q229" t="str">
        <v>Denmark_p7</v>
      </c>
      <c r="R229" t="str">
        <v>Denmark_p9</v>
      </c>
      <c r="S229" t="str">
        <v>Denmark_p8</v>
      </c>
      <c r="T229" t="str">
        <v>Columbia_p1</v>
      </c>
      <c r="U229" t="str">
        <v>Columbia_p5</v>
      </c>
      <c r="V229" t="str">
        <v>Columbia_p8</v>
      </c>
      <c r="W229" t="str">
        <v>Denmark_p6</v>
      </c>
      <c r="X229" t="str">
        <v>Denmark_p10</v>
      </c>
      <c r="Y229" t="str">
        <v>Denmark_p3</v>
      </c>
      <c r="Z229" t="str">
        <v>Columbia_p2</v>
      </c>
      <c r="AA229" t="str">
        <v>Columbia_p6</v>
      </c>
      <c r="AB229" t="str">
        <v>Denmark_p1</v>
      </c>
      <c r="AC229" t="str">
        <v>Denmark_p2</v>
      </c>
      <c r="AD229" t="str">
        <v>Columbia_p12</v>
      </c>
      <c r="AE229" t="str">
        <v>Columbia_p7</v>
      </c>
      <c r="AF229" t="str">
        <v>Columbia_p10</v>
      </c>
      <c r="AG229" t="str">
        <v>Denmark_p11</v>
      </c>
      <c r="AH229" t="str">
        <v>Denmark_p4</v>
      </c>
      <c r="AI229" t="str">
        <v>Denmark_p5</v>
      </c>
    </row>
    <row r="230" spans="1:35">
      <c r="A230">
        <v>20</v>
      </c>
      <c r="B230" t="s">
        <v>34</v>
      </c>
      <c r="C230" t="s">
        <v>20</v>
      </c>
      <c r="D230" t="s">
        <v>23</v>
      </c>
      <c r="E230" t="s">
        <v>21</v>
      </c>
      <c r="F230" t="s">
        <v>131</v>
      </c>
      <c r="G230" t="s">
        <v>139</v>
      </c>
      <c r="H230" t="s">
        <v>134</v>
      </c>
      <c r="I230" t="s">
        <v>135</v>
      </c>
      <c r="K230">
        <v>227</v>
      </c>
      <c r="L230" t="str" cm="1">
        <f t="array" ref="L230:AG230">TRANSPOSE(_xlfn.UNIQUE(_xlfn.TOCOL(_xlfn._xlws.FILTER($B$2:$I$8000, $A$2:$A$8000 = K230), 1)))</f>
        <v>Columbia_p2</v>
      </c>
      <c r="M230" t="str">
        <v>Columbia_p4</v>
      </c>
      <c r="N230" t="str">
        <v>Columbia_p12</v>
      </c>
      <c r="O230" t="str">
        <v>Columbia_p11</v>
      </c>
      <c r="P230" t="str">
        <v>Sweden_p8</v>
      </c>
      <c r="Q230" t="str">
        <v>Sweden_p10</v>
      </c>
      <c r="R230" t="str">
        <v>Sweden_p6</v>
      </c>
      <c r="S230" t="str">
        <v>Sweden_p5</v>
      </c>
      <c r="T230" t="str">
        <v>Columbia_p7</v>
      </c>
      <c r="U230" t="str">
        <v>Columbia_p6</v>
      </c>
      <c r="V230" t="str">
        <v>Columbia_p8</v>
      </c>
      <c r="W230" t="str">
        <v>Sweden_p9</v>
      </c>
      <c r="X230" t="str">
        <v>Sweden_p3</v>
      </c>
      <c r="Y230" t="str">
        <v>Columbia_p5</v>
      </c>
      <c r="Z230" t="str">
        <v>Sweden_p4</v>
      </c>
      <c r="AA230" t="str">
        <v>Columbia_p10</v>
      </c>
      <c r="AB230" t="str">
        <v>Columbia_p3</v>
      </c>
      <c r="AC230" t="str">
        <v>Sweden_p2</v>
      </c>
      <c r="AD230" t="str">
        <v>Sweden_p11</v>
      </c>
      <c r="AE230" t="str">
        <v>Columbia_p9</v>
      </c>
      <c r="AF230" t="str">
        <v>Sweden_p12</v>
      </c>
      <c r="AG230" t="str">
        <v>Sweden_p7</v>
      </c>
    </row>
    <row r="231" spans="1:35">
      <c r="A231">
        <v>20</v>
      </c>
      <c r="B231" t="s">
        <v>22</v>
      </c>
      <c r="C231" t="s">
        <v>32</v>
      </c>
      <c r="D231" t="s">
        <v>30</v>
      </c>
      <c r="E231" t="s">
        <v>26</v>
      </c>
      <c r="F231" t="s">
        <v>132</v>
      </c>
      <c r="G231" t="s">
        <v>137</v>
      </c>
      <c r="H231" t="s">
        <v>135</v>
      </c>
      <c r="I231" t="s">
        <v>141</v>
      </c>
      <c r="K231">
        <v>228</v>
      </c>
      <c r="L231" t="str" cm="1">
        <f t="array" ref="L231:AI231">TRANSPOSE(_xlfn.UNIQUE(_xlfn.TOCOL(_xlfn._xlws.FILTER($B$2:$I$8000, $A$2:$A$8000 = K231), 1)))</f>
        <v>Columbia_p3</v>
      </c>
      <c r="M231" t="str">
        <v>Columbia_p5</v>
      </c>
      <c r="N231" t="str">
        <v>Columbia_p12</v>
      </c>
      <c r="O231" t="str">
        <v>Columbia_p7</v>
      </c>
      <c r="P231" t="str">
        <v>Brazil_p4</v>
      </c>
      <c r="Q231" t="str">
        <v>Brazil_p8</v>
      </c>
      <c r="R231" t="str">
        <v>Brazil_p6</v>
      </c>
      <c r="S231" t="str">
        <v>Brazil_p1</v>
      </c>
      <c r="T231" t="str">
        <v>Columbia_p9</v>
      </c>
      <c r="U231" t="str">
        <v>Columbia_p11</v>
      </c>
      <c r="V231" t="str">
        <v>Brazil_p5</v>
      </c>
      <c r="W231" t="str">
        <v>Brazil_p12</v>
      </c>
      <c r="X231" t="str">
        <v>Brazil_p10</v>
      </c>
      <c r="Y231" t="str">
        <v>Brazil_p7</v>
      </c>
      <c r="Z231" t="str">
        <v>Columbia_p2</v>
      </c>
      <c r="AA231" t="str">
        <v>Columbia_p4</v>
      </c>
      <c r="AB231" t="str">
        <v>Brazil_p2</v>
      </c>
      <c r="AC231" t="str">
        <v>Brazil_p3</v>
      </c>
      <c r="AD231" t="str">
        <v>Brazil_p11</v>
      </c>
      <c r="AE231" t="str">
        <v>Columbia_p6</v>
      </c>
      <c r="AF231" t="str">
        <v>Columbia_p8</v>
      </c>
      <c r="AG231" t="str">
        <v>Columbia_p1</v>
      </c>
      <c r="AH231" t="str">
        <v>Columbia_p10</v>
      </c>
      <c r="AI231" t="str">
        <v>Brazil_p9</v>
      </c>
    </row>
    <row r="232" spans="1:35">
      <c r="A232">
        <v>20</v>
      </c>
      <c r="B232" t="s">
        <v>36</v>
      </c>
      <c r="C232" t="s">
        <v>30</v>
      </c>
      <c r="D232" t="s">
        <v>34</v>
      </c>
      <c r="E232" t="s">
        <v>26</v>
      </c>
      <c r="F232" t="s">
        <v>130</v>
      </c>
      <c r="G232" t="s">
        <v>139</v>
      </c>
      <c r="H232" t="s">
        <v>134</v>
      </c>
      <c r="I232" t="s">
        <v>133</v>
      </c>
      <c r="K232">
        <v>229</v>
      </c>
      <c r="L232" t="str" cm="1">
        <f t="array" ref="L232:AI232">TRANSPOSE(_xlfn.UNIQUE(_xlfn.TOCOL(_xlfn._xlws.FILTER($B$2:$I$8000, $A$2:$A$8000 = K232), 1)))</f>
        <v>Columbia_p12</v>
      </c>
      <c r="M232" t="str">
        <v>Columbia_p10</v>
      </c>
      <c r="N232" t="str">
        <v>Columbia_p9</v>
      </c>
      <c r="O232" t="str">
        <v>Columbia_p3</v>
      </c>
      <c r="P232" t="str">
        <v>Poland_p8</v>
      </c>
      <c r="Q232" t="str">
        <v>Poland_p3</v>
      </c>
      <c r="R232" t="str">
        <v>Poland_p9</v>
      </c>
      <c r="S232" t="str">
        <v>Poland_p12</v>
      </c>
      <c r="T232" t="str">
        <v>Columbia_p8</v>
      </c>
      <c r="U232" t="str">
        <v>Poland_p2</v>
      </c>
      <c r="V232" t="str">
        <v>Poland_p6</v>
      </c>
      <c r="W232" t="str">
        <v>Poland_p11</v>
      </c>
      <c r="X232" t="str">
        <v>Poland_p10</v>
      </c>
      <c r="Y232" t="str">
        <v>Columbia_p11</v>
      </c>
      <c r="Z232" t="str">
        <v>Columbia_p4</v>
      </c>
      <c r="AA232" t="str">
        <v>Columbia_p7</v>
      </c>
      <c r="AB232" t="str">
        <v>Poland_p5</v>
      </c>
      <c r="AC232" t="str">
        <v>Poland_p4</v>
      </c>
      <c r="AD232" t="str">
        <v>Poland_p7</v>
      </c>
      <c r="AE232" t="str">
        <v>Columbia_p6</v>
      </c>
      <c r="AF232" t="str">
        <v>Columbia_p5</v>
      </c>
      <c r="AG232" t="str">
        <v>Columbia_p2</v>
      </c>
      <c r="AH232" t="str">
        <v>Poland_p1</v>
      </c>
      <c r="AI232" t="str">
        <v>Columbia_p1</v>
      </c>
    </row>
    <row r="233" spans="1:35">
      <c r="A233">
        <v>20</v>
      </c>
      <c r="B233" t="s">
        <v>30</v>
      </c>
      <c r="C233" t="s">
        <v>32</v>
      </c>
      <c r="D233" t="s">
        <v>34</v>
      </c>
      <c r="E233" t="s">
        <v>27</v>
      </c>
      <c r="F233" t="s">
        <v>134</v>
      </c>
      <c r="G233" t="s">
        <v>136</v>
      </c>
      <c r="H233" t="s">
        <v>130</v>
      </c>
      <c r="I233" t="s">
        <v>133</v>
      </c>
      <c r="K233">
        <v>230</v>
      </c>
      <c r="L233" t="str" cm="1">
        <f t="array" ref="L233:AH233">TRANSPOSE(_xlfn.UNIQUE(_xlfn.TOCOL(_xlfn._xlws.FILTER($B$2:$I$8000, $A$2:$A$8000 = K233), 1)))</f>
        <v>Columbia_p8</v>
      </c>
      <c r="M233" t="str">
        <v>Columbia_p9</v>
      </c>
      <c r="N233" t="str">
        <v>Columbia_p4</v>
      </c>
      <c r="O233" t="str">
        <v>Columbia_p11</v>
      </c>
      <c r="P233" t="str">
        <v>Argentina_p7</v>
      </c>
      <c r="Q233" t="str">
        <v>Argentina_p11</v>
      </c>
      <c r="R233" t="str">
        <v>Argentina_p10</v>
      </c>
      <c r="S233" t="str">
        <v>Argentina_p8</v>
      </c>
      <c r="T233" t="str">
        <v>Columbia_p12</v>
      </c>
      <c r="U233" t="str">
        <v>Columbia_p5</v>
      </c>
      <c r="V233" t="str">
        <v>Argentina_p3</v>
      </c>
      <c r="W233" t="str">
        <v>Columbia_p2</v>
      </c>
      <c r="X233" t="str">
        <v>Columbia_p1</v>
      </c>
      <c r="Y233" t="str">
        <v>Columbia_p7</v>
      </c>
      <c r="Z233" t="str">
        <v>Argentina_p2</v>
      </c>
      <c r="AA233" t="str">
        <v>Argentina_p9</v>
      </c>
      <c r="AB233" t="str">
        <v>Argentina_p12</v>
      </c>
      <c r="AC233" t="str">
        <v>Argentina_p6</v>
      </c>
      <c r="AD233" t="str">
        <v>Columbia_p10</v>
      </c>
      <c r="AE233" t="str">
        <v>Argentina_p5</v>
      </c>
      <c r="AF233" t="str">
        <v>Columbia_p3</v>
      </c>
      <c r="AG233" t="str">
        <v>Argentina_p1</v>
      </c>
      <c r="AH233" t="str">
        <v>Argentina_p4</v>
      </c>
    </row>
    <row r="234" spans="1:35">
      <c r="A234">
        <v>20</v>
      </c>
      <c r="B234" t="s">
        <v>30</v>
      </c>
      <c r="C234" t="s">
        <v>23</v>
      </c>
      <c r="D234" t="s">
        <v>20</v>
      </c>
      <c r="E234" t="s">
        <v>34</v>
      </c>
      <c r="F234" t="s">
        <v>138</v>
      </c>
      <c r="G234" t="s">
        <v>136</v>
      </c>
      <c r="H234" t="s">
        <v>132</v>
      </c>
      <c r="I234" t="s">
        <v>130</v>
      </c>
      <c r="K234">
        <v>231</v>
      </c>
      <c r="L234" t="str" cm="1">
        <f t="array" ref="L234:AI234">TRANSPOSE(_xlfn.UNIQUE(_xlfn.TOCOL(_xlfn._xlws.FILTER($B$2:$I$8000, $A$2:$A$8000 = K234), 1)))</f>
        <v>Columbia_p4</v>
      </c>
      <c r="M234" t="str">
        <v>Columbia_p3</v>
      </c>
      <c r="N234" t="str">
        <v>Columbia_p5</v>
      </c>
      <c r="O234" t="str">
        <v>Columbia_p10</v>
      </c>
      <c r="P234" t="str">
        <v>Chile_p9</v>
      </c>
      <c r="Q234" t="str">
        <v>Chile_p5</v>
      </c>
      <c r="R234" t="str">
        <v>Chile_p6</v>
      </c>
      <c r="S234" t="str">
        <v>Chile_p8</v>
      </c>
      <c r="T234" t="str">
        <v>Columbia_p8</v>
      </c>
      <c r="U234" t="str">
        <v>Columbia_p1</v>
      </c>
      <c r="V234" t="str">
        <v>Columbia_p9</v>
      </c>
      <c r="W234" t="str">
        <v>Chile_p7</v>
      </c>
      <c r="X234" t="str">
        <v>Chile_p1</v>
      </c>
      <c r="Y234" t="str">
        <v>Columbia_p11</v>
      </c>
      <c r="Z234" t="str">
        <v>Chile_p10</v>
      </c>
      <c r="AA234" t="str">
        <v>Chile_p2</v>
      </c>
      <c r="AB234" t="str">
        <v>Columbia_p12</v>
      </c>
      <c r="AC234" t="str">
        <v>Chile_p3</v>
      </c>
      <c r="AD234" t="str">
        <v>Chile_p4</v>
      </c>
      <c r="AE234" t="str">
        <v>Columbia_p2</v>
      </c>
      <c r="AF234" t="str">
        <v>Columbia_p7</v>
      </c>
      <c r="AG234" t="str">
        <v>Chile_p11</v>
      </c>
      <c r="AH234" t="str">
        <v>Columbia_p6</v>
      </c>
      <c r="AI234" t="str">
        <v>Chile_p12</v>
      </c>
    </row>
    <row r="235" spans="1:35">
      <c r="A235">
        <v>20</v>
      </c>
      <c r="B235" t="s">
        <v>22</v>
      </c>
      <c r="C235" t="s">
        <v>21</v>
      </c>
      <c r="D235" t="s">
        <v>20</v>
      </c>
      <c r="E235" t="s">
        <v>23</v>
      </c>
      <c r="F235" t="s">
        <v>141</v>
      </c>
      <c r="G235" t="s">
        <v>140</v>
      </c>
      <c r="H235" t="s">
        <v>138</v>
      </c>
      <c r="I235" t="s">
        <v>132</v>
      </c>
      <c r="K235">
        <v>232</v>
      </c>
      <c r="L235" t="str" cm="1">
        <f t="array" ref="L235:AI235">TRANSPOSE(_xlfn.UNIQUE(_xlfn.TOCOL(_xlfn._xlws.FILTER($B$2:$I$8000, $A$2:$A$8000 = K235), 1)))</f>
        <v>Poland_p2</v>
      </c>
      <c r="M235" t="str">
        <v>Poland_p4</v>
      </c>
      <c r="N235" t="str">
        <v>Poland_p1</v>
      </c>
      <c r="O235" t="str">
        <v>Poland_p12</v>
      </c>
      <c r="P235" t="str">
        <v>USA_p9</v>
      </c>
      <c r="Q235" t="str">
        <v>USA_p2</v>
      </c>
      <c r="R235" t="str">
        <v>USA_p8</v>
      </c>
      <c r="S235" t="str">
        <v>USA_p6</v>
      </c>
      <c r="T235" t="str">
        <v>Poland_p5</v>
      </c>
      <c r="U235" t="str">
        <v>Poland_p6</v>
      </c>
      <c r="V235" t="str">
        <v>Poland_p10</v>
      </c>
      <c r="W235" t="str">
        <v>USA_p1</v>
      </c>
      <c r="X235" t="str">
        <v>USA_p7</v>
      </c>
      <c r="Y235" t="str">
        <v>Poland_p8</v>
      </c>
      <c r="Z235" t="str">
        <v>USA_p5</v>
      </c>
      <c r="AA235" t="str">
        <v>USA_p12</v>
      </c>
      <c r="AB235" t="str">
        <v>Poland_p3</v>
      </c>
      <c r="AC235" t="str">
        <v>USA_p11</v>
      </c>
      <c r="AD235" t="str">
        <v>USA_p4</v>
      </c>
      <c r="AE235" t="str">
        <v>Poland_p9</v>
      </c>
      <c r="AF235" t="str">
        <v>USA_p10</v>
      </c>
      <c r="AG235" t="str">
        <v>USA_p3</v>
      </c>
      <c r="AH235" t="str">
        <v>Poland_p7</v>
      </c>
      <c r="AI235" t="str">
        <v>Poland_p11</v>
      </c>
    </row>
    <row r="236" spans="1:35">
      <c r="A236">
        <v>20</v>
      </c>
      <c r="B236" t="s">
        <v>21</v>
      </c>
      <c r="C236" t="s">
        <v>26</v>
      </c>
      <c r="D236" t="s">
        <v>34</v>
      </c>
      <c r="E236" t="s">
        <v>38</v>
      </c>
      <c r="F236" t="s">
        <v>135</v>
      </c>
      <c r="G236" t="s">
        <v>137</v>
      </c>
      <c r="H236" t="s">
        <v>131</v>
      </c>
      <c r="I236" t="s">
        <v>130</v>
      </c>
      <c r="K236">
        <v>233</v>
      </c>
      <c r="L236" t="str" cm="1">
        <f t="array" ref="L236:AH236">TRANSPOSE(_xlfn.UNIQUE(_xlfn.TOCOL(_xlfn._xlws.FILTER($B$2:$I$8000, $A$2:$A$8000 = K236), 1)))</f>
        <v>Poland_p8</v>
      </c>
      <c r="M236" t="str">
        <v>Poland_p5</v>
      </c>
      <c r="N236" t="str">
        <v>Poland_p4</v>
      </c>
      <c r="O236" t="str">
        <v>Poland_p7</v>
      </c>
      <c r="P236" t="str">
        <v>Japan_p3</v>
      </c>
      <c r="Q236" t="str">
        <v>Japan_p10</v>
      </c>
      <c r="R236" t="str">
        <v>Japan_p4</v>
      </c>
      <c r="S236" t="str">
        <v>Japan_p9</v>
      </c>
      <c r="T236" t="str">
        <v>Poland_p3</v>
      </c>
      <c r="U236" t="str">
        <v>Poland_p12</v>
      </c>
      <c r="V236" t="str">
        <v>Japan_p7</v>
      </c>
      <c r="W236" t="str">
        <v>Japan_p6</v>
      </c>
      <c r="X236" t="str">
        <v>Poland_p11</v>
      </c>
      <c r="Y236" t="str">
        <v>Japan_p8</v>
      </c>
      <c r="Z236" t="str">
        <v>Japan_p2</v>
      </c>
      <c r="AA236" t="str">
        <v>Poland_p2</v>
      </c>
      <c r="AB236" t="str">
        <v>Japan_p12</v>
      </c>
      <c r="AC236" t="str">
        <v>Japan_p1</v>
      </c>
      <c r="AD236" t="str">
        <v>Poland_p10</v>
      </c>
      <c r="AE236" t="str">
        <v>Japan_p5</v>
      </c>
      <c r="AF236" t="str">
        <v>Japan_p11</v>
      </c>
      <c r="AG236" t="str">
        <v>Poland_p1</v>
      </c>
      <c r="AH236" t="str">
        <v>Poland_p6</v>
      </c>
    </row>
    <row r="237" spans="1:35">
      <c r="A237">
        <v>20</v>
      </c>
      <c r="B237" t="s">
        <v>26</v>
      </c>
      <c r="C237" t="s">
        <v>23</v>
      </c>
      <c r="D237" t="s">
        <v>30</v>
      </c>
      <c r="E237" t="s">
        <v>21</v>
      </c>
      <c r="F237" t="s">
        <v>132</v>
      </c>
      <c r="G237" t="s">
        <v>131</v>
      </c>
      <c r="H237" t="s">
        <v>141</v>
      </c>
      <c r="I237" t="s">
        <v>138</v>
      </c>
      <c r="K237">
        <v>234</v>
      </c>
      <c r="L237" t="str" cm="1">
        <f t="array" ref="L237:AH237">TRANSPOSE(_xlfn.UNIQUE(_xlfn.TOCOL(_xlfn._xlws.FILTER($B$2:$I$8000, $A$2:$A$8000 = K237), 1)))</f>
        <v>Poland_p2</v>
      </c>
      <c r="M237" t="str">
        <v>Poland_p7</v>
      </c>
      <c r="N237" t="str">
        <v>Poland_p6</v>
      </c>
      <c r="O237" t="str">
        <v>Poland_p8</v>
      </c>
      <c r="P237" t="str">
        <v>Great.Britain_p9</v>
      </c>
      <c r="Q237" t="str">
        <v>Great.Britain_p10</v>
      </c>
      <c r="R237" t="str">
        <v>Great.Britain_p7</v>
      </c>
      <c r="S237" t="str">
        <v>Great.Britain_p5</v>
      </c>
      <c r="T237" t="str">
        <v>Poland_p3</v>
      </c>
      <c r="U237" t="str">
        <v>Poland_p12</v>
      </c>
      <c r="V237" t="str">
        <v>Great.Britain_p3</v>
      </c>
      <c r="W237" t="str">
        <v>Great.Britain_p1</v>
      </c>
      <c r="X237" t="str">
        <v>Poland_p5</v>
      </c>
      <c r="Y237" t="str">
        <v>Poland_p9</v>
      </c>
      <c r="Z237" t="str">
        <v>Great.Britain_p12</v>
      </c>
      <c r="AA237" t="str">
        <v>Great.Britain_p2</v>
      </c>
      <c r="AB237" t="str">
        <v>Poland_p11</v>
      </c>
      <c r="AC237" t="str">
        <v>Great.Britain_p4</v>
      </c>
      <c r="AD237" t="str">
        <v>Great.Britain_p6</v>
      </c>
      <c r="AE237" t="str">
        <v>Poland_p4</v>
      </c>
      <c r="AF237" t="str">
        <v>Great.Britain_p8</v>
      </c>
      <c r="AG237" t="str">
        <v>Great.Britain_p11</v>
      </c>
      <c r="AH237" t="str">
        <v>Poland_p10</v>
      </c>
    </row>
    <row r="238" spans="1:35">
      <c r="A238">
        <v>21</v>
      </c>
      <c r="B238" t="s">
        <v>36</v>
      </c>
      <c r="C238" t="s">
        <v>22</v>
      </c>
      <c r="D238" t="s">
        <v>21</v>
      </c>
      <c r="E238" t="s">
        <v>20</v>
      </c>
      <c r="F238" t="s">
        <v>148</v>
      </c>
      <c r="G238" t="s">
        <v>145</v>
      </c>
      <c r="H238" t="s">
        <v>151</v>
      </c>
      <c r="I238" t="s">
        <v>147</v>
      </c>
      <c r="K238">
        <v>235</v>
      </c>
      <c r="L238" t="str" cm="1">
        <f t="array" ref="L238:AI238">TRANSPOSE(_xlfn.UNIQUE(_xlfn.TOCOL(_xlfn._xlws.FILTER($B$2:$I$8000, $A$2:$A$8000 = K238), 1)))</f>
        <v>Poland_p8</v>
      </c>
      <c r="M238" t="str">
        <v>Poland_p9</v>
      </c>
      <c r="N238" t="str">
        <v>Poland_p6</v>
      </c>
      <c r="O238" t="str">
        <v>Poland_p3</v>
      </c>
      <c r="P238" t="str">
        <v>Canada_p12</v>
      </c>
      <c r="Q238" t="str">
        <v>Canada_p11</v>
      </c>
      <c r="R238" t="str">
        <v>Canada_p4</v>
      </c>
      <c r="S238" t="str">
        <v>Canada_p8</v>
      </c>
      <c r="T238" t="str">
        <v>Poland_p11</v>
      </c>
      <c r="U238" t="str">
        <v>Canada_p2</v>
      </c>
      <c r="V238" t="str">
        <v>Canada_p1</v>
      </c>
      <c r="W238" t="str">
        <v>Canada_p9</v>
      </c>
      <c r="X238" t="str">
        <v>Poland_p4</v>
      </c>
      <c r="Y238" t="str">
        <v>Poland_p2</v>
      </c>
      <c r="Z238" t="str">
        <v>Poland_p5</v>
      </c>
      <c r="AA238" t="str">
        <v>Poland_p10</v>
      </c>
      <c r="AB238" t="str">
        <v>Canada_p5</v>
      </c>
      <c r="AC238" t="str">
        <v>Canada_p3</v>
      </c>
      <c r="AD238" t="str">
        <v>Poland_p1</v>
      </c>
      <c r="AE238" t="str">
        <v>Canada_p7</v>
      </c>
      <c r="AF238" t="str">
        <v>Canada_p6</v>
      </c>
      <c r="AG238" t="str">
        <v>Poland_p12</v>
      </c>
      <c r="AH238" t="str">
        <v>Canada_p10</v>
      </c>
      <c r="AI238" t="str">
        <v>Poland_p7</v>
      </c>
    </row>
    <row r="239" spans="1:35">
      <c r="A239">
        <v>21</v>
      </c>
      <c r="B239" t="s">
        <v>34</v>
      </c>
      <c r="C239" t="s">
        <v>26</v>
      </c>
      <c r="D239" t="s">
        <v>20</v>
      </c>
      <c r="E239" t="s">
        <v>22</v>
      </c>
      <c r="F239" t="s">
        <v>151</v>
      </c>
      <c r="G239" t="s">
        <v>153</v>
      </c>
      <c r="H239" t="s">
        <v>148</v>
      </c>
      <c r="I239" t="s">
        <v>150</v>
      </c>
      <c r="K239">
        <v>236</v>
      </c>
      <c r="L239" t="str" cm="1">
        <f t="array" ref="L239:AH239">TRANSPOSE(_xlfn.UNIQUE(_xlfn.TOCOL(_xlfn._xlws.FILTER($B$2:$I$8000, $A$2:$A$8000 = K239), 1)))</f>
        <v>Poland_p6</v>
      </c>
      <c r="M239" t="str">
        <v>Poland_p5</v>
      </c>
      <c r="N239" t="str">
        <v>Poland_p1</v>
      </c>
      <c r="O239" t="str">
        <v>Poland_p8</v>
      </c>
      <c r="P239" t="str">
        <v>France_p9</v>
      </c>
      <c r="Q239" t="str">
        <v>France_p12</v>
      </c>
      <c r="R239" t="str">
        <v>France_p10</v>
      </c>
      <c r="S239" t="str">
        <v>France_p8</v>
      </c>
      <c r="T239" t="str">
        <v>Poland_p11</v>
      </c>
      <c r="U239" t="str">
        <v>Poland_p2</v>
      </c>
      <c r="V239" t="str">
        <v>France_p7</v>
      </c>
      <c r="W239" t="str">
        <v>France_p2</v>
      </c>
      <c r="X239" t="str">
        <v>France_p5</v>
      </c>
      <c r="Y239" t="str">
        <v>Poland_p12</v>
      </c>
      <c r="Z239" t="str">
        <v>Poland_p3</v>
      </c>
      <c r="AA239" t="str">
        <v>France_p6</v>
      </c>
      <c r="AB239" t="str">
        <v>France_p3</v>
      </c>
      <c r="AC239" t="str">
        <v>Poland_p10</v>
      </c>
      <c r="AD239" t="str">
        <v>France_p1</v>
      </c>
      <c r="AE239" t="str">
        <v>Poland_p7</v>
      </c>
      <c r="AF239" t="str">
        <v>Poland_p4</v>
      </c>
      <c r="AG239" t="str">
        <v>France_p4</v>
      </c>
      <c r="AH239" t="str">
        <v>Poland_p9</v>
      </c>
    </row>
    <row r="240" spans="1:35">
      <c r="A240">
        <v>21</v>
      </c>
      <c r="B240" t="s">
        <v>21</v>
      </c>
      <c r="C240" t="s">
        <v>32</v>
      </c>
      <c r="D240" t="s">
        <v>26</v>
      </c>
      <c r="E240" t="s">
        <v>20</v>
      </c>
      <c r="F240" t="s">
        <v>153</v>
      </c>
      <c r="G240" t="s">
        <v>144</v>
      </c>
      <c r="H240" t="s">
        <v>145</v>
      </c>
      <c r="I240" t="s">
        <v>148</v>
      </c>
      <c r="K240">
        <v>237</v>
      </c>
      <c r="L240" t="str" cm="1">
        <f t="array" ref="L240:AH240">TRANSPOSE(_xlfn.UNIQUE(_xlfn.TOCOL(_xlfn._xlws.FILTER($B$2:$I$8000, $A$2:$A$8000 = K240), 1)))</f>
        <v>Poland_p11</v>
      </c>
      <c r="M240" t="str">
        <v>Poland_p10</v>
      </c>
      <c r="N240" t="str">
        <v>Poland_p8</v>
      </c>
      <c r="O240" t="str">
        <v>Poland_p7</v>
      </c>
      <c r="P240" t="str">
        <v>Denmark_p1</v>
      </c>
      <c r="Q240" t="str">
        <v>Denmark_p7</v>
      </c>
      <c r="R240" t="str">
        <v>Denmark_p3</v>
      </c>
      <c r="S240" t="str">
        <v>Denmark_p12</v>
      </c>
      <c r="T240" t="str">
        <v>Poland_p3</v>
      </c>
      <c r="U240" t="str">
        <v>Poland_p6</v>
      </c>
      <c r="V240" t="str">
        <v>Poland_p5</v>
      </c>
      <c r="W240" t="str">
        <v>Denmark_p6</v>
      </c>
      <c r="X240" t="str">
        <v>Denmark_p11</v>
      </c>
      <c r="Y240" t="str">
        <v>Denmark_p4</v>
      </c>
      <c r="Z240" t="str">
        <v>Denmark_p5</v>
      </c>
      <c r="AA240" t="str">
        <v>Denmark_p9</v>
      </c>
      <c r="AB240" t="str">
        <v>Poland_p12</v>
      </c>
      <c r="AC240" t="str">
        <v>Poland_p4</v>
      </c>
      <c r="AD240" t="str">
        <v>Poland_p9</v>
      </c>
      <c r="AE240" t="str">
        <v>Denmark_p8</v>
      </c>
      <c r="AF240" t="str">
        <v>Denmark_p2</v>
      </c>
      <c r="AG240" t="str">
        <v>Denmark_p10</v>
      </c>
      <c r="AH240" t="str">
        <v>Poland_p2</v>
      </c>
    </row>
    <row r="241" spans="1:35">
      <c r="A241">
        <v>21</v>
      </c>
      <c r="B241" t="s">
        <v>22</v>
      </c>
      <c r="C241" t="s">
        <v>30</v>
      </c>
      <c r="D241" t="s">
        <v>34</v>
      </c>
      <c r="E241" t="s">
        <v>23</v>
      </c>
      <c r="F241" t="s">
        <v>153</v>
      </c>
      <c r="G241" t="s">
        <v>145</v>
      </c>
      <c r="H241" t="s">
        <v>152</v>
      </c>
      <c r="I241" t="s">
        <v>150</v>
      </c>
      <c r="K241">
        <v>238</v>
      </c>
      <c r="L241" t="str" cm="1">
        <f t="array" ref="L241:AG241">TRANSPOSE(_xlfn.UNIQUE(_xlfn.TOCOL(_xlfn._xlws.FILTER($B$2:$I$8000, $A$2:$A$8000 = K241), 1)))</f>
        <v>Poland_p8</v>
      </c>
      <c r="M241" t="str">
        <v>Poland_p1</v>
      </c>
      <c r="N241" t="str">
        <v>Poland_p5</v>
      </c>
      <c r="O241" t="str">
        <v>Poland_p4</v>
      </c>
      <c r="P241" t="str">
        <v>Sweden_p1</v>
      </c>
      <c r="Q241" t="str">
        <v>Sweden_p5</v>
      </c>
      <c r="R241" t="str">
        <v>Sweden_p8</v>
      </c>
      <c r="S241" t="str">
        <v>Sweden_p12</v>
      </c>
      <c r="T241" t="str">
        <v>Poland_p2</v>
      </c>
      <c r="U241" t="str">
        <v>Poland_p12</v>
      </c>
      <c r="V241" t="str">
        <v>Poland_p6</v>
      </c>
      <c r="W241" t="str">
        <v>Poland_p7</v>
      </c>
      <c r="X241" t="str">
        <v>Sweden_p3</v>
      </c>
      <c r="Y241" t="str">
        <v>Sweden_p10</v>
      </c>
      <c r="Z241" t="str">
        <v>Poland_p3</v>
      </c>
      <c r="AA241" t="str">
        <v>Poland_p10</v>
      </c>
      <c r="AB241" t="str">
        <v>Sweden_p6</v>
      </c>
      <c r="AC241" t="str">
        <v>Poland_p11</v>
      </c>
      <c r="AD241" t="str">
        <v>Sweden_p7</v>
      </c>
      <c r="AE241" t="str">
        <v>Sweden_p9</v>
      </c>
      <c r="AF241" t="str">
        <v>Sweden_p2</v>
      </c>
      <c r="AG241" t="str">
        <v>Sweden_p4</v>
      </c>
    </row>
    <row r="242" spans="1:35">
      <c r="A242">
        <v>21</v>
      </c>
      <c r="B242" t="s">
        <v>29</v>
      </c>
      <c r="C242" t="s">
        <v>34</v>
      </c>
      <c r="D242" t="s">
        <v>27</v>
      </c>
      <c r="E242" t="s">
        <v>32</v>
      </c>
      <c r="F242" t="s">
        <v>152</v>
      </c>
      <c r="G242" t="s">
        <v>148</v>
      </c>
      <c r="H242" t="s">
        <v>147</v>
      </c>
      <c r="I242" t="s">
        <v>151</v>
      </c>
      <c r="K242">
        <v>239</v>
      </c>
      <c r="L242" t="str" cm="1">
        <f t="array" ref="L242:AG242">TRANSPOSE(_xlfn.UNIQUE(_xlfn.TOCOL(_xlfn._xlws.FILTER($B$2:$I$8000, $A$2:$A$8000 = K242), 1)))</f>
        <v>Poland_p5</v>
      </c>
      <c r="M242" t="str">
        <v>Poland_p12</v>
      </c>
      <c r="N242" t="str">
        <v>Poland_p4</v>
      </c>
      <c r="O242" t="str">
        <v>Poland_p2</v>
      </c>
      <c r="P242" t="str">
        <v>Brazil_p2</v>
      </c>
      <c r="Q242" t="str">
        <v>Brazil_p6</v>
      </c>
      <c r="R242" t="str">
        <v>Brazil_p12</v>
      </c>
      <c r="S242" t="str">
        <v>Brazil_p7</v>
      </c>
      <c r="T242" t="str">
        <v>Poland_p10</v>
      </c>
      <c r="U242" t="str">
        <v>Poland_p1</v>
      </c>
      <c r="V242" t="str">
        <v>Poland_p6</v>
      </c>
      <c r="W242" t="str">
        <v>Brazil_p4</v>
      </c>
      <c r="X242" t="str">
        <v>Brazil_p11</v>
      </c>
      <c r="Y242" t="str">
        <v>Brazil_p1</v>
      </c>
      <c r="Z242" t="str">
        <v>Poland_p9</v>
      </c>
      <c r="AA242" t="str">
        <v>Brazil_p5</v>
      </c>
      <c r="AB242" t="str">
        <v>Brazil_p3</v>
      </c>
      <c r="AC242" t="str">
        <v>Brazil_p10</v>
      </c>
      <c r="AD242" t="str">
        <v>Poland_p7</v>
      </c>
      <c r="AE242" t="str">
        <v>Poland_p3</v>
      </c>
      <c r="AF242" t="str">
        <v>Poland_p8</v>
      </c>
      <c r="AG242" t="str">
        <v>Brazil_p8</v>
      </c>
    </row>
    <row r="243" spans="1:35">
      <c r="A243">
        <v>21</v>
      </c>
      <c r="B243" t="s">
        <v>21</v>
      </c>
      <c r="C243" t="s">
        <v>34</v>
      </c>
      <c r="D243" t="s">
        <v>36</v>
      </c>
      <c r="E243" t="s">
        <v>26</v>
      </c>
      <c r="F243" t="s">
        <v>148</v>
      </c>
      <c r="G243" t="s">
        <v>147</v>
      </c>
      <c r="H243" t="s">
        <v>152</v>
      </c>
      <c r="I243" t="s">
        <v>151</v>
      </c>
      <c r="K243">
        <v>240</v>
      </c>
      <c r="L243" t="str" cm="1">
        <f t="array" ref="L243:AI243">TRANSPOSE(_xlfn.UNIQUE(_xlfn.TOCOL(_xlfn._xlws.FILTER($B$2:$I$8000, $A$2:$A$8000 = K243), 1)))</f>
        <v>Poland_p10</v>
      </c>
      <c r="M243" t="str">
        <v>Poland_p6</v>
      </c>
      <c r="N243" t="str">
        <v>Poland_p2</v>
      </c>
      <c r="O243" t="str">
        <v>Poland_p3</v>
      </c>
      <c r="P243" t="str">
        <v>Columbia_p4</v>
      </c>
      <c r="Q243" t="str">
        <v>Columbia_p7</v>
      </c>
      <c r="R243" t="str">
        <v>Columbia_p11</v>
      </c>
      <c r="S243" t="str">
        <v>Columbia_p9</v>
      </c>
      <c r="T243" t="str">
        <v>Poland_p9</v>
      </c>
      <c r="U243" t="str">
        <v>Poland_p12</v>
      </c>
      <c r="V243" t="str">
        <v>Poland_p11</v>
      </c>
      <c r="W243" t="str">
        <v>Columbia_p12</v>
      </c>
      <c r="X243" t="str">
        <v>Columbia_p2</v>
      </c>
      <c r="Y243" t="str">
        <v>Columbia_p1</v>
      </c>
      <c r="Z243" t="str">
        <v>Columbia_p5</v>
      </c>
      <c r="AA243" t="str">
        <v>Poland_p8</v>
      </c>
      <c r="AB243" t="str">
        <v>Poland_p7</v>
      </c>
      <c r="AC243" t="str">
        <v>Columbia_p10</v>
      </c>
      <c r="AD243" t="str">
        <v>Poland_p5</v>
      </c>
      <c r="AE243" t="str">
        <v>Columbia_p3</v>
      </c>
      <c r="AF243" t="str">
        <v>Columbia_p6</v>
      </c>
      <c r="AG243" t="str">
        <v>Columbia_p8</v>
      </c>
      <c r="AH243" t="str">
        <v>Poland_p4</v>
      </c>
      <c r="AI243" t="str">
        <v>Poland_p1</v>
      </c>
    </row>
    <row r="244" spans="1:35">
      <c r="A244">
        <v>21</v>
      </c>
      <c r="B244" t="s">
        <v>21</v>
      </c>
      <c r="C244" t="s">
        <v>26</v>
      </c>
      <c r="D244" t="s">
        <v>23</v>
      </c>
      <c r="E244" t="s">
        <v>29</v>
      </c>
      <c r="F244" t="s">
        <v>147</v>
      </c>
      <c r="G244" t="s">
        <v>151</v>
      </c>
      <c r="H244" t="s">
        <v>153</v>
      </c>
      <c r="I244" t="s">
        <v>148</v>
      </c>
      <c r="K244">
        <v>241</v>
      </c>
      <c r="L244" t="str" cm="1">
        <f t="array" ref="L244:AI244">TRANSPOSE(_xlfn.UNIQUE(_xlfn.TOCOL(_xlfn._xlws.FILTER($B$2:$I$8000, $A$2:$A$8000 = K244), 1)))</f>
        <v>Poland_p1</v>
      </c>
      <c r="M244" t="str">
        <v>Poland_p10</v>
      </c>
      <c r="N244" t="str">
        <v>Poland_p3</v>
      </c>
      <c r="O244" t="str">
        <v>Poland_p12</v>
      </c>
      <c r="P244" t="str">
        <v>Argentina_p9</v>
      </c>
      <c r="Q244" t="str">
        <v>Argentina_p4</v>
      </c>
      <c r="R244" t="str">
        <v>Argentina_p1</v>
      </c>
      <c r="S244" t="str">
        <v>Argentina_p5</v>
      </c>
      <c r="T244" t="str">
        <v>Poland_p11</v>
      </c>
      <c r="U244" t="str">
        <v>Poland_p6</v>
      </c>
      <c r="V244" t="str">
        <v>Poland_p8</v>
      </c>
      <c r="W244" t="str">
        <v>Argentina_p12</v>
      </c>
      <c r="X244" t="str">
        <v>Poland_p9</v>
      </c>
      <c r="Y244" t="str">
        <v>Argentina_p2</v>
      </c>
      <c r="Z244" t="str">
        <v>Argentina_p10</v>
      </c>
      <c r="AA244" t="str">
        <v>Argentina_p7</v>
      </c>
      <c r="AB244" t="str">
        <v>Poland_p2</v>
      </c>
      <c r="AC244" t="str">
        <v>Argentina_p3</v>
      </c>
      <c r="AD244" t="str">
        <v>Argentina_p6</v>
      </c>
      <c r="AE244" t="str">
        <v>Poland_p5</v>
      </c>
      <c r="AF244" t="str">
        <v>Argentina_p8</v>
      </c>
      <c r="AG244" t="str">
        <v>Argentina_p11</v>
      </c>
      <c r="AH244" t="str">
        <v>Poland_p4</v>
      </c>
      <c r="AI244" t="str">
        <v>Poland_p7</v>
      </c>
    </row>
    <row r="245" spans="1:35">
      <c r="A245">
        <v>21</v>
      </c>
      <c r="B245" t="s">
        <v>27</v>
      </c>
      <c r="C245" t="s">
        <v>30</v>
      </c>
      <c r="D245" t="s">
        <v>34</v>
      </c>
      <c r="E245" t="s">
        <v>32</v>
      </c>
      <c r="F245" t="s">
        <v>148</v>
      </c>
      <c r="G245" t="s">
        <v>146</v>
      </c>
      <c r="H245" t="s">
        <v>143</v>
      </c>
      <c r="I245" t="s">
        <v>151</v>
      </c>
      <c r="K245">
        <v>242</v>
      </c>
      <c r="L245" t="str" cm="1">
        <f t="array" ref="L245:AI245">TRANSPOSE(_xlfn.UNIQUE(_xlfn.TOCOL(_xlfn._xlws.FILTER($B$2:$I$8000, $A$2:$A$8000 = K245), 1)))</f>
        <v>Poland_p4</v>
      </c>
      <c r="M245" t="str">
        <v>Poland_p3</v>
      </c>
      <c r="N245" t="str">
        <v>Poland_p7</v>
      </c>
      <c r="O245" t="str">
        <v>Poland_p8</v>
      </c>
      <c r="P245" t="str">
        <v>Chile_p6</v>
      </c>
      <c r="Q245" t="str">
        <v>Chile_p11</v>
      </c>
      <c r="R245" t="str">
        <v>Chile_p8</v>
      </c>
      <c r="S245" t="str">
        <v>Chile_p4</v>
      </c>
      <c r="T245" t="str">
        <v>Poland_p2</v>
      </c>
      <c r="U245" t="str">
        <v>Poland_p10</v>
      </c>
      <c r="V245" t="str">
        <v>Poland_p6</v>
      </c>
      <c r="W245" t="str">
        <v>Poland_p5</v>
      </c>
      <c r="X245" t="str">
        <v>Chile_p10</v>
      </c>
      <c r="Y245" t="str">
        <v>Chile_p2</v>
      </c>
      <c r="Z245" t="str">
        <v>Chile_p1</v>
      </c>
      <c r="AA245" t="str">
        <v>Poland_p9</v>
      </c>
      <c r="AB245" t="str">
        <v>Poland_p12</v>
      </c>
      <c r="AC245" t="str">
        <v>Poland_p1</v>
      </c>
      <c r="AD245" t="str">
        <v>Chile_p12</v>
      </c>
      <c r="AE245" t="str">
        <v>Chile_p5</v>
      </c>
      <c r="AF245" t="str">
        <v>Chile_p7</v>
      </c>
      <c r="AG245" t="str">
        <v>Chile_p9</v>
      </c>
      <c r="AH245" t="str">
        <v>Poland_p11</v>
      </c>
      <c r="AI245" t="str">
        <v>Chile_p3</v>
      </c>
    </row>
    <row r="246" spans="1:35">
      <c r="A246">
        <v>21</v>
      </c>
      <c r="B246" t="s">
        <v>30</v>
      </c>
      <c r="C246" t="s">
        <v>36</v>
      </c>
      <c r="D246" t="s">
        <v>27</v>
      </c>
      <c r="E246" t="s">
        <v>22</v>
      </c>
      <c r="F246" t="s">
        <v>143</v>
      </c>
      <c r="G246" t="s">
        <v>148</v>
      </c>
      <c r="H246" t="s">
        <v>153</v>
      </c>
      <c r="I246" t="s">
        <v>147</v>
      </c>
      <c r="K246">
        <v>243</v>
      </c>
      <c r="L246" t="str" cm="1">
        <f t="array" ref="L246:AI246">TRANSPOSE(_xlfn.UNIQUE(_xlfn.TOCOL(_xlfn._xlws.FILTER($B$2:$I$8000, $A$2:$A$8000 = K246), 1)))</f>
        <v>Argentina_p3</v>
      </c>
      <c r="M246" t="str">
        <v>Argentina_p10</v>
      </c>
      <c r="N246" t="str">
        <v>Argentina_p12</v>
      </c>
      <c r="O246" t="str">
        <v>Argentina_p2</v>
      </c>
      <c r="P246" t="str">
        <v>USA_p8</v>
      </c>
      <c r="Q246" t="str">
        <v>USA_p6</v>
      </c>
      <c r="R246" t="str">
        <v>USA_p3</v>
      </c>
      <c r="S246" t="str">
        <v>USA_p7</v>
      </c>
      <c r="T246" t="str">
        <v>Argentina_p11</v>
      </c>
      <c r="U246" t="str">
        <v>Argentina_p8</v>
      </c>
      <c r="V246" t="str">
        <v>Argentina_p7</v>
      </c>
      <c r="W246" t="str">
        <v>USA_p2</v>
      </c>
      <c r="X246" t="str">
        <v>USA_p5</v>
      </c>
      <c r="Y246" t="str">
        <v>USA_p4</v>
      </c>
      <c r="Z246" t="str">
        <v>USA_p12</v>
      </c>
      <c r="AA246" t="str">
        <v>Argentina_p6</v>
      </c>
      <c r="AB246" t="str">
        <v>USA_p11</v>
      </c>
      <c r="AC246" t="str">
        <v>USA_p1</v>
      </c>
      <c r="AD246" t="str">
        <v>USA_p9</v>
      </c>
      <c r="AE246" t="str">
        <v>Argentina_p4</v>
      </c>
      <c r="AF246" t="str">
        <v>USA_p10</v>
      </c>
      <c r="AG246" t="str">
        <v>Argentina_p9</v>
      </c>
      <c r="AH246" t="str">
        <v>Argentina_p5</v>
      </c>
      <c r="AI246" t="str">
        <v>Argentina_p1</v>
      </c>
    </row>
    <row r="247" spans="1:35">
      <c r="A247">
        <v>21</v>
      </c>
      <c r="B247" t="s">
        <v>36</v>
      </c>
      <c r="C247" t="s">
        <v>22</v>
      </c>
      <c r="D247" t="s">
        <v>30</v>
      </c>
      <c r="E247" t="s">
        <v>21</v>
      </c>
      <c r="F247" t="s">
        <v>147</v>
      </c>
      <c r="G247" t="s">
        <v>145</v>
      </c>
      <c r="H247" t="s">
        <v>148</v>
      </c>
      <c r="I247" t="s">
        <v>143</v>
      </c>
      <c r="K247">
        <v>244</v>
      </c>
      <c r="L247" t="str" cm="1">
        <f t="array" ref="L247:AH247">TRANSPOSE(_xlfn.UNIQUE(_xlfn.TOCOL(_xlfn._xlws.FILTER($B$2:$I$8000, $A$2:$A$8000 = K247), 1)))</f>
        <v>Argentina_p10</v>
      </c>
      <c r="M247" t="str">
        <v>Argentina_p12</v>
      </c>
      <c r="N247" t="str">
        <v>Argentina_p1</v>
      </c>
      <c r="O247" t="str">
        <v>Argentina_p11</v>
      </c>
      <c r="P247" t="str">
        <v>Japan_p4</v>
      </c>
      <c r="Q247" t="str">
        <v>Japan_p7</v>
      </c>
      <c r="R247" t="str">
        <v>Japan_p11</v>
      </c>
      <c r="S247" t="str">
        <v>Japan_p8</v>
      </c>
      <c r="T247" t="str">
        <v>Argentina_p7</v>
      </c>
      <c r="U247" t="str">
        <v>Japan_p6</v>
      </c>
      <c r="V247" t="str">
        <v>Japan_p5</v>
      </c>
      <c r="W247" t="str">
        <v>Japan_p3</v>
      </c>
      <c r="X247" t="str">
        <v>Argentina_p2</v>
      </c>
      <c r="Y247" t="str">
        <v>Japan_p12</v>
      </c>
      <c r="Z247" t="str">
        <v>Japan_p10</v>
      </c>
      <c r="AA247" t="str">
        <v>Argentina_p6</v>
      </c>
      <c r="AB247" t="str">
        <v>Japan_p9</v>
      </c>
      <c r="AC247" t="str">
        <v>Argentina_p8</v>
      </c>
      <c r="AD247" t="str">
        <v>Argentina_p4</v>
      </c>
      <c r="AE247" t="str">
        <v>Argentina_p5</v>
      </c>
      <c r="AF247" t="str">
        <v>Japan_p2</v>
      </c>
      <c r="AG247" t="str">
        <v>Argentina_p9</v>
      </c>
      <c r="AH247" t="str">
        <v>Japan_p1</v>
      </c>
    </row>
    <row r="248" spans="1:35">
      <c r="A248">
        <v>21</v>
      </c>
      <c r="B248" t="s">
        <v>20</v>
      </c>
      <c r="C248" t="s">
        <v>27</v>
      </c>
      <c r="D248" t="s">
        <v>21</v>
      </c>
      <c r="E248" t="s">
        <v>23</v>
      </c>
      <c r="F248" t="s">
        <v>148</v>
      </c>
      <c r="G248" t="s">
        <v>144</v>
      </c>
      <c r="H248" t="s">
        <v>169</v>
      </c>
      <c r="I248" t="s">
        <v>149</v>
      </c>
      <c r="K248">
        <v>245</v>
      </c>
      <c r="L248" t="str" cm="1">
        <f t="array" ref="L248:AI248">TRANSPOSE(_xlfn.UNIQUE(_xlfn.TOCOL(_xlfn._xlws.FILTER($B$2:$I$8000, $A$2:$A$8000 = K248), 1)))</f>
        <v>Argentina_p9</v>
      </c>
      <c r="M248" t="str">
        <v>Argentina_p2</v>
      </c>
      <c r="N248" t="str">
        <v>Argentina_p10</v>
      </c>
      <c r="O248" t="str">
        <v>Argentina_p12</v>
      </c>
      <c r="P248" t="str">
        <v>Great.Britain_p10</v>
      </c>
      <c r="Q248" t="str">
        <v>Great.Britain_p9</v>
      </c>
      <c r="R248" t="str">
        <v>Great.Britain_p6</v>
      </c>
      <c r="S248" t="str">
        <v>Great.Britain_p3</v>
      </c>
      <c r="T248" t="str">
        <v>Argentina_p4</v>
      </c>
      <c r="U248" t="str">
        <v>Argentina_p3</v>
      </c>
      <c r="V248" t="str">
        <v>Argentina_p11</v>
      </c>
      <c r="W248" t="str">
        <v>Great.Britain_p5</v>
      </c>
      <c r="X248" t="str">
        <v>Great.Britain_p1</v>
      </c>
      <c r="Y248" t="str">
        <v>Argentina_p1</v>
      </c>
      <c r="Z248" t="str">
        <v>Argentina_p5</v>
      </c>
      <c r="AA248" t="str">
        <v>Great.Britain_p8</v>
      </c>
      <c r="AB248" t="str">
        <v>Great.Britain_p7</v>
      </c>
      <c r="AC248" t="str">
        <v>Argentina_p7</v>
      </c>
      <c r="AD248" t="str">
        <v>Argentina_p6</v>
      </c>
      <c r="AE248" t="str">
        <v>Great.Britain_p4</v>
      </c>
      <c r="AF248" t="str">
        <v>Argentina_p8</v>
      </c>
      <c r="AG248" t="str">
        <v>Great.Britain_p12</v>
      </c>
      <c r="AH248" t="str">
        <v>Great.Britain_p11</v>
      </c>
      <c r="AI248" t="str">
        <v>Great.Britain_p2</v>
      </c>
    </row>
    <row r="249" spans="1:35">
      <c r="A249">
        <v>21</v>
      </c>
      <c r="B249" t="s">
        <v>22</v>
      </c>
      <c r="C249" t="s">
        <v>29</v>
      </c>
      <c r="D249" t="s">
        <v>20</v>
      </c>
      <c r="E249" t="s">
        <v>30</v>
      </c>
      <c r="F249" t="s">
        <v>144</v>
      </c>
      <c r="G249" t="s">
        <v>148</v>
      </c>
      <c r="H249" t="s">
        <v>153</v>
      </c>
      <c r="I249" t="s">
        <v>149</v>
      </c>
      <c r="K249">
        <v>246</v>
      </c>
      <c r="L249" t="str" cm="1">
        <f t="array" ref="L249:AH249">TRANSPOSE(_xlfn.UNIQUE(_xlfn.TOCOL(_xlfn._xlws.FILTER($B$2:$I$8000, $A$2:$A$8000 = K249), 1)))</f>
        <v>Argentina_p1</v>
      </c>
      <c r="M249" t="str">
        <v>Argentina_p11</v>
      </c>
      <c r="N249" t="str">
        <v>Argentina_p7</v>
      </c>
      <c r="O249" t="str">
        <v>Argentina_p4</v>
      </c>
      <c r="P249" t="str">
        <v>Canada_p6</v>
      </c>
      <c r="Q249" t="str">
        <v>Canada_p10</v>
      </c>
      <c r="R249" t="str">
        <v>Canada_p9</v>
      </c>
      <c r="S249" t="str">
        <v>Canada_p7</v>
      </c>
      <c r="T249" t="str">
        <v>Argentina_p2</v>
      </c>
      <c r="U249" t="str">
        <v>Canada_p12</v>
      </c>
      <c r="V249" t="str">
        <v>Canada_p5</v>
      </c>
      <c r="W249" t="str">
        <v>Canada_p3</v>
      </c>
      <c r="X249" t="str">
        <v>Argentina_p9</v>
      </c>
      <c r="Y249" t="str">
        <v>Argentina_p6</v>
      </c>
      <c r="Z249" t="str">
        <v>Canada_p2</v>
      </c>
      <c r="AA249" t="str">
        <v>Canada_p4</v>
      </c>
      <c r="AB249" t="str">
        <v>Argentina_p12</v>
      </c>
      <c r="AC249" t="str">
        <v>Argentina_p10</v>
      </c>
      <c r="AD249" t="str">
        <v>Canada_p8</v>
      </c>
      <c r="AE249" t="str">
        <v>Argentina_p8</v>
      </c>
      <c r="AF249" t="str">
        <v>Canada_p11</v>
      </c>
      <c r="AG249" t="str">
        <v>Argentina_p3</v>
      </c>
      <c r="AH249" t="str">
        <v>Canada_p1</v>
      </c>
    </row>
    <row r="250" spans="1:35">
      <c r="A250">
        <v>21</v>
      </c>
      <c r="B250" t="s">
        <v>22</v>
      </c>
      <c r="C250" t="s">
        <v>23</v>
      </c>
      <c r="D250" t="s">
        <v>20</v>
      </c>
      <c r="E250" t="s">
        <v>21</v>
      </c>
      <c r="F250" t="s">
        <v>149</v>
      </c>
      <c r="G250" t="s">
        <v>143</v>
      </c>
      <c r="H250" t="s">
        <v>153</v>
      </c>
      <c r="I250" t="s">
        <v>150</v>
      </c>
      <c r="K250">
        <v>247</v>
      </c>
      <c r="L250" t="str" cm="1">
        <f t="array" ref="L250:AH250">TRANSPOSE(_xlfn.UNIQUE(_xlfn.TOCOL(_xlfn._xlws.FILTER($B$2:$I$8000, $A$2:$A$8000 = K250), 1)))</f>
        <v>Argentina_p12</v>
      </c>
      <c r="M250" t="str">
        <v>Argentina_p11</v>
      </c>
      <c r="N250" t="str">
        <v>Argentina_p4</v>
      </c>
      <c r="O250" t="str">
        <v>Argentina_p8</v>
      </c>
      <c r="P250" t="str">
        <v>France_p8</v>
      </c>
      <c r="Q250" t="str">
        <v>France_p1</v>
      </c>
      <c r="R250" t="str">
        <v>France_p4</v>
      </c>
      <c r="S250" t="str">
        <v>France_p5</v>
      </c>
      <c r="T250" t="str">
        <v>Argentina_p6</v>
      </c>
      <c r="U250" t="str">
        <v>Argentina_p3</v>
      </c>
      <c r="V250" t="str">
        <v>Argentina_p1</v>
      </c>
      <c r="W250" t="str">
        <v>France_p7</v>
      </c>
      <c r="X250" t="str">
        <v>France_p10</v>
      </c>
      <c r="Y250" t="str">
        <v>France_p12</v>
      </c>
      <c r="Z250" t="str">
        <v>Argentina_p5</v>
      </c>
      <c r="AA250" t="str">
        <v>Argentina_p7</v>
      </c>
      <c r="AB250" t="str">
        <v>France_p11</v>
      </c>
      <c r="AC250" t="str">
        <v>France_p6</v>
      </c>
      <c r="AD250" t="str">
        <v>France_p9</v>
      </c>
      <c r="AE250" t="str">
        <v>Argentina_p10</v>
      </c>
      <c r="AF250" t="str">
        <v>France_p3</v>
      </c>
      <c r="AG250" t="str">
        <v>Argentina_p9</v>
      </c>
      <c r="AH250" t="str">
        <v>Argentina_p2</v>
      </c>
    </row>
    <row r="251" spans="1:35">
      <c r="A251">
        <v>21</v>
      </c>
      <c r="B251" t="s">
        <v>34</v>
      </c>
      <c r="C251" t="s">
        <v>26</v>
      </c>
      <c r="D251" t="s">
        <v>21</v>
      </c>
      <c r="E251" t="s">
        <v>38</v>
      </c>
      <c r="F251" t="s">
        <v>153</v>
      </c>
      <c r="G251" t="s">
        <v>151</v>
      </c>
      <c r="H251" t="s">
        <v>144</v>
      </c>
      <c r="I251" t="s">
        <v>146</v>
      </c>
      <c r="K251">
        <v>248</v>
      </c>
      <c r="L251" t="str" cm="1">
        <f t="array" ref="L251:AI251">TRANSPOSE(_xlfn.UNIQUE(_xlfn.TOCOL(_xlfn._xlws.FILTER($B$2:$I$8000, $A$2:$A$8000 = K251), 1)))</f>
        <v>Argentina_p12</v>
      </c>
      <c r="M251" t="str">
        <v>Argentina_p8</v>
      </c>
      <c r="N251" t="str">
        <v>Argentina_p9</v>
      </c>
      <c r="O251" t="str">
        <v>Argentina_p7</v>
      </c>
      <c r="P251" t="str">
        <v>Denmark_p5</v>
      </c>
      <c r="Q251" t="str">
        <v>Denmark_p2</v>
      </c>
      <c r="R251" t="str">
        <v>Denmark_p11</v>
      </c>
      <c r="S251" t="str">
        <v>Denmark_p7</v>
      </c>
      <c r="T251" t="str">
        <v>Argentina_p2</v>
      </c>
      <c r="U251" t="str">
        <v>Argentina_p4</v>
      </c>
      <c r="V251" t="str">
        <v>Argentina_p11</v>
      </c>
      <c r="W251" t="str">
        <v>Denmark_p8</v>
      </c>
      <c r="X251" t="str">
        <v>Denmark_p6</v>
      </c>
      <c r="Y251" t="str">
        <v>Denmark_p4</v>
      </c>
      <c r="Z251" t="str">
        <v>Argentina_p6</v>
      </c>
      <c r="AA251" t="str">
        <v>Denmark_p9</v>
      </c>
      <c r="AB251" t="str">
        <v>Denmark_p10</v>
      </c>
      <c r="AC251" t="str">
        <v>Argentina_p10</v>
      </c>
      <c r="AD251" t="str">
        <v>Denmark_p12</v>
      </c>
      <c r="AE251" t="str">
        <v>Argentina_p3</v>
      </c>
      <c r="AF251" t="str">
        <v>Denmark_p1</v>
      </c>
      <c r="AG251" t="str">
        <v>Argentina_p5</v>
      </c>
      <c r="AH251" t="str">
        <v>Denmark_p3</v>
      </c>
      <c r="AI251" t="str">
        <v>Argentina_p1</v>
      </c>
    </row>
    <row r="252" spans="1:35">
      <c r="A252">
        <v>21</v>
      </c>
      <c r="B252" t="s">
        <v>26</v>
      </c>
      <c r="C252" t="s">
        <v>34</v>
      </c>
      <c r="D252" t="s">
        <v>22</v>
      </c>
      <c r="E252" t="s">
        <v>38</v>
      </c>
      <c r="F252" t="s">
        <v>147</v>
      </c>
      <c r="G252" t="s">
        <v>146</v>
      </c>
      <c r="H252" t="s">
        <v>153</v>
      </c>
      <c r="I252" t="s">
        <v>150</v>
      </c>
      <c r="K252">
        <v>249</v>
      </c>
      <c r="L252" t="str" cm="1">
        <f t="array" ref="L252:AH252">TRANSPOSE(_xlfn.UNIQUE(_xlfn.TOCOL(_xlfn._xlws.FILTER($B$2:$I$8000, $A$2:$A$8000 = K252), 1)))</f>
        <v>Argentina_p5</v>
      </c>
      <c r="M252" t="str">
        <v>Argentina_p9</v>
      </c>
      <c r="N252" t="str">
        <v>Argentina_p10</v>
      </c>
      <c r="O252" t="str">
        <v>Argentina_p6</v>
      </c>
      <c r="P252" t="str">
        <v>Sweden_p12</v>
      </c>
      <c r="Q252" t="str">
        <v>Sweden_p2</v>
      </c>
      <c r="R252" t="str">
        <v>Sweden_p8</v>
      </c>
      <c r="S252" t="str">
        <v>Sweden_p5</v>
      </c>
      <c r="T252" t="str">
        <v>Argentina_p8</v>
      </c>
      <c r="U252" t="str">
        <v>Argentina_p12</v>
      </c>
      <c r="V252" t="str">
        <v>Argentina_p11</v>
      </c>
      <c r="W252" t="str">
        <v>Sweden_p7</v>
      </c>
      <c r="X252" t="str">
        <v>Sweden_p3</v>
      </c>
      <c r="Y252" t="str">
        <v>Sweden_p10</v>
      </c>
      <c r="Z252" t="str">
        <v>Sweden_p1</v>
      </c>
      <c r="AA252" t="str">
        <v>Argentina_p7</v>
      </c>
      <c r="AB252" t="str">
        <v>Sweden_p9</v>
      </c>
      <c r="AC252" t="str">
        <v>Argentina_p2</v>
      </c>
      <c r="AD252" t="str">
        <v>Argentina_p4</v>
      </c>
      <c r="AE252" t="str">
        <v>Argentina_p1</v>
      </c>
      <c r="AF252" t="str">
        <v>Argentina_p3</v>
      </c>
      <c r="AG252" t="str">
        <v>Sweden_p11</v>
      </c>
      <c r="AH252" t="str">
        <v>Sweden_p6</v>
      </c>
    </row>
    <row r="253" spans="1:35">
      <c r="A253">
        <v>22</v>
      </c>
      <c r="B253" t="s">
        <v>22</v>
      </c>
      <c r="C253" t="s">
        <v>36</v>
      </c>
      <c r="D253" t="s">
        <v>27</v>
      </c>
      <c r="E253" t="s">
        <v>21</v>
      </c>
      <c r="F253" t="s">
        <v>159</v>
      </c>
      <c r="G253" t="s">
        <v>165</v>
      </c>
      <c r="H253" t="s">
        <v>157</v>
      </c>
      <c r="I253" t="s">
        <v>163</v>
      </c>
      <c r="K253">
        <v>250</v>
      </c>
      <c r="L253" t="str" cm="1">
        <f t="array" ref="L253:AI253">TRANSPOSE(_xlfn.UNIQUE(_xlfn.TOCOL(_xlfn._xlws.FILTER($B$2:$I$8000, $A$2:$A$8000 = K253), 1)))</f>
        <v>Argentina_p10</v>
      </c>
      <c r="M253" t="str">
        <v>Argentina_p12</v>
      </c>
      <c r="N253" t="str">
        <v>Argentina_p7</v>
      </c>
      <c r="O253" t="str">
        <v>Argentina_p5</v>
      </c>
      <c r="P253" t="str">
        <v>Brazil_p10</v>
      </c>
      <c r="Q253" t="str">
        <v>Brazil_p1</v>
      </c>
      <c r="R253" t="str">
        <v>Brazil_p4</v>
      </c>
      <c r="S253" t="str">
        <v>Brazil_p9</v>
      </c>
      <c r="T253" t="str">
        <v>Argentina_p9</v>
      </c>
      <c r="U253" t="str">
        <v>Argentina_p11</v>
      </c>
      <c r="V253" t="str">
        <v>Argentina_p1</v>
      </c>
      <c r="W253" t="str">
        <v>Brazil_p5</v>
      </c>
      <c r="X253" t="str">
        <v>Brazil_p6</v>
      </c>
      <c r="Y253" t="str">
        <v>Brazil_p3</v>
      </c>
      <c r="Z253" t="str">
        <v>Brazil_p7</v>
      </c>
      <c r="AA253" t="str">
        <v>Argentina_p3</v>
      </c>
      <c r="AB253" t="str">
        <v>Argentina_p6</v>
      </c>
      <c r="AC253" t="str">
        <v>Brazil_p2</v>
      </c>
      <c r="AD253" t="str">
        <v>Argentina_p4</v>
      </c>
      <c r="AE253" t="str">
        <v>Brazil_p12</v>
      </c>
      <c r="AF253" t="str">
        <v>Argentina_p2</v>
      </c>
      <c r="AG253" t="str">
        <v>Argentina_p8</v>
      </c>
      <c r="AH253" t="str">
        <v>Brazil_p11</v>
      </c>
      <c r="AI253" t="str">
        <v>Brazil_p8</v>
      </c>
    </row>
    <row r="254" spans="1:35">
      <c r="A254">
        <v>22</v>
      </c>
      <c r="B254" t="s">
        <v>30</v>
      </c>
      <c r="C254" t="s">
        <v>32</v>
      </c>
      <c r="D254" t="s">
        <v>29</v>
      </c>
      <c r="E254" t="s">
        <v>22</v>
      </c>
      <c r="F254" t="s">
        <v>160</v>
      </c>
      <c r="G254" t="s">
        <v>155</v>
      </c>
      <c r="H254" t="s">
        <v>163</v>
      </c>
      <c r="I254" t="s">
        <v>158</v>
      </c>
      <c r="K254">
        <v>251</v>
      </c>
      <c r="L254" t="str" cm="1">
        <f t="array" ref="L254:AI254">TRANSPOSE(_xlfn.UNIQUE(_xlfn.TOCOL(_xlfn._xlws.FILTER($B$2:$I$8000, $A$2:$A$8000 = K254), 1)))</f>
        <v>Argentina_p12</v>
      </c>
      <c r="M254" t="str">
        <v>Argentina_p8</v>
      </c>
      <c r="N254" t="str">
        <v>Argentina_p10</v>
      </c>
      <c r="O254" t="str">
        <v>Argentina_p9</v>
      </c>
      <c r="P254" t="str">
        <v>Columbia_p4</v>
      </c>
      <c r="Q254" t="str">
        <v>Columbia_p1</v>
      </c>
      <c r="R254" t="str">
        <v>Columbia_p7</v>
      </c>
      <c r="S254" t="str">
        <v>Columbia_p9</v>
      </c>
      <c r="T254" t="str">
        <v>Argentina_p2</v>
      </c>
      <c r="U254" t="str">
        <v>Argentina_p6</v>
      </c>
      <c r="V254" t="str">
        <v>Columbia_p8</v>
      </c>
      <c r="W254" t="str">
        <v>Columbia_p10</v>
      </c>
      <c r="X254" t="str">
        <v>Columbia_p2</v>
      </c>
      <c r="Y254" t="str">
        <v>Argentina_p4</v>
      </c>
      <c r="Z254" t="str">
        <v>Argentina_p11</v>
      </c>
      <c r="AA254" t="str">
        <v>Columbia_p11</v>
      </c>
      <c r="AB254" t="str">
        <v>Columbia_p5</v>
      </c>
      <c r="AC254" t="str">
        <v>Columbia_p6</v>
      </c>
      <c r="AD254" t="str">
        <v>Columbia_p3</v>
      </c>
      <c r="AE254" t="str">
        <v>Argentina_p3</v>
      </c>
      <c r="AF254" t="str">
        <v>Argentina_p7</v>
      </c>
      <c r="AG254" t="str">
        <v>Argentina_p1</v>
      </c>
      <c r="AH254" t="str">
        <v>Argentina_p5</v>
      </c>
      <c r="AI254" t="str">
        <v>Columbia_p12</v>
      </c>
    </row>
    <row r="255" spans="1:35">
      <c r="A255">
        <v>22</v>
      </c>
      <c r="B255" t="s">
        <v>23</v>
      </c>
      <c r="C255" t="s">
        <v>22</v>
      </c>
      <c r="D255" t="s">
        <v>20</v>
      </c>
      <c r="E255" t="s">
        <v>21</v>
      </c>
      <c r="F255" t="s">
        <v>164</v>
      </c>
      <c r="G255" t="s">
        <v>165</v>
      </c>
      <c r="H255" t="s">
        <v>163</v>
      </c>
      <c r="I255" t="s">
        <v>157</v>
      </c>
      <c r="K255">
        <v>252</v>
      </c>
      <c r="L255" t="str" cm="1">
        <f t="array" ref="L255:AH255">TRANSPOSE(_xlfn.UNIQUE(_xlfn.TOCOL(_xlfn._xlws.FILTER($B$2:$I$8000, $A$2:$A$8000 = K255), 1)))</f>
        <v>Argentina_p12</v>
      </c>
      <c r="M255" t="str">
        <v>Argentina_p7</v>
      </c>
      <c r="N255" t="str">
        <v>Argentina_p3</v>
      </c>
      <c r="O255" t="str">
        <v>Argentina_p6</v>
      </c>
      <c r="P255" t="str">
        <v>Poland_p4</v>
      </c>
      <c r="Q255" t="str">
        <v>Poland_p5</v>
      </c>
      <c r="R255" t="str">
        <v>Poland_p2</v>
      </c>
      <c r="S255" t="str">
        <v>Poland_p10</v>
      </c>
      <c r="T255" t="str">
        <v>Argentina_p1</v>
      </c>
      <c r="U255" t="str">
        <v>Argentina_p9</v>
      </c>
      <c r="V255" t="str">
        <v>Poland_p7</v>
      </c>
      <c r="W255" t="str">
        <v>Poland_p1</v>
      </c>
      <c r="X255" t="str">
        <v>Argentina_p2</v>
      </c>
      <c r="Y255" t="str">
        <v>Argentina_p8</v>
      </c>
      <c r="Z255" t="str">
        <v>Argentina_p10</v>
      </c>
      <c r="AA255" t="str">
        <v>Poland_p8</v>
      </c>
      <c r="AB255" t="str">
        <v>Poland_p11</v>
      </c>
      <c r="AC255" t="str">
        <v>Argentina_p5</v>
      </c>
      <c r="AD255" t="str">
        <v>Poland_p12</v>
      </c>
      <c r="AE255" t="str">
        <v>Poland_p3</v>
      </c>
      <c r="AF255" t="str">
        <v>Argentina_p11</v>
      </c>
      <c r="AG255" t="str">
        <v>Poland_p9</v>
      </c>
      <c r="AH255" t="str">
        <v>Argentina_p4</v>
      </c>
    </row>
    <row r="256" spans="1:35">
      <c r="A256">
        <v>22</v>
      </c>
      <c r="B256" t="s">
        <v>36</v>
      </c>
      <c r="C256" t="s">
        <v>20</v>
      </c>
      <c r="D256" t="s">
        <v>21</v>
      </c>
      <c r="E256" t="s">
        <v>34</v>
      </c>
      <c r="F256" t="s">
        <v>159</v>
      </c>
      <c r="G256" t="s">
        <v>165</v>
      </c>
      <c r="H256" t="s">
        <v>157</v>
      </c>
      <c r="I256" t="s">
        <v>164</v>
      </c>
      <c r="K256">
        <v>253</v>
      </c>
      <c r="L256" t="str" cm="1">
        <f t="array" ref="L256:AI256">TRANSPOSE(_xlfn.UNIQUE(_xlfn.TOCOL(_xlfn._xlws.FILTER($B$2:$I$8000, $A$2:$A$8000 = K256), 1)))</f>
        <v>Argentina_p4</v>
      </c>
      <c r="M256" t="str">
        <v>Argentina_p12</v>
      </c>
      <c r="N256" t="str">
        <v>Argentina_p1</v>
      </c>
      <c r="O256" t="str">
        <v>Argentina_p8</v>
      </c>
      <c r="P256" t="str">
        <v>Chile_p9</v>
      </c>
      <c r="Q256" t="str">
        <v>Chile_p1</v>
      </c>
      <c r="R256" t="str">
        <v>Chile_p6</v>
      </c>
      <c r="S256" t="str">
        <v>Chile_p4</v>
      </c>
      <c r="T256" t="str">
        <v>Argentina_p10</v>
      </c>
      <c r="U256" t="str">
        <v>Argentina_p5</v>
      </c>
      <c r="V256" t="str">
        <v>Argentina_p6</v>
      </c>
      <c r="W256" t="str">
        <v>Argentina_p9</v>
      </c>
      <c r="X256" t="str">
        <v>Chile_p2</v>
      </c>
      <c r="Y256" t="str">
        <v>Chile_p3</v>
      </c>
      <c r="Z256" t="str">
        <v>Chile_p10</v>
      </c>
      <c r="AA256" t="str">
        <v>Argentina_p11</v>
      </c>
      <c r="AB256" t="str">
        <v>Chile_p12</v>
      </c>
      <c r="AC256" t="str">
        <v>Argentina_p2</v>
      </c>
      <c r="AD256" t="str">
        <v>Argentina_p3</v>
      </c>
      <c r="AE256" t="str">
        <v>Chile_p5</v>
      </c>
      <c r="AF256" t="str">
        <v>Chile_p7</v>
      </c>
      <c r="AG256" t="str">
        <v>Chile_p11</v>
      </c>
      <c r="AH256" t="str">
        <v>Argentina_p7</v>
      </c>
      <c r="AI256" t="str">
        <v>Chile_p8</v>
      </c>
    </row>
    <row r="257" spans="1:35">
      <c r="A257">
        <v>22</v>
      </c>
      <c r="B257" t="s">
        <v>23</v>
      </c>
      <c r="C257" t="s">
        <v>20</v>
      </c>
      <c r="D257" t="s">
        <v>30</v>
      </c>
      <c r="E257" t="s">
        <v>21</v>
      </c>
      <c r="F257" t="s">
        <v>164</v>
      </c>
      <c r="G257" t="s">
        <v>166</v>
      </c>
      <c r="H257" t="s">
        <v>157</v>
      </c>
      <c r="I257" t="s">
        <v>163</v>
      </c>
      <c r="K257">
        <v>254</v>
      </c>
      <c r="L257" t="str" cm="1">
        <f t="array" ref="L257:AH257">TRANSPOSE(_xlfn.UNIQUE(_xlfn.TOCOL(_xlfn._xlws.FILTER($B$2:$I$8000, $A$2:$A$8000 = K257), 1)))</f>
        <v>Chile_p6</v>
      </c>
      <c r="M257" t="str">
        <v>Chile_p7</v>
      </c>
      <c r="N257" t="str">
        <v>Chile_p1</v>
      </c>
      <c r="O257" t="str">
        <v>Chile_p3</v>
      </c>
      <c r="P257" t="str">
        <v>USA_p1</v>
      </c>
      <c r="Q257" t="str">
        <v>USA_p9</v>
      </c>
      <c r="R257" t="str">
        <v>USA_p3</v>
      </c>
      <c r="S257" t="str">
        <v>USA_p6</v>
      </c>
      <c r="T257" t="str">
        <v>Chile_p9</v>
      </c>
      <c r="U257" t="str">
        <v>Chile_p4</v>
      </c>
      <c r="V257" t="str">
        <v>Chile_p2</v>
      </c>
      <c r="W257" t="str">
        <v>USA_p2</v>
      </c>
      <c r="X257" t="str">
        <v>USA_p10</v>
      </c>
      <c r="Y257" t="str">
        <v>USA_p4</v>
      </c>
      <c r="Z257" t="str">
        <v>Chile_p5</v>
      </c>
      <c r="AA257" t="str">
        <v>USA_p8</v>
      </c>
      <c r="AB257" t="str">
        <v>USA_p11</v>
      </c>
      <c r="AC257" t="str">
        <v>Chile_p12</v>
      </c>
      <c r="AD257" t="str">
        <v>USA_p7</v>
      </c>
      <c r="AE257" t="str">
        <v>Chile_p10</v>
      </c>
      <c r="AF257" t="str">
        <v>Chile_p11</v>
      </c>
      <c r="AG257" t="str">
        <v>Chile_p8</v>
      </c>
      <c r="AH257" t="str">
        <v>USA_p12</v>
      </c>
    </row>
    <row r="258" spans="1:35">
      <c r="A258">
        <v>22</v>
      </c>
      <c r="B258" t="s">
        <v>20</v>
      </c>
      <c r="C258" t="s">
        <v>22</v>
      </c>
      <c r="D258" t="s">
        <v>29</v>
      </c>
      <c r="E258" t="s">
        <v>34</v>
      </c>
      <c r="F258" t="s">
        <v>165</v>
      </c>
      <c r="G258" t="s">
        <v>160</v>
      </c>
      <c r="H258" t="s">
        <v>155</v>
      </c>
      <c r="I258" t="s">
        <v>161</v>
      </c>
      <c r="K258">
        <v>255</v>
      </c>
      <c r="L258" t="str" cm="1">
        <f t="array" ref="L258:AH258">TRANSPOSE(_xlfn.UNIQUE(_xlfn.TOCOL(_xlfn._xlws.FILTER($B$2:$I$8000, $A$2:$A$8000 = K258), 1)))</f>
        <v>Chile_p12</v>
      </c>
      <c r="M258" t="str">
        <v>Chile_p3</v>
      </c>
      <c r="N258" t="str">
        <v>Chile_p4</v>
      </c>
      <c r="O258" t="str">
        <v>Chile_p7</v>
      </c>
      <c r="P258" t="str">
        <v>Japan_p11</v>
      </c>
      <c r="Q258" t="str">
        <v>Japan_p7</v>
      </c>
      <c r="R258" t="str">
        <v>Japan_p1</v>
      </c>
      <c r="S258" t="str">
        <v>Japan_p10</v>
      </c>
      <c r="T258" t="str">
        <v>Chile_p6</v>
      </c>
      <c r="U258" t="str">
        <v>Chile_p5</v>
      </c>
      <c r="V258" t="str">
        <v>Japan_p12</v>
      </c>
      <c r="W258" t="str">
        <v>Japan_p8</v>
      </c>
      <c r="X258" t="str">
        <v>Japan_p3</v>
      </c>
      <c r="Y258" t="str">
        <v>Chile_p9</v>
      </c>
      <c r="Z258" t="str">
        <v>Chile_p2</v>
      </c>
      <c r="AA258" t="str">
        <v>Japan_p6</v>
      </c>
      <c r="AB258" t="str">
        <v>Japan_p4</v>
      </c>
      <c r="AC258" t="str">
        <v>Chile_p10</v>
      </c>
      <c r="AD258" t="str">
        <v>Chile_p8</v>
      </c>
      <c r="AE258" t="str">
        <v>Chile_p11</v>
      </c>
      <c r="AF258" t="str">
        <v>Japan_p2</v>
      </c>
      <c r="AG258" t="str">
        <v>Chile_p1</v>
      </c>
      <c r="AH258" t="str">
        <v>Japan_p5</v>
      </c>
    </row>
    <row r="259" spans="1:35">
      <c r="A259">
        <v>22</v>
      </c>
      <c r="B259" t="s">
        <v>34</v>
      </c>
      <c r="C259" t="s">
        <v>23</v>
      </c>
      <c r="D259" t="s">
        <v>20</v>
      </c>
      <c r="E259" t="s">
        <v>22</v>
      </c>
      <c r="F259" t="s">
        <v>161</v>
      </c>
      <c r="G259" t="s">
        <v>157</v>
      </c>
      <c r="H259" t="s">
        <v>155</v>
      </c>
      <c r="I259" t="s">
        <v>162</v>
      </c>
      <c r="K259">
        <v>256</v>
      </c>
      <c r="L259" t="str" cm="1">
        <f t="array" ref="L259:AH259">TRANSPOSE(_xlfn.UNIQUE(_xlfn.TOCOL(_xlfn._xlws.FILTER($B$2:$I$8000, $A$2:$A$8000 = K259), 1)))</f>
        <v>Chile_p1</v>
      </c>
      <c r="M259" t="str">
        <v>Chile_p7</v>
      </c>
      <c r="N259" t="str">
        <v>Chile_p2</v>
      </c>
      <c r="O259" t="str">
        <v>Chile_p5</v>
      </c>
      <c r="P259" t="str">
        <v>Great.Britain_p12</v>
      </c>
      <c r="Q259" t="str">
        <v>Great.Britain_p4</v>
      </c>
      <c r="R259" t="str">
        <v>Great.Britain_p8</v>
      </c>
      <c r="S259" t="str">
        <v>Great.Britain_p7</v>
      </c>
      <c r="T259" t="str">
        <v>Chile_p8</v>
      </c>
      <c r="U259" t="str">
        <v>Great.Britain_p1</v>
      </c>
      <c r="V259" t="str">
        <v>Great.Britain_p3</v>
      </c>
      <c r="W259" t="str">
        <v>Chile_p12</v>
      </c>
      <c r="X259" t="str">
        <v>Chile_p6</v>
      </c>
      <c r="Y259" t="str">
        <v>Chile_p3</v>
      </c>
      <c r="Z259" t="str">
        <v>Great.Britain_p6</v>
      </c>
      <c r="AA259" t="str">
        <v>Great.Britain_p5</v>
      </c>
      <c r="AB259" t="str">
        <v>Chile_p4</v>
      </c>
      <c r="AC259" t="str">
        <v>Great.Britain_p2</v>
      </c>
      <c r="AD259" t="str">
        <v>Chile_p9</v>
      </c>
      <c r="AE259" t="str">
        <v>Great.Britain_p10</v>
      </c>
      <c r="AF259" t="str">
        <v>Great.Britain_p11</v>
      </c>
      <c r="AG259" t="str">
        <v>Great.Britain_p9</v>
      </c>
      <c r="AH259" t="str">
        <v>Chile_p11</v>
      </c>
    </row>
    <row r="260" spans="1:35">
      <c r="A260">
        <v>22</v>
      </c>
      <c r="B260" t="s">
        <v>23</v>
      </c>
      <c r="C260" t="s">
        <v>32</v>
      </c>
      <c r="D260" t="s">
        <v>30</v>
      </c>
      <c r="E260" t="s">
        <v>21</v>
      </c>
      <c r="F260" t="s">
        <v>162</v>
      </c>
      <c r="G260" t="s">
        <v>160</v>
      </c>
      <c r="H260" t="s">
        <v>156</v>
      </c>
      <c r="I260" t="s">
        <v>163</v>
      </c>
      <c r="K260">
        <v>257</v>
      </c>
      <c r="L260" t="str" cm="1">
        <f t="array" ref="L260:AH260">TRANSPOSE(_xlfn.UNIQUE(_xlfn.TOCOL(_xlfn._xlws.FILTER($B$2:$I$8000, $A$2:$A$8000 = K260), 1)))</f>
        <v>Chile_p12</v>
      </c>
      <c r="M260" t="str">
        <v>Chile_p3</v>
      </c>
      <c r="N260" t="str">
        <v>Chile_p4</v>
      </c>
      <c r="O260" t="str">
        <v>Chile_p7</v>
      </c>
      <c r="P260" t="str">
        <v>Canada_p10</v>
      </c>
      <c r="Q260" t="str">
        <v>Canada_p1</v>
      </c>
      <c r="R260" t="str">
        <v>Canada_p8</v>
      </c>
      <c r="S260" t="str">
        <v>Canada_p12</v>
      </c>
      <c r="T260" t="str">
        <v>Chile_p2</v>
      </c>
      <c r="U260" t="str">
        <v>Chile_p6</v>
      </c>
      <c r="V260" t="str">
        <v>Canada_p11</v>
      </c>
      <c r="W260" t="str">
        <v>Canada_p9</v>
      </c>
      <c r="X260" t="str">
        <v>Canada_p3</v>
      </c>
      <c r="Y260" t="str">
        <v>Chile_p9</v>
      </c>
      <c r="Z260" t="str">
        <v>Chile_p8</v>
      </c>
      <c r="AA260" t="str">
        <v>Canada_p6</v>
      </c>
      <c r="AB260" t="str">
        <v>Canada_p2</v>
      </c>
      <c r="AC260" t="str">
        <v>Canada_p7</v>
      </c>
      <c r="AD260" t="str">
        <v>Chile_p5</v>
      </c>
      <c r="AE260" t="str">
        <v>Chile_p1</v>
      </c>
      <c r="AF260" t="str">
        <v>Canada_p4</v>
      </c>
      <c r="AG260" t="str">
        <v>Chile_p11</v>
      </c>
      <c r="AH260" t="str">
        <v>Chile_p10</v>
      </c>
    </row>
    <row r="261" spans="1:35">
      <c r="A261">
        <v>22</v>
      </c>
      <c r="B261" t="s">
        <v>27</v>
      </c>
      <c r="C261" t="s">
        <v>20</v>
      </c>
      <c r="D261" t="s">
        <v>34</v>
      </c>
      <c r="E261" t="s">
        <v>29</v>
      </c>
      <c r="F261" t="s">
        <v>158</v>
      </c>
      <c r="G261" t="s">
        <v>160</v>
      </c>
      <c r="H261" t="s">
        <v>155</v>
      </c>
      <c r="I261" t="s">
        <v>161</v>
      </c>
      <c r="K261">
        <v>258</v>
      </c>
      <c r="L261" t="str" cm="1">
        <f t="array" ref="L261:AG261">TRANSPOSE(_xlfn.UNIQUE(_xlfn.TOCOL(_xlfn._xlws.FILTER($B$2:$I$8000, $A$2:$A$8000 = K261), 1)))</f>
        <v>Chile_p7</v>
      </c>
      <c r="M261" t="str">
        <v>Chile_p10</v>
      </c>
      <c r="N261" t="str">
        <v>Chile_p8</v>
      </c>
      <c r="O261" t="str">
        <v>Chile_p4</v>
      </c>
      <c r="P261" t="str">
        <v>France_p2</v>
      </c>
      <c r="Q261" t="str">
        <v>France_p4</v>
      </c>
      <c r="R261" t="str">
        <v>France_p8</v>
      </c>
      <c r="S261" t="str">
        <v>France_p6</v>
      </c>
      <c r="T261" t="str">
        <v>Chile_p6</v>
      </c>
      <c r="U261" t="str">
        <v>Chile_p3</v>
      </c>
      <c r="V261" t="str">
        <v>Chile_p1</v>
      </c>
      <c r="W261" t="str">
        <v>France_p7</v>
      </c>
      <c r="X261" t="str">
        <v>France_p11</v>
      </c>
      <c r="Y261" t="str">
        <v>France_p1</v>
      </c>
      <c r="Z261" t="str">
        <v>Chile_p2</v>
      </c>
      <c r="AA261" t="str">
        <v>Chile_p12</v>
      </c>
      <c r="AB261" t="str">
        <v>France_p10</v>
      </c>
      <c r="AC261" t="str">
        <v>France_p5</v>
      </c>
      <c r="AD261" t="str">
        <v>Chile_p11</v>
      </c>
      <c r="AE261" t="str">
        <v>Chile_p5</v>
      </c>
      <c r="AF261" t="str">
        <v>France_p9</v>
      </c>
      <c r="AG261" t="str">
        <v>France_p3</v>
      </c>
    </row>
    <row r="262" spans="1:35">
      <c r="A262">
        <v>22</v>
      </c>
      <c r="B262" t="s">
        <v>30</v>
      </c>
      <c r="C262" t="s">
        <v>21</v>
      </c>
      <c r="D262" t="s">
        <v>36</v>
      </c>
      <c r="E262" t="s">
        <v>29</v>
      </c>
      <c r="F262" t="s">
        <v>166</v>
      </c>
      <c r="G262" t="s">
        <v>155</v>
      </c>
      <c r="H262" t="s">
        <v>157</v>
      </c>
      <c r="I262" t="s">
        <v>161</v>
      </c>
      <c r="K262">
        <v>259</v>
      </c>
      <c r="L262" t="str" cm="1">
        <f t="array" ref="L262:AG262">TRANSPOSE(_xlfn.UNIQUE(_xlfn.TOCOL(_xlfn._xlws.FILTER($B$2:$I$8000, $A$2:$A$8000 = K262), 1)))</f>
        <v>Chile_p4</v>
      </c>
      <c r="M262" t="str">
        <v>Chile_p12</v>
      </c>
      <c r="N262" t="str">
        <v>Chile_p2</v>
      </c>
      <c r="O262" t="str">
        <v>Chile_p1</v>
      </c>
      <c r="P262" t="str">
        <v>Denmark_p9</v>
      </c>
      <c r="Q262" t="str">
        <v>Denmark_p4</v>
      </c>
      <c r="R262" t="str">
        <v>Denmark_p8</v>
      </c>
      <c r="S262" t="str">
        <v>Denmark_p12</v>
      </c>
      <c r="T262" t="str">
        <v>Chile_p6</v>
      </c>
      <c r="U262" t="str">
        <v>Chile_p9</v>
      </c>
      <c r="V262" t="str">
        <v>Denmark_p5</v>
      </c>
      <c r="W262" t="str">
        <v>Denmark_p7</v>
      </c>
      <c r="X262" t="str">
        <v>Chile_p5</v>
      </c>
      <c r="Y262" t="str">
        <v>Chile_p10</v>
      </c>
      <c r="Z262" t="str">
        <v>Chile_p7</v>
      </c>
      <c r="AA262" t="str">
        <v>Denmark_p11</v>
      </c>
      <c r="AB262" t="str">
        <v>Chile_p8</v>
      </c>
      <c r="AC262" t="str">
        <v>Denmark_p10</v>
      </c>
      <c r="AD262" t="str">
        <v>Denmark_p1</v>
      </c>
      <c r="AE262" t="str">
        <v>Denmark_p6</v>
      </c>
      <c r="AF262" t="str">
        <v>Denmark_p2</v>
      </c>
      <c r="AG262" t="str">
        <v>Chile_p3</v>
      </c>
    </row>
    <row r="263" spans="1:35">
      <c r="A263">
        <v>22</v>
      </c>
      <c r="B263" t="s">
        <v>26</v>
      </c>
      <c r="C263" t="s">
        <v>20</v>
      </c>
      <c r="D263" t="s">
        <v>29</v>
      </c>
      <c r="E263" t="s">
        <v>22</v>
      </c>
      <c r="F263" t="s">
        <v>163</v>
      </c>
      <c r="G263" t="s">
        <v>156</v>
      </c>
      <c r="H263" t="s">
        <v>157</v>
      </c>
      <c r="I263" t="s">
        <v>166</v>
      </c>
      <c r="K263">
        <v>260</v>
      </c>
      <c r="L263" t="str" cm="1">
        <f t="array" ref="L263:AI263">TRANSPOSE(_xlfn.UNIQUE(_xlfn.TOCOL(_xlfn._xlws.FILTER($B$2:$I$8000, $A$2:$A$8000 = K263), 1)))</f>
        <v>Chile_p4</v>
      </c>
      <c r="M263" t="str">
        <v>Chile_p7</v>
      </c>
      <c r="N263" t="str">
        <v>Chile_p8</v>
      </c>
      <c r="O263" t="str">
        <v>Chile_p1</v>
      </c>
      <c r="P263" t="str">
        <v>Sweden_p8</v>
      </c>
      <c r="Q263" t="str">
        <v>Sweden_p11</v>
      </c>
      <c r="R263" t="str">
        <v>Sweden_p10</v>
      </c>
      <c r="S263" t="str">
        <v>Sweden_p5</v>
      </c>
      <c r="T263" t="str">
        <v>Chile_p5</v>
      </c>
      <c r="U263" t="str">
        <v>Sweden_p9</v>
      </c>
      <c r="V263" t="str">
        <v>Sweden_p7</v>
      </c>
      <c r="W263" t="str">
        <v>Sweden_p1</v>
      </c>
      <c r="X263" t="str">
        <v>Chile_p10</v>
      </c>
      <c r="Y263" t="str">
        <v>Chile_p6</v>
      </c>
      <c r="Z263" t="str">
        <v>Sweden_p12</v>
      </c>
      <c r="AA263" t="str">
        <v>Sweden_p3</v>
      </c>
      <c r="AB263" t="str">
        <v>Chile_p12</v>
      </c>
      <c r="AC263" t="str">
        <v>Chile_p11</v>
      </c>
      <c r="AD263" t="str">
        <v>Sweden_p6</v>
      </c>
      <c r="AE263" t="str">
        <v>Sweden_p4</v>
      </c>
      <c r="AF263" t="str">
        <v>Chile_p2</v>
      </c>
      <c r="AG263" t="str">
        <v>Sweden_p2</v>
      </c>
      <c r="AH263" t="str">
        <v>Chile_p9</v>
      </c>
      <c r="AI263" t="str">
        <v>Chile_p3</v>
      </c>
    </row>
    <row r="264" spans="1:35">
      <c r="A264">
        <v>22</v>
      </c>
      <c r="B264" t="s">
        <v>30</v>
      </c>
      <c r="C264" t="s">
        <v>26</v>
      </c>
      <c r="D264" t="s">
        <v>22</v>
      </c>
      <c r="E264" t="s">
        <v>20</v>
      </c>
      <c r="F264" t="s">
        <v>159</v>
      </c>
      <c r="G264" t="s">
        <v>156</v>
      </c>
      <c r="H264" t="s">
        <v>161</v>
      </c>
      <c r="I264" t="s">
        <v>157</v>
      </c>
      <c r="K264">
        <v>261</v>
      </c>
      <c r="L264" t="str" cm="1">
        <f t="array" ref="L264:AH264">TRANSPOSE(_xlfn.UNIQUE(_xlfn.TOCOL(_xlfn._xlws.FILTER($B$2:$I$8000, $A$2:$A$8000 = K264), 1)))</f>
        <v>Chile_p9</v>
      </c>
      <c r="M264" t="str">
        <v>Chile_p2</v>
      </c>
      <c r="N264" t="str">
        <v>Chile_p5</v>
      </c>
      <c r="O264" t="str">
        <v>Chile_p7</v>
      </c>
      <c r="P264" t="str">
        <v>Brazil_p5</v>
      </c>
      <c r="Q264" t="str">
        <v>Brazil_p1</v>
      </c>
      <c r="R264" t="str">
        <v>Brazil_p10</v>
      </c>
      <c r="S264" t="str">
        <v>Brazil_p12</v>
      </c>
      <c r="T264" t="str">
        <v>Chile_p1</v>
      </c>
      <c r="U264" t="str">
        <v>Chile_p11</v>
      </c>
      <c r="V264" t="str">
        <v>Chile_p4</v>
      </c>
      <c r="W264" t="str">
        <v>Chile_p6</v>
      </c>
      <c r="X264" t="str">
        <v>Brazil_p4</v>
      </c>
      <c r="Y264" t="str">
        <v>Brazil_p6</v>
      </c>
      <c r="Z264" t="str">
        <v>Brazil_p8</v>
      </c>
      <c r="AA264" t="str">
        <v>Chile_p12</v>
      </c>
      <c r="AB264" t="str">
        <v>Brazil_p2</v>
      </c>
      <c r="AC264" t="str">
        <v>Brazil_p11</v>
      </c>
      <c r="AD264" t="str">
        <v>Chile_p3</v>
      </c>
      <c r="AE264" t="str">
        <v>Chile_p8</v>
      </c>
      <c r="AF264" t="str">
        <v>Brazil_p9</v>
      </c>
      <c r="AG264" t="str">
        <v>Brazil_p3</v>
      </c>
      <c r="AH264" t="str">
        <v>Brazil_p7</v>
      </c>
    </row>
    <row r="265" spans="1:35">
      <c r="A265">
        <v>23</v>
      </c>
      <c r="B265" t="s">
        <v>43</v>
      </c>
      <c r="C265" t="s">
        <v>49</v>
      </c>
      <c r="D265" t="s">
        <v>42</v>
      </c>
      <c r="E265" t="s">
        <v>44</v>
      </c>
      <c r="F265" t="s">
        <v>28</v>
      </c>
      <c r="G265" t="s">
        <v>35</v>
      </c>
      <c r="H265" t="s">
        <v>24</v>
      </c>
      <c r="I265" t="s">
        <v>33</v>
      </c>
      <c r="K265">
        <v>262</v>
      </c>
      <c r="L265" t="str" cm="1">
        <f t="array" ref="L265:AH265">TRANSPOSE(_xlfn.UNIQUE(_xlfn.TOCOL(_xlfn._xlws.FILTER($B$2:$I$8000, $A$2:$A$8000 = K265), 1)))</f>
        <v>Chile_p7</v>
      </c>
      <c r="M265" t="str">
        <v>Chile_p3</v>
      </c>
      <c r="N265" t="str">
        <v>Chile_p1</v>
      </c>
      <c r="O265" t="str">
        <v>Chile_p2</v>
      </c>
      <c r="P265" t="str">
        <v>Columbia_p6</v>
      </c>
      <c r="Q265" t="str">
        <v>Columbia_p9</v>
      </c>
      <c r="R265" t="str">
        <v>Columbia_p8</v>
      </c>
      <c r="S265" t="str">
        <v>Columbia_p7</v>
      </c>
      <c r="T265" t="str">
        <v>Chile_p10</v>
      </c>
      <c r="U265" t="str">
        <v>Chile_p5</v>
      </c>
      <c r="V265" t="str">
        <v>Chile_p8</v>
      </c>
      <c r="W265" t="str">
        <v>Columbia_p10</v>
      </c>
      <c r="X265" t="str">
        <v>Columbia_p4</v>
      </c>
      <c r="Y265" t="str">
        <v>Columbia_p11</v>
      </c>
      <c r="Z265" t="str">
        <v>Columbia_p1</v>
      </c>
      <c r="AA265" t="str">
        <v>Chile_p4</v>
      </c>
      <c r="AB265" t="str">
        <v>Chile_p12</v>
      </c>
      <c r="AC265" t="str">
        <v>Columbia_p3</v>
      </c>
      <c r="AD265" t="str">
        <v>Columbia_p2</v>
      </c>
      <c r="AE265" t="str">
        <v>Chile_p9</v>
      </c>
      <c r="AF265" t="str">
        <v>Chile_p6</v>
      </c>
      <c r="AG265" t="str">
        <v>Columbia_p12</v>
      </c>
      <c r="AH265" t="str">
        <v>Columbia_p5</v>
      </c>
    </row>
    <row r="266" spans="1:35">
      <c r="A266">
        <v>23</v>
      </c>
      <c r="B266" t="s">
        <v>48</v>
      </c>
      <c r="C266" t="s">
        <v>44</v>
      </c>
      <c r="D266" t="s">
        <v>41</v>
      </c>
      <c r="E266" t="s">
        <v>52</v>
      </c>
      <c r="F266" t="s">
        <v>24</v>
      </c>
      <c r="G266" t="s">
        <v>35</v>
      </c>
      <c r="H266" t="s">
        <v>19</v>
      </c>
      <c r="I266" t="s">
        <v>28</v>
      </c>
      <c r="K266">
        <v>263</v>
      </c>
      <c r="L266" t="str" cm="1">
        <f t="array" ref="L266:AH266">TRANSPOSE(_xlfn.UNIQUE(_xlfn.TOCOL(_xlfn._xlws.FILTER($B$2:$I$8000, $A$2:$A$8000 = K266), 1)))</f>
        <v>Chile_p6</v>
      </c>
      <c r="M266" t="str">
        <v>Chile_p4</v>
      </c>
      <c r="N266" t="str">
        <v>Chile_p10</v>
      </c>
      <c r="O266" t="str">
        <v>Chile_p1</v>
      </c>
      <c r="P266" t="str">
        <v>Poland_p12</v>
      </c>
      <c r="Q266" t="str">
        <v>Poland_p8</v>
      </c>
      <c r="R266" t="str">
        <v>Poland_p5</v>
      </c>
      <c r="S266" t="str">
        <v>Poland_p11</v>
      </c>
      <c r="T266" t="str">
        <v>Chile_p12</v>
      </c>
      <c r="U266" t="str">
        <v>Chile_p5</v>
      </c>
      <c r="V266" t="str">
        <v>Chile_p3</v>
      </c>
      <c r="W266" t="str">
        <v>Poland_p3</v>
      </c>
      <c r="X266" t="str">
        <v>Chile_p2</v>
      </c>
      <c r="Y266" t="str">
        <v>Poland_p4</v>
      </c>
      <c r="Z266" t="str">
        <v>Poland_p1</v>
      </c>
      <c r="AA266" t="str">
        <v>Poland_p9</v>
      </c>
      <c r="AB266" t="str">
        <v>Chile_p7</v>
      </c>
      <c r="AC266" t="str">
        <v>Poland_p6</v>
      </c>
      <c r="AD266" t="str">
        <v>Poland_p2</v>
      </c>
      <c r="AE266" t="str">
        <v>Poland_p7</v>
      </c>
      <c r="AF266" t="str">
        <v>Chile_p8</v>
      </c>
      <c r="AG266" t="str">
        <v>Poland_p10</v>
      </c>
      <c r="AH266" t="str">
        <v>Chile_p9</v>
      </c>
    </row>
    <row r="267" spans="1:35">
      <c r="A267">
        <v>23</v>
      </c>
      <c r="B267" t="s">
        <v>48</v>
      </c>
      <c r="C267" t="s">
        <v>42</v>
      </c>
      <c r="D267" t="s">
        <v>49</v>
      </c>
      <c r="E267" t="s">
        <v>45</v>
      </c>
      <c r="F267" t="s">
        <v>37</v>
      </c>
      <c r="G267" t="s">
        <v>19</v>
      </c>
      <c r="H267" t="s">
        <v>35</v>
      </c>
      <c r="I267" t="s">
        <v>17</v>
      </c>
      <c r="K267">
        <v>264</v>
      </c>
      <c r="L267" t="str" cm="1">
        <f t="array" ref="L267:AI267">TRANSPOSE(_xlfn.UNIQUE(_xlfn.TOCOL(_xlfn._xlws.FILTER($B$2:$I$8000, $A$2:$A$8000 = K267), 1)))</f>
        <v>Chile_p4</v>
      </c>
      <c r="M267" t="str">
        <v>Chile_p3</v>
      </c>
      <c r="N267" t="str">
        <v>Chile_p7</v>
      </c>
      <c r="O267" t="str">
        <v>Chile_p8</v>
      </c>
      <c r="P267" t="str">
        <v>Argentina_p8</v>
      </c>
      <c r="Q267" t="str">
        <v>Argentina_p6</v>
      </c>
      <c r="R267" t="str">
        <v>Argentina_p1</v>
      </c>
      <c r="S267" t="str">
        <v>Argentina_p4</v>
      </c>
      <c r="T267" t="str">
        <v>Chile_p2</v>
      </c>
      <c r="U267" t="str">
        <v>Chile_p6</v>
      </c>
      <c r="V267" t="str">
        <v>Chile_p12</v>
      </c>
      <c r="W267" t="str">
        <v>Argentina_p10</v>
      </c>
      <c r="X267" t="str">
        <v>Argentina_p5</v>
      </c>
      <c r="Y267" t="str">
        <v>Argentina_p3</v>
      </c>
      <c r="Z267" t="str">
        <v>Argentina_p12</v>
      </c>
      <c r="AA267" t="str">
        <v>Chile_p11</v>
      </c>
      <c r="AB267" t="str">
        <v>Chile_p5</v>
      </c>
      <c r="AC267" t="str">
        <v>Argentina_p2</v>
      </c>
      <c r="AD267" t="str">
        <v>Chile_p1</v>
      </c>
      <c r="AE267" t="str">
        <v>Argentina_p7</v>
      </c>
      <c r="AF267" t="str">
        <v>Chile_p9</v>
      </c>
      <c r="AG267" t="str">
        <v>Argentina_p9</v>
      </c>
      <c r="AH267" t="str">
        <v>Argentina_p11</v>
      </c>
      <c r="AI267" t="str">
        <v>Chile_p10</v>
      </c>
    </row>
    <row r="268" spans="1:35">
      <c r="A268">
        <v>23</v>
      </c>
      <c r="B268" t="s">
        <v>50</v>
      </c>
      <c r="C268" t="s">
        <v>47</v>
      </c>
      <c r="D268" t="s">
        <v>48</v>
      </c>
      <c r="E268" t="s">
        <v>44</v>
      </c>
      <c r="F268" t="s">
        <v>16</v>
      </c>
      <c r="G268" t="s">
        <v>25</v>
      </c>
      <c r="H268" t="s">
        <v>28</v>
      </c>
      <c r="I268" t="s">
        <v>35</v>
      </c>
      <c r="K268">
        <v>265</v>
      </c>
      <c r="L268" t="str" cm="1">
        <f t="array" ref="L268:AI268">TRANSPOSE(_xlfn.UNIQUE(_xlfn.TOCOL(_xlfn._xlws.FILTER($B$2:$I$8000, $A$2:$A$8000 = K268), 1)))</f>
        <v>USA_p9</v>
      </c>
      <c r="M268" t="str">
        <v>USA_p6</v>
      </c>
      <c r="N268" t="str">
        <v>USA_p8</v>
      </c>
      <c r="O268" t="str">
        <v>USA_p3</v>
      </c>
      <c r="P268" t="str">
        <v>Japan_p12</v>
      </c>
      <c r="Q268" t="str">
        <v>Japan_p8</v>
      </c>
      <c r="R268" t="str">
        <v>Japan_p4</v>
      </c>
      <c r="S268" t="str">
        <v>Japan_p6</v>
      </c>
      <c r="T268" t="str">
        <v>USA_p11</v>
      </c>
      <c r="U268" t="str">
        <v>Japan_p2</v>
      </c>
      <c r="V268" t="str">
        <v>Japan_p10</v>
      </c>
      <c r="W268" t="str">
        <v>Japan_p5</v>
      </c>
      <c r="X268" t="str">
        <v>USA_p10</v>
      </c>
      <c r="Y268" t="str">
        <v>USA_p2</v>
      </c>
      <c r="Z268" t="str">
        <v>USA_p4</v>
      </c>
      <c r="AA268" t="str">
        <v>USA_p5</v>
      </c>
      <c r="AB268" t="str">
        <v>Japan_p11</v>
      </c>
      <c r="AC268" t="str">
        <v>USA_p1</v>
      </c>
      <c r="AD268" t="str">
        <v>Japan_p7</v>
      </c>
      <c r="AE268" t="str">
        <v>USA_p12</v>
      </c>
      <c r="AF268" t="str">
        <v>USA_p7</v>
      </c>
      <c r="AG268" t="str">
        <v>Japan_p1</v>
      </c>
      <c r="AH268" t="str">
        <v>Japan_p3</v>
      </c>
      <c r="AI268" t="str">
        <v>Japan_p9</v>
      </c>
    </row>
    <row r="269" spans="1:35">
      <c r="A269">
        <v>23</v>
      </c>
      <c r="B269" t="s">
        <v>41</v>
      </c>
      <c r="C269" t="s">
        <v>46</v>
      </c>
      <c r="D269" t="s">
        <v>51</v>
      </c>
      <c r="E269" t="s">
        <v>44</v>
      </c>
      <c r="F269" t="s">
        <v>17</v>
      </c>
      <c r="G269" t="s">
        <v>33</v>
      </c>
      <c r="H269" t="s">
        <v>39</v>
      </c>
      <c r="I269" t="s">
        <v>16</v>
      </c>
      <c r="K269">
        <v>266</v>
      </c>
      <c r="L269" t="str" cm="1">
        <f t="array" ref="L269:AG269">TRANSPOSE(_xlfn.UNIQUE(_xlfn.TOCOL(_xlfn._xlws.FILTER($B$2:$I$8000, $A$2:$A$8000 = K269), 1)))</f>
        <v>USA_p4</v>
      </c>
      <c r="M269" t="str">
        <v>USA_p5</v>
      </c>
      <c r="N269" t="str">
        <v>USA_p11</v>
      </c>
      <c r="O269" t="str">
        <v>USA_p7</v>
      </c>
      <c r="P269" t="str">
        <v>Great.Britain_p6</v>
      </c>
      <c r="Q269" t="str">
        <v>Great.Britain_p4</v>
      </c>
      <c r="R269" t="str">
        <v>Great.Britain_p12</v>
      </c>
      <c r="S269" t="str">
        <v>Great.Britain_p8</v>
      </c>
      <c r="T269" t="str">
        <v>USA_p1</v>
      </c>
      <c r="U269" t="str">
        <v>USA_p8</v>
      </c>
      <c r="V269" t="str">
        <v>USA_p10</v>
      </c>
      <c r="W269" t="str">
        <v>USA_p9</v>
      </c>
      <c r="X269" t="str">
        <v>Great.Britain_p11</v>
      </c>
      <c r="Y269" t="str">
        <v>USA_p3</v>
      </c>
      <c r="Z269" t="str">
        <v>Great.Britain_p5</v>
      </c>
      <c r="AA269" t="str">
        <v>Great.Britain_p3</v>
      </c>
      <c r="AB269" t="str">
        <v>USA_p6</v>
      </c>
      <c r="AC269" t="str">
        <v>Great.Britain_p7</v>
      </c>
      <c r="AD269" t="str">
        <v>Great.Britain_p10</v>
      </c>
      <c r="AE269" t="str">
        <v>Great.Britain_p9</v>
      </c>
      <c r="AF269" t="str">
        <v>Great.Britain_p1</v>
      </c>
      <c r="AG269" t="str">
        <v>USA_p12</v>
      </c>
    </row>
    <row r="270" spans="1:35">
      <c r="A270">
        <v>23</v>
      </c>
      <c r="B270" t="s">
        <v>48</v>
      </c>
      <c r="C270" t="s">
        <v>47</v>
      </c>
      <c r="D270" t="s">
        <v>49</v>
      </c>
      <c r="E270" t="s">
        <v>44</v>
      </c>
      <c r="F270" t="s">
        <v>24</v>
      </c>
      <c r="G270" t="s">
        <v>25</v>
      </c>
      <c r="H270" t="s">
        <v>39</v>
      </c>
      <c r="I270" t="s">
        <v>16</v>
      </c>
      <c r="K270">
        <v>267</v>
      </c>
      <c r="L270" t="str" cm="1">
        <f t="array" ref="L270:AI270">TRANSPOSE(_xlfn.UNIQUE(_xlfn.TOCOL(_xlfn._xlws.FILTER($B$2:$I$8000, $A$2:$A$8000 = K270), 1)))</f>
        <v>USA_p4</v>
      </c>
      <c r="M270" t="str">
        <v>USA_p6</v>
      </c>
      <c r="N270" t="str">
        <v>USA_p3</v>
      </c>
      <c r="O270" t="str">
        <v>USA_p12</v>
      </c>
      <c r="P270" t="str">
        <v>Canada_p9</v>
      </c>
      <c r="Q270" t="str">
        <v>Canada_p10</v>
      </c>
      <c r="R270" t="str">
        <v>Canada_p1</v>
      </c>
      <c r="S270" t="str">
        <v>Canada_p6</v>
      </c>
      <c r="T270" t="str">
        <v>USA_p8</v>
      </c>
      <c r="U270" t="str">
        <v>USA_p9</v>
      </c>
      <c r="V270" t="str">
        <v>USA_p10</v>
      </c>
      <c r="W270" t="str">
        <v>USA_p1</v>
      </c>
      <c r="X270" t="str">
        <v>Canada_p11</v>
      </c>
      <c r="Y270" t="str">
        <v>Canada_p4</v>
      </c>
      <c r="Z270" t="str">
        <v>Canada_p7</v>
      </c>
      <c r="AA270" t="str">
        <v>Canada_p2</v>
      </c>
      <c r="AB270" t="str">
        <v>Canada_p5</v>
      </c>
      <c r="AC270" t="str">
        <v>USA_p5</v>
      </c>
      <c r="AD270" t="str">
        <v>Canada_p8</v>
      </c>
      <c r="AE270" t="str">
        <v>USA_p7</v>
      </c>
      <c r="AF270" t="str">
        <v>USA_p11</v>
      </c>
      <c r="AG270" t="str">
        <v>Canada_p3</v>
      </c>
      <c r="AH270" t="str">
        <v>Canada_p12</v>
      </c>
      <c r="AI270" t="str">
        <v>USA_p2</v>
      </c>
    </row>
    <row r="271" spans="1:35">
      <c r="A271">
        <v>23</v>
      </c>
      <c r="B271" t="s">
        <v>47</v>
      </c>
      <c r="C271" t="s">
        <v>48</v>
      </c>
      <c r="D271" t="s">
        <v>41</v>
      </c>
      <c r="E271" t="s">
        <v>49</v>
      </c>
      <c r="F271" t="s">
        <v>33</v>
      </c>
      <c r="G271" t="s">
        <v>18</v>
      </c>
      <c r="H271" t="s">
        <v>24</v>
      </c>
      <c r="I271" t="s">
        <v>25</v>
      </c>
      <c r="K271">
        <v>268</v>
      </c>
      <c r="L271" t="str" cm="1">
        <f t="array" ref="L271:AH271">TRANSPOSE(_xlfn.UNIQUE(_xlfn.TOCOL(_xlfn._xlws.FILTER($B$2:$I$8000, $A$2:$A$8000 = K271), 1)))</f>
        <v>USA_p1</v>
      </c>
      <c r="M271" t="str">
        <v>USA_p6</v>
      </c>
      <c r="N271" t="str">
        <v>USA_p12</v>
      </c>
      <c r="O271" t="str">
        <v>USA_p7</v>
      </c>
      <c r="P271" t="str">
        <v>France_p4</v>
      </c>
      <c r="Q271" t="str">
        <v>France_p10</v>
      </c>
      <c r="R271" t="str">
        <v>France_p7</v>
      </c>
      <c r="S271" t="str">
        <v>France_p8</v>
      </c>
      <c r="T271" t="str">
        <v>USA_p8</v>
      </c>
      <c r="U271" t="str">
        <v>USA_p9</v>
      </c>
      <c r="V271" t="str">
        <v>France_p9</v>
      </c>
      <c r="W271" t="str">
        <v>France_p1</v>
      </c>
      <c r="X271" t="str">
        <v>USA_p10</v>
      </c>
      <c r="Y271" t="str">
        <v>France_p2</v>
      </c>
      <c r="Z271" t="str">
        <v>France_p3</v>
      </c>
      <c r="AA271" t="str">
        <v>France_p12</v>
      </c>
      <c r="AB271" t="str">
        <v>USA_p5</v>
      </c>
      <c r="AC271" t="str">
        <v>USA_p3</v>
      </c>
      <c r="AD271" t="str">
        <v>USA_p4</v>
      </c>
      <c r="AE271" t="str">
        <v>France_p11</v>
      </c>
      <c r="AF271" t="str">
        <v>France_p6</v>
      </c>
      <c r="AG271" t="str">
        <v>USA_p2</v>
      </c>
      <c r="AH271" t="str">
        <v>France_p5</v>
      </c>
    </row>
    <row r="272" spans="1:35">
      <c r="A272">
        <v>23</v>
      </c>
      <c r="B272" t="s">
        <v>46</v>
      </c>
      <c r="C272" t="s">
        <v>51</v>
      </c>
      <c r="D272" t="s">
        <v>49</v>
      </c>
      <c r="E272" t="s">
        <v>50</v>
      </c>
      <c r="F272" t="s">
        <v>24</v>
      </c>
      <c r="G272" t="s">
        <v>18</v>
      </c>
      <c r="H272" t="s">
        <v>33</v>
      </c>
      <c r="I272" t="s">
        <v>25</v>
      </c>
      <c r="K272">
        <v>269</v>
      </c>
      <c r="L272" t="str" cm="1">
        <f t="array" ref="L272:AI272">TRANSPOSE(_xlfn.UNIQUE(_xlfn.TOCOL(_xlfn._xlws.FILTER($B$2:$I$8000, $A$2:$A$8000 = K272), 1)))</f>
        <v>USA_p5</v>
      </c>
      <c r="M272" t="str">
        <v>USA_p3</v>
      </c>
      <c r="N272" t="str">
        <v>USA_p9</v>
      </c>
      <c r="O272" t="str">
        <v>USA_p7</v>
      </c>
      <c r="P272" t="str">
        <v>Denmark_p3</v>
      </c>
      <c r="Q272" t="str">
        <v>Denmark_p11</v>
      </c>
      <c r="R272" t="str">
        <v>Denmark_p7</v>
      </c>
      <c r="S272" t="str">
        <v>Denmark_p4</v>
      </c>
      <c r="T272" t="str">
        <v>USA_p4</v>
      </c>
      <c r="U272" t="str">
        <v>USA_p1</v>
      </c>
      <c r="V272" t="str">
        <v>Denmark_p9</v>
      </c>
      <c r="W272" t="str">
        <v>Denmark_p12</v>
      </c>
      <c r="X272" t="str">
        <v>Denmark_p2</v>
      </c>
      <c r="Y272" t="str">
        <v>USA_p8</v>
      </c>
      <c r="Z272" t="str">
        <v>USA_p11</v>
      </c>
      <c r="AA272" t="str">
        <v>Denmark_p1</v>
      </c>
      <c r="AB272" t="str">
        <v>Denmark_p8</v>
      </c>
      <c r="AC272" t="str">
        <v>USA_p2</v>
      </c>
      <c r="AD272" t="str">
        <v>USA_p12</v>
      </c>
      <c r="AE272" t="str">
        <v>Denmark_p5</v>
      </c>
      <c r="AF272" t="str">
        <v>USA_p6</v>
      </c>
      <c r="AG272" t="str">
        <v>Denmark_p10</v>
      </c>
      <c r="AH272" t="str">
        <v>Denmark_p6</v>
      </c>
      <c r="AI272" t="str">
        <v>USA_p10</v>
      </c>
    </row>
    <row r="273" spans="1:35">
      <c r="A273">
        <v>23</v>
      </c>
      <c r="B273" t="s">
        <v>48</v>
      </c>
      <c r="C273" t="s">
        <v>47</v>
      </c>
      <c r="D273" t="s">
        <v>46</v>
      </c>
      <c r="E273" t="s">
        <v>45</v>
      </c>
      <c r="F273" t="s">
        <v>39</v>
      </c>
      <c r="G273" t="s">
        <v>35</v>
      </c>
      <c r="H273" t="s">
        <v>19</v>
      </c>
      <c r="I273" t="s">
        <v>33</v>
      </c>
      <c r="K273">
        <v>270</v>
      </c>
      <c r="L273" t="str" cm="1">
        <f t="array" ref="L273:AI273">TRANSPOSE(_xlfn.UNIQUE(_xlfn.TOCOL(_xlfn._xlws.FILTER($B$2:$I$8000, $A$2:$A$8000 = K273), 1)))</f>
        <v>USA_p9</v>
      </c>
      <c r="M273" t="str">
        <v>USA_p11</v>
      </c>
      <c r="N273" t="str">
        <v>USA_p7</v>
      </c>
      <c r="O273" t="str">
        <v>USA_p10</v>
      </c>
      <c r="P273" t="str">
        <v>Sweden_p5</v>
      </c>
      <c r="Q273" t="str">
        <v>Sweden_p4</v>
      </c>
      <c r="R273" t="str">
        <v>Sweden_p10</v>
      </c>
      <c r="S273" t="str">
        <v>Sweden_p2</v>
      </c>
      <c r="T273" t="str">
        <v>USA_p2</v>
      </c>
      <c r="U273" t="str">
        <v>USA_p12</v>
      </c>
      <c r="V273" t="str">
        <v>Sweden_p12</v>
      </c>
      <c r="W273" t="str">
        <v>Sweden_p1</v>
      </c>
      <c r="X273" t="str">
        <v>USA_p8</v>
      </c>
      <c r="Y273" t="str">
        <v>Sweden_p3</v>
      </c>
      <c r="Z273" t="str">
        <v>Sweden_p9</v>
      </c>
      <c r="AA273" t="str">
        <v>USA_p4</v>
      </c>
      <c r="AB273" t="str">
        <v>USA_p5</v>
      </c>
      <c r="AC273" t="str">
        <v>Sweden_p7</v>
      </c>
      <c r="AD273" t="str">
        <v>USA_p3</v>
      </c>
      <c r="AE273" t="str">
        <v>USA_p6</v>
      </c>
      <c r="AF273" t="str">
        <v>USA_p1</v>
      </c>
      <c r="AG273" t="str">
        <v>Sweden_p8</v>
      </c>
      <c r="AH273" t="str">
        <v>Sweden_p11</v>
      </c>
      <c r="AI273" t="str">
        <v>Sweden_p6</v>
      </c>
    </row>
    <row r="274" spans="1:35">
      <c r="A274">
        <v>23</v>
      </c>
      <c r="B274" t="s">
        <v>42</v>
      </c>
      <c r="C274" t="s">
        <v>43</v>
      </c>
      <c r="D274" t="s">
        <v>46</v>
      </c>
      <c r="E274" t="s">
        <v>47</v>
      </c>
      <c r="F274" t="s">
        <v>33</v>
      </c>
      <c r="G274" t="s">
        <v>39</v>
      </c>
      <c r="H274" t="s">
        <v>28</v>
      </c>
      <c r="I274" t="s">
        <v>16</v>
      </c>
      <c r="K274">
        <v>271</v>
      </c>
      <c r="L274" t="str" cm="1">
        <f t="array" ref="L274:AI274">TRANSPOSE(_xlfn.UNIQUE(_xlfn.TOCOL(_xlfn._xlws.FILTER($B$2:$I$8000, $A$2:$A$8000 = K274), 1)))</f>
        <v>USA_p9</v>
      </c>
      <c r="M274" t="str">
        <v>USA_p5</v>
      </c>
      <c r="N274" t="str">
        <v>USA_p6</v>
      </c>
      <c r="O274" t="str">
        <v>USA_p11</v>
      </c>
      <c r="P274" t="str">
        <v>Brazil_p9</v>
      </c>
      <c r="Q274" t="str">
        <v>Brazil_p2</v>
      </c>
      <c r="R274" t="str">
        <v>Brazil_p8</v>
      </c>
      <c r="S274" t="str">
        <v>Brazil_p4</v>
      </c>
      <c r="T274" t="str">
        <v>USA_p12</v>
      </c>
      <c r="U274" t="str">
        <v>USA_p10</v>
      </c>
      <c r="V274" t="str">
        <v>USA_p3</v>
      </c>
      <c r="W274" t="str">
        <v>USA_p4</v>
      </c>
      <c r="X274" t="str">
        <v>Brazil_p12</v>
      </c>
      <c r="Y274" t="str">
        <v>Brazil_p5</v>
      </c>
      <c r="Z274" t="str">
        <v>Brazil_p7</v>
      </c>
      <c r="AA274" t="str">
        <v>USA_p8</v>
      </c>
      <c r="AB274" t="str">
        <v>USA_p7</v>
      </c>
      <c r="AC274" t="str">
        <v>Brazil_p11</v>
      </c>
      <c r="AD274" t="str">
        <v>Brazil_p3</v>
      </c>
      <c r="AE274" t="str">
        <v>USA_p1</v>
      </c>
      <c r="AF274" t="str">
        <v>Brazil_p1</v>
      </c>
      <c r="AG274" t="str">
        <v>Brazil_p10</v>
      </c>
      <c r="AH274" t="str">
        <v>USA_p2</v>
      </c>
      <c r="AI274" t="str">
        <v>Brazil_p6</v>
      </c>
    </row>
    <row r="275" spans="1:35">
      <c r="A275">
        <v>23</v>
      </c>
      <c r="B275" t="s">
        <v>52</v>
      </c>
      <c r="C275" t="s">
        <v>41</v>
      </c>
      <c r="D275" t="s">
        <v>44</v>
      </c>
      <c r="E275" t="s">
        <v>48</v>
      </c>
      <c r="F275" t="s">
        <v>28</v>
      </c>
      <c r="G275" t="s">
        <v>19</v>
      </c>
      <c r="H275" t="s">
        <v>18</v>
      </c>
      <c r="I275" t="s">
        <v>24</v>
      </c>
      <c r="K275">
        <v>272</v>
      </c>
      <c r="L275" t="str" cm="1">
        <f t="array" ref="L275:AF275">TRANSPOSE(_xlfn.UNIQUE(_xlfn.TOCOL(_xlfn._xlws.FILTER($B$2:$I$8000, $A$2:$A$8000 = K275), 1)))</f>
        <v>USA_p5</v>
      </c>
      <c r="M275" t="str">
        <v>USA_p3</v>
      </c>
      <c r="N275" t="str">
        <v>USA_p9</v>
      </c>
      <c r="O275" t="str">
        <v>USA_p7</v>
      </c>
      <c r="P275" t="str">
        <v>Columbia_p4</v>
      </c>
      <c r="Q275" t="str">
        <v>Columbia_p11</v>
      </c>
      <c r="R275" t="str">
        <v>Columbia_p2</v>
      </c>
      <c r="S275" t="str">
        <v>Columbia_p7</v>
      </c>
      <c r="T275" t="str">
        <v>USA_p8</v>
      </c>
      <c r="U275" t="str">
        <v>USA_p10</v>
      </c>
      <c r="V275" t="str">
        <v>Columbia_p12</v>
      </c>
      <c r="W275" t="str">
        <v>Columbia_p8</v>
      </c>
      <c r="X275" t="str">
        <v>USA_p11</v>
      </c>
      <c r="Y275" t="str">
        <v>USA_p6</v>
      </c>
      <c r="Z275" t="str">
        <v>Columbia_p3</v>
      </c>
      <c r="AA275" t="str">
        <v>USA_p12</v>
      </c>
      <c r="AB275" t="str">
        <v>USA_p1</v>
      </c>
      <c r="AC275" t="str">
        <v>USA_p4</v>
      </c>
      <c r="AD275" t="str">
        <v>Columbia_p5</v>
      </c>
      <c r="AE275" t="str">
        <v>Columbia_p10</v>
      </c>
      <c r="AF275" t="str">
        <v>Columbia_p6</v>
      </c>
    </row>
    <row r="276" spans="1:35">
      <c r="A276">
        <v>23</v>
      </c>
      <c r="B276" t="s">
        <v>42</v>
      </c>
      <c r="C276" t="s">
        <v>50</v>
      </c>
      <c r="D276" t="s">
        <v>48</v>
      </c>
      <c r="E276" t="s">
        <v>45</v>
      </c>
      <c r="F276" t="s">
        <v>16</v>
      </c>
      <c r="G276" t="s">
        <v>31</v>
      </c>
      <c r="H276" t="s">
        <v>28</v>
      </c>
      <c r="I276" t="s">
        <v>24</v>
      </c>
      <c r="K276">
        <v>273</v>
      </c>
      <c r="L276" t="str" cm="1">
        <f t="array" ref="L276:AG276">TRANSPOSE(_xlfn.UNIQUE(_xlfn.TOCOL(_xlfn._xlws.FILTER($B$2:$I$8000, $A$2:$A$8000 = K276), 1)))</f>
        <v>USA_p2</v>
      </c>
      <c r="M276" t="str">
        <v>USA_p9</v>
      </c>
      <c r="N276" t="str">
        <v>USA_p3</v>
      </c>
      <c r="O276" t="str">
        <v>USA_p6</v>
      </c>
      <c r="P276" t="str">
        <v>Poland_p2</v>
      </c>
      <c r="Q276" t="str">
        <v>Poland_p4</v>
      </c>
      <c r="R276" t="str">
        <v>Poland_p12</v>
      </c>
      <c r="S276" t="str">
        <v>Poland_p5</v>
      </c>
      <c r="T276" t="str">
        <v>USA_p12</v>
      </c>
      <c r="U276" t="str">
        <v>USA_p7</v>
      </c>
      <c r="V276" t="str">
        <v>Poland_p11</v>
      </c>
      <c r="W276" t="str">
        <v>Poland_p6</v>
      </c>
      <c r="X276" t="str">
        <v>USA_p10</v>
      </c>
      <c r="Y276" t="str">
        <v>USA_p5</v>
      </c>
      <c r="Z276" t="str">
        <v>Poland_p9</v>
      </c>
      <c r="AA276" t="str">
        <v>Poland_p8</v>
      </c>
      <c r="AB276" t="str">
        <v>USA_p4</v>
      </c>
      <c r="AC276" t="str">
        <v>USA_p8</v>
      </c>
      <c r="AD276" t="str">
        <v>Poland_p1</v>
      </c>
      <c r="AE276" t="str">
        <v>Poland_p7</v>
      </c>
      <c r="AF276" t="str">
        <v>Poland_p10</v>
      </c>
      <c r="AG276" t="str">
        <v>USA_p11</v>
      </c>
    </row>
    <row r="277" spans="1:35">
      <c r="A277">
        <v>23</v>
      </c>
      <c r="B277" t="s">
        <v>42</v>
      </c>
      <c r="C277" t="s">
        <v>41</v>
      </c>
      <c r="D277" t="s">
        <v>50</v>
      </c>
      <c r="E277" t="s">
        <v>49</v>
      </c>
      <c r="F277" t="s">
        <v>25</v>
      </c>
      <c r="G277" t="s">
        <v>17</v>
      </c>
      <c r="H277" t="s">
        <v>35</v>
      </c>
      <c r="I277" t="s">
        <v>16</v>
      </c>
      <c r="K277">
        <v>274</v>
      </c>
      <c r="L277" t="str" cm="1">
        <f t="array" ref="L277:AI277">TRANSPOSE(_xlfn.UNIQUE(_xlfn.TOCOL(_xlfn._xlws.FILTER($B$2:$I$8000, $A$2:$A$8000 = K277), 1)))</f>
        <v>USA_p9</v>
      </c>
      <c r="M277" t="str">
        <v>USA_p3</v>
      </c>
      <c r="N277" t="str">
        <v>USA_p8</v>
      </c>
      <c r="O277" t="str">
        <v>USA_p10</v>
      </c>
      <c r="P277" t="str">
        <v>Argentina_p2</v>
      </c>
      <c r="Q277" t="str">
        <v>Argentina_p9</v>
      </c>
      <c r="R277" t="str">
        <v>Argentina_p10</v>
      </c>
      <c r="S277" t="str">
        <v>Argentina_p6</v>
      </c>
      <c r="T277" t="str">
        <v>USA_p6</v>
      </c>
      <c r="U277" t="str">
        <v>USA_p12</v>
      </c>
      <c r="V277" t="str">
        <v>Argentina_p11</v>
      </c>
      <c r="W277" t="str">
        <v>Argentina_p7</v>
      </c>
      <c r="X277" t="str">
        <v>Argentina_p1</v>
      </c>
      <c r="Y277" t="str">
        <v>Argentina_p4</v>
      </c>
      <c r="Z277" t="str">
        <v>USA_p7</v>
      </c>
      <c r="AA277" t="str">
        <v>USA_p4</v>
      </c>
      <c r="AB277" t="str">
        <v>USA_p11</v>
      </c>
      <c r="AC277" t="str">
        <v>USA_p5</v>
      </c>
      <c r="AD277" t="str">
        <v>Argentina_p3</v>
      </c>
      <c r="AE277" t="str">
        <v>Argentina_p12</v>
      </c>
      <c r="AF277" t="str">
        <v>USA_p2</v>
      </c>
      <c r="AG277" t="str">
        <v>USA_p1</v>
      </c>
      <c r="AH277" t="str">
        <v>Argentina_p5</v>
      </c>
      <c r="AI277" t="str">
        <v>Argentina_p8</v>
      </c>
    </row>
    <row r="278" spans="1:35">
      <c r="A278">
        <v>24</v>
      </c>
      <c r="B278" t="s">
        <v>43</v>
      </c>
      <c r="C278" t="s">
        <v>50</v>
      </c>
      <c r="D278" t="s">
        <v>49</v>
      </c>
      <c r="E278" t="s">
        <v>44</v>
      </c>
      <c r="F278" t="s">
        <v>20</v>
      </c>
      <c r="G278" t="s">
        <v>29</v>
      </c>
      <c r="H278" t="s">
        <v>22</v>
      </c>
      <c r="I278" t="s">
        <v>27</v>
      </c>
      <c r="K278">
        <v>275</v>
      </c>
      <c r="L278" t="str" cm="1">
        <f t="array" ref="L278:AH278">TRANSPOSE(_xlfn.UNIQUE(_xlfn.TOCOL(_xlfn._xlws.FILTER($B$2:$I$8000, $A$2:$A$8000 = K278), 1)))</f>
        <v>USA_p4</v>
      </c>
      <c r="M278" t="str">
        <v>USA_p2</v>
      </c>
      <c r="N278" t="str">
        <v>USA_p10</v>
      </c>
      <c r="O278" t="str">
        <v>USA_p1</v>
      </c>
      <c r="P278" t="str">
        <v>Chile_p9</v>
      </c>
      <c r="Q278" t="str">
        <v>Chile_p12</v>
      </c>
      <c r="R278" t="str">
        <v>Chile_p6</v>
      </c>
      <c r="S278" t="str">
        <v>Chile_p4</v>
      </c>
      <c r="T278" t="str">
        <v>USA_p8</v>
      </c>
      <c r="U278" t="str">
        <v>USA_p9</v>
      </c>
      <c r="V278" t="str">
        <v>Chile_p7</v>
      </c>
      <c r="W278" t="str">
        <v>Chile_p3</v>
      </c>
      <c r="X278" t="str">
        <v>USA_p5</v>
      </c>
      <c r="Y278" t="str">
        <v>USA_p7</v>
      </c>
      <c r="Z278" t="str">
        <v>Chile_p2</v>
      </c>
      <c r="AA278" t="str">
        <v>Chile_p5</v>
      </c>
      <c r="AB278" t="str">
        <v>Chile_p11</v>
      </c>
      <c r="AC278" t="str">
        <v>USA_p6</v>
      </c>
      <c r="AD278" t="str">
        <v>USA_p11</v>
      </c>
      <c r="AE278" t="str">
        <v>Chile_p8</v>
      </c>
      <c r="AF278" t="str">
        <v>USA_p3</v>
      </c>
      <c r="AG278" t="str">
        <v>USA_p12</v>
      </c>
      <c r="AH278" t="str">
        <v>Chile_p1</v>
      </c>
    </row>
    <row r="279" spans="1:35">
      <c r="A279">
        <v>24</v>
      </c>
      <c r="B279" t="s">
        <v>48</v>
      </c>
      <c r="C279" t="s">
        <v>50</v>
      </c>
      <c r="D279" t="s">
        <v>44</v>
      </c>
      <c r="E279" t="s">
        <v>47</v>
      </c>
      <c r="F279" t="s">
        <v>30</v>
      </c>
      <c r="G279" t="s">
        <v>38</v>
      </c>
      <c r="H279" t="s">
        <v>29</v>
      </c>
      <c r="I279" t="s">
        <v>34</v>
      </c>
      <c r="K279">
        <v>276</v>
      </c>
      <c r="L279" t="str" cm="1">
        <f t="array" ref="L279:AI279">TRANSPOSE(_xlfn.UNIQUE(_xlfn.TOCOL(_xlfn._xlws.FILTER($B$2:$I$8000, $A$2:$A$8000 = K279), 1)))</f>
        <v>Japan_p1</v>
      </c>
      <c r="M279" t="str">
        <v>Japan_p7</v>
      </c>
      <c r="N279" t="str">
        <v>Japan_p5</v>
      </c>
      <c r="O279" t="str">
        <v>Japan_p6</v>
      </c>
      <c r="P279" t="str">
        <v>USA_p2</v>
      </c>
      <c r="Q279" t="str">
        <v>USA_p1</v>
      </c>
      <c r="R279" t="str">
        <v>USA_p4</v>
      </c>
      <c r="S279" t="str">
        <v>USA_p5</v>
      </c>
      <c r="T279" t="str">
        <v>Japan_p10</v>
      </c>
      <c r="U279" t="str">
        <v>Japan_p3</v>
      </c>
      <c r="V279" t="str">
        <v>USA_p10</v>
      </c>
      <c r="W279" t="str">
        <v>USA_p11</v>
      </c>
      <c r="X279" t="str">
        <v>Japan_p2</v>
      </c>
      <c r="Y279" t="str">
        <v>Japan_p8</v>
      </c>
      <c r="Z279" t="str">
        <v>Japan_p4</v>
      </c>
      <c r="AA279" t="str">
        <v>Japan_p11</v>
      </c>
      <c r="AB279" t="str">
        <v>USA_p9</v>
      </c>
      <c r="AC279" t="str">
        <v>USA_p7</v>
      </c>
      <c r="AD279" t="str">
        <v>Japan_p12</v>
      </c>
      <c r="AE279" t="str">
        <v>USA_p8</v>
      </c>
      <c r="AF279" t="str">
        <v>USA_p12</v>
      </c>
      <c r="AG279" t="str">
        <v>USA_p3</v>
      </c>
      <c r="AH279" t="str">
        <v>USA_p6</v>
      </c>
      <c r="AI279" t="str">
        <v>Japan_p9</v>
      </c>
    </row>
    <row r="280" spans="1:35">
      <c r="A280">
        <v>24</v>
      </c>
      <c r="B280" t="s">
        <v>48</v>
      </c>
      <c r="C280" t="s">
        <v>49</v>
      </c>
      <c r="D280" t="s">
        <v>45</v>
      </c>
      <c r="E280" t="s">
        <v>41</v>
      </c>
      <c r="F280" t="s">
        <v>29</v>
      </c>
      <c r="G280" t="s">
        <v>21</v>
      </c>
      <c r="H280" t="s">
        <v>30</v>
      </c>
      <c r="I280" t="s">
        <v>36</v>
      </c>
      <c r="K280">
        <v>277</v>
      </c>
      <c r="L280" t="str" cm="1">
        <f t="array" ref="L280:AI280">TRANSPOSE(_xlfn.UNIQUE(_xlfn.TOCOL(_xlfn._xlws.FILTER($B$2:$I$8000, $A$2:$A$8000 = K280), 1)))</f>
        <v>Japan_p10</v>
      </c>
      <c r="M280" t="str">
        <v>Japan_p4</v>
      </c>
      <c r="N280" t="str">
        <v>Japan_p3</v>
      </c>
      <c r="O280" t="str">
        <v>Japan_p11</v>
      </c>
      <c r="P280" t="str">
        <v>Great.Britain_p9</v>
      </c>
      <c r="Q280" t="str">
        <v>Great.Britain_p12</v>
      </c>
      <c r="R280" t="str">
        <v>Great.Britain_p1</v>
      </c>
      <c r="S280" t="str">
        <v>Great.Britain_p6</v>
      </c>
      <c r="T280" t="str">
        <v>Japan_p7</v>
      </c>
      <c r="U280" t="str">
        <v>Japan_p5</v>
      </c>
      <c r="V280" t="str">
        <v>Great.Britain_p8</v>
      </c>
      <c r="W280" t="str">
        <v>Japan_p1</v>
      </c>
      <c r="X280" t="str">
        <v>Great.Britain_p7</v>
      </c>
      <c r="Y280" t="str">
        <v>Great.Britain_p3</v>
      </c>
      <c r="Z280" t="str">
        <v>Japan_p2</v>
      </c>
      <c r="AA280" t="str">
        <v>Great.Britain_p5</v>
      </c>
      <c r="AB280" t="str">
        <v>Japan_p6</v>
      </c>
      <c r="AC280" t="str">
        <v>Japan_p12</v>
      </c>
      <c r="AD280" t="str">
        <v>Great.Britain_p10</v>
      </c>
      <c r="AE280" t="str">
        <v>Japan_p8</v>
      </c>
      <c r="AF280" t="str">
        <v>Great.Britain_p4</v>
      </c>
      <c r="AG280" t="str">
        <v>Japan_p9</v>
      </c>
      <c r="AH280" t="str">
        <v>Great.Britain_p11</v>
      </c>
      <c r="AI280" t="str">
        <v>Great.Britain_p2</v>
      </c>
    </row>
    <row r="281" spans="1:35">
      <c r="A281">
        <v>24</v>
      </c>
      <c r="B281" t="s">
        <v>51</v>
      </c>
      <c r="C281" t="s">
        <v>49</v>
      </c>
      <c r="D281" t="s">
        <v>47</v>
      </c>
      <c r="E281" t="s">
        <v>48</v>
      </c>
      <c r="F281" t="s">
        <v>29</v>
      </c>
      <c r="G281" t="s">
        <v>22</v>
      </c>
      <c r="H281" t="s">
        <v>21</v>
      </c>
      <c r="I281" t="s">
        <v>36</v>
      </c>
      <c r="K281">
        <v>278</v>
      </c>
      <c r="L281" t="str" cm="1">
        <f t="array" ref="L281:AH281">TRANSPOSE(_xlfn.UNIQUE(_xlfn.TOCOL(_xlfn._xlws.FILTER($B$2:$I$8000, $A$2:$A$8000 = K281), 1)))</f>
        <v>Japan_p8</v>
      </c>
      <c r="M281" t="str">
        <v>Japan_p10</v>
      </c>
      <c r="N281" t="str">
        <v>Japan_p1</v>
      </c>
      <c r="O281" t="str">
        <v>Japan_p11</v>
      </c>
      <c r="P281" t="str">
        <v>Canada_p2</v>
      </c>
      <c r="Q281" t="str">
        <v>Canada_p7</v>
      </c>
      <c r="R281" t="str">
        <v>Canada_p11</v>
      </c>
      <c r="S281" t="str">
        <v>Canada_p9</v>
      </c>
      <c r="T281" t="str">
        <v>Japan_p4</v>
      </c>
      <c r="U281" t="str">
        <v>Japan_p12</v>
      </c>
      <c r="V281" t="str">
        <v>Canada_p4</v>
      </c>
      <c r="W281" t="str">
        <v>Canada_p8</v>
      </c>
      <c r="X281" t="str">
        <v>Canada_p12</v>
      </c>
      <c r="Y281" t="str">
        <v>Japan_p6</v>
      </c>
      <c r="Z281" t="str">
        <v>Japan_p9</v>
      </c>
      <c r="AA281" t="str">
        <v>Canada_p6</v>
      </c>
      <c r="AB281" t="str">
        <v>Canada_p3</v>
      </c>
      <c r="AC281" t="str">
        <v>Canada_p5</v>
      </c>
      <c r="AD281" t="str">
        <v>Japan_p5</v>
      </c>
      <c r="AE281" t="str">
        <v>Japan_p2</v>
      </c>
      <c r="AF281" t="str">
        <v>Canada_p10</v>
      </c>
      <c r="AG281" t="str">
        <v>Japan_p7</v>
      </c>
      <c r="AH281" t="str">
        <v>Canada_p1</v>
      </c>
    </row>
    <row r="282" spans="1:35">
      <c r="A282">
        <v>24</v>
      </c>
      <c r="B282" t="s">
        <v>42</v>
      </c>
      <c r="C282" t="s">
        <v>48</v>
      </c>
      <c r="D282" t="s">
        <v>44</v>
      </c>
      <c r="E282" t="s">
        <v>45</v>
      </c>
      <c r="F282" t="s">
        <v>30</v>
      </c>
      <c r="G282" t="s">
        <v>23</v>
      </c>
      <c r="H282" t="s">
        <v>20</v>
      </c>
      <c r="I282" t="s">
        <v>34</v>
      </c>
      <c r="K282">
        <v>279</v>
      </c>
      <c r="L282" t="str" cm="1">
        <f t="array" ref="L282:AH282">TRANSPOSE(_xlfn.UNIQUE(_xlfn.TOCOL(_xlfn._xlws.FILTER($B$2:$I$8000, $A$2:$A$8000 = K282), 1)))</f>
        <v>Japan_p1</v>
      </c>
      <c r="M282" t="str">
        <v>Japan_p9</v>
      </c>
      <c r="N282" t="str">
        <v>Japan_p2</v>
      </c>
      <c r="O282" t="str">
        <v>Japan_p4</v>
      </c>
      <c r="P282" t="str">
        <v>France_p10</v>
      </c>
      <c r="Q282" t="str">
        <v>France_p8</v>
      </c>
      <c r="R282" t="str">
        <v>France_p1</v>
      </c>
      <c r="S282" t="str">
        <v>France_p12</v>
      </c>
      <c r="T282" t="str">
        <v>Japan_p12</v>
      </c>
      <c r="U282" t="str">
        <v>Japan_p7</v>
      </c>
      <c r="V282" t="str">
        <v>Japan_p5</v>
      </c>
      <c r="W282" t="str">
        <v>Japan_p3</v>
      </c>
      <c r="X282" t="str">
        <v>France_p9</v>
      </c>
      <c r="Y282" t="str">
        <v>France_p6</v>
      </c>
      <c r="Z282" t="str">
        <v>Japan_p6</v>
      </c>
      <c r="AA282" t="str">
        <v>France_p2</v>
      </c>
      <c r="AB282" t="str">
        <v>France_p3</v>
      </c>
      <c r="AC282" t="str">
        <v>Japan_p11</v>
      </c>
      <c r="AD282" t="str">
        <v>Japan_p8</v>
      </c>
      <c r="AE282" t="str">
        <v>France_p7</v>
      </c>
      <c r="AF282" t="str">
        <v>France_p11</v>
      </c>
      <c r="AG282" t="str">
        <v>France_p5</v>
      </c>
      <c r="AH282" t="str">
        <v>France_p4</v>
      </c>
    </row>
    <row r="283" spans="1:35">
      <c r="A283">
        <v>24</v>
      </c>
      <c r="B283" t="s">
        <v>48</v>
      </c>
      <c r="C283" t="s">
        <v>52</v>
      </c>
      <c r="D283" t="s">
        <v>42</v>
      </c>
      <c r="E283" t="s">
        <v>50</v>
      </c>
      <c r="F283" t="s">
        <v>20</v>
      </c>
      <c r="G283" t="s">
        <v>22</v>
      </c>
      <c r="H283" t="s">
        <v>26</v>
      </c>
      <c r="I283" t="s">
        <v>30</v>
      </c>
      <c r="K283">
        <v>280</v>
      </c>
      <c r="L283" t="str" cm="1">
        <f t="array" ref="L283:AI283">TRANSPOSE(_xlfn.UNIQUE(_xlfn.TOCOL(_xlfn._xlws.FILTER($B$2:$I$8000, $A$2:$A$8000 = K283), 1)))</f>
        <v>Japan_p3</v>
      </c>
      <c r="M283" t="str">
        <v>Japan_p9</v>
      </c>
      <c r="N283" t="str">
        <v>Japan_p12</v>
      </c>
      <c r="O283" t="str">
        <v>Japan_p4</v>
      </c>
      <c r="P283" t="str">
        <v>Denmark_p1</v>
      </c>
      <c r="Q283" t="str">
        <v>Denmark_p6</v>
      </c>
      <c r="R283" t="str">
        <v>Denmark_p12</v>
      </c>
      <c r="S283" t="str">
        <v>Denmark_p11</v>
      </c>
      <c r="T283" t="str">
        <v>Japan_p8</v>
      </c>
      <c r="U283" t="str">
        <v>Japan_p5</v>
      </c>
      <c r="V283" t="str">
        <v>Japan_p6</v>
      </c>
      <c r="W283" t="str">
        <v>Denmark_p5</v>
      </c>
      <c r="X283" t="str">
        <v>Denmark_p9</v>
      </c>
      <c r="Y283" t="str">
        <v>Denmark_p4</v>
      </c>
      <c r="Z283" t="str">
        <v>Denmark_p3</v>
      </c>
      <c r="AA283" t="str">
        <v>Denmark_p2</v>
      </c>
      <c r="AB283" t="str">
        <v>Japan_p7</v>
      </c>
      <c r="AC283" t="str">
        <v>Japan_p10</v>
      </c>
      <c r="AD283" t="str">
        <v>Japan_p1</v>
      </c>
      <c r="AE283" t="str">
        <v>Japan_p2</v>
      </c>
      <c r="AF283" t="str">
        <v>Denmark_p10</v>
      </c>
      <c r="AG283" t="str">
        <v>Japan_p11</v>
      </c>
      <c r="AH283" t="str">
        <v>Denmark_p8</v>
      </c>
      <c r="AI283" t="str">
        <v>Denmark_p7</v>
      </c>
    </row>
    <row r="284" spans="1:35">
      <c r="A284">
        <v>24</v>
      </c>
      <c r="B284" t="s">
        <v>50</v>
      </c>
      <c r="C284" t="s">
        <v>42</v>
      </c>
      <c r="D284" t="s">
        <v>49</v>
      </c>
      <c r="E284" t="s">
        <v>46</v>
      </c>
      <c r="F284" t="s">
        <v>38</v>
      </c>
      <c r="G284" t="s">
        <v>21</v>
      </c>
      <c r="H284" t="s">
        <v>29</v>
      </c>
      <c r="I284" t="s">
        <v>30</v>
      </c>
      <c r="K284">
        <v>281</v>
      </c>
      <c r="L284" t="str" cm="1">
        <f t="array" ref="L284:AH284">TRANSPOSE(_xlfn.UNIQUE(_xlfn.TOCOL(_xlfn._xlws.FILTER($B$2:$I$8000, $A$2:$A$8000 = K284), 1)))</f>
        <v>Japan_p5</v>
      </c>
      <c r="M284" t="str">
        <v>Japan_p9</v>
      </c>
      <c r="N284" t="str">
        <v>Japan_p4</v>
      </c>
      <c r="O284" t="str">
        <v>Japan_p1</v>
      </c>
      <c r="P284" t="str">
        <v>Sweden_p6</v>
      </c>
      <c r="Q284" t="str">
        <v>Sweden_p3</v>
      </c>
      <c r="R284" t="str">
        <v>Sweden_p7</v>
      </c>
      <c r="S284" t="str">
        <v>Sweden_p10</v>
      </c>
      <c r="T284" t="str">
        <v>Japan_p10</v>
      </c>
      <c r="U284" t="str">
        <v>Japan_p3</v>
      </c>
      <c r="V284" t="str">
        <v>Sweden_p5</v>
      </c>
      <c r="W284" t="str">
        <v>Sweden_p1</v>
      </c>
      <c r="X284" t="str">
        <v>Sweden_p11</v>
      </c>
      <c r="Y284" t="str">
        <v>Japan_p7</v>
      </c>
      <c r="Z284" t="str">
        <v>Japan_p6</v>
      </c>
      <c r="AA284" t="str">
        <v>Japan_p8</v>
      </c>
      <c r="AB284" t="str">
        <v>Sweden_p9</v>
      </c>
      <c r="AC284" t="str">
        <v>Japan_p2</v>
      </c>
      <c r="AD284" t="str">
        <v>Japan_p12</v>
      </c>
      <c r="AE284" t="str">
        <v>Sweden_p8</v>
      </c>
      <c r="AF284" t="str">
        <v>Sweden_p2</v>
      </c>
      <c r="AG284" t="str">
        <v>Sweden_p12</v>
      </c>
      <c r="AH284" t="str">
        <v>Japan_p11</v>
      </c>
    </row>
    <row r="285" spans="1:35">
      <c r="A285">
        <v>24</v>
      </c>
      <c r="B285" t="s">
        <v>44</v>
      </c>
      <c r="C285" t="s">
        <v>43</v>
      </c>
      <c r="D285" t="s">
        <v>48</v>
      </c>
      <c r="E285" t="s">
        <v>45</v>
      </c>
      <c r="F285" t="s">
        <v>34</v>
      </c>
      <c r="G285" t="s">
        <v>20</v>
      </c>
      <c r="H285" t="s">
        <v>27</v>
      </c>
      <c r="I285" t="s">
        <v>23</v>
      </c>
      <c r="K285">
        <v>282</v>
      </c>
      <c r="L285" t="str" cm="1">
        <f t="array" ref="L285:AI285">TRANSPOSE(_xlfn.UNIQUE(_xlfn.TOCOL(_xlfn._xlws.FILTER($B$2:$I$8000, $A$2:$A$8000 = K285), 1)))</f>
        <v>Japan_p6</v>
      </c>
      <c r="M285" t="str">
        <v>Japan_p5</v>
      </c>
      <c r="N285" t="str">
        <v>Japan_p8</v>
      </c>
      <c r="O285" t="str">
        <v>Japan_p3</v>
      </c>
      <c r="P285" t="str">
        <v>Brazil_p1</v>
      </c>
      <c r="Q285" t="str">
        <v>Brazil_p11</v>
      </c>
      <c r="R285" t="str">
        <v>Brazil_p10</v>
      </c>
      <c r="S285" t="str">
        <v>Brazil_p2</v>
      </c>
      <c r="T285" t="str">
        <v>Japan_p4</v>
      </c>
      <c r="U285" t="str">
        <v>Japan_p7</v>
      </c>
      <c r="V285" t="str">
        <v>Brazil_p5</v>
      </c>
      <c r="W285" t="str">
        <v>Brazil_p12</v>
      </c>
      <c r="X285" t="str">
        <v>Japan_p12</v>
      </c>
      <c r="Y285" t="str">
        <v>Brazil_p6</v>
      </c>
      <c r="Z285" t="str">
        <v>Japan_p11</v>
      </c>
      <c r="AA285" t="str">
        <v>Japan_p10</v>
      </c>
      <c r="AB285" t="str">
        <v>Japan_p2</v>
      </c>
      <c r="AC285" t="str">
        <v>Brazil_p9</v>
      </c>
      <c r="AD285" t="str">
        <v>Brazil_p4</v>
      </c>
      <c r="AE285" t="str">
        <v>Brazil_p7</v>
      </c>
      <c r="AF285" t="str">
        <v>Japan_p9</v>
      </c>
      <c r="AG285" t="str">
        <v>Brazil_p3</v>
      </c>
      <c r="AH285" t="str">
        <v>Japan_p1</v>
      </c>
      <c r="AI285" t="str">
        <v>Brazil_p8</v>
      </c>
    </row>
    <row r="286" spans="1:35">
      <c r="A286">
        <v>24</v>
      </c>
      <c r="B286" t="s">
        <v>46</v>
      </c>
      <c r="C286" t="s">
        <v>41</v>
      </c>
      <c r="D286" t="s">
        <v>52</v>
      </c>
      <c r="E286" t="s">
        <v>49</v>
      </c>
      <c r="F286" t="s">
        <v>20</v>
      </c>
      <c r="G286" t="s">
        <v>23</v>
      </c>
      <c r="H286" t="s">
        <v>21</v>
      </c>
      <c r="I286" t="s">
        <v>34</v>
      </c>
      <c r="K286">
        <v>283</v>
      </c>
      <c r="L286" t="str" cm="1">
        <f t="array" ref="L286:AH286">TRANSPOSE(_xlfn.UNIQUE(_xlfn.TOCOL(_xlfn._xlws.FILTER($B$2:$I$8000, $A$2:$A$8000 = K286), 1)))</f>
        <v>Japan_p2</v>
      </c>
      <c r="M286" t="str">
        <v>Japan_p3</v>
      </c>
      <c r="N286" t="str">
        <v>Japan_p7</v>
      </c>
      <c r="O286" t="str">
        <v>Japan_p1</v>
      </c>
      <c r="P286" t="str">
        <v>Columbia_p8</v>
      </c>
      <c r="Q286" t="str">
        <v>Columbia_p2</v>
      </c>
      <c r="R286" t="str">
        <v>Columbia_p3</v>
      </c>
      <c r="S286" t="str">
        <v>Columbia_p10</v>
      </c>
      <c r="T286" t="str">
        <v>Japan_p10</v>
      </c>
      <c r="U286" t="str">
        <v>Japan_p8</v>
      </c>
      <c r="V286" t="str">
        <v>Japan_p6</v>
      </c>
      <c r="W286" t="str">
        <v>Columbia_p12</v>
      </c>
      <c r="X286" t="str">
        <v>Columbia_p11</v>
      </c>
      <c r="Y286" t="str">
        <v>Columbia_p9</v>
      </c>
      <c r="Z286" t="str">
        <v>Columbia_p1</v>
      </c>
      <c r="AA286" t="str">
        <v>Japan_p11</v>
      </c>
      <c r="AB286" t="str">
        <v>Japan_p5</v>
      </c>
      <c r="AC286" t="str">
        <v>Columbia_p7</v>
      </c>
      <c r="AD286" t="str">
        <v>Japan_p9</v>
      </c>
      <c r="AE286" t="str">
        <v>Columbia_p4</v>
      </c>
      <c r="AF286" t="str">
        <v>Japan_p4</v>
      </c>
      <c r="AG286" t="str">
        <v>Japan_p12</v>
      </c>
      <c r="AH286" t="str">
        <v>Columbia_p5</v>
      </c>
    </row>
    <row r="287" spans="1:35">
      <c r="A287">
        <v>24</v>
      </c>
      <c r="B287" t="s">
        <v>48</v>
      </c>
      <c r="C287" t="s">
        <v>42</v>
      </c>
      <c r="D287" t="s">
        <v>47</v>
      </c>
      <c r="E287" t="s">
        <v>44</v>
      </c>
      <c r="F287" t="s">
        <v>21</v>
      </c>
      <c r="G287" t="s">
        <v>26</v>
      </c>
      <c r="H287" t="s">
        <v>22</v>
      </c>
      <c r="I287" t="s">
        <v>32</v>
      </c>
      <c r="K287">
        <v>284</v>
      </c>
      <c r="L287" t="str" cm="1">
        <f t="array" ref="L287:AI287">TRANSPOSE(_xlfn.UNIQUE(_xlfn.TOCOL(_xlfn._xlws.FILTER($B$2:$I$8000, $A$2:$A$8000 = K287), 1)))</f>
        <v>Japan_p7</v>
      </c>
      <c r="M287" t="str">
        <v>Japan_p9</v>
      </c>
      <c r="N287" t="str">
        <v>Japan_p4</v>
      </c>
      <c r="O287" t="str">
        <v>Japan_p8</v>
      </c>
      <c r="P287" t="str">
        <v>Poland_p6</v>
      </c>
      <c r="Q287" t="str">
        <v>Poland_p9</v>
      </c>
      <c r="R287" t="str">
        <v>Poland_p3</v>
      </c>
      <c r="S287" t="str">
        <v>Poland_p10</v>
      </c>
      <c r="T287" t="str">
        <v>Japan_p3</v>
      </c>
      <c r="U287" t="str">
        <v>Japan_p12</v>
      </c>
      <c r="V287" t="str">
        <v>Japan_p5</v>
      </c>
      <c r="W287" t="str">
        <v>Poland_p1</v>
      </c>
      <c r="X287" t="str">
        <v>Poland_p7</v>
      </c>
      <c r="Y287" t="str">
        <v>Poland_p4</v>
      </c>
      <c r="Z287" t="str">
        <v>Japan_p2</v>
      </c>
      <c r="AA287" t="str">
        <v>Japan_p10</v>
      </c>
      <c r="AB287" t="str">
        <v>Poland_p5</v>
      </c>
      <c r="AC287" t="str">
        <v>Poland_p8</v>
      </c>
      <c r="AD287" t="str">
        <v>Japan_p6</v>
      </c>
      <c r="AE287" t="str">
        <v>Japan_p1</v>
      </c>
      <c r="AF287" t="str">
        <v>Japan_p11</v>
      </c>
      <c r="AG287" t="str">
        <v>Poland_p11</v>
      </c>
      <c r="AH287" t="str">
        <v>Poland_p2</v>
      </c>
      <c r="AI287" t="str">
        <v>Poland_p12</v>
      </c>
    </row>
    <row r="288" spans="1:35">
      <c r="A288">
        <v>24</v>
      </c>
      <c r="B288" t="s">
        <v>43</v>
      </c>
      <c r="C288" t="s">
        <v>46</v>
      </c>
      <c r="D288" t="s">
        <v>47</v>
      </c>
      <c r="E288" t="s">
        <v>50</v>
      </c>
      <c r="F288" t="s">
        <v>27</v>
      </c>
      <c r="G288" t="s">
        <v>21</v>
      </c>
      <c r="H288" t="s">
        <v>20</v>
      </c>
      <c r="I288" t="s">
        <v>32</v>
      </c>
      <c r="K288">
        <v>285</v>
      </c>
      <c r="L288" t="str" cm="1">
        <f t="array" ref="L288:AI288">TRANSPOSE(_xlfn.UNIQUE(_xlfn.TOCOL(_xlfn._xlws.FILTER($B$2:$I$8000, $A$2:$A$8000 = K288), 1)))</f>
        <v>Japan_p1</v>
      </c>
      <c r="M288" t="str">
        <v>Japan_p8</v>
      </c>
      <c r="N288" t="str">
        <v>Japan_p9</v>
      </c>
      <c r="O288" t="str">
        <v>Japan_p7</v>
      </c>
      <c r="P288" t="str">
        <v>Argentina_p4</v>
      </c>
      <c r="Q288" t="str">
        <v>Argentina_p1</v>
      </c>
      <c r="R288" t="str">
        <v>Argentina_p11</v>
      </c>
      <c r="S288" t="str">
        <v>Argentina_p6</v>
      </c>
      <c r="T288" t="str">
        <v>Japan_p10</v>
      </c>
      <c r="U288" t="str">
        <v>Japan_p12</v>
      </c>
      <c r="V288" t="str">
        <v>Japan_p5</v>
      </c>
      <c r="W288" t="str">
        <v>Argentina_p7</v>
      </c>
      <c r="X288" t="str">
        <v>Argentina_p9</v>
      </c>
      <c r="Y288" t="str">
        <v>Argentina_p3</v>
      </c>
      <c r="Z288" t="str">
        <v>Japan_p2</v>
      </c>
      <c r="AA288" t="str">
        <v>Argentina_p5</v>
      </c>
      <c r="AB288" t="str">
        <v>Argentina_p10</v>
      </c>
      <c r="AC288" t="str">
        <v>Japan_p6</v>
      </c>
      <c r="AD288" t="str">
        <v>Japan_p3</v>
      </c>
      <c r="AE288" t="str">
        <v>Argentina_p8</v>
      </c>
      <c r="AF288" t="str">
        <v>Argentina_p2</v>
      </c>
      <c r="AG288" t="str">
        <v>Japan_p4</v>
      </c>
      <c r="AH288" t="str">
        <v>Argentina_p12</v>
      </c>
      <c r="AI288" t="str">
        <v>Japan_p11</v>
      </c>
    </row>
    <row r="289" spans="1:35">
      <c r="A289">
        <v>25</v>
      </c>
      <c r="B289" t="s">
        <v>47</v>
      </c>
      <c r="C289" t="s">
        <v>41</v>
      </c>
      <c r="D289" t="s">
        <v>48</v>
      </c>
      <c r="E289" t="s">
        <v>51</v>
      </c>
      <c r="F289" t="s">
        <v>57</v>
      </c>
      <c r="G289" t="s">
        <v>60</v>
      </c>
      <c r="H289" t="s">
        <v>63</v>
      </c>
      <c r="I289" t="s">
        <v>64</v>
      </c>
      <c r="K289">
        <v>286</v>
      </c>
      <c r="L289" t="str" cm="1">
        <f t="array" ref="L289:AH289">TRANSPOSE(_xlfn.UNIQUE(_xlfn.TOCOL(_xlfn._xlws.FILTER($B$2:$I$8000, $A$2:$A$8000 = K289), 1)))</f>
        <v>Japan_p10</v>
      </c>
      <c r="M289" t="str">
        <v>Japan_p2</v>
      </c>
      <c r="N289" t="str">
        <v>Japan_p5</v>
      </c>
      <c r="O289" t="str">
        <v>Japan_p3</v>
      </c>
      <c r="P289" t="str">
        <v>Chile_p1</v>
      </c>
      <c r="Q289" t="str">
        <v>Chile_p4</v>
      </c>
      <c r="R289" t="str">
        <v>Chile_p6</v>
      </c>
      <c r="S289" t="str">
        <v>Chile_p11</v>
      </c>
      <c r="T289" t="str">
        <v>Japan_p1</v>
      </c>
      <c r="U289" t="str">
        <v>Japan_p7</v>
      </c>
      <c r="V289" t="str">
        <v>Chile_p3</v>
      </c>
      <c r="W289" t="str">
        <v>Chile_p7</v>
      </c>
      <c r="X289" t="str">
        <v>Chile_p5</v>
      </c>
      <c r="Y289" t="str">
        <v>Chile_p8</v>
      </c>
      <c r="Z289" t="str">
        <v>Japan_p8</v>
      </c>
      <c r="AA289" t="str">
        <v>Chile_p12</v>
      </c>
      <c r="AB289" t="str">
        <v>Japan_p6</v>
      </c>
      <c r="AC289" t="str">
        <v>Japan_p4</v>
      </c>
      <c r="AD289" t="str">
        <v>Japan_p9</v>
      </c>
      <c r="AE289" t="str">
        <v>Japan_p12</v>
      </c>
      <c r="AF289" t="str">
        <v>Chile_p2</v>
      </c>
      <c r="AG289" t="str">
        <v>Japan_p11</v>
      </c>
      <c r="AH289" t="str">
        <v>Chile_p9</v>
      </c>
    </row>
    <row r="290" spans="1:35">
      <c r="A290">
        <v>25</v>
      </c>
      <c r="B290" t="s">
        <v>46</v>
      </c>
      <c r="C290" t="s">
        <v>50</v>
      </c>
      <c r="D290" t="s">
        <v>52</v>
      </c>
      <c r="E290" t="s">
        <v>41</v>
      </c>
      <c r="F290" t="s">
        <v>60</v>
      </c>
      <c r="G290" t="s">
        <v>61</v>
      </c>
      <c r="H290" t="s">
        <v>58</v>
      </c>
      <c r="I290" t="s">
        <v>63</v>
      </c>
      <c r="K290">
        <v>287</v>
      </c>
      <c r="L290" t="str" cm="1">
        <f t="array" ref="L290:AH290">TRANSPOSE(_xlfn.UNIQUE(_xlfn.TOCOL(_xlfn._xlws.FILTER($B$2:$I$8000, $A$2:$A$8000 = K290), 1)))</f>
        <v>Great.Britain_p11</v>
      </c>
      <c r="M290" t="str">
        <v>Great.Britain_p2</v>
      </c>
      <c r="N290" t="str">
        <v>Great.Britain_p12</v>
      </c>
      <c r="O290" t="str">
        <v>Great.Britain_p3</v>
      </c>
      <c r="P290" t="str">
        <v>USA_p1</v>
      </c>
      <c r="Q290" t="str">
        <v>USA_p8</v>
      </c>
      <c r="R290" t="str">
        <v>USA_p7</v>
      </c>
      <c r="S290" t="str">
        <v>USA_p6</v>
      </c>
      <c r="T290" t="str">
        <v>Great.Britain_p9</v>
      </c>
      <c r="U290" t="str">
        <v>Great.Britain_p7</v>
      </c>
      <c r="V290" t="str">
        <v>Great.Britain_p10</v>
      </c>
      <c r="W290" t="str">
        <v>USA_p12</v>
      </c>
      <c r="X290" t="str">
        <v>USA_p9</v>
      </c>
      <c r="Y290" t="str">
        <v>USA_p10</v>
      </c>
      <c r="Z290" t="str">
        <v>USA_p2</v>
      </c>
      <c r="AA290" t="str">
        <v>Great.Britain_p6</v>
      </c>
      <c r="AB290" t="str">
        <v>Great.Britain_p5</v>
      </c>
      <c r="AC290" t="str">
        <v>USA_p4</v>
      </c>
      <c r="AD290" t="str">
        <v>USA_p11</v>
      </c>
      <c r="AE290" t="str">
        <v>Great.Britain_p4</v>
      </c>
      <c r="AF290" t="str">
        <v>USA_p5</v>
      </c>
      <c r="AG290" t="str">
        <v>Great.Britain_p8</v>
      </c>
      <c r="AH290" t="str">
        <v>Great.Britain_p1</v>
      </c>
    </row>
    <row r="291" spans="1:35">
      <c r="A291">
        <v>25</v>
      </c>
      <c r="B291" t="s">
        <v>46</v>
      </c>
      <c r="C291" t="s">
        <v>42</v>
      </c>
      <c r="D291" t="s">
        <v>49</v>
      </c>
      <c r="E291" t="s">
        <v>51</v>
      </c>
      <c r="F291" t="s">
        <v>60</v>
      </c>
      <c r="G291" t="s">
        <v>56</v>
      </c>
      <c r="H291" t="s">
        <v>54</v>
      </c>
      <c r="I291" t="s">
        <v>63</v>
      </c>
      <c r="K291">
        <v>288</v>
      </c>
      <c r="L291" t="str" cm="1">
        <f t="array" ref="L291:AH291">TRANSPOSE(_xlfn.UNIQUE(_xlfn.TOCOL(_xlfn._xlws.FILTER($B$2:$I$8000, $A$2:$A$8000 = K291), 1)))</f>
        <v>Great.Britain_p12</v>
      </c>
      <c r="M291" t="str">
        <v>Great.Britain_p11</v>
      </c>
      <c r="N291" t="str">
        <v>Great.Britain_p1</v>
      </c>
      <c r="O291" t="str">
        <v>Great.Britain_p8</v>
      </c>
      <c r="P291" t="str">
        <v>Japan_p7</v>
      </c>
      <c r="Q291" t="str">
        <v>Japan_p8</v>
      </c>
      <c r="R291" t="str">
        <v>Japan_p3</v>
      </c>
      <c r="S291" t="str">
        <v>Japan_p12</v>
      </c>
      <c r="T291" t="str">
        <v>Great.Britain_p3</v>
      </c>
      <c r="U291" t="str">
        <v>Great.Britain_p9</v>
      </c>
      <c r="V291" t="str">
        <v>Japan_p1</v>
      </c>
      <c r="W291" t="str">
        <v>Japan_p2</v>
      </c>
      <c r="X291" t="str">
        <v>Japan_p4</v>
      </c>
      <c r="Y291" t="str">
        <v>Japan_p9</v>
      </c>
      <c r="Z291" t="str">
        <v>Great.Britain_p7</v>
      </c>
      <c r="AA291" t="str">
        <v>Great.Britain_p4</v>
      </c>
      <c r="AB291" t="str">
        <v>Great.Britain_p6</v>
      </c>
      <c r="AC291" t="str">
        <v>Japan_p5</v>
      </c>
      <c r="AD291" t="str">
        <v>Japan_p10</v>
      </c>
      <c r="AE291" t="str">
        <v>Great.Britain_p10</v>
      </c>
      <c r="AF291" t="str">
        <v>Great.Britain_p2</v>
      </c>
      <c r="AG291" t="str">
        <v>Great.Britain_p5</v>
      </c>
      <c r="AH291" t="str">
        <v>Japan_p6</v>
      </c>
    </row>
    <row r="292" spans="1:35">
      <c r="A292">
        <v>25</v>
      </c>
      <c r="B292" t="s">
        <v>49</v>
      </c>
      <c r="C292" t="s">
        <v>44</v>
      </c>
      <c r="D292" t="s">
        <v>48</v>
      </c>
      <c r="E292" t="s">
        <v>52</v>
      </c>
      <c r="F292" t="s">
        <v>60</v>
      </c>
      <c r="G292" t="s">
        <v>54</v>
      </c>
      <c r="H292" t="s">
        <v>63</v>
      </c>
      <c r="I292" t="s">
        <v>56</v>
      </c>
      <c r="K292">
        <v>289</v>
      </c>
      <c r="L292" t="str" cm="1">
        <f t="array" ref="L292:AH292">TRANSPOSE(_xlfn.UNIQUE(_xlfn.TOCOL(_xlfn._xlws.FILTER($B$2:$I$8000, $A$2:$A$8000 = K292), 1)))</f>
        <v>Great.Britain_p9</v>
      </c>
      <c r="M292" t="str">
        <v>Great.Britain_p11</v>
      </c>
      <c r="N292" t="str">
        <v>Great.Britain_p5</v>
      </c>
      <c r="O292" t="str">
        <v>Great.Britain_p4</v>
      </c>
      <c r="P292" t="str">
        <v>Canada_p1</v>
      </c>
      <c r="Q292" t="str">
        <v>Canada_p5</v>
      </c>
      <c r="R292" t="str">
        <v>Canada_p12</v>
      </c>
      <c r="S292" t="str">
        <v>Canada_p10</v>
      </c>
      <c r="T292" t="str">
        <v>Great.Britain_p3</v>
      </c>
      <c r="U292" t="str">
        <v>Great.Britain_p10</v>
      </c>
      <c r="V292" t="str">
        <v>Canada_p8</v>
      </c>
      <c r="W292" t="str">
        <v>Canada_p6</v>
      </c>
      <c r="X292" t="str">
        <v>Canada_p3</v>
      </c>
      <c r="Y292" t="str">
        <v>Great.Britain_p8</v>
      </c>
      <c r="Z292" t="str">
        <v>Great.Britain_p6</v>
      </c>
      <c r="AA292" t="str">
        <v>Great.Britain_p12</v>
      </c>
      <c r="AB292" t="str">
        <v>Canada_p11</v>
      </c>
      <c r="AC292" t="str">
        <v>Canada_p2</v>
      </c>
      <c r="AD292" t="str">
        <v>Canada_p4</v>
      </c>
      <c r="AE292" t="str">
        <v>Great.Britain_p7</v>
      </c>
      <c r="AF292" t="str">
        <v>Canada_p9</v>
      </c>
      <c r="AG292" t="str">
        <v>Canada_p7</v>
      </c>
      <c r="AH292" t="str">
        <v>Great.Britain_p1</v>
      </c>
    </row>
    <row r="293" spans="1:35">
      <c r="A293">
        <v>25</v>
      </c>
      <c r="B293" t="s">
        <v>41</v>
      </c>
      <c r="C293" t="s">
        <v>50</v>
      </c>
      <c r="D293" t="s">
        <v>46</v>
      </c>
      <c r="E293" t="s">
        <v>42</v>
      </c>
      <c r="F293" t="s">
        <v>58</v>
      </c>
      <c r="G293" t="s">
        <v>56</v>
      </c>
      <c r="H293" t="s">
        <v>59</v>
      </c>
      <c r="I293" t="s">
        <v>62</v>
      </c>
      <c r="K293">
        <v>290</v>
      </c>
      <c r="L293" t="str" cm="1">
        <f t="array" ref="L293:AH293">TRANSPOSE(_xlfn.UNIQUE(_xlfn.TOCOL(_xlfn._xlws.FILTER($B$2:$I$8000, $A$2:$A$8000 = K293), 1)))</f>
        <v>Great.Britain_p8</v>
      </c>
      <c r="M293" t="str">
        <v>Great.Britain_p3</v>
      </c>
      <c r="N293" t="str">
        <v>Great.Britain_p1</v>
      </c>
      <c r="O293" t="str">
        <v>Great.Britain_p12</v>
      </c>
      <c r="P293" t="str">
        <v>France_p4</v>
      </c>
      <c r="Q293" t="str">
        <v>France_p2</v>
      </c>
      <c r="R293" t="str">
        <v>France_p6</v>
      </c>
      <c r="S293" t="str">
        <v>France_p8</v>
      </c>
      <c r="T293" t="str">
        <v>Great.Britain_p10</v>
      </c>
      <c r="U293" t="str">
        <v>Great.Britain_p4</v>
      </c>
      <c r="V293" t="str">
        <v>Great.Britain_p6</v>
      </c>
      <c r="W293" t="str">
        <v>Great.Britain_p9</v>
      </c>
      <c r="X293" t="str">
        <v>France_p1</v>
      </c>
      <c r="Y293" t="str">
        <v>France_p5</v>
      </c>
      <c r="Z293" t="str">
        <v>France_p10</v>
      </c>
      <c r="AA293" t="str">
        <v>France_p3</v>
      </c>
      <c r="AB293" t="str">
        <v>France_p11</v>
      </c>
      <c r="AC293" t="str">
        <v>France_p12</v>
      </c>
      <c r="AD293" t="str">
        <v>Great.Britain_p11</v>
      </c>
      <c r="AE293" t="str">
        <v>Great.Britain_p7</v>
      </c>
      <c r="AF293" t="str">
        <v>France_p7</v>
      </c>
      <c r="AG293" t="str">
        <v>France_p9</v>
      </c>
      <c r="AH293" t="str">
        <v>Great.Britain_p5</v>
      </c>
    </row>
    <row r="294" spans="1:35">
      <c r="A294">
        <v>25</v>
      </c>
      <c r="B294" t="s">
        <v>49</v>
      </c>
      <c r="C294" t="s">
        <v>43</v>
      </c>
      <c r="D294" t="s">
        <v>42</v>
      </c>
      <c r="E294" t="s">
        <v>50</v>
      </c>
      <c r="F294" t="s">
        <v>58</v>
      </c>
      <c r="G294" t="s">
        <v>64</v>
      </c>
      <c r="H294" t="s">
        <v>60</v>
      </c>
      <c r="I294" t="s">
        <v>55</v>
      </c>
      <c r="K294">
        <v>291</v>
      </c>
      <c r="L294" t="str" cm="1">
        <f t="array" ref="L294:AH294">TRANSPOSE(_xlfn.UNIQUE(_xlfn.TOCOL(_xlfn._xlws.FILTER($B$2:$I$8000, $A$2:$A$8000 = K294), 1)))</f>
        <v>Great.Britain_p12</v>
      </c>
      <c r="M294" t="str">
        <v>Great.Britain_p8</v>
      </c>
      <c r="N294" t="str">
        <v>Great.Britain_p3</v>
      </c>
      <c r="O294" t="str">
        <v>Great.Britain_p4</v>
      </c>
      <c r="P294" t="str">
        <v>Denmark_p1</v>
      </c>
      <c r="Q294" t="str">
        <v>Denmark_p6</v>
      </c>
      <c r="R294" t="str">
        <v>Denmark_p2</v>
      </c>
      <c r="S294" t="str">
        <v>Denmark_p8</v>
      </c>
      <c r="T294" t="str">
        <v>Great.Britain_p10</v>
      </c>
      <c r="U294" t="str">
        <v>Great.Britain_p5</v>
      </c>
      <c r="V294" t="str">
        <v>Great.Britain_p1</v>
      </c>
      <c r="W294" t="str">
        <v>Denmark_p5</v>
      </c>
      <c r="X294" t="str">
        <v>Denmark_p10</v>
      </c>
      <c r="Y294" t="str">
        <v>Denmark_p7</v>
      </c>
      <c r="Z294" t="str">
        <v>Great.Britain_p7</v>
      </c>
      <c r="AA294" t="str">
        <v>Great.Britain_p9</v>
      </c>
      <c r="AB294" t="str">
        <v>Denmark_p4</v>
      </c>
      <c r="AC294" t="str">
        <v>Denmark_p11</v>
      </c>
      <c r="AD294" t="str">
        <v>Denmark_p12</v>
      </c>
      <c r="AE294" t="str">
        <v>Denmark_p9</v>
      </c>
      <c r="AF294" t="str">
        <v>Great.Britain_p2</v>
      </c>
      <c r="AG294" t="str">
        <v>Great.Britain_p11</v>
      </c>
      <c r="AH294" t="str">
        <v>Denmark_p3</v>
      </c>
    </row>
    <row r="295" spans="1:35">
      <c r="A295">
        <v>25</v>
      </c>
      <c r="B295" t="s">
        <v>50</v>
      </c>
      <c r="C295" t="s">
        <v>47</v>
      </c>
      <c r="D295" t="s">
        <v>48</v>
      </c>
      <c r="E295" t="s">
        <v>51</v>
      </c>
      <c r="F295" t="s">
        <v>64</v>
      </c>
      <c r="G295" t="s">
        <v>55</v>
      </c>
      <c r="H295" t="s">
        <v>57</v>
      </c>
      <c r="I295" t="s">
        <v>56</v>
      </c>
      <c r="K295">
        <v>292</v>
      </c>
      <c r="L295" t="str" cm="1">
        <f t="array" ref="L295:AI295">TRANSPOSE(_xlfn.UNIQUE(_xlfn.TOCOL(_xlfn._xlws.FILTER($B$2:$I$8000, $A$2:$A$8000 = K295), 1)))</f>
        <v>Great.Britain_p5</v>
      </c>
      <c r="M295" t="str">
        <v>Great.Britain_p7</v>
      </c>
      <c r="N295" t="str">
        <v>Great.Britain_p3</v>
      </c>
      <c r="O295" t="str">
        <v>Great.Britain_p9</v>
      </c>
      <c r="P295" t="str">
        <v>Sweden_p8</v>
      </c>
      <c r="Q295" t="str">
        <v>Sweden_p10</v>
      </c>
      <c r="R295" t="str">
        <v>Sweden_p1</v>
      </c>
      <c r="S295" t="str">
        <v>Sweden_p5</v>
      </c>
      <c r="T295" t="str">
        <v>Great.Britain_p8</v>
      </c>
      <c r="U295" t="str">
        <v>Great.Britain_p4</v>
      </c>
      <c r="V295" t="str">
        <v>Great.Britain_p10</v>
      </c>
      <c r="W295" t="str">
        <v>Sweden_p7</v>
      </c>
      <c r="X295" t="str">
        <v>Sweden_p4</v>
      </c>
      <c r="Y295" t="str">
        <v>Sweden_p11</v>
      </c>
      <c r="Z295" t="str">
        <v>Great.Britain_p1</v>
      </c>
      <c r="AA295" t="str">
        <v>Sweden_p3</v>
      </c>
      <c r="AB295" t="str">
        <v>Sweden_p6</v>
      </c>
      <c r="AC295" t="str">
        <v>Sweden_p2</v>
      </c>
      <c r="AD295" t="str">
        <v>Sweden_p12</v>
      </c>
      <c r="AE295" t="str">
        <v>Great.Britain_p11</v>
      </c>
      <c r="AF295" t="str">
        <v>Great.Britain_p12</v>
      </c>
      <c r="AG295" t="str">
        <v>Great.Britain_p6</v>
      </c>
      <c r="AH295" t="str">
        <v>Great.Britain_p2</v>
      </c>
      <c r="AI295" t="str">
        <v>Sweden_p9</v>
      </c>
    </row>
    <row r="296" spans="1:35">
      <c r="A296">
        <v>25</v>
      </c>
      <c r="B296" t="s">
        <v>48</v>
      </c>
      <c r="C296" t="s">
        <v>42</v>
      </c>
      <c r="D296" t="s">
        <v>41</v>
      </c>
      <c r="E296" t="s">
        <v>47</v>
      </c>
      <c r="F296" t="s">
        <v>64</v>
      </c>
      <c r="G296" t="s">
        <v>58</v>
      </c>
      <c r="H296" t="s">
        <v>62</v>
      </c>
      <c r="I296" t="s">
        <v>65</v>
      </c>
      <c r="K296">
        <v>293</v>
      </c>
      <c r="L296" t="str" cm="1">
        <f t="array" ref="L296:AH296">TRANSPOSE(_xlfn.UNIQUE(_xlfn.TOCOL(_xlfn._xlws.FILTER($B$2:$I$8000, $A$2:$A$8000 = K296), 1)))</f>
        <v>Great.Britain_p5</v>
      </c>
      <c r="M296" t="str">
        <v>Great.Britain_p11</v>
      </c>
      <c r="N296" t="str">
        <v>Great.Britain_p9</v>
      </c>
      <c r="O296" t="str">
        <v>Great.Britain_p7</v>
      </c>
      <c r="P296" t="str">
        <v>Brazil_p5</v>
      </c>
      <c r="Q296" t="str">
        <v>Brazil_p8</v>
      </c>
      <c r="R296" t="str">
        <v>Brazil_p4</v>
      </c>
      <c r="S296" t="str">
        <v>Brazil_p3</v>
      </c>
      <c r="T296" t="str">
        <v>Brazil_p7</v>
      </c>
      <c r="U296" t="str">
        <v>Brazil_p6</v>
      </c>
      <c r="V296" t="str">
        <v>Great.Britain_p1</v>
      </c>
      <c r="W296" t="str">
        <v>Great.Britain_p10</v>
      </c>
      <c r="X296" t="str">
        <v>Great.Britain_p4</v>
      </c>
      <c r="Y296" t="str">
        <v>Brazil_p12</v>
      </c>
      <c r="Z296" t="str">
        <v>Brazil_p1</v>
      </c>
      <c r="AA296" t="str">
        <v>Great.Britain_p6</v>
      </c>
      <c r="AB296" t="str">
        <v>Great.Britain_p12</v>
      </c>
      <c r="AC296" t="str">
        <v>Brazil_p2</v>
      </c>
      <c r="AD296" t="str">
        <v>Brazil_p11</v>
      </c>
      <c r="AE296" t="str">
        <v>Great.Britain_p8</v>
      </c>
      <c r="AF296" t="str">
        <v>Brazil_p9</v>
      </c>
      <c r="AG296" t="str">
        <v>Great.Britain_p3</v>
      </c>
      <c r="AH296" t="str">
        <v>Brazil_p10</v>
      </c>
    </row>
    <row r="297" spans="1:35">
      <c r="A297">
        <v>25</v>
      </c>
      <c r="B297" t="s">
        <v>47</v>
      </c>
      <c r="C297" t="s">
        <v>49</v>
      </c>
      <c r="D297" t="s">
        <v>48</v>
      </c>
      <c r="E297" t="s">
        <v>43</v>
      </c>
      <c r="F297" t="s">
        <v>60</v>
      </c>
      <c r="G297" t="s">
        <v>57</v>
      </c>
      <c r="H297" t="s">
        <v>54</v>
      </c>
      <c r="I297" t="s">
        <v>63</v>
      </c>
      <c r="K297">
        <v>294</v>
      </c>
      <c r="L297" t="str" cm="1">
        <f t="array" ref="L297:AI297">TRANSPOSE(_xlfn.UNIQUE(_xlfn.TOCOL(_xlfn._xlws.FILTER($B$2:$I$8000, $A$2:$A$8000 = K297), 1)))</f>
        <v>Great.Britain_p5</v>
      </c>
      <c r="M297" t="str">
        <v>Great.Britain_p2</v>
      </c>
      <c r="N297" t="str">
        <v>Great.Britain_p12</v>
      </c>
      <c r="O297" t="str">
        <v>Great.Britain_p4</v>
      </c>
      <c r="P297" t="str">
        <v>Columbia_p5</v>
      </c>
      <c r="Q297" t="str">
        <v>Columbia_p10</v>
      </c>
      <c r="R297" t="str">
        <v>Columbia_p11</v>
      </c>
      <c r="S297" t="str">
        <v>Columbia_p4</v>
      </c>
      <c r="T297" t="str">
        <v>Great.Britain_p1</v>
      </c>
      <c r="U297" t="str">
        <v>Great.Britain_p10</v>
      </c>
      <c r="V297" t="str">
        <v>Great.Britain_p11</v>
      </c>
      <c r="W297" t="str">
        <v>Columbia_p9</v>
      </c>
      <c r="X297" t="str">
        <v>Columbia_p3</v>
      </c>
      <c r="Y297" t="str">
        <v>Columbia_p8</v>
      </c>
      <c r="Z297" t="str">
        <v>Great.Britain_p8</v>
      </c>
      <c r="AA297" t="str">
        <v>Columbia_p2</v>
      </c>
      <c r="AB297" t="str">
        <v>Columbia_p1</v>
      </c>
      <c r="AC297" t="str">
        <v>Columbia_p6</v>
      </c>
      <c r="AD297" t="str">
        <v>Great.Britain_p3</v>
      </c>
      <c r="AE297" t="str">
        <v>Columbia_p12</v>
      </c>
      <c r="AF297" t="str">
        <v>Great.Britain_p6</v>
      </c>
      <c r="AG297" t="str">
        <v>Great.Britain_p7</v>
      </c>
      <c r="AH297" t="str">
        <v>Great.Britain_p9</v>
      </c>
      <c r="AI297" t="str">
        <v>Columbia_p7</v>
      </c>
    </row>
    <row r="298" spans="1:35">
      <c r="A298">
        <v>26</v>
      </c>
      <c r="B298" t="s">
        <v>49</v>
      </c>
      <c r="C298" t="s">
        <v>48</v>
      </c>
      <c r="D298" t="s">
        <v>47</v>
      </c>
      <c r="E298" t="s">
        <v>41</v>
      </c>
      <c r="F298" t="s">
        <v>77</v>
      </c>
      <c r="G298" t="s">
        <v>67</v>
      </c>
      <c r="H298" t="s">
        <v>72</v>
      </c>
      <c r="I298" t="s">
        <v>78</v>
      </c>
      <c r="K298">
        <v>295</v>
      </c>
      <c r="L298" t="str" cm="1">
        <f t="array" ref="L298:AI298">TRANSPOSE(_xlfn.UNIQUE(_xlfn.TOCOL(_xlfn._xlws.FILTER($B$2:$I$8000, $A$2:$A$8000 = K298), 1)))</f>
        <v>Great.Britain_p3</v>
      </c>
      <c r="M298" t="str">
        <v>Great.Britain_p9</v>
      </c>
      <c r="N298" t="str">
        <v>Great.Britain_p4</v>
      </c>
      <c r="O298" t="str">
        <v>Great.Britain_p10</v>
      </c>
      <c r="P298" t="str">
        <v>Poland_p9</v>
      </c>
      <c r="Q298" t="str">
        <v>Poland_p7</v>
      </c>
      <c r="R298" t="str">
        <v>Poland_p10</v>
      </c>
      <c r="S298" t="str">
        <v>Poland_p6</v>
      </c>
      <c r="T298" t="str">
        <v>Great.Britain_p5</v>
      </c>
      <c r="U298" t="str">
        <v>Great.Britain_p6</v>
      </c>
      <c r="V298" t="str">
        <v>Poland_p8</v>
      </c>
      <c r="W298" t="str">
        <v>Poland_p1</v>
      </c>
      <c r="X298" t="str">
        <v>Poland_p12</v>
      </c>
      <c r="Y298" t="str">
        <v>Great.Britain_p11</v>
      </c>
      <c r="Z298" t="str">
        <v>Great.Britain_p8</v>
      </c>
      <c r="AA298" t="str">
        <v>Great.Britain_p1</v>
      </c>
      <c r="AB298" t="str">
        <v>Great.Britain_p12</v>
      </c>
      <c r="AC298" t="str">
        <v>Poland_p4</v>
      </c>
      <c r="AD298" t="str">
        <v>Poland_p2</v>
      </c>
      <c r="AE298" t="str">
        <v>Poland_p11</v>
      </c>
      <c r="AF298" t="str">
        <v>Great.Britain_p2</v>
      </c>
      <c r="AG298" t="str">
        <v>Great.Britain_p7</v>
      </c>
      <c r="AH298" t="str">
        <v>Poland_p3</v>
      </c>
      <c r="AI298" t="str">
        <v>Poland_p5</v>
      </c>
    </row>
    <row r="299" spans="1:35">
      <c r="A299">
        <v>26</v>
      </c>
      <c r="B299" t="s">
        <v>51</v>
      </c>
      <c r="C299" t="s">
        <v>46</v>
      </c>
      <c r="D299" t="s">
        <v>41</v>
      </c>
      <c r="E299" t="s">
        <v>42</v>
      </c>
      <c r="F299" t="s">
        <v>78</v>
      </c>
      <c r="G299" t="s">
        <v>71</v>
      </c>
      <c r="H299" t="s">
        <v>77</v>
      </c>
      <c r="I299" t="s">
        <v>74</v>
      </c>
      <c r="K299">
        <v>296</v>
      </c>
      <c r="L299" t="str" cm="1">
        <f t="array" ref="L299:AH299">TRANSPOSE(_xlfn.UNIQUE(_xlfn.TOCOL(_xlfn._xlws.FILTER($B$2:$I$8000, $A$2:$A$8000 = K299), 1)))</f>
        <v>Great.Britain_p8</v>
      </c>
      <c r="M299" t="str">
        <v>Great.Britain_p11</v>
      </c>
      <c r="N299" t="str">
        <v>Great.Britain_p9</v>
      </c>
      <c r="O299" t="str">
        <v>Great.Britain_p12</v>
      </c>
      <c r="P299" t="str">
        <v>Argentina_p10</v>
      </c>
      <c r="Q299" t="str">
        <v>Argentina_p5</v>
      </c>
      <c r="R299" t="str">
        <v>Argentina_p4</v>
      </c>
      <c r="S299" t="str">
        <v>Argentina_p2</v>
      </c>
      <c r="T299" t="str">
        <v>Great.Britain_p6</v>
      </c>
      <c r="U299" t="str">
        <v>Argentina_p3</v>
      </c>
      <c r="V299" t="str">
        <v>Argentina_p9</v>
      </c>
      <c r="W299" t="str">
        <v>Great.Britain_p7</v>
      </c>
      <c r="X299" t="str">
        <v>Great.Britain_p1</v>
      </c>
      <c r="Y299" t="str">
        <v>Great.Britain_p10</v>
      </c>
      <c r="Z299" t="str">
        <v>Great.Britain_p3</v>
      </c>
      <c r="AA299" t="str">
        <v>Argentina_p6</v>
      </c>
      <c r="AB299" t="str">
        <v>Argentina_p7</v>
      </c>
      <c r="AC299" t="str">
        <v>Argentina_p11</v>
      </c>
      <c r="AD299" t="str">
        <v>Great.Britain_p5</v>
      </c>
      <c r="AE299" t="str">
        <v>Argentina_p12</v>
      </c>
      <c r="AF299" t="str">
        <v>Great.Britain_p4</v>
      </c>
      <c r="AG299" t="str">
        <v>Argentina_p8</v>
      </c>
      <c r="AH299" t="str">
        <v>Argentina_p1</v>
      </c>
    </row>
    <row r="300" spans="1:35">
      <c r="A300">
        <v>26</v>
      </c>
      <c r="B300" t="s">
        <v>48</v>
      </c>
      <c r="C300" t="s">
        <v>42</v>
      </c>
      <c r="D300" t="s">
        <v>45</v>
      </c>
      <c r="E300" t="s">
        <v>52</v>
      </c>
      <c r="F300" t="s">
        <v>77</v>
      </c>
      <c r="G300" t="s">
        <v>78</v>
      </c>
      <c r="H300" t="s">
        <v>76</v>
      </c>
      <c r="I300" t="s">
        <v>75</v>
      </c>
      <c r="K300">
        <v>297</v>
      </c>
      <c r="L300" t="str" cm="1">
        <f t="array" ref="L300:AG300">TRANSPOSE(_xlfn.UNIQUE(_xlfn.TOCOL(_xlfn._xlws.FILTER($B$2:$I$8000, $A$2:$A$8000 = K300), 1)))</f>
        <v>Great.Britain_p9</v>
      </c>
      <c r="M300" t="str">
        <v>Great.Britain_p6</v>
      </c>
      <c r="N300" t="str">
        <v>Great.Britain_p3</v>
      </c>
      <c r="O300" t="str">
        <v>Great.Britain_p12</v>
      </c>
      <c r="P300" t="str">
        <v>Chile_p5</v>
      </c>
      <c r="Q300" t="str">
        <v>Chile_p4</v>
      </c>
      <c r="R300" t="str">
        <v>Chile_p9</v>
      </c>
      <c r="S300" t="str">
        <v>Chile_p7</v>
      </c>
      <c r="T300" t="str">
        <v>Great.Britain_p8</v>
      </c>
      <c r="U300" t="str">
        <v>Chile_p1</v>
      </c>
      <c r="V300" t="str">
        <v>Chile_p2</v>
      </c>
      <c r="W300" t="str">
        <v>Chile_p12</v>
      </c>
      <c r="X300" t="str">
        <v>Great.Britain_p10</v>
      </c>
      <c r="Y300" t="str">
        <v>Great.Britain_p11</v>
      </c>
      <c r="Z300" t="str">
        <v>Chile_p8</v>
      </c>
      <c r="AA300" t="str">
        <v>Chile_p10</v>
      </c>
      <c r="AB300" t="str">
        <v>Great.Britain_p5</v>
      </c>
      <c r="AC300" t="str">
        <v>Great.Britain_p4</v>
      </c>
      <c r="AD300" t="str">
        <v>Chile_p6</v>
      </c>
      <c r="AE300" t="str">
        <v>Great.Britain_p2</v>
      </c>
      <c r="AF300" t="str">
        <v>Chile_p11</v>
      </c>
      <c r="AG300" t="str">
        <v>Great.Britain_p1</v>
      </c>
    </row>
    <row r="301" spans="1:35">
      <c r="A301">
        <v>26</v>
      </c>
      <c r="B301" t="s">
        <v>51</v>
      </c>
      <c r="C301" t="s">
        <v>49</v>
      </c>
      <c r="D301" t="s">
        <v>44</v>
      </c>
      <c r="E301" t="s">
        <v>46</v>
      </c>
      <c r="F301" t="s">
        <v>69</v>
      </c>
      <c r="G301" t="s">
        <v>73</v>
      </c>
      <c r="H301" t="s">
        <v>68</v>
      </c>
      <c r="I301" t="s">
        <v>76</v>
      </c>
      <c r="K301">
        <v>298</v>
      </c>
      <c r="L301" t="str" cm="1">
        <f t="array" ref="L301:AI301">TRANSPOSE(_xlfn.UNIQUE(_xlfn.TOCOL(_xlfn._xlws.FILTER($B$2:$I$8000, $A$2:$A$8000 = K301), 1)))</f>
        <v>Canada_p10</v>
      </c>
      <c r="M301" t="str">
        <v>Canada_p11</v>
      </c>
      <c r="N301" t="str">
        <v>Canada_p7</v>
      </c>
      <c r="O301" t="str">
        <v>Canada_p6</v>
      </c>
      <c r="P301" t="str">
        <v>USA_p8</v>
      </c>
      <c r="Q301" t="str">
        <v>USA_p4</v>
      </c>
      <c r="R301" t="str">
        <v>USA_p11</v>
      </c>
      <c r="S301" t="str">
        <v>USA_p7</v>
      </c>
      <c r="T301" t="str">
        <v>Canada_p3</v>
      </c>
      <c r="U301" t="str">
        <v>Canada_p5</v>
      </c>
      <c r="V301" t="str">
        <v>Canada_p12</v>
      </c>
      <c r="W301" t="str">
        <v>USA_p2</v>
      </c>
      <c r="X301" t="str">
        <v>USA_p5</v>
      </c>
      <c r="Y301" t="str">
        <v>Canada_p2</v>
      </c>
      <c r="Z301" t="str">
        <v>USA_p12</v>
      </c>
      <c r="AA301" t="str">
        <v>USA_p6</v>
      </c>
      <c r="AB301" t="str">
        <v>USA_p10</v>
      </c>
      <c r="AC301" t="str">
        <v>Canada_p4</v>
      </c>
      <c r="AD301" t="str">
        <v>Canada_p1</v>
      </c>
      <c r="AE301" t="str">
        <v>USA_p9</v>
      </c>
      <c r="AF301" t="str">
        <v>USA_p3</v>
      </c>
      <c r="AG301" t="str">
        <v>USA_p1</v>
      </c>
      <c r="AH301" t="str">
        <v>Canada_p9</v>
      </c>
      <c r="AI301" t="str">
        <v>Canada_p8</v>
      </c>
    </row>
    <row r="302" spans="1:35">
      <c r="A302">
        <v>26</v>
      </c>
      <c r="B302" t="s">
        <v>42</v>
      </c>
      <c r="C302" t="s">
        <v>46</v>
      </c>
      <c r="D302" t="s">
        <v>51</v>
      </c>
      <c r="E302" t="s">
        <v>41</v>
      </c>
      <c r="F302" t="s">
        <v>69</v>
      </c>
      <c r="G302" t="s">
        <v>76</v>
      </c>
      <c r="H302" t="s">
        <v>75</v>
      </c>
      <c r="I302" t="s">
        <v>68</v>
      </c>
      <c r="K302">
        <v>299</v>
      </c>
      <c r="L302" t="str" cm="1">
        <f t="array" ref="L302:AI302">TRANSPOSE(_xlfn.UNIQUE(_xlfn.TOCOL(_xlfn._xlws.FILTER($B$2:$I$8000, $A$2:$A$8000 = K302), 1)))</f>
        <v>Canada_p6</v>
      </c>
      <c r="M302" t="str">
        <v>Canada_p7</v>
      </c>
      <c r="N302" t="str">
        <v>Canada_p2</v>
      </c>
      <c r="O302" t="str">
        <v>Canada_p5</v>
      </c>
      <c r="P302" t="str">
        <v>Japan_p6</v>
      </c>
      <c r="Q302" t="str">
        <v>Japan_p4</v>
      </c>
      <c r="R302" t="str">
        <v>Japan_p3</v>
      </c>
      <c r="S302" t="str">
        <v>Japan_p12</v>
      </c>
      <c r="T302" t="str">
        <v>Canada_p9</v>
      </c>
      <c r="U302" t="str">
        <v>Canada_p3</v>
      </c>
      <c r="V302" t="str">
        <v>Canada_p1</v>
      </c>
      <c r="W302" t="str">
        <v>Japan_p8</v>
      </c>
      <c r="X302" t="str">
        <v>Japan_p7</v>
      </c>
      <c r="Y302" t="str">
        <v>Canada_p11</v>
      </c>
      <c r="Z302" t="str">
        <v>Canada_p4</v>
      </c>
      <c r="AA302" t="str">
        <v>Canada_p12</v>
      </c>
      <c r="AB302" t="str">
        <v>Japan_p1</v>
      </c>
      <c r="AC302" t="str">
        <v>Japan_p11</v>
      </c>
      <c r="AD302" t="str">
        <v>Japan_p5</v>
      </c>
      <c r="AE302" t="str">
        <v>Canada_p10</v>
      </c>
      <c r="AF302" t="str">
        <v>Japan_p2</v>
      </c>
      <c r="AG302" t="str">
        <v>Japan_p10</v>
      </c>
      <c r="AH302" t="str">
        <v>Canada_p8</v>
      </c>
      <c r="AI302" t="str">
        <v>Japan_p9</v>
      </c>
    </row>
    <row r="303" spans="1:35">
      <c r="A303">
        <v>26</v>
      </c>
      <c r="B303" t="s">
        <v>47</v>
      </c>
      <c r="C303" t="s">
        <v>46</v>
      </c>
      <c r="D303" t="s">
        <v>48</v>
      </c>
      <c r="E303" t="s">
        <v>45</v>
      </c>
      <c r="F303" t="s">
        <v>67</v>
      </c>
      <c r="G303" t="s">
        <v>75</v>
      </c>
      <c r="H303" t="s">
        <v>70</v>
      </c>
      <c r="I303" t="s">
        <v>72</v>
      </c>
      <c r="K303">
        <v>300</v>
      </c>
      <c r="L303" t="str" cm="1">
        <f t="array" ref="L303:AH303">TRANSPOSE(_xlfn.UNIQUE(_xlfn.TOCOL(_xlfn._xlws.FILTER($B$2:$I$8000, $A$2:$A$8000 = K303), 1)))</f>
        <v>Canada_p5</v>
      </c>
      <c r="M303" t="str">
        <v>Canada_p2</v>
      </c>
      <c r="N303" t="str">
        <v>Canada_p3</v>
      </c>
      <c r="O303" t="str">
        <v>Canada_p11</v>
      </c>
      <c r="P303" t="str">
        <v>Great.Britain_p3</v>
      </c>
      <c r="Q303" t="str">
        <v>Great.Britain_p9</v>
      </c>
      <c r="R303" t="str">
        <v>Great.Britain_p5</v>
      </c>
      <c r="S303" t="str">
        <v>Great.Britain_p7</v>
      </c>
      <c r="T303" t="str">
        <v>Canada_p12</v>
      </c>
      <c r="U303" t="str">
        <v>Canada_p8</v>
      </c>
      <c r="V303" t="str">
        <v>Canada_p6</v>
      </c>
      <c r="W303" t="str">
        <v>Great.Britain_p1</v>
      </c>
      <c r="X303" t="str">
        <v>Great.Britain_p10</v>
      </c>
      <c r="Y303" t="str">
        <v>Canada_p9</v>
      </c>
      <c r="Z303" t="str">
        <v>Canada_p10</v>
      </c>
      <c r="AA303" t="str">
        <v>Great.Britain_p4</v>
      </c>
      <c r="AB303" t="str">
        <v>Great.Britain_p2</v>
      </c>
      <c r="AC303" t="str">
        <v>Great.Britain_p12</v>
      </c>
      <c r="AD303" t="str">
        <v>Great.Britain_p8</v>
      </c>
      <c r="AE303" t="str">
        <v>Great.Britain_p11</v>
      </c>
      <c r="AF303" t="str">
        <v>Canada_p7</v>
      </c>
      <c r="AG303" t="str">
        <v>Canada_p4</v>
      </c>
      <c r="AH303" t="str">
        <v>Great.Britain_p6</v>
      </c>
    </row>
    <row r="304" spans="1:35">
      <c r="A304">
        <v>26</v>
      </c>
      <c r="B304" t="s">
        <v>52</v>
      </c>
      <c r="C304" t="s">
        <v>48</v>
      </c>
      <c r="D304" t="s">
        <v>42</v>
      </c>
      <c r="E304" t="s">
        <v>51</v>
      </c>
      <c r="F304" t="s">
        <v>67</v>
      </c>
      <c r="G304" t="s">
        <v>70</v>
      </c>
      <c r="H304" t="s">
        <v>74</v>
      </c>
      <c r="I304" t="s">
        <v>73</v>
      </c>
      <c r="K304">
        <v>301</v>
      </c>
      <c r="L304" t="str" cm="1">
        <f t="array" ref="L304:AI304">TRANSPOSE(_xlfn.UNIQUE(_xlfn.TOCOL(_xlfn._xlws.FILTER($B$2:$I$8000, $A$2:$A$8000 = K304), 1)))</f>
        <v>Canada_p11</v>
      </c>
      <c r="M304" t="str">
        <v>Canada_p6</v>
      </c>
      <c r="N304" t="str">
        <v>Canada_p9</v>
      </c>
      <c r="O304" t="str">
        <v>Canada_p4</v>
      </c>
      <c r="P304" t="str">
        <v>France_p2</v>
      </c>
      <c r="Q304" t="str">
        <v>France_p3</v>
      </c>
      <c r="R304" t="str">
        <v>France_p7</v>
      </c>
      <c r="S304" t="str">
        <v>France_p4</v>
      </c>
      <c r="T304" t="str">
        <v>Canada_p12</v>
      </c>
      <c r="U304" t="str">
        <v>Canada_p3</v>
      </c>
      <c r="V304" t="str">
        <v>France_p9</v>
      </c>
      <c r="W304" t="str">
        <v>France_p8</v>
      </c>
      <c r="X304" t="str">
        <v>France_p10</v>
      </c>
      <c r="Y304" t="str">
        <v>Canada_p5</v>
      </c>
      <c r="Z304" t="str">
        <v>Canada_p10</v>
      </c>
      <c r="AA304" t="str">
        <v>France_p5</v>
      </c>
      <c r="AB304" t="str">
        <v>France_p6</v>
      </c>
      <c r="AC304" t="str">
        <v>Canada_p8</v>
      </c>
      <c r="AD304" t="str">
        <v>France_p1</v>
      </c>
      <c r="AE304" t="str">
        <v>Canada_p1</v>
      </c>
      <c r="AF304" t="str">
        <v>France_p11</v>
      </c>
      <c r="AG304" t="str">
        <v>France_p12</v>
      </c>
      <c r="AH304" t="str">
        <v>Canada_p7</v>
      </c>
      <c r="AI304" t="str">
        <v>Canada_p2</v>
      </c>
    </row>
    <row r="305" spans="1:35">
      <c r="A305">
        <v>26</v>
      </c>
      <c r="B305" t="s">
        <v>52</v>
      </c>
      <c r="C305" t="s">
        <v>43</v>
      </c>
      <c r="D305" t="s">
        <v>49</v>
      </c>
      <c r="E305" t="s">
        <v>46</v>
      </c>
      <c r="F305" t="s">
        <v>75</v>
      </c>
      <c r="G305" t="s">
        <v>76</v>
      </c>
      <c r="H305" t="s">
        <v>70</v>
      </c>
      <c r="I305" t="s">
        <v>74</v>
      </c>
      <c r="K305">
        <v>302</v>
      </c>
      <c r="L305" t="str" cm="1">
        <f t="array" ref="L305:AI305">TRANSPOSE(_xlfn.UNIQUE(_xlfn.TOCOL(_xlfn._xlws.FILTER($B$2:$I$8000, $A$2:$A$8000 = K305), 1)))</f>
        <v>Canada_p7</v>
      </c>
      <c r="M305" t="str">
        <v>Canada_p11</v>
      </c>
      <c r="N305" t="str">
        <v>Canada_p1</v>
      </c>
      <c r="O305" t="str">
        <v>Canada_p2</v>
      </c>
      <c r="P305" t="str">
        <v>Denmark_p11</v>
      </c>
      <c r="Q305" t="str">
        <v>Denmark_p1</v>
      </c>
      <c r="R305" t="str">
        <v>Denmark_p9</v>
      </c>
      <c r="S305" t="str">
        <v>Denmark_p10</v>
      </c>
      <c r="T305" t="str">
        <v>Canada_p10</v>
      </c>
      <c r="U305" t="str">
        <v>Canada_p5</v>
      </c>
      <c r="V305" t="str">
        <v>Denmark_p6</v>
      </c>
      <c r="W305" t="str">
        <v>Canada_p3</v>
      </c>
      <c r="X305" t="str">
        <v>Canada_p6</v>
      </c>
      <c r="Y305" t="str">
        <v>Canada_p8</v>
      </c>
      <c r="Z305" t="str">
        <v>Canada_p4</v>
      </c>
      <c r="AA305" t="str">
        <v>Denmark_p5</v>
      </c>
      <c r="AB305" t="str">
        <v>Denmark_p7</v>
      </c>
      <c r="AC305" t="str">
        <v>Denmark_p12</v>
      </c>
      <c r="AD305" t="str">
        <v>Canada_p9</v>
      </c>
      <c r="AE305" t="str">
        <v>Denmark_p4</v>
      </c>
      <c r="AF305" t="str">
        <v>Denmark_p8</v>
      </c>
      <c r="AG305" t="str">
        <v>Denmark_p3</v>
      </c>
      <c r="AH305" t="str">
        <v>Denmark_p2</v>
      </c>
      <c r="AI305" t="str">
        <v>Canada_p12</v>
      </c>
    </row>
    <row r="306" spans="1:35">
      <c r="A306">
        <v>26</v>
      </c>
      <c r="B306" t="s">
        <v>46</v>
      </c>
      <c r="C306" t="s">
        <v>43</v>
      </c>
      <c r="D306" t="s">
        <v>45</v>
      </c>
      <c r="E306" t="s">
        <v>50</v>
      </c>
      <c r="F306" t="s">
        <v>71</v>
      </c>
      <c r="G306" t="s">
        <v>75</v>
      </c>
      <c r="H306" t="s">
        <v>72</v>
      </c>
      <c r="I306" t="s">
        <v>73</v>
      </c>
      <c r="K306">
        <v>303</v>
      </c>
      <c r="L306" t="str" cm="1">
        <f t="array" ref="L306:AI306">TRANSPOSE(_xlfn.UNIQUE(_xlfn.TOCOL(_xlfn._xlws.FILTER($B$2:$I$8000, $A$2:$A$8000 = K306), 1)))</f>
        <v>Canada_p4</v>
      </c>
      <c r="M306" t="str">
        <v>Canada_p6</v>
      </c>
      <c r="N306" t="str">
        <v>Canada_p10</v>
      </c>
      <c r="O306" t="str">
        <v>Canada_p8</v>
      </c>
      <c r="P306" t="str">
        <v>Sweden_p6</v>
      </c>
      <c r="Q306" t="str">
        <v>Sweden_p5</v>
      </c>
      <c r="R306" t="str">
        <v>Sweden_p4</v>
      </c>
      <c r="S306" t="str">
        <v>Sweden_p2</v>
      </c>
      <c r="T306" t="str">
        <v>Canada_p12</v>
      </c>
      <c r="U306" t="str">
        <v>Canada_p9</v>
      </c>
      <c r="V306" t="str">
        <v>Canada_p7</v>
      </c>
      <c r="W306" t="str">
        <v>Sweden_p9</v>
      </c>
      <c r="X306" t="str">
        <v>Sweden_p12</v>
      </c>
      <c r="Y306" t="str">
        <v>Canada_p3</v>
      </c>
      <c r="Z306" t="str">
        <v>Sweden_p3</v>
      </c>
      <c r="AA306" t="str">
        <v>Sweden_p7</v>
      </c>
      <c r="AB306" t="str">
        <v>Canada_p2</v>
      </c>
      <c r="AC306" t="str">
        <v>Canada_p1</v>
      </c>
      <c r="AD306" t="str">
        <v>Sweden_p10</v>
      </c>
      <c r="AE306" t="str">
        <v>Sweden_p8</v>
      </c>
      <c r="AF306" t="str">
        <v>Canada_p5</v>
      </c>
      <c r="AG306" t="str">
        <v>Sweden_p1</v>
      </c>
      <c r="AH306" t="str">
        <v>Canada_p11</v>
      </c>
      <c r="AI306" t="str">
        <v>Sweden_p11</v>
      </c>
    </row>
    <row r="307" spans="1:35">
      <c r="A307">
        <v>26</v>
      </c>
      <c r="B307" t="s">
        <v>46</v>
      </c>
      <c r="C307" t="s">
        <v>45</v>
      </c>
      <c r="D307" t="s">
        <v>42</v>
      </c>
      <c r="E307" t="s">
        <v>41</v>
      </c>
      <c r="F307" t="s">
        <v>73</v>
      </c>
      <c r="G307" t="s">
        <v>71</v>
      </c>
      <c r="H307" t="s">
        <v>75</v>
      </c>
      <c r="I307" t="s">
        <v>74</v>
      </c>
      <c r="K307">
        <v>304</v>
      </c>
      <c r="L307" t="str" cm="1">
        <f t="array" ref="L307:AI307">TRANSPOSE(_xlfn.UNIQUE(_xlfn.TOCOL(_xlfn._xlws.FILTER($B$2:$I$8000, $A$2:$A$8000 = K307), 1)))</f>
        <v>Canada_p6</v>
      </c>
      <c r="M307" t="str">
        <v>Canada_p8</v>
      </c>
      <c r="N307" t="str">
        <v>Canada_p12</v>
      </c>
      <c r="O307" t="str">
        <v>Canada_p9</v>
      </c>
      <c r="P307" t="str">
        <v>Brazil_p12</v>
      </c>
      <c r="Q307" t="str">
        <v>Brazil_p7</v>
      </c>
      <c r="R307" t="str">
        <v>Brazil_p1</v>
      </c>
      <c r="S307" t="str">
        <v>Brazil_p10</v>
      </c>
      <c r="T307" t="str">
        <v>Canada_p4</v>
      </c>
      <c r="U307" t="str">
        <v>Canada_p7</v>
      </c>
      <c r="V307" t="str">
        <v>Canada_p10</v>
      </c>
      <c r="W307" t="str">
        <v>Brazil_p5</v>
      </c>
      <c r="X307" t="str">
        <v>Brazil_p4</v>
      </c>
      <c r="Y307" t="str">
        <v>Canada_p11</v>
      </c>
      <c r="Z307" t="str">
        <v>Canada_p3</v>
      </c>
      <c r="AA307" t="str">
        <v>Brazil_p3</v>
      </c>
      <c r="AB307" t="str">
        <v>Brazil_p6</v>
      </c>
      <c r="AC307" t="str">
        <v>Brazil_p2</v>
      </c>
      <c r="AD307" t="str">
        <v>Brazil_p11</v>
      </c>
      <c r="AE307" t="str">
        <v>Canada_p2</v>
      </c>
      <c r="AF307" t="str">
        <v>Canada_p5</v>
      </c>
      <c r="AG307" t="str">
        <v>Canada_p1</v>
      </c>
      <c r="AH307" t="str">
        <v>Brazil_p8</v>
      </c>
      <c r="AI307" t="str">
        <v>Brazil_p9</v>
      </c>
    </row>
    <row r="308" spans="1:35">
      <c r="A308">
        <v>26</v>
      </c>
      <c r="B308" t="s">
        <v>46</v>
      </c>
      <c r="C308" t="s">
        <v>49</v>
      </c>
      <c r="D308" t="s">
        <v>41</v>
      </c>
      <c r="E308" t="s">
        <v>52</v>
      </c>
      <c r="F308" t="s">
        <v>78</v>
      </c>
      <c r="G308" t="s">
        <v>68</v>
      </c>
      <c r="H308" t="s">
        <v>73</v>
      </c>
      <c r="I308" t="s">
        <v>77</v>
      </c>
      <c r="K308">
        <v>305</v>
      </c>
      <c r="L308" t="str" cm="1">
        <f t="array" ref="L308:AI308">TRANSPOSE(_xlfn.UNIQUE(_xlfn.TOCOL(_xlfn._xlws.FILTER($B$2:$I$8000, $A$2:$A$8000 = K308), 1)))</f>
        <v>Canada_p12</v>
      </c>
      <c r="M308" t="str">
        <v>Canada_p11</v>
      </c>
      <c r="N308" t="str">
        <v>Canada_p5</v>
      </c>
      <c r="O308" t="str">
        <v>Canada_p6</v>
      </c>
      <c r="P308" t="str">
        <v>Columbia_p5</v>
      </c>
      <c r="Q308" t="str">
        <v>Columbia_p11</v>
      </c>
      <c r="R308" t="str">
        <v>Columbia_p7</v>
      </c>
      <c r="S308" t="str">
        <v>Columbia_p4</v>
      </c>
      <c r="T308" t="str">
        <v>Canada_p3</v>
      </c>
      <c r="U308" t="str">
        <v>Canada_p7</v>
      </c>
      <c r="V308" t="str">
        <v>Columbia_p10</v>
      </c>
      <c r="W308" t="str">
        <v>Columbia_p2</v>
      </c>
      <c r="X308" t="str">
        <v>Canada_p8</v>
      </c>
      <c r="Y308" t="str">
        <v>Columbia_p8</v>
      </c>
      <c r="Z308" t="str">
        <v>Columbia_p12</v>
      </c>
      <c r="AA308" t="str">
        <v>Columbia_p9</v>
      </c>
      <c r="AB308" t="str">
        <v>Canada_p4</v>
      </c>
      <c r="AC308" t="str">
        <v>Canada_p10</v>
      </c>
      <c r="AD308" t="str">
        <v>Columbia_p1</v>
      </c>
      <c r="AE308" t="str">
        <v>Canada_p1</v>
      </c>
      <c r="AF308" t="str">
        <v>Canada_p2</v>
      </c>
      <c r="AG308" t="str">
        <v>Columbia_p6</v>
      </c>
      <c r="AH308" t="str">
        <v>Canada_p9</v>
      </c>
      <c r="AI308" t="str">
        <v>Columbia_p3</v>
      </c>
    </row>
    <row r="309" spans="1:35">
      <c r="A309">
        <v>27</v>
      </c>
      <c r="B309" t="s">
        <v>51</v>
      </c>
      <c r="C309" t="s">
        <v>45</v>
      </c>
      <c r="D309" t="s">
        <v>46</v>
      </c>
      <c r="E309" t="s">
        <v>43</v>
      </c>
      <c r="F309" t="s">
        <v>80</v>
      </c>
      <c r="G309" t="s">
        <v>86</v>
      </c>
      <c r="H309" t="s">
        <v>88</v>
      </c>
      <c r="I309" t="s">
        <v>84</v>
      </c>
      <c r="K309">
        <v>306</v>
      </c>
      <c r="L309" t="str" cm="1">
        <f t="array" ref="L309:AH309">TRANSPOSE(_xlfn.UNIQUE(_xlfn.TOCOL(_xlfn._xlws.FILTER($B$2:$I$8000, $A$2:$A$8000 = K309), 1)))</f>
        <v>Canada_p12</v>
      </c>
      <c r="M309" t="str">
        <v>Canada_p6</v>
      </c>
      <c r="N309" t="str">
        <v>Canada_p8</v>
      </c>
      <c r="O309" t="str">
        <v>Canada_p3</v>
      </c>
      <c r="P309" t="str">
        <v>Poland_p10</v>
      </c>
      <c r="Q309" t="str">
        <v>Poland_p8</v>
      </c>
      <c r="R309" t="str">
        <v>Poland_p3</v>
      </c>
      <c r="S309" t="str">
        <v>Poland_p7</v>
      </c>
      <c r="T309" t="str">
        <v>Canada_p9</v>
      </c>
      <c r="U309" t="str">
        <v>Canada_p4</v>
      </c>
      <c r="V309" t="str">
        <v>Canada_p11</v>
      </c>
      <c r="W309" t="str">
        <v>Poland_p11</v>
      </c>
      <c r="X309" t="str">
        <v>Poland_p12</v>
      </c>
      <c r="Y309" t="str">
        <v>Canada_p7</v>
      </c>
      <c r="Z309" t="str">
        <v>Canada_p1</v>
      </c>
      <c r="AA309" t="str">
        <v>Poland_p2</v>
      </c>
      <c r="AB309" t="str">
        <v>Poland_p4</v>
      </c>
      <c r="AC309" t="str">
        <v>Canada_p10</v>
      </c>
      <c r="AD309" t="str">
        <v>Poland_p9</v>
      </c>
      <c r="AE309" t="str">
        <v>Canada_p2</v>
      </c>
      <c r="AF309" t="str">
        <v>Poland_p5</v>
      </c>
      <c r="AG309" t="str">
        <v>Canada_p5</v>
      </c>
      <c r="AH309" t="str">
        <v>Poland_p6</v>
      </c>
    </row>
    <row r="310" spans="1:35">
      <c r="A310">
        <v>27</v>
      </c>
      <c r="B310" t="s">
        <v>51</v>
      </c>
      <c r="C310" t="s">
        <v>43</v>
      </c>
      <c r="D310" t="s">
        <v>46</v>
      </c>
      <c r="E310" t="s">
        <v>50</v>
      </c>
      <c r="F310" t="s">
        <v>84</v>
      </c>
      <c r="G310" t="s">
        <v>87</v>
      </c>
      <c r="H310" t="s">
        <v>88</v>
      </c>
      <c r="I310" t="s">
        <v>91</v>
      </c>
      <c r="K310">
        <v>307</v>
      </c>
      <c r="L310" t="str" cm="1">
        <f t="array" ref="L310:AI310">TRANSPOSE(_xlfn.UNIQUE(_xlfn.TOCOL(_xlfn._xlws.FILTER($B$2:$I$8000, $A$2:$A$8000 = K310), 1)))</f>
        <v>Canada_p5</v>
      </c>
      <c r="M310" t="str">
        <v>Canada_p6</v>
      </c>
      <c r="N310" t="str">
        <v>Canada_p3</v>
      </c>
      <c r="O310" t="str">
        <v>Canada_p12</v>
      </c>
      <c r="P310" t="str">
        <v>Argentina_p12</v>
      </c>
      <c r="Q310" t="str">
        <v>Argentina_p3</v>
      </c>
      <c r="R310" t="str">
        <v>Argentina_p8</v>
      </c>
      <c r="S310" t="str">
        <v>Argentina_p9</v>
      </c>
      <c r="T310" t="str">
        <v>Canada_p8</v>
      </c>
      <c r="U310" t="str">
        <v>Canada_p9</v>
      </c>
      <c r="V310" t="str">
        <v>Canada_p2</v>
      </c>
      <c r="W310" t="str">
        <v>Argentina_p10</v>
      </c>
      <c r="X310" t="str">
        <v>Argentina_p11</v>
      </c>
      <c r="Y310" t="str">
        <v>Argentina_p2</v>
      </c>
      <c r="Z310" t="str">
        <v>Argentina_p6</v>
      </c>
      <c r="AA310" t="str">
        <v>Argentina_p7</v>
      </c>
      <c r="AB310" t="str">
        <v>Canada_p11</v>
      </c>
      <c r="AC310" t="str">
        <v>Canada_p1</v>
      </c>
      <c r="AD310" t="str">
        <v>Canada_p4</v>
      </c>
      <c r="AE310" t="str">
        <v>Argentina_p4</v>
      </c>
      <c r="AF310" t="str">
        <v>Argentina_p1</v>
      </c>
      <c r="AG310" t="str">
        <v>Canada_p10</v>
      </c>
      <c r="AH310" t="str">
        <v>Canada_p7</v>
      </c>
      <c r="AI310" t="str">
        <v>Argentina_p5</v>
      </c>
    </row>
    <row r="311" spans="1:35">
      <c r="A311">
        <v>27</v>
      </c>
      <c r="B311" t="s">
        <v>47</v>
      </c>
      <c r="C311" t="s">
        <v>48</v>
      </c>
      <c r="D311" t="s">
        <v>50</v>
      </c>
      <c r="E311" t="s">
        <v>44</v>
      </c>
      <c r="F311" t="s">
        <v>88</v>
      </c>
      <c r="G311" t="s">
        <v>80</v>
      </c>
      <c r="H311" t="s">
        <v>83</v>
      </c>
      <c r="I311" t="s">
        <v>86</v>
      </c>
      <c r="K311">
        <v>308</v>
      </c>
      <c r="L311" t="str" cm="1">
        <f t="array" ref="L311:AI311">TRANSPOSE(_xlfn.UNIQUE(_xlfn.TOCOL(_xlfn._xlws.FILTER($B$2:$I$8000, $A$2:$A$8000 = K311), 1)))</f>
        <v>Canada_p1</v>
      </c>
      <c r="M311" t="str">
        <v>Canada_p12</v>
      </c>
      <c r="N311" t="str">
        <v>Canada_p4</v>
      </c>
      <c r="O311" t="str">
        <v>Canada_p9</v>
      </c>
      <c r="P311" t="str">
        <v>Chile_p7</v>
      </c>
      <c r="Q311" t="str">
        <v>Chile_p8</v>
      </c>
      <c r="R311" t="str">
        <v>Chile_p11</v>
      </c>
      <c r="S311" t="str">
        <v>Chile_p4</v>
      </c>
      <c r="T311" t="str">
        <v>Chile_p3</v>
      </c>
      <c r="U311" t="str">
        <v>Chile_p2</v>
      </c>
      <c r="V311" t="str">
        <v>Chile_p12</v>
      </c>
      <c r="W311" t="str">
        <v>Canada_p6</v>
      </c>
      <c r="X311" t="str">
        <v>Canada_p8</v>
      </c>
      <c r="Y311" t="str">
        <v>Chile_p10</v>
      </c>
      <c r="Z311" t="str">
        <v>Chile_p6</v>
      </c>
      <c r="AA311" t="str">
        <v>Canada_p3</v>
      </c>
      <c r="AB311" t="str">
        <v>Canada_p11</v>
      </c>
      <c r="AC311" t="str">
        <v>Chile_p1</v>
      </c>
      <c r="AD311" t="str">
        <v>Chile_p9</v>
      </c>
      <c r="AE311" t="str">
        <v>Canada_p7</v>
      </c>
      <c r="AF311" t="str">
        <v>Canada_p10</v>
      </c>
      <c r="AG311" t="str">
        <v>Canada_p2</v>
      </c>
      <c r="AH311" t="str">
        <v>Chile_p5</v>
      </c>
      <c r="AI311" t="str">
        <v>Canada_p5</v>
      </c>
    </row>
    <row r="312" spans="1:35">
      <c r="A312">
        <v>27</v>
      </c>
      <c r="B312" t="s">
        <v>43</v>
      </c>
      <c r="C312" t="s">
        <v>50</v>
      </c>
      <c r="D312" t="s">
        <v>49</v>
      </c>
      <c r="E312" t="s">
        <v>42</v>
      </c>
      <c r="F312" t="s">
        <v>83</v>
      </c>
      <c r="G312" t="s">
        <v>82</v>
      </c>
      <c r="H312" t="s">
        <v>87</v>
      </c>
      <c r="I312" t="s">
        <v>85</v>
      </c>
      <c r="K312">
        <v>309</v>
      </c>
      <c r="L312" t="str" cm="1">
        <f t="array" ref="L312:AI312">TRANSPOSE(_xlfn.UNIQUE(_xlfn.TOCOL(_xlfn._xlws.FILTER($B$2:$I$8000, $A$2:$A$8000 = K312), 1)))</f>
        <v>France_p5</v>
      </c>
      <c r="M312" t="str">
        <v>France_p2</v>
      </c>
      <c r="N312" t="str">
        <v>France_p8</v>
      </c>
      <c r="O312" t="str">
        <v>France_p12</v>
      </c>
      <c r="P312" t="str">
        <v>USA_p1</v>
      </c>
      <c r="Q312" t="str">
        <v>USA_p12</v>
      </c>
      <c r="R312" t="str">
        <v>USA_p9</v>
      </c>
      <c r="S312" t="str">
        <v>USA_p10</v>
      </c>
      <c r="T312" t="str">
        <v>France_p1</v>
      </c>
      <c r="U312" t="str">
        <v>France_p4</v>
      </c>
      <c r="V312" t="str">
        <v>USA_p11</v>
      </c>
      <c r="W312" t="str">
        <v>USA_p6</v>
      </c>
      <c r="X312" t="str">
        <v>France_p6</v>
      </c>
      <c r="Y312" t="str">
        <v>USA_p5</v>
      </c>
      <c r="Z312" t="str">
        <v>USA_p4</v>
      </c>
      <c r="AA312" t="str">
        <v>USA_p2</v>
      </c>
      <c r="AB312" t="str">
        <v>USA_p8</v>
      </c>
      <c r="AC312" t="str">
        <v>France_p3</v>
      </c>
      <c r="AD312" t="str">
        <v>France_p10</v>
      </c>
      <c r="AE312" t="str">
        <v>USA_p7</v>
      </c>
      <c r="AF312" t="str">
        <v>France_p11</v>
      </c>
      <c r="AG312" t="str">
        <v>USA_p3</v>
      </c>
      <c r="AH312" t="str">
        <v>France_p7</v>
      </c>
      <c r="AI312" t="str">
        <v>France_p9</v>
      </c>
    </row>
    <row r="313" spans="1:35">
      <c r="A313">
        <v>27</v>
      </c>
      <c r="B313" t="s">
        <v>44</v>
      </c>
      <c r="C313" t="s">
        <v>49</v>
      </c>
      <c r="D313" t="s">
        <v>48</v>
      </c>
      <c r="E313" t="s">
        <v>45</v>
      </c>
      <c r="F313" t="s">
        <v>91</v>
      </c>
      <c r="G313" t="s">
        <v>84</v>
      </c>
      <c r="H313" t="s">
        <v>80</v>
      </c>
      <c r="I313" t="s">
        <v>90</v>
      </c>
      <c r="K313">
        <v>310</v>
      </c>
      <c r="L313" t="str" cm="1">
        <f t="array" ref="L313:AI313">TRANSPOSE(_xlfn.UNIQUE(_xlfn.TOCOL(_xlfn._xlws.FILTER($B$2:$I$8000, $A$2:$A$8000 = K313), 1)))</f>
        <v>France_p11</v>
      </c>
      <c r="M313" t="str">
        <v>France_p12</v>
      </c>
      <c r="N313" t="str">
        <v>France_p8</v>
      </c>
      <c r="O313" t="str">
        <v>France_p7</v>
      </c>
      <c r="P313" t="str">
        <v>Japan_p7</v>
      </c>
      <c r="Q313" t="str">
        <v>Japan_p1</v>
      </c>
      <c r="R313" t="str">
        <v>Japan_p9</v>
      </c>
      <c r="S313" t="str">
        <v>Japan_p8</v>
      </c>
      <c r="T313" t="str">
        <v>France_p9</v>
      </c>
      <c r="U313" t="str">
        <v>France_p3</v>
      </c>
      <c r="V313" t="str">
        <v>Japan_p5</v>
      </c>
      <c r="W313" t="str">
        <v>Japan_p2</v>
      </c>
      <c r="X313" t="str">
        <v>Japan_p4</v>
      </c>
      <c r="Y313" t="str">
        <v>France_p10</v>
      </c>
      <c r="Z313" t="str">
        <v>France_p5</v>
      </c>
      <c r="AA313" t="str">
        <v>France_p6</v>
      </c>
      <c r="AB313" t="str">
        <v>Japan_p11</v>
      </c>
      <c r="AC313" t="str">
        <v>Japan_p10</v>
      </c>
      <c r="AD313" t="str">
        <v>France_p1</v>
      </c>
      <c r="AE313" t="str">
        <v>Japan_p3</v>
      </c>
      <c r="AF313" t="str">
        <v>France_p2</v>
      </c>
      <c r="AG313" t="str">
        <v>France_p4</v>
      </c>
      <c r="AH313" t="str">
        <v>Japan_p6</v>
      </c>
      <c r="AI313" t="str">
        <v>Japan_p12</v>
      </c>
    </row>
    <row r="314" spans="1:35">
      <c r="A314">
        <v>27</v>
      </c>
      <c r="B314" t="s">
        <v>44</v>
      </c>
      <c r="C314" t="s">
        <v>42</v>
      </c>
      <c r="D314" t="s">
        <v>41</v>
      </c>
      <c r="E314" t="s">
        <v>43</v>
      </c>
      <c r="F314" t="s">
        <v>87</v>
      </c>
      <c r="G314" t="s">
        <v>88</v>
      </c>
      <c r="H314" t="s">
        <v>83</v>
      </c>
      <c r="I314" t="s">
        <v>81</v>
      </c>
      <c r="K314">
        <v>311</v>
      </c>
      <c r="L314" t="str" cm="1">
        <f t="array" ref="L314:AG314">TRANSPOSE(_xlfn.UNIQUE(_xlfn.TOCOL(_xlfn._xlws.FILTER($B$2:$I$8000, $A$2:$A$8000 = K314), 1)))</f>
        <v>France_p12</v>
      </c>
      <c r="M314" t="str">
        <v>France_p2</v>
      </c>
      <c r="N314" t="str">
        <v>France_p3</v>
      </c>
      <c r="O314" t="str">
        <v>France_p1</v>
      </c>
      <c r="P314" t="str">
        <v>Great.Britain_p1</v>
      </c>
      <c r="Q314" t="str">
        <v>Great.Britain_p10</v>
      </c>
      <c r="R314" t="str">
        <v>Great.Britain_p3</v>
      </c>
      <c r="S314" t="str">
        <v>Great.Britain_p7</v>
      </c>
      <c r="T314" t="str">
        <v>France_p7</v>
      </c>
      <c r="U314" t="str">
        <v>France_p9</v>
      </c>
      <c r="V314" t="str">
        <v>France_p10</v>
      </c>
      <c r="W314" t="str">
        <v>France_p8</v>
      </c>
      <c r="X314" t="str">
        <v>Great.Britain_p4</v>
      </c>
      <c r="Y314" t="str">
        <v>France_p5</v>
      </c>
      <c r="Z314" t="str">
        <v>France_p4</v>
      </c>
      <c r="AA314" t="str">
        <v>Great.Britain_p8</v>
      </c>
      <c r="AB314" t="str">
        <v>Great.Britain_p12</v>
      </c>
      <c r="AC314" t="str">
        <v>France_p6</v>
      </c>
      <c r="AD314" t="str">
        <v>France_p11</v>
      </c>
      <c r="AE314" t="str">
        <v>Great.Britain_p5</v>
      </c>
      <c r="AF314" t="str">
        <v>Great.Britain_p11</v>
      </c>
      <c r="AG314" t="str">
        <v>Great.Britain_p2</v>
      </c>
    </row>
    <row r="315" spans="1:35">
      <c r="A315">
        <v>27</v>
      </c>
      <c r="B315" t="s">
        <v>51</v>
      </c>
      <c r="C315" t="s">
        <v>42</v>
      </c>
      <c r="D315" t="s">
        <v>49</v>
      </c>
      <c r="E315" t="s">
        <v>46</v>
      </c>
      <c r="F315" t="s">
        <v>91</v>
      </c>
      <c r="G315" t="s">
        <v>87</v>
      </c>
      <c r="H315" t="s">
        <v>89</v>
      </c>
      <c r="I315" t="s">
        <v>80</v>
      </c>
      <c r="K315">
        <v>312</v>
      </c>
      <c r="L315" t="str" cm="1">
        <f t="array" ref="L315:AI315">TRANSPOSE(_xlfn.UNIQUE(_xlfn.TOCOL(_xlfn._xlws.FILTER($B$2:$I$8000, $A$2:$A$8000 = K315), 1)))</f>
        <v>France_p10</v>
      </c>
      <c r="M315" t="str">
        <v>France_p7</v>
      </c>
      <c r="N315" t="str">
        <v>France_p8</v>
      </c>
      <c r="O315" t="str">
        <v>France_p9</v>
      </c>
      <c r="P315" t="str">
        <v>Canada_p3</v>
      </c>
      <c r="Q315" t="str">
        <v>Canada_p1</v>
      </c>
      <c r="R315" t="str">
        <v>Canada_p10</v>
      </c>
      <c r="S315" t="str">
        <v>Canada_p4</v>
      </c>
      <c r="T315" t="str">
        <v>France_p2</v>
      </c>
      <c r="U315" t="str">
        <v>France_p12</v>
      </c>
      <c r="V315" t="str">
        <v>France_p1</v>
      </c>
      <c r="W315" t="str">
        <v>Canada_p11</v>
      </c>
      <c r="X315" t="str">
        <v>Canada_p9</v>
      </c>
      <c r="Y315" t="str">
        <v>France_p5</v>
      </c>
      <c r="Z315" t="str">
        <v>Canada_p7</v>
      </c>
      <c r="AA315" t="str">
        <v>Canada_p2</v>
      </c>
      <c r="AB315" t="str">
        <v>Canada_p5</v>
      </c>
      <c r="AC315" t="str">
        <v>France_p4</v>
      </c>
      <c r="AD315" t="str">
        <v>Canada_p12</v>
      </c>
      <c r="AE315" t="str">
        <v>France_p6</v>
      </c>
      <c r="AF315" t="str">
        <v>France_p3</v>
      </c>
      <c r="AG315" t="str">
        <v>France_p11</v>
      </c>
      <c r="AH315" t="str">
        <v>Canada_p8</v>
      </c>
      <c r="AI315" t="str">
        <v>Canada_p6</v>
      </c>
    </row>
    <row r="316" spans="1:35">
      <c r="A316">
        <v>27</v>
      </c>
      <c r="B316" t="s">
        <v>44</v>
      </c>
      <c r="C316" t="s">
        <v>43</v>
      </c>
      <c r="D316" t="s">
        <v>45</v>
      </c>
      <c r="E316" t="s">
        <v>48</v>
      </c>
      <c r="F316" t="s">
        <v>84</v>
      </c>
      <c r="G316" t="s">
        <v>83</v>
      </c>
      <c r="H316" t="s">
        <v>80</v>
      </c>
      <c r="I316" t="s">
        <v>89</v>
      </c>
      <c r="K316">
        <v>313</v>
      </c>
      <c r="L316" t="str" cm="1">
        <f t="array" ref="L316:AI316">TRANSPOSE(_xlfn.UNIQUE(_xlfn.TOCOL(_xlfn._xlws.FILTER($B$2:$I$8000, $A$2:$A$8000 = K316), 1)))</f>
        <v>France_p8</v>
      </c>
      <c r="M316" t="str">
        <v>France_p3</v>
      </c>
      <c r="N316" t="str">
        <v>France_p11</v>
      </c>
      <c r="O316" t="str">
        <v>France_p4</v>
      </c>
      <c r="P316" t="str">
        <v>Denmark_p2</v>
      </c>
      <c r="Q316" t="str">
        <v>Denmark_p1</v>
      </c>
      <c r="R316" t="str">
        <v>Denmark_p9</v>
      </c>
      <c r="S316" t="str">
        <v>Denmark_p5</v>
      </c>
      <c r="T316" t="str">
        <v>France_p9</v>
      </c>
      <c r="U316" t="str">
        <v>France_p5</v>
      </c>
      <c r="V316" t="str">
        <v>France_p1</v>
      </c>
      <c r="W316" t="str">
        <v>France_p6</v>
      </c>
      <c r="X316" t="str">
        <v>Denmark_p7</v>
      </c>
      <c r="Y316" t="str">
        <v>Denmark_p11</v>
      </c>
      <c r="Z316" t="str">
        <v>Denmark_p3</v>
      </c>
      <c r="AA316" t="str">
        <v>France_p2</v>
      </c>
      <c r="AB316" t="str">
        <v>Denmark_p6</v>
      </c>
      <c r="AC316" t="str">
        <v>Denmark_p10</v>
      </c>
      <c r="AD316" t="str">
        <v>France_p10</v>
      </c>
      <c r="AE316" t="str">
        <v>Denmark_p4</v>
      </c>
      <c r="AF316" t="str">
        <v>France_p12</v>
      </c>
      <c r="AG316" t="str">
        <v>Denmark_p8</v>
      </c>
      <c r="AH316" t="str">
        <v>Denmark_p12</v>
      </c>
      <c r="AI316" t="str">
        <v>France_p7</v>
      </c>
    </row>
    <row r="317" spans="1:35">
      <c r="A317">
        <v>27</v>
      </c>
      <c r="B317" t="s">
        <v>44</v>
      </c>
      <c r="C317" t="s">
        <v>48</v>
      </c>
      <c r="D317" t="s">
        <v>45</v>
      </c>
      <c r="E317" t="s">
        <v>49</v>
      </c>
      <c r="F317" t="s">
        <v>80</v>
      </c>
      <c r="G317" t="s">
        <v>83</v>
      </c>
      <c r="H317" t="s">
        <v>84</v>
      </c>
      <c r="I317" t="s">
        <v>88</v>
      </c>
      <c r="K317">
        <v>314</v>
      </c>
      <c r="L317" t="str" cm="1">
        <f t="array" ref="L317:AG317">TRANSPOSE(_xlfn.UNIQUE(_xlfn.TOCOL(_xlfn._xlws.FILTER($B$2:$I$8000, $A$2:$A$8000 = K317), 1)))</f>
        <v>France_p11</v>
      </c>
      <c r="M317" t="str">
        <v>France_p12</v>
      </c>
      <c r="N317" t="str">
        <v>France_p9</v>
      </c>
      <c r="O317" t="str">
        <v>France_p3</v>
      </c>
      <c r="P317" t="str">
        <v>Sweden_p1</v>
      </c>
      <c r="Q317" t="str">
        <v>Sweden_p2</v>
      </c>
      <c r="R317" t="str">
        <v>Sweden_p5</v>
      </c>
      <c r="S317" t="str">
        <v>Sweden_p10</v>
      </c>
      <c r="T317" t="str">
        <v>France_p10</v>
      </c>
      <c r="U317" t="str">
        <v>France_p8</v>
      </c>
      <c r="V317" t="str">
        <v>Sweden_p3</v>
      </c>
      <c r="W317" t="str">
        <v>Sweden_p8</v>
      </c>
      <c r="X317" t="str">
        <v>France_p5</v>
      </c>
      <c r="Y317" t="str">
        <v>France_p7</v>
      </c>
      <c r="Z317" t="str">
        <v>Sweden_p7</v>
      </c>
      <c r="AA317" t="str">
        <v>France_p2</v>
      </c>
      <c r="AB317" t="str">
        <v>Sweden_p6</v>
      </c>
      <c r="AC317" t="str">
        <v>France_p1</v>
      </c>
      <c r="AD317" t="str">
        <v>Sweden_p12</v>
      </c>
      <c r="AE317" t="str">
        <v>Sweden_p11</v>
      </c>
      <c r="AF317" t="str">
        <v>France_p6</v>
      </c>
      <c r="AG317" t="str">
        <v>France_p4</v>
      </c>
    </row>
    <row r="318" spans="1:35">
      <c r="A318">
        <v>28</v>
      </c>
      <c r="B318" t="s">
        <v>47</v>
      </c>
      <c r="C318" t="s">
        <v>43</v>
      </c>
      <c r="D318" t="s">
        <v>46</v>
      </c>
      <c r="E318" t="s">
        <v>50</v>
      </c>
      <c r="F318" t="s">
        <v>97</v>
      </c>
      <c r="G318" t="s">
        <v>100</v>
      </c>
      <c r="H318" t="s">
        <v>93</v>
      </c>
      <c r="I318" t="s">
        <v>99</v>
      </c>
      <c r="K318">
        <v>315</v>
      </c>
      <c r="L318" t="str" cm="1">
        <f t="array" ref="L318:AI318">TRANSPOSE(_xlfn.UNIQUE(_xlfn.TOCOL(_xlfn._xlws.FILTER($B$2:$I$8000, $A$2:$A$8000 = K318), 1)))</f>
        <v>France_p11</v>
      </c>
      <c r="M318" t="str">
        <v>France_p5</v>
      </c>
      <c r="N318" t="str">
        <v>France_p7</v>
      </c>
      <c r="O318" t="str">
        <v>France_p12</v>
      </c>
      <c r="P318" t="str">
        <v>Brazil_p6</v>
      </c>
      <c r="Q318" t="str">
        <v>Brazil_p4</v>
      </c>
      <c r="R318" t="str">
        <v>Brazil_p9</v>
      </c>
      <c r="S318" t="str">
        <v>Brazil_p10</v>
      </c>
      <c r="T318" t="str">
        <v>France_p6</v>
      </c>
      <c r="U318" t="str">
        <v>France_p1</v>
      </c>
      <c r="V318" t="str">
        <v>Brazil_p2</v>
      </c>
      <c r="W318" t="str">
        <v>Brazil_p1</v>
      </c>
      <c r="X318" t="str">
        <v>France_p4</v>
      </c>
      <c r="Y318" t="str">
        <v>France_p9</v>
      </c>
      <c r="Z318" t="str">
        <v>Brazil_p8</v>
      </c>
      <c r="AA318" t="str">
        <v>Brazil_p7</v>
      </c>
      <c r="AB318" t="str">
        <v>France_p8</v>
      </c>
      <c r="AC318" t="str">
        <v>France_p10</v>
      </c>
      <c r="AD318" t="str">
        <v>Brazil_p11</v>
      </c>
      <c r="AE318" t="str">
        <v>Brazil_p3</v>
      </c>
      <c r="AF318" t="str">
        <v>France_p3</v>
      </c>
      <c r="AG318" t="str">
        <v>Brazil_p12</v>
      </c>
      <c r="AH318" t="str">
        <v>Brazil_p5</v>
      </c>
      <c r="AI318" t="str">
        <v>France_p2</v>
      </c>
    </row>
    <row r="319" spans="1:35">
      <c r="A319">
        <v>28</v>
      </c>
      <c r="B319" t="s">
        <v>48</v>
      </c>
      <c r="C319" t="s">
        <v>42</v>
      </c>
      <c r="D319" t="s">
        <v>44</v>
      </c>
      <c r="E319" t="s">
        <v>52</v>
      </c>
      <c r="F319" t="s">
        <v>100</v>
      </c>
      <c r="G319" t="s">
        <v>93</v>
      </c>
      <c r="H319" t="s">
        <v>97</v>
      </c>
      <c r="I319" t="s">
        <v>103</v>
      </c>
      <c r="K319">
        <v>316</v>
      </c>
      <c r="L319" t="str" cm="1">
        <f t="array" ref="L319:AI319">TRANSPOSE(_xlfn.UNIQUE(_xlfn.TOCOL(_xlfn._xlws.FILTER($B$2:$I$8000, $A$2:$A$8000 = K319), 1)))</f>
        <v>France_p7</v>
      </c>
      <c r="M319" t="str">
        <v>France_p12</v>
      </c>
      <c r="N319" t="str">
        <v>France_p4</v>
      </c>
      <c r="O319" t="str">
        <v>France_p11</v>
      </c>
      <c r="P319" t="str">
        <v>Columbia_p3</v>
      </c>
      <c r="Q319" t="str">
        <v>Columbia_p2</v>
      </c>
      <c r="R319" t="str">
        <v>Columbia_p6</v>
      </c>
      <c r="S319" t="str">
        <v>Columbia_p4</v>
      </c>
      <c r="T319" t="str">
        <v>France_p3</v>
      </c>
      <c r="U319" t="str">
        <v>France_p2</v>
      </c>
      <c r="V319" t="str">
        <v>France_p9</v>
      </c>
      <c r="W319" t="str">
        <v>Columbia_p9</v>
      </c>
      <c r="X319" t="str">
        <v>Columbia_p1</v>
      </c>
      <c r="Y319" t="str">
        <v>France_p10</v>
      </c>
      <c r="Z319" t="str">
        <v>France_p6</v>
      </c>
      <c r="AA319" t="str">
        <v>France_p5</v>
      </c>
      <c r="AB319" t="str">
        <v>Columbia_p12</v>
      </c>
      <c r="AC319" t="str">
        <v>France_p8</v>
      </c>
      <c r="AD319" t="str">
        <v>Columbia_p7</v>
      </c>
      <c r="AE319" t="str">
        <v>Columbia_p8</v>
      </c>
      <c r="AF319" t="str">
        <v>Columbia_p10</v>
      </c>
      <c r="AG319" t="str">
        <v>Columbia_p5</v>
      </c>
      <c r="AH319" t="str">
        <v>Columbia_p11</v>
      </c>
      <c r="AI319" t="str">
        <v>France_p1</v>
      </c>
    </row>
    <row r="320" spans="1:35">
      <c r="A320">
        <v>28</v>
      </c>
      <c r="B320" t="s">
        <v>41</v>
      </c>
      <c r="C320" t="s">
        <v>42</v>
      </c>
      <c r="D320" t="s">
        <v>46</v>
      </c>
      <c r="E320" t="s">
        <v>51</v>
      </c>
      <c r="F320" t="s">
        <v>99</v>
      </c>
      <c r="G320" t="s">
        <v>93</v>
      </c>
      <c r="H320" t="s">
        <v>98</v>
      </c>
      <c r="I320" t="s">
        <v>100</v>
      </c>
      <c r="K320">
        <v>317</v>
      </c>
      <c r="L320" t="str" cm="1">
        <f t="array" ref="L320:AH320">TRANSPOSE(_xlfn.UNIQUE(_xlfn.TOCOL(_xlfn._xlws.FILTER($B$2:$I$8000, $A$2:$A$8000 = K320), 1)))</f>
        <v>France_p11</v>
      </c>
      <c r="M320" t="str">
        <v>France_p9</v>
      </c>
      <c r="N320" t="str">
        <v>France_p3</v>
      </c>
      <c r="O320" t="str">
        <v>France_p7</v>
      </c>
      <c r="P320" t="str">
        <v>Poland_p12</v>
      </c>
      <c r="Q320" t="str">
        <v>Poland_p10</v>
      </c>
      <c r="R320" t="str">
        <v>Poland_p3</v>
      </c>
      <c r="S320" t="str">
        <v>Poland_p11</v>
      </c>
      <c r="T320" t="str">
        <v>France_p6</v>
      </c>
      <c r="U320" t="str">
        <v>France_p1</v>
      </c>
      <c r="V320" t="str">
        <v>France_p5</v>
      </c>
      <c r="W320" t="str">
        <v>Poland_p5</v>
      </c>
      <c r="X320" t="str">
        <v>Poland_p8</v>
      </c>
      <c r="Y320" t="str">
        <v>Poland_p6</v>
      </c>
      <c r="Z320" t="str">
        <v>France_p2</v>
      </c>
      <c r="AA320" t="str">
        <v>France_p8</v>
      </c>
      <c r="AB320" t="str">
        <v>Poland_p9</v>
      </c>
      <c r="AC320" t="str">
        <v>France_p12</v>
      </c>
      <c r="AD320" t="str">
        <v>Poland_p4</v>
      </c>
      <c r="AE320" t="str">
        <v>Poland_p2</v>
      </c>
      <c r="AF320" t="str">
        <v>France_p10</v>
      </c>
      <c r="AG320" t="str">
        <v>Poland_p1</v>
      </c>
      <c r="AH320" t="str">
        <v>France_p4</v>
      </c>
    </row>
    <row r="321" spans="1:35">
      <c r="A321">
        <v>28</v>
      </c>
      <c r="B321" t="s">
        <v>43</v>
      </c>
      <c r="C321" t="s">
        <v>49</v>
      </c>
      <c r="D321" t="s">
        <v>42</v>
      </c>
      <c r="E321" t="s">
        <v>50</v>
      </c>
      <c r="F321" t="s">
        <v>102</v>
      </c>
      <c r="G321" t="s">
        <v>167</v>
      </c>
      <c r="H321" t="s">
        <v>97</v>
      </c>
      <c r="I321" t="s">
        <v>93</v>
      </c>
      <c r="K321">
        <v>318</v>
      </c>
      <c r="L321" t="str" cm="1">
        <f t="array" ref="L321:AI321">TRANSPOSE(_xlfn.UNIQUE(_xlfn.TOCOL(_xlfn._xlws.FILTER($B$2:$I$8000, $A$2:$A$8000 = K321), 1)))</f>
        <v>France_p3</v>
      </c>
      <c r="M321" t="str">
        <v>France_p9</v>
      </c>
      <c r="N321" t="str">
        <v>France_p10</v>
      </c>
      <c r="O321" t="str">
        <v>France_p7</v>
      </c>
      <c r="P321" t="str">
        <v>Argentina_p3</v>
      </c>
      <c r="Q321" t="str">
        <v>Argentina_p5</v>
      </c>
      <c r="R321" t="str">
        <v>Argentina_p7</v>
      </c>
      <c r="S321" t="str">
        <v>Argentina_p10</v>
      </c>
      <c r="T321" t="str">
        <v>France_p12</v>
      </c>
      <c r="U321" t="str">
        <v>France_p5</v>
      </c>
      <c r="V321" t="str">
        <v>France_p11</v>
      </c>
      <c r="W321" t="str">
        <v>Argentina_p1</v>
      </c>
      <c r="X321" t="str">
        <v>Argentina_p4</v>
      </c>
      <c r="Y321" t="str">
        <v>France_p6</v>
      </c>
      <c r="Z321" t="str">
        <v>France_p2</v>
      </c>
      <c r="AA321" t="str">
        <v>Argentina_p8</v>
      </c>
      <c r="AB321" t="str">
        <v>Argentina_p6</v>
      </c>
      <c r="AC321" t="str">
        <v>France_p4</v>
      </c>
      <c r="AD321" t="str">
        <v>Argentina_p12</v>
      </c>
      <c r="AE321" t="str">
        <v>Argentina_p9</v>
      </c>
      <c r="AF321" t="str">
        <v>Argentina_p11</v>
      </c>
      <c r="AG321" t="str">
        <v>France_p8</v>
      </c>
      <c r="AH321" t="str">
        <v>France_p1</v>
      </c>
      <c r="AI321" t="str">
        <v>Argentina_p2</v>
      </c>
    </row>
    <row r="322" spans="1:35">
      <c r="A322">
        <v>28</v>
      </c>
      <c r="B322" t="s">
        <v>46</v>
      </c>
      <c r="C322" t="s">
        <v>48</v>
      </c>
      <c r="D322" t="s">
        <v>47</v>
      </c>
      <c r="E322" t="s">
        <v>44</v>
      </c>
      <c r="F322" t="s">
        <v>93</v>
      </c>
      <c r="G322" t="s">
        <v>96</v>
      </c>
      <c r="H322" t="s">
        <v>95</v>
      </c>
      <c r="I322" t="s">
        <v>94</v>
      </c>
      <c r="K322">
        <v>319</v>
      </c>
      <c r="L322" t="str" cm="1">
        <f t="array" ref="L322:AH322">TRANSPOSE(_xlfn.UNIQUE(_xlfn.TOCOL(_xlfn._xlws.FILTER($B$2:$I$8000, $A$2:$A$8000 = K322), 1)))</f>
        <v>France_p12</v>
      </c>
      <c r="M322" t="str">
        <v>France_p11</v>
      </c>
      <c r="N322" t="str">
        <v>France_p9</v>
      </c>
      <c r="O322" t="str">
        <v>France_p6</v>
      </c>
      <c r="P322" t="str">
        <v>Chile_p6</v>
      </c>
      <c r="Q322" t="str">
        <v>Chile_p2</v>
      </c>
      <c r="R322" t="str">
        <v>Chile_p11</v>
      </c>
      <c r="S322" t="str">
        <v>Chile_p5</v>
      </c>
      <c r="T322" t="str">
        <v>France_p3</v>
      </c>
      <c r="U322" t="str">
        <v>France_p7</v>
      </c>
      <c r="V322" t="str">
        <v>France_p4</v>
      </c>
      <c r="W322" t="str">
        <v>France_p2</v>
      </c>
      <c r="X322" t="str">
        <v>Chile_p4</v>
      </c>
      <c r="Y322" t="str">
        <v>Chile_p7</v>
      </c>
      <c r="Z322" t="str">
        <v>Chile_p10</v>
      </c>
      <c r="AA322" t="str">
        <v>France_p8</v>
      </c>
      <c r="AB322" t="str">
        <v>France_p1</v>
      </c>
      <c r="AC322" t="str">
        <v>Chile_p1</v>
      </c>
      <c r="AD322" t="str">
        <v>Chile_p8</v>
      </c>
      <c r="AE322" t="str">
        <v>Chile_p12</v>
      </c>
      <c r="AF322" t="str">
        <v>Chile_p9</v>
      </c>
      <c r="AG322" t="str">
        <v>France_p10</v>
      </c>
      <c r="AH322" t="str">
        <v>France_p5</v>
      </c>
    </row>
    <row r="323" spans="1:35">
      <c r="A323">
        <v>28</v>
      </c>
      <c r="B323" t="s">
        <v>45</v>
      </c>
      <c r="C323" t="s">
        <v>51</v>
      </c>
      <c r="D323" t="s">
        <v>48</v>
      </c>
      <c r="E323" t="s">
        <v>49</v>
      </c>
      <c r="F323" t="s">
        <v>167</v>
      </c>
      <c r="G323" t="s">
        <v>102</v>
      </c>
      <c r="H323" t="s">
        <v>96</v>
      </c>
      <c r="I323" t="s">
        <v>93</v>
      </c>
      <c r="K323">
        <v>320</v>
      </c>
      <c r="L323" t="str" cm="1">
        <f t="array" ref="L323:AG323">TRANSPOSE(_xlfn.UNIQUE(_xlfn.TOCOL(_xlfn._xlws.FILTER($B$2:$I$8000, $A$2:$A$8000 = K323), 1)))</f>
        <v>Denmark_p8</v>
      </c>
      <c r="M323" t="str">
        <v>Denmark_p1</v>
      </c>
      <c r="N323" t="str">
        <v>Denmark_p6</v>
      </c>
      <c r="O323" t="str">
        <v>Denmark_p12</v>
      </c>
      <c r="P323" t="str">
        <v>USA_p4</v>
      </c>
      <c r="Q323" t="str">
        <v>USA_p7</v>
      </c>
      <c r="R323" t="str">
        <v>USA_p2</v>
      </c>
      <c r="S323" t="str">
        <v>USA_p3</v>
      </c>
      <c r="T323" t="str">
        <v>Denmark_p5</v>
      </c>
      <c r="U323" t="str">
        <v>Denmark_p11</v>
      </c>
      <c r="V323" t="str">
        <v>Denmark_p9</v>
      </c>
      <c r="W323" t="str">
        <v>Denmark_p7</v>
      </c>
      <c r="X323" t="str">
        <v>USA_p1</v>
      </c>
      <c r="Y323" t="str">
        <v>USA_p9</v>
      </c>
      <c r="Z323" t="str">
        <v>Denmark_p3</v>
      </c>
      <c r="AA323" t="str">
        <v>USA_p8</v>
      </c>
      <c r="AB323" t="str">
        <v>USA_p6</v>
      </c>
      <c r="AC323" t="str">
        <v>USA_p5</v>
      </c>
      <c r="AD323" t="str">
        <v>Denmark_p10</v>
      </c>
      <c r="AE323" t="str">
        <v>Denmark_p2</v>
      </c>
      <c r="AF323" t="str">
        <v>USA_p10</v>
      </c>
      <c r="AG323" t="str">
        <v>USA_p11</v>
      </c>
    </row>
    <row r="324" spans="1:35">
      <c r="A324">
        <v>28</v>
      </c>
      <c r="B324" t="s">
        <v>45</v>
      </c>
      <c r="C324" t="s">
        <v>44</v>
      </c>
      <c r="D324" t="s">
        <v>48</v>
      </c>
      <c r="E324" t="s">
        <v>41</v>
      </c>
      <c r="F324" t="s">
        <v>100</v>
      </c>
      <c r="G324" t="s">
        <v>93</v>
      </c>
      <c r="H324" t="s">
        <v>99</v>
      </c>
      <c r="I324" t="s">
        <v>101</v>
      </c>
      <c r="K324">
        <v>321</v>
      </c>
      <c r="L324" t="str" cm="1">
        <f t="array" ref="L324:AF324">TRANSPOSE(_xlfn.UNIQUE(_xlfn.TOCOL(_xlfn._xlws.FILTER($B$2:$I$8000, $A$2:$A$8000 = K324), 1)))</f>
        <v>Denmark_p1</v>
      </c>
      <c r="M324" t="str">
        <v>Denmark_p6</v>
      </c>
      <c r="N324" t="str">
        <v>Denmark_p4</v>
      </c>
      <c r="O324" t="str">
        <v>Denmark_p5</v>
      </c>
      <c r="P324" t="str">
        <v>Japan_p12</v>
      </c>
      <c r="Q324" t="str">
        <v>Japan_p8</v>
      </c>
      <c r="R324" t="str">
        <v>Japan_p10</v>
      </c>
      <c r="S324" t="str">
        <v>Japan_p7</v>
      </c>
      <c r="T324" t="str">
        <v>Denmark_p2</v>
      </c>
      <c r="U324" t="str">
        <v>Japan_p2</v>
      </c>
      <c r="V324" t="str">
        <v>Japan_p1</v>
      </c>
      <c r="W324" t="str">
        <v>Denmark_p12</v>
      </c>
      <c r="X324" t="str">
        <v>Japan_p4</v>
      </c>
      <c r="Y324" t="str">
        <v>Japan_p3</v>
      </c>
      <c r="Z324" t="str">
        <v>Denmark_p10</v>
      </c>
      <c r="AA324" t="str">
        <v>Japan_p9</v>
      </c>
      <c r="AB324" t="str">
        <v>Denmark_p7</v>
      </c>
      <c r="AC324" t="str">
        <v>Japan_p5</v>
      </c>
      <c r="AD324" t="str">
        <v>Denmark_p9</v>
      </c>
      <c r="AE324" t="str">
        <v>Japan_p11</v>
      </c>
      <c r="AF324" t="str">
        <v>Denmark_p8</v>
      </c>
    </row>
    <row r="325" spans="1:35">
      <c r="A325">
        <v>28</v>
      </c>
      <c r="B325" t="s">
        <v>52</v>
      </c>
      <c r="C325" t="s">
        <v>42</v>
      </c>
      <c r="D325" t="s">
        <v>44</v>
      </c>
      <c r="E325" t="s">
        <v>48</v>
      </c>
      <c r="F325" t="s">
        <v>103</v>
      </c>
      <c r="G325" t="s">
        <v>101</v>
      </c>
      <c r="H325" t="s">
        <v>167</v>
      </c>
      <c r="I325" t="s">
        <v>93</v>
      </c>
      <c r="K325">
        <v>322</v>
      </c>
      <c r="L325" t="str" cm="1">
        <f t="array" ref="L325:AH325">TRANSPOSE(_xlfn.UNIQUE(_xlfn.TOCOL(_xlfn._xlws.FILTER($B$2:$I$8000, $A$2:$A$8000 = K325), 1)))</f>
        <v>Denmark_p4</v>
      </c>
      <c r="M325" t="str">
        <v>Denmark_p2</v>
      </c>
      <c r="N325" t="str">
        <v>Denmark_p10</v>
      </c>
      <c r="O325" t="str">
        <v>Denmark_p9</v>
      </c>
      <c r="P325" t="str">
        <v>Great.Britain_p6</v>
      </c>
      <c r="Q325" t="str">
        <v>Great.Britain_p7</v>
      </c>
      <c r="R325" t="str">
        <v>Great.Britain_p5</v>
      </c>
      <c r="S325" t="str">
        <v>Great.Britain_p10</v>
      </c>
      <c r="T325" t="str">
        <v>Denmark_p1</v>
      </c>
      <c r="U325" t="str">
        <v>Denmark_p12</v>
      </c>
      <c r="V325" t="str">
        <v>Denmark_p5</v>
      </c>
      <c r="W325" t="str">
        <v>Great.Britain_p12</v>
      </c>
      <c r="X325" t="str">
        <v>Great.Britain_p3</v>
      </c>
      <c r="Y325" t="str">
        <v>Great.Britain_p1</v>
      </c>
      <c r="Z325" t="str">
        <v>Denmark_p8</v>
      </c>
      <c r="AA325" t="str">
        <v>Denmark_p7</v>
      </c>
      <c r="AB325" t="str">
        <v>Great.Britain_p4</v>
      </c>
      <c r="AC325" t="str">
        <v>Denmark_p11</v>
      </c>
      <c r="AD325" t="str">
        <v>Denmark_p6</v>
      </c>
      <c r="AE325" t="str">
        <v>Great.Britain_p9</v>
      </c>
      <c r="AF325" t="str">
        <v>Denmark_p3</v>
      </c>
      <c r="AG325" t="str">
        <v>Great.Britain_p11</v>
      </c>
      <c r="AH325" t="str">
        <v>Great.Britain_p2</v>
      </c>
    </row>
    <row r="326" spans="1:35">
      <c r="A326">
        <v>28</v>
      </c>
      <c r="B326" t="s">
        <v>47</v>
      </c>
      <c r="C326" t="s">
        <v>48</v>
      </c>
      <c r="D326" t="s">
        <v>46</v>
      </c>
      <c r="E326" t="s">
        <v>51</v>
      </c>
      <c r="F326" t="s">
        <v>101</v>
      </c>
      <c r="G326" t="s">
        <v>96</v>
      </c>
      <c r="H326" t="s">
        <v>97</v>
      </c>
      <c r="I326" t="s">
        <v>95</v>
      </c>
      <c r="K326">
        <v>323</v>
      </c>
      <c r="L326" t="str" cm="1">
        <f t="array" ref="L326:AH326">TRANSPOSE(_xlfn.UNIQUE(_xlfn.TOCOL(_xlfn._xlws.FILTER($B$2:$I$8000, $A$2:$A$8000 = K326), 1)))</f>
        <v>Denmark_p1</v>
      </c>
      <c r="M326" t="str">
        <v>Denmark_p2</v>
      </c>
      <c r="N326" t="str">
        <v>Denmark_p6</v>
      </c>
      <c r="O326" t="str">
        <v>Denmark_p11</v>
      </c>
      <c r="P326" t="str">
        <v>Canada_p9</v>
      </c>
      <c r="Q326" t="str">
        <v>Canada_p8</v>
      </c>
      <c r="R326" t="str">
        <v>Canada_p3</v>
      </c>
      <c r="S326" t="str">
        <v>Canada_p2</v>
      </c>
      <c r="T326" t="str">
        <v>Denmark_p5</v>
      </c>
      <c r="U326" t="str">
        <v>Denmark_p7</v>
      </c>
      <c r="V326" t="str">
        <v>Denmark_p9</v>
      </c>
      <c r="W326" t="str">
        <v>Canada_p12</v>
      </c>
      <c r="X326" t="str">
        <v>Canada_p7</v>
      </c>
      <c r="Y326" t="str">
        <v>Canada_p5</v>
      </c>
      <c r="Z326" t="str">
        <v>Denmark_p12</v>
      </c>
      <c r="AA326" t="str">
        <v>Denmark_p4</v>
      </c>
      <c r="AB326" t="str">
        <v>Canada_p10</v>
      </c>
      <c r="AC326" t="str">
        <v>Canada_p11</v>
      </c>
      <c r="AD326" t="str">
        <v>Canada_p6</v>
      </c>
      <c r="AE326" t="str">
        <v>Denmark_p8</v>
      </c>
      <c r="AF326" t="str">
        <v>Canada_p4</v>
      </c>
      <c r="AG326" t="str">
        <v>Canada_p1</v>
      </c>
      <c r="AH326" t="str">
        <v>Denmark_p3</v>
      </c>
    </row>
    <row r="327" spans="1:35">
      <c r="A327">
        <v>28</v>
      </c>
      <c r="B327" t="s">
        <v>48</v>
      </c>
      <c r="C327" t="s">
        <v>41</v>
      </c>
      <c r="D327" t="s">
        <v>52</v>
      </c>
      <c r="E327" t="s">
        <v>49</v>
      </c>
      <c r="F327" t="s">
        <v>99</v>
      </c>
      <c r="G327" t="s">
        <v>94</v>
      </c>
      <c r="H327" t="s">
        <v>93</v>
      </c>
      <c r="I327" t="s">
        <v>103</v>
      </c>
      <c r="K327">
        <v>324</v>
      </c>
      <c r="L327" t="str" cm="1">
        <f t="array" ref="L327:AI327">TRANSPOSE(_xlfn.UNIQUE(_xlfn.TOCOL(_xlfn._xlws.FILTER($B$2:$I$8000, $A$2:$A$8000 = K327), 1)))</f>
        <v>Denmark_p7</v>
      </c>
      <c r="M327" t="str">
        <v>Denmark_p4</v>
      </c>
      <c r="N327" t="str">
        <v>Denmark_p10</v>
      </c>
      <c r="O327" t="str">
        <v>Denmark_p11</v>
      </c>
      <c r="P327" t="str">
        <v>France_p6</v>
      </c>
      <c r="Q327" t="str">
        <v>France_p9</v>
      </c>
      <c r="R327" t="str">
        <v>France_p5</v>
      </c>
      <c r="S327" t="str">
        <v>France_p10</v>
      </c>
      <c r="T327" t="str">
        <v>Denmark_p12</v>
      </c>
      <c r="U327" t="str">
        <v>Denmark_p8</v>
      </c>
      <c r="V327" t="str">
        <v>Denmark_p2</v>
      </c>
      <c r="W327" t="str">
        <v>France_p11</v>
      </c>
      <c r="X327" t="str">
        <v>France_p3</v>
      </c>
      <c r="Y327" t="str">
        <v>France_p8</v>
      </c>
      <c r="Z327" t="str">
        <v>Denmark_p1</v>
      </c>
      <c r="AA327" t="str">
        <v>France_p4</v>
      </c>
      <c r="AB327" t="str">
        <v>France_p7</v>
      </c>
      <c r="AC327" t="str">
        <v>Denmark_p9</v>
      </c>
      <c r="AD327" t="str">
        <v>Denmark_p3</v>
      </c>
      <c r="AE327" t="str">
        <v>France_p1</v>
      </c>
      <c r="AF327" t="str">
        <v>France_p2</v>
      </c>
      <c r="AG327" t="str">
        <v>France_p12</v>
      </c>
      <c r="AH327" t="str">
        <v>Denmark_p5</v>
      </c>
      <c r="AI327" t="str">
        <v>Denmark_p6</v>
      </c>
    </row>
    <row r="328" spans="1:35">
      <c r="A328">
        <v>28</v>
      </c>
      <c r="B328" t="s">
        <v>49</v>
      </c>
      <c r="C328" t="s">
        <v>48</v>
      </c>
      <c r="D328" t="s">
        <v>45</v>
      </c>
      <c r="E328" t="s">
        <v>42</v>
      </c>
      <c r="F328" t="s">
        <v>96</v>
      </c>
      <c r="G328" t="s">
        <v>97</v>
      </c>
      <c r="H328" t="s">
        <v>101</v>
      </c>
      <c r="I328" t="s">
        <v>103</v>
      </c>
      <c r="K328">
        <v>325</v>
      </c>
      <c r="L328" t="str" cm="1">
        <f t="array" ref="L328:AG328">TRANSPOSE(_xlfn.UNIQUE(_xlfn.TOCOL(_xlfn._xlws.FILTER($B$2:$I$8000, $A$2:$A$8000 = K328), 1)))</f>
        <v>Denmark_p2</v>
      </c>
      <c r="M328" t="str">
        <v>Denmark_p6</v>
      </c>
      <c r="N328" t="str">
        <v>Denmark_p1</v>
      </c>
      <c r="O328" t="str">
        <v>Denmark_p3</v>
      </c>
      <c r="P328" t="str">
        <v>Sweden_p1</v>
      </c>
      <c r="Q328" t="str">
        <v>Sweden_p5</v>
      </c>
      <c r="R328" t="str">
        <v>Sweden_p10</v>
      </c>
      <c r="S328" t="str">
        <v>Sweden_p6</v>
      </c>
      <c r="T328" t="str">
        <v>Denmark_p7</v>
      </c>
      <c r="U328" t="str">
        <v>Denmark_p8</v>
      </c>
      <c r="V328" t="str">
        <v>Sweden_p7</v>
      </c>
      <c r="W328" t="str">
        <v>Sweden_p3</v>
      </c>
      <c r="X328" t="str">
        <v>Sweden_p2</v>
      </c>
      <c r="Y328" t="str">
        <v>Denmark_p5</v>
      </c>
      <c r="Z328" t="str">
        <v>Denmark_p10</v>
      </c>
      <c r="AA328" t="str">
        <v>Denmark_p11</v>
      </c>
      <c r="AB328" t="str">
        <v>Sweden_p12</v>
      </c>
      <c r="AC328" t="str">
        <v>Denmark_p9</v>
      </c>
      <c r="AD328" t="str">
        <v>Sweden_p11</v>
      </c>
      <c r="AE328" t="str">
        <v>Denmark_p12</v>
      </c>
      <c r="AF328" t="str">
        <v>Denmark_p4</v>
      </c>
      <c r="AG328" t="str">
        <v>Sweden_p4</v>
      </c>
    </row>
    <row r="329" spans="1:35">
      <c r="A329">
        <v>28</v>
      </c>
      <c r="B329" t="s">
        <v>48</v>
      </c>
      <c r="C329" t="s">
        <v>42</v>
      </c>
      <c r="D329" t="s">
        <v>50</v>
      </c>
      <c r="E329" t="s">
        <v>45</v>
      </c>
      <c r="F329" t="s">
        <v>103</v>
      </c>
      <c r="G329" t="s">
        <v>93</v>
      </c>
      <c r="H329" t="s">
        <v>167</v>
      </c>
      <c r="I329" t="s">
        <v>99</v>
      </c>
      <c r="K329">
        <v>326</v>
      </c>
      <c r="L329" t="str" cm="1">
        <f t="array" ref="L329:AI329">TRANSPOSE(_xlfn.UNIQUE(_xlfn.TOCOL(_xlfn._xlws.FILTER($B$2:$I$8000, $A$2:$A$8000 = K329), 1)))</f>
        <v>Denmark_p1</v>
      </c>
      <c r="M329" t="str">
        <v>Denmark_p5</v>
      </c>
      <c r="N329" t="str">
        <v>Denmark_p3</v>
      </c>
      <c r="O329" t="str">
        <v>Denmark_p7</v>
      </c>
      <c r="P329" t="str">
        <v>Brazil_p1</v>
      </c>
      <c r="Q329" t="str">
        <v>Brazil_p11</v>
      </c>
      <c r="R329" t="str">
        <v>Brazil_p7</v>
      </c>
      <c r="S329" t="str">
        <v>Brazil_p2</v>
      </c>
      <c r="T329" t="str">
        <v>Denmark_p8</v>
      </c>
      <c r="U329" t="str">
        <v>Denmark_p6</v>
      </c>
      <c r="V329" t="str">
        <v>Brazil_p3</v>
      </c>
      <c r="W329" t="str">
        <v>Brazil_p10</v>
      </c>
      <c r="X329" t="str">
        <v>Denmark_p12</v>
      </c>
      <c r="Y329" t="str">
        <v>Denmark_p4</v>
      </c>
      <c r="Z329" t="str">
        <v>Brazil_p4</v>
      </c>
      <c r="AA329" t="str">
        <v>Denmark_p2</v>
      </c>
      <c r="AB329" t="str">
        <v>Brazil_p9</v>
      </c>
      <c r="AC329" t="str">
        <v>Brazil_p12</v>
      </c>
      <c r="AD329" t="str">
        <v>Brazil_p5</v>
      </c>
      <c r="AE329" t="str">
        <v>Denmark_p10</v>
      </c>
      <c r="AF329" t="str">
        <v>Denmark_p9</v>
      </c>
      <c r="AG329" t="str">
        <v>Brazil_p8</v>
      </c>
      <c r="AH329" t="str">
        <v>Denmark_p11</v>
      </c>
      <c r="AI329" t="str">
        <v>Brazil_p6</v>
      </c>
    </row>
    <row r="330" spans="1:35">
      <c r="A330">
        <v>28</v>
      </c>
      <c r="B330" t="s">
        <v>51</v>
      </c>
      <c r="C330" t="s">
        <v>52</v>
      </c>
      <c r="D330" t="s">
        <v>48</v>
      </c>
      <c r="E330" t="s">
        <v>41</v>
      </c>
      <c r="F330" t="s">
        <v>103</v>
      </c>
      <c r="G330" t="s">
        <v>96</v>
      </c>
      <c r="H330" t="s">
        <v>95</v>
      </c>
      <c r="I330" t="s">
        <v>99</v>
      </c>
      <c r="K330">
        <v>327</v>
      </c>
      <c r="L330" t="str" cm="1">
        <f t="array" ref="L330:AI330">TRANSPOSE(_xlfn.UNIQUE(_xlfn.TOCOL(_xlfn._xlws.FILTER($B$2:$I$8000, $A$2:$A$8000 = K330), 1)))</f>
        <v>Denmark_p1</v>
      </c>
      <c r="M330" t="str">
        <v>Denmark_p6</v>
      </c>
      <c r="N330" t="str">
        <v>Denmark_p8</v>
      </c>
      <c r="O330" t="str">
        <v>Denmark_p9</v>
      </c>
      <c r="P330" t="str">
        <v>Columbia_p5</v>
      </c>
      <c r="Q330" t="str">
        <v>Columbia_p12</v>
      </c>
      <c r="R330" t="str">
        <v>Columbia_p3</v>
      </c>
      <c r="S330" t="str">
        <v>Columbia_p8</v>
      </c>
      <c r="T330" t="str">
        <v>Denmark_p5</v>
      </c>
      <c r="U330" t="str">
        <v>Denmark_p12</v>
      </c>
      <c r="V330" t="str">
        <v>Denmark_p7</v>
      </c>
      <c r="W330" t="str">
        <v>Columbia_p2</v>
      </c>
      <c r="X330" t="str">
        <v>Denmark_p2</v>
      </c>
      <c r="Y330" t="str">
        <v>Columbia_p6</v>
      </c>
      <c r="Z330" t="str">
        <v>Columbia_p9</v>
      </c>
      <c r="AA330" t="str">
        <v>Denmark_p4</v>
      </c>
      <c r="AB330" t="str">
        <v>Columbia_p10</v>
      </c>
      <c r="AC330" t="str">
        <v>Columbia_p7</v>
      </c>
      <c r="AD330" t="str">
        <v>Denmark_p10</v>
      </c>
      <c r="AE330" t="str">
        <v>Columbia_p4</v>
      </c>
      <c r="AF330" t="str">
        <v>Columbia_p11</v>
      </c>
      <c r="AG330" t="str">
        <v>Denmark_p11</v>
      </c>
      <c r="AH330" t="str">
        <v>Columbia_p1</v>
      </c>
      <c r="AI330" t="str">
        <v>Denmark_p3</v>
      </c>
    </row>
    <row r="331" spans="1:35">
      <c r="A331">
        <v>28</v>
      </c>
      <c r="B331" t="s">
        <v>49</v>
      </c>
      <c r="C331" t="s">
        <v>43</v>
      </c>
      <c r="D331" t="s">
        <v>41</v>
      </c>
      <c r="E331" t="s">
        <v>42</v>
      </c>
      <c r="F331" t="s">
        <v>100</v>
      </c>
      <c r="G331" t="s">
        <v>103</v>
      </c>
      <c r="H331" t="s">
        <v>96</v>
      </c>
      <c r="I331" t="s">
        <v>97</v>
      </c>
      <c r="K331">
        <v>328</v>
      </c>
      <c r="L331" t="str" cm="1">
        <f t="array" ref="L331:AG331">TRANSPOSE(_xlfn.UNIQUE(_xlfn.TOCOL(_xlfn._xlws.FILTER($B$2:$I$8000, $A$2:$A$8000 = K331), 1)))</f>
        <v>Denmark_p5</v>
      </c>
      <c r="M331" t="str">
        <v>Denmark_p2</v>
      </c>
      <c r="N331" t="str">
        <v>Denmark_p4</v>
      </c>
      <c r="O331" t="str">
        <v>Denmark_p6</v>
      </c>
      <c r="P331" t="str">
        <v>Poland_p10</v>
      </c>
      <c r="Q331" t="str">
        <v>Poland_p3</v>
      </c>
      <c r="R331" t="str">
        <v>Poland_p7</v>
      </c>
      <c r="S331" t="str">
        <v>Poland_p6</v>
      </c>
      <c r="T331" t="str">
        <v>Denmark_p1</v>
      </c>
      <c r="U331" t="str">
        <v>Denmark_p3</v>
      </c>
      <c r="V331" t="str">
        <v>Denmark_p9</v>
      </c>
      <c r="W331" t="str">
        <v>Denmark_p12</v>
      </c>
      <c r="X331" t="str">
        <v>Poland_p12</v>
      </c>
      <c r="Y331" t="str">
        <v>Denmark_p7</v>
      </c>
      <c r="Z331" t="str">
        <v>Poland_p8</v>
      </c>
      <c r="AA331" t="str">
        <v>Poland_p11</v>
      </c>
      <c r="AB331" t="str">
        <v>Poland_p1</v>
      </c>
      <c r="AC331" t="str">
        <v>Denmark_p8</v>
      </c>
      <c r="AD331" t="str">
        <v>Poland_p4</v>
      </c>
      <c r="AE331" t="str">
        <v>Poland_p9</v>
      </c>
      <c r="AF331" t="str">
        <v>Denmark_p11</v>
      </c>
      <c r="AG331" t="str">
        <v>Poland_p2</v>
      </c>
    </row>
    <row r="332" spans="1:35">
      <c r="A332">
        <v>28</v>
      </c>
      <c r="B332" t="s">
        <v>49</v>
      </c>
      <c r="C332" t="s">
        <v>45</v>
      </c>
      <c r="D332" t="s">
        <v>52</v>
      </c>
      <c r="E332" t="s">
        <v>48</v>
      </c>
      <c r="F332" t="s">
        <v>102</v>
      </c>
      <c r="G332" t="s">
        <v>93</v>
      </c>
      <c r="H332" t="s">
        <v>94</v>
      </c>
      <c r="I332" t="s">
        <v>97</v>
      </c>
      <c r="K332">
        <v>329</v>
      </c>
      <c r="L332" t="str" cm="1">
        <f t="array" ref="L332:AG332">TRANSPOSE(_xlfn.UNIQUE(_xlfn.TOCOL(_xlfn._xlws.FILTER($B$2:$I$8000, $A$2:$A$8000 = K332), 1)))</f>
        <v>Denmark_p7</v>
      </c>
      <c r="M332" t="str">
        <v>Denmark_p9</v>
      </c>
      <c r="N332" t="str">
        <v>Denmark_p11</v>
      </c>
      <c r="O332" t="str">
        <v>Denmark_p5</v>
      </c>
      <c r="P332" t="str">
        <v>Argentina_p3</v>
      </c>
      <c r="Q332" t="str">
        <v>Argentina_p9</v>
      </c>
      <c r="R332" t="str">
        <v>Argentina_p6</v>
      </c>
      <c r="S332" t="str">
        <v>Argentina_p1</v>
      </c>
      <c r="T332" t="str">
        <v>Denmark_p12</v>
      </c>
      <c r="U332" t="str">
        <v>Denmark_p4</v>
      </c>
      <c r="V332" t="str">
        <v>Denmark_p1</v>
      </c>
      <c r="W332" t="str">
        <v>Denmark_p6</v>
      </c>
      <c r="X332" t="str">
        <v>Argentina_p7</v>
      </c>
      <c r="Y332" t="str">
        <v>Argentina_p8</v>
      </c>
      <c r="Z332" t="str">
        <v>Argentina_p10</v>
      </c>
      <c r="AA332" t="str">
        <v>Denmark_p2</v>
      </c>
      <c r="AB332" t="str">
        <v>Denmark_p10</v>
      </c>
      <c r="AC332" t="str">
        <v>Argentina_p11</v>
      </c>
      <c r="AD332" t="str">
        <v>Argentina_p2</v>
      </c>
      <c r="AE332" t="str">
        <v>Denmark_p8</v>
      </c>
      <c r="AF332" t="str">
        <v>Denmark_p3</v>
      </c>
      <c r="AG332" t="str">
        <v>Argentina_p12</v>
      </c>
    </row>
    <row r="333" spans="1:35">
      <c r="A333">
        <v>28</v>
      </c>
      <c r="B333" t="s">
        <v>48</v>
      </c>
      <c r="C333" t="s">
        <v>42</v>
      </c>
      <c r="D333" t="s">
        <v>52</v>
      </c>
      <c r="E333" t="s">
        <v>50</v>
      </c>
      <c r="F333" t="s">
        <v>103</v>
      </c>
      <c r="G333" t="s">
        <v>97</v>
      </c>
      <c r="H333" t="s">
        <v>102</v>
      </c>
      <c r="I333" t="s">
        <v>96</v>
      </c>
      <c r="K333">
        <v>330</v>
      </c>
      <c r="L333" t="str" cm="1">
        <f t="array" ref="L333:AI333">TRANSPOSE(_xlfn.UNIQUE(_xlfn.TOCOL(_xlfn._xlws.FILTER($B$2:$I$8000, $A$2:$A$8000 = K333), 1)))</f>
        <v>Denmark_p2</v>
      </c>
      <c r="M333" t="str">
        <v>Denmark_p10</v>
      </c>
      <c r="N333" t="str">
        <v>Denmark_p4</v>
      </c>
      <c r="O333" t="str">
        <v>Denmark_p1</v>
      </c>
      <c r="P333" t="str">
        <v>Chile_p12</v>
      </c>
      <c r="Q333" t="str">
        <v>Chile_p7</v>
      </c>
      <c r="R333" t="str">
        <v>Chile_p1</v>
      </c>
      <c r="S333" t="str">
        <v>Chile_p2</v>
      </c>
      <c r="T333" t="str">
        <v>Denmark_p9</v>
      </c>
      <c r="U333" t="str">
        <v>Chile_p6</v>
      </c>
      <c r="V333" t="str">
        <v>Denmark_p7</v>
      </c>
      <c r="W333" t="str">
        <v>Denmark_p5</v>
      </c>
      <c r="X333" t="str">
        <v>Denmark_p3</v>
      </c>
      <c r="Y333" t="str">
        <v>Chile_p10</v>
      </c>
      <c r="Z333" t="str">
        <v>Chile_p8</v>
      </c>
      <c r="AA333" t="str">
        <v>Chile_p5</v>
      </c>
      <c r="AB333" t="str">
        <v>Denmark_p12</v>
      </c>
      <c r="AC333" t="str">
        <v>Denmark_p6</v>
      </c>
      <c r="AD333" t="str">
        <v>Chile_p4</v>
      </c>
      <c r="AE333" t="str">
        <v>Denmark_p8</v>
      </c>
      <c r="AF333" t="str">
        <v>Chile_p9</v>
      </c>
      <c r="AG333" t="str">
        <v>Chile_p11</v>
      </c>
      <c r="AH333" t="str">
        <v>Chile_p3</v>
      </c>
      <c r="AI333" t="str">
        <v>Denmark_p11</v>
      </c>
    </row>
    <row r="334" spans="1:35">
      <c r="A334">
        <v>29</v>
      </c>
      <c r="B334" t="s">
        <v>51</v>
      </c>
      <c r="C334" t="s">
        <v>47</v>
      </c>
      <c r="D334" t="s">
        <v>48</v>
      </c>
      <c r="E334" t="s">
        <v>42</v>
      </c>
      <c r="F334" t="s">
        <v>107</v>
      </c>
      <c r="G334" t="s">
        <v>113</v>
      </c>
      <c r="H334" t="s">
        <v>168</v>
      </c>
      <c r="I334" t="s">
        <v>106</v>
      </c>
      <c r="K334">
        <v>331</v>
      </c>
      <c r="L334" t="str" cm="1">
        <f t="array" ref="L334:AI334">TRANSPOSE(_xlfn.UNIQUE(_xlfn.TOCOL(_xlfn._xlws.FILTER($B$2:$I$8000, $A$2:$A$8000 = K334), 1)))</f>
        <v>Sweden_p1</v>
      </c>
      <c r="M334" t="str">
        <v>Sweden_p6</v>
      </c>
      <c r="N334" t="str">
        <v>Sweden_p3</v>
      </c>
      <c r="O334" t="str">
        <v>Sweden_p7</v>
      </c>
      <c r="P334" t="str">
        <v>USA_p10</v>
      </c>
      <c r="Q334" t="str">
        <v>USA_p12</v>
      </c>
      <c r="R334" t="str">
        <v>USA_p4</v>
      </c>
      <c r="S334" t="str">
        <v>USA_p1</v>
      </c>
      <c r="T334" t="str">
        <v>Sweden_p2</v>
      </c>
      <c r="U334" t="str">
        <v>Sweden_p9</v>
      </c>
      <c r="V334" t="str">
        <v>Sweden_p10</v>
      </c>
      <c r="W334" t="str">
        <v>Sweden_p5</v>
      </c>
      <c r="X334" t="str">
        <v>USA_p7</v>
      </c>
      <c r="Y334" t="str">
        <v>USA_p11</v>
      </c>
      <c r="Z334" t="str">
        <v>USA_p5</v>
      </c>
      <c r="AA334" t="str">
        <v>Sweden_p8</v>
      </c>
      <c r="AB334" t="str">
        <v>USA_p6</v>
      </c>
      <c r="AC334" t="str">
        <v>Sweden_p4</v>
      </c>
      <c r="AD334" t="str">
        <v>USA_p2</v>
      </c>
      <c r="AE334" t="str">
        <v>USA_p3</v>
      </c>
      <c r="AF334" t="str">
        <v>Sweden_p12</v>
      </c>
      <c r="AG334" t="str">
        <v>Sweden_p11</v>
      </c>
      <c r="AH334" t="str">
        <v>USA_p9</v>
      </c>
      <c r="AI334" t="str">
        <v>USA_p8</v>
      </c>
    </row>
    <row r="335" spans="1:35">
      <c r="A335">
        <v>29</v>
      </c>
      <c r="B335" t="s">
        <v>50</v>
      </c>
      <c r="C335" t="s">
        <v>46</v>
      </c>
      <c r="D335" t="s">
        <v>44</v>
      </c>
      <c r="E335" t="s">
        <v>43</v>
      </c>
      <c r="F335" t="s">
        <v>109</v>
      </c>
      <c r="G335" t="s">
        <v>110</v>
      </c>
      <c r="H335" t="s">
        <v>114</v>
      </c>
      <c r="I335" t="s">
        <v>107</v>
      </c>
      <c r="K335">
        <v>332</v>
      </c>
      <c r="L335" t="str" cm="1">
        <f t="array" ref="L335:AH335">TRANSPOSE(_xlfn.UNIQUE(_xlfn.TOCOL(_xlfn._xlws.FILTER($B$2:$I$8000, $A$2:$A$8000 = K335), 1)))</f>
        <v>Sweden_p1</v>
      </c>
      <c r="M335" t="str">
        <v>Sweden_p5</v>
      </c>
      <c r="N335" t="str">
        <v>Sweden_p2</v>
      </c>
      <c r="O335" t="str">
        <v>Sweden_p12</v>
      </c>
      <c r="P335" t="str">
        <v>Japan_p10</v>
      </c>
      <c r="Q335" t="str">
        <v>Japan_p6</v>
      </c>
      <c r="R335" t="str">
        <v>Japan_p3</v>
      </c>
      <c r="S335" t="str">
        <v>Japan_p5</v>
      </c>
      <c r="T335" t="str">
        <v>Sweden_p7</v>
      </c>
      <c r="U335" t="str">
        <v>Sweden_p6</v>
      </c>
      <c r="V335" t="str">
        <v>Sweden_p10</v>
      </c>
      <c r="W335" t="str">
        <v>Japan_p7</v>
      </c>
      <c r="X335" t="str">
        <v>Japan_p1</v>
      </c>
      <c r="Y335" t="str">
        <v>Sweden_p11</v>
      </c>
      <c r="Z335" t="str">
        <v>Sweden_p3</v>
      </c>
      <c r="AA335" t="str">
        <v>Japan_p12</v>
      </c>
      <c r="AB335" t="str">
        <v>Japan_p9</v>
      </c>
      <c r="AC335" t="str">
        <v>Japan_p8</v>
      </c>
      <c r="AD335" t="str">
        <v>Japan_p11</v>
      </c>
      <c r="AE335" t="str">
        <v>Sweden_p8</v>
      </c>
      <c r="AF335" t="str">
        <v>Japan_p2</v>
      </c>
      <c r="AG335" t="str">
        <v>Japan_p4</v>
      </c>
      <c r="AH335" t="str">
        <v>Sweden_p4</v>
      </c>
    </row>
    <row r="336" spans="1:35">
      <c r="A336">
        <v>29</v>
      </c>
      <c r="B336" t="s">
        <v>46</v>
      </c>
      <c r="C336" t="s">
        <v>52</v>
      </c>
      <c r="D336" t="s">
        <v>41</v>
      </c>
      <c r="E336" t="s">
        <v>49</v>
      </c>
      <c r="F336" t="s">
        <v>107</v>
      </c>
      <c r="G336" t="s">
        <v>168</v>
      </c>
      <c r="H336" t="s">
        <v>113</v>
      </c>
      <c r="I336" t="s">
        <v>114</v>
      </c>
      <c r="K336">
        <v>333</v>
      </c>
      <c r="L336" t="str" cm="1">
        <f t="array" ref="L336:AI336">TRANSPOSE(_xlfn.UNIQUE(_xlfn.TOCOL(_xlfn._xlws.FILTER($B$2:$I$8000, $A$2:$A$8000 = K336), 1)))</f>
        <v>Sweden_p5</v>
      </c>
      <c r="M336" t="str">
        <v>Sweden_p12</v>
      </c>
      <c r="N336" t="str">
        <v>Sweden_p2</v>
      </c>
      <c r="O336" t="str">
        <v>Sweden_p8</v>
      </c>
      <c r="P336" t="str">
        <v>Great.Britain_p3</v>
      </c>
      <c r="Q336" t="str">
        <v>Great.Britain_p8</v>
      </c>
      <c r="R336" t="str">
        <v>Great.Britain_p12</v>
      </c>
      <c r="S336" t="str">
        <v>Great.Britain_p11</v>
      </c>
      <c r="T336" t="str">
        <v>Sweden_p10</v>
      </c>
      <c r="U336" t="str">
        <v>Sweden_p4</v>
      </c>
      <c r="V336" t="str">
        <v>Great.Britain_p7</v>
      </c>
      <c r="W336" t="str">
        <v>Great.Britain_p1</v>
      </c>
      <c r="X336" t="str">
        <v>Sweden_p9</v>
      </c>
      <c r="Y336" t="str">
        <v>Sweden_p3</v>
      </c>
      <c r="Z336" t="str">
        <v>Sweden_p6</v>
      </c>
      <c r="AA336" t="str">
        <v>Great.Britain_p5</v>
      </c>
      <c r="AB336" t="str">
        <v>Great.Britain_p9</v>
      </c>
      <c r="AC336" t="str">
        <v>Great.Britain_p6</v>
      </c>
      <c r="AD336" t="str">
        <v>Great.Britain_p10</v>
      </c>
      <c r="AE336" t="str">
        <v>Great.Britain_p4</v>
      </c>
      <c r="AF336" t="str">
        <v>Great.Britain_p2</v>
      </c>
      <c r="AG336" t="str">
        <v>Sweden_p1</v>
      </c>
      <c r="AH336" t="str">
        <v>Sweden_p7</v>
      </c>
      <c r="AI336" t="str">
        <v>Sweden_p11</v>
      </c>
    </row>
    <row r="337" spans="1:35">
      <c r="A337">
        <v>29</v>
      </c>
      <c r="B337" t="s">
        <v>48</v>
      </c>
      <c r="C337" t="s">
        <v>49</v>
      </c>
      <c r="D337" t="s">
        <v>41</v>
      </c>
      <c r="E337" t="s">
        <v>47</v>
      </c>
      <c r="F337" t="s">
        <v>111</v>
      </c>
      <c r="G337" t="s">
        <v>105</v>
      </c>
      <c r="H337" t="s">
        <v>109</v>
      </c>
      <c r="I337" t="s">
        <v>110</v>
      </c>
      <c r="K337">
        <v>334</v>
      </c>
      <c r="L337" t="str" cm="1">
        <f t="array" ref="L337:AI337">TRANSPOSE(_xlfn.UNIQUE(_xlfn.TOCOL(_xlfn._xlws.FILTER($B$2:$I$8000, $A$2:$A$8000 = K337), 1)))</f>
        <v>Sweden_p12</v>
      </c>
      <c r="M337" t="str">
        <v>Sweden_p10</v>
      </c>
      <c r="N337" t="str">
        <v>Sweden_p5</v>
      </c>
      <c r="O337" t="str">
        <v>Sweden_p11</v>
      </c>
      <c r="P337" t="str">
        <v>Canada_p9</v>
      </c>
      <c r="Q337" t="str">
        <v>Canada_p2</v>
      </c>
      <c r="R337" t="str">
        <v>Canada_p7</v>
      </c>
      <c r="S337" t="str">
        <v>Canada_p4</v>
      </c>
      <c r="T337" t="str">
        <v>Sweden_p8</v>
      </c>
      <c r="U337" t="str">
        <v>Sweden_p3</v>
      </c>
      <c r="V337" t="str">
        <v>Canada_p5</v>
      </c>
      <c r="W337" t="str">
        <v>Canada_p3</v>
      </c>
      <c r="X337" t="str">
        <v>Canada_p11</v>
      </c>
      <c r="Y337" t="str">
        <v>Sweden_p7</v>
      </c>
      <c r="Z337" t="str">
        <v>Sweden_p9</v>
      </c>
      <c r="AA337" t="str">
        <v>Canada_p10</v>
      </c>
      <c r="AB337" t="str">
        <v>Sweden_p1</v>
      </c>
      <c r="AC337" t="str">
        <v>Canada_p12</v>
      </c>
      <c r="AD337" t="str">
        <v>Canada_p8</v>
      </c>
      <c r="AE337" t="str">
        <v>Sweden_p6</v>
      </c>
      <c r="AF337" t="str">
        <v>Canada_p1</v>
      </c>
      <c r="AG337" t="str">
        <v>Sweden_p2</v>
      </c>
      <c r="AH337" t="str">
        <v>Sweden_p4</v>
      </c>
      <c r="AI337" t="str">
        <v>Canada_p6</v>
      </c>
    </row>
    <row r="338" spans="1:35">
      <c r="A338">
        <v>29</v>
      </c>
      <c r="B338" t="s">
        <v>49</v>
      </c>
      <c r="C338" t="s">
        <v>42</v>
      </c>
      <c r="D338" t="s">
        <v>52</v>
      </c>
      <c r="E338" t="s">
        <v>46</v>
      </c>
      <c r="F338" t="s">
        <v>110</v>
      </c>
      <c r="G338" t="s">
        <v>168</v>
      </c>
      <c r="H338" t="s">
        <v>106</v>
      </c>
      <c r="I338" t="s">
        <v>115</v>
      </c>
      <c r="K338">
        <v>335</v>
      </c>
      <c r="L338" t="str" cm="1">
        <f t="array" ref="L338:AG338">TRANSPOSE(_xlfn.UNIQUE(_xlfn.TOCOL(_xlfn._xlws.FILTER($B$2:$I$8000, $A$2:$A$8000 = K338), 1)))</f>
        <v>Sweden_p8</v>
      </c>
      <c r="M338" t="str">
        <v>Sweden_p5</v>
      </c>
      <c r="N338" t="str">
        <v>Sweden_p6</v>
      </c>
      <c r="O338" t="str">
        <v>Sweden_p12</v>
      </c>
      <c r="P338" t="str">
        <v>France_p7</v>
      </c>
      <c r="Q338" t="str">
        <v>France_p9</v>
      </c>
      <c r="R338" t="str">
        <v>France_p5</v>
      </c>
      <c r="S338" t="str">
        <v>France_p4</v>
      </c>
      <c r="T338" t="str">
        <v>Sweden_p10</v>
      </c>
      <c r="U338" t="str">
        <v>Sweden_p9</v>
      </c>
      <c r="V338" t="str">
        <v>France_p12</v>
      </c>
      <c r="W338" t="str">
        <v>France_p11</v>
      </c>
      <c r="X338" t="str">
        <v>Sweden_p7</v>
      </c>
      <c r="Y338" t="str">
        <v>France_p3</v>
      </c>
      <c r="Z338" t="str">
        <v>France_p10</v>
      </c>
      <c r="AA338" t="str">
        <v>Sweden_p2</v>
      </c>
      <c r="AB338" t="str">
        <v>Sweden_p11</v>
      </c>
      <c r="AC338" t="str">
        <v>France_p6</v>
      </c>
      <c r="AD338" t="str">
        <v>France_p1</v>
      </c>
      <c r="AE338" t="str">
        <v>Sweden_p3</v>
      </c>
      <c r="AF338" t="str">
        <v>France_p8</v>
      </c>
      <c r="AG338" t="str">
        <v>Sweden_p1</v>
      </c>
    </row>
    <row r="339" spans="1:35">
      <c r="A339">
        <v>29</v>
      </c>
      <c r="B339" t="s">
        <v>41</v>
      </c>
      <c r="C339" t="s">
        <v>42</v>
      </c>
      <c r="D339" t="s">
        <v>46</v>
      </c>
      <c r="E339" t="s">
        <v>45</v>
      </c>
      <c r="F339" t="s">
        <v>111</v>
      </c>
      <c r="G339" t="s">
        <v>112</v>
      </c>
      <c r="H339" t="s">
        <v>105</v>
      </c>
      <c r="I339" t="s">
        <v>115</v>
      </c>
      <c r="K339">
        <v>336</v>
      </c>
      <c r="L339" t="str" cm="1">
        <f t="array" ref="L339:AH339">TRANSPOSE(_xlfn.UNIQUE(_xlfn.TOCOL(_xlfn._xlws.FILTER($B$2:$I$8000, $A$2:$A$8000 = K339), 1)))</f>
        <v>Sweden_p10</v>
      </c>
      <c r="M339" t="str">
        <v>Sweden_p12</v>
      </c>
      <c r="N339" t="str">
        <v>Sweden_p8</v>
      </c>
      <c r="O339" t="str">
        <v>Sweden_p7</v>
      </c>
      <c r="P339" t="str">
        <v>Denmark_p8</v>
      </c>
      <c r="Q339" t="str">
        <v>Denmark_p12</v>
      </c>
      <c r="R339" t="str">
        <v>Denmark_p6</v>
      </c>
      <c r="S339" t="str">
        <v>Denmark_p7</v>
      </c>
      <c r="T339" t="str">
        <v>Denmark_p2</v>
      </c>
      <c r="U339" t="str">
        <v>Denmark_p1</v>
      </c>
      <c r="V339" t="str">
        <v>Sweden_p4</v>
      </c>
      <c r="W339" t="str">
        <v>Sweden_p3</v>
      </c>
      <c r="X339" t="str">
        <v>Sweden_p5</v>
      </c>
      <c r="Y339" t="str">
        <v>Denmark_p11</v>
      </c>
      <c r="Z339" t="str">
        <v>Denmark_p9</v>
      </c>
      <c r="AA339" t="str">
        <v>Denmark_p4</v>
      </c>
      <c r="AB339" t="str">
        <v>Denmark_p5</v>
      </c>
      <c r="AC339" t="str">
        <v>Sweden_p2</v>
      </c>
      <c r="AD339" t="str">
        <v>Sweden_p9</v>
      </c>
      <c r="AE339" t="str">
        <v>Denmark_p3</v>
      </c>
      <c r="AF339" t="str">
        <v>Sweden_p11</v>
      </c>
      <c r="AG339" t="str">
        <v>Sweden_p1</v>
      </c>
      <c r="AH339" t="str">
        <v>Denmark_p10</v>
      </c>
    </row>
    <row r="340" spans="1:35">
      <c r="A340">
        <v>29</v>
      </c>
      <c r="B340" t="s">
        <v>52</v>
      </c>
      <c r="C340" t="s">
        <v>49</v>
      </c>
      <c r="D340" t="s">
        <v>42</v>
      </c>
      <c r="E340" t="s">
        <v>46</v>
      </c>
      <c r="F340" t="s">
        <v>113</v>
      </c>
      <c r="G340" t="s">
        <v>112</v>
      </c>
      <c r="H340" t="s">
        <v>107</v>
      </c>
      <c r="I340" t="s">
        <v>105</v>
      </c>
      <c r="K340">
        <v>337</v>
      </c>
      <c r="L340" t="str" cm="1">
        <f t="array" ref="L340:AI340">TRANSPOSE(_xlfn.UNIQUE(_xlfn.TOCOL(_xlfn._xlws.FILTER($B$2:$I$8000, $A$2:$A$8000 = K340), 1)))</f>
        <v>Sweden_p12</v>
      </c>
      <c r="M340" t="str">
        <v>Sweden_p9</v>
      </c>
      <c r="N340" t="str">
        <v>Sweden_p3</v>
      </c>
      <c r="O340" t="str">
        <v>Sweden_p5</v>
      </c>
      <c r="P340" t="str">
        <v>Brazil_p3</v>
      </c>
      <c r="Q340" t="str">
        <v>Brazil_p8</v>
      </c>
      <c r="R340" t="str">
        <v>Brazil_p10</v>
      </c>
      <c r="S340" t="str">
        <v>Brazil_p2</v>
      </c>
      <c r="T340" t="str">
        <v>Sweden_p6</v>
      </c>
      <c r="U340" t="str">
        <v>Sweden_p7</v>
      </c>
      <c r="V340" t="str">
        <v>Sweden_p11</v>
      </c>
      <c r="W340" t="str">
        <v>Brazil_p9</v>
      </c>
      <c r="X340" t="str">
        <v>Brazil_p1</v>
      </c>
      <c r="Y340" t="str">
        <v>Sweden_p8</v>
      </c>
      <c r="Z340" t="str">
        <v>Sweden_p10</v>
      </c>
      <c r="AA340" t="str">
        <v>Brazil_p5</v>
      </c>
      <c r="AB340" t="str">
        <v>Sweden_p2</v>
      </c>
      <c r="AC340" t="str">
        <v>Brazil_p11</v>
      </c>
      <c r="AD340" t="str">
        <v>Brazil_p4</v>
      </c>
      <c r="AE340" t="str">
        <v>Sweden_p1</v>
      </c>
      <c r="AF340" t="str">
        <v>Brazil_p12</v>
      </c>
      <c r="AG340" t="str">
        <v>Brazil_p7</v>
      </c>
      <c r="AH340" t="str">
        <v>Sweden_p4</v>
      </c>
      <c r="AI340" t="str">
        <v>Brazil_p6</v>
      </c>
    </row>
    <row r="341" spans="1:35">
      <c r="A341">
        <v>29</v>
      </c>
      <c r="B341" t="s">
        <v>51</v>
      </c>
      <c r="C341" t="s">
        <v>49</v>
      </c>
      <c r="D341" t="s">
        <v>44</v>
      </c>
      <c r="E341" t="s">
        <v>48</v>
      </c>
      <c r="F341" t="s">
        <v>110</v>
      </c>
      <c r="G341" t="s">
        <v>113</v>
      </c>
      <c r="H341" t="s">
        <v>105</v>
      </c>
      <c r="I341" t="s">
        <v>112</v>
      </c>
      <c r="K341">
        <v>338</v>
      </c>
      <c r="L341" t="str" cm="1">
        <f t="array" ref="L341:AH341">TRANSPOSE(_xlfn.UNIQUE(_xlfn.TOCOL(_xlfn._xlws.FILTER($B$2:$I$8000, $A$2:$A$8000 = K341), 1)))</f>
        <v>Sweden_p7</v>
      </c>
      <c r="M341" t="str">
        <v>Sweden_p1</v>
      </c>
      <c r="N341" t="str">
        <v>Sweden_p12</v>
      </c>
      <c r="O341" t="str">
        <v>Sweden_p3</v>
      </c>
      <c r="P341" t="str">
        <v>Columbia_p8</v>
      </c>
      <c r="Q341" t="str">
        <v>Columbia_p10</v>
      </c>
      <c r="R341" t="str">
        <v>Columbia_p11</v>
      </c>
      <c r="S341" t="str">
        <v>Columbia_p9</v>
      </c>
      <c r="T341" t="str">
        <v>Sweden_p9</v>
      </c>
      <c r="U341" t="str">
        <v>Sweden_p2</v>
      </c>
      <c r="V341" t="str">
        <v>Sweden_p5</v>
      </c>
      <c r="W341" t="str">
        <v>Columbia_p2</v>
      </c>
      <c r="X341" t="str">
        <v>Columbia_p12</v>
      </c>
      <c r="Y341" t="str">
        <v>Sweden_p8</v>
      </c>
      <c r="Z341" t="str">
        <v>Sweden_p10</v>
      </c>
      <c r="AA341" t="str">
        <v>Columbia_p6</v>
      </c>
      <c r="AB341" t="str">
        <v>Columbia_p4</v>
      </c>
      <c r="AC341" t="str">
        <v>Sweden_p11</v>
      </c>
      <c r="AD341" t="str">
        <v>Sweden_p6</v>
      </c>
      <c r="AE341" t="str">
        <v>Columbia_p5</v>
      </c>
      <c r="AF341" t="str">
        <v>Columbia_p3</v>
      </c>
      <c r="AG341" t="str">
        <v>Sweden_p4</v>
      </c>
      <c r="AH341" t="str">
        <v>Columbia_p7</v>
      </c>
    </row>
    <row r="342" spans="1:35">
      <c r="A342">
        <v>29</v>
      </c>
      <c r="B342" t="s">
        <v>49</v>
      </c>
      <c r="C342" t="s">
        <v>52</v>
      </c>
      <c r="D342" t="s">
        <v>51</v>
      </c>
      <c r="E342" t="s">
        <v>48</v>
      </c>
      <c r="F342" t="s">
        <v>108</v>
      </c>
      <c r="G342" t="s">
        <v>114</v>
      </c>
      <c r="H342" t="s">
        <v>105</v>
      </c>
      <c r="I342" t="s">
        <v>107</v>
      </c>
      <c r="K342">
        <v>339</v>
      </c>
      <c r="L342" t="str" cm="1">
        <f t="array" ref="L342:AI342">TRANSPOSE(_xlfn.UNIQUE(_xlfn.TOCOL(_xlfn._xlws.FILTER($B$2:$I$8000, $A$2:$A$8000 = K342), 1)))</f>
        <v>Sweden_p3</v>
      </c>
      <c r="M342" t="str">
        <v>Sweden_p8</v>
      </c>
      <c r="N342" t="str">
        <v>Sweden_p5</v>
      </c>
      <c r="O342" t="str">
        <v>Sweden_p11</v>
      </c>
      <c r="P342" t="str">
        <v>Poland_p8</v>
      </c>
      <c r="Q342" t="str">
        <v>Poland_p11</v>
      </c>
      <c r="R342" t="str">
        <v>Poland_p12</v>
      </c>
      <c r="S342" t="str">
        <v>Poland_p7</v>
      </c>
      <c r="T342" t="str">
        <v>Sweden_p6</v>
      </c>
      <c r="U342" t="str">
        <v>Sweden_p7</v>
      </c>
      <c r="V342" t="str">
        <v>Sweden_p10</v>
      </c>
      <c r="W342" t="str">
        <v>Poland_p2</v>
      </c>
      <c r="X342" t="str">
        <v>Poland_p4</v>
      </c>
      <c r="Y342" t="str">
        <v>Poland_p5</v>
      </c>
      <c r="Z342" t="str">
        <v>Sweden_p12</v>
      </c>
      <c r="AA342" t="str">
        <v>Poland_p3</v>
      </c>
      <c r="AB342" t="str">
        <v>Sweden_p4</v>
      </c>
      <c r="AC342" t="str">
        <v>Poland_p10</v>
      </c>
      <c r="AD342" t="str">
        <v>Sweden_p1</v>
      </c>
      <c r="AE342" t="str">
        <v>Poland_p9</v>
      </c>
      <c r="AF342" t="str">
        <v>Poland_p6</v>
      </c>
      <c r="AG342" t="str">
        <v>Poland_p1</v>
      </c>
      <c r="AH342" t="str">
        <v>Sweden_p2</v>
      </c>
      <c r="AI342" t="str">
        <v>Sweden_p9</v>
      </c>
    </row>
    <row r="343" spans="1:35">
      <c r="A343">
        <v>29</v>
      </c>
      <c r="B343" t="s">
        <v>49</v>
      </c>
      <c r="C343" t="s">
        <v>51</v>
      </c>
      <c r="D343" t="s">
        <v>47</v>
      </c>
      <c r="E343" t="s">
        <v>48</v>
      </c>
      <c r="F343" t="s">
        <v>114</v>
      </c>
      <c r="G343" t="s">
        <v>106</v>
      </c>
      <c r="H343" t="s">
        <v>109</v>
      </c>
      <c r="I343" t="s">
        <v>105</v>
      </c>
      <c r="K343">
        <v>340</v>
      </c>
      <c r="L343" t="str" cm="1">
        <f t="array" ref="L343:AH343">TRANSPOSE(_xlfn.UNIQUE(_xlfn.TOCOL(_xlfn._xlws.FILTER($B$2:$I$8000, $A$2:$A$8000 = K343), 1)))</f>
        <v>Sweden_p2</v>
      </c>
      <c r="M343" t="str">
        <v>Sweden_p6</v>
      </c>
      <c r="N343" t="str">
        <v>Sweden_p7</v>
      </c>
      <c r="O343" t="str">
        <v>Sweden_p12</v>
      </c>
      <c r="P343" t="str">
        <v>Argentina_p6</v>
      </c>
      <c r="Q343" t="str">
        <v>Argentina_p8</v>
      </c>
      <c r="R343" t="str">
        <v>Argentina_p12</v>
      </c>
      <c r="S343" t="str">
        <v>Argentina_p7</v>
      </c>
      <c r="T343" t="str">
        <v>Sweden_p11</v>
      </c>
      <c r="U343" t="str">
        <v>Sweden_p10</v>
      </c>
      <c r="V343" t="str">
        <v>Sweden_p5</v>
      </c>
      <c r="W343" t="str">
        <v>Sweden_p3</v>
      </c>
      <c r="X343" t="str">
        <v>Argentina_p4</v>
      </c>
      <c r="Y343" t="str">
        <v>Argentina_p1</v>
      </c>
      <c r="Z343" t="str">
        <v>Argentina_p2</v>
      </c>
      <c r="AA343" t="str">
        <v>Sweden_p8</v>
      </c>
      <c r="AB343" t="str">
        <v>Argentina_p9</v>
      </c>
      <c r="AC343" t="str">
        <v>Argentina_p10</v>
      </c>
      <c r="AD343" t="str">
        <v>Argentina_p5</v>
      </c>
      <c r="AE343" t="str">
        <v>Sweden_p4</v>
      </c>
      <c r="AF343" t="str">
        <v>Argentina_p11</v>
      </c>
      <c r="AG343" t="str">
        <v>Argentina_p3</v>
      </c>
      <c r="AH343" t="str">
        <v>Sweden_p1</v>
      </c>
    </row>
    <row r="344" spans="1:35">
      <c r="A344">
        <v>29</v>
      </c>
      <c r="B344" t="s">
        <v>49</v>
      </c>
      <c r="C344" t="s">
        <v>43</v>
      </c>
      <c r="D344" t="s">
        <v>50</v>
      </c>
      <c r="E344" t="s">
        <v>41</v>
      </c>
      <c r="F344" t="s">
        <v>115</v>
      </c>
      <c r="G344" t="s">
        <v>110</v>
      </c>
      <c r="H344" t="s">
        <v>111</v>
      </c>
      <c r="I344" t="s">
        <v>168</v>
      </c>
      <c r="K344">
        <v>341</v>
      </c>
      <c r="L344" t="str" cm="1">
        <f t="array" ref="L344:AH344">TRANSPOSE(_xlfn.UNIQUE(_xlfn.TOCOL(_xlfn._xlws.FILTER($B$2:$I$8000, $A$2:$A$8000 = K344), 1)))</f>
        <v>Sweden_p1</v>
      </c>
      <c r="M344" t="str">
        <v>Sweden_p11</v>
      </c>
      <c r="N344" t="str">
        <v>Sweden_p5</v>
      </c>
      <c r="O344" t="str">
        <v>Sweden_p12</v>
      </c>
      <c r="P344" t="str">
        <v>Chile_p1</v>
      </c>
      <c r="Q344" t="str">
        <v>Chile_p2</v>
      </c>
      <c r="R344" t="str">
        <v>Chile_p11</v>
      </c>
      <c r="S344" t="str">
        <v>Chile_p4</v>
      </c>
      <c r="T344" t="str">
        <v>Sweden_p3</v>
      </c>
      <c r="U344" t="str">
        <v>Sweden_p6</v>
      </c>
      <c r="V344" t="str">
        <v>Sweden_p8</v>
      </c>
      <c r="W344" t="str">
        <v>Chile_p8</v>
      </c>
      <c r="X344" t="str">
        <v>Chile_p7</v>
      </c>
      <c r="Y344" t="str">
        <v>Chile_p9</v>
      </c>
      <c r="Z344" t="str">
        <v>Sweden_p2</v>
      </c>
      <c r="AA344" t="str">
        <v>Sweden_p10</v>
      </c>
      <c r="AB344" t="str">
        <v>Chile_p6</v>
      </c>
      <c r="AC344" t="str">
        <v>Sweden_p4</v>
      </c>
      <c r="AD344" t="str">
        <v>Chile_p5</v>
      </c>
      <c r="AE344" t="str">
        <v>Sweden_p7</v>
      </c>
      <c r="AF344" t="str">
        <v>Chile_p3</v>
      </c>
      <c r="AG344" t="str">
        <v>Chile_p12</v>
      </c>
      <c r="AH344" t="str">
        <v>Sweden_p9</v>
      </c>
    </row>
    <row r="345" spans="1:35">
      <c r="A345">
        <v>30</v>
      </c>
      <c r="B345" t="s">
        <v>49</v>
      </c>
      <c r="C345" t="s">
        <v>41</v>
      </c>
      <c r="D345" t="s">
        <v>42</v>
      </c>
      <c r="E345" t="s">
        <v>50</v>
      </c>
      <c r="F345" t="s">
        <v>128</v>
      </c>
      <c r="G345" t="s">
        <v>121</v>
      </c>
      <c r="H345" t="s">
        <v>118</v>
      </c>
      <c r="I345" t="s">
        <v>123</v>
      </c>
      <c r="K345">
        <v>342</v>
      </c>
      <c r="L345" t="str" cm="1">
        <f t="array" ref="L345:AI345">TRANSPOSE(_xlfn.UNIQUE(_xlfn.TOCOL(_xlfn._xlws.FILTER($B$2:$I$8000, $A$2:$A$8000 = K345), 1)))</f>
        <v>Brazil_p4</v>
      </c>
      <c r="M345" t="str">
        <v>Brazil_p5</v>
      </c>
      <c r="N345" t="str">
        <v>Brazil_p3</v>
      </c>
      <c r="O345" t="str">
        <v>Brazil_p9</v>
      </c>
      <c r="P345" t="str">
        <v>USA_p9</v>
      </c>
      <c r="Q345" t="str">
        <v>USA_p11</v>
      </c>
      <c r="R345" t="str">
        <v>USA_p1</v>
      </c>
      <c r="S345" t="str">
        <v>USA_p4</v>
      </c>
      <c r="T345" t="str">
        <v>Brazil_p8</v>
      </c>
      <c r="U345" t="str">
        <v>USA_p8</v>
      </c>
      <c r="V345" t="str">
        <v>Brazil_p6</v>
      </c>
      <c r="W345" t="str">
        <v>Brazil_p7</v>
      </c>
      <c r="X345" t="str">
        <v>Brazil_p1</v>
      </c>
      <c r="Y345" t="str">
        <v>USA_p6</v>
      </c>
      <c r="Z345" t="str">
        <v>USA_p12</v>
      </c>
      <c r="AA345" t="str">
        <v>USA_p2</v>
      </c>
      <c r="AB345" t="str">
        <v>USA_p7</v>
      </c>
      <c r="AC345" t="str">
        <v>Brazil_p12</v>
      </c>
      <c r="AD345" t="str">
        <v>USA_p3</v>
      </c>
      <c r="AE345" t="str">
        <v>Brazil_p10</v>
      </c>
      <c r="AF345" t="str">
        <v>USA_p10</v>
      </c>
      <c r="AG345" t="str">
        <v>Brazil_p2</v>
      </c>
      <c r="AH345" t="str">
        <v>USA_p5</v>
      </c>
      <c r="AI345" t="str">
        <v>Brazil_p11</v>
      </c>
    </row>
    <row r="346" spans="1:35">
      <c r="A346">
        <v>30</v>
      </c>
      <c r="B346" t="s">
        <v>43</v>
      </c>
      <c r="C346" t="s">
        <v>47</v>
      </c>
      <c r="D346" t="s">
        <v>48</v>
      </c>
      <c r="E346" t="s">
        <v>44</v>
      </c>
      <c r="F346" t="s">
        <v>123</v>
      </c>
      <c r="G346" t="s">
        <v>124</v>
      </c>
      <c r="H346" t="s">
        <v>122</v>
      </c>
      <c r="I346" t="s">
        <v>125</v>
      </c>
      <c r="K346">
        <v>343</v>
      </c>
      <c r="L346" t="str" cm="1">
        <f t="array" ref="L346:AI346">TRANSPOSE(_xlfn.UNIQUE(_xlfn.TOCOL(_xlfn._xlws.FILTER($B$2:$I$8000, $A$2:$A$8000 = K346), 1)))</f>
        <v>Brazil_p4</v>
      </c>
      <c r="M346" t="str">
        <v>Brazil_p11</v>
      </c>
      <c r="N346" t="str">
        <v>Brazil_p7</v>
      </c>
      <c r="O346" t="str">
        <v>Brazil_p10</v>
      </c>
      <c r="P346" t="str">
        <v>Japan_p12</v>
      </c>
      <c r="Q346" t="str">
        <v>Japan_p9</v>
      </c>
      <c r="R346" t="str">
        <v>Japan_p4</v>
      </c>
      <c r="S346" t="str">
        <v>Japan_p10</v>
      </c>
      <c r="T346" t="str">
        <v>Brazil_p12</v>
      </c>
      <c r="U346" t="str">
        <v>Brazil_p1</v>
      </c>
      <c r="V346" t="str">
        <v>Japan_p8</v>
      </c>
      <c r="W346" t="str">
        <v>Brazil_p3</v>
      </c>
      <c r="X346" t="str">
        <v>Brazil_p6</v>
      </c>
      <c r="Y346" t="str">
        <v>Japan_p1</v>
      </c>
      <c r="Z346" t="str">
        <v>Japan_p7</v>
      </c>
      <c r="AA346" t="str">
        <v>Japan_p3</v>
      </c>
      <c r="AB346" t="str">
        <v>Brazil_p8</v>
      </c>
      <c r="AC346" t="str">
        <v>Brazil_p5</v>
      </c>
      <c r="AD346" t="str">
        <v>Brazil_p2</v>
      </c>
      <c r="AE346" t="str">
        <v>Japan_p5</v>
      </c>
      <c r="AF346" t="str">
        <v>Japan_p6</v>
      </c>
      <c r="AG346" t="str">
        <v>Japan_p2</v>
      </c>
      <c r="AH346" t="str">
        <v>Brazil_p9</v>
      </c>
      <c r="AI346" t="str">
        <v>Japan_p11</v>
      </c>
    </row>
    <row r="347" spans="1:35">
      <c r="A347">
        <v>30</v>
      </c>
      <c r="B347" t="s">
        <v>46</v>
      </c>
      <c r="C347" t="s">
        <v>47</v>
      </c>
      <c r="D347" t="s">
        <v>43</v>
      </c>
      <c r="E347" t="s">
        <v>41</v>
      </c>
      <c r="F347" t="s">
        <v>119</v>
      </c>
      <c r="G347" t="s">
        <v>126</v>
      </c>
      <c r="H347" t="s">
        <v>117</v>
      </c>
      <c r="I347" t="s">
        <v>121</v>
      </c>
      <c r="K347">
        <v>344</v>
      </c>
      <c r="L347" t="str" cm="1">
        <f t="array" ref="L347:AH347">TRANSPOSE(_xlfn.UNIQUE(_xlfn.TOCOL(_xlfn._xlws.FILTER($B$2:$I$8000, $A$2:$A$8000 = K347), 1)))</f>
        <v>Brazil_p8</v>
      </c>
      <c r="M347" t="str">
        <v>Brazil_p10</v>
      </c>
      <c r="N347" t="str">
        <v>Brazil_p5</v>
      </c>
      <c r="O347" t="str">
        <v>Brazil_p3</v>
      </c>
      <c r="P347" t="str">
        <v>Great.Britain_p12</v>
      </c>
      <c r="Q347" t="str">
        <v>Great.Britain_p8</v>
      </c>
      <c r="R347" t="str">
        <v>Great.Britain_p3</v>
      </c>
      <c r="S347" t="str">
        <v>Great.Britain_p1</v>
      </c>
      <c r="T347" t="str">
        <v>Brazil_p2</v>
      </c>
      <c r="U347" t="str">
        <v>Brazil_p1</v>
      </c>
      <c r="V347" t="str">
        <v>Brazil_p9</v>
      </c>
      <c r="W347" t="str">
        <v>Great.Britain_p7</v>
      </c>
      <c r="X347" t="str">
        <v>Great.Britain_p5</v>
      </c>
      <c r="Y347" t="str">
        <v>Great.Britain_p10</v>
      </c>
      <c r="Z347" t="str">
        <v>Great.Britain_p9</v>
      </c>
      <c r="AA347" t="str">
        <v>Brazil_p12</v>
      </c>
      <c r="AB347" t="str">
        <v>Brazil_p6</v>
      </c>
      <c r="AC347" t="str">
        <v>Brazil_p4</v>
      </c>
      <c r="AD347" t="str">
        <v>Brazil_p7</v>
      </c>
      <c r="AE347" t="str">
        <v>Great.Britain_p2</v>
      </c>
      <c r="AF347" t="str">
        <v>Great.Britain_p4</v>
      </c>
      <c r="AG347" t="str">
        <v>Great.Britain_p11</v>
      </c>
      <c r="AH347" t="str">
        <v>Great.Britain_p6</v>
      </c>
    </row>
    <row r="348" spans="1:35">
      <c r="A348">
        <v>30</v>
      </c>
      <c r="B348" t="s">
        <v>49</v>
      </c>
      <c r="C348" t="s">
        <v>45</v>
      </c>
      <c r="D348" t="s">
        <v>52</v>
      </c>
      <c r="E348" t="s">
        <v>48</v>
      </c>
      <c r="F348" t="s">
        <v>122</v>
      </c>
      <c r="G348" t="s">
        <v>126</v>
      </c>
      <c r="H348" t="s">
        <v>125</v>
      </c>
      <c r="I348" t="s">
        <v>119</v>
      </c>
      <c r="K348">
        <v>345</v>
      </c>
      <c r="L348" t="str" cm="1">
        <f t="array" ref="L348:AH348">TRANSPOSE(_xlfn.UNIQUE(_xlfn.TOCOL(_xlfn._xlws.FILTER($B$2:$I$8000, $A$2:$A$8000 = K348), 1)))</f>
        <v>Brazil_p2</v>
      </c>
      <c r="M348" t="str">
        <v>Brazil_p7</v>
      </c>
      <c r="N348" t="str">
        <v>Brazil_p8</v>
      </c>
      <c r="O348" t="str">
        <v>Brazil_p10</v>
      </c>
      <c r="P348" t="str">
        <v>Canada_p9</v>
      </c>
      <c r="Q348" t="str">
        <v>Canada_p2</v>
      </c>
      <c r="R348" t="str">
        <v>Canada_p6</v>
      </c>
      <c r="S348" t="str">
        <v>Canada_p8</v>
      </c>
      <c r="T348" t="str">
        <v>Brazil_p6</v>
      </c>
      <c r="U348" t="str">
        <v>Brazil_p3</v>
      </c>
      <c r="V348" t="str">
        <v>Brazil_p4</v>
      </c>
      <c r="W348" t="str">
        <v>Canada_p5</v>
      </c>
      <c r="X348" t="str">
        <v>Canada_p12</v>
      </c>
      <c r="Y348" t="str">
        <v>Brazil_p11</v>
      </c>
      <c r="Z348" t="str">
        <v>Canada_p11</v>
      </c>
      <c r="AA348" t="str">
        <v>Canada_p1</v>
      </c>
      <c r="AB348" t="str">
        <v>Canada_p3</v>
      </c>
      <c r="AC348" t="str">
        <v>Canada_p10</v>
      </c>
      <c r="AD348" t="str">
        <v>Brazil_p12</v>
      </c>
      <c r="AE348" t="str">
        <v>Brazil_p5</v>
      </c>
      <c r="AF348" t="str">
        <v>Brazil_p9</v>
      </c>
      <c r="AG348" t="str">
        <v>Canada_p4</v>
      </c>
      <c r="AH348" t="str">
        <v>Brazil_p1</v>
      </c>
    </row>
    <row r="349" spans="1:35">
      <c r="A349">
        <v>30</v>
      </c>
      <c r="B349" t="s">
        <v>49</v>
      </c>
      <c r="C349" t="s">
        <v>50</v>
      </c>
      <c r="D349" t="s">
        <v>48</v>
      </c>
      <c r="E349" t="s">
        <v>52</v>
      </c>
      <c r="F349" t="s">
        <v>122</v>
      </c>
      <c r="G349" t="s">
        <v>117</v>
      </c>
      <c r="H349" t="s">
        <v>128</v>
      </c>
      <c r="I349" t="s">
        <v>125</v>
      </c>
      <c r="K349">
        <v>346</v>
      </c>
      <c r="L349" t="str" cm="1">
        <f t="array" ref="L349:AH349">TRANSPOSE(_xlfn.UNIQUE(_xlfn.TOCOL(_xlfn._xlws.FILTER($B$2:$I$8000, $A$2:$A$8000 = K349), 1)))</f>
        <v>Brazil_p10</v>
      </c>
      <c r="M349" t="str">
        <v>Brazil_p1</v>
      </c>
      <c r="N349" t="str">
        <v>Brazil_p2</v>
      </c>
      <c r="O349" t="str">
        <v>Brazil_p11</v>
      </c>
      <c r="P349" t="str">
        <v>France_p4</v>
      </c>
      <c r="Q349" t="str">
        <v>France_p2</v>
      </c>
      <c r="R349" t="str">
        <v>France_p1</v>
      </c>
      <c r="S349" t="str">
        <v>France_p6</v>
      </c>
      <c r="T349" t="str">
        <v>Brazil_p6</v>
      </c>
      <c r="U349" t="str">
        <v>Brazil_p5</v>
      </c>
      <c r="V349" t="str">
        <v>Brazil_p8</v>
      </c>
      <c r="W349" t="str">
        <v>France_p12</v>
      </c>
      <c r="X349" t="str">
        <v>France_p9</v>
      </c>
      <c r="Y349" t="str">
        <v>Brazil_p4</v>
      </c>
      <c r="Z349" t="str">
        <v>Brazil_p9</v>
      </c>
      <c r="AA349" t="str">
        <v>Brazil_p12</v>
      </c>
      <c r="AB349" t="str">
        <v>France_p10</v>
      </c>
      <c r="AC349" t="str">
        <v>France_p5</v>
      </c>
      <c r="AD349" t="str">
        <v>France_p11</v>
      </c>
      <c r="AE349" t="str">
        <v>France_p3</v>
      </c>
      <c r="AF349" t="str">
        <v>Brazil_p7</v>
      </c>
      <c r="AG349" t="str">
        <v>France_p7</v>
      </c>
      <c r="AH349" t="str">
        <v>France_p8</v>
      </c>
    </row>
    <row r="350" spans="1:35">
      <c r="A350">
        <v>30</v>
      </c>
      <c r="B350" t="s">
        <v>41</v>
      </c>
      <c r="C350" t="s">
        <v>42</v>
      </c>
      <c r="D350" t="s">
        <v>46</v>
      </c>
      <c r="E350" t="s">
        <v>52</v>
      </c>
      <c r="F350" t="s">
        <v>126</v>
      </c>
      <c r="G350" t="s">
        <v>124</v>
      </c>
      <c r="H350" t="s">
        <v>120</v>
      </c>
      <c r="I350" t="s">
        <v>117</v>
      </c>
      <c r="K350">
        <v>347</v>
      </c>
      <c r="L350" t="str" cm="1">
        <f t="array" ref="L350:AI350">TRANSPOSE(_xlfn.UNIQUE(_xlfn.TOCOL(_xlfn._xlws.FILTER($B$2:$I$8000, $A$2:$A$8000 = K350), 1)))</f>
        <v>Brazil_p11</v>
      </c>
      <c r="M350" t="str">
        <v>Brazil_p10</v>
      </c>
      <c r="N350" t="str">
        <v>Brazil_p6</v>
      </c>
      <c r="O350" t="str">
        <v>Brazil_p2</v>
      </c>
      <c r="P350" t="str">
        <v>Denmark_p5</v>
      </c>
      <c r="Q350" t="str">
        <v>Denmark_p2</v>
      </c>
      <c r="R350" t="str">
        <v>Denmark_p9</v>
      </c>
      <c r="S350" t="str">
        <v>Denmark_p6</v>
      </c>
      <c r="T350" t="str">
        <v>Brazil_p5</v>
      </c>
      <c r="U350" t="str">
        <v>Brazil_p7</v>
      </c>
      <c r="V350" t="str">
        <v>Brazil_p4</v>
      </c>
      <c r="W350" t="str">
        <v>Denmark_p12</v>
      </c>
      <c r="X350" t="str">
        <v>Denmark_p11</v>
      </c>
      <c r="Y350" t="str">
        <v>Denmark_p1</v>
      </c>
      <c r="Z350" t="str">
        <v>Brazil_p8</v>
      </c>
      <c r="AA350" t="str">
        <v>Denmark_p4</v>
      </c>
      <c r="AB350" t="str">
        <v>Denmark_p8</v>
      </c>
      <c r="AC350" t="str">
        <v>Brazil_p3</v>
      </c>
      <c r="AD350" t="str">
        <v>Brazil_p12</v>
      </c>
      <c r="AE350" t="str">
        <v>Denmark_p10</v>
      </c>
      <c r="AF350" t="str">
        <v>Denmark_p7</v>
      </c>
      <c r="AG350" t="str">
        <v>Brazil_p1</v>
      </c>
      <c r="AH350" t="str">
        <v>Denmark_p3</v>
      </c>
      <c r="AI350" t="str">
        <v>Brazil_p9</v>
      </c>
    </row>
    <row r="351" spans="1:35">
      <c r="A351">
        <v>30</v>
      </c>
      <c r="B351" t="s">
        <v>47</v>
      </c>
      <c r="C351" t="s">
        <v>41</v>
      </c>
      <c r="D351" t="s">
        <v>48</v>
      </c>
      <c r="E351" t="s">
        <v>50</v>
      </c>
      <c r="F351" t="s">
        <v>117</v>
      </c>
      <c r="G351" t="s">
        <v>122</v>
      </c>
      <c r="H351" t="s">
        <v>128</v>
      </c>
      <c r="I351" t="s">
        <v>121</v>
      </c>
      <c r="K351">
        <v>348</v>
      </c>
      <c r="L351" t="str" cm="1">
        <f t="array" ref="L351:AH351">TRANSPOSE(_xlfn.UNIQUE(_xlfn.TOCOL(_xlfn._xlws.FILTER($B$2:$I$8000, $A$2:$A$8000 = K351), 1)))</f>
        <v>Brazil_p7</v>
      </c>
      <c r="M351" t="str">
        <v>Brazil_p4</v>
      </c>
      <c r="N351" t="str">
        <v>Brazil_p12</v>
      </c>
      <c r="O351" t="str">
        <v>Brazil_p5</v>
      </c>
      <c r="P351" t="str">
        <v>Sweden_p5</v>
      </c>
      <c r="Q351" t="str">
        <v>Sweden_p11</v>
      </c>
      <c r="R351" t="str">
        <v>Sweden_p12</v>
      </c>
      <c r="S351" t="str">
        <v>Sweden_p1</v>
      </c>
      <c r="T351" t="str">
        <v>Brazil_p2</v>
      </c>
      <c r="U351" t="str">
        <v>Brazil_p11</v>
      </c>
      <c r="V351" t="str">
        <v>Sweden_p3</v>
      </c>
      <c r="W351" t="str">
        <v>Sweden_p9</v>
      </c>
      <c r="X351" t="str">
        <v>Brazil_p1</v>
      </c>
      <c r="Y351" t="str">
        <v>Sweden_p4</v>
      </c>
      <c r="Z351" t="str">
        <v>Sweden_p6</v>
      </c>
      <c r="AA351" t="str">
        <v>Brazil_p10</v>
      </c>
      <c r="AB351" t="str">
        <v>Sweden_p10</v>
      </c>
      <c r="AC351" t="str">
        <v>Brazil_p3</v>
      </c>
      <c r="AD351" t="str">
        <v>Brazil_p9</v>
      </c>
      <c r="AE351" t="str">
        <v>Brazil_p6</v>
      </c>
      <c r="AF351" t="str">
        <v>Sweden_p8</v>
      </c>
      <c r="AG351" t="str">
        <v>Sweden_p2</v>
      </c>
      <c r="AH351" t="str">
        <v>Sweden_p7</v>
      </c>
    </row>
    <row r="352" spans="1:35">
      <c r="A352">
        <v>30</v>
      </c>
      <c r="B352" t="s">
        <v>41</v>
      </c>
      <c r="C352" t="s">
        <v>45</v>
      </c>
      <c r="D352" t="s">
        <v>51</v>
      </c>
      <c r="E352" t="s">
        <v>48</v>
      </c>
      <c r="F352" t="s">
        <v>124</v>
      </c>
      <c r="G352" t="s">
        <v>120</v>
      </c>
      <c r="H352" t="s">
        <v>117</v>
      </c>
      <c r="I352" t="s">
        <v>122</v>
      </c>
      <c r="K352">
        <v>349</v>
      </c>
      <c r="L352" t="str" cm="1">
        <f t="array" ref="L352:AH352">TRANSPOSE(_xlfn.UNIQUE(_xlfn.TOCOL(_xlfn._xlws.FILTER($B$2:$I$8000, $A$2:$A$8000 = K352), 1)))</f>
        <v>Brazil_p3</v>
      </c>
      <c r="M352" t="str">
        <v>Brazil_p7</v>
      </c>
      <c r="N352" t="str">
        <v>Brazil_p2</v>
      </c>
      <c r="O352" t="str">
        <v>Brazil_p9</v>
      </c>
      <c r="P352" t="str">
        <v>Columbia_p10</v>
      </c>
      <c r="Q352" t="str">
        <v>Columbia_p2</v>
      </c>
      <c r="R352" t="str">
        <v>Columbia_p7</v>
      </c>
      <c r="S352" t="str">
        <v>Columbia_p4</v>
      </c>
      <c r="T352" t="str">
        <v>Brazil_p10</v>
      </c>
      <c r="U352" t="str">
        <v>Brazil_p12</v>
      </c>
      <c r="V352" t="str">
        <v>Brazil_p1</v>
      </c>
      <c r="W352" t="str">
        <v>Brazil_p6</v>
      </c>
      <c r="X352" t="str">
        <v>Columbia_p11</v>
      </c>
      <c r="Y352" t="str">
        <v>Columbia_p9</v>
      </c>
      <c r="Z352" t="str">
        <v>Columbia_p3</v>
      </c>
      <c r="AA352" t="str">
        <v>Columbia_p12</v>
      </c>
      <c r="AB352" t="str">
        <v>Brazil_p11</v>
      </c>
      <c r="AC352" t="str">
        <v>Brazil_p4</v>
      </c>
      <c r="AD352" t="str">
        <v>Columbia_p8</v>
      </c>
      <c r="AE352" t="str">
        <v>Brazil_p5</v>
      </c>
      <c r="AF352" t="str">
        <v>Columbia_p5</v>
      </c>
      <c r="AG352" t="str">
        <v>Columbia_p1</v>
      </c>
      <c r="AH352" t="str">
        <v>Columbia_p6</v>
      </c>
    </row>
    <row r="353" spans="1:35">
      <c r="A353">
        <v>30</v>
      </c>
      <c r="B353" t="s">
        <v>48</v>
      </c>
      <c r="C353" t="s">
        <v>50</v>
      </c>
      <c r="D353" t="s">
        <v>44</v>
      </c>
      <c r="E353" t="s">
        <v>51</v>
      </c>
      <c r="F353" t="s">
        <v>118</v>
      </c>
      <c r="G353" t="s">
        <v>128</v>
      </c>
      <c r="H353" t="s">
        <v>121</v>
      </c>
      <c r="I353" t="s">
        <v>123</v>
      </c>
      <c r="K353">
        <v>350</v>
      </c>
      <c r="L353" t="str" cm="1">
        <f t="array" ref="L353:AH353">TRANSPOSE(_xlfn.UNIQUE(_xlfn.TOCOL(_xlfn._xlws.FILTER($B$2:$I$8000, $A$2:$A$8000 = K353), 1)))</f>
        <v>Brazil_p4</v>
      </c>
      <c r="M353" t="str">
        <v>Brazil_p10</v>
      </c>
      <c r="N353" t="str">
        <v>Brazil_p3</v>
      </c>
      <c r="O353" t="str">
        <v>Brazil_p8</v>
      </c>
      <c r="P353" t="str">
        <v>Poland_p10</v>
      </c>
      <c r="Q353" t="str">
        <v>Poland_p7</v>
      </c>
      <c r="R353" t="str">
        <v>Poland_p12</v>
      </c>
      <c r="S353" t="str">
        <v>Poland_p3</v>
      </c>
      <c r="T353" t="str">
        <v>Brazil_p6</v>
      </c>
      <c r="U353" t="str">
        <v>Brazil_p7</v>
      </c>
      <c r="V353" t="str">
        <v>Poland_p5</v>
      </c>
      <c r="W353" t="str">
        <v>Poland_p8</v>
      </c>
      <c r="X353" t="str">
        <v>Brazil_p2</v>
      </c>
      <c r="Y353" t="str">
        <v>Brazil_p5</v>
      </c>
      <c r="Z353" t="str">
        <v>Brazil_p12</v>
      </c>
      <c r="AA353" t="str">
        <v>Poland_p4</v>
      </c>
      <c r="AB353" t="str">
        <v>Poland_p9</v>
      </c>
      <c r="AC353" t="str">
        <v>Poland_p1</v>
      </c>
      <c r="AD353" t="str">
        <v>Poland_p6</v>
      </c>
      <c r="AE353" t="str">
        <v>Brazil_p11</v>
      </c>
      <c r="AF353" t="str">
        <v>Poland_p2</v>
      </c>
      <c r="AG353" t="str">
        <v>Brazil_p9</v>
      </c>
      <c r="AH353" t="str">
        <v>Brazil_p1</v>
      </c>
    </row>
    <row r="354" spans="1:35">
      <c r="A354">
        <v>30</v>
      </c>
      <c r="B354" t="s">
        <v>51</v>
      </c>
      <c r="C354" t="s">
        <v>42</v>
      </c>
      <c r="D354" t="s">
        <v>44</v>
      </c>
      <c r="E354" t="s">
        <v>48</v>
      </c>
      <c r="F354" t="s">
        <v>121</v>
      </c>
      <c r="G354" t="s">
        <v>120</v>
      </c>
      <c r="H354" t="s">
        <v>123</v>
      </c>
      <c r="I354" t="s">
        <v>126</v>
      </c>
      <c r="K354">
        <v>351</v>
      </c>
      <c r="L354" t="str" cm="1">
        <f t="array" ref="L354:AI354">TRANSPOSE(_xlfn.UNIQUE(_xlfn.TOCOL(_xlfn._xlws.FILTER($B$2:$I$8000, $A$2:$A$8000 = K354), 1)))</f>
        <v>Brazil_p6</v>
      </c>
      <c r="M354" t="str">
        <v>Brazil_p9</v>
      </c>
      <c r="N354" t="str">
        <v>Brazil_p7</v>
      </c>
      <c r="O354" t="str">
        <v>Brazil_p4</v>
      </c>
      <c r="P354" t="str">
        <v>Argentina_p9</v>
      </c>
      <c r="Q354" t="str">
        <v>Argentina_p12</v>
      </c>
      <c r="R354" t="str">
        <v>Argentina_p11</v>
      </c>
      <c r="S354" t="str">
        <v>Argentina_p10</v>
      </c>
      <c r="T354" t="str">
        <v>Brazil_p8</v>
      </c>
      <c r="U354" t="str">
        <v>Brazil_p5</v>
      </c>
      <c r="V354" t="str">
        <v>Brazil_p1</v>
      </c>
      <c r="W354" t="str">
        <v>Argentina_p3</v>
      </c>
      <c r="X354" t="str">
        <v>Argentina_p7</v>
      </c>
      <c r="Y354" t="str">
        <v>Argentina_p6</v>
      </c>
      <c r="Z354" t="str">
        <v>Argentina_p8</v>
      </c>
      <c r="AA354" t="str">
        <v>Brazil_p3</v>
      </c>
      <c r="AB354" t="str">
        <v>Argentina_p2</v>
      </c>
      <c r="AC354" t="str">
        <v>Brazil_p2</v>
      </c>
      <c r="AD354" t="str">
        <v>Brazil_p12</v>
      </c>
      <c r="AE354" t="str">
        <v>Argentina_p1</v>
      </c>
      <c r="AF354" t="str">
        <v>Argentina_p4</v>
      </c>
      <c r="AG354" t="str">
        <v>Brazil_p10</v>
      </c>
      <c r="AH354" t="str">
        <v>Brazil_p11</v>
      </c>
      <c r="AI354" t="str">
        <v>Argentina_p5</v>
      </c>
    </row>
    <row r="355" spans="1:35">
      <c r="A355">
        <v>30</v>
      </c>
      <c r="B355" t="s">
        <v>49</v>
      </c>
      <c r="C355" t="s">
        <v>45</v>
      </c>
      <c r="D355" t="s">
        <v>48</v>
      </c>
      <c r="E355" t="s">
        <v>42</v>
      </c>
      <c r="F355" t="s">
        <v>122</v>
      </c>
      <c r="G355" t="s">
        <v>125</v>
      </c>
      <c r="H355" t="s">
        <v>127</v>
      </c>
      <c r="I355" t="s">
        <v>124</v>
      </c>
      <c r="K355">
        <v>352</v>
      </c>
      <c r="L355" t="str" cm="1">
        <f t="array" ref="L355:AI355">TRANSPOSE(_xlfn.UNIQUE(_xlfn.TOCOL(_xlfn._xlws.FILTER($B$2:$I$8000, $A$2:$A$8000 = K355), 1)))</f>
        <v>Brazil_p2</v>
      </c>
      <c r="M355" t="str">
        <v>Brazil_p1</v>
      </c>
      <c r="N355" t="str">
        <v>Brazil_p6</v>
      </c>
      <c r="O355" t="str">
        <v>Brazil_p12</v>
      </c>
      <c r="P355" t="str">
        <v>Chile_p5</v>
      </c>
      <c r="Q355" t="str">
        <v>Chile_p7</v>
      </c>
      <c r="R355" t="str">
        <v>Chile_p4</v>
      </c>
      <c r="S355" t="str">
        <v>Chile_p9</v>
      </c>
      <c r="T355" t="str">
        <v>Brazil_p5</v>
      </c>
      <c r="U355" t="str">
        <v>Brazil_p9</v>
      </c>
      <c r="V355" t="str">
        <v>Brazil_p3</v>
      </c>
      <c r="W355" t="str">
        <v>Chile_p3</v>
      </c>
      <c r="X355" t="str">
        <v>Chile_p2</v>
      </c>
      <c r="Y355" t="str">
        <v>Chile_p8</v>
      </c>
      <c r="Z355" t="str">
        <v>Brazil_p11</v>
      </c>
      <c r="AA355" t="str">
        <v>Brazil_p4</v>
      </c>
      <c r="AB355" t="str">
        <v>Chile_p6</v>
      </c>
      <c r="AC355" t="str">
        <v>Chile_p12</v>
      </c>
      <c r="AD355" t="str">
        <v>Chile_p1</v>
      </c>
      <c r="AE355" t="str">
        <v>Brazil_p7</v>
      </c>
      <c r="AF355" t="str">
        <v>Brazil_p8</v>
      </c>
      <c r="AG355" t="str">
        <v>Chile_p11</v>
      </c>
      <c r="AH355" t="str">
        <v>Brazil_p10</v>
      </c>
      <c r="AI355" t="str">
        <v>Chile_p10</v>
      </c>
    </row>
    <row r="356" spans="1:35">
      <c r="A356">
        <v>30</v>
      </c>
      <c r="B356" t="s">
        <v>44</v>
      </c>
      <c r="C356" t="s">
        <v>46</v>
      </c>
      <c r="D356" t="s">
        <v>51</v>
      </c>
      <c r="E356" t="s">
        <v>43</v>
      </c>
      <c r="F356" t="s">
        <v>126</v>
      </c>
      <c r="G356" t="s">
        <v>120</v>
      </c>
      <c r="H356" t="s">
        <v>122</v>
      </c>
      <c r="I356" t="s">
        <v>118</v>
      </c>
      <c r="K356">
        <v>353</v>
      </c>
      <c r="L356" t="str" cm="1">
        <f t="array" ref="L356:AH356">TRANSPOSE(_xlfn.UNIQUE(_xlfn.TOCOL(_xlfn._xlws.FILTER($B$2:$I$8000, $A$2:$A$8000 = K356), 1)))</f>
        <v>Columbia_p7</v>
      </c>
      <c r="M356" t="str">
        <v>Columbia_p4</v>
      </c>
      <c r="N356" t="str">
        <v>Columbia_p5</v>
      </c>
      <c r="O356" t="str">
        <v>Columbia_p10</v>
      </c>
      <c r="P356" t="str">
        <v>USA_p8</v>
      </c>
      <c r="Q356" t="str">
        <v>USA_p7</v>
      </c>
      <c r="R356" t="str">
        <v>USA_p6</v>
      </c>
      <c r="S356" t="str">
        <v>USA_p3</v>
      </c>
      <c r="T356" t="str">
        <v>USA_p9</v>
      </c>
      <c r="U356" t="str">
        <v>USA_p10</v>
      </c>
      <c r="V356" t="str">
        <v>USA_p11</v>
      </c>
      <c r="W356" t="str">
        <v>Columbia_p2</v>
      </c>
      <c r="X356" t="str">
        <v>USA_p4</v>
      </c>
      <c r="Y356" t="str">
        <v>USA_p12</v>
      </c>
      <c r="Z356" t="str">
        <v>Columbia_p11</v>
      </c>
      <c r="AA356" t="str">
        <v>Columbia_p8</v>
      </c>
      <c r="AB356" t="str">
        <v>Columbia_p3</v>
      </c>
      <c r="AC356" t="str">
        <v>Columbia_p9</v>
      </c>
      <c r="AD356" t="str">
        <v>USA_p2</v>
      </c>
      <c r="AE356" t="str">
        <v>Columbia_p6</v>
      </c>
      <c r="AF356" t="str">
        <v>USA_p1</v>
      </c>
      <c r="AG356" t="str">
        <v>USA_p5</v>
      </c>
      <c r="AH356" t="str">
        <v>Columbia_p12</v>
      </c>
    </row>
    <row r="357" spans="1:35">
      <c r="A357">
        <v>31</v>
      </c>
      <c r="B357" t="s">
        <v>49</v>
      </c>
      <c r="C357" t="s">
        <v>46</v>
      </c>
      <c r="D357" t="s">
        <v>43</v>
      </c>
      <c r="E357" t="s">
        <v>47</v>
      </c>
      <c r="F357" t="s">
        <v>132</v>
      </c>
      <c r="G357" t="s">
        <v>131</v>
      </c>
      <c r="H357" t="s">
        <v>137</v>
      </c>
      <c r="I357" t="s">
        <v>130</v>
      </c>
      <c r="K357">
        <v>354</v>
      </c>
      <c r="L357" t="str" cm="1">
        <f t="array" ref="L357:AI357">TRANSPOSE(_xlfn.UNIQUE(_xlfn.TOCOL(_xlfn._xlws.FILTER($B$2:$I$8000, $A$2:$A$8000 = K357), 1)))</f>
        <v>Columbia_p5</v>
      </c>
      <c r="M357" t="str">
        <v>Columbia_p3</v>
      </c>
      <c r="N357" t="str">
        <v>Columbia_p1</v>
      </c>
      <c r="O357" t="str">
        <v>Columbia_p4</v>
      </c>
      <c r="P357" t="str">
        <v>Japan_p9</v>
      </c>
      <c r="Q357" t="str">
        <v>Japan_p4</v>
      </c>
      <c r="R357" t="str">
        <v>Japan_p7</v>
      </c>
      <c r="S357" t="str">
        <v>Japan_p1</v>
      </c>
      <c r="T357" t="str">
        <v>Columbia_p11</v>
      </c>
      <c r="U357" t="str">
        <v>Columbia_p8</v>
      </c>
      <c r="V357" t="str">
        <v>Columbia_p7</v>
      </c>
      <c r="W357" t="str">
        <v>Japan_p2</v>
      </c>
      <c r="X357" t="str">
        <v>Japan_p5</v>
      </c>
      <c r="Y357" t="str">
        <v>Japan_p3</v>
      </c>
      <c r="Z357" t="str">
        <v>Columbia_p12</v>
      </c>
      <c r="AA357" t="str">
        <v>Columbia_p10</v>
      </c>
      <c r="AB357" t="str">
        <v>Japan_p10</v>
      </c>
      <c r="AC357" t="str">
        <v>Japan_p6</v>
      </c>
      <c r="AD357" t="str">
        <v>Columbia_p9</v>
      </c>
      <c r="AE357" t="str">
        <v>Columbia_p6</v>
      </c>
      <c r="AF357" t="str">
        <v>Japan_p8</v>
      </c>
      <c r="AG357" t="str">
        <v>Japan_p11</v>
      </c>
      <c r="AH357" t="str">
        <v>Columbia_p2</v>
      </c>
      <c r="AI357" t="str">
        <v>Japan_p12</v>
      </c>
    </row>
    <row r="358" spans="1:35">
      <c r="A358">
        <v>31</v>
      </c>
      <c r="B358" t="s">
        <v>48</v>
      </c>
      <c r="C358" t="s">
        <v>45</v>
      </c>
      <c r="D358" t="s">
        <v>52</v>
      </c>
      <c r="E358" t="s">
        <v>41</v>
      </c>
      <c r="F358" t="s">
        <v>136</v>
      </c>
      <c r="G358" t="s">
        <v>137</v>
      </c>
      <c r="H358" t="s">
        <v>130</v>
      </c>
      <c r="I358" t="s">
        <v>134</v>
      </c>
      <c r="K358">
        <v>355</v>
      </c>
      <c r="L358" t="str" cm="1">
        <f t="array" ref="L358:AG358">TRANSPOSE(_xlfn.UNIQUE(_xlfn.TOCOL(_xlfn._xlws.FILTER($B$2:$I$8000, $A$2:$A$8000 = K358), 1)))</f>
        <v>Columbia_p7</v>
      </c>
      <c r="M358" t="str">
        <v>Columbia_p12</v>
      </c>
      <c r="N358" t="str">
        <v>Columbia_p4</v>
      </c>
      <c r="O358" t="str">
        <v>Columbia_p3</v>
      </c>
      <c r="P358" t="str">
        <v>Great.Britain_p5</v>
      </c>
      <c r="Q358" t="str">
        <v>Great.Britain_p8</v>
      </c>
      <c r="R358" t="str">
        <v>Great.Britain_p10</v>
      </c>
      <c r="S358" t="str">
        <v>Great.Britain_p1</v>
      </c>
      <c r="T358" t="str">
        <v>Columbia_p5</v>
      </c>
      <c r="U358" t="str">
        <v>Columbia_p8</v>
      </c>
      <c r="V358" t="str">
        <v>Columbia_p10</v>
      </c>
      <c r="W358" t="str">
        <v>Great.Britain_p3</v>
      </c>
      <c r="X358" t="str">
        <v>Great.Britain_p7</v>
      </c>
      <c r="Y358" t="str">
        <v>Columbia_p9</v>
      </c>
      <c r="Z358" t="str">
        <v>Columbia_p11</v>
      </c>
      <c r="AA358" t="str">
        <v>Great.Britain_p12</v>
      </c>
      <c r="AB358" t="str">
        <v>Great.Britain_p6</v>
      </c>
      <c r="AC358" t="str">
        <v>Great.Britain_p9</v>
      </c>
      <c r="AD358" t="str">
        <v>Great.Britain_p4</v>
      </c>
      <c r="AE358" t="str">
        <v>Great.Britain_p11</v>
      </c>
      <c r="AF358" t="str">
        <v>Columbia_p2</v>
      </c>
      <c r="AG358" t="str">
        <v>Columbia_p6</v>
      </c>
    </row>
    <row r="359" spans="1:35">
      <c r="A359">
        <v>31</v>
      </c>
      <c r="B359" t="s">
        <v>42</v>
      </c>
      <c r="C359" t="s">
        <v>46</v>
      </c>
      <c r="D359" t="s">
        <v>45</v>
      </c>
      <c r="E359" t="s">
        <v>43</v>
      </c>
      <c r="F359" t="s">
        <v>141</v>
      </c>
      <c r="G359" t="s">
        <v>138</v>
      </c>
      <c r="H359" t="s">
        <v>135</v>
      </c>
      <c r="I359" t="s">
        <v>134</v>
      </c>
      <c r="K359">
        <v>356</v>
      </c>
      <c r="L359" t="str" cm="1">
        <f t="array" ref="L359:AI359">TRANSPOSE(_xlfn.UNIQUE(_xlfn.TOCOL(_xlfn._xlws.FILTER($B$2:$I$8000, $A$2:$A$8000 = K359), 1)))</f>
        <v>Columbia_p9</v>
      </c>
      <c r="M359" t="str">
        <v>Columbia_p10</v>
      </c>
      <c r="N359" t="str">
        <v>Columbia_p12</v>
      </c>
      <c r="O359" t="str">
        <v>Columbia_p7</v>
      </c>
      <c r="P359" t="str">
        <v>Canada_p2</v>
      </c>
      <c r="Q359" t="str">
        <v>Canada_p3</v>
      </c>
      <c r="R359" t="str">
        <v>Canada_p6</v>
      </c>
      <c r="S359" t="str">
        <v>Canada_p5</v>
      </c>
      <c r="T359" t="str">
        <v>Columbia_p5</v>
      </c>
      <c r="U359" t="str">
        <v>Columbia_p11</v>
      </c>
      <c r="V359" t="str">
        <v>Canada_p9</v>
      </c>
      <c r="W359" t="str">
        <v>Columbia_p3</v>
      </c>
      <c r="X359" t="str">
        <v>Columbia_p2</v>
      </c>
      <c r="Y359" t="str">
        <v>Canada_p8</v>
      </c>
      <c r="Z359" t="str">
        <v>Canada_p12</v>
      </c>
      <c r="AA359" t="str">
        <v>Columbia_p8</v>
      </c>
      <c r="AB359" t="str">
        <v>Canada_p10</v>
      </c>
      <c r="AC359" t="str">
        <v>Canada_p4</v>
      </c>
      <c r="AD359" t="str">
        <v>Canada_p11</v>
      </c>
      <c r="AE359" t="str">
        <v>Canada_p1</v>
      </c>
      <c r="AF359" t="str">
        <v>Columbia_p6</v>
      </c>
      <c r="AG359" t="str">
        <v>Columbia_p4</v>
      </c>
      <c r="AH359" t="str">
        <v>Canada_p7</v>
      </c>
      <c r="AI359" t="str">
        <v>Columbia_p1</v>
      </c>
    </row>
    <row r="360" spans="1:35">
      <c r="A360">
        <v>31</v>
      </c>
      <c r="B360" t="s">
        <v>50</v>
      </c>
      <c r="C360" t="s">
        <v>46</v>
      </c>
      <c r="D360" t="s">
        <v>45</v>
      </c>
      <c r="E360" t="s">
        <v>49</v>
      </c>
      <c r="F360" t="s">
        <v>141</v>
      </c>
      <c r="G360" t="s">
        <v>132</v>
      </c>
      <c r="H360" t="s">
        <v>139</v>
      </c>
      <c r="I360" t="s">
        <v>134</v>
      </c>
      <c r="K360">
        <v>357</v>
      </c>
      <c r="L360" t="str" cm="1">
        <f t="array" ref="L360:AG360">TRANSPOSE(_xlfn.UNIQUE(_xlfn.TOCOL(_xlfn._xlws.FILTER($B$2:$I$8000, $A$2:$A$8000 = K360), 1)))</f>
        <v>Columbia_p12</v>
      </c>
      <c r="M360" t="str">
        <v>Columbia_p3</v>
      </c>
      <c r="N360" t="str">
        <v>Columbia_p4</v>
      </c>
      <c r="O360" t="str">
        <v>Columbia_p7</v>
      </c>
      <c r="P360" t="str">
        <v>France_p9</v>
      </c>
      <c r="Q360" t="str">
        <v>France_p12</v>
      </c>
      <c r="R360" t="str">
        <v>France_p5</v>
      </c>
      <c r="S360" t="str">
        <v>France_p8</v>
      </c>
      <c r="T360" t="str">
        <v>Columbia_p2</v>
      </c>
      <c r="U360" t="str">
        <v>Columbia_p10</v>
      </c>
      <c r="V360" t="str">
        <v>France_p11</v>
      </c>
      <c r="W360" t="str">
        <v>France_p6</v>
      </c>
      <c r="X360" t="str">
        <v>France_p1</v>
      </c>
      <c r="Y360" t="str">
        <v>Columbia_p11</v>
      </c>
      <c r="Z360" t="str">
        <v>Columbia_p9</v>
      </c>
      <c r="AA360" t="str">
        <v>France_p3</v>
      </c>
      <c r="AB360" t="str">
        <v>Columbia_p8</v>
      </c>
      <c r="AC360" t="str">
        <v>France_p10</v>
      </c>
      <c r="AD360" t="str">
        <v>France_p7</v>
      </c>
      <c r="AE360" t="str">
        <v>France_p4</v>
      </c>
      <c r="AF360" t="str">
        <v>Columbia_p6</v>
      </c>
      <c r="AG360" t="str">
        <v>Columbia_p5</v>
      </c>
    </row>
    <row r="361" spans="1:35">
      <c r="A361">
        <v>31</v>
      </c>
      <c r="B361" t="s">
        <v>46</v>
      </c>
      <c r="C361" t="s">
        <v>50</v>
      </c>
      <c r="D361" t="s">
        <v>42</v>
      </c>
      <c r="E361" t="s">
        <v>41</v>
      </c>
      <c r="F361" t="s">
        <v>133</v>
      </c>
      <c r="G361" t="s">
        <v>131</v>
      </c>
      <c r="H361" t="s">
        <v>140</v>
      </c>
      <c r="I361" t="s">
        <v>130</v>
      </c>
      <c r="K361">
        <v>358</v>
      </c>
      <c r="L361" t="str" cm="1">
        <f t="array" ref="L361:AG361">TRANSPOSE(_xlfn.UNIQUE(_xlfn.TOCOL(_xlfn._xlws.FILTER($B$2:$I$8000, $A$2:$A$8000 = K361), 1)))</f>
        <v>Columbia_p4</v>
      </c>
      <c r="M361" t="str">
        <v>Columbia_p11</v>
      </c>
      <c r="N361" t="str">
        <v>Columbia_p2</v>
      </c>
      <c r="O361" t="str">
        <v>Columbia_p3</v>
      </c>
      <c r="P361" t="str">
        <v>Denmark_p4</v>
      </c>
      <c r="Q361" t="str">
        <v>Denmark_p6</v>
      </c>
      <c r="R361" t="str">
        <v>Denmark_p2</v>
      </c>
      <c r="S361" t="str">
        <v>Denmark_p10</v>
      </c>
      <c r="T361" t="str">
        <v>Columbia_p12</v>
      </c>
      <c r="U361" t="str">
        <v>Columbia_p7</v>
      </c>
      <c r="V361" t="str">
        <v>Denmark_p3</v>
      </c>
      <c r="W361" t="str">
        <v>Denmark_p12</v>
      </c>
      <c r="X361" t="str">
        <v>Denmark_p9</v>
      </c>
      <c r="Y361" t="str">
        <v>Columbia_p5</v>
      </c>
      <c r="Z361" t="str">
        <v>Columbia_p9</v>
      </c>
      <c r="AA361" t="str">
        <v>Columbia_p1</v>
      </c>
      <c r="AB361" t="str">
        <v>Denmark_p1</v>
      </c>
      <c r="AC361" t="str">
        <v>Denmark_p7</v>
      </c>
      <c r="AD361" t="str">
        <v>Denmark_p8</v>
      </c>
      <c r="AE361" t="str">
        <v>Columbia_p10</v>
      </c>
      <c r="AF361" t="str">
        <v>Denmark_p5</v>
      </c>
      <c r="AG361" t="str">
        <v>Denmark_p11</v>
      </c>
    </row>
    <row r="362" spans="1:35">
      <c r="A362">
        <v>31</v>
      </c>
      <c r="B362" t="s">
        <v>41</v>
      </c>
      <c r="C362" t="s">
        <v>52</v>
      </c>
      <c r="D362" t="s">
        <v>46</v>
      </c>
      <c r="E362" t="s">
        <v>43</v>
      </c>
      <c r="F362" t="s">
        <v>130</v>
      </c>
      <c r="G362" t="s">
        <v>138</v>
      </c>
      <c r="H362" t="s">
        <v>132</v>
      </c>
      <c r="I362" t="s">
        <v>139</v>
      </c>
      <c r="K362">
        <v>359</v>
      </c>
      <c r="L362" t="str" cm="1">
        <f t="array" ref="L362:AI362">TRANSPOSE(_xlfn.UNIQUE(_xlfn.TOCOL(_xlfn._xlws.FILTER($B$2:$I$8000, $A$2:$A$8000 = K362), 1)))</f>
        <v>Columbia_p12</v>
      </c>
      <c r="M362" t="str">
        <v>Columbia_p1</v>
      </c>
      <c r="N362" t="str">
        <v>Columbia_p2</v>
      </c>
      <c r="O362" t="str">
        <v>Columbia_p5</v>
      </c>
      <c r="P362" t="str">
        <v>Sweden_p6</v>
      </c>
      <c r="Q362" t="str">
        <v>Sweden_p1</v>
      </c>
      <c r="R362" t="str">
        <v>Sweden_p5</v>
      </c>
      <c r="S362" t="str">
        <v>Sweden_p10</v>
      </c>
      <c r="T362" t="str">
        <v>Columbia_p7</v>
      </c>
      <c r="U362" t="str">
        <v>Columbia_p4</v>
      </c>
      <c r="V362" t="str">
        <v>Columbia_p3</v>
      </c>
      <c r="W362" t="str">
        <v>Sweden_p9</v>
      </c>
      <c r="X362" t="str">
        <v>Sweden_p2</v>
      </c>
      <c r="Y362" t="str">
        <v>Columbia_p11</v>
      </c>
      <c r="Z362" t="str">
        <v>Columbia_p10</v>
      </c>
      <c r="AA362" t="str">
        <v>Columbia_p9</v>
      </c>
      <c r="AB362" t="str">
        <v>Sweden_p8</v>
      </c>
      <c r="AC362" t="str">
        <v>Sweden_p12</v>
      </c>
      <c r="AD362" t="str">
        <v>Columbia_p6</v>
      </c>
      <c r="AE362" t="str">
        <v>Sweden_p3</v>
      </c>
      <c r="AF362" t="str">
        <v>Sweden_p4</v>
      </c>
      <c r="AG362" t="str">
        <v>Sweden_p11</v>
      </c>
      <c r="AH362" t="str">
        <v>Columbia_p8</v>
      </c>
      <c r="AI362" t="str">
        <v>Sweden_p7</v>
      </c>
    </row>
    <row r="363" spans="1:35">
      <c r="A363">
        <v>31</v>
      </c>
      <c r="B363" t="s">
        <v>51</v>
      </c>
      <c r="C363" t="s">
        <v>45</v>
      </c>
      <c r="D363" t="s">
        <v>48</v>
      </c>
      <c r="E363" t="s">
        <v>49</v>
      </c>
      <c r="F363" t="s">
        <v>139</v>
      </c>
      <c r="G363" t="s">
        <v>130</v>
      </c>
      <c r="H363" t="s">
        <v>134</v>
      </c>
      <c r="I363" t="s">
        <v>141</v>
      </c>
      <c r="K363">
        <v>360</v>
      </c>
      <c r="L363" t="str" cm="1">
        <f t="array" ref="L363:AG363">TRANSPOSE(_xlfn.UNIQUE(_xlfn.TOCOL(_xlfn._xlws.FILTER($B$2:$I$8000, $A$2:$A$8000 = K363), 1)))</f>
        <v>Columbia_p11</v>
      </c>
      <c r="M363" t="str">
        <v>Columbia_p2</v>
      </c>
      <c r="N363" t="str">
        <v>Columbia_p8</v>
      </c>
      <c r="O363" t="str">
        <v>Columbia_p12</v>
      </c>
      <c r="P363" t="str">
        <v>Brazil_p1</v>
      </c>
      <c r="Q363" t="str">
        <v>Brazil_p10</v>
      </c>
      <c r="R363" t="str">
        <v>Brazil_p4</v>
      </c>
      <c r="S363" t="str">
        <v>Brazil_p11</v>
      </c>
      <c r="T363" t="str">
        <v>Columbia_p9</v>
      </c>
      <c r="U363" t="str">
        <v>Columbia_p7</v>
      </c>
      <c r="V363" t="str">
        <v>Brazil_p6</v>
      </c>
      <c r="W363" t="str">
        <v>Brazil_p3</v>
      </c>
      <c r="X363" t="str">
        <v>Columbia_p10</v>
      </c>
      <c r="Y363" t="str">
        <v>Columbia_p5</v>
      </c>
      <c r="Z363" t="str">
        <v>Columbia_p4</v>
      </c>
      <c r="AA363" t="str">
        <v>Columbia_p3</v>
      </c>
      <c r="AB363" t="str">
        <v>Brazil_p2</v>
      </c>
      <c r="AC363" t="str">
        <v>Brazil_p8</v>
      </c>
      <c r="AD363" t="str">
        <v>Brazil_p7</v>
      </c>
      <c r="AE363" t="str">
        <v>Brazil_p5</v>
      </c>
      <c r="AF363" t="str">
        <v>Columbia_p6</v>
      </c>
      <c r="AG363" t="str">
        <v>Brazil_p9</v>
      </c>
    </row>
    <row r="364" spans="1:35">
      <c r="A364">
        <v>31</v>
      </c>
      <c r="B364" t="s">
        <v>43</v>
      </c>
      <c r="C364" t="s">
        <v>41</v>
      </c>
      <c r="D364" t="s">
        <v>45</v>
      </c>
      <c r="E364" t="s">
        <v>46</v>
      </c>
      <c r="F364" t="s">
        <v>130</v>
      </c>
      <c r="G364" t="s">
        <v>138</v>
      </c>
      <c r="H364" t="s">
        <v>137</v>
      </c>
      <c r="I364" t="s">
        <v>135</v>
      </c>
      <c r="K364">
        <v>361</v>
      </c>
      <c r="L364" t="str" cm="1">
        <f t="array" ref="L364:AI364">TRANSPOSE(_xlfn.UNIQUE(_xlfn.TOCOL(_xlfn._xlws.FILTER($B$2:$I$8000, $A$2:$A$8000 = K364), 1)))</f>
        <v>Columbia_p5</v>
      </c>
      <c r="M364" t="str">
        <v>Columbia_p11</v>
      </c>
      <c r="N364" t="str">
        <v>Columbia_p4</v>
      </c>
      <c r="O364" t="str">
        <v>Columbia_p10</v>
      </c>
      <c r="P364" t="str">
        <v>Poland_p4</v>
      </c>
      <c r="Q364" t="str">
        <v>Poland_p5</v>
      </c>
      <c r="R364" t="str">
        <v>Poland_p12</v>
      </c>
      <c r="S364" t="str">
        <v>Poland_p9</v>
      </c>
      <c r="T364" t="str">
        <v>Columbia_p8</v>
      </c>
      <c r="U364" t="str">
        <v>Columbia_p9</v>
      </c>
      <c r="V364" t="str">
        <v>Poland_p2</v>
      </c>
      <c r="W364" t="str">
        <v>Poland_p6</v>
      </c>
      <c r="X364" t="str">
        <v>Poland_p10</v>
      </c>
      <c r="Y364" t="str">
        <v>Poland_p1</v>
      </c>
      <c r="Z364" t="str">
        <v>Columbia_p7</v>
      </c>
      <c r="AA364" t="str">
        <v>Columbia_p6</v>
      </c>
      <c r="AB364" t="str">
        <v>Columbia_p3</v>
      </c>
      <c r="AC364" t="str">
        <v>Columbia_p2</v>
      </c>
      <c r="AD364" t="str">
        <v>Columbia_p1</v>
      </c>
      <c r="AE364" t="str">
        <v>Poland_p8</v>
      </c>
      <c r="AF364" t="str">
        <v>Poland_p7</v>
      </c>
      <c r="AG364" t="str">
        <v>Columbia_p12</v>
      </c>
      <c r="AH364" t="str">
        <v>Poland_p11</v>
      </c>
      <c r="AI364" t="str">
        <v>Poland_p3</v>
      </c>
    </row>
    <row r="365" spans="1:35">
      <c r="A365">
        <v>31</v>
      </c>
      <c r="B365" t="s">
        <v>46</v>
      </c>
      <c r="C365" t="s">
        <v>47</v>
      </c>
      <c r="D365" t="s">
        <v>43</v>
      </c>
      <c r="E365" t="s">
        <v>49</v>
      </c>
      <c r="F365" t="s">
        <v>131</v>
      </c>
      <c r="G365" t="s">
        <v>140</v>
      </c>
      <c r="H365" t="s">
        <v>136</v>
      </c>
      <c r="I365" t="s">
        <v>130</v>
      </c>
      <c r="K365">
        <v>362</v>
      </c>
      <c r="L365" t="str" cm="1">
        <f t="array" ref="L365:AI365">TRANSPOSE(_xlfn.UNIQUE(_xlfn.TOCOL(_xlfn._xlws.FILTER($B$2:$I$8000, $A$2:$A$8000 = K365), 1)))</f>
        <v>Columbia_p2</v>
      </c>
      <c r="M365" t="str">
        <v>Columbia_p7</v>
      </c>
      <c r="N365" t="str">
        <v>Columbia_p12</v>
      </c>
      <c r="O365" t="str">
        <v>Columbia_p4</v>
      </c>
      <c r="P365" t="str">
        <v>Argentina_p7</v>
      </c>
      <c r="Q365" t="str">
        <v>Argentina_p8</v>
      </c>
      <c r="R365" t="str">
        <v>Argentina_p12</v>
      </c>
      <c r="S365" t="str">
        <v>Argentina_p9</v>
      </c>
      <c r="T365" t="str">
        <v>Columbia_p5</v>
      </c>
      <c r="U365" t="str">
        <v>Columbia_p8</v>
      </c>
      <c r="V365" t="str">
        <v>Columbia_p11</v>
      </c>
      <c r="W365" t="str">
        <v>Argentina_p1</v>
      </c>
      <c r="X365" t="str">
        <v>Argentina_p3</v>
      </c>
      <c r="Y365" t="str">
        <v>Columbia_p3</v>
      </c>
      <c r="Z365" t="str">
        <v>Argentina_p4</v>
      </c>
      <c r="AA365" t="str">
        <v>Argentina_p5</v>
      </c>
      <c r="AB365" t="str">
        <v>Columbia_p9</v>
      </c>
      <c r="AC365" t="str">
        <v>Columbia_p1</v>
      </c>
      <c r="AD365" t="str">
        <v>Argentina_p10</v>
      </c>
      <c r="AE365" t="str">
        <v>Argentina_p11</v>
      </c>
      <c r="AF365" t="str">
        <v>Argentina_p6</v>
      </c>
      <c r="AG365" t="str">
        <v>Columbia_p10</v>
      </c>
      <c r="AH365" t="str">
        <v>Argentina_p2</v>
      </c>
      <c r="AI365" t="str">
        <v>Columbia_p6</v>
      </c>
    </row>
    <row r="366" spans="1:35">
      <c r="A366">
        <v>31</v>
      </c>
      <c r="B366" t="s">
        <v>48</v>
      </c>
      <c r="C366" t="s">
        <v>43</v>
      </c>
      <c r="D366" t="s">
        <v>45</v>
      </c>
      <c r="E366" t="s">
        <v>44</v>
      </c>
      <c r="F366" t="s">
        <v>139</v>
      </c>
      <c r="G366" t="s">
        <v>137</v>
      </c>
      <c r="H366" t="s">
        <v>130</v>
      </c>
      <c r="I366" t="s">
        <v>134</v>
      </c>
      <c r="K366">
        <v>363</v>
      </c>
      <c r="L366" t="str" cm="1">
        <f t="array" ref="L366:AG366">TRANSPOSE(_xlfn.UNIQUE(_xlfn.TOCOL(_xlfn._xlws.FILTER($B$2:$I$8000, $A$2:$A$8000 = K366), 1)))</f>
        <v>Columbia_p4</v>
      </c>
      <c r="M366" t="str">
        <v>Columbia_p11</v>
      </c>
      <c r="N366" t="str">
        <v>Columbia_p9</v>
      </c>
      <c r="O366" t="str">
        <v>Columbia_p3</v>
      </c>
      <c r="P366" t="str">
        <v>Chile_p7</v>
      </c>
      <c r="Q366" t="str">
        <v>Chile_p4</v>
      </c>
      <c r="R366" t="str">
        <v>Chile_p5</v>
      </c>
      <c r="S366" t="str">
        <v>Chile_p1</v>
      </c>
      <c r="T366" t="str">
        <v>Columbia_p10</v>
      </c>
      <c r="U366" t="str">
        <v>Columbia_p6</v>
      </c>
      <c r="V366" t="str">
        <v>Columbia_p2</v>
      </c>
      <c r="W366" t="str">
        <v>Chile_p12</v>
      </c>
      <c r="X366" t="str">
        <v>Chile_p6</v>
      </c>
      <c r="Y366" t="str">
        <v>Chile_p3</v>
      </c>
      <c r="Z366" t="str">
        <v>Columbia_p12</v>
      </c>
      <c r="AA366" t="str">
        <v>Chile_p11</v>
      </c>
      <c r="AB366" t="str">
        <v>Columbia_p5</v>
      </c>
      <c r="AC366" t="str">
        <v>Chile_p8</v>
      </c>
      <c r="AD366" t="str">
        <v>Columbia_p7</v>
      </c>
      <c r="AE366" t="str">
        <v>Chile_p2</v>
      </c>
      <c r="AF366" t="str">
        <v>Columbia_p1</v>
      </c>
      <c r="AG366" t="str">
        <v>Columbia_p8</v>
      </c>
    </row>
    <row r="367" spans="1:35">
      <c r="A367">
        <v>31</v>
      </c>
      <c r="B367" t="s">
        <v>49</v>
      </c>
      <c r="C367" t="s">
        <v>47</v>
      </c>
      <c r="D367" t="s">
        <v>50</v>
      </c>
      <c r="E367" t="s">
        <v>48</v>
      </c>
      <c r="F367" t="s">
        <v>132</v>
      </c>
      <c r="G367" t="s">
        <v>139</v>
      </c>
      <c r="H367" t="s">
        <v>135</v>
      </c>
      <c r="I367" t="s">
        <v>138</v>
      </c>
      <c r="K367">
        <v>364</v>
      </c>
      <c r="L367" t="str" cm="1">
        <f t="array" ref="L367:AH367">TRANSPOSE(_xlfn.UNIQUE(_xlfn.TOCOL(_xlfn._xlws.FILTER($B$2:$I$8000, $A$2:$A$8000 = K367), 1)))</f>
        <v>Poland_p7</v>
      </c>
      <c r="M367" t="str">
        <v>Poland_p2</v>
      </c>
      <c r="N367" t="str">
        <v>Poland_p6</v>
      </c>
      <c r="O367" t="str">
        <v>Poland_p10</v>
      </c>
      <c r="P367" t="str">
        <v>USA_p12</v>
      </c>
      <c r="Q367" t="str">
        <v>USA_p9</v>
      </c>
      <c r="R367" t="str">
        <v>USA_p4</v>
      </c>
      <c r="S367" t="str">
        <v>USA_p1</v>
      </c>
      <c r="T367" t="str">
        <v>Poland_p4</v>
      </c>
      <c r="U367" t="str">
        <v>Poland_p1</v>
      </c>
      <c r="V367" t="str">
        <v>USA_p3</v>
      </c>
      <c r="W367" t="str">
        <v>USA_p2</v>
      </c>
      <c r="X367" t="str">
        <v>Poland_p3</v>
      </c>
      <c r="Y367" t="str">
        <v>USA_p10</v>
      </c>
      <c r="Z367" t="str">
        <v>USA_p8</v>
      </c>
      <c r="AA367" t="str">
        <v>USA_p7</v>
      </c>
      <c r="AB367" t="str">
        <v>USA_p5</v>
      </c>
      <c r="AC367" t="str">
        <v>Poland_p8</v>
      </c>
      <c r="AD367" t="str">
        <v>Poland_p9</v>
      </c>
      <c r="AE367" t="str">
        <v>USA_p6</v>
      </c>
      <c r="AF367" t="str">
        <v>USA_p11</v>
      </c>
      <c r="AG367" t="str">
        <v>Poland_p12</v>
      </c>
      <c r="AH367" t="str">
        <v>Poland_p11</v>
      </c>
    </row>
    <row r="368" spans="1:35">
      <c r="A368">
        <v>32</v>
      </c>
      <c r="B368" t="s">
        <v>42</v>
      </c>
      <c r="C368" t="s">
        <v>46</v>
      </c>
      <c r="D368" t="s">
        <v>44</v>
      </c>
      <c r="E368" t="s">
        <v>41</v>
      </c>
      <c r="F368" t="s">
        <v>151</v>
      </c>
      <c r="G368" t="s">
        <v>148</v>
      </c>
      <c r="H368" t="s">
        <v>143</v>
      </c>
      <c r="I368" t="s">
        <v>147</v>
      </c>
      <c r="K368">
        <v>365</v>
      </c>
      <c r="L368" t="str" cm="1">
        <f t="array" ref="L368:AG368">TRANSPOSE(_xlfn.UNIQUE(_xlfn.TOCOL(_xlfn._xlws.FILTER($B$2:$I$8000, $A$2:$A$8000 = K368), 1)))</f>
        <v>Poland_p8</v>
      </c>
      <c r="M368" t="str">
        <v>Poland_p12</v>
      </c>
      <c r="N368" t="str">
        <v>Poland_p1</v>
      </c>
      <c r="O368" t="str">
        <v>Poland_p10</v>
      </c>
      <c r="P368" t="str">
        <v>Japan_p4</v>
      </c>
      <c r="Q368" t="str">
        <v>Japan_p5</v>
      </c>
      <c r="R368" t="str">
        <v>Japan_p1</v>
      </c>
      <c r="S368" t="str">
        <v>Japan_p11</v>
      </c>
      <c r="T368" t="str">
        <v>Poland_p3</v>
      </c>
      <c r="U368" t="str">
        <v>Poland_p6</v>
      </c>
      <c r="V368" t="str">
        <v>Poland_p5</v>
      </c>
      <c r="W368" t="str">
        <v>Japan_p3</v>
      </c>
      <c r="X368" t="str">
        <v>Poland_p4</v>
      </c>
      <c r="Y368" t="str">
        <v>Japan_p9</v>
      </c>
      <c r="Z368" t="str">
        <v>Poland_p7</v>
      </c>
      <c r="AA368" t="str">
        <v>Japan_p6</v>
      </c>
      <c r="AB368" t="str">
        <v>Japan_p12</v>
      </c>
      <c r="AC368" t="str">
        <v>Poland_p11</v>
      </c>
      <c r="AD368" t="str">
        <v>Poland_p2</v>
      </c>
      <c r="AE368" t="str">
        <v>Japan_p7</v>
      </c>
      <c r="AF368" t="str">
        <v>Japan_p8</v>
      </c>
      <c r="AG368" t="str">
        <v>Japan_p10</v>
      </c>
    </row>
    <row r="369" spans="1:35">
      <c r="A369">
        <v>32</v>
      </c>
      <c r="B369" t="s">
        <v>49</v>
      </c>
      <c r="C369" t="s">
        <v>43</v>
      </c>
      <c r="D369" t="s">
        <v>41</v>
      </c>
      <c r="E369" t="s">
        <v>42</v>
      </c>
      <c r="F369" t="s">
        <v>152</v>
      </c>
      <c r="G369" t="s">
        <v>151</v>
      </c>
      <c r="H369" t="s">
        <v>148</v>
      </c>
      <c r="I369" t="s">
        <v>146</v>
      </c>
      <c r="K369">
        <v>366</v>
      </c>
      <c r="L369" t="str" cm="1">
        <f t="array" ref="L369:AI369">TRANSPOSE(_xlfn.UNIQUE(_xlfn.TOCOL(_xlfn._xlws.FILTER($B$2:$I$8000, $A$2:$A$8000 = K369), 1)))</f>
        <v>Poland_p7</v>
      </c>
      <c r="M369" t="str">
        <v>Poland_p12</v>
      </c>
      <c r="N369" t="str">
        <v>Poland_p1</v>
      </c>
      <c r="O369" t="str">
        <v>Poland_p4</v>
      </c>
      <c r="P369" t="str">
        <v>Great.Britain_p9</v>
      </c>
      <c r="Q369" t="str">
        <v>Great.Britain_p5</v>
      </c>
      <c r="R369" t="str">
        <v>Great.Britain_p11</v>
      </c>
      <c r="S369" t="str">
        <v>Great.Britain_p1</v>
      </c>
      <c r="T369" t="str">
        <v>Poland_p2</v>
      </c>
      <c r="U369" t="str">
        <v>Poland_p6</v>
      </c>
      <c r="V369" t="str">
        <v>Poland_p9</v>
      </c>
      <c r="W369" t="str">
        <v>Poland_p8</v>
      </c>
      <c r="X369" t="str">
        <v>Great.Britain_p6</v>
      </c>
      <c r="Y369" t="str">
        <v>Great.Britain_p12</v>
      </c>
      <c r="Z369" t="str">
        <v>Poland_p11</v>
      </c>
      <c r="AA369" t="str">
        <v>Great.Britain_p2</v>
      </c>
      <c r="AB369" t="str">
        <v>Great.Britain_p4</v>
      </c>
      <c r="AC369" t="str">
        <v>Great.Britain_p7</v>
      </c>
      <c r="AD369" t="str">
        <v>Poland_p3</v>
      </c>
      <c r="AE369" t="str">
        <v>Poland_p10</v>
      </c>
      <c r="AF369" t="str">
        <v>Great.Britain_p3</v>
      </c>
      <c r="AG369" t="str">
        <v>Poland_p5</v>
      </c>
      <c r="AH369" t="str">
        <v>Great.Britain_p10</v>
      </c>
      <c r="AI369" t="str">
        <v>Great.Britain_p8</v>
      </c>
    </row>
    <row r="370" spans="1:35">
      <c r="A370">
        <v>32</v>
      </c>
      <c r="B370" t="s">
        <v>45</v>
      </c>
      <c r="C370" t="s">
        <v>49</v>
      </c>
      <c r="D370" t="s">
        <v>51</v>
      </c>
      <c r="E370" t="s">
        <v>48</v>
      </c>
      <c r="F370" t="s">
        <v>151</v>
      </c>
      <c r="G370" t="s">
        <v>169</v>
      </c>
      <c r="H370" t="s">
        <v>149</v>
      </c>
      <c r="I370" t="s">
        <v>144</v>
      </c>
      <c r="K370">
        <v>367</v>
      </c>
      <c r="L370" t="str" cm="1">
        <f t="array" ref="L370:AI370">TRANSPOSE(_xlfn.UNIQUE(_xlfn.TOCOL(_xlfn._xlws.FILTER($B$2:$I$8000, $A$2:$A$8000 = K370), 1)))</f>
        <v>Poland_p3</v>
      </c>
      <c r="M370" t="str">
        <v>Poland_p2</v>
      </c>
      <c r="N370" t="str">
        <v>Poland_p4</v>
      </c>
      <c r="O370" t="str">
        <v>Poland_p10</v>
      </c>
      <c r="P370" t="str">
        <v>Canada_p10</v>
      </c>
      <c r="Q370" t="str">
        <v>Canada_p7</v>
      </c>
      <c r="R370" t="str">
        <v>Canada_p6</v>
      </c>
      <c r="S370" t="str">
        <v>Canada_p3</v>
      </c>
      <c r="T370" t="str">
        <v>Poland_p12</v>
      </c>
      <c r="U370" t="str">
        <v>Poland_p6</v>
      </c>
      <c r="V370" t="str">
        <v>Poland_p5</v>
      </c>
      <c r="W370" t="str">
        <v>Poland_p11</v>
      </c>
      <c r="X370" t="str">
        <v>Canada_p12</v>
      </c>
      <c r="Y370" t="str">
        <v>Canada_p4</v>
      </c>
      <c r="Z370" t="str">
        <v>Canada_p5</v>
      </c>
      <c r="AA370" t="str">
        <v>Poland_p1</v>
      </c>
      <c r="AB370" t="str">
        <v>Canada_p8</v>
      </c>
      <c r="AC370" t="str">
        <v>Canada_p9</v>
      </c>
      <c r="AD370" t="str">
        <v>Canada_p1</v>
      </c>
      <c r="AE370" t="str">
        <v>Canada_p2</v>
      </c>
      <c r="AF370" t="str">
        <v>Poland_p8</v>
      </c>
      <c r="AG370" t="str">
        <v>Poland_p9</v>
      </c>
      <c r="AH370" t="str">
        <v>Canada_p11</v>
      </c>
      <c r="AI370" t="str">
        <v>Poland_p7</v>
      </c>
    </row>
    <row r="371" spans="1:35">
      <c r="A371">
        <v>32</v>
      </c>
      <c r="B371" t="s">
        <v>48</v>
      </c>
      <c r="C371" t="s">
        <v>52</v>
      </c>
      <c r="D371" t="s">
        <v>49</v>
      </c>
      <c r="E371" t="s">
        <v>51</v>
      </c>
      <c r="F371" t="s">
        <v>152</v>
      </c>
      <c r="G371" t="s">
        <v>150</v>
      </c>
      <c r="H371" t="s">
        <v>146</v>
      </c>
      <c r="I371" t="s">
        <v>145</v>
      </c>
      <c r="K371">
        <v>368</v>
      </c>
      <c r="L371" t="str" cm="1">
        <f t="array" ref="L371:AI371">TRANSPOSE(_xlfn.UNIQUE(_xlfn.TOCOL(_xlfn._xlws.FILTER($B$2:$I$8000, $A$2:$A$8000 = K371), 1)))</f>
        <v>Poland_p12</v>
      </c>
      <c r="M371" t="str">
        <v>Poland_p1</v>
      </c>
      <c r="N371" t="str">
        <v>Poland_p4</v>
      </c>
      <c r="O371" t="str">
        <v>Poland_p2</v>
      </c>
      <c r="P371" t="str">
        <v>France_p5</v>
      </c>
      <c r="Q371" t="str">
        <v>France_p1</v>
      </c>
      <c r="R371" t="str">
        <v>France_p6</v>
      </c>
      <c r="S371" t="str">
        <v>France_p11</v>
      </c>
      <c r="T371" t="str">
        <v>Poland_p9</v>
      </c>
      <c r="U371" t="str">
        <v>Poland_p10</v>
      </c>
      <c r="V371" t="str">
        <v>Poland_p11</v>
      </c>
      <c r="W371" t="str">
        <v>France_p10</v>
      </c>
      <c r="X371" t="str">
        <v>France_p7</v>
      </c>
      <c r="Y371" t="str">
        <v>France_p8</v>
      </c>
      <c r="Z371" t="str">
        <v>France_p4</v>
      </c>
      <c r="AA371" t="str">
        <v>Poland_p5</v>
      </c>
      <c r="AB371" t="str">
        <v>France_p3</v>
      </c>
      <c r="AC371" t="str">
        <v>Poland_p6</v>
      </c>
      <c r="AD371" t="str">
        <v>Poland_p3</v>
      </c>
      <c r="AE371" t="str">
        <v>France_p2</v>
      </c>
      <c r="AF371" t="str">
        <v>Poland_p7</v>
      </c>
      <c r="AG371" t="str">
        <v>France_p9</v>
      </c>
      <c r="AH371" t="str">
        <v>France_p12</v>
      </c>
      <c r="AI371" t="str">
        <v>Poland_p8</v>
      </c>
    </row>
    <row r="372" spans="1:35">
      <c r="A372">
        <v>32</v>
      </c>
      <c r="B372" t="s">
        <v>45</v>
      </c>
      <c r="C372" t="s">
        <v>43</v>
      </c>
      <c r="D372" t="s">
        <v>48</v>
      </c>
      <c r="E372" t="s">
        <v>52</v>
      </c>
      <c r="F372" t="s">
        <v>150</v>
      </c>
      <c r="G372" t="s">
        <v>145</v>
      </c>
      <c r="H372" t="s">
        <v>143</v>
      </c>
      <c r="I372" t="s">
        <v>146</v>
      </c>
      <c r="K372">
        <v>369</v>
      </c>
      <c r="L372" t="str" cm="1">
        <f t="array" ref="L372:AI372">TRANSPOSE(_xlfn.UNIQUE(_xlfn.TOCOL(_xlfn._xlws.FILTER($B$2:$I$8000, $A$2:$A$8000 = K372), 1)))</f>
        <v>Poland_p5</v>
      </c>
      <c r="M372" t="str">
        <v>Poland_p4</v>
      </c>
      <c r="N372" t="str">
        <v>Poland_p1</v>
      </c>
      <c r="O372" t="str">
        <v>Poland_p8</v>
      </c>
      <c r="P372" t="str">
        <v>Denmark_p6</v>
      </c>
      <c r="Q372" t="str">
        <v>Denmark_p11</v>
      </c>
      <c r="R372" t="str">
        <v>Denmark_p7</v>
      </c>
      <c r="S372" t="str">
        <v>Denmark_p10</v>
      </c>
      <c r="T372" t="str">
        <v>Poland_p9</v>
      </c>
      <c r="U372" t="str">
        <v>Poland_p11</v>
      </c>
      <c r="V372" t="str">
        <v>Poland_p12</v>
      </c>
      <c r="W372" t="str">
        <v>Denmark_p9</v>
      </c>
      <c r="X372" t="str">
        <v>Denmark_p1</v>
      </c>
      <c r="Y372" t="str">
        <v>Denmark_p2</v>
      </c>
      <c r="Z372" t="str">
        <v>Denmark_p5</v>
      </c>
      <c r="AA372" t="str">
        <v>Poland_p3</v>
      </c>
      <c r="AB372" t="str">
        <v>Poland_p10</v>
      </c>
      <c r="AC372" t="str">
        <v>Poland_p2</v>
      </c>
      <c r="AD372" t="str">
        <v>Poland_p7</v>
      </c>
      <c r="AE372" t="str">
        <v>Poland_p6</v>
      </c>
      <c r="AF372" t="str">
        <v>Denmark_p12</v>
      </c>
      <c r="AG372" t="str">
        <v>Denmark_p3</v>
      </c>
      <c r="AH372" t="str">
        <v>Denmark_p8</v>
      </c>
      <c r="AI372" t="str">
        <v>Denmark_p4</v>
      </c>
    </row>
    <row r="373" spans="1:35">
      <c r="A373">
        <v>32</v>
      </c>
      <c r="B373" t="s">
        <v>51</v>
      </c>
      <c r="C373" t="s">
        <v>46</v>
      </c>
      <c r="D373" t="s">
        <v>42</v>
      </c>
      <c r="E373" t="s">
        <v>50</v>
      </c>
      <c r="F373" t="s">
        <v>145</v>
      </c>
      <c r="G373" t="s">
        <v>152</v>
      </c>
      <c r="H373" t="s">
        <v>147</v>
      </c>
      <c r="I373" t="s">
        <v>151</v>
      </c>
      <c r="K373">
        <v>370</v>
      </c>
      <c r="L373" t="str" cm="1">
        <f t="array" ref="L373:AH373">TRANSPOSE(_xlfn.UNIQUE(_xlfn.TOCOL(_xlfn._xlws.FILTER($B$2:$I$8000, $A$2:$A$8000 = K373), 1)))</f>
        <v>Poland_p11</v>
      </c>
      <c r="M373" t="str">
        <v>Poland_p9</v>
      </c>
      <c r="N373" t="str">
        <v>Poland_p6</v>
      </c>
      <c r="O373" t="str">
        <v>Poland_p10</v>
      </c>
      <c r="P373" t="str">
        <v>Sweden_p1</v>
      </c>
      <c r="Q373" t="str">
        <v>Sweden_p5</v>
      </c>
      <c r="R373" t="str">
        <v>Sweden_p7</v>
      </c>
      <c r="S373" t="str">
        <v>Sweden_p4</v>
      </c>
      <c r="T373" t="str">
        <v>Poland_p4</v>
      </c>
      <c r="U373" t="str">
        <v>Poland_p7</v>
      </c>
      <c r="V373" t="str">
        <v>Sweden_p11</v>
      </c>
      <c r="W373" t="str">
        <v>Sweden_p12</v>
      </c>
      <c r="X373" t="str">
        <v>Sweden_p10</v>
      </c>
      <c r="Y373" t="str">
        <v>Poland_p1</v>
      </c>
      <c r="Z373" t="str">
        <v>Sweden_p9</v>
      </c>
      <c r="AA373" t="str">
        <v>Sweden_p2</v>
      </c>
      <c r="AB373" t="str">
        <v>Poland_p8</v>
      </c>
      <c r="AC373" t="str">
        <v>Sweden_p6</v>
      </c>
      <c r="AD373" t="str">
        <v>Poland_p12</v>
      </c>
      <c r="AE373" t="str">
        <v>Sweden_p3</v>
      </c>
      <c r="AF373" t="str">
        <v>Poland_p3</v>
      </c>
      <c r="AG373" t="str">
        <v>Sweden_p8</v>
      </c>
      <c r="AH373" t="str">
        <v>Poland_p2</v>
      </c>
    </row>
    <row r="374" spans="1:35">
      <c r="A374">
        <v>32</v>
      </c>
      <c r="B374" t="s">
        <v>50</v>
      </c>
      <c r="C374" t="s">
        <v>43</v>
      </c>
      <c r="D374" t="s">
        <v>46</v>
      </c>
      <c r="E374" t="s">
        <v>47</v>
      </c>
      <c r="F374" t="s">
        <v>169</v>
      </c>
      <c r="G374" t="s">
        <v>147</v>
      </c>
      <c r="H374" t="s">
        <v>152</v>
      </c>
      <c r="I374" t="s">
        <v>150</v>
      </c>
      <c r="K374">
        <v>371</v>
      </c>
      <c r="L374" t="str" cm="1">
        <f t="array" ref="L374:AG374">TRANSPOSE(_xlfn.UNIQUE(_xlfn.TOCOL(_xlfn._xlws.FILTER($B$2:$I$8000, $A$2:$A$8000 = K374), 1)))</f>
        <v>Poland_p9</v>
      </c>
      <c r="M374" t="str">
        <v>Poland_p8</v>
      </c>
      <c r="N374" t="str">
        <v>Poland_p6</v>
      </c>
      <c r="O374" t="str">
        <v>Poland_p2</v>
      </c>
      <c r="P374" t="str">
        <v>Brazil_p5</v>
      </c>
      <c r="Q374" t="str">
        <v>Brazil_p1</v>
      </c>
      <c r="R374" t="str">
        <v>Brazil_p2</v>
      </c>
      <c r="S374" t="str">
        <v>Brazil_p12</v>
      </c>
      <c r="T374" t="str">
        <v>Poland_p12</v>
      </c>
      <c r="U374" t="str">
        <v>Poland_p11</v>
      </c>
      <c r="V374" t="str">
        <v>Brazil_p6</v>
      </c>
      <c r="W374" t="str">
        <v>Brazil_p4</v>
      </c>
      <c r="X374" t="str">
        <v>Brazil_p8</v>
      </c>
      <c r="Y374" t="str">
        <v>Brazil_p7</v>
      </c>
      <c r="Z374" t="str">
        <v>Poland_p7</v>
      </c>
      <c r="AA374" t="str">
        <v>Poland_p10</v>
      </c>
      <c r="AB374" t="str">
        <v>Brazil_p10</v>
      </c>
      <c r="AC374" t="str">
        <v>Poland_p4</v>
      </c>
      <c r="AD374" t="str">
        <v>Brazil_p11</v>
      </c>
      <c r="AE374" t="str">
        <v>Brazil_p3</v>
      </c>
      <c r="AF374" t="str">
        <v>Poland_p5</v>
      </c>
      <c r="AG374" t="str">
        <v>Poland_p3</v>
      </c>
    </row>
    <row r="375" spans="1:35">
      <c r="A375">
        <v>32</v>
      </c>
      <c r="B375" t="s">
        <v>52</v>
      </c>
      <c r="C375" t="s">
        <v>50</v>
      </c>
      <c r="D375" t="s">
        <v>49</v>
      </c>
      <c r="E375" t="s">
        <v>48</v>
      </c>
      <c r="F375" t="s">
        <v>151</v>
      </c>
      <c r="G375" t="s">
        <v>143</v>
      </c>
      <c r="H375" t="s">
        <v>152</v>
      </c>
      <c r="I375" t="s">
        <v>153</v>
      </c>
      <c r="K375">
        <v>372</v>
      </c>
      <c r="L375" t="str" cm="1">
        <f t="array" ref="L375:AI375">TRANSPOSE(_xlfn.UNIQUE(_xlfn.TOCOL(_xlfn._xlws.FILTER($B$2:$I$8000, $A$2:$A$8000 = K375), 1)))</f>
        <v>Poland_p6</v>
      </c>
      <c r="M375" t="str">
        <v>Poland_p2</v>
      </c>
      <c r="N375" t="str">
        <v>Poland_p5</v>
      </c>
      <c r="O375" t="str">
        <v>Poland_p4</v>
      </c>
      <c r="P375" t="str">
        <v>Columbia_p7</v>
      </c>
      <c r="Q375" t="str">
        <v>Columbia_p11</v>
      </c>
      <c r="R375" t="str">
        <v>Columbia_p10</v>
      </c>
      <c r="S375" t="str">
        <v>Columbia_p9</v>
      </c>
      <c r="T375" t="str">
        <v>Poland_p11</v>
      </c>
      <c r="U375" t="str">
        <v>Poland_p8</v>
      </c>
      <c r="V375" t="str">
        <v>Columbia_p4</v>
      </c>
      <c r="W375" t="str">
        <v>Columbia_p3</v>
      </c>
      <c r="X375" t="str">
        <v>Columbia_p5</v>
      </c>
      <c r="Y375" t="str">
        <v>Poland_p3</v>
      </c>
      <c r="Z375" t="str">
        <v>Poland_p1</v>
      </c>
      <c r="AA375" t="str">
        <v>Poland_p12</v>
      </c>
      <c r="AB375" t="str">
        <v>Poland_p9</v>
      </c>
      <c r="AC375" t="str">
        <v>Columbia_p12</v>
      </c>
      <c r="AD375" t="str">
        <v>Poland_p10</v>
      </c>
      <c r="AE375" t="str">
        <v>Columbia_p2</v>
      </c>
      <c r="AF375" t="str">
        <v>Poland_p7</v>
      </c>
      <c r="AG375" t="str">
        <v>Columbia_p6</v>
      </c>
      <c r="AH375" t="str">
        <v>Columbia_p8</v>
      </c>
      <c r="AI375" t="str">
        <v>Columbia_p1</v>
      </c>
    </row>
    <row r="376" spans="1:35">
      <c r="A376">
        <v>33</v>
      </c>
      <c r="B376" t="s">
        <v>52</v>
      </c>
      <c r="C376" t="s">
        <v>48</v>
      </c>
      <c r="D376" t="s">
        <v>41</v>
      </c>
      <c r="E376" t="s">
        <v>51</v>
      </c>
      <c r="F376" t="s">
        <v>155</v>
      </c>
      <c r="G376" t="s">
        <v>159</v>
      </c>
      <c r="H376" t="s">
        <v>161</v>
      </c>
      <c r="I376" t="s">
        <v>164</v>
      </c>
      <c r="K376">
        <v>373</v>
      </c>
      <c r="L376" t="str" cm="1">
        <f t="array" ref="L376:AI376">TRANSPOSE(_xlfn.UNIQUE(_xlfn.TOCOL(_xlfn._xlws.FILTER($B$2:$I$8000, $A$2:$A$8000 = K376), 1)))</f>
        <v>Poland_p8</v>
      </c>
      <c r="M376" t="str">
        <v>Poland_p6</v>
      </c>
      <c r="N376" t="str">
        <v>Poland_p7</v>
      </c>
      <c r="O376" t="str">
        <v>Poland_p2</v>
      </c>
      <c r="P376" t="str">
        <v>Argentina_p7</v>
      </c>
      <c r="Q376" t="str">
        <v>Argentina_p3</v>
      </c>
      <c r="R376" t="str">
        <v>Argentina_p5</v>
      </c>
      <c r="S376" t="str">
        <v>Argentina_p4</v>
      </c>
      <c r="T376" t="str">
        <v>Poland_p9</v>
      </c>
      <c r="U376" t="str">
        <v>Poland_p12</v>
      </c>
      <c r="V376" t="str">
        <v>Argentina_p10</v>
      </c>
      <c r="W376" t="str">
        <v>Argentina_p8</v>
      </c>
      <c r="X376" t="str">
        <v>Argentina_p9</v>
      </c>
      <c r="Y376" t="str">
        <v>Argentina_p6</v>
      </c>
      <c r="Z376" t="str">
        <v>Poland_p11</v>
      </c>
      <c r="AA376" t="str">
        <v>Poland_p10</v>
      </c>
      <c r="AB376" t="str">
        <v>Argentina_p1</v>
      </c>
      <c r="AC376" t="str">
        <v>Poland_p3</v>
      </c>
      <c r="AD376" t="str">
        <v>Argentina_p11</v>
      </c>
      <c r="AE376" t="str">
        <v>Poland_p5</v>
      </c>
      <c r="AF376" t="str">
        <v>Argentina_p12</v>
      </c>
      <c r="AG376" t="str">
        <v>Argentina_p2</v>
      </c>
      <c r="AH376" t="str">
        <v>Poland_p1</v>
      </c>
      <c r="AI376" t="str">
        <v>Poland_p4</v>
      </c>
    </row>
    <row r="377" spans="1:35">
      <c r="A377">
        <v>33</v>
      </c>
      <c r="B377" t="s">
        <v>43</v>
      </c>
      <c r="C377" t="s">
        <v>52</v>
      </c>
      <c r="D377" t="s">
        <v>42</v>
      </c>
      <c r="E377" t="s">
        <v>46</v>
      </c>
      <c r="F377" t="s">
        <v>155</v>
      </c>
      <c r="G377" t="s">
        <v>156</v>
      </c>
      <c r="H377" t="s">
        <v>163</v>
      </c>
      <c r="I377" t="s">
        <v>158</v>
      </c>
      <c r="K377">
        <v>374</v>
      </c>
      <c r="L377" t="str" cm="1">
        <f t="array" ref="L377:AI377">TRANSPOSE(_xlfn.UNIQUE(_xlfn.TOCOL(_xlfn._xlws.FILTER($B$2:$I$8000, $A$2:$A$8000 = K377), 1)))</f>
        <v>Poland_p8</v>
      </c>
      <c r="M377" t="str">
        <v>Poland_p5</v>
      </c>
      <c r="N377" t="str">
        <v>Poland_p4</v>
      </c>
      <c r="O377" t="str">
        <v>Poland_p9</v>
      </c>
      <c r="P377" t="str">
        <v>Chile_p2</v>
      </c>
      <c r="Q377" t="str">
        <v>Chile_p11</v>
      </c>
      <c r="R377" t="str">
        <v>Chile_p5</v>
      </c>
      <c r="S377" t="str">
        <v>Chile_p7</v>
      </c>
      <c r="T377" t="str">
        <v>Poland_p11</v>
      </c>
      <c r="U377" t="str">
        <v>Chile_p12</v>
      </c>
      <c r="V377" t="str">
        <v>Chile_p4</v>
      </c>
      <c r="W377" t="str">
        <v>Poland_p3</v>
      </c>
      <c r="X377" t="str">
        <v>Poland_p6</v>
      </c>
      <c r="Y377" t="str">
        <v>Poland_p7</v>
      </c>
      <c r="Z377" t="str">
        <v>Chile_p9</v>
      </c>
      <c r="AA377" t="str">
        <v>Chile_p8</v>
      </c>
      <c r="AB377" t="str">
        <v>Poland_p10</v>
      </c>
      <c r="AC377" t="str">
        <v>Chile_p10</v>
      </c>
      <c r="AD377" t="str">
        <v>Chile_p3</v>
      </c>
      <c r="AE377" t="str">
        <v>Chile_p6</v>
      </c>
      <c r="AF377" t="str">
        <v>Chile_p1</v>
      </c>
      <c r="AG377" t="str">
        <v>Poland_p12</v>
      </c>
      <c r="AH377" t="str">
        <v>Poland_p2</v>
      </c>
      <c r="AI377" t="str">
        <v>Poland_p1</v>
      </c>
    </row>
    <row r="378" spans="1:35">
      <c r="A378">
        <v>33</v>
      </c>
      <c r="B378" t="s">
        <v>44</v>
      </c>
      <c r="C378" t="s">
        <v>46</v>
      </c>
      <c r="D378" t="s">
        <v>51</v>
      </c>
      <c r="E378" t="s">
        <v>43</v>
      </c>
      <c r="F378" t="s">
        <v>156</v>
      </c>
      <c r="G378" t="s">
        <v>163</v>
      </c>
      <c r="H378" t="s">
        <v>159</v>
      </c>
      <c r="I378" t="s">
        <v>157</v>
      </c>
      <c r="K378">
        <v>375</v>
      </c>
      <c r="L378" t="str" cm="1">
        <f t="array" ref="L378:AI378">TRANSPOSE(_xlfn.UNIQUE(_xlfn.TOCOL(_xlfn._xlws.FILTER($B$2:$I$8000, $A$2:$A$8000 = K378), 1)))</f>
        <v>Argentina_p1</v>
      </c>
      <c r="M378" t="str">
        <v>Argentina_p4</v>
      </c>
      <c r="N378" t="str">
        <v>Argentina_p12</v>
      </c>
      <c r="O378" t="str">
        <v>Argentina_p2</v>
      </c>
      <c r="P378" t="str">
        <v>USA_p7</v>
      </c>
      <c r="Q378" t="str">
        <v>USA_p10</v>
      </c>
      <c r="R378" t="str">
        <v>USA_p1</v>
      </c>
      <c r="S378" t="str">
        <v>USA_p8</v>
      </c>
      <c r="T378" t="str">
        <v>Argentina_p7</v>
      </c>
      <c r="U378" t="str">
        <v>Argentina_p5</v>
      </c>
      <c r="V378" t="str">
        <v>USA_p2</v>
      </c>
      <c r="W378" t="str">
        <v>USA_p4</v>
      </c>
      <c r="X378" t="str">
        <v>Argentina_p3</v>
      </c>
      <c r="Y378" t="str">
        <v>Argentina_p10</v>
      </c>
      <c r="Z378" t="str">
        <v>Argentina_p6</v>
      </c>
      <c r="AA378" t="str">
        <v>USA_p6</v>
      </c>
      <c r="AB378" t="str">
        <v>USA_p5</v>
      </c>
      <c r="AC378" t="str">
        <v>USA_p12</v>
      </c>
      <c r="AD378" t="str">
        <v>Argentina_p9</v>
      </c>
      <c r="AE378" t="str">
        <v>Argentina_p11</v>
      </c>
      <c r="AF378" t="str">
        <v>USA_p9</v>
      </c>
      <c r="AG378" t="str">
        <v>USA_p3</v>
      </c>
      <c r="AH378" t="str">
        <v>Argentina_p8</v>
      </c>
      <c r="AI378" t="str">
        <v>USA_p11</v>
      </c>
    </row>
    <row r="379" spans="1:35">
      <c r="A379">
        <v>33</v>
      </c>
      <c r="B379" t="s">
        <v>46</v>
      </c>
      <c r="C379" t="s">
        <v>43</v>
      </c>
      <c r="D379" t="s">
        <v>49</v>
      </c>
      <c r="E379" t="s">
        <v>47</v>
      </c>
      <c r="F379" t="s">
        <v>159</v>
      </c>
      <c r="G379" t="s">
        <v>165</v>
      </c>
      <c r="H379" t="s">
        <v>157</v>
      </c>
      <c r="I379" t="s">
        <v>164</v>
      </c>
      <c r="K379">
        <v>376</v>
      </c>
      <c r="L379" t="str" cm="1">
        <f t="array" ref="L379:AI379">TRANSPOSE(_xlfn.UNIQUE(_xlfn.TOCOL(_xlfn._xlws.FILTER($B$2:$I$8000, $A$2:$A$8000 = K379), 1)))</f>
        <v>Argentina_p10</v>
      </c>
      <c r="M379" t="str">
        <v>Argentina_p11</v>
      </c>
      <c r="N379" t="str">
        <v>Argentina_p3</v>
      </c>
      <c r="O379" t="str">
        <v>Argentina_p9</v>
      </c>
      <c r="P379" t="str">
        <v>Japan_p7</v>
      </c>
      <c r="Q379" t="str">
        <v>Japan_p11</v>
      </c>
      <c r="R379" t="str">
        <v>Japan_p1</v>
      </c>
      <c r="S379" t="str">
        <v>Japan_p4</v>
      </c>
      <c r="T379" t="str">
        <v>Argentina_p7</v>
      </c>
      <c r="U379" t="str">
        <v>Argentina_p6</v>
      </c>
      <c r="V379" t="str">
        <v>Japan_p10</v>
      </c>
      <c r="W379" t="str">
        <v>Japan_p12</v>
      </c>
      <c r="X379" t="str">
        <v>Japan_p5</v>
      </c>
      <c r="Y379" t="str">
        <v>Argentina_p2</v>
      </c>
      <c r="Z379" t="str">
        <v>Argentina_p4</v>
      </c>
      <c r="AA379" t="str">
        <v>Argentina_p12</v>
      </c>
      <c r="AB379" t="str">
        <v>Japan_p2</v>
      </c>
      <c r="AC379" t="str">
        <v>Japan_p6</v>
      </c>
      <c r="AD379" t="str">
        <v>Argentina_p8</v>
      </c>
      <c r="AE379" t="str">
        <v>Argentina_p1</v>
      </c>
      <c r="AF379" t="str">
        <v>Japan_p9</v>
      </c>
      <c r="AG379" t="str">
        <v>Japan_p3</v>
      </c>
      <c r="AH379" t="str">
        <v>Argentina_p5</v>
      </c>
      <c r="AI379" t="str">
        <v>Japan_p8</v>
      </c>
    </row>
    <row r="380" spans="1:35">
      <c r="A380">
        <v>33</v>
      </c>
      <c r="B380" t="s">
        <v>42</v>
      </c>
      <c r="C380" t="s">
        <v>50</v>
      </c>
      <c r="D380" t="s">
        <v>44</v>
      </c>
      <c r="E380" t="s">
        <v>43</v>
      </c>
      <c r="F380" t="s">
        <v>158</v>
      </c>
      <c r="G380" t="s">
        <v>161</v>
      </c>
      <c r="H380" t="s">
        <v>160</v>
      </c>
      <c r="I380" t="s">
        <v>155</v>
      </c>
      <c r="K380">
        <v>377</v>
      </c>
      <c r="L380" t="str" cm="1">
        <f t="array" ref="L380:AH380">TRANSPOSE(_xlfn.UNIQUE(_xlfn.TOCOL(_xlfn._xlws.FILTER($B$2:$I$8000, $A$2:$A$8000 = K380), 1)))</f>
        <v>Argentina_p2</v>
      </c>
      <c r="M380" t="str">
        <v>Argentina_p9</v>
      </c>
      <c r="N380" t="str">
        <v>Argentina_p8</v>
      </c>
      <c r="O380" t="str">
        <v>Argentina_p10</v>
      </c>
      <c r="P380" t="str">
        <v>Great.Britain_p7</v>
      </c>
      <c r="Q380" t="str">
        <v>Great.Britain_p12</v>
      </c>
      <c r="R380" t="str">
        <v>Great.Britain_p1</v>
      </c>
      <c r="S380" t="str">
        <v>Great.Britain_p9</v>
      </c>
      <c r="T380" t="str">
        <v>Argentina_p1</v>
      </c>
      <c r="U380" t="str">
        <v>Great.Britain_p10</v>
      </c>
      <c r="V380" t="str">
        <v>Great.Britain_p5</v>
      </c>
      <c r="W380" t="str">
        <v>Great.Britain_p8</v>
      </c>
      <c r="X380" t="str">
        <v>Great.Britain_p3</v>
      </c>
      <c r="Y380" t="str">
        <v>Argentina_p6</v>
      </c>
      <c r="Z380" t="str">
        <v>Argentina_p7</v>
      </c>
      <c r="AA380" t="str">
        <v>Argentina_p11</v>
      </c>
      <c r="AB380" t="str">
        <v>Great.Britain_p6</v>
      </c>
      <c r="AC380" t="str">
        <v>Argentina_p3</v>
      </c>
      <c r="AD380" t="str">
        <v>Great.Britain_p11</v>
      </c>
      <c r="AE380" t="str">
        <v>Great.Britain_p2</v>
      </c>
      <c r="AF380" t="str">
        <v>Argentina_p4</v>
      </c>
      <c r="AG380" t="str">
        <v>Great.Britain_p4</v>
      </c>
      <c r="AH380" t="str">
        <v>Argentina_p12</v>
      </c>
    </row>
    <row r="381" spans="1:35">
      <c r="A381">
        <v>33</v>
      </c>
      <c r="B381" t="s">
        <v>44</v>
      </c>
      <c r="C381" t="s">
        <v>41</v>
      </c>
      <c r="D381" t="s">
        <v>42</v>
      </c>
      <c r="E381" t="s">
        <v>46</v>
      </c>
      <c r="F381" t="s">
        <v>155</v>
      </c>
      <c r="G381" t="s">
        <v>164</v>
      </c>
      <c r="H381" t="s">
        <v>162</v>
      </c>
      <c r="I381" t="s">
        <v>156</v>
      </c>
      <c r="K381">
        <v>378</v>
      </c>
      <c r="L381" t="str" cm="1">
        <f t="array" ref="L381:AH381">TRANSPOSE(_xlfn.UNIQUE(_xlfn.TOCOL(_xlfn._xlws.FILTER($B$2:$I$8000, $A$2:$A$8000 = K381), 1)))</f>
        <v>Argentina_p11</v>
      </c>
      <c r="M381" t="str">
        <v>Argentina_p4</v>
      </c>
      <c r="N381" t="str">
        <v>Argentina_p1</v>
      </c>
      <c r="O381" t="str">
        <v>Argentina_p12</v>
      </c>
      <c r="P381" t="str">
        <v>Canada_p11</v>
      </c>
      <c r="Q381" t="str">
        <v>Canada_p12</v>
      </c>
      <c r="R381" t="str">
        <v>Canada_p3</v>
      </c>
      <c r="S381" t="str">
        <v>Canada_p1</v>
      </c>
      <c r="T381" t="str">
        <v>Argentina_p6</v>
      </c>
      <c r="U381" t="str">
        <v>Canada_p6</v>
      </c>
      <c r="V381" t="str">
        <v>Canada_p10</v>
      </c>
      <c r="W381" t="str">
        <v>Argentina_p10</v>
      </c>
      <c r="X381" t="str">
        <v>Argentina_p3</v>
      </c>
      <c r="Y381" t="str">
        <v>Canada_p4</v>
      </c>
      <c r="Z381" t="str">
        <v>Canada_p8</v>
      </c>
      <c r="AA381" t="str">
        <v>Argentina_p5</v>
      </c>
      <c r="AB381" t="str">
        <v>Canada_p9</v>
      </c>
      <c r="AC381" t="str">
        <v>Argentina_p9</v>
      </c>
      <c r="AD381" t="str">
        <v>Argentina_p7</v>
      </c>
      <c r="AE381" t="str">
        <v>Canada_p2</v>
      </c>
      <c r="AF381" t="str">
        <v>Canada_p5</v>
      </c>
      <c r="AG381" t="str">
        <v>Argentina_p2</v>
      </c>
      <c r="AH381" t="str">
        <v>Argentina_p8</v>
      </c>
    </row>
    <row r="382" spans="1:35">
      <c r="A382">
        <v>33</v>
      </c>
      <c r="B382" t="s">
        <v>44</v>
      </c>
      <c r="C382" t="s">
        <v>48</v>
      </c>
      <c r="D382" t="s">
        <v>41</v>
      </c>
      <c r="E382" t="s">
        <v>47</v>
      </c>
      <c r="F382" t="s">
        <v>163</v>
      </c>
      <c r="G382" t="s">
        <v>161</v>
      </c>
      <c r="H382" t="s">
        <v>159</v>
      </c>
      <c r="I382" t="s">
        <v>160</v>
      </c>
      <c r="K382">
        <v>379</v>
      </c>
      <c r="L382" t="str" cm="1">
        <f t="array" ref="L382:AH382">TRANSPOSE(_xlfn.UNIQUE(_xlfn.TOCOL(_xlfn._xlws.FILTER($B$2:$I$8000, $A$2:$A$8000 = K382), 1)))</f>
        <v>Argentina_p7</v>
      </c>
      <c r="M382" t="str">
        <v>Argentina_p3</v>
      </c>
      <c r="N382" t="str">
        <v>Argentina_p5</v>
      </c>
      <c r="O382" t="str">
        <v>Argentina_p4</v>
      </c>
      <c r="P382" t="str">
        <v>France_p9</v>
      </c>
      <c r="Q382" t="str">
        <v>France_p1</v>
      </c>
      <c r="R382" t="str">
        <v>France_p5</v>
      </c>
      <c r="S382" t="str">
        <v>France_p12</v>
      </c>
      <c r="T382" t="str">
        <v>Argentina_p10</v>
      </c>
      <c r="U382" t="str">
        <v>Argentina_p6</v>
      </c>
      <c r="V382" t="str">
        <v>Argentina_p2</v>
      </c>
      <c r="W382" t="str">
        <v>Argentina_p12</v>
      </c>
      <c r="X382" t="str">
        <v>France_p4</v>
      </c>
      <c r="Y382" t="str">
        <v>France_p8</v>
      </c>
      <c r="Z382" t="str">
        <v>Argentina_p9</v>
      </c>
      <c r="AA382" t="str">
        <v>Argentina_p8</v>
      </c>
      <c r="AB382" t="str">
        <v>France_p2</v>
      </c>
      <c r="AC382" t="str">
        <v>France_p6</v>
      </c>
      <c r="AD382" t="str">
        <v>France_p7</v>
      </c>
      <c r="AE382" t="str">
        <v>France_p3</v>
      </c>
      <c r="AF382" t="str">
        <v>France_p11</v>
      </c>
      <c r="AG382" t="str">
        <v>Argentina_p11</v>
      </c>
      <c r="AH382" t="str">
        <v>Argentina_p1</v>
      </c>
    </row>
    <row r="383" spans="1:35">
      <c r="A383">
        <v>33</v>
      </c>
      <c r="B383" t="s">
        <v>48</v>
      </c>
      <c r="C383" t="s">
        <v>45</v>
      </c>
      <c r="D383" t="s">
        <v>41</v>
      </c>
      <c r="E383" t="s">
        <v>49</v>
      </c>
      <c r="F383" t="s">
        <v>158</v>
      </c>
      <c r="G383" t="s">
        <v>160</v>
      </c>
      <c r="H383" t="s">
        <v>163</v>
      </c>
      <c r="I383" t="s">
        <v>157</v>
      </c>
      <c r="K383">
        <v>380</v>
      </c>
      <c r="L383" t="str" cm="1">
        <f t="array" ref="L383:AH383">TRANSPOSE(_xlfn.UNIQUE(_xlfn.TOCOL(_xlfn._xlws.FILTER($B$2:$I$8000, $A$2:$A$8000 = K383), 1)))</f>
        <v>Argentina_p10</v>
      </c>
      <c r="M383" t="str">
        <v>Argentina_p7</v>
      </c>
      <c r="N383" t="str">
        <v>Argentina_p11</v>
      </c>
      <c r="O383" t="str">
        <v>Argentina_p8</v>
      </c>
      <c r="P383" t="str">
        <v>Denmark_p4</v>
      </c>
      <c r="Q383" t="str">
        <v>Denmark_p6</v>
      </c>
      <c r="R383" t="str">
        <v>Denmark_p5</v>
      </c>
      <c r="S383" t="str">
        <v>Denmark_p1</v>
      </c>
      <c r="T383" t="str">
        <v>Argentina_p6</v>
      </c>
      <c r="U383" t="str">
        <v>Argentina_p3</v>
      </c>
      <c r="V383" t="str">
        <v>Denmark_p11</v>
      </c>
      <c r="W383" t="str">
        <v>Denmark_p7</v>
      </c>
      <c r="X383" t="str">
        <v>Denmark_p2</v>
      </c>
      <c r="Y383" t="str">
        <v>Denmark_p12</v>
      </c>
      <c r="Z383" t="str">
        <v>Argentina_p12</v>
      </c>
      <c r="AA383" t="str">
        <v>Denmark_p10</v>
      </c>
      <c r="AB383" t="str">
        <v>Argentina_p1</v>
      </c>
      <c r="AC383" t="str">
        <v>Argentina_p9</v>
      </c>
      <c r="AD383" t="str">
        <v>Denmark_p3</v>
      </c>
      <c r="AE383" t="str">
        <v>Argentina_p5</v>
      </c>
      <c r="AF383" t="str">
        <v>Argentina_p4</v>
      </c>
      <c r="AG383" t="str">
        <v>Denmark_p9</v>
      </c>
      <c r="AH383" t="str">
        <v>Denmark_p8</v>
      </c>
    </row>
    <row r="384" spans="1:35">
      <c r="A384">
        <v>33</v>
      </c>
      <c r="B384" t="s">
        <v>46</v>
      </c>
      <c r="C384" t="s">
        <v>50</v>
      </c>
      <c r="D384" t="s">
        <v>42</v>
      </c>
      <c r="E384" t="s">
        <v>44</v>
      </c>
      <c r="F384" t="s">
        <v>159</v>
      </c>
      <c r="G384" t="s">
        <v>157</v>
      </c>
      <c r="H384" t="s">
        <v>160</v>
      </c>
      <c r="I384" t="s">
        <v>161</v>
      </c>
      <c r="K384">
        <v>381</v>
      </c>
      <c r="L384" t="str" cm="1">
        <f t="array" ref="L384:AH384">TRANSPOSE(_xlfn.UNIQUE(_xlfn.TOCOL(_xlfn._xlws.FILTER($B$2:$I$8000, $A$2:$A$8000 = K384), 1)))</f>
        <v>Argentina_p6</v>
      </c>
      <c r="M384" t="str">
        <v>Argentina_p3</v>
      </c>
      <c r="N384" t="str">
        <v>Argentina_p11</v>
      </c>
      <c r="O384" t="str">
        <v>Argentina_p10</v>
      </c>
      <c r="P384" t="str">
        <v>Sweden_p6</v>
      </c>
      <c r="Q384" t="str">
        <v>Sweden_p8</v>
      </c>
      <c r="R384" t="str">
        <v>Sweden_p1</v>
      </c>
      <c r="S384" t="str">
        <v>Sweden_p5</v>
      </c>
      <c r="T384" t="str">
        <v>Argentina_p1</v>
      </c>
      <c r="U384" t="str">
        <v>Argentina_p5</v>
      </c>
      <c r="V384" t="str">
        <v>Argentina_p4</v>
      </c>
      <c r="W384" t="str">
        <v>Sweden_p4</v>
      </c>
      <c r="X384" t="str">
        <v>Sweden_p2</v>
      </c>
      <c r="Y384" t="str">
        <v>Argentina_p7</v>
      </c>
      <c r="Z384" t="str">
        <v>Sweden_p3</v>
      </c>
      <c r="AA384" t="str">
        <v>Sweden_p12</v>
      </c>
      <c r="AB384" t="str">
        <v>Argentina_p9</v>
      </c>
      <c r="AC384" t="str">
        <v>Argentina_p12</v>
      </c>
      <c r="AD384" t="str">
        <v>Argentina_p8</v>
      </c>
      <c r="AE384" t="str">
        <v>Argentina_p2</v>
      </c>
      <c r="AF384" t="str">
        <v>Sweden_p9</v>
      </c>
      <c r="AG384" t="str">
        <v>Sweden_p11</v>
      </c>
      <c r="AH384" t="str">
        <v>Sweden_p10</v>
      </c>
    </row>
    <row r="385" spans="1:35">
      <c r="A385">
        <v>33</v>
      </c>
      <c r="B385" t="s">
        <v>51</v>
      </c>
      <c r="C385" t="s">
        <v>42</v>
      </c>
      <c r="D385" t="s">
        <v>46</v>
      </c>
      <c r="E385" t="s">
        <v>50</v>
      </c>
      <c r="F385" t="s">
        <v>157</v>
      </c>
      <c r="G385" t="s">
        <v>160</v>
      </c>
      <c r="H385" t="s">
        <v>158</v>
      </c>
      <c r="I385" t="s">
        <v>161</v>
      </c>
      <c r="K385">
        <v>382</v>
      </c>
      <c r="L385" t="str" cm="1">
        <f t="array" ref="L385:AI385">TRANSPOSE(_xlfn.UNIQUE(_xlfn.TOCOL(_xlfn._xlws.FILTER($B$2:$I$8000, $A$2:$A$8000 = K385), 1)))</f>
        <v>Argentina_p7</v>
      </c>
      <c r="M385" t="str">
        <v>Argentina_p11</v>
      </c>
      <c r="N385" t="str">
        <v>Argentina_p3</v>
      </c>
      <c r="O385" t="str">
        <v>Argentina_p12</v>
      </c>
      <c r="P385" t="str">
        <v>Brazil_p4</v>
      </c>
      <c r="Q385" t="str">
        <v>Brazil_p5</v>
      </c>
      <c r="R385" t="str">
        <v>Brazil_p6</v>
      </c>
      <c r="S385" t="str">
        <v>Brazil_p9</v>
      </c>
      <c r="T385" t="str">
        <v>Argentina_p6</v>
      </c>
      <c r="U385" t="str">
        <v>Argentina_p8</v>
      </c>
      <c r="V385" t="str">
        <v>Brazil_p7</v>
      </c>
      <c r="W385" t="str">
        <v>Brazil_p11</v>
      </c>
      <c r="X385" t="str">
        <v>Argentina_p1</v>
      </c>
      <c r="Y385" t="str">
        <v>Argentina_p10</v>
      </c>
      <c r="Z385" t="str">
        <v>Brazil_p3</v>
      </c>
      <c r="AA385" t="str">
        <v>Brazil_p12</v>
      </c>
      <c r="AB385" t="str">
        <v>Brazil_p10</v>
      </c>
      <c r="AC385" t="str">
        <v>Argentina_p9</v>
      </c>
      <c r="AD385" t="str">
        <v>Argentina_p2</v>
      </c>
      <c r="AE385" t="str">
        <v>Brazil_p2</v>
      </c>
      <c r="AF385" t="str">
        <v>Brazil_p8</v>
      </c>
      <c r="AG385" t="str">
        <v>Brazil_p1</v>
      </c>
      <c r="AH385" t="str">
        <v>Argentina_p4</v>
      </c>
      <c r="AI385" t="str">
        <v>Argentina_p5</v>
      </c>
    </row>
    <row r="386" spans="1:35">
      <c r="A386">
        <v>33</v>
      </c>
      <c r="B386" t="s">
        <v>42</v>
      </c>
      <c r="C386" t="s">
        <v>41</v>
      </c>
      <c r="D386" t="s">
        <v>44</v>
      </c>
      <c r="E386" t="s">
        <v>46</v>
      </c>
      <c r="F386" t="s">
        <v>161</v>
      </c>
      <c r="G386" t="s">
        <v>160</v>
      </c>
      <c r="H386" t="s">
        <v>155</v>
      </c>
      <c r="I386" t="s">
        <v>166</v>
      </c>
      <c r="K386">
        <v>383</v>
      </c>
      <c r="L386" t="str" cm="1">
        <f t="array" ref="L386:AH386">TRANSPOSE(_xlfn.UNIQUE(_xlfn.TOCOL(_xlfn._xlws.FILTER($B$2:$I$8000, $A$2:$A$8000 = K386), 1)))</f>
        <v>Argentina_p8</v>
      </c>
      <c r="M386" t="str">
        <v>Argentina_p7</v>
      </c>
      <c r="N386" t="str">
        <v>Argentina_p12</v>
      </c>
      <c r="O386" t="str">
        <v>Argentina_p6</v>
      </c>
      <c r="P386" t="str">
        <v>Columbia_p10</v>
      </c>
      <c r="Q386" t="str">
        <v>Columbia_p9</v>
      </c>
      <c r="R386" t="str">
        <v>Columbia_p7</v>
      </c>
      <c r="S386" t="str">
        <v>Columbia_p8</v>
      </c>
      <c r="T386" t="str">
        <v>Argentina_p10</v>
      </c>
      <c r="U386" t="str">
        <v>Argentina_p5</v>
      </c>
      <c r="V386" t="str">
        <v>Argentina_p9</v>
      </c>
      <c r="W386" t="str">
        <v>Argentina_p3</v>
      </c>
      <c r="X386" t="str">
        <v>Columbia_p12</v>
      </c>
      <c r="Y386" t="str">
        <v>Columbia_p5</v>
      </c>
      <c r="Z386" t="str">
        <v>Columbia_p11</v>
      </c>
      <c r="AA386" t="str">
        <v>Argentina_p2</v>
      </c>
      <c r="AB386" t="str">
        <v>Columbia_p2</v>
      </c>
      <c r="AC386" t="str">
        <v>Argentina_p4</v>
      </c>
      <c r="AD386" t="str">
        <v>Columbia_p4</v>
      </c>
      <c r="AE386" t="str">
        <v>Columbia_p3</v>
      </c>
      <c r="AF386" t="str">
        <v>Columbia_p1</v>
      </c>
      <c r="AG386" t="str">
        <v>Columbia_p6</v>
      </c>
      <c r="AH386" t="str">
        <v>Argentina_p11</v>
      </c>
    </row>
    <row r="387" spans="1:35">
      <c r="A387">
        <v>34</v>
      </c>
      <c r="B387" t="s">
        <v>56</v>
      </c>
      <c r="C387" t="s">
        <v>63</v>
      </c>
      <c r="D387" t="s">
        <v>65</v>
      </c>
      <c r="E387" t="s">
        <v>57</v>
      </c>
      <c r="F387" t="s">
        <v>31</v>
      </c>
      <c r="G387" t="s">
        <v>33</v>
      </c>
      <c r="H387" t="s">
        <v>16</v>
      </c>
      <c r="I387" t="s">
        <v>17</v>
      </c>
      <c r="K387">
        <v>384</v>
      </c>
      <c r="L387" t="str" cm="1">
        <f t="array" ref="L387:AI387">TRANSPOSE(_xlfn.UNIQUE(_xlfn.TOCOL(_xlfn._xlws.FILTER($B$2:$I$8000, $A$2:$A$8000 = K387), 1)))</f>
        <v>Argentina_p11</v>
      </c>
      <c r="M387" t="str">
        <v>Argentina_p2</v>
      </c>
      <c r="N387" t="str">
        <v>Argentina_p6</v>
      </c>
      <c r="O387" t="str">
        <v>Argentina_p4</v>
      </c>
      <c r="P387" t="str">
        <v>Poland_p2</v>
      </c>
      <c r="Q387" t="str">
        <v>Poland_p12</v>
      </c>
      <c r="R387" t="str">
        <v>Poland_p10</v>
      </c>
      <c r="S387" t="str">
        <v>Poland_p8</v>
      </c>
      <c r="T387" t="str">
        <v>Argentina_p1</v>
      </c>
      <c r="U387" t="str">
        <v>Argentina_p5</v>
      </c>
      <c r="V387" t="str">
        <v>Argentina_p7</v>
      </c>
      <c r="W387" t="str">
        <v>Poland_p1</v>
      </c>
      <c r="X387" t="str">
        <v>Poland_p4</v>
      </c>
      <c r="Y387" t="str">
        <v>Poland_p11</v>
      </c>
      <c r="Z387" t="str">
        <v>Argentina_p12</v>
      </c>
      <c r="AA387" t="str">
        <v>Poland_p3</v>
      </c>
      <c r="AB387" t="str">
        <v>Argentina_p10</v>
      </c>
      <c r="AC387" t="str">
        <v>Argentina_p9</v>
      </c>
      <c r="AD387" t="str">
        <v>Argentina_p3</v>
      </c>
      <c r="AE387" t="str">
        <v>Poland_p7</v>
      </c>
      <c r="AF387" t="str">
        <v>Argentina_p8</v>
      </c>
      <c r="AG387" t="str">
        <v>Poland_p9</v>
      </c>
      <c r="AH387" t="str">
        <v>Poland_p5</v>
      </c>
      <c r="AI387" t="str">
        <v>Poland_p6</v>
      </c>
    </row>
    <row r="388" spans="1:35">
      <c r="A388">
        <v>34</v>
      </c>
      <c r="B388" t="s">
        <v>54</v>
      </c>
      <c r="C388" t="s">
        <v>57</v>
      </c>
      <c r="D388" t="s">
        <v>60</v>
      </c>
      <c r="E388" t="s">
        <v>63</v>
      </c>
      <c r="F388" t="s">
        <v>31</v>
      </c>
      <c r="G388" t="s">
        <v>18</v>
      </c>
      <c r="H388" t="s">
        <v>33</v>
      </c>
      <c r="I388" t="s">
        <v>16</v>
      </c>
      <c r="K388">
        <v>385</v>
      </c>
      <c r="L388" t="str" cm="1">
        <f t="array" ref="L388:AI388">TRANSPOSE(_xlfn.UNIQUE(_xlfn.TOCOL(_xlfn._xlws.FILTER($B$2:$I$8000, $A$2:$A$8000 = K388), 1)))</f>
        <v>Argentina_p11</v>
      </c>
      <c r="M388" t="str">
        <v>Argentina_p4</v>
      </c>
      <c r="N388" t="str">
        <v>Argentina_p5</v>
      </c>
      <c r="O388" t="str">
        <v>Argentina_p10</v>
      </c>
      <c r="P388" t="str">
        <v>Chile_p8</v>
      </c>
      <c r="Q388" t="str">
        <v>Chile_p4</v>
      </c>
      <c r="R388" t="str">
        <v>Chile_p7</v>
      </c>
      <c r="S388" t="str">
        <v>Chile_p3</v>
      </c>
      <c r="T388" t="str">
        <v>Argentina_p9</v>
      </c>
      <c r="U388" t="str">
        <v>Argentina_p12</v>
      </c>
      <c r="V388" t="str">
        <v>Chile_p5</v>
      </c>
      <c r="W388" t="str">
        <v>Chile_p2</v>
      </c>
      <c r="X388" t="str">
        <v>Chile_p12</v>
      </c>
      <c r="Y388" t="str">
        <v>Argentina_p1</v>
      </c>
      <c r="Z388" t="str">
        <v>Argentina_p7</v>
      </c>
      <c r="AA388" t="str">
        <v>Argentina_p8</v>
      </c>
      <c r="AB388" t="str">
        <v>Chile_p6</v>
      </c>
      <c r="AC388" t="str">
        <v>Chile_p1</v>
      </c>
      <c r="AD388" t="str">
        <v>Argentina_p6</v>
      </c>
      <c r="AE388" t="str">
        <v>Chile_p9</v>
      </c>
      <c r="AF388" t="str">
        <v>Chile_p10</v>
      </c>
      <c r="AG388" t="str">
        <v>Argentina_p2</v>
      </c>
      <c r="AH388" t="str">
        <v>Argentina_p3</v>
      </c>
      <c r="AI388" t="str">
        <v>Chile_p11</v>
      </c>
    </row>
    <row r="389" spans="1:35">
      <c r="A389">
        <v>34</v>
      </c>
      <c r="B389" t="s">
        <v>60</v>
      </c>
      <c r="C389" t="s">
        <v>57</v>
      </c>
      <c r="D389" t="s">
        <v>58</v>
      </c>
      <c r="E389" t="s">
        <v>59</v>
      </c>
      <c r="F389" t="s">
        <v>37</v>
      </c>
      <c r="G389" t="s">
        <v>25</v>
      </c>
      <c r="H389" t="s">
        <v>24</v>
      </c>
      <c r="I389" t="s">
        <v>39</v>
      </c>
      <c r="K389">
        <v>386</v>
      </c>
      <c r="L389" t="str" cm="1">
        <f t="array" ref="L389:AG389">TRANSPOSE(_xlfn.UNIQUE(_xlfn.TOCOL(_xlfn._xlws.FILTER($B$2:$I$8000, $A$2:$A$8000 = K389), 1)))</f>
        <v>Chile_p8</v>
      </c>
      <c r="M389" t="str">
        <v>Chile_p4</v>
      </c>
      <c r="N389" t="str">
        <v>Chile_p5</v>
      </c>
      <c r="O389" t="str">
        <v>Chile_p9</v>
      </c>
      <c r="P389" t="str">
        <v>USA_p11</v>
      </c>
      <c r="Q389" t="str">
        <v>USA_p9</v>
      </c>
      <c r="R389" t="str">
        <v>USA_p1</v>
      </c>
      <c r="S389" t="str">
        <v>USA_p6</v>
      </c>
      <c r="T389" t="str">
        <v>Chile_p3</v>
      </c>
      <c r="U389" t="str">
        <v>Chile_p1</v>
      </c>
      <c r="V389" t="str">
        <v>Chile_p6</v>
      </c>
      <c r="W389" t="str">
        <v>USA_p10</v>
      </c>
      <c r="X389" t="str">
        <v>USA_p8</v>
      </c>
      <c r="Y389" t="str">
        <v>Chile_p2</v>
      </c>
      <c r="Z389" t="str">
        <v>Chile_p12</v>
      </c>
      <c r="AA389" t="str">
        <v>Chile_p7</v>
      </c>
      <c r="AB389" t="str">
        <v>Chile_p11</v>
      </c>
      <c r="AC389" t="str">
        <v>USA_p5</v>
      </c>
      <c r="AD389" t="str">
        <v>USA_p7</v>
      </c>
      <c r="AE389" t="str">
        <v>USA_p3</v>
      </c>
      <c r="AF389" t="str">
        <v>USA_p2</v>
      </c>
      <c r="AG389" t="str">
        <v>USA_p12</v>
      </c>
    </row>
    <row r="390" spans="1:35">
      <c r="A390">
        <v>34</v>
      </c>
      <c r="B390" t="s">
        <v>59</v>
      </c>
      <c r="C390" t="s">
        <v>57</v>
      </c>
      <c r="D390" t="s">
        <v>60</v>
      </c>
      <c r="E390" t="s">
        <v>55</v>
      </c>
      <c r="F390" t="s">
        <v>18</v>
      </c>
      <c r="G390" t="s">
        <v>37</v>
      </c>
      <c r="H390" t="s">
        <v>28</v>
      </c>
      <c r="I390" t="s">
        <v>19</v>
      </c>
      <c r="K390">
        <v>387</v>
      </c>
      <c r="L390" t="str" cm="1">
        <f t="array" ref="L390:AG390">TRANSPOSE(_xlfn.UNIQUE(_xlfn.TOCOL(_xlfn._xlws.FILTER($B$2:$I$8000, $A$2:$A$8000 = K390), 1)))</f>
        <v>Chile_p12</v>
      </c>
      <c r="M390" t="str">
        <v>Chile_p2</v>
      </c>
      <c r="N390" t="str">
        <v>Chile_p6</v>
      </c>
      <c r="O390" t="str">
        <v>Chile_p10</v>
      </c>
      <c r="P390" t="str">
        <v>Japan_p7</v>
      </c>
      <c r="Q390" t="str">
        <v>Japan_p11</v>
      </c>
      <c r="R390" t="str">
        <v>Japan_p8</v>
      </c>
      <c r="S390" t="str">
        <v>Japan_p1</v>
      </c>
      <c r="T390" t="str">
        <v>Chile_p4</v>
      </c>
      <c r="U390" t="str">
        <v>Chile_p11</v>
      </c>
      <c r="V390" t="str">
        <v>Chile_p3</v>
      </c>
      <c r="W390" t="str">
        <v>Japan_p4</v>
      </c>
      <c r="X390" t="str">
        <v>Japan_p5</v>
      </c>
      <c r="Y390" t="str">
        <v>Chile_p8</v>
      </c>
      <c r="Z390" t="str">
        <v>Chile_p7</v>
      </c>
      <c r="AA390" t="str">
        <v>Japan_p2</v>
      </c>
      <c r="AB390" t="str">
        <v>Japan_p9</v>
      </c>
      <c r="AC390" t="str">
        <v>Chile_p9</v>
      </c>
      <c r="AD390" t="str">
        <v>Chile_p5</v>
      </c>
      <c r="AE390" t="str">
        <v>Japan_p10</v>
      </c>
      <c r="AF390" t="str">
        <v>Japan_p6</v>
      </c>
      <c r="AG390" t="str">
        <v>Japan_p12</v>
      </c>
    </row>
    <row r="391" spans="1:35">
      <c r="A391">
        <v>34</v>
      </c>
      <c r="B391" t="s">
        <v>56</v>
      </c>
      <c r="C391" t="s">
        <v>57</v>
      </c>
      <c r="D391" t="s">
        <v>65</v>
      </c>
      <c r="E391" t="s">
        <v>63</v>
      </c>
      <c r="F391" t="s">
        <v>28</v>
      </c>
      <c r="G391" t="s">
        <v>17</v>
      </c>
      <c r="H391" t="s">
        <v>19</v>
      </c>
      <c r="I391" t="s">
        <v>33</v>
      </c>
      <c r="K391">
        <v>388</v>
      </c>
      <c r="L391" t="str" cm="1">
        <f t="array" ref="L391:AI391">TRANSPOSE(_xlfn.UNIQUE(_xlfn.TOCOL(_xlfn._xlws.FILTER($B$2:$I$8000, $A$2:$A$8000 = K391), 1)))</f>
        <v>Chile_p4</v>
      </c>
      <c r="M391" t="str">
        <v>Chile_p12</v>
      </c>
      <c r="N391" t="str">
        <v>Chile_p2</v>
      </c>
      <c r="O391" t="str">
        <v>Chile_p10</v>
      </c>
      <c r="P391" t="str">
        <v>Great.Britain_p5</v>
      </c>
      <c r="Q391" t="str">
        <v>Great.Britain_p7</v>
      </c>
      <c r="R391" t="str">
        <v>Great.Britain_p9</v>
      </c>
      <c r="S391" t="str">
        <v>Great.Britain_p10</v>
      </c>
      <c r="T391" t="str">
        <v>Chile_p8</v>
      </c>
      <c r="U391" t="str">
        <v>Chile_p7</v>
      </c>
      <c r="V391" t="str">
        <v>Chile_p3</v>
      </c>
      <c r="W391" t="str">
        <v>Great.Britain_p8</v>
      </c>
      <c r="X391" t="str">
        <v>Great.Britain_p6</v>
      </c>
      <c r="Y391" t="str">
        <v>Great.Britain_p12</v>
      </c>
      <c r="Z391" t="str">
        <v>Chile_p11</v>
      </c>
      <c r="AA391" t="str">
        <v>Great.Britain_p3</v>
      </c>
      <c r="AB391" t="str">
        <v>Chile_p1</v>
      </c>
      <c r="AC391" t="str">
        <v>Great.Britain_p11</v>
      </c>
      <c r="AD391" t="str">
        <v>Great.Britain_p2</v>
      </c>
      <c r="AE391" t="str">
        <v>Chile_p6</v>
      </c>
      <c r="AF391" t="str">
        <v>Great.Britain_p4</v>
      </c>
      <c r="AG391" t="str">
        <v>Great.Britain_p1</v>
      </c>
      <c r="AH391" t="str">
        <v>Chile_p5</v>
      </c>
      <c r="AI391" t="str">
        <v>Chile_p9</v>
      </c>
    </row>
    <row r="392" spans="1:35">
      <c r="A392">
        <v>34</v>
      </c>
      <c r="B392" t="s">
        <v>56</v>
      </c>
      <c r="C392" t="s">
        <v>59</v>
      </c>
      <c r="D392" t="s">
        <v>54</v>
      </c>
      <c r="E392" t="s">
        <v>62</v>
      </c>
      <c r="F392" t="s">
        <v>24</v>
      </c>
      <c r="G392" t="s">
        <v>28</v>
      </c>
      <c r="H392" t="s">
        <v>37</v>
      </c>
      <c r="I392" t="s">
        <v>31</v>
      </c>
      <c r="K392">
        <v>389</v>
      </c>
      <c r="L392" t="str" cm="1">
        <f t="array" ref="L392:AH392">TRANSPOSE(_xlfn.UNIQUE(_xlfn.TOCOL(_xlfn._xlws.FILTER($B$2:$I$8000, $A$2:$A$8000 = K392), 1)))</f>
        <v>Chile_p6</v>
      </c>
      <c r="M392" t="str">
        <v>Chile_p12</v>
      </c>
      <c r="N392" t="str">
        <v>Chile_p1</v>
      </c>
      <c r="O392" t="str">
        <v>Chile_p5</v>
      </c>
      <c r="P392" t="str">
        <v>Canada_p8</v>
      </c>
      <c r="Q392" t="str">
        <v>Canada_p7</v>
      </c>
      <c r="R392" t="str">
        <v>Canada_p10</v>
      </c>
      <c r="S392" t="str">
        <v>Canada_p2</v>
      </c>
      <c r="T392" t="str">
        <v>Chile_p4</v>
      </c>
      <c r="U392" t="str">
        <v>Canada_p3</v>
      </c>
      <c r="V392" t="str">
        <v>Canada_p12</v>
      </c>
      <c r="W392" t="str">
        <v>Canada_p4</v>
      </c>
      <c r="X392" t="str">
        <v>Canada_p9</v>
      </c>
      <c r="Y392" t="str">
        <v>Chile_p2</v>
      </c>
      <c r="Z392" t="str">
        <v>Chile_p10</v>
      </c>
      <c r="AA392" t="str">
        <v>Chile_p3</v>
      </c>
      <c r="AB392" t="str">
        <v>Canada_p1</v>
      </c>
      <c r="AC392" t="str">
        <v>Chile_p7</v>
      </c>
      <c r="AD392" t="str">
        <v>Canada_p11</v>
      </c>
      <c r="AE392" t="str">
        <v>Canada_p5</v>
      </c>
      <c r="AF392" t="str">
        <v>Chile_p11</v>
      </c>
      <c r="AG392" t="str">
        <v>Chile_p8</v>
      </c>
      <c r="AH392" t="str">
        <v>Canada_p6</v>
      </c>
    </row>
    <row r="393" spans="1:35">
      <c r="A393">
        <v>34</v>
      </c>
      <c r="B393" t="s">
        <v>62</v>
      </c>
      <c r="C393" t="s">
        <v>57</v>
      </c>
      <c r="D393" t="s">
        <v>54</v>
      </c>
      <c r="E393" t="s">
        <v>55</v>
      </c>
      <c r="F393" t="s">
        <v>25</v>
      </c>
      <c r="G393" t="s">
        <v>37</v>
      </c>
      <c r="H393" t="s">
        <v>24</v>
      </c>
      <c r="I393" t="s">
        <v>35</v>
      </c>
      <c r="K393">
        <v>390</v>
      </c>
      <c r="L393" t="str" cm="1">
        <f t="array" ref="L393:AH393">TRANSPOSE(_xlfn.UNIQUE(_xlfn.TOCOL(_xlfn._xlws.FILTER($B$2:$I$8000, $A$2:$A$8000 = K393), 1)))</f>
        <v>Chile_p7</v>
      </c>
      <c r="M393" t="str">
        <v>Chile_p5</v>
      </c>
      <c r="N393" t="str">
        <v>Chile_p10</v>
      </c>
      <c r="O393" t="str">
        <v>Chile_p4</v>
      </c>
      <c r="P393" t="str">
        <v>France_p6</v>
      </c>
      <c r="Q393" t="str">
        <v>France_p9</v>
      </c>
      <c r="R393" t="str">
        <v>France_p7</v>
      </c>
      <c r="S393" t="str">
        <v>France_p2</v>
      </c>
      <c r="T393" t="str">
        <v>Chile_p8</v>
      </c>
      <c r="U393" t="str">
        <v>Chile_p6</v>
      </c>
      <c r="V393" t="str">
        <v>Chile_p1</v>
      </c>
      <c r="W393" t="str">
        <v>France_p4</v>
      </c>
      <c r="X393" t="str">
        <v>France_p8</v>
      </c>
      <c r="Y393" t="str">
        <v>Chile_p3</v>
      </c>
      <c r="Z393" t="str">
        <v>Chile_p2</v>
      </c>
      <c r="AA393" t="str">
        <v>France_p12</v>
      </c>
      <c r="AB393" t="str">
        <v>Chile_p12</v>
      </c>
      <c r="AC393" t="str">
        <v>France_p3</v>
      </c>
      <c r="AD393" t="str">
        <v>France_p11</v>
      </c>
      <c r="AE393" t="str">
        <v>France_p10</v>
      </c>
      <c r="AF393" t="str">
        <v>Chile_p11</v>
      </c>
      <c r="AG393" t="str">
        <v>France_p5</v>
      </c>
      <c r="AH393" t="str">
        <v>France_p1</v>
      </c>
    </row>
    <row r="394" spans="1:35">
      <c r="A394">
        <v>34</v>
      </c>
      <c r="B394" t="s">
        <v>64</v>
      </c>
      <c r="C394" t="s">
        <v>56</v>
      </c>
      <c r="D394" t="s">
        <v>58</v>
      </c>
      <c r="E394" t="s">
        <v>57</v>
      </c>
      <c r="F394" t="s">
        <v>37</v>
      </c>
      <c r="G394" t="s">
        <v>18</v>
      </c>
      <c r="H394" t="s">
        <v>17</v>
      </c>
      <c r="I394" t="s">
        <v>19</v>
      </c>
      <c r="K394">
        <v>391</v>
      </c>
      <c r="L394" t="str" cm="1">
        <f t="array" ref="L394:AI394">TRANSPOSE(_xlfn.UNIQUE(_xlfn.TOCOL(_xlfn._xlws.FILTER($B$2:$I$8000, $A$2:$A$8000 = K394), 1)))</f>
        <v>Chile_p1</v>
      </c>
      <c r="M394" t="str">
        <v>Chile_p4</v>
      </c>
      <c r="N394" t="str">
        <v>Chile_p5</v>
      </c>
      <c r="O394" t="str">
        <v>Chile_p3</v>
      </c>
      <c r="P394" t="str">
        <v>Denmark_p3</v>
      </c>
      <c r="Q394" t="str">
        <v>Denmark_p4</v>
      </c>
      <c r="R394" t="str">
        <v>Denmark_p5</v>
      </c>
      <c r="S394" t="str">
        <v>Denmark_p7</v>
      </c>
      <c r="T394" t="str">
        <v>Chile_p8</v>
      </c>
      <c r="U394" t="str">
        <v>Chile_p2</v>
      </c>
      <c r="V394" t="str">
        <v>Denmark_p2</v>
      </c>
      <c r="W394" t="str">
        <v>Denmark_p1</v>
      </c>
      <c r="X394" t="str">
        <v>Denmark_p9</v>
      </c>
      <c r="Y394" t="str">
        <v>Chile_p7</v>
      </c>
      <c r="Z394" t="str">
        <v>Denmark_p8</v>
      </c>
      <c r="AA394" t="str">
        <v>Chile_p12</v>
      </c>
      <c r="AB394" t="str">
        <v>Denmark_p10</v>
      </c>
      <c r="AC394" t="str">
        <v>Denmark_p6</v>
      </c>
      <c r="AD394" t="str">
        <v>Denmark_p11</v>
      </c>
      <c r="AE394" t="str">
        <v>Denmark_p12</v>
      </c>
      <c r="AF394" t="str">
        <v>Chile_p6</v>
      </c>
      <c r="AG394" t="str">
        <v>Chile_p11</v>
      </c>
      <c r="AH394" t="str">
        <v>Chile_p10</v>
      </c>
      <c r="AI394" t="str">
        <v>Chile_p9</v>
      </c>
    </row>
    <row r="395" spans="1:35">
      <c r="A395">
        <v>34</v>
      </c>
      <c r="B395" t="s">
        <v>65</v>
      </c>
      <c r="C395" t="s">
        <v>57</v>
      </c>
      <c r="D395" t="s">
        <v>63</v>
      </c>
      <c r="E395" t="s">
        <v>56</v>
      </c>
      <c r="F395" t="s">
        <v>19</v>
      </c>
      <c r="G395" t="s">
        <v>37</v>
      </c>
      <c r="H395" t="s">
        <v>28</v>
      </c>
      <c r="I395" t="s">
        <v>18</v>
      </c>
      <c r="K395">
        <v>392</v>
      </c>
      <c r="L395" t="str" cm="1">
        <f t="array" ref="L395:AI395">TRANSPOSE(_xlfn.UNIQUE(_xlfn.TOCOL(_xlfn._xlws.FILTER($B$2:$I$8000, $A$2:$A$8000 = K395), 1)))</f>
        <v>Chile_p5</v>
      </c>
      <c r="M395" t="str">
        <v>Chile_p6</v>
      </c>
      <c r="N395" t="str">
        <v>Chile_p3</v>
      </c>
      <c r="O395" t="str">
        <v>Chile_p8</v>
      </c>
      <c r="P395" t="str">
        <v>Sweden_p2</v>
      </c>
      <c r="Q395" t="str">
        <v>Sweden_p6</v>
      </c>
      <c r="R395" t="str">
        <v>Sweden_p7</v>
      </c>
      <c r="S395" t="str">
        <v>Sweden_p10</v>
      </c>
      <c r="T395" t="str">
        <v>Chile_p12</v>
      </c>
      <c r="U395" t="str">
        <v>Chile_p1</v>
      </c>
      <c r="V395" t="str">
        <v>Sweden_p1</v>
      </c>
      <c r="W395" t="str">
        <v>Sweden_p5</v>
      </c>
      <c r="X395" t="str">
        <v>Chile_p2</v>
      </c>
      <c r="Y395" t="str">
        <v>Chile_p4</v>
      </c>
      <c r="Z395" t="str">
        <v>Sweden_p12</v>
      </c>
      <c r="AA395" t="str">
        <v>Sweden_p3</v>
      </c>
      <c r="AB395" t="str">
        <v>Chile_p11</v>
      </c>
      <c r="AC395" t="str">
        <v>Sweden_p4</v>
      </c>
      <c r="AD395" t="str">
        <v>Chile_p9</v>
      </c>
      <c r="AE395" t="str">
        <v>Chile_p10</v>
      </c>
      <c r="AF395" t="str">
        <v>Sweden_p9</v>
      </c>
      <c r="AG395" t="str">
        <v>Chile_p7</v>
      </c>
      <c r="AH395" t="str">
        <v>Sweden_p11</v>
      </c>
      <c r="AI395" t="str">
        <v>Sweden_p8</v>
      </c>
    </row>
    <row r="396" spans="1:35">
      <c r="A396">
        <v>34</v>
      </c>
      <c r="B396" t="s">
        <v>65</v>
      </c>
      <c r="C396" t="s">
        <v>60</v>
      </c>
      <c r="D396" t="s">
        <v>61</v>
      </c>
      <c r="E396" t="s">
        <v>54</v>
      </c>
      <c r="F396" t="s">
        <v>39</v>
      </c>
      <c r="G396" t="s">
        <v>16</v>
      </c>
      <c r="H396" t="s">
        <v>28</v>
      </c>
      <c r="I396" t="s">
        <v>33</v>
      </c>
      <c r="K396">
        <v>393</v>
      </c>
      <c r="L396" t="str" cm="1">
        <f t="array" ref="L396:AI396">TRANSPOSE(_xlfn.UNIQUE(_xlfn.TOCOL(_xlfn._xlws.FILTER($B$2:$I$8000, $A$2:$A$8000 = K396), 1)))</f>
        <v>Chile_p10</v>
      </c>
      <c r="M396" t="str">
        <v>Chile_p12</v>
      </c>
      <c r="N396" t="str">
        <v>Chile_p6</v>
      </c>
      <c r="O396" t="str">
        <v>Chile_p4</v>
      </c>
      <c r="P396" t="str">
        <v>Brazil_p4</v>
      </c>
      <c r="Q396" t="str">
        <v>Brazil_p7</v>
      </c>
      <c r="R396" t="str">
        <v>Brazil_p9</v>
      </c>
      <c r="S396" t="str">
        <v>Brazil_p10</v>
      </c>
      <c r="T396" t="str">
        <v>Chile_p2</v>
      </c>
      <c r="U396" t="str">
        <v>Brazil_p8</v>
      </c>
      <c r="V396" t="str">
        <v>Brazil_p3</v>
      </c>
      <c r="W396" t="str">
        <v>Chile_p5</v>
      </c>
      <c r="X396" t="str">
        <v>Chile_p11</v>
      </c>
      <c r="Y396" t="str">
        <v>Brazil_p12</v>
      </c>
      <c r="Z396" t="str">
        <v>Brazil_p5</v>
      </c>
      <c r="AA396" t="str">
        <v>Chile_p8</v>
      </c>
      <c r="AB396" t="str">
        <v>Brazil_p6</v>
      </c>
      <c r="AC396" t="str">
        <v>Chile_p3</v>
      </c>
      <c r="AD396" t="str">
        <v>Chile_p1</v>
      </c>
      <c r="AE396" t="str">
        <v>Brazil_p2</v>
      </c>
      <c r="AF396" t="str">
        <v>Chile_p9</v>
      </c>
      <c r="AG396" t="str">
        <v>Chile_p7</v>
      </c>
      <c r="AH396" t="str">
        <v>Brazil_p11</v>
      </c>
      <c r="AI396" t="str">
        <v>Brazil_p1</v>
      </c>
    </row>
    <row r="397" spans="1:35">
      <c r="A397">
        <v>34</v>
      </c>
      <c r="B397" t="s">
        <v>63</v>
      </c>
      <c r="C397" t="s">
        <v>65</v>
      </c>
      <c r="D397" t="s">
        <v>60</v>
      </c>
      <c r="E397" t="s">
        <v>61</v>
      </c>
      <c r="F397" t="s">
        <v>35</v>
      </c>
      <c r="G397" t="s">
        <v>37</v>
      </c>
      <c r="H397" t="s">
        <v>31</v>
      </c>
      <c r="I397" t="s">
        <v>16</v>
      </c>
      <c r="K397">
        <v>394</v>
      </c>
      <c r="L397" t="str" cm="1">
        <f t="array" ref="L397:AH397">TRANSPOSE(_xlfn.UNIQUE(_xlfn.TOCOL(_xlfn._xlws.FILTER($B$2:$I$8000, $A$2:$A$8000 = K397), 1)))</f>
        <v>Chile_p10</v>
      </c>
      <c r="M397" t="str">
        <v>Chile_p3</v>
      </c>
      <c r="N397" t="str">
        <v>Chile_p4</v>
      </c>
      <c r="O397" t="str">
        <v>Chile_p6</v>
      </c>
      <c r="P397" t="str">
        <v>Columbia_p5</v>
      </c>
      <c r="Q397" t="str">
        <v>Columbia_p6</v>
      </c>
      <c r="R397" t="str">
        <v>Columbia_p2</v>
      </c>
      <c r="S397" t="str">
        <v>Columbia_p12</v>
      </c>
      <c r="T397" t="str">
        <v>Chile_p11</v>
      </c>
      <c r="U397" t="str">
        <v>Chile_p8</v>
      </c>
      <c r="V397" t="str">
        <v>Chile_p7</v>
      </c>
      <c r="W397" t="str">
        <v>Columbia_p3</v>
      </c>
      <c r="X397" t="str">
        <v>Columbia_p1</v>
      </c>
      <c r="Y397" t="str">
        <v>Columbia_p7</v>
      </c>
      <c r="Z397" t="str">
        <v>Columbia_p9</v>
      </c>
      <c r="AA397" t="str">
        <v>Chile_p2</v>
      </c>
      <c r="AB397" t="str">
        <v>Chile_p5</v>
      </c>
      <c r="AC397" t="str">
        <v>Chile_p9</v>
      </c>
      <c r="AD397" t="str">
        <v>Chile_p1</v>
      </c>
      <c r="AE397" t="str">
        <v>Columbia_p11</v>
      </c>
      <c r="AF397" t="str">
        <v>Columbia_p4</v>
      </c>
      <c r="AG397" t="str">
        <v>Columbia_p8</v>
      </c>
      <c r="AH397" t="str">
        <v>Chile_p12</v>
      </c>
    </row>
    <row r="398" spans="1:35">
      <c r="A398">
        <v>35</v>
      </c>
      <c r="B398" t="s">
        <v>58</v>
      </c>
      <c r="C398" t="s">
        <v>56</v>
      </c>
      <c r="D398" t="s">
        <v>64</v>
      </c>
      <c r="E398" t="s">
        <v>57</v>
      </c>
      <c r="F398" t="s">
        <v>30</v>
      </c>
      <c r="G398" t="s">
        <v>34</v>
      </c>
      <c r="H398" t="s">
        <v>26</v>
      </c>
      <c r="I398" t="s">
        <v>23</v>
      </c>
      <c r="K398">
        <v>395</v>
      </c>
      <c r="L398" t="str" cm="1">
        <f t="array" ref="L398:AI398">TRANSPOSE(_xlfn.UNIQUE(_xlfn.TOCOL(_xlfn._xlws.FILTER($B$2:$I$8000, $A$2:$A$8000 = K398), 1)))</f>
        <v>Chile_p8</v>
      </c>
      <c r="M398" t="str">
        <v>Chile_p11</v>
      </c>
      <c r="N398" t="str">
        <v>Chile_p5</v>
      </c>
      <c r="O398" t="str">
        <v>Chile_p6</v>
      </c>
      <c r="P398" t="str">
        <v>Poland_p4</v>
      </c>
      <c r="Q398" t="str">
        <v>Poland_p9</v>
      </c>
      <c r="R398" t="str">
        <v>Poland_p5</v>
      </c>
      <c r="S398" t="str">
        <v>Poland_p6</v>
      </c>
      <c r="T398" t="str">
        <v>Chile_p2</v>
      </c>
      <c r="U398" t="str">
        <v>Chile_p10</v>
      </c>
      <c r="V398" t="str">
        <v>Poland_p1</v>
      </c>
      <c r="W398" t="str">
        <v>Poland_p7</v>
      </c>
      <c r="X398" t="str">
        <v>Chile_p7</v>
      </c>
      <c r="Y398" t="str">
        <v>Chile_p12</v>
      </c>
      <c r="Z398" t="str">
        <v>Poland_p11</v>
      </c>
      <c r="AA398" t="str">
        <v>Poland_p12</v>
      </c>
      <c r="AB398" t="str">
        <v>Chile_p1</v>
      </c>
      <c r="AC398" t="str">
        <v>Poland_p2</v>
      </c>
      <c r="AD398" t="str">
        <v>Poland_p10</v>
      </c>
      <c r="AE398" t="str">
        <v>Chile_p9</v>
      </c>
      <c r="AF398" t="str">
        <v>Chile_p4</v>
      </c>
      <c r="AG398" t="str">
        <v>Poland_p3</v>
      </c>
      <c r="AH398" t="str">
        <v>Poland_p8</v>
      </c>
      <c r="AI398" t="str">
        <v>Chile_p3</v>
      </c>
    </row>
    <row r="399" spans="1:35">
      <c r="A399">
        <v>35</v>
      </c>
      <c r="B399" t="s">
        <v>60</v>
      </c>
      <c r="C399" t="s">
        <v>59</v>
      </c>
      <c r="D399" t="s">
        <v>56</v>
      </c>
      <c r="E399" t="s">
        <v>54</v>
      </c>
      <c r="F399" t="s">
        <v>26</v>
      </c>
      <c r="G399" t="s">
        <v>36</v>
      </c>
      <c r="H399" t="s">
        <v>27</v>
      </c>
      <c r="I399" t="s">
        <v>21</v>
      </c>
      <c r="K399">
        <v>396</v>
      </c>
      <c r="L399" t="str" cm="1">
        <f t="array" ref="L399:AI399">TRANSPOSE(_xlfn.UNIQUE(_xlfn.TOCOL(_xlfn._xlws.FILTER($B$2:$I$8000, $A$2:$A$8000 = K399), 1)))</f>
        <v>Chile_p5</v>
      </c>
      <c r="M399" t="str">
        <v>Chile_p2</v>
      </c>
      <c r="N399" t="str">
        <v>Chile_p4</v>
      </c>
      <c r="O399" t="str">
        <v>Chile_p11</v>
      </c>
      <c r="P399" t="str">
        <v>Argentina_p9</v>
      </c>
      <c r="Q399" t="str">
        <v>Argentina_p11</v>
      </c>
      <c r="R399" t="str">
        <v>Argentina_p2</v>
      </c>
      <c r="S399" t="str">
        <v>Argentina_p4</v>
      </c>
      <c r="T399" t="str">
        <v>Chile_p9</v>
      </c>
      <c r="U399" t="str">
        <v>Chile_p6</v>
      </c>
      <c r="V399" t="str">
        <v>Chile_p3</v>
      </c>
      <c r="W399" t="str">
        <v>Argentina_p1</v>
      </c>
      <c r="X399" t="str">
        <v>Argentina_p8</v>
      </c>
      <c r="Y399" t="str">
        <v>Chile_p1</v>
      </c>
      <c r="Z399" t="str">
        <v>Chile_p12</v>
      </c>
      <c r="AA399" t="str">
        <v>Chile_p7</v>
      </c>
      <c r="AB399" t="str">
        <v>Argentina_p6</v>
      </c>
      <c r="AC399" t="str">
        <v>Argentina_p10</v>
      </c>
      <c r="AD399" t="str">
        <v>Chile_p10</v>
      </c>
      <c r="AE399" t="str">
        <v>Argentina_p7</v>
      </c>
      <c r="AF399" t="str">
        <v>Argentina_p12</v>
      </c>
      <c r="AG399" t="str">
        <v>Chile_p8</v>
      </c>
      <c r="AH399" t="str">
        <v>Argentina_p3</v>
      </c>
      <c r="AI399" t="str">
        <v>Argentina_p5</v>
      </c>
    </row>
    <row r="400" spans="1:35">
      <c r="A400">
        <v>35</v>
      </c>
      <c r="B400" t="s">
        <v>55</v>
      </c>
      <c r="C400" t="s">
        <v>58</v>
      </c>
      <c r="D400" t="s">
        <v>59</v>
      </c>
      <c r="E400" t="s">
        <v>60</v>
      </c>
      <c r="F400" t="s">
        <v>29</v>
      </c>
      <c r="G400" t="s">
        <v>30</v>
      </c>
      <c r="H400" t="s">
        <v>32</v>
      </c>
      <c r="I400" t="s">
        <v>34</v>
      </c>
      <c r="K400">
        <v>397</v>
      </c>
      <c r="L400" t="str" cm="1">
        <f t="array" ref="L400:AI400">TRANSPOSE(_xlfn.UNIQUE(_xlfn.TOCOL(_xlfn._xlws.FILTER($B$2:$I$8000, $A$2:$A$8000 = K400), 1)))</f>
        <v>USA_p9</v>
      </c>
      <c r="M400" t="str">
        <v>USA_p7</v>
      </c>
      <c r="N400" t="str">
        <v>USA_p3</v>
      </c>
      <c r="O400" t="str">
        <v>USA_p5</v>
      </c>
      <c r="P400" t="str">
        <v>Japan_p4</v>
      </c>
      <c r="Q400" t="str">
        <v>Japan_p7</v>
      </c>
      <c r="R400" t="str">
        <v>Japan_p10</v>
      </c>
      <c r="S400" t="str">
        <v>Japan_p11</v>
      </c>
      <c r="T400" t="str">
        <v>USA_p10</v>
      </c>
      <c r="U400" t="str">
        <v>USA_p11</v>
      </c>
      <c r="V400" t="str">
        <v>Japan_p8</v>
      </c>
      <c r="W400" t="str">
        <v>Japan_p1</v>
      </c>
      <c r="X400" t="str">
        <v>Japan_p12</v>
      </c>
      <c r="Y400" t="str">
        <v>USA_p1</v>
      </c>
      <c r="Z400" t="str">
        <v>Japan_p5</v>
      </c>
      <c r="AA400" t="str">
        <v>Japan_p6</v>
      </c>
      <c r="AB400" t="str">
        <v>USA_p8</v>
      </c>
      <c r="AC400" t="str">
        <v>USA_p2</v>
      </c>
      <c r="AD400" t="str">
        <v>Japan_p3</v>
      </c>
      <c r="AE400" t="str">
        <v>Japan_p9</v>
      </c>
      <c r="AF400" t="str">
        <v>USA_p12</v>
      </c>
      <c r="AG400" t="str">
        <v>USA_p6</v>
      </c>
      <c r="AH400" t="str">
        <v>Japan_p2</v>
      </c>
      <c r="AI400" t="str">
        <v>USA_p4</v>
      </c>
    </row>
    <row r="401" spans="1:35">
      <c r="A401">
        <v>35</v>
      </c>
      <c r="B401" t="s">
        <v>60</v>
      </c>
      <c r="C401" t="s">
        <v>63</v>
      </c>
      <c r="D401" t="s">
        <v>55</v>
      </c>
      <c r="E401" t="s">
        <v>57</v>
      </c>
      <c r="F401" t="s">
        <v>27</v>
      </c>
      <c r="G401" t="s">
        <v>38</v>
      </c>
      <c r="H401" t="s">
        <v>30</v>
      </c>
      <c r="I401" t="s">
        <v>34</v>
      </c>
      <c r="K401">
        <v>398</v>
      </c>
      <c r="L401" t="str" cm="1">
        <f t="array" ref="L401:AI401">TRANSPOSE(_xlfn.UNIQUE(_xlfn.TOCOL(_xlfn._xlws.FILTER($B$2:$I$8000, $A$2:$A$8000 = K401), 1)))</f>
        <v>USA_p9</v>
      </c>
      <c r="M401" t="str">
        <v>USA_p4</v>
      </c>
      <c r="N401" t="str">
        <v>USA_p3</v>
      </c>
      <c r="O401" t="str">
        <v>USA_p12</v>
      </c>
      <c r="P401" t="str">
        <v>Great.Britain_p8</v>
      </c>
      <c r="Q401" t="str">
        <v>Great.Britain_p9</v>
      </c>
      <c r="R401" t="str">
        <v>Great.Britain_p10</v>
      </c>
      <c r="S401" t="str">
        <v>Great.Britain_p5</v>
      </c>
      <c r="T401" t="str">
        <v>USA_p2</v>
      </c>
      <c r="U401" t="str">
        <v>USA_p10</v>
      </c>
      <c r="V401" t="str">
        <v>Great.Britain_p11</v>
      </c>
      <c r="W401" t="str">
        <v>Great.Britain_p4</v>
      </c>
      <c r="X401" t="str">
        <v>Great.Britain_p1</v>
      </c>
      <c r="Y401" t="str">
        <v>USA_p5</v>
      </c>
      <c r="Z401" t="str">
        <v>Great.Britain_p7</v>
      </c>
      <c r="AA401" t="str">
        <v>USA_p7</v>
      </c>
      <c r="AB401" t="str">
        <v>USA_p6</v>
      </c>
      <c r="AC401" t="str">
        <v>USA_p8</v>
      </c>
      <c r="AD401" t="str">
        <v>USA_p1</v>
      </c>
      <c r="AE401" t="str">
        <v>Great.Britain_p6</v>
      </c>
      <c r="AF401" t="str">
        <v>Great.Britain_p12</v>
      </c>
      <c r="AG401" t="str">
        <v>Great.Britain_p3</v>
      </c>
      <c r="AH401" t="str">
        <v>USA_p11</v>
      </c>
      <c r="AI401" t="str">
        <v>Great.Britain_p2</v>
      </c>
    </row>
    <row r="402" spans="1:35">
      <c r="A402">
        <v>35</v>
      </c>
      <c r="B402" t="s">
        <v>61</v>
      </c>
      <c r="C402" t="s">
        <v>56</v>
      </c>
      <c r="D402" t="s">
        <v>62</v>
      </c>
      <c r="E402" t="s">
        <v>59</v>
      </c>
      <c r="F402" t="s">
        <v>29</v>
      </c>
      <c r="G402" t="s">
        <v>23</v>
      </c>
      <c r="H402" t="s">
        <v>21</v>
      </c>
      <c r="I402" t="s">
        <v>26</v>
      </c>
      <c r="K402">
        <v>399</v>
      </c>
      <c r="L402" t="str" cm="1">
        <f t="array" ref="L402:AH402">TRANSPOSE(_xlfn.UNIQUE(_xlfn.TOCOL(_xlfn._xlws.FILTER($B$2:$I$8000, $A$2:$A$8000 = K402), 1)))</f>
        <v>USA_p1</v>
      </c>
      <c r="M402" t="str">
        <v>USA_p7</v>
      </c>
      <c r="N402" t="str">
        <v>USA_p4</v>
      </c>
      <c r="O402" t="str">
        <v>USA_p12</v>
      </c>
      <c r="P402" t="str">
        <v>Canada_p3</v>
      </c>
      <c r="Q402" t="str">
        <v>Canada_p12</v>
      </c>
      <c r="R402" t="str">
        <v>Canada_p5</v>
      </c>
      <c r="S402" t="str">
        <v>Canada_p4</v>
      </c>
      <c r="T402" t="str">
        <v>USA_p6</v>
      </c>
      <c r="U402" t="str">
        <v>USA_p9</v>
      </c>
      <c r="V402" t="str">
        <v>USA_p8</v>
      </c>
      <c r="W402" t="str">
        <v>Canada_p11</v>
      </c>
      <c r="X402" t="str">
        <v>Canada_p10</v>
      </c>
      <c r="Y402" t="str">
        <v>USA_p5</v>
      </c>
      <c r="Z402" t="str">
        <v>Canada_p2</v>
      </c>
      <c r="AA402" t="str">
        <v>Canada_p1</v>
      </c>
      <c r="AB402" t="str">
        <v>Canada_p7</v>
      </c>
      <c r="AC402" t="str">
        <v>Canada_p6</v>
      </c>
      <c r="AD402" t="str">
        <v>USA_p2</v>
      </c>
      <c r="AE402" t="str">
        <v>USA_p10</v>
      </c>
      <c r="AF402" t="str">
        <v>Canada_p8</v>
      </c>
      <c r="AG402" t="str">
        <v>Canada_p9</v>
      </c>
      <c r="AH402" t="str">
        <v>USA_p3</v>
      </c>
    </row>
    <row r="403" spans="1:35">
      <c r="A403">
        <v>35</v>
      </c>
      <c r="B403" t="s">
        <v>62</v>
      </c>
      <c r="C403" t="s">
        <v>55</v>
      </c>
      <c r="D403" t="s">
        <v>65</v>
      </c>
      <c r="E403" t="s">
        <v>59</v>
      </c>
      <c r="F403" t="s">
        <v>30</v>
      </c>
      <c r="G403" t="s">
        <v>21</v>
      </c>
      <c r="H403" t="s">
        <v>36</v>
      </c>
      <c r="I403" t="s">
        <v>29</v>
      </c>
      <c r="K403">
        <v>400</v>
      </c>
      <c r="L403" t="str" cm="1">
        <f t="array" ref="L403:AI403">TRANSPOSE(_xlfn.UNIQUE(_xlfn.TOCOL(_xlfn._xlws.FILTER($B$2:$I$8000, $A$2:$A$8000 = K403), 1)))</f>
        <v>USA_p10</v>
      </c>
      <c r="M403" t="str">
        <v>USA_p1</v>
      </c>
      <c r="N403" t="str">
        <v>USA_p9</v>
      </c>
      <c r="O403" t="str">
        <v>USA_p2</v>
      </c>
      <c r="P403" t="str">
        <v>France_p6</v>
      </c>
      <c r="Q403" t="str">
        <v>France_p2</v>
      </c>
      <c r="R403" t="str">
        <v>France_p5</v>
      </c>
      <c r="S403" t="str">
        <v>France_p1</v>
      </c>
      <c r="T403" t="str">
        <v>USA_p7</v>
      </c>
      <c r="U403" t="str">
        <v>USA_p3</v>
      </c>
      <c r="V403" t="str">
        <v>France_p9</v>
      </c>
      <c r="W403" t="str">
        <v>France_p4</v>
      </c>
      <c r="X403" t="str">
        <v>USA_p12</v>
      </c>
      <c r="Y403" t="str">
        <v>USA_p4</v>
      </c>
      <c r="Z403" t="str">
        <v>France_p7</v>
      </c>
      <c r="AA403" t="str">
        <v>France_p8</v>
      </c>
      <c r="AB403" t="str">
        <v>France_p10</v>
      </c>
      <c r="AC403" t="str">
        <v>France_p12</v>
      </c>
      <c r="AD403" t="str">
        <v>USA_p8</v>
      </c>
      <c r="AE403" t="str">
        <v>France_p11</v>
      </c>
      <c r="AF403" t="str">
        <v>USA_p6</v>
      </c>
      <c r="AG403" t="str">
        <v>France_p3</v>
      </c>
      <c r="AH403" t="str">
        <v>USA_p11</v>
      </c>
      <c r="AI403" t="str">
        <v>USA_p5</v>
      </c>
    </row>
    <row r="404" spans="1:35">
      <c r="A404">
        <v>35</v>
      </c>
      <c r="B404" t="s">
        <v>58</v>
      </c>
      <c r="C404" t="s">
        <v>55</v>
      </c>
      <c r="D404" t="s">
        <v>64</v>
      </c>
      <c r="E404" t="s">
        <v>60</v>
      </c>
      <c r="F404" t="s">
        <v>21</v>
      </c>
      <c r="G404" t="s">
        <v>34</v>
      </c>
      <c r="H404" t="s">
        <v>26</v>
      </c>
      <c r="I404" t="s">
        <v>38</v>
      </c>
      <c r="K404">
        <v>401</v>
      </c>
      <c r="L404" t="str" cm="1">
        <f t="array" ref="L404:AI404">TRANSPOSE(_xlfn.UNIQUE(_xlfn.TOCOL(_xlfn._xlws.FILTER($B$2:$I$8000, $A$2:$A$8000 = K404), 1)))</f>
        <v>USA_p4</v>
      </c>
      <c r="M404" t="str">
        <v>USA_p1</v>
      </c>
      <c r="N404" t="str">
        <v>USA_p10</v>
      </c>
      <c r="O404" t="str">
        <v>USA_p11</v>
      </c>
      <c r="P404" t="str">
        <v>Denmark_p6</v>
      </c>
      <c r="Q404" t="str">
        <v>Denmark_p8</v>
      </c>
      <c r="R404" t="str">
        <v>Denmark_p2</v>
      </c>
      <c r="S404" t="str">
        <v>Denmark_p7</v>
      </c>
      <c r="T404" t="str">
        <v>USA_p3</v>
      </c>
      <c r="U404" t="str">
        <v>USA_p6</v>
      </c>
      <c r="V404" t="str">
        <v>Denmark_p1</v>
      </c>
      <c r="W404" t="str">
        <v>Denmark_p5</v>
      </c>
      <c r="X404" t="str">
        <v>USA_p7</v>
      </c>
      <c r="Y404" t="str">
        <v>USA_p12</v>
      </c>
      <c r="Z404" t="str">
        <v>USA_p5</v>
      </c>
      <c r="AA404" t="str">
        <v>Denmark_p12</v>
      </c>
      <c r="AB404" t="str">
        <v>Denmark_p9</v>
      </c>
      <c r="AC404" t="str">
        <v>USA_p8</v>
      </c>
      <c r="AD404" t="str">
        <v>USA_p9</v>
      </c>
      <c r="AE404" t="str">
        <v>Denmark_p4</v>
      </c>
      <c r="AF404" t="str">
        <v>Denmark_p3</v>
      </c>
      <c r="AG404" t="str">
        <v>USA_p2</v>
      </c>
      <c r="AH404" t="str">
        <v>Denmark_p11</v>
      </c>
      <c r="AI404" t="str">
        <v>Denmark_p10</v>
      </c>
    </row>
    <row r="405" spans="1:35">
      <c r="A405">
        <v>35</v>
      </c>
      <c r="B405" t="s">
        <v>64</v>
      </c>
      <c r="C405" t="s">
        <v>62</v>
      </c>
      <c r="D405" t="s">
        <v>56</v>
      </c>
      <c r="E405" t="s">
        <v>61</v>
      </c>
      <c r="F405" t="s">
        <v>20</v>
      </c>
      <c r="G405" t="s">
        <v>23</v>
      </c>
      <c r="H405" t="s">
        <v>21</v>
      </c>
      <c r="I405" t="s">
        <v>27</v>
      </c>
      <c r="K405">
        <v>402</v>
      </c>
      <c r="L405" t="str" cm="1">
        <f t="array" ref="L405:AH405">TRANSPOSE(_xlfn.UNIQUE(_xlfn.TOCOL(_xlfn._xlws.FILTER($B$2:$I$8000, $A$2:$A$8000 = K405), 1)))</f>
        <v>USA_p8</v>
      </c>
      <c r="M405" t="str">
        <v>USA_p6</v>
      </c>
      <c r="N405" t="str">
        <v>USA_p7</v>
      </c>
      <c r="O405" t="str">
        <v>USA_p3</v>
      </c>
      <c r="P405" t="str">
        <v>Sweden_p9</v>
      </c>
      <c r="Q405" t="str">
        <v>Sweden_p5</v>
      </c>
      <c r="R405" t="str">
        <v>Sweden_p7</v>
      </c>
      <c r="S405" t="str">
        <v>Sweden_p1</v>
      </c>
      <c r="T405" t="str">
        <v>USA_p4</v>
      </c>
      <c r="U405" t="str">
        <v>USA_p12</v>
      </c>
      <c r="V405" t="str">
        <v>USA_p9</v>
      </c>
      <c r="W405" t="str">
        <v>Sweden_p3</v>
      </c>
      <c r="X405" t="str">
        <v>Sweden_p6</v>
      </c>
      <c r="Y405" t="str">
        <v>USA_p2</v>
      </c>
      <c r="Z405" t="str">
        <v>Sweden_p8</v>
      </c>
      <c r="AA405" t="str">
        <v>USA_p10</v>
      </c>
      <c r="AB405" t="str">
        <v>USA_p5</v>
      </c>
      <c r="AC405" t="str">
        <v>USA_p11</v>
      </c>
      <c r="AD405" t="str">
        <v>Sweden_p10</v>
      </c>
      <c r="AE405" t="str">
        <v>Sweden_p11</v>
      </c>
      <c r="AF405" t="str">
        <v>USA_p1</v>
      </c>
      <c r="AG405" t="str">
        <v>Sweden_p2</v>
      </c>
      <c r="AH405" t="str">
        <v>Sweden_p12</v>
      </c>
    </row>
    <row r="406" spans="1:35">
      <c r="A406">
        <v>35</v>
      </c>
      <c r="B406" t="s">
        <v>60</v>
      </c>
      <c r="C406" t="s">
        <v>55</v>
      </c>
      <c r="D406" t="s">
        <v>58</v>
      </c>
      <c r="E406" t="s">
        <v>54</v>
      </c>
      <c r="F406" t="s">
        <v>20</v>
      </c>
      <c r="G406" t="s">
        <v>29</v>
      </c>
      <c r="H406" t="s">
        <v>21</v>
      </c>
      <c r="I406" t="s">
        <v>23</v>
      </c>
      <c r="K406">
        <v>403</v>
      </c>
      <c r="L406" t="str" cm="1">
        <f t="array" ref="L406:AI406">TRANSPOSE(_xlfn.UNIQUE(_xlfn.TOCOL(_xlfn._xlws.FILTER($B$2:$I$8000, $A$2:$A$8000 = K406), 1)))</f>
        <v>USA_p6</v>
      </c>
      <c r="M406" t="str">
        <v>USA_p8</v>
      </c>
      <c r="N406" t="str">
        <v>USA_p12</v>
      </c>
      <c r="O406" t="str">
        <v>USA_p5</v>
      </c>
      <c r="P406" t="str">
        <v>Brazil_p1</v>
      </c>
      <c r="Q406" t="str">
        <v>Brazil_p4</v>
      </c>
      <c r="R406" t="str">
        <v>Brazil_p6</v>
      </c>
      <c r="S406" t="str">
        <v>Brazil_p8</v>
      </c>
      <c r="T406" t="str">
        <v>USA_p2</v>
      </c>
      <c r="U406" t="str">
        <v>USA_p9</v>
      </c>
      <c r="V406" t="str">
        <v>USA_p10</v>
      </c>
      <c r="W406" t="str">
        <v>Brazil_p7</v>
      </c>
      <c r="X406" t="str">
        <v>Brazil_p11</v>
      </c>
      <c r="Y406" t="str">
        <v>Brazil_p2</v>
      </c>
      <c r="Z406" t="str">
        <v>Brazil_p10</v>
      </c>
      <c r="AA406" t="str">
        <v>USA_p7</v>
      </c>
      <c r="AB406" t="str">
        <v>USA_p1</v>
      </c>
      <c r="AC406" t="str">
        <v>Brazil_p5</v>
      </c>
      <c r="AD406" t="str">
        <v>Brazil_p9</v>
      </c>
      <c r="AE406" t="str">
        <v>USA_p3</v>
      </c>
      <c r="AF406" t="str">
        <v>USA_p4</v>
      </c>
      <c r="AG406" t="str">
        <v>USA_p11</v>
      </c>
      <c r="AH406" t="str">
        <v>Brazil_p3</v>
      </c>
      <c r="AI406" t="str">
        <v>Brazil_p12</v>
      </c>
    </row>
    <row r="407" spans="1:35">
      <c r="A407">
        <v>35</v>
      </c>
      <c r="B407" t="s">
        <v>62</v>
      </c>
      <c r="C407" t="s">
        <v>57</v>
      </c>
      <c r="D407" t="s">
        <v>54</v>
      </c>
      <c r="E407" t="s">
        <v>64</v>
      </c>
      <c r="F407" t="s">
        <v>34</v>
      </c>
      <c r="G407" t="s">
        <v>26</v>
      </c>
      <c r="H407" t="s">
        <v>20</v>
      </c>
      <c r="I407" t="s">
        <v>27</v>
      </c>
      <c r="K407">
        <v>404</v>
      </c>
      <c r="L407" t="str" cm="1">
        <f t="array" ref="L407:AI407">TRANSPOSE(_xlfn.UNIQUE(_xlfn.TOCOL(_xlfn._xlws.FILTER($B$2:$I$8000, $A$2:$A$8000 = K407), 1)))</f>
        <v>USA_p2</v>
      </c>
      <c r="M407" t="str">
        <v>USA_p8</v>
      </c>
      <c r="N407" t="str">
        <v>USA_p7</v>
      </c>
      <c r="O407" t="str">
        <v>USA_p9</v>
      </c>
      <c r="P407" t="str">
        <v>Columbia_p3</v>
      </c>
      <c r="Q407" t="str">
        <v>Columbia_p11</v>
      </c>
      <c r="R407" t="str">
        <v>Columbia_p8</v>
      </c>
      <c r="S407" t="str">
        <v>Columbia_p4</v>
      </c>
      <c r="T407" t="str">
        <v>USA_p6</v>
      </c>
      <c r="U407" t="str">
        <v>USA_p3</v>
      </c>
      <c r="V407" t="str">
        <v>Columbia_p7</v>
      </c>
      <c r="W407" t="str">
        <v>Columbia_p2</v>
      </c>
      <c r="X407" t="str">
        <v>Columbia_p6</v>
      </c>
      <c r="Y407" t="str">
        <v>USA_p1</v>
      </c>
      <c r="Z407" t="str">
        <v>USA_p10</v>
      </c>
      <c r="AA407" t="str">
        <v>USA_p12</v>
      </c>
      <c r="AB407" t="str">
        <v>Columbia_p5</v>
      </c>
      <c r="AC407" t="str">
        <v>Columbia_p10</v>
      </c>
      <c r="AD407" t="str">
        <v>USA_p11</v>
      </c>
      <c r="AE407" t="str">
        <v>USA_p4</v>
      </c>
      <c r="AF407" t="str">
        <v>Columbia_p9</v>
      </c>
      <c r="AG407" t="str">
        <v>Columbia_p12</v>
      </c>
      <c r="AH407" t="str">
        <v>USA_p5</v>
      </c>
      <c r="AI407" t="str">
        <v>Columbia_p1</v>
      </c>
    </row>
    <row r="408" spans="1:35">
      <c r="A408">
        <v>35</v>
      </c>
      <c r="B408" t="s">
        <v>65</v>
      </c>
      <c r="C408" t="s">
        <v>61</v>
      </c>
      <c r="D408" t="s">
        <v>55</v>
      </c>
      <c r="E408" t="s">
        <v>57</v>
      </c>
      <c r="F408" t="s">
        <v>34</v>
      </c>
      <c r="G408" t="s">
        <v>30</v>
      </c>
      <c r="H408" t="s">
        <v>32</v>
      </c>
      <c r="I408" t="s">
        <v>29</v>
      </c>
      <c r="K408">
        <v>405</v>
      </c>
      <c r="L408" t="str" cm="1">
        <f t="array" ref="L408:AI408">TRANSPOSE(_xlfn.UNIQUE(_xlfn.TOCOL(_xlfn._xlws.FILTER($B$2:$I$8000, $A$2:$A$8000 = K408), 1)))</f>
        <v>USA_p3</v>
      </c>
      <c r="M408" t="str">
        <v>USA_p6</v>
      </c>
      <c r="N408" t="str">
        <v>USA_p9</v>
      </c>
      <c r="O408" t="str">
        <v>USA_p1</v>
      </c>
      <c r="P408" t="str">
        <v>Poland_p11</v>
      </c>
      <c r="Q408" t="str">
        <v>Poland_p8</v>
      </c>
      <c r="R408" t="str">
        <v>Poland_p10</v>
      </c>
      <c r="S408" t="str">
        <v>Poland_p9</v>
      </c>
      <c r="T408" t="str">
        <v>USA_p7</v>
      </c>
      <c r="U408" t="str">
        <v>USA_p2</v>
      </c>
      <c r="V408" t="str">
        <v>USA_p4</v>
      </c>
      <c r="W408" t="str">
        <v>Poland_p4</v>
      </c>
      <c r="X408" t="str">
        <v>Poland_p7</v>
      </c>
      <c r="Y408" t="str">
        <v>USA_p5</v>
      </c>
      <c r="Z408" t="str">
        <v>Poland_p5</v>
      </c>
      <c r="AA408" t="str">
        <v>USA_p12</v>
      </c>
      <c r="AB408" t="str">
        <v>Poland_p2</v>
      </c>
      <c r="AC408" t="str">
        <v>USA_p11</v>
      </c>
      <c r="AD408" t="str">
        <v>Poland_p1</v>
      </c>
      <c r="AE408" t="str">
        <v>Poland_p6</v>
      </c>
      <c r="AF408" t="str">
        <v>USA_p8</v>
      </c>
      <c r="AG408" t="str">
        <v>Poland_p3</v>
      </c>
      <c r="AH408" t="str">
        <v>USA_p10</v>
      </c>
      <c r="AI408" t="str">
        <v>Poland_p12</v>
      </c>
    </row>
    <row r="409" spans="1:35">
      <c r="A409">
        <v>36</v>
      </c>
      <c r="B409" t="s">
        <v>65</v>
      </c>
      <c r="C409" t="s">
        <v>56</v>
      </c>
      <c r="D409" t="s">
        <v>61</v>
      </c>
      <c r="E409" t="s">
        <v>58</v>
      </c>
      <c r="F409" t="s">
        <v>47</v>
      </c>
      <c r="G409" t="s">
        <v>51</v>
      </c>
      <c r="H409" t="s">
        <v>46</v>
      </c>
      <c r="I409" t="s">
        <v>48</v>
      </c>
      <c r="K409">
        <v>406</v>
      </c>
      <c r="L409" t="str" cm="1">
        <f t="array" ref="L409:AI409">TRANSPOSE(_xlfn.UNIQUE(_xlfn.TOCOL(_xlfn._xlws.FILTER($B$2:$I$8000, $A$2:$A$8000 = K409), 1)))</f>
        <v>USA_p1</v>
      </c>
      <c r="M409" t="str">
        <v>USA_p3</v>
      </c>
      <c r="N409" t="str">
        <v>USA_p4</v>
      </c>
      <c r="O409" t="str">
        <v>USA_p6</v>
      </c>
      <c r="P409" t="str">
        <v>Argentina_p9</v>
      </c>
      <c r="Q409" t="str">
        <v>Argentina_p3</v>
      </c>
      <c r="R409" t="str">
        <v>Argentina_p6</v>
      </c>
      <c r="S409" t="str">
        <v>Argentina_p12</v>
      </c>
      <c r="T409" t="str">
        <v>USA_p10</v>
      </c>
      <c r="U409" t="str">
        <v>USA_p2</v>
      </c>
      <c r="V409" t="str">
        <v>USA_p12</v>
      </c>
      <c r="W409" t="str">
        <v>Argentina_p11</v>
      </c>
      <c r="X409" t="str">
        <v>Argentina_p7</v>
      </c>
      <c r="Y409" t="str">
        <v>Argentina_p4</v>
      </c>
      <c r="Z409" t="str">
        <v>Argentina_p1</v>
      </c>
      <c r="AA409" t="str">
        <v>USA_p8</v>
      </c>
      <c r="AB409" t="str">
        <v>USA_p9</v>
      </c>
      <c r="AC409" t="str">
        <v>USA_p5</v>
      </c>
      <c r="AD409" t="str">
        <v>Argentina_p2</v>
      </c>
      <c r="AE409" t="str">
        <v>USA_p11</v>
      </c>
      <c r="AF409" t="str">
        <v>USA_p7</v>
      </c>
      <c r="AG409" t="str">
        <v>Argentina_p8</v>
      </c>
      <c r="AH409" t="str">
        <v>Argentina_p5</v>
      </c>
      <c r="AI409" t="str">
        <v>Argentina_p10</v>
      </c>
    </row>
    <row r="410" spans="1:35">
      <c r="A410">
        <v>36</v>
      </c>
      <c r="B410" t="s">
        <v>56</v>
      </c>
      <c r="C410" t="s">
        <v>65</v>
      </c>
      <c r="D410" t="s">
        <v>55</v>
      </c>
      <c r="E410" t="s">
        <v>54</v>
      </c>
      <c r="F410" t="s">
        <v>51</v>
      </c>
      <c r="G410" t="s">
        <v>42</v>
      </c>
      <c r="H410" t="s">
        <v>47</v>
      </c>
      <c r="I410" t="s">
        <v>48</v>
      </c>
      <c r="K410">
        <v>407</v>
      </c>
      <c r="L410" t="str" cm="1">
        <f t="array" ref="L410:AF410">TRANSPOSE(_xlfn.UNIQUE(_xlfn.TOCOL(_xlfn._xlws.FILTER($B$2:$I$8000, $A$2:$A$8000 = K410), 1)))</f>
        <v>USA_p5</v>
      </c>
      <c r="M410" t="str">
        <v>USA_p12</v>
      </c>
      <c r="N410" t="str">
        <v>USA_p10</v>
      </c>
      <c r="O410" t="str">
        <v>USA_p9</v>
      </c>
      <c r="P410" t="str">
        <v>Chile_p2</v>
      </c>
      <c r="Q410" t="str">
        <v>Chile_p7</v>
      </c>
      <c r="R410" t="str">
        <v>Chile_p12</v>
      </c>
      <c r="S410" t="str">
        <v>Chile_p5</v>
      </c>
      <c r="T410" t="str">
        <v>USA_p1</v>
      </c>
      <c r="U410" t="str">
        <v>USA_p8</v>
      </c>
      <c r="V410" t="str">
        <v>USA_p7</v>
      </c>
      <c r="W410" t="str">
        <v>USA_p4</v>
      </c>
      <c r="X410" t="str">
        <v>Chile_p4</v>
      </c>
      <c r="Y410" t="str">
        <v>Chile_p11</v>
      </c>
      <c r="Z410" t="str">
        <v>USA_p6</v>
      </c>
      <c r="AA410" t="str">
        <v>Chile_p6</v>
      </c>
      <c r="AB410" t="str">
        <v>Chile_p8</v>
      </c>
      <c r="AC410" t="str">
        <v>USA_p2</v>
      </c>
      <c r="AD410" t="str">
        <v>Chile_p3</v>
      </c>
      <c r="AE410" t="str">
        <v>USA_p3</v>
      </c>
      <c r="AF410" t="str">
        <v>Chile_p9</v>
      </c>
    </row>
    <row r="411" spans="1:35">
      <c r="A411">
        <v>36</v>
      </c>
      <c r="B411" t="s">
        <v>59</v>
      </c>
      <c r="C411" t="s">
        <v>58</v>
      </c>
      <c r="D411" t="s">
        <v>57</v>
      </c>
      <c r="E411" t="s">
        <v>56</v>
      </c>
      <c r="F411" t="s">
        <v>43</v>
      </c>
      <c r="G411" t="s">
        <v>44</v>
      </c>
      <c r="H411" t="s">
        <v>50</v>
      </c>
      <c r="I411" t="s">
        <v>49</v>
      </c>
      <c r="K411">
        <v>408</v>
      </c>
      <c r="L411" t="str" cm="1">
        <f t="array" ref="L411:AI411">TRANSPOSE(_xlfn.UNIQUE(_xlfn.TOCOL(_xlfn._xlws.FILTER($B$2:$I$8000, $A$2:$A$8000 = K411), 1)))</f>
        <v>Japan_p7</v>
      </c>
      <c r="M411" t="str">
        <v>Japan_p3</v>
      </c>
      <c r="N411" t="str">
        <v>Japan_p12</v>
      </c>
      <c r="O411" t="str">
        <v>Japan_p10</v>
      </c>
      <c r="P411" t="str">
        <v>USA_p1</v>
      </c>
      <c r="Q411" t="str">
        <v>USA_p4</v>
      </c>
      <c r="R411" t="str">
        <v>USA_p2</v>
      </c>
      <c r="S411" t="str">
        <v>USA_p9</v>
      </c>
      <c r="T411" t="str">
        <v>Japan_p2</v>
      </c>
      <c r="U411" t="str">
        <v>Japan_p4</v>
      </c>
      <c r="V411" t="str">
        <v>USA_p6</v>
      </c>
      <c r="W411" t="str">
        <v>USA_p7</v>
      </c>
      <c r="X411" t="str">
        <v>USA_p5</v>
      </c>
      <c r="Y411" t="str">
        <v>Japan_p1</v>
      </c>
      <c r="Z411" t="str">
        <v>USA_p10</v>
      </c>
      <c r="AA411" t="str">
        <v>Japan_p5</v>
      </c>
      <c r="AB411" t="str">
        <v>USA_p8</v>
      </c>
      <c r="AC411" t="str">
        <v>Japan_p6</v>
      </c>
      <c r="AD411" t="str">
        <v>Japan_p8</v>
      </c>
      <c r="AE411" t="str">
        <v>USA_p12</v>
      </c>
      <c r="AF411" t="str">
        <v>USA_p3</v>
      </c>
      <c r="AG411" t="str">
        <v>USA_p11</v>
      </c>
      <c r="AH411" t="str">
        <v>Japan_p11</v>
      </c>
      <c r="AI411" t="str">
        <v>Japan_p9</v>
      </c>
    </row>
    <row r="412" spans="1:35">
      <c r="A412">
        <v>36</v>
      </c>
      <c r="B412" t="s">
        <v>59</v>
      </c>
      <c r="C412" t="s">
        <v>62</v>
      </c>
      <c r="D412" t="s">
        <v>58</v>
      </c>
      <c r="E412" t="s">
        <v>56</v>
      </c>
      <c r="F412" t="s">
        <v>42</v>
      </c>
      <c r="G412" t="s">
        <v>52</v>
      </c>
      <c r="H412" t="s">
        <v>49</v>
      </c>
      <c r="I412" t="s">
        <v>48</v>
      </c>
      <c r="K412">
        <v>409</v>
      </c>
      <c r="L412" t="str" cm="1">
        <f t="array" ref="L412:AF412">TRANSPOSE(_xlfn.UNIQUE(_xlfn.TOCOL(_xlfn._xlws.FILTER($B$2:$I$8000, $A$2:$A$8000 = K412), 1)))</f>
        <v>Japan_p3</v>
      </c>
      <c r="M412" t="str">
        <v>Japan_p10</v>
      </c>
      <c r="N412" t="str">
        <v>Japan_p6</v>
      </c>
      <c r="O412" t="str">
        <v>Japan_p8</v>
      </c>
      <c r="P412" t="str">
        <v>Great.Britain_p11</v>
      </c>
      <c r="Q412" t="str">
        <v>Great.Britain_p2</v>
      </c>
      <c r="R412" t="str">
        <v>Great.Britain_p9</v>
      </c>
      <c r="S412" t="str">
        <v>Great.Britain_p12</v>
      </c>
      <c r="T412" t="str">
        <v>Japan_p1</v>
      </c>
      <c r="U412" t="str">
        <v>Japan_p7</v>
      </c>
      <c r="V412" t="str">
        <v>Great.Britain_p4</v>
      </c>
      <c r="W412" t="str">
        <v>Great.Britain_p8</v>
      </c>
      <c r="X412" t="str">
        <v>Japan_p5</v>
      </c>
      <c r="Y412" t="str">
        <v>Great.Britain_p10</v>
      </c>
      <c r="Z412" t="str">
        <v>Great.Britain_p3</v>
      </c>
      <c r="AA412" t="str">
        <v>Great.Britain_p1</v>
      </c>
      <c r="AB412" t="str">
        <v>Great.Britain_p5</v>
      </c>
      <c r="AC412" t="str">
        <v>Japan_p11</v>
      </c>
      <c r="AD412" t="str">
        <v>Great.Britain_p7</v>
      </c>
      <c r="AE412" t="str">
        <v>Japan_p2</v>
      </c>
      <c r="AF412" t="str">
        <v>Great.Britain_p6</v>
      </c>
    </row>
    <row r="413" spans="1:35">
      <c r="A413">
        <v>36</v>
      </c>
      <c r="B413" t="s">
        <v>63</v>
      </c>
      <c r="C413" t="s">
        <v>62</v>
      </c>
      <c r="D413" t="s">
        <v>65</v>
      </c>
      <c r="E413" t="s">
        <v>56</v>
      </c>
      <c r="F413" t="s">
        <v>50</v>
      </c>
      <c r="G413" t="s">
        <v>48</v>
      </c>
      <c r="H413" t="s">
        <v>49</v>
      </c>
      <c r="I413" t="s">
        <v>47</v>
      </c>
      <c r="K413">
        <v>410</v>
      </c>
      <c r="L413" t="str" cm="1">
        <f t="array" ref="L413:AI413">TRANSPOSE(_xlfn.UNIQUE(_xlfn.TOCOL(_xlfn._xlws.FILTER($B$2:$I$8000, $A$2:$A$8000 = K413), 1)))</f>
        <v>Japan_p6</v>
      </c>
      <c r="M413" t="str">
        <v>Japan_p8</v>
      </c>
      <c r="N413" t="str">
        <v>Japan_p4</v>
      </c>
      <c r="O413" t="str">
        <v>Japan_p2</v>
      </c>
      <c r="P413" t="str">
        <v>Canada_p7</v>
      </c>
      <c r="Q413" t="str">
        <v>Canada_p10</v>
      </c>
      <c r="R413" t="str">
        <v>Canada_p4</v>
      </c>
      <c r="S413" t="str">
        <v>Canada_p11</v>
      </c>
      <c r="T413" t="str">
        <v>Japan_p3</v>
      </c>
      <c r="U413" t="str">
        <v>Japan_p11</v>
      </c>
      <c r="V413" t="str">
        <v>Canada_p1</v>
      </c>
      <c r="W413" t="str">
        <v>Japan_p7</v>
      </c>
      <c r="X413" t="str">
        <v>Japan_p1</v>
      </c>
      <c r="Y413" t="str">
        <v>Canada_p12</v>
      </c>
      <c r="Z413" t="str">
        <v>Canada_p3</v>
      </c>
      <c r="AA413" t="str">
        <v>Japan_p12</v>
      </c>
      <c r="AB413" t="str">
        <v>Canada_p8</v>
      </c>
      <c r="AC413" t="str">
        <v>Canada_p6</v>
      </c>
      <c r="AD413" t="str">
        <v>Canada_p9</v>
      </c>
      <c r="AE413" t="str">
        <v>Japan_p5</v>
      </c>
      <c r="AF413" t="str">
        <v>Japan_p10</v>
      </c>
      <c r="AG413" t="str">
        <v>Canada_p5</v>
      </c>
      <c r="AH413" t="str">
        <v>Japan_p9</v>
      </c>
      <c r="AI413" t="str">
        <v>Canada_p2</v>
      </c>
    </row>
    <row r="414" spans="1:35">
      <c r="A414">
        <v>36</v>
      </c>
      <c r="B414" t="s">
        <v>56</v>
      </c>
      <c r="C414" t="s">
        <v>65</v>
      </c>
      <c r="D414" t="s">
        <v>55</v>
      </c>
      <c r="E414" t="s">
        <v>61</v>
      </c>
      <c r="F414" t="s">
        <v>46</v>
      </c>
      <c r="G414" t="s">
        <v>50</v>
      </c>
      <c r="H414" t="s">
        <v>51</v>
      </c>
      <c r="I414" t="s">
        <v>43</v>
      </c>
      <c r="K414">
        <v>411</v>
      </c>
      <c r="L414" t="str" cm="1">
        <f t="array" ref="L414:AI414">TRANSPOSE(_xlfn.UNIQUE(_xlfn.TOCOL(_xlfn._xlws.FILTER($B$2:$I$8000, $A$2:$A$8000 = K414), 1)))</f>
        <v>Japan_p1</v>
      </c>
      <c r="M414" t="str">
        <v>Japan_p12</v>
      </c>
      <c r="N414" t="str">
        <v>Japan_p5</v>
      </c>
      <c r="O414" t="str">
        <v>Japan_p3</v>
      </c>
      <c r="P414" t="str">
        <v>France_p4</v>
      </c>
      <c r="Q414" t="str">
        <v>France_p5</v>
      </c>
      <c r="R414" t="str">
        <v>France_p2</v>
      </c>
      <c r="S414" t="str">
        <v>France_p3</v>
      </c>
      <c r="T414" t="str">
        <v>Japan_p9</v>
      </c>
      <c r="U414" t="str">
        <v>Japan_p4</v>
      </c>
      <c r="V414" t="str">
        <v>Japan_p8</v>
      </c>
      <c r="W414" t="str">
        <v>France_p10</v>
      </c>
      <c r="X414" t="str">
        <v>France_p1</v>
      </c>
      <c r="Y414" t="str">
        <v>Japan_p10</v>
      </c>
      <c r="Z414" t="str">
        <v>Japan_p7</v>
      </c>
      <c r="AA414" t="str">
        <v>France_p7</v>
      </c>
      <c r="AB414" t="str">
        <v>France_p12</v>
      </c>
      <c r="AC414" t="str">
        <v>France_p8</v>
      </c>
      <c r="AD414" t="str">
        <v>Japan_p2</v>
      </c>
      <c r="AE414" t="str">
        <v>France_p6</v>
      </c>
      <c r="AF414" t="str">
        <v>Japan_p6</v>
      </c>
      <c r="AG414" t="str">
        <v>France_p11</v>
      </c>
      <c r="AH414" t="str">
        <v>Japan_p11</v>
      </c>
      <c r="AI414" t="str">
        <v>France_p9</v>
      </c>
    </row>
    <row r="415" spans="1:35">
      <c r="A415">
        <v>36</v>
      </c>
      <c r="B415" t="s">
        <v>63</v>
      </c>
      <c r="C415" t="s">
        <v>60</v>
      </c>
      <c r="D415" t="s">
        <v>57</v>
      </c>
      <c r="E415" t="s">
        <v>54</v>
      </c>
      <c r="F415" t="s">
        <v>42</v>
      </c>
      <c r="G415" t="s">
        <v>52</v>
      </c>
      <c r="H415" t="s">
        <v>49</v>
      </c>
      <c r="I415" t="s">
        <v>48</v>
      </c>
      <c r="K415">
        <v>412</v>
      </c>
      <c r="L415" t="str" cm="1">
        <f t="array" ref="L415:AI415">TRANSPOSE(_xlfn.UNIQUE(_xlfn.TOCOL(_xlfn._xlws.FILTER($B$2:$I$8000, $A$2:$A$8000 = K415), 1)))</f>
        <v>Japan_p5</v>
      </c>
      <c r="M415" t="str">
        <v>Japan_p1</v>
      </c>
      <c r="N415" t="str">
        <v>Japan_p2</v>
      </c>
      <c r="O415" t="str">
        <v>Japan_p7</v>
      </c>
      <c r="P415" t="str">
        <v>Denmark_p9</v>
      </c>
      <c r="Q415" t="str">
        <v>Denmark_p1</v>
      </c>
      <c r="R415" t="str">
        <v>Denmark_p4</v>
      </c>
      <c r="S415" t="str">
        <v>Denmark_p5</v>
      </c>
      <c r="T415" t="str">
        <v>Japan_p4</v>
      </c>
      <c r="U415" t="str">
        <v>Japan_p9</v>
      </c>
      <c r="V415" t="str">
        <v>Denmark_p3</v>
      </c>
      <c r="W415" t="str">
        <v>Denmark_p2</v>
      </c>
      <c r="X415" t="str">
        <v>Denmark_p12</v>
      </c>
      <c r="Y415" t="str">
        <v>Japan_p11</v>
      </c>
      <c r="Z415" t="str">
        <v>Japan_p10</v>
      </c>
      <c r="AA415" t="str">
        <v>Japan_p8</v>
      </c>
      <c r="AB415" t="str">
        <v>Denmark_p8</v>
      </c>
      <c r="AC415" t="str">
        <v>Japan_p6</v>
      </c>
      <c r="AD415" t="str">
        <v>Denmark_p7</v>
      </c>
      <c r="AE415" t="str">
        <v>Japan_p3</v>
      </c>
      <c r="AF415" t="str">
        <v>Denmark_p6</v>
      </c>
      <c r="AG415" t="str">
        <v>Denmark_p10</v>
      </c>
      <c r="AH415" t="str">
        <v>Japan_p12</v>
      </c>
      <c r="AI415" t="str">
        <v>Denmark_p11</v>
      </c>
    </row>
    <row r="416" spans="1:35">
      <c r="A416">
        <v>36</v>
      </c>
      <c r="B416" t="s">
        <v>58</v>
      </c>
      <c r="C416" t="s">
        <v>55</v>
      </c>
      <c r="D416" t="s">
        <v>62</v>
      </c>
      <c r="E416" t="s">
        <v>59</v>
      </c>
      <c r="F416" t="s">
        <v>43</v>
      </c>
      <c r="G416" t="s">
        <v>50</v>
      </c>
      <c r="H416" t="s">
        <v>42</v>
      </c>
      <c r="I416" t="s">
        <v>51</v>
      </c>
      <c r="K416">
        <v>413</v>
      </c>
      <c r="L416" t="str" cm="1">
        <f t="array" ref="L416:AG416">TRANSPOSE(_xlfn.UNIQUE(_xlfn.TOCOL(_xlfn._xlws.FILTER($B$2:$I$8000, $A$2:$A$8000 = K416), 1)))</f>
        <v>Japan_p4</v>
      </c>
      <c r="M416" t="str">
        <v>Japan_p5</v>
      </c>
      <c r="N416" t="str">
        <v>Japan_p10</v>
      </c>
      <c r="O416" t="str">
        <v>Japan_p6</v>
      </c>
      <c r="P416" t="str">
        <v>Sweden_p10</v>
      </c>
      <c r="Q416" t="str">
        <v>Sweden_p11</v>
      </c>
      <c r="R416" t="str">
        <v>Sweden_p6</v>
      </c>
      <c r="S416" t="str">
        <v>Sweden_p7</v>
      </c>
      <c r="T416" t="str">
        <v>Japan_p7</v>
      </c>
      <c r="U416" t="str">
        <v>Japan_p11</v>
      </c>
      <c r="V416" t="str">
        <v>Sweden_p12</v>
      </c>
      <c r="W416" t="str">
        <v>Sweden_p2</v>
      </c>
      <c r="X416" t="str">
        <v>Sweden_p3</v>
      </c>
      <c r="Y416" t="str">
        <v>Japan_p8</v>
      </c>
      <c r="Z416" t="str">
        <v>Japan_p1</v>
      </c>
      <c r="AA416" t="str">
        <v>Sweden_p5</v>
      </c>
      <c r="AB416" t="str">
        <v>Sweden_p1</v>
      </c>
      <c r="AC416" t="str">
        <v>Japan_p2</v>
      </c>
      <c r="AD416" t="str">
        <v>Sweden_p8</v>
      </c>
      <c r="AE416" t="str">
        <v>Japan_p12</v>
      </c>
      <c r="AF416" t="str">
        <v>Japan_p3</v>
      </c>
      <c r="AG416" t="str">
        <v>Sweden_p9</v>
      </c>
    </row>
    <row r="417" spans="1:35">
      <c r="A417">
        <v>36</v>
      </c>
      <c r="B417" t="s">
        <v>54</v>
      </c>
      <c r="C417" t="s">
        <v>60</v>
      </c>
      <c r="D417" t="s">
        <v>61</v>
      </c>
      <c r="E417" t="s">
        <v>57</v>
      </c>
      <c r="F417" t="s">
        <v>52</v>
      </c>
      <c r="G417" t="s">
        <v>41</v>
      </c>
      <c r="H417" t="s">
        <v>48</v>
      </c>
      <c r="I417" t="s">
        <v>42</v>
      </c>
      <c r="K417">
        <v>414</v>
      </c>
      <c r="L417" t="str" cm="1">
        <f t="array" ref="L417:AI417">TRANSPOSE(_xlfn.UNIQUE(_xlfn.TOCOL(_xlfn._xlws.FILTER($B$2:$I$8000, $A$2:$A$8000 = K417), 1)))</f>
        <v>Japan_p8</v>
      </c>
      <c r="M417" t="str">
        <v>Japan_p11</v>
      </c>
      <c r="N417" t="str">
        <v>Japan_p10</v>
      </c>
      <c r="O417" t="str">
        <v>Japan_p1</v>
      </c>
      <c r="P417" t="str">
        <v>Brazil_p1</v>
      </c>
      <c r="Q417" t="str">
        <v>Brazil_p5</v>
      </c>
      <c r="R417" t="str">
        <v>Brazil_p4</v>
      </c>
      <c r="S417" t="str">
        <v>Brazil_p11</v>
      </c>
      <c r="T417" t="str">
        <v>Japan_p5</v>
      </c>
      <c r="U417" t="str">
        <v>Japan_p3</v>
      </c>
      <c r="V417" t="str">
        <v>Brazil_p3</v>
      </c>
      <c r="W417" t="str">
        <v>Brazil_p7</v>
      </c>
      <c r="X417" t="str">
        <v>Japan_p12</v>
      </c>
      <c r="Y417" t="str">
        <v>Japan_p4</v>
      </c>
      <c r="Z417" t="str">
        <v>Brazil_p12</v>
      </c>
      <c r="AA417" t="str">
        <v>Brazil_p10</v>
      </c>
      <c r="AB417" t="str">
        <v>Brazil_p8</v>
      </c>
      <c r="AC417" t="str">
        <v>Japan_p7</v>
      </c>
      <c r="AD417" t="str">
        <v>Japan_p6</v>
      </c>
      <c r="AE417" t="str">
        <v>Brazil_p9</v>
      </c>
      <c r="AF417" t="str">
        <v>Brazil_p2</v>
      </c>
      <c r="AG417" t="str">
        <v>Brazil_p6</v>
      </c>
      <c r="AH417" t="str">
        <v>Japan_p2</v>
      </c>
      <c r="AI417" t="str">
        <v>Japan_p9</v>
      </c>
    </row>
    <row r="418" spans="1:35">
      <c r="A418">
        <v>36</v>
      </c>
      <c r="B418" t="s">
        <v>54</v>
      </c>
      <c r="C418" t="s">
        <v>57</v>
      </c>
      <c r="D418" t="s">
        <v>65</v>
      </c>
      <c r="E418" t="s">
        <v>56</v>
      </c>
      <c r="F418" t="s">
        <v>52</v>
      </c>
      <c r="G418" t="s">
        <v>48</v>
      </c>
      <c r="H418" t="s">
        <v>41</v>
      </c>
      <c r="I418" t="s">
        <v>49</v>
      </c>
      <c r="K418">
        <v>415</v>
      </c>
      <c r="L418" t="str" cm="1">
        <f t="array" ref="L418:AH418">TRANSPOSE(_xlfn.UNIQUE(_xlfn.TOCOL(_xlfn._xlws.FILTER($B$2:$I$8000, $A$2:$A$8000 = K418), 1)))</f>
        <v>Japan_p11</v>
      </c>
      <c r="M418" t="str">
        <v>Japan_p5</v>
      </c>
      <c r="N418" t="str">
        <v>Japan_p8</v>
      </c>
      <c r="O418" t="str">
        <v>Japan_p1</v>
      </c>
      <c r="P418" t="str">
        <v>Columbia_p10</v>
      </c>
      <c r="Q418" t="str">
        <v>Columbia_p4</v>
      </c>
      <c r="R418" t="str">
        <v>Columbia_p7</v>
      </c>
      <c r="S418" t="str">
        <v>Columbia_p5</v>
      </c>
      <c r="T418" t="str">
        <v>Japan_p12</v>
      </c>
      <c r="U418" t="str">
        <v>Columbia_p9</v>
      </c>
      <c r="V418" t="str">
        <v>Columbia_p3</v>
      </c>
      <c r="W418" t="str">
        <v>Columbia_p11</v>
      </c>
      <c r="X418" t="str">
        <v>Japan_p4</v>
      </c>
      <c r="Y418" t="str">
        <v>Japan_p3</v>
      </c>
      <c r="Z418" t="str">
        <v>Columbia_p2</v>
      </c>
      <c r="AA418" t="str">
        <v>Columbia_p8</v>
      </c>
      <c r="AB418" t="str">
        <v>Columbia_p12</v>
      </c>
      <c r="AC418" t="str">
        <v>Japan_p7</v>
      </c>
      <c r="AD418" t="str">
        <v>Columbia_p6</v>
      </c>
      <c r="AE418" t="str">
        <v>Japan_p2</v>
      </c>
      <c r="AF418" t="str">
        <v>Japan_p6</v>
      </c>
      <c r="AG418" t="str">
        <v>Columbia_p1</v>
      </c>
      <c r="AH418" t="str">
        <v>Japan_p10</v>
      </c>
    </row>
    <row r="419" spans="1:35">
      <c r="A419">
        <v>36</v>
      </c>
      <c r="B419" t="s">
        <v>54</v>
      </c>
      <c r="C419" t="s">
        <v>57</v>
      </c>
      <c r="D419" t="s">
        <v>60</v>
      </c>
      <c r="E419" t="s">
        <v>59</v>
      </c>
      <c r="F419" t="s">
        <v>41</v>
      </c>
      <c r="G419" t="s">
        <v>42</v>
      </c>
      <c r="H419" t="s">
        <v>43</v>
      </c>
      <c r="I419" t="s">
        <v>44</v>
      </c>
      <c r="K419">
        <v>416</v>
      </c>
      <c r="L419" t="str" cm="1">
        <f t="array" ref="L419:AI419">TRANSPOSE(_xlfn.UNIQUE(_xlfn.TOCOL(_xlfn._xlws.FILTER($B$2:$I$8000, $A$2:$A$8000 = K419), 1)))</f>
        <v>Japan_p2</v>
      </c>
      <c r="M419" t="str">
        <v>Japan_p1</v>
      </c>
      <c r="N419" t="str">
        <v>Japan_p11</v>
      </c>
      <c r="O419" t="str">
        <v>Japan_p4</v>
      </c>
      <c r="P419" t="str">
        <v>Poland_p4</v>
      </c>
      <c r="Q419" t="str">
        <v>Poland_p3</v>
      </c>
      <c r="R419" t="str">
        <v>Poland_p11</v>
      </c>
      <c r="S419" t="str">
        <v>Poland_p1</v>
      </c>
      <c r="T419" t="str">
        <v>Japan_p8</v>
      </c>
      <c r="U419" t="str">
        <v>Japan_p6</v>
      </c>
      <c r="V419" t="str">
        <v>Japan_p10</v>
      </c>
      <c r="W419" t="str">
        <v>Poland_p8</v>
      </c>
      <c r="X419" t="str">
        <v>Poland_p9</v>
      </c>
      <c r="Y419" t="str">
        <v>Poland_p6</v>
      </c>
      <c r="Z419" t="str">
        <v>Japan_p5</v>
      </c>
      <c r="AA419" t="str">
        <v>Poland_p2</v>
      </c>
      <c r="AB419" t="str">
        <v>Japan_p12</v>
      </c>
      <c r="AC419" t="str">
        <v>Poland_p10</v>
      </c>
      <c r="AD419" t="str">
        <v>Poland_p5</v>
      </c>
      <c r="AE419" t="str">
        <v>Japan_p9</v>
      </c>
      <c r="AF419" t="str">
        <v>Japan_p7</v>
      </c>
      <c r="AG419" t="str">
        <v>Poland_p7</v>
      </c>
      <c r="AH419" t="str">
        <v>Japan_p3</v>
      </c>
      <c r="AI419" t="str">
        <v>Poland_p12</v>
      </c>
    </row>
    <row r="420" spans="1:35">
      <c r="A420">
        <v>36</v>
      </c>
      <c r="B420" t="s">
        <v>64</v>
      </c>
      <c r="C420" t="s">
        <v>63</v>
      </c>
      <c r="D420" t="s">
        <v>60</v>
      </c>
      <c r="E420" t="s">
        <v>56</v>
      </c>
      <c r="F420" t="s">
        <v>44</v>
      </c>
      <c r="G420" t="s">
        <v>48</v>
      </c>
      <c r="H420" t="s">
        <v>43</v>
      </c>
      <c r="I420" t="s">
        <v>47</v>
      </c>
      <c r="K420">
        <v>417</v>
      </c>
      <c r="L420" t="str" cm="1">
        <f t="array" ref="L420:AH420">TRANSPOSE(_xlfn.UNIQUE(_xlfn.TOCOL(_xlfn._xlws.FILTER($B$2:$I$8000, $A$2:$A$8000 = K420), 1)))</f>
        <v>Japan_p4</v>
      </c>
      <c r="M420" t="str">
        <v>Japan_p2</v>
      </c>
      <c r="N420" t="str">
        <v>Japan_p9</v>
      </c>
      <c r="O420" t="str">
        <v>Japan_p1</v>
      </c>
      <c r="P420" t="str">
        <v>Argentina_p10</v>
      </c>
      <c r="Q420" t="str">
        <v>Argentina_p9</v>
      </c>
      <c r="R420" t="str">
        <v>Argentina_p11</v>
      </c>
      <c r="S420" t="str">
        <v>Argentina_p3</v>
      </c>
      <c r="T420" t="str">
        <v>Japan_p10</v>
      </c>
      <c r="U420" t="str">
        <v>Japan_p5</v>
      </c>
      <c r="V420" t="str">
        <v>Argentina_p8</v>
      </c>
      <c r="W420" t="str">
        <v>Japan_p8</v>
      </c>
      <c r="X420" t="str">
        <v>Japan_p7</v>
      </c>
      <c r="Y420" t="str">
        <v>Argentina_p7</v>
      </c>
      <c r="Z420" t="str">
        <v>Argentina_p4</v>
      </c>
      <c r="AA420" t="str">
        <v>Argentina_p1</v>
      </c>
      <c r="AB420" t="str">
        <v>Argentina_p6</v>
      </c>
      <c r="AC420" t="str">
        <v>Japan_p3</v>
      </c>
      <c r="AD420" t="str">
        <v>Argentina_p2</v>
      </c>
      <c r="AE420" t="str">
        <v>Argentina_p12</v>
      </c>
      <c r="AF420" t="str">
        <v>Japan_p12</v>
      </c>
      <c r="AG420" t="str">
        <v>Argentina_p5</v>
      </c>
      <c r="AH420" t="str">
        <v>Japan_p6</v>
      </c>
    </row>
    <row r="421" spans="1:35">
      <c r="A421">
        <v>36</v>
      </c>
      <c r="B421" t="s">
        <v>65</v>
      </c>
      <c r="C421" t="s">
        <v>63</v>
      </c>
      <c r="D421" t="s">
        <v>60</v>
      </c>
      <c r="E421" t="s">
        <v>57</v>
      </c>
      <c r="F421" t="s">
        <v>42</v>
      </c>
      <c r="G421" t="s">
        <v>51</v>
      </c>
      <c r="H421" t="s">
        <v>43</v>
      </c>
      <c r="I421" t="s">
        <v>49</v>
      </c>
      <c r="K421">
        <v>418</v>
      </c>
      <c r="L421" t="str" cm="1">
        <f t="array" ref="L421:AH421">TRANSPOSE(_xlfn.UNIQUE(_xlfn.TOCOL(_xlfn._xlws.FILTER($B$2:$I$8000, $A$2:$A$8000 = K421), 1)))</f>
        <v>Japan_p8</v>
      </c>
      <c r="M421" t="str">
        <v>Japan_p6</v>
      </c>
      <c r="N421" t="str">
        <v>Japan_p4</v>
      </c>
      <c r="O421" t="str">
        <v>Japan_p7</v>
      </c>
      <c r="P421" t="str">
        <v>Chile_p2</v>
      </c>
      <c r="Q421" t="str">
        <v>Chile_p7</v>
      </c>
      <c r="R421" t="str">
        <v>Chile_p11</v>
      </c>
      <c r="S421" t="str">
        <v>Chile_p4</v>
      </c>
      <c r="T421" t="str">
        <v>Japan_p10</v>
      </c>
      <c r="U421" t="str">
        <v>Chile_p1</v>
      </c>
      <c r="V421" t="str">
        <v>Chile_p6</v>
      </c>
      <c r="W421" t="str">
        <v>Chile_p12</v>
      </c>
      <c r="X421" t="str">
        <v>Japan_p1</v>
      </c>
      <c r="Y421" t="str">
        <v>Japan_p12</v>
      </c>
      <c r="Z421" t="str">
        <v>Chile_p5</v>
      </c>
      <c r="AA421" t="str">
        <v>Chile_p8</v>
      </c>
      <c r="AB421" t="str">
        <v>Chile_p9</v>
      </c>
      <c r="AC421" t="str">
        <v>Japan_p3</v>
      </c>
      <c r="AD421" t="str">
        <v>Japan_p2</v>
      </c>
      <c r="AE421" t="str">
        <v>Chile_p3</v>
      </c>
      <c r="AF421" t="str">
        <v>Japan_p5</v>
      </c>
      <c r="AG421" t="str">
        <v>Japan_p11</v>
      </c>
      <c r="AH421" t="str">
        <v>Japan_p9</v>
      </c>
    </row>
    <row r="422" spans="1:35">
      <c r="A422">
        <v>37</v>
      </c>
      <c r="B422" t="s">
        <v>64</v>
      </c>
      <c r="C422" t="s">
        <v>61</v>
      </c>
      <c r="D422" t="s">
        <v>62</v>
      </c>
      <c r="E422" t="s">
        <v>55</v>
      </c>
      <c r="F422" t="s">
        <v>67</v>
      </c>
      <c r="G422" t="s">
        <v>72</v>
      </c>
      <c r="H422" t="s">
        <v>69</v>
      </c>
      <c r="I422" t="s">
        <v>78</v>
      </c>
      <c r="K422">
        <v>419</v>
      </c>
      <c r="L422" t="str" cm="1">
        <f t="array" ref="L422:AI422">TRANSPOSE(_xlfn.UNIQUE(_xlfn.TOCOL(_xlfn._xlws.FILTER($B$2:$I$8000, $A$2:$A$8000 = K422), 1)))</f>
        <v>Great.Britain_p4</v>
      </c>
      <c r="M422" t="str">
        <v>Great.Britain_p12</v>
      </c>
      <c r="N422" t="str">
        <v>Great.Britain_p6</v>
      </c>
      <c r="O422" t="str">
        <v>Great.Britain_p9</v>
      </c>
      <c r="P422" t="str">
        <v>USA_p9</v>
      </c>
      <c r="Q422" t="str">
        <v>USA_p10</v>
      </c>
      <c r="R422" t="str">
        <v>USA_p11</v>
      </c>
      <c r="S422" t="str">
        <v>USA_p8</v>
      </c>
      <c r="T422" t="str">
        <v>Great.Britain_p11</v>
      </c>
      <c r="U422" t="str">
        <v>Great.Britain_p8</v>
      </c>
      <c r="V422" t="str">
        <v>Great.Britain_p10</v>
      </c>
      <c r="W422" t="str">
        <v>USA_p7</v>
      </c>
      <c r="X422" t="str">
        <v>USA_p5</v>
      </c>
      <c r="Y422" t="str">
        <v>USA_p2</v>
      </c>
      <c r="Z422" t="str">
        <v>Great.Britain_p7</v>
      </c>
      <c r="AA422" t="str">
        <v>USA_p12</v>
      </c>
      <c r="AB422" t="str">
        <v>USA_p4</v>
      </c>
      <c r="AC422" t="str">
        <v>Great.Britain_p1</v>
      </c>
      <c r="AD422" t="str">
        <v>USA_p3</v>
      </c>
      <c r="AE422" t="str">
        <v>Great.Britain_p5</v>
      </c>
      <c r="AF422" t="str">
        <v>USA_p1</v>
      </c>
      <c r="AG422" t="str">
        <v>USA_p6</v>
      </c>
      <c r="AH422" t="str">
        <v>Great.Britain_p3</v>
      </c>
      <c r="AI422" t="str">
        <v>Great.Britain_p2</v>
      </c>
    </row>
    <row r="423" spans="1:35">
      <c r="A423">
        <v>37</v>
      </c>
      <c r="B423" t="s">
        <v>57</v>
      </c>
      <c r="C423" t="s">
        <v>58</v>
      </c>
      <c r="D423" t="s">
        <v>63</v>
      </c>
      <c r="E423" t="s">
        <v>56</v>
      </c>
      <c r="F423" t="s">
        <v>69</v>
      </c>
      <c r="G423" t="s">
        <v>78</v>
      </c>
      <c r="H423" t="s">
        <v>72</v>
      </c>
      <c r="I423" t="s">
        <v>67</v>
      </c>
      <c r="K423">
        <v>420</v>
      </c>
      <c r="L423" t="str" cm="1">
        <f t="array" ref="L423:AI423">TRANSPOSE(_xlfn.UNIQUE(_xlfn.TOCOL(_xlfn._xlws.FILTER($B$2:$I$8000, $A$2:$A$8000 = K423), 1)))</f>
        <v>Great.Britain_p10</v>
      </c>
      <c r="M423" t="str">
        <v>Great.Britain_p3</v>
      </c>
      <c r="N423" t="str">
        <v>Great.Britain_p7</v>
      </c>
      <c r="O423" t="str">
        <v>Great.Britain_p4</v>
      </c>
      <c r="P423" t="str">
        <v>Japan_p4</v>
      </c>
      <c r="Q423" t="str">
        <v>Japan_p9</v>
      </c>
      <c r="R423" t="str">
        <v>Japan_p10</v>
      </c>
      <c r="S423" t="str">
        <v>Japan_p12</v>
      </c>
      <c r="T423" t="str">
        <v>Great.Britain_p6</v>
      </c>
      <c r="U423" t="str">
        <v>Great.Britain_p9</v>
      </c>
      <c r="V423" t="str">
        <v>Great.Britain_p12</v>
      </c>
      <c r="W423" t="str">
        <v>Japan_p8</v>
      </c>
      <c r="X423" t="str">
        <v>Japan_p5</v>
      </c>
      <c r="Y423" t="str">
        <v>Japan_p6</v>
      </c>
      <c r="Z423" t="str">
        <v>Japan_p3</v>
      </c>
      <c r="AA423" t="str">
        <v>Great.Britain_p1</v>
      </c>
      <c r="AB423" t="str">
        <v>Japan_p1</v>
      </c>
      <c r="AC423" t="str">
        <v>Great.Britain_p11</v>
      </c>
      <c r="AD423" t="str">
        <v>Great.Britain_p5</v>
      </c>
      <c r="AE423" t="str">
        <v>Japan_p7</v>
      </c>
      <c r="AF423" t="str">
        <v>Japan_p11</v>
      </c>
      <c r="AG423" t="str">
        <v>Great.Britain_p8</v>
      </c>
      <c r="AH423" t="str">
        <v>Great.Britain_p2</v>
      </c>
      <c r="AI423" t="str">
        <v>Japan_p2</v>
      </c>
    </row>
    <row r="424" spans="1:35">
      <c r="A424">
        <v>37</v>
      </c>
      <c r="B424" t="s">
        <v>59</v>
      </c>
      <c r="C424" t="s">
        <v>57</v>
      </c>
      <c r="D424" t="s">
        <v>55</v>
      </c>
      <c r="E424" t="s">
        <v>56</v>
      </c>
      <c r="F424" t="s">
        <v>77</v>
      </c>
      <c r="G424" t="s">
        <v>67</v>
      </c>
      <c r="H424" t="s">
        <v>68</v>
      </c>
      <c r="I424" t="s">
        <v>78</v>
      </c>
      <c r="K424">
        <v>421</v>
      </c>
      <c r="L424" t="str" cm="1">
        <f t="array" ref="L424:AH424">TRANSPOSE(_xlfn.UNIQUE(_xlfn.TOCOL(_xlfn._xlws.FILTER($B$2:$I$8000, $A$2:$A$8000 = K424), 1)))</f>
        <v>Great.Britain_p5</v>
      </c>
      <c r="M424" t="str">
        <v>Great.Britain_p4</v>
      </c>
      <c r="N424" t="str">
        <v>Great.Britain_p2</v>
      </c>
      <c r="O424" t="str">
        <v>Great.Britain_p10</v>
      </c>
      <c r="P424" t="str">
        <v>Canada_p12</v>
      </c>
      <c r="Q424" t="str">
        <v>Canada_p4</v>
      </c>
      <c r="R424" t="str">
        <v>Canada_p11</v>
      </c>
      <c r="S424" t="str">
        <v>Canada_p8</v>
      </c>
      <c r="T424" t="str">
        <v>Great.Britain_p12</v>
      </c>
      <c r="U424" t="str">
        <v>Great.Britain_p7</v>
      </c>
      <c r="V424" t="str">
        <v>Canada_p9</v>
      </c>
      <c r="W424" t="str">
        <v>Canada_p6</v>
      </c>
      <c r="X424" t="str">
        <v>Canada_p10</v>
      </c>
      <c r="Y424" t="str">
        <v>Great.Britain_p8</v>
      </c>
      <c r="Z424" t="str">
        <v>Great.Britain_p11</v>
      </c>
      <c r="AA424" t="str">
        <v>Canada_p3</v>
      </c>
      <c r="AB424" t="str">
        <v>Canada_p7</v>
      </c>
      <c r="AC424" t="str">
        <v>Great.Britain_p1</v>
      </c>
      <c r="AD424" t="str">
        <v>Great.Britain_p3</v>
      </c>
      <c r="AE424" t="str">
        <v>Canada_p2</v>
      </c>
      <c r="AF424" t="str">
        <v>Canada_p5</v>
      </c>
      <c r="AG424" t="str">
        <v>Great.Britain_p6</v>
      </c>
      <c r="AH424" t="str">
        <v>Canada_p1</v>
      </c>
    </row>
    <row r="425" spans="1:35">
      <c r="A425">
        <v>37</v>
      </c>
      <c r="B425" t="s">
        <v>61</v>
      </c>
      <c r="C425" t="s">
        <v>56</v>
      </c>
      <c r="D425" t="s">
        <v>65</v>
      </c>
      <c r="E425" t="s">
        <v>57</v>
      </c>
      <c r="F425" t="s">
        <v>74</v>
      </c>
      <c r="G425" t="s">
        <v>71</v>
      </c>
      <c r="H425" t="s">
        <v>76</v>
      </c>
      <c r="I425" t="s">
        <v>69</v>
      </c>
      <c r="K425">
        <v>422</v>
      </c>
      <c r="L425" t="str" cm="1">
        <f t="array" ref="L425:AH425">TRANSPOSE(_xlfn.UNIQUE(_xlfn.TOCOL(_xlfn._xlws.FILTER($B$2:$I$8000, $A$2:$A$8000 = K425), 1)))</f>
        <v>Great.Britain_p10</v>
      </c>
      <c r="M425" t="str">
        <v>Great.Britain_p3</v>
      </c>
      <c r="N425" t="str">
        <v>Great.Britain_p8</v>
      </c>
      <c r="O425" t="str">
        <v>Great.Britain_p11</v>
      </c>
      <c r="P425" t="str">
        <v>France_p6</v>
      </c>
      <c r="Q425" t="str">
        <v>France_p5</v>
      </c>
      <c r="R425" t="str">
        <v>France_p1</v>
      </c>
      <c r="S425" t="str">
        <v>France_p2</v>
      </c>
      <c r="T425" t="str">
        <v>Great.Britain_p12</v>
      </c>
      <c r="U425" t="str">
        <v>Great.Britain_p6</v>
      </c>
      <c r="V425" t="str">
        <v>Great.Britain_p5</v>
      </c>
      <c r="W425" t="str">
        <v>France_p12</v>
      </c>
      <c r="X425" t="str">
        <v>France_p10</v>
      </c>
      <c r="Y425" t="str">
        <v>Great.Britain_p4</v>
      </c>
      <c r="Z425" t="str">
        <v>Great.Britain_p9</v>
      </c>
      <c r="AA425" t="str">
        <v>France_p11</v>
      </c>
      <c r="AB425" t="str">
        <v>France_p8</v>
      </c>
      <c r="AC425" t="str">
        <v>France_p7</v>
      </c>
      <c r="AD425" t="str">
        <v>Great.Britain_p1</v>
      </c>
      <c r="AE425" t="str">
        <v>France_p3</v>
      </c>
      <c r="AF425" t="str">
        <v>Great.Britain_p7</v>
      </c>
      <c r="AG425" t="str">
        <v>France_p4</v>
      </c>
      <c r="AH425" t="str">
        <v>France_p9</v>
      </c>
    </row>
    <row r="426" spans="1:35">
      <c r="A426">
        <v>37</v>
      </c>
      <c r="B426" t="s">
        <v>61</v>
      </c>
      <c r="C426" t="s">
        <v>58</v>
      </c>
      <c r="D426" t="s">
        <v>65</v>
      </c>
      <c r="E426" t="s">
        <v>62</v>
      </c>
      <c r="F426" t="s">
        <v>77</v>
      </c>
      <c r="G426" t="s">
        <v>76</v>
      </c>
      <c r="H426" t="s">
        <v>68</v>
      </c>
      <c r="I426" t="s">
        <v>67</v>
      </c>
      <c r="K426">
        <v>423</v>
      </c>
      <c r="L426" t="str" cm="1">
        <f t="array" ref="L426:AI426">TRANSPOSE(_xlfn.UNIQUE(_xlfn.TOCOL(_xlfn._xlws.FILTER($B$2:$I$8000, $A$2:$A$8000 = K426), 1)))</f>
        <v>Great.Britain_p10</v>
      </c>
      <c r="M426" t="str">
        <v>Great.Britain_p5</v>
      </c>
      <c r="N426" t="str">
        <v>Great.Britain_p1</v>
      </c>
      <c r="O426" t="str">
        <v>Great.Britain_p8</v>
      </c>
      <c r="P426" t="str">
        <v>Denmark_p8</v>
      </c>
      <c r="Q426" t="str">
        <v>Denmark_p7</v>
      </c>
      <c r="R426" t="str">
        <v>Denmark_p12</v>
      </c>
      <c r="S426" t="str">
        <v>Denmark_p9</v>
      </c>
      <c r="T426" t="str">
        <v>Great.Britain_p9</v>
      </c>
      <c r="U426" t="str">
        <v>Great.Britain_p11</v>
      </c>
      <c r="V426" t="str">
        <v>Great.Britain_p3</v>
      </c>
      <c r="W426" t="str">
        <v>Great.Britain_p4</v>
      </c>
      <c r="X426" t="str">
        <v>Denmark_p5</v>
      </c>
      <c r="Y426" t="str">
        <v>Great.Britain_p12</v>
      </c>
      <c r="Z426" t="str">
        <v>Great.Britain_p2</v>
      </c>
      <c r="AA426" t="str">
        <v>Denmark_p11</v>
      </c>
      <c r="AB426" t="str">
        <v>Denmark_p4</v>
      </c>
      <c r="AC426" t="str">
        <v>Great.Britain_p7</v>
      </c>
      <c r="AD426" t="str">
        <v>Denmark_p2</v>
      </c>
      <c r="AE426" t="str">
        <v>Denmark_p1</v>
      </c>
      <c r="AF426" t="str">
        <v>Denmark_p6</v>
      </c>
      <c r="AG426" t="str">
        <v>Great.Britain_p6</v>
      </c>
      <c r="AH426" t="str">
        <v>Denmark_p3</v>
      </c>
      <c r="AI426" t="str">
        <v>Denmark_p10</v>
      </c>
    </row>
    <row r="427" spans="1:35">
      <c r="A427">
        <v>37</v>
      </c>
      <c r="B427" t="s">
        <v>61</v>
      </c>
      <c r="C427" t="s">
        <v>63</v>
      </c>
      <c r="D427" t="s">
        <v>60</v>
      </c>
      <c r="E427" t="s">
        <v>57</v>
      </c>
      <c r="F427" t="s">
        <v>74</v>
      </c>
      <c r="G427" t="s">
        <v>78</v>
      </c>
      <c r="H427" t="s">
        <v>75</v>
      </c>
      <c r="I427" t="s">
        <v>67</v>
      </c>
      <c r="K427">
        <v>424</v>
      </c>
      <c r="L427" t="str" cm="1">
        <f t="array" ref="L427:AH427">TRANSPOSE(_xlfn.UNIQUE(_xlfn.TOCOL(_xlfn._xlws.FILTER($B$2:$I$8000, $A$2:$A$8000 = K427), 1)))</f>
        <v>Great.Britain_p11</v>
      </c>
      <c r="M427" t="str">
        <v>Great.Britain_p10</v>
      </c>
      <c r="N427" t="str">
        <v>Great.Britain_p1</v>
      </c>
      <c r="O427" t="str">
        <v>Great.Britain_p3</v>
      </c>
      <c r="P427" t="str">
        <v>Sweden_p11</v>
      </c>
      <c r="Q427" t="str">
        <v>Sweden_p6</v>
      </c>
      <c r="R427" t="str">
        <v>Sweden_p2</v>
      </c>
      <c r="S427" t="str">
        <v>Sweden_p5</v>
      </c>
      <c r="T427" t="str">
        <v>Great.Britain_p5</v>
      </c>
      <c r="U427" t="str">
        <v>Great.Britain_p4</v>
      </c>
      <c r="V427" t="str">
        <v>Sweden_p7</v>
      </c>
      <c r="W427" t="str">
        <v>Sweden_p12</v>
      </c>
      <c r="X427" t="str">
        <v>Sweden_p1</v>
      </c>
      <c r="Y427" t="str">
        <v>Great.Britain_p8</v>
      </c>
      <c r="Z427" t="str">
        <v>Sweden_p3</v>
      </c>
      <c r="AA427" t="str">
        <v>Great.Britain_p7</v>
      </c>
      <c r="AB427" t="str">
        <v>Sweden_p4</v>
      </c>
      <c r="AC427" t="str">
        <v>Sweden_p8</v>
      </c>
      <c r="AD427" t="str">
        <v>Great.Britain_p2</v>
      </c>
      <c r="AE427" t="str">
        <v>Great.Britain_p12</v>
      </c>
      <c r="AF427" t="str">
        <v>Sweden_p10</v>
      </c>
      <c r="AG427" t="str">
        <v>Sweden_p9</v>
      </c>
      <c r="AH427" t="str">
        <v>Great.Britain_p9</v>
      </c>
    </row>
    <row r="428" spans="1:35">
      <c r="A428">
        <v>37</v>
      </c>
      <c r="B428" t="s">
        <v>54</v>
      </c>
      <c r="C428" t="s">
        <v>58</v>
      </c>
      <c r="D428" t="s">
        <v>61</v>
      </c>
      <c r="E428" t="s">
        <v>62</v>
      </c>
      <c r="F428" t="s">
        <v>70</v>
      </c>
      <c r="G428" t="s">
        <v>72</v>
      </c>
      <c r="H428" t="s">
        <v>69</v>
      </c>
      <c r="I428" t="s">
        <v>78</v>
      </c>
      <c r="K428">
        <v>425</v>
      </c>
      <c r="L428" t="str" cm="1">
        <f t="array" ref="L428:AG428">TRANSPOSE(_xlfn.UNIQUE(_xlfn.TOCOL(_xlfn._xlws.FILTER($B$2:$I$8000, $A$2:$A$8000 = K428), 1)))</f>
        <v>Great.Britain_p5</v>
      </c>
      <c r="M428" t="str">
        <v>Great.Britain_p10</v>
      </c>
      <c r="N428" t="str">
        <v>Great.Britain_p6</v>
      </c>
      <c r="O428" t="str">
        <v>Great.Britain_p11</v>
      </c>
      <c r="P428" t="str">
        <v>Brazil_p1</v>
      </c>
      <c r="Q428" t="str">
        <v>Brazil_p4</v>
      </c>
      <c r="R428" t="str">
        <v>Brazil_p6</v>
      </c>
      <c r="S428" t="str">
        <v>Brazil_p11</v>
      </c>
      <c r="T428" t="str">
        <v>Great.Britain_p1</v>
      </c>
      <c r="U428" t="str">
        <v>Great.Britain_p9</v>
      </c>
      <c r="V428" t="str">
        <v>Brazil_p5</v>
      </c>
      <c r="W428" t="str">
        <v>Brazil_p8</v>
      </c>
      <c r="X428" t="str">
        <v>Brazil_p7</v>
      </c>
      <c r="Y428" t="str">
        <v>Brazil_p2</v>
      </c>
      <c r="Z428" t="str">
        <v>Great.Britain_p7</v>
      </c>
      <c r="AA428" t="str">
        <v>Great.Britain_p12</v>
      </c>
      <c r="AB428" t="str">
        <v>Brazil_p10</v>
      </c>
      <c r="AC428" t="str">
        <v>Great.Britain_p8</v>
      </c>
      <c r="AD428" t="str">
        <v>Great.Britain_p4</v>
      </c>
      <c r="AE428" t="str">
        <v>Great.Britain_p2</v>
      </c>
      <c r="AF428" t="str">
        <v>Brazil_p12</v>
      </c>
      <c r="AG428" t="str">
        <v>Brazil_p9</v>
      </c>
    </row>
    <row r="429" spans="1:35">
      <c r="A429">
        <v>37</v>
      </c>
      <c r="B429" t="s">
        <v>55</v>
      </c>
      <c r="C429" t="s">
        <v>57</v>
      </c>
      <c r="D429" t="s">
        <v>60</v>
      </c>
      <c r="E429" t="s">
        <v>63</v>
      </c>
      <c r="F429" t="s">
        <v>74</v>
      </c>
      <c r="G429" t="s">
        <v>78</v>
      </c>
      <c r="H429" t="s">
        <v>68</v>
      </c>
      <c r="I429" t="s">
        <v>73</v>
      </c>
      <c r="K429">
        <v>426</v>
      </c>
      <c r="L429" t="str" cm="1">
        <f t="array" ref="L429:AH429">TRANSPOSE(_xlfn.UNIQUE(_xlfn.TOCOL(_xlfn._xlws.FILTER($B$2:$I$8000, $A$2:$A$8000 = K429), 1)))</f>
        <v>Great.Britain_p3</v>
      </c>
      <c r="M429" t="str">
        <v>Great.Britain_p11</v>
      </c>
      <c r="N429" t="str">
        <v>Great.Britain_p8</v>
      </c>
      <c r="O429" t="str">
        <v>Great.Britain_p10</v>
      </c>
      <c r="P429" t="str">
        <v>Columbia_p7</v>
      </c>
      <c r="Q429" t="str">
        <v>Columbia_p10</v>
      </c>
      <c r="R429" t="str">
        <v>Columbia_p3</v>
      </c>
      <c r="S429" t="str">
        <v>Columbia_p9</v>
      </c>
      <c r="T429" t="str">
        <v>Great.Britain_p7</v>
      </c>
      <c r="U429" t="str">
        <v>Great.Britain_p12</v>
      </c>
      <c r="V429" t="str">
        <v>Great.Britain_p1</v>
      </c>
      <c r="W429" t="str">
        <v>Columbia_p8</v>
      </c>
      <c r="X429" t="str">
        <v>Columbia_p11</v>
      </c>
      <c r="Y429" t="str">
        <v>Columbia_p12</v>
      </c>
      <c r="Z429" t="str">
        <v>Columbia_p5</v>
      </c>
      <c r="AA429" t="str">
        <v>Great.Britain_p5</v>
      </c>
      <c r="AB429" t="str">
        <v>Columbia_p4</v>
      </c>
      <c r="AC429" t="str">
        <v>Great.Britain_p6</v>
      </c>
      <c r="AD429" t="str">
        <v>Great.Britain_p9</v>
      </c>
      <c r="AE429" t="str">
        <v>Great.Britain_p4</v>
      </c>
      <c r="AF429" t="str">
        <v>Columbia_p1</v>
      </c>
      <c r="AG429" t="str">
        <v>Great.Britain_p2</v>
      </c>
      <c r="AH429" t="str">
        <v>Columbia_p2</v>
      </c>
    </row>
    <row r="430" spans="1:35">
      <c r="A430">
        <v>37</v>
      </c>
      <c r="B430" t="s">
        <v>55</v>
      </c>
      <c r="C430" t="s">
        <v>54</v>
      </c>
      <c r="D430" t="s">
        <v>60</v>
      </c>
      <c r="E430" t="s">
        <v>61</v>
      </c>
      <c r="F430" t="s">
        <v>68</v>
      </c>
      <c r="G430" t="s">
        <v>75</v>
      </c>
      <c r="H430" t="s">
        <v>71</v>
      </c>
      <c r="I430" t="s">
        <v>69</v>
      </c>
      <c r="K430">
        <v>427</v>
      </c>
      <c r="L430" t="str" cm="1">
        <f t="array" ref="L430:AH430">TRANSPOSE(_xlfn.UNIQUE(_xlfn.TOCOL(_xlfn._xlws.FILTER($B$2:$I$8000, $A$2:$A$8000 = K430), 1)))</f>
        <v>Great.Britain_p8</v>
      </c>
      <c r="M430" t="str">
        <v>Great.Britain_p10</v>
      </c>
      <c r="N430" t="str">
        <v>Great.Britain_p12</v>
      </c>
      <c r="O430" t="str">
        <v>Great.Britain_p2</v>
      </c>
      <c r="P430" t="str">
        <v>Poland_p11</v>
      </c>
      <c r="Q430" t="str">
        <v>Poland_p6</v>
      </c>
      <c r="R430" t="str">
        <v>Poland_p10</v>
      </c>
      <c r="S430" t="str">
        <v>Poland_p9</v>
      </c>
      <c r="T430" t="str">
        <v>Great.Britain_p4</v>
      </c>
      <c r="U430" t="str">
        <v>Great.Britain_p3</v>
      </c>
      <c r="V430" t="str">
        <v>Poland_p3</v>
      </c>
      <c r="W430" t="str">
        <v>Poland_p8</v>
      </c>
      <c r="X430" t="str">
        <v>Great.Britain_p11</v>
      </c>
      <c r="Y430" t="str">
        <v>Great.Britain_p1</v>
      </c>
      <c r="Z430" t="str">
        <v>Poland_p2</v>
      </c>
      <c r="AA430" t="str">
        <v>Poland_p4</v>
      </c>
      <c r="AB430" t="str">
        <v>Poland_p1</v>
      </c>
      <c r="AC430" t="str">
        <v>Poland_p7</v>
      </c>
      <c r="AD430" t="str">
        <v>Poland_p12</v>
      </c>
      <c r="AE430" t="str">
        <v>Great.Britain_p5</v>
      </c>
      <c r="AF430" t="str">
        <v>Poland_p5</v>
      </c>
      <c r="AG430" t="str">
        <v>Great.Britain_p6</v>
      </c>
      <c r="AH430" t="str">
        <v>Great.Britain_p7</v>
      </c>
    </row>
    <row r="431" spans="1:35">
      <c r="A431">
        <v>37</v>
      </c>
      <c r="B431" t="s">
        <v>62</v>
      </c>
      <c r="C431" t="s">
        <v>61</v>
      </c>
      <c r="D431" t="s">
        <v>55</v>
      </c>
      <c r="E431" t="s">
        <v>64</v>
      </c>
      <c r="F431" t="s">
        <v>68</v>
      </c>
      <c r="G431" t="s">
        <v>77</v>
      </c>
      <c r="H431" t="s">
        <v>78</v>
      </c>
      <c r="I431" t="s">
        <v>67</v>
      </c>
      <c r="K431">
        <v>428</v>
      </c>
      <c r="L431" t="str" cm="1">
        <f t="array" ref="L431:AH431">TRANSPOSE(_xlfn.UNIQUE(_xlfn.TOCOL(_xlfn._xlws.FILTER($B$2:$I$8000, $A$2:$A$8000 = K431), 1)))</f>
        <v>Great.Britain_p4</v>
      </c>
      <c r="M431" t="str">
        <v>Great.Britain_p10</v>
      </c>
      <c r="N431" t="str">
        <v>Great.Britain_p6</v>
      </c>
      <c r="O431" t="str">
        <v>Great.Britain_p3</v>
      </c>
      <c r="P431" t="str">
        <v>Argentina_p2</v>
      </c>
      <c r="Q431" t="str">
        <v>Argentina_p3</v>
      </c>
      <c r="R431" t="str">
        <v>Argentina_p6</v>
      </c>
      <c r="S431" t="str">
        <v>Argentina_p10</v>
      </c>
      <c r="T431" t="str">
        <v>Great.Britain_p9</v>
      </c>
      <c r="U431" t="str">
        <v>Argentina_p7</v>
      </c>
      <c r="V431" t="str">
        <v>Argentina_p9</v>
      </c>
      <c r="W431" t="str">
        <v>Great.Britain_p8</v>
      </c>
      <c r="X431" t="str">
        <v>Great.Britain_p5</v>
      </c>
      <c r="Y431" t="str">
        <v>Great.Britain_p12</v>
      </c>
      <c r="Z431" t="str">
        <v>Argentina_p4</v>
      </c>
      <c r="AA431" t="str">
        <v>Argentina_p8</v>
      </c>
      <c r="AB431" t="str">
        <v>Great.Britain_p1</v>
      </c>
      <c r="AC431" t="str">
        <v>Great.Britain_p7</v>
      </c>
      <c r="AD431" t="str">
        <v>Argentina_p1</v>
      </c>
      <c r="AE431" t="str">
        <v>Great.Britain_p2</v>
      </c>
      <c r="AF431" t="str">
        <v>Great.Britain_p11</v>
      </c>
      <c r="AG431" t="str">
        <v>Argentina_p11</v>
      </c>
      <c r="AH431" t="str">
        <v>Argentina_p12</v>
      </c>
    </row>
    <row r="432" spans="1:35">
      <c r="A432">
        <v>37</v>
      </c>
      <c r="B432" t="s">
        <v>54</v>
      </c>
      <c r="C432" t="s">
        <v>58</v>
      </c>
      <c r="D432" t="s">
        <v>55</v>
      </c>
      <c r="E432" t="s">
        <v>60</v>
      </c>
      <c r="F432" t="s">
        <v>74</v>
      </c>
      <c r="G432" t="s">
        <v>67</v>
      </c>
      <c r="H432" t="s">
        <v>69</v>
      </c>
      <c r="I432" t="s">
        <v>71</v>
      </c>
      <c r="K432">
        <v>429</v>
      </c>
      <c r="L432" t="str" cm="1">
        <f t="array" ref="L432:AI432">TRANSPOSE(_xlfn.UNIQUE(_xlfn.TOCOL(_xlfn._xlws.FILTER($B$2:$I$8000, $A$2:$A$8000 = K432), 1)))</f>
        <v>Great.Britain_p11</v>
      </c>
      <c r="M432" t="str">
        <v>Great.Britain_p8</v>
      </c>
      <c r="N432" t="str">
        <v>Great.Britain_p10</v>
      </c>
      <c r="O432" t="str">
        <v>Great.Britain_p3</v>
      </c>
      <c r="P432" t="str">
        <v>Chile_p7</v>
      </c>
      <c r="Q432" t="str">
        <v>Chile_p1</v>
      </c>
      <c r="R432" t="str">
        <v>Chile_p5</v>
      </c>
      <c r="S432" t="str">
        <v>Chile_p8</v>
      </c>
      <c r="T432" t="str">
        <v>Great.Britain_p7</v>
      </c>
      <c r="U432" t="str">
        <v>Great.Britain_p12</v>
      </c>
      <c r="V432" t="str">
        <v>Great.Britain_p2</v>
      </c>
      <c r="W432" t="str">
        <v>Chile_p4</v>
      </c>
      <c r="X432" t="str">
        <v>Chile_p10</v>
      </c>
      <c r="Y432" t="str">
        <v>Chile_p6</v>
      </c>
      <c r="Z432" t="str">
        <v>Great.Britain_p5</v>
      </c>
      <c r="AA432" t="str">
        <v>Great.Britain_p9</v>
      </c>
      <c r="AB432" t="str">
        <v>Chile_p3</v>
      </c>
      <c r="AC432" t="str">
        <v>Great.Britain_p1</v>
      </c>
      <c r="AD432" t="str">
        <v>Chile_p9</v>
      </c>
      <c r="AE432" t="str">
        <v>Chile_p2</v>
      </c>
      <c r="AF432" t="str">
        <v>Great.Britain_p4</v>
      </c>
      <c r="AG432" t="str">
        <v>Chile_p11</v>
      </c>
      <c r="AH432" t="str">
        <v>Great.Britain_p6</v>
      </c>
      <c r="AI432" t="str">
        <v>Chile_p12</v>
      </c>
    </row>
    <row r="433" spans="1:35">
      <c r="A433">
        <v>37</v>
      </c>
      <c r="B433" t="s">
        <v>65</v>
      </c>
      <c r="C433" t="s">
        <v>56</v>
      </c>
      <c r="D433" t="s">
        <v>57</v>
      </c>
      <c r="E433" t="s">
        <v>63</v>
      </c>
      <c r="F433" t="s">
        <v>78</v>
      </c>
      <c r="G433" t="s">
        <v>68</v>
      </c>
      <c r="H433" t="s">
        <v>76</v>
      </c>
      <c r="I433" t="s">
        <v>77</v>
      </c>
      <c r="K433">
        <v>430</v>
      </c>
      <c r="L433" t="str" cm="1">
        <f t="array" ref="L433:AH433">TRANSPOSE(_xlfn.UNIQUE(_xlfn.TOCOL(_xlfn._xlws.FILTER($B$2:$I$8000, $A$2:$A$8000 = K433), 1)))</f>
        <v>Canada_p1</v>
      </c>
      <c r="M433" t="str">
        <v>Canada_p12</v>
      </c>
      <c r="N433" t="str">
        <v>Canada_p6</v>
      </c>
      <c r="O433" t="str">
        <v>Canada_p3</v>
      </c>
      <c r="P433" t="str">
        <v>USA_p1</v>
      </c>
      <c r="Q433" t="str">
        <v>USA_p7</v>
      </c>
      <c r="R433" t="str">
        <v>USA_p4</v>
      </c>
      <c r="S433" t="str">
        <v>USA_p2</v>
      </c>
      <c r="T433" t="str">
        <v>Canada_p9</v>
      </c>
      <c r="U433" t="str">
        <v>Canada_p11</v>
      </c>
      <c r="V433" t="str">
        <v>USA_p6</v>
      </c>
      <c r="W433" t="str">
        <v>USA_p5</v>
      </c>
      <c r="X433" t="str">
        <v>Canada_p10</v>
      </c>
      <c r="Y433" t="str">
        <v>Canada_p4</v>
      </c>
      <c r="Z433" t="str">
        <v>USA_p8</v>
      </c>
      <c r="AA433" t="str">
        <v>Canada_p5</v>
      </c>
      <c r="AB433" t="str">
        <v>Canada_p2</v>
      </c>
      <c r="AC433" t="str">
        <v>USA_p11</v>
      </c>
      <c r="AD433" t="str">
        <v>USA_p10</v>
      </c>
      <c r="AE433" t="str">
        <v>USA_p12</v>
      </c>
      <c r="AF433" t="str">
        <v>USA_p3</v>
      </c>
      <c r="AG433" t="str">
        <v>Canada_p8</v>
      </c>
      <c r="AH433" t="str">
        <v>USA_p9</v>
      </c>
    </row>
    <row r="434" spans="1:35">
      <c r="A434">
        <v>38</v>
      </c>
      <c r="B434" t="s">
        <v>57</v>
      </c>
      <c r="C434" t="s">
        <v>56</v>
      </c>
      <c r="D434" t="s">
        <v>55</v>
      </c>
      <c r="E434" t="s">
        <v>61</v>
      </c>
      <c r="F434" t="s">
        <v>82</v>
      </c>
      <c r="G434" t="s">
        <v>86</v>
      </c>
      <c r="H434" t="s">
        <v>90</v>
      </c>
      <c r="I434" t="s">
        <v>81</v>
      </c>
      <c r="K434">
        <v>431</v>
      </c>
      <c r="L434" t="str" cm="1">
        <f t="array" ref="L434:AI434">TRANSPOSE(_xlfn.UNIQUE(_xlfn.TOCOL(_xlfn._xlws.FILTER($B$2:$I$8000, $A$2:$A$8000 = K434), 1)))</f>
        <v>Canada_p10</v>
      </c>
      <c r="M434" t="str">
        <v>Canada_p4</v>
      </c>
      <c r="N434" t="str">
        <v>Canada_p11</v>
      </c>
      <c r="O434" t="str">
        <v>Canada_p3</v>
      </c>
      <c r="P434" t="str">
        <v>Japan_p12</v>
      </c>
      <c r="Q434" t="str">
        <v>Japan_p1</v>
      </c>
      <c r="R434" t="str">
        <v>Japan_p7</v>
      </c>
      <c r="S434" t="str">
        <v>Japan_p8</v>
      </c>
      <c r="T434" t="str">
        <v>Canada_p12</v>
      </c>
      <c r="U434" t="str">
        <v>Canada_p9</v>
      </c>
      <c r="V434" t="str">
        <v>Japan_p9</v>
      </c>
      <c r="W434" t="str">
        <v>Japan_p4</v>
      </c>
      <c r="X434" t="str">
        <v>Canada_p2</v>
      </c>
      <c r="Y434" t="str">
        <v>Canada_p8</v>
      </c>
      <c r="Z434" t="str">
        <v>Canada_p1</v>
      </c>
      <c r="AA434" t="str">
        <v>Japan_p10</v>
      </c>
      <c r="AB434" t="str">
        <v>Japan_p5</v>
      </c>
      <c r="AC434" t="str">
        <v>Canada_p6</v>
      </c>
      <c r="AD434" t="str">
        <v>Canada_p5</v>
      </c>
      <c r="AE434" t="str">
        <v>Japan_p11</v>
      </c>
      <c r="AF434" t="str">
        <v>Japan_p3</v>
      </c>
      <c r="AG434" t="str">
        <v>Japan_p6</v>
      </c>
      <c r="AH434" t="str">
        <v>Japan_p2</v>
      </c>
      <c r="AI434" t="str">
        <v>Canada_p7</v>
      </c>
    </row>
    <row r="435" spans="1:35">
      <c r="A435">
        <v>38</v>
      </c>
      <c r="B435" t="s">
        <v>58</v>
      </c>
      <c r="C435" t="s">
        <v>59</v>
      </c>
      <c r="D435" t="s">
        <v>60</v>
      </c>
      <c r="E435" t="s">
        <v>55</v>
      </c>
      <c r="F435" t="s">
        <v>90</v>
      </c>
      <c r="G435" t="s">
        <v>89</v>
      </c>
      <c r="H435" t="s">
        <v>82</v>
      </c>
      <c r="I435" t="s">
        <v>88</v>
      </c>
      <c r="K435">
        <v>432</v>
      </c>
      <c r="L435" t="str" cm="1">
        <f t="array" ref="L435:AI435">TRANSPOSE(_xlfn.UNIQUE(_xlfn.TOCOL(_xlfn._xlws.FILTER($B$2:$I$8000, $A$2:$A$8000 = K435), 1)))</f>
        <v>Canada_p9</v>
      </c>
      <c r="M435" t="str">
        <v>Canada_p6</v>
      </c>
      <c r="N435" t="str">
        <v>Canada_p10</v>
      </c>
      <c r="O435" t="str">
        <v>Canada_p7</v>
      </c>
      <c r="P435" t="str">
        <v>Great.Britain_p3</v>
      </c>
      <c r="Q435" t="str">
        <v>Great.Britain_p9</v>
      </c>
      <c r="R435" t="str">
        <v>Great.Britain_p4</v>
      </c>
      <c r="S435" t="str">
        <v>Great.Britain_p11</v>
      </c>
      <c r="T435" t="str">
        <v>Canada_p3</v>
      </c>
      <c r="U435" t="str">
        <v>Canada_p1</v>
      </c>
      <c r="V435" t="str">
        <v>Canada_p4</v>
      </c>
      <c r="W435" t="str">
        <v>Great.Britain_p7</v>
      </c>
      <c r="X435" t="str">
        <v>Great.Britain_p5</v>
      </c>
      <c r="Y435" t="str">
        <v>Canada_p5</v>
      </c>
      <c r="Z435" t="str">
        <v>Canada_p11</v>
      </c>
      <c r="AA435" t="str">
        <v>Canada_p12</v>
      </c>
      <c r="AB435" t="str">
        <v>Great.Britain_p12</v>
      </c>
      <c r="AC435" t="str">
        <v>Great.Britain_p8</v>
      </c>
      <c r="AD435" t="str">
        <v>Great.Britain_p10</v>
      </c>
      <c r="AE435" t="str">
        <v>Great.Britain_p6</v>
      </c>
      <c r="AF435" t="str">
        <v>Great.Britain_p1</v>
      </c>
      <c r="AG435" t="str">
        <v>Great.Britain_p2</v>
      </c>
      <c r="AH435" t="str">
        <v>Canada_p8</v>
      </c>
      <c r="AI435" t="str">
        <v>Canada_p2</v>
      </c>
    </row>
    <row r="436" spans="1:35">
      <c r="A436">
        <v>38</v>
      </c>
      <c r="B436" t="s">
        <v>60</v>
      </c>
      <c r="C436" t="s">
        <v>63</v>
      </c>
      <c r="D436" t="s">
        <v>59</v>
      </c>
      <c r="E436" t="s">
        <v>62</v>
      </c>
      <c r="F436" t="s">
        <v>84</v>
      </c>
      <c r="G436" t="s">
        <v>82</v>
      </c>
      <c r="H436" t="s">
        <v>88</v>
      </c>
      <c r="I436" t="s">
        <v>85</v>
      </c>
      <c r="K436">
        <v>433</v>
      </c>
      <c r="L436" t="str" cm="1">
        <f t="array" ref="L436:AI436">TRANSPOSE(_xlfn.UNIQUE(_xlfn.TOCOL(_xlfn._xlws.FILTER($B$2:$I$8000, $A$2:$A$8000 = K436), 1)))</f>
        <v>Canada_p9</v>
      </c>
      <c r="M436" t="str">
        <v>Canada_p12</v>
      </c>
      <c r="N436" t="str">
        <v>Canada_p7</v>
      </c>
      <c r="O436" t="str">
        <v>Canada_p3</v>
      </c>
      <c r="P436" t="str">
        <v>France_p8</v>
      </c>
      <c r="Q436" t="str">
        <v>France_p1</v>
      </c>
      <c r="R436" t="str">
        <v>France_p3</v>
      </c>
      <c r="S436" t="str">
        <v>France_p2</v>
      </c>
      <c r="T436" t="str">
        <v>Canada_p5</v>
      </c>
      <c r="U436" t="str">
        <v>Canada_p6</v>
      </c>
      <c r="V436" t="str">
        <v>France_p7</v>
      </c>
      <c r="W436" t="str">
        <v>France_p4</v>
      </c>
      <c r="X436" t="str">
        <v>France_p10</v>
      </c>
      <c r="Y436" t="str">
        <v>France_p12</v>
      </c>
      <c r="Z436" t="str">
        <v>Canada_p2</v>
      </c>
      <c r="AA436" t="str">
        <v>Canada_p4</v>
      </c>
      <c r="AB436" t="str">
        <v>Canada_p1</v>
      </c>
      <c r="AC436" t="str">
        <v>France_p9</v>
      </c>
      <c r="AD436" t="str">
        <v>France_p5</v>
      </c>
      <c r="AE436" t="str">
        <v>Canada_p11</v>
      </c>
      <c r="AF436" t="str">
        <v>France_p6</v>
      </c>
      <c r="AG436" t="str">
        <v>France_p11</v>
      </c>
      <c r="AH436" t="str">
        <v>Canada_p8</v>
      </c>
      <c r="AI436" t="str">
        <v>Canada_p10</v>
      </c>
    </row>
    <row r="437" spans="1:35">
      <c r="A437">
        <v>38</v>
      </c>
      <c r="B437" t="s">
        <v>60</v>
      </c>
      <c r="C437" t="s">
        <v>64</v>
      </c>
      <c r="D437" t="s">
        <v>59</v>
      </c>
      <c r="E437" t="s">
        <v>62</v>
      </c>
      <c r="F437" t="s">
        <v>84</v>
      </c>
      <c r="G437" t="s">
        <v>86</v>
      </c>
      <c r="H437" t="s">
        <v>82</v>
      </c>
      <c r="I437" t="s">
        <v>91</v>
      </c>
      <c r="K437">
        <v>434</v>
      </c>
      <c r="L437" t="str" cm="1">
        <f t="array" ref="L437:AI437">TRANSPOSE(_xlfn.UNIQUE(_xlfn.TOCOL(_xlfn._xlws.FILTER($B$2:$I$8000, $A$2:$A$8000 = K437), 1)))</f>
        <v>Canada_p7</v>
      </c>
      <c r="M437" t="str">
        <v>Canada_p10</v>
      </c>
      <c r="N437" t="str">
        <v>Canada_p6</v>
      </c>
      <c r="O437" t="str">
        <v>Canada_p4</v>
      </c>
      <c r="P437" t="str">
        <v>Denmark_p11</v>
      </c>
      <c r="Q437" t="str">
        <v>Denmark_p2</v>
      </c>
      <c r="R437" t="str">
        <v>Denmark_p12</v>
      </c>
      <c r="S437" t="str">
        <v>Denmark_p1</v>
      </c>
      <c r="T437" t="str">
        <v>Canada_p9</v>
      </c>
      <c r="U437" t="str">
        <v>Canada_p12</v>
      </c>
      <c r="V437" t="str">
        <v>Denmark_p7</v>
      </c>
      <c r="W437" t="str">
        <v>Denmark_p6</v>
      </c>
      <c r="X437" t="str">
        <v>Denmark_p8</v>
      </c>
      <c r="Y437" t="str">
        <v>Canada_p3</v>
      </c>
      <c r="Z437" t="str">
        <v>Denmark_p9</v>
      </c>
      <c r="AA437" t="str">
        <v>Denmark_p3</v>
      </c>
      <c r="AB437" t="str">
        <v>Denmark_p10</v>
      </c>
      <c r="AC437" t="str">
        <v>Canada_p8</v>
      </c>
      <c r="AD437" t="str">
        <v>Canada_p2</v>
      </c>
      <c r="AE437" t="str">
        <v>Canada_p11</v>
      </c>
      <c r="AF437" t="str">
        <v>Denmark_p4</v>
      </c>
      <c r="AG437" t="str">
        <v>Denmark_p5</v>
      </c>
      <c r="AH437" t="str">
        <v>Canada_p1</v>
      </c>
      <c r="AI437" t="str">
        <v>Canada_p5</v>
      </c>
    </row>
    <row r="438" spans="1:35">
      <c r="A438">
        <v>38</v>
      </c>
      <c r="B438" t="s">
        <v>61</v>
      </c>
      <c r="C438" t="s">
        <v>60</v>
      </c>
      <c r="D438" t="s">
        <v>58</v>
      </c>
      <c r="E438" t="s">
        <v>63</v>
      </c>
      <c r="F438" t="s">
        <v>90</v>
      </c>
      <c r="G438" t="s">
        <v>83</v>
      </c>
      <c r="H438" t="s">
        <v>86</v>
      </c>
      <c r="I438" t="s">
        <v>88</v>
      </c>
      <c r="K438">
        <v>435</v>
      </c>
      <c r="L438" t="str" cm="1">
        <f t="array" ref="L438:AI438">TRANSPOSE(_xlfn.UNIQUE(_xlfn.TOCOL(_xlfn._xlws.FILTER($B$2:$I$8000, $A$2:$A$8000 = K438), 1)))</f>
        <v>Canada_p6</v>
      </c>
      <c r="M438" t="str">
        <v>Canada_p10</v>
      </c>
      <c r="N438" t="str">
        <v>Canada_p9</v>
      </c>
      <c r="O438" t="str">
        <v>Canada_p4</v>
      </c>
      <c r="P438" t="str">
        <v>Sweden_p10</v>
      </c>
      <c r="Q438" t="str">
        <v>Sweden_p1</v>
      </c>
      <c r="R438" t="str">
        <v>Sweden_p5</v>
      </c>
      <c r="S438" t="str">
        <v>Sweden_p12</v>
      </c>
      <c r="T438" t="str">
        <v>Canada_p11</v>
      </c>
      <c r="U438" t="str">
        <v>Canada_p3</v>
      </c>
      <c r="V438" t="str">
        <v>Canada_p7</v>
      </c>
      <c r="W438" t="str">
        <v>Canada_p12</v>
      </c>
      <c r="X438" t="str">
        <v>Sweden_p9</v>
      </c>
      <c r="Y438" t="str">
        <v>Sweden_p11</v>
      </c>
      <c r="Z438" t="str">
        <v>Sweden_p7</v>
      </c>
      <c r="AA438" t="str">
        <v>Canada_p5</v>
      </c>
      <c r="AB438" t="str">
        <v>Canada_p2</v>
      </c>
      <c r="AC438" t="str">
        <v>Sweden_p2</v>
      </c>
      <c r="AD438" t="str">
        <v>Sweden_p4</v>
      </c>
      <c r="AE438" t="str">
        <v>Sweden_p8</v>
      </c>
      <c r="AF438" t="str">
        <v>Sweden_p3</v>
      </c>
      <c r="AG438" t="str">
        <v>Canada_p1</v>
      </c>
      <c r="AH438" t="str">
        <v>Sweden_p6</v>
      </c>
      <c r="AI438" t="str">
        <v>Canada_p8</v>
      </c>
    </row>
    <row r="439" spans="1:35">
      <c r="A439">
        <v>38</v>
      </c>
      <c r="B439" t="s">
        <v>65</v>
      </c>
      <c r="C439" t="s">
        <v>54</v>
      </c>
      <c r="D439" t="s">
        <v>61</v>
      </c>
      <c r="E439" t="s">
        <v>60</v>
      </c>
      <c r="F439" t="s">
        <v>82</v>
      </c>
      <c r="G439" t="s">
        <v>89</v>
      </c>
      <c r="H439" t="s">
        <v>84</v>
      </c>
      <c r="I439" t="s">
        <v>88</v>
      </c>
      <c r="K439">
        <v>436</v>
      </c>
      <c r="L439" t="str" cm="1">
        <f t="array" ref="L439:AG439">TRANSPOSE(_xlfn.UNIQUE(_xlfn.TOCOL(_xlfn._xlws.FILTER($B$2:$I$8000, $A$2:$A$8000 = K439), 1)))</f>
        <v>Canada_p12</v>
      </c>
      <c r="M439" t="str">
        <v>Canada_p3</v>
      </c>
      <c r="N439" t="str">
        <v>Canada_p9</v>
      </c>
      <c r="O439" t="str">
        <v>Canada_p1</v>
      </c>
      <c r="P439" t="str">
        <v>Brazil_p3</v>
      </c>
      <c r="Q439" t="str">
        <v>Brazil_p4</v>
      </c>
      <c r="R439" t="str">
        <v>Brazil_p5</v>
      </c>
      <c r="S439" t="str">
        <v>Brazil_p11</v>
      </c>
      <c r="T439" t="str">
        <v>Canada_p8</v>
      </c>
      <c r="U439" t="str">
        <v>Canada_p11</v>
      </c>
      <c r="V439" t="str">
        <v>Canada_p6</v>
      </c>
      <c r="W439" t="str">
        <v>Brazil_p12</v>
      </c>
      <c r="X439" t="str">
        <v>Brazil_p1</v>
      </c>
      <c r="Y439" t="str">
        <v>Canada_p7</v>
      </c>
      <c r="Z439" t="str">
        <v>Canada_p2</v>
      </c>
      <c r="AA439" t="str">
        <v>Brazil_p2</v>
      </c>
      <c r="AB439" t="str">
        <v>Brazil_p9</v>
      </c>
      <c r="AC439" t="str">
        <v>Canada_p10</v>
      </c>
      <c r="AD439" t="str">
        <v>Brazil_p7</v>
      </c>
      <c r="AE439" t="str">
        <v>Brazil_p6</v>
      </c>
      <c r="AF439" t="str">
        <v>Brazil_p10</v>
      </c>
      <c r="AG439" t="str">
        <v>Canada_p4</v>
      </c>
    </row>
    <row r="440" spans="1:35">
      <c r="A440">
        <v>38</v>
      </c>
      <c r="B440" t="s">
        <v>60</v>
      </c>
      <c r="C440" t="s">
        <v>64</v>
      </c>
      <c r="D440" t="s">
        <v>54</v>
      </c>
      <c r="E440" t="s">
        <v>65</v>
      </c>
      <c r="F440" t="s">
        <v>86</v>
      </c>
      <c r="G440" t="s">
        <v>88</v>
      </c>
      <c r="H440" t="s">
        <v>81</v>
      </c>
      <c r="I440" t="s">
        <v>87</v>
      </c>
      <c r="K440">
        <v>437</v>
      </c>
      <c r="L440" t="str" cm="1">
        <f t="array" ref="L440:AI440">TRANSPOSE(_xlfn.UNIQUE(_xlfn.TOCOL(_xlfn._xlws.FILTER($B$2:$I$8000, $A$2:$A$8000 = K440), 1)))</f>
        <v>Canada_p2</v>
      </c>
      <c r="M440" t="str">
        <v>Canada_p5</v>
      </c>
      <c r="N440" t="str">
        <v>Canada_p12</v>
      </c>
      <c r="O440" t="str">
        <v>Canada_p1</v>
      </c>
      <c r="P440" t="str">
        <v>Columbia_p1</v>
      </c>
      <c r="Q440" t="str">
        <v>Columbia_p3</v>
      </c>
      <c r="R440" t="str">
        <v>Columbia_p5</v>
      </c>
      <c r="S440" t="str">
        <v>Columbia_p7</v>
      </c>
      <c r="T440" t="str">
        <v>Canada_p8</v>
      </c>
      <c r="U440" t="str">
        <v>Canada_p4</v>
      </c>
      <c r="V440" t="str">
        <v>Canada_p11</v>
      </c>
      <c r="W440" t="str">
        <v>Columbia_p12</v>
      </c>
      <c r="X440" t="str">
        <v>Canada_p10</v>
      </c>
      <c r="Y440" t="str">
        <v>Canada_p6</v>
      </c>
      <c r="Z440" t="str">
        <v>Columbia_p4</v>
      </c>
      <c r="AA440" t="str">
        <v>Columbia_p10</v>
      </c>
      <c r="AB440" t="str">
        <v>Columbia_p6</v>
      </c>
      <c r="AC440" t="str">
        <v>Columbia_p8</v>
      </c>
      <c r="AD440" t="str">
        <v>Columbia_p2</v>
      </c>
      <c r="AE440" t="str">
        <v>Canada_p3</v>
      </c>
      <c r="AF440" t="str">
        <v>Canada_p9</v>
      </c>
      <c r="AG440" t="str">
        <v>Canada_p7</v>
      </c>
      <c r="AH440" t="str">
        <v>Columbia_p9</v>
      </c>
      <c r="AI440" t="str">
        <v>Columbia_p11</v>
      </c>
    </row>
    <row r="441" spans="1:35">
      <c r="A441">
        <v>38</v>
      </c>
      <c r="B441" t="s">
        <v>56</v>
      </c>
      <c r="C441" t="s">
        <v>62</v>
      </c>
      <c r="D441" t="s">
        <v>55</v>
      </c>
      <c r="E441" t="s">
        <v>59</v>
      </c>
      <c r="F441" t="s">
        <v>90</v>
      </c>
      <c r="G441" t="s">
        <v>91</v>
      </c>
      <c r="H441" t="s">
        <v>83</v>
      </c>
      <c r="I441" t="s">
        <v>82</v>
      </c>
      <c r="K441">
        <v>438</v>
      </c>
      <c r="L441" t="str" cm="1">
        <f t="array" ref="L441:AI441">TRANSPOSE(_xlfn.UNIQUE(_xlfn.TOCOL(_xlfn._xlws.FILTER($B$2:$I$8000, $A$2:$A$8000 = K441), 1)))</f>
        <v>Canada_p2</v>
      </c>
      <c r="M441" t="str">
        <v>Canada_p7</v>
      </c>
      <c r="N441" t="str">
        <v>Canada_p1</v>
      </c>
      <c r="O441" t="str">
        <v>Canada_p6</v>
      </c>
      <c r="P441" t="str">
        <v>Poland_p10</v>
      </c>
      <c r="Q441" t="str">
        <v>Poland_p3</v>
      </c>
      <c r="R441" t="str">
        <v>Poland_p4</v>
      </c>
      <c r="S441" t="str">
        <v>Poland_p5</v>
      </c>
      <c r="T441" t="str">
        <v>Canada_p5</v>
      </c>
      <c r="U441" t="str">
        <v>Canada_p11</v>
      </c>
      <c r="V441" t="str">
        <v>Canada_p12</v>
      </c>
      <c r="W441" t="str">
        <v>Canada_p10</v>
      </c>
      <c r="X441" t="str">
        <v>Poland_p12</v>
      </c>
      <c r="Y441" t="str">
        <v>Poland_p7</v>
      </c>
      <c r="Z441" t="str">
        <v>Poland_p1</v>
      </c>
      <c r="AA441" t="str">
        <v>Canada_p9</v>
      </c>
      <c r="AB441" t="str">
        <v>Poland_p11</v>
      </c>
      <c r="AC441" t="str">
        <v>Poland_p2</v>
      </c>
      <c r="AD441" t="str">
        <v>Poland_p6</v>
      </c>
      <c r="AE441" t="str">
        <v>Canada_p4</v>
      </c>
      <c r="AF441" t="str">
        <v>Canada_p3</v>
      </c>
      <c r="AG441" t="str">
        <v>Poland_p8</v>
      </c>
      <c r="AH441" t="str">
        <v>Canada_p8</v>
      </c>
      <c r="AI441" t="str">
        <v>Poland_p9</v>
      </c>
    </row>
    <row r="442" spans="1:35">
      <c r="A442">
        <v>38</v>
      </c>
      <c r="B442" t="s">
        <v>57</v>
      </c>
      <c r="C442" t="s">
        <v>58</v>
      </c>
      <c r="D442" t="s">
        <v>56</v>
      </c>
      <c r="E442" t="s">
        <v>54</v>
      </c>
      <c r="F442" t="s">
        <v>87</v>
      </c>
      <c r="G442" t="s">
        <v>85</v>
      </c>
      <c r="H442" t="s">
        <v>83</v>
      </c>
      <c r="I442" t="s">
        <v>84</v>
      </c>
      <c r="K442">
        <v>439</v>
      </c>
      <c r="L442" t="str" cm="1">
        <f t="array" ref="L442:AH442">TRANSPOSE(_xlfn.UNIQUE(_xlfn.TOCOL(_xlfn._xlws.FILTER($B$2:$I$8000, $A$2:$A$8000 = K442), 1)))</f>
        <v>Canada_p2</v>
      </c>
      <c r="M442" t="str">
        <v>Canada_p6</v>
      </c>
      <c r="N442" t="str">
        <v>Canada_p9</v>
      </c>
      <c r="O442" t="str">
        <v>Canada_p1</v>
      </c>
      <c r="P442" t="str">
        <v>Argentina_p4</v>
      </c>
      <c r="Q442" t="str">
        <v>Argentina_p1</v>
      </c>
      <c r="R442" t="str">
        <v>Argentina_p6</v>
      </c>
      <c r="S442" t="str">
        <v>Argentina_p5</v>
      </c>
      <c r="T442" t="str">
        <v>Canada_p5</v>
      </c>
      <c r="U442" t="str">
        <v>Canada_p3</v>
      </c>
      <c r="V442" t="str">
        <v>Canada_p10</v>
      </c>
      <c r="W442" t="str">
        <v>Argentina_p3</v>
      </c>
      <c r="X442" t="str">
        <v>Argentina_p10</v>
      </c>
      <c r="Y442" t="str">
        <v>Argentina_p8</v>
      </c>
      <c r="Z442" t="str">
        <v>Canada_p8</v>
      </c>
      <c r="AA442" t="str">
        <v>Canada_p7</v>
      </c>
      <c r="AB442" t="str">
        <v>Argentina_p2</v>
      </c>
      <c r="AC442" t="str">
        <v>Canada_p4</v>
      </c>
      <c r="AD442" t="str">
        <v>Argentina_p12</v>
      </c>
      <c r="AE442" t="str">
        <v>Argentina_p11</v>
      </c>
      <c r="AF442" t="str">
        <v>Argentina_p9</v>
      </c>
      <c r="AG442" t="str">
        <v>Canada_p12</v>
      </c>
      <c r="AH442" t="str">
        <v>Canada_p11</v>
      </c>
    </row>
    <row r="443" spans="1:35">
      <c r="A443">
        <v>38</v>
      </c>
      <c r="B443" t="s">
        <v>64</v>
      </c>
      <c r="C443" t="s">
        <v>62</v>
      </c>
      <c r="D443" t="s">
        <v>55</v>
      </c>
      <c r="E443" t="s">
        <v>65</v>
      </c>
      <c r="F443" t="s">
        <v>83</v>
      </c>
      <c r="G443" t="s">
        <v>90</v>
      </c>
      <c r="H443" t="s">
        <v>86</v>
      </c>
      <c r="I443" t="s">
        <v>88</v>
      </c>
      <c r="K443">
        <v>440</v>
      </c>
      <c r="L443" t="str" cm="1">
        <f t="array" ref="L443:AG443">TRANSPOSE(_xlfn.UNIQUE(_xlfn.TOCOL(_xlfn._xlws.FILTER($B$2:$I$8000, $A$2:$A$8000 = K443), 1)))</f>
        <v>Canada_p7</v>
      </c>
      <c r="M443" t="str">
        <v>Canada_p2</v>
      </c>
      <c r="N443" t="str">
        <v>Canada_p3</v>
      </c>
      <c r="O443" t="str">
        <v>Canada_p4</v>
      </c>
      <c r="P443" t="str">
        <v>Chile_p10</v>
      </c>
      <c r="Q443" t="str">
        <v>Chile_p2</v>
      </c>
      <c r="R443" t="str">
        <v>Chile_p8</v>
      </c>
      <c r="S443" t="str">
        <v>Chile_p7</v>
      </c>
      <c r="T443" t="str">
        <v>Canada_p1</v>
      </c>
      <c r="U443" t="str">
        <v>Canada_p10</v>
      </c>
      <c r="V443" t="str">
        <v>Canada_p6</v>
      </c>
      <c r="W443" t="str">
        <v>Canada_p9</v>
      </c>
      <c r="X443" t="str">
        <v>Chile_p6</v>
      </c>
      <c r="Y443" t="str">
        <v>Chile_p11</v>
      </c>
      <c r="Z443" t="str">
        <v>Canada_p12</v>
      </c>
      <c r="AA443" t="str">
        <v>Canada_p8</v>
      </c>
      <c r="AB443" t="str">
        <v>Chile_p4</v>
      </c>
      <c r="AC443" t="str">
        <v>Chile_p12</v>
      </c>
      <c r="AD443" t="str">
        <v>Chile_p1</v>
      </c>
      <c r="AE443" t="str">
        <v>Canada_p5</v>
      </c>
      <c r="AF443" t="str">
        <v>Canada_p11</v>
      </c>
      <c r="AG443" t="str">
        <v>Chile_p5</v>
      </c>
    </row>
    <row r="444" spans="1:35">
      <c r="A444">
        <v>38</v>
      </c>
      <c r="B444" t="s">
        <v>61</v>
      </c>
      <c r="C444" t="s">
        <v>55</v>
      </c>
      <c r="D444" t="s">
        <v>58</v>
      </c>
      <c r="E444" t="s">
        <v>57</v>
      </c>
      <c r="F444" t="s">
        <v>87</v>
      </c>
      <c r="G444" t="s">
        <v>86</v>
      </c>
      <c r="H444" t="s">
        <v>81</v>
      </c>
      <c r="I444" t="s">
        <v>83</v>
      </c>
      <c r="K444">
        <v>441</v>
      </c>
      <c r="L444" t="str" cm="1">
        <f t="array" ref="L444:AI444">TRANSPOSE(_xlfn.UNIQUE(_xlfn.TOCOL(_xlfn._xlws.FILTER($B$2:$I$8000, $A$2:$A$8000 = K444), 1)))</f>
        <v>France_p3</v>
      </c>
      <c r="M444" t="str">
        <v>France_p8</v>
      </c>
      <c r="N444" t="str">
        <v>France_p10</v>
      </c>
      <c r="O444" t="str">
        <v>France_p1</v>
      </c>
      <c r="P444" t="str">
        <v>USA_p9</v>
      </c>
      <c r="Q444" t="str">
        <v>USA_p10</v>
      </c>
      <c r="R444" t="str">
        <v>USA_p8</v>
      </c>
      <c r="S444" t="str">
        <v>USA_p11</v>
      </c>
      <c r="T444" t="str">
        <v>France_p7</v>
      </c>
      <c r="U444" t="str">
        <v>France_p11</v>
      </c>
      <c r="V444" t="str">
        <v>USA_p12</v>
      </c>
      <c r="W444" t="str">
        <v>USA_p4</v>
      </c>
      <c r="X444" t="str">
        <v>USA_p2</v>
      </c>
      <c r="Y444" t="str">
        <v>USA_p5</v>
      </c>
      <c r="Z444" t="str">
        <v>France_p4</v>
      </c>
      <c r="AA444" t="str">
        <v>USA_p1</v>
      </c>
      <c r="AB444" t="str">
        <v>USA_p6</v>
      </c>
      <c r="AC444" t="str">
        <v>France_p2</v>
      </c>
      <c r="AD444" t="str">
        <v>France_p9</v>
      </c>
      <c r="AE444" t="str">
        <v>France_p6</v>
      </c>
      <c r="AF444" t="str">
        <v>France_p5</v>
      </c>
      <c r="AG444" t="str">
        <v>France_p12</v>
      </c>
      <c r="AH444" t="str">
        <v>USA_p3</v>
      </c>
      <c r="AI444" t="str">
        <v>USA_p7</v>
      </c>
    </row>
    <row r="445" spans="1:35">
      <c r="A445">
        <v>39</v>
      </c>
      <c r="B445" t="s">
        <v>65</v>
      </c>
      <c r="C445" t="s">
        <v>55</v>
      </c>
      <c r="D445" t="s">
        <v>62</v>
      </c>
      <c r="E445" t="s">
        <v>54</v>
      </c>
      <c r="F445" t="s">
        <v>97</v>
      </c>
      <c r="G445" t="s">
        <v>94</v>
      </c>
      <c r="H445" t="s">
        <v>93</v>
      </c>
      <c r="I445" t="s">
        <v>102</v>
      </c>
      <c r="K445">
        <v>442</v>
      </c>
      <c r="L445" t="str" cm="1">
        <f t="array" ref="L445:AI445">TRANSPOSE(_xlfn.UNIQUE(_xlfn.TOCOL(_xlfn._xlws.FILTER($B$2:$I$8000, $A$2:$A$8000 = K445), 1)))</f>
        <v>France_p2</v>
      </c>
      <c r="M445" t="str">
        <v>France_p6</v>
      </c>
      <c r="N445" t="str">
        <v>France_p1</v>
      </c>
      <c r="O445" t="str">
        <v>France_p5</v>
      </c>
      <c r="P445" t="str">
        <v>Japan_p8</v>
      </c>
      <c r="Q445" t="str">
        <v>Japan_p12</v>
      </c>
      <c r="R445" t="str">
        <v>Japan_p5</v>
      </c>
      <c r="S445" t="str">
        <v>Japan_p7</v>
      </c>
      <c r="T445" t="str">
        <v>France_p12</v>
      </c>
      <c r="U445" t="str">
        <v>France_p3</v>
      </c>
      <c r="V445" t="str">
        <v>France_p4</v>
      </c>
      <c r="W445" t="str">
        <v>Japan_p6</v>
      </c>
      <c r="X445" t="str">
        <v>Japan_p4</v>
      </c>
      <c r="Y445" t="str">
        <v>Japan_p1</v>
      </c>
      <c r="Z445" t="str">
        <v>Japan_p11</v>
      </c>
      <c r="AA445" t="str">
        <v>France_p11</v>
      </c>
      <c r="AB445" t="str">
        <v>France_p10</v>
      </c>
      <c r="AC445" t="str">
        <v>Japan_p3</v>
      </c>
      <c r="AD445" t="str">
        <v>Japan_p10</v>
      </c>
      <c r="AE445" t="str">
        <v>France_p8</v>
      </c>
      <c r="AF445" t="str">
        <v>Japan_p9</v>
      </c>
      <c r="AG445" t="str">
        <v>France_p7</v>
      </c>
      <c r="AH445" t="str">
        <v>France_p9</v>
      </c>
      <c r="AI445" t="str">
        <v>Japan_p2</v>
      </c>
    </row>
    <row r="446" spans="1:35">
      <c r="A446">
        <v>39</v>
      </c>
      <c r="B446" t="s">
        <v>62</v>
      </c>
      <c r="C446" t="s">
        <v>57</v>
      </c>
      <c r="D446" t="s">
        <v>65</v>
      </c>
      <c r="E446" t="s">
        <v>64</v>
      </c>
      <c r="F446" t="s">
        <v>103</v>
      </c>
      <c r="G446" t="s">
        <v>97</v>
      </c>
      <c r="H446" t="s">
        <v>98</v>
      </c>
      <c r="I446" t="s">
        <v>96</v>
      </c>
      <c r="K446">
        <v>443</v>
      </c>
      <c r="L446" t="str" cm="1">
        <f t="array" ref="L446:AI446">TRANSPOSE(_xlfn.UNIQUE(_xlfn.TOCOL(_xlfn._xlws.FILTER($B$2:$I$8000, $A$2:$A$8000 = K446), 1)))</f>
        <v>France_p7</v>
      </c>
      <c r="M446" t="str">
        <v>France_p12</v>
      </c>
      <c r="N446" t="str">
        <v>France_p2</v>
      </c>
      <c r="O446" t="str">
        <v>France_p8</v>
      </c>
      <c r="P446" t="str">
        <v>Great.Britain_p3</v>
      </c>
      <c r="Q446" t="str">
        <v>Great.Britain_p9</v>
      </c>
      <c r="R446" t="str">
        <v>Great.Britain_p5</v>
      </c>
      <c r="S446" t="str">
        <v>Great.Britain_p11</v>
      </c>
      <c r="T446" t="str">
        <v>France_p1</v>
      </c>
      <c r="U446" t="str">
        <v>France_p10</v>
      </c>
      <c r="V446" t="str">
        <v>Great.Britain_p10</v>
      </c>
      <c r="W446" t="str">
        <v>Great.Britain_p2</v>
      </c>
      <c r="X446" t="str">
        <v>France_p5</v>
      </c>
      <c r="Y446" t="str">
        <v>France_p9</v>
      </c>
      <c r="Z446" t="str">
        <v>Great.Britain_p8</v>
      </c>
      <c r="AA446" t="str">
        <v>France_p3</v>
      </c>
      <c r="AB446" t="str">
        <v>Great.Britain_p7</v>
      </c>
      <c r="AC446" t="str">
        <v>Great.Britain_p12</v>
      </c>
      <c r="AD446" t="str">
        <v>France_p6</v>
      </c>
      <c r="AE446" t="str">
        <v>France_p4</v>
      </c>
      <c r="AF446" t="str">
        <v>Great.Britain_p1</v>
      </c>
      <c r="AG446" t="str">
        <v>France_p11</v>
      </c>
      <c r="AH446" t="str">
        <v>Great.Britain_p6</v>
      </c>
      <c r="AI446" t="str">
        <v>Great.Britain_p4</v>
      </c>
    </row>
    <row r="447" spans="1:35">
      <c r="A447">
        <v>39</v>
      </c>
      <c r="B447" t="s">
        <v>62</v>
      </c>
      <c r="C447" t="s">
        <v>64</v>
      </c>
      <c r="D447" t="s">
        <v>61</v>
      </c>
      <c r="E447" t="s">
        <v>57</v>
      </c>
      <c r="F447" t="s">
        <v>93</v>
      </c>
      <c r="G447" t="s">
        <v>95</v>
      </c>
      <c r="H447" t="s">
        <v>100</v>
      </c>
      <c r="I447" t="s">
        <v>97</v>
      </c>
      <c r="K447">
        <v>444</v>
      </c>
      <c r="L447" t="str" cm="1">
        <f t="array" ref="L447:AH447">TRANSPOSE(_xlfn.UNIQUE(_xlfn.TOCOL(_xlfn._xlws.FILTER($B$2:$I$8000, $A$2:$A$8000 = K447), 1)))</f>
        <v>France_p3</v>
      </c>
      <c r="M447" t="str">
        <v>France_p4</v>
      </c>
      <c r="N447" t="str">
        <v>France_p1</v>
      </c>
      <c r="O447" t="str">
        <v>France_p9</v>
      </c>
      <c r="P447" t="str">
        <v>Canada_p10</v>
      </c>
      <c r="Q447" t="str">
        <v>Canada_p12</v>
      </c>
      <c r="R447" t="str">
        <v>Canada_p7</v>
      </c>
      <c r="S447" t="str">
        <v>Canada_p9</v>
      </c>
      <c r="T447" t="str">
        <v>France_p6</v>
      </c>
      <c r="U447" t="str">
        <v>France_p10</v>
      </c>
      <c r="V447" t="str">
        <v>Canada_p1</v>
      </c>
      <c r="W447" t="str">
        <v>Canada_p2</v>
      </c>
      <c r="X447" t="str">
        <v>Canada_p6</v>
      </c>
      <c r="Y447" t="str">
        <v>France_p8</v>
      </c>
      <c r="Z447" t="str">
        <v>France_p12</v>
      </c>
      <c r="AA447" t="str">
        <v>France_p11</v>
      </c>
      <c r="AB447" t="str">
        <v>Canada_p5</v>
      </c>
      <c r="AC447" t="str">
        <v>Canada_p4</v>
      </c>
      <c r="AD447" t="str">
        <v>France_p7</v>
      </c>
      <c r="AE447" t="str">
        <v>France_p5</v>
      </c>
      <c r="AF447" t="str">
        <v>Canada_p3</v>
      </c>
      <c r="AG447" t="str">
        <v>Canada_p11</v>
      </c>
      <c r="AH447" t="str">
        <v>France_p2</v>
      </c>
    </row>
    <row r="448" spans="1:35">
      <c r="A448">
        <v>39</v>
      </c>
      <c r="B448" t="s">
        <v>63</v>
      </c>
      <c r="C448" t="s">
        <v>65</v>
      </c>
      <c r="D448" t="s">
        <v>60</v>
      </c>
      <c r="E448" t="s">
        <v>55</v>
      </c>
      <c r="F448" t="s">
        <v>103</v>
      </c>
      <c r="G448" t="s">
        <v>97</v>
      </c>
      <c r="H448" t="s">
        <v>93</v>
      </c>
      <c r="I448" t="s">
        <v>98</v>
      </c>
      <c r="K448">
        <v>445</v>
      </c>
      <c r="L448" t="str" cm="1">
        <f t="array" ref="L448:AG448">TRANSPOSE(_xlfn.UNIQUE(_xlfn.TOCOL(_xlfn._xlws.FILTER($B$2:$I$8000, $A$2:$A$8000 = K448), 1)))</f>
        <v>France_p9</v>
      </c>
      <c r="M448" t="str">
        <v>France_p7</v>
      </c>
      <c r="N448" t="str">
        <v>France_p5</v>
      </c>
      <c r="O448" t="str">
        <v>France_p1</v>
      </c>
      <c r="P448" t="str">
        <v>Denmark_p2</v>
      </c>
      <c r="Q448" t="str">
        <v>Denmark_p8</v>
      </c>
      <c r="R448" t="str">
        <v>Denmark_p1</v>
      </c>
      <c r="S448" t="str">
        <v>Denmark_p7</v>
      </c>
      <c r="T448" t="str">
        <v>France_p4</v>
      </c>
      <c r="U448" t="str">
        <v>France_p2</v>
      </c>
      <c r="V448" t="str">
        <v>France_p6</v>
      </c>
      <c r="W448" t="str">
        <v>Denmark_p9</v>
      </c>
      <c r="X448" t="str">
        <v>Denmark_p6</v>
      </c>
      <c r="Y448" t="str">
        <v>Denmark_p10</v>
      </c>
      <c r="Z448" t="str">
        <v>France_p8</v>
      </c>
      <c r="AA448" t="str">
        <v>Denmark_p11</v>
      </c>
      <c r="AB448" t="str">
        <v>France_p3</v>
      </c>
      <c r="AC448" t="str">
        <v>France_p10</v>
      </c>
      <c r="AD448" t="str">
        <v>Denmark_p3</v>
      </c>
      <c r="AE448" t="str">
        <v>Denmark_p12</v>
      </c>
      <c r="AF448" t="str">
        <v>France_p12</v>
      </c>
      <c r="AG448" t="str">
        <v>France_p11</v>
      </c>
    </row>
    <row r="449" spans="1:35">
      <c r="A449">
        <v>39</v>
      </c>
      <c r="B449" t="s">
        <v>61</v>
      </c>
      <c r="C449" t="s">
        <v>64</v>
      </c>
      <c r="D449" t="s">
        <v>60</v>
      </c>
      <c r="E449" t="s">
        <v>55</v>
      </c>
      <c r="F449" t="s">
        <v>98</v>
      </c>
      <c r="G449" t="s">
        <v>93</v>
      </c>
      <c r="H449" t="s">
        <v>102</v>
      </c>
      <c r="I449" t="s">
        <v>99</v>
      </c>
      <c r="K449">
        <v>446</v>
      </c>
      <c r="L449" t="str" cm="1">
        <f t="array" ref="L449:AH449">TRANSPOSE(_xlfn.UNIQUE(_xlfn.TOCOL(_xlfn._xlws.FILTER($B$2:$I$8000, $A$2:$A$8000 = K449), 1)))</f>
        <v>France_p11</v>
      </c>
      <c r="M449" t="str">
        <v>France_p9</v>
      </c>
      <c r="N449" t="str">
        <v>France_p6</v>
      </c>
      <c r="O449" t="str">
        <v>France_p7</v>
      </c>
      <c r="P449" t="str">
        <v>Sweden_p7</v>
      </c>
      <c r="Q449" t="str">
        <v>Sweden_p1</v>
      </c>
      <c r="R449" t="str">
        <v>Sweden_p3</v>
      </c>
      <c r="S449" t="str">
        <v>Sweden_p12</v>
      </c>
      <c r="T449" t="str">
        <v>France_p10</v>
      </c>
      <c r="U449" t="str">
        <v>France_p8</v>
      </c>
      <c r="V449" t="str">
        <v>Sweden_p4</v>
      </c>
      <c r="W449" t="str">
        <v>Sweden_p5</v>
      </c>
      <c r="X449" t="str">
        <v>Sweden_p2</v>
      </c>
      <c r="Y449" t="str">
        <v>France_p4</v>
      </c>
      <c r="Z449" t="str">
        <v>France_p1</v>
      </c>
      <c r="AA449" t="str">
        <v>Sweden_p9</v>
      </c>
      <c r="AB449" t="str">
        <v>Sweden_p6</v>
      </c>
      <c r="AC449" t="str">
        <v>France_p12</v>
      </c>
      <c r="AD449" t="str">
        <v>France_p2</v>
      </c>
      <c r="AE449" t="str">
        <v>Sweden_p10</v>
      </c>
      <c r="AF449" t="str">
        <v>France_p5</v>
      </c>
      <c r="AG449" t="str">
        <v>France_p3</v>
      </c>
      <c r="AH449" t="str">
        <v>Sweden_p8</v>
      </c>
    </row>
    <row r="450" spans="1:35">
      <c r="A450">
        <v>39</v>
      </c>
      <c r="B450" t="s">
        <v>57</v>
      </c>
      <c r="C450" t="s">
        <v>61</v>
      </c>
      <c r="D450" t="s">
        <v>56</v>
      </c>
      <c r="E450" t="s">
        <v>54</v>
      </c>
      <c r="F450" t="s">
        <v>94</v>
      </c>
      <c r="G450" t="s">
        <v>93</v>
      </c>
      <c r="H450" t="s">
        <v>101</v>
      </c>
      <c r="I450" t="s">
        <v>97</v>
      </c>
      <c r="K450">
        <v>447</v>
      </c>
      <c r="L450" t="str" cm="1">
        <f t="array" ref="L450:AH450">TRANSPOSE(_xlfn.UNIQUE(_xlfn.TOCOL(_xlfn._xlws.FILTER($B$2:$I$8000, $A$2:$A$8000 = K450), 1)))</f>
        <v>France_p5</v>
      </c>
      <c r="M450" t="str">
        <v>France_p4</v>
      </c>
      <c r="N450" t="str">
        <v>France_p9</v>
      </c>
      <c r="O450" t="str">
        <v>France_p6</v>
      </c>
      <c r="P450" t="str">
        <v>Brazil_p7</v>
      </c>
      <c r="Q450" t="str">
        <v>Brazil_p2</v>
      </c>
      <c r="R450" t="str">
        <v>Brazil_p5</v>
      </c>
      <c r="S450" t="str">
        <v>Brazil_p11</v>
      </c>
      <c r="T450" t="str">
        <v>France_p2</v>
      </c>
      <c r="U450" t="str">
        <v>France_p12</v>
      </c>
      <c r="V450" t="str">
        <v>France_p10</v>
      </c>
      <c r="W450" t="str">
        <v>France_p3</v>
      </c>
      <c r="X450" t="str">
        <v>Brazil_p10</v>
      </c>
      <c r="Y450" t="str">
        <v>Brazil_p3</v>
      </c>
      <c r="Z450" t="str">
        <v>France_p11</v>
      </c>
      <c r="AA450" t="str">
        <v>France_p1</v>
      </c>
      <c r="AB450" t="str">
        <v>Brazil_p4</v>
      </c>
      <c r="AC450" t="str">
        <v>Brazil_p6</v>
      </c>
      <c r="AD450" t="str">
        <v>Brazil_p8</v>
      </c>
      <c r="AE450" t="str">
        <v>France_p7</v>
      </c>
      <c r="AF450" t="str">
        <v>Brazil_p1</v>
      </c>
      <c r="AG450" t="str">
        <v>Brazil_p9</v>
      </c>
      <c r="AH450" t="str">
        <v>France_p8</v>
      </c>
    </row>
    <row r="451" spans="1:35">
      <c r="A451">
        <v>39</v>
      </c>
      <c r="B451" t="s">
        <v>56</v>
      </c>
      <c r="C451" t="s">
        <v>60</v>
      </c>
      <c r="D451" t="s">
        <v>59</v>
      </c>
      <c r="E451" t="s">
        <v>61</v>
      </c>
      <c r="F451" t="s">
        <v>93</v>
      </c>
      <c r="G451" t="s">
        <v>96</v>
      </c>
      <c r="H451" t="s">
        <v>167</v>
      </c>
      <c r="I451" t="s">
        <v>102</v>
      </c>
      <c r="K451">
        <v>448</v>
      </c>
      <c r="L451" t="str" cm="1">
        <f t="array" ref="L451:AH451">TRANSPOSE(_xlfn.UNIQUE(_xlfn.TOCOL(_xlfn._xlws.FILTER($B$2:$I$8000, $A$2:$A$8000 = K451), 1)))</f>
        <v>France_p8</v>
      </c>
      <c r="M451" t="str">
        <v>France_p10</v>
      </c>
      <c r="N451" t="str">
        <v>France_p1</v>
      </c>
      <c r="O451" t="str">
        <v>France_p12</v>
      </c>
      <c r="P451" t="str">
        <v>Columbia_p3</v>
      </c>
      <c r="Q451" t="str">
        <v>Columbia_p4</v>
      </c>
      <c r="R451" t="str">
        <v>Columbia_p5</v>
      </c>
      <c r="S451" t="str">
        <v>Columbia_p12</v>
      </c>
      <c r="T451" t="str">
        <v>France_p7</v>
      </c>
      <c r="U451" t="str">
        <v>France_p4</v>
      </c>
      <c r="V451" t="str">
        <v>Columbia_p6</v>
      </c>
      <c r="W451" t="str">
        <v>Columbia_p2</v>
      </c>
      <c r="X451" t="str">
        <v>France_p9</v>
      </c>
      <c r="Y451" t="str">
        <v>France_p3</v>
      </c>
      <c r="Z451" t="str">
        <v>France_p11</v>
      </c>
      <c r="AA451" t="str">
        <v>Columbia_p8</v>
      </c>
      <c r="AB451" t="str">
        <v>Columbia_p7</v>
      </c>
      <c r="AC451" t="str">
        <v>France_p5</v>
      </c>
      <c r="AD451" t="str">
        <v>Columbia_p11</v>
      </c>
      <c r="AE451" t="str">
        <v>Columbia_p9</v>
      </c>
      <c r="AF451" t="str">
        <v>France_p6</v>
      </c>
      <c r="AG451" t="str">
        <v>Columbia_p1</v>
      </c>
      <c r="AH451" t="str">
        <v>Columbia_p10</v>
      </c>
    </row>
    <row r="452" spans="1:35">
      <c r="A452">
        <v>39</v>
      </c>
      <c r="B452" t="s">
        <v>57</v>
      </c>
      <c r="C452" t="s">
        <v>58</v>
      </c>
      <c r="D452" t="s">
        <v>55</v>
      </c>
      <c r="E452" t="s">
        <v>61</v>
      </c>
      <c r="F452" t="s">
        <v>100</v>
      </c>
      <c r="G452" t="s">
        <v>103</v>
      </c>
      <c r="H452" t="s">
        <v>101</v>
      </c>
      <c r="I452" t="s">
        <v>96</v>
      </c>
      <c r="K452">
        <v>449</v>
      </c>
      <c r="L452" t="str" cm="1">
        <f t="array" ref="L452:AG452">TRANSPOSE(_xlfn.UNIQUE(_xlfn.TOCOL(_xlfn._xlws.FILTER($B$2:$I$8000, $A$2:$A$8000 = K452), 1)))</f>
        <v>France_p9</v>
      </c>
      <c r="M452" t="str">
        <v>France_p10</v>
      </c>
      <c r="N452" t="str">
        <v>France_p1</v>
      </c>
      <c r="O452" t="str">
        <v>France_p6</v>
      </c>
      <c r="P452" t="str">
        <v>Poland_p1</v>
      </c>
      <c r="Q452" t="str">
        <v>Poland_p6</v>
      </c>
      <c r="R452" t="str">
        <v>Poland_p5</v>
      </c>
      <c r="S452" t="str">
        <v>Poland_p10</v>
      </c>
      <c r="T452" t="str">
        <v>France_p5</v>
      </c>
      <c r="U452" t="str">
        <v>France_p12</v>
      </c>
      <c r="V452" t="str">
        <v>Poland_p3</v>
      </c>
      <c r="W452" t="str">
        <v>France_p8</v>
      </c>
      <c r="X452" t="str">
        <v>Poland_p11</v>
      </c>
      <c r="Y452" t="str">
        <v>Poland_p12</v>
      </c>
      <c r="Z452" t="str">
        <v>France_p3</v>
      </c>
      <c r="AA452" t="str">
        <v>France_p2</v>
      </c>
      <c r="AB452" t="str">
        <v>Poland_p8</v>
      </c>
      <c r="AC452" t="str">
        <v>France_p7</v>
      </c>
      <c r="AD452" t="str">
        <v>Poland_p9</v>
      </c>
      <c r="AE452" t="str">
        <v>France_p11</v>
      </c>
      <c r="AF452" t="str">
        <v>Poland_p4</v>
      </c>
      <c r="AG452" t="str">
        <v>Poland_p2</v>
      </c>
    </row>
    <row r="453" spans="1:35">
      <c r="A453">
        <v>39</v>
      </c>
      <c r="B453" t="s">
        <v>62</v>
      </c>
      <c r="C453" t="s">
        <v>59</v>
      </c>
      <c r="D453" t="s">
        <v>61</v>
      </c>
      <c r="E453" t="s">
        <v>56</v>
      </c>
      <c r="F453" t="s">
        <v>101</v>
      </c>
      <c r="G453" t="s">
        <v>97</v>
      </c>
      <c r="H453" t="s">
        <v>102</v>
      </c>
      <c r="I453" t="s">
        <v>96</v>
      </c>
      <c r="K453">
        <v>450</v>
      </c>
      <c r="L453" t="str" cm="1">
        <f t="array" ref="L453:AH453">TRANSPOSE(_xlfn.UNIQUE(_xlfn.TOCOL(_xlfn._xlws.FILTER($B$2:$I$8000, $A$2:$A$8000 = K453), 1)))</f>
        <v>France_p6</v>
      </c>
      <c r="M453" t="str">
        <v>France_p4</v>
      </c>
      <c r="N453" t="str">
        <v>France_p2</v>
      </c>
      <c r="O453" t="str">
        <v>France_p7</v>
      </c>
      <c r="P453" t="str">
        <v>Argentina_p3</v>
      </c>
      <c r="Q453" t="str">
        <v>Argentina_p7</v>
      </c>
      <c r="R453" t="str">
        <v>Argentina_p11</v>
      </c>
      <c r="S453" t="str">
        <v>Argentina_p10</v>
      </c>
      <c r="T453" t="str">
        <v>France_p1</v>
      </c>
      <c r="U453" t="str">
        <v>France_p10</v>
      </c>
      <c r="V453" t="str">
        <v>Argentina_p9</v>
      </c>
      <c r="W453" t="str">
        <v>Argentina_p5</v>
      </c>
      <c r="X453" t="str">
        <v>Argentina_p6</v>
      </c>
      <c r="Y453" t="str">
        <v>France_p11</v>
      </c>
      <c r="Z453" t="str">
        <v>Argentina_p12</v>
      </c>
      <c r="AA453" t="str">
        <v>Argentina_p1</v>
      </c>
      <c r="AB453" t="str">
        <v>France_p12</v>
      </c>
      <c r="AC453" t="str">
        <v>France_p8</v>
      </c>
      <c r="AD453" t="str">
        <v>Argentina_p8</v>
      </c>
      <c r="AE453" t="str">
        <v>France_p3</v>
      </c>
      <c r="AF453" t="str">
        <v>France_p9</v>
      </c>
      <c r="AG453" t="str">
        <v>France_p5</v>
      </c>
      <c r="AH453" t="str">
        <v>Argentina_p2</v>
      </c>
    </row>
    <row r="454" spans="1:35">
      <c r="A454">
        <v>39</v>
      </c>
      <c r="B454" t="s">
        <v>56</v>
      </c>
      <c r="C454" t="s">
        <v>60</v>
      </c>
      <c r="D454" t="s">
        <v>64</v>
      </c>
      <c r="E454" t="s">
        <v>59</v>
      </c>
      <c r="F454" t="s">
        <v>96</v>
      </c>
      <c r="G454" t="s">
        <v>95</v>
      </c>
      <c r="H454" t="s">
        <v>167</v>
      </c>
      <c r="I454" t="s">
        <v>93</v>
      </c>
      <c r="K454">
        <v>451</v>
      </c>
      <c r="L454" t="str" cm="1">
        <f t="array" ref="L454:AH454">TRANSPOSE(_xlfn.UNIQUE(_xlfn.TOCOL(_xlfn._xlws.FILTER($B$2:$I$8000, $A$2:$A$8000 = K454), 1)))</f>
        <v>France_p4</v>
      </c>
      <c r="M454" t="str">
        <v>France_p10</v>
      </c>
      <c r="N454" t="str">
        <v>France_p12</v>
      </c>
      <c r="O454" t="str">
        <v>France_p5</v>
      </c>
      <c r="P454" t="str">
        <v>Chile_p6</v>
      </c>
      <c r="Q454" t="str">
        <v>Chile_p5</v>
      </c>
      <c r="R454" t="str">
        <v>Chile_p8</v>
      </c>
      <c r="S454" t="str">
        <v>Chile_p10</v>
      </c>
      <c r="T454" t="str">
        <v>France_p9</v>
      </c>
      <c r="U454" t="str">
        <v>France_p6</v>
      </c>
      <c r="V454" t="str">
        <v>Chile_p9</v>
      </c>
      <c r="W454" t="str">
        <v>Chile_p12</v>
      </c>
      <c r="X454" t="str">
        <v>Chile_p2</v>
      </c>
      <c r="Y454" t="str">
        <v>France_p2</v>
      </c>
      <c r="Z454" t="str">
        <v>France_p7</v>
      </c>
      <c r="AA454" t="str">
        <v>France_p8</v>
      </c>
      <c r="AB454" t="str">
        <v>Chile_p7</v>
      </c>
      <c r="AC454" t="str">
        <v>France_p3</v>
      </c>
      <c r="AD454" t="str">
        <v>Chile_p3</v>
      </c>
      <c r="AE454" t="str">
        <v>France_p11</v>
      </c>
      <c r="AF454" t="str">
        <v>Chile_p4</v>
      </c>
      <c r="AG454" t="str">
        <v>Chile_p11</v>
      </c>
      <c r="AH454" t="str">
        <v>France_p1</v>
      </c>
    </row>
    <row r="455" spans="1:35">
      <c r="A455">
        <v>39</v>
      </c>
      <c r="B455" t="s">
        <v>57</v>
      </c>
      <c r="C455" t="s">
        <v>60</v>
      </c>
      <c r="D455" t="s">
        <v>63</v>
      </c>
      <c r="E455" t="s">
        <v>61</v>
      </c>
      <c r="F455" t="s">
        <v>96</v>
      </c>
      <c r="G455" t="s">
        <v>103</v>
      </c>
      <c r="H455" t="s">
        <v>99</v>
      </c>
      <c r="I455" t="s">
        <v>98</v>
      </c>
      <c r="K455">
        <v>452</v>
      </c>
      <c r="L455" t="str" cm="1">
        <f t="array" ref="L455:AG455">TRANSPOSE(_xlfn.UNIQUE(_xlfn.TOCOL(_xlfn._xlws.FILTER($B$2:$I$8000, $A$2:$A$8000 = K455), 1)))</f>
        <v>Denmark_p10</v>
      </c>
      <c r="M455" t="str">
        <v>Denmark_p7</v>
      </c>
      <c r="N455" t="str">
        <v>Denmark_p3</v>
      </c>
      <c r="O455" t="str">
        <v>Denmark_p4</v>
      </c>
      <c r="P455" t="str">
        <v>USA_p4</v>
      </c>
      <c r="Q455" t="str">
        <v>USA_p1</v>
      </c>
      <c r="R455" t="str">
        <v>USA_p11</v>
      </c>
      <c r="S455" t="str">
        <v>USA_p6</v>
      </c>
      <c r="T455" t="str">
        <v>Denmark_p11</v>
      </c>
      <c r="U455" t="str">
        <v>Denmark_p9</v>
      </c>
      <c r="V455" t="str">
        <v>Denmark_p1</v>
      </c>
      <c r="W455" t="str">
        <v>USA_p7</v>
      </c>
      <c r="X455" t="str">
        <v>USA_p2</v>
      </c>
      <c r="Y455" t="str">
        <v>Denmark_p12</v>
      </c>
      <c r="Z455" t="str">
        <v>Denmark_p8</v>
      </c>
      <c r="AA455" t="str">
        <v>Denmark_p6</v>
      </c>
      <c r="AB455" t="str">
        <v>Denmark_p2</v>
      </c>
      <c r="AC455" t="str">
        <v>USA_p9</v>
      </c>
      <c r="AD455" t="str">
        <v>USA_p3</v>
      </c>
      <c r="AE455" t="str">
        <v>USA_p5</v>
      </c>
      <c r="AF455" t="str">
        <v>USA_p8</v>
      </c>
      <c r="AG455" t="str">
        <v>USA_p10</v>
      </c>
    </row>
    <row r="456" spans="1:35">
      <c r="A456">
        <v>39</v>
      </c>
      <c r="B456" t="s">
        <v>54</v>
      </c>
      <c r="C456" t="s">
        <v>56</v>
      </c>
      <c r="D456" t="s">
        <v>62</v>
      </c>
      <c r="E456" t="s">
        <v>61</v>
      </c>
      <c r="F456" t="s">
        <v>97</v>
      </c>
      <c r="G456" t="s">
        <v>103</v>
      </c>
      <c r="H456" t="s">
        <v>93</v>
      </c>
      <c r="I456" t="s">
        <v>167</v>
      </c>
      <c r="K456">
        <v>453</v>
      </c>
      <c r="L456" t="str" cm="1">
        <f t="array" ref="L456:AI456">TRANSPOSE(_xlfn.UNIQUE(_xlfn.TOCOL(_xlfn._xlws.FILTER($B$2:$I$8000, $A$2:$A$8000 = K456), 1)))</f>
        <v>Denmark_p5</v>
      </c>
      <c r="M456" t="str">
        <v>Denmark_p9</v>
      </c>
      <c r="N456" t="str">
        <v>Denmark_p12</v>
      </c>
      <c r="O456" t="str">
        <v>Denmark_p4</v>
      </c>
      <c r="P456" t="str">
        <v>Japan_p11</v>
      </c>
      <c r="Q456" t="str">
        <v>Japan_p12</v>
      </c>
      <c r="R456" t="str">
        <v>Japan_p10</v>
      </c>
      <c r="S456" t="str">
        <v>Japan_p4</v>
      </c>
      <c r="T456" t="str">
        <v>Denmark_p7</v>
      </c>
      <c r="U456" t="str">
        <v>Denmark_p1</v>
      </c>
      <c r="V456" t="str">
        <v>Denmark_p3</v>
      </c>
      <c r="W456" t="str">
        <v>Japan_p3</v>
      </c>
      <c r="X456" t="str">
        <v>Japan_p6</v>
      </c>
      <c r="Y456" t="str">
        <v>Japan_p1</v>
      </c>
      <c r="Z456" t="str">
        <v>Japan_p7</v>
      </c>
      <c r="AA456" t="str">
        <v>Denmark_p11</v>
      </c>
      <c r="AB456" t="str">
        <v>Japan_p8</v>
      </c>
      <c r="AC456" t="str">
        <v>Japan_p5</v>
      </c>
      <c r="AD456" t="str">
        <v>Denmark_p2</v>
      </c>
      <c r="AE456" t="str">
        <v>Denmark_p10</v>
      </c>
      <c r="AF456" t="str">
        <v>Japan_p2</v>
      </c>
      <c r="AG456" t="str">
        <v>Japan_p9</v>
      </c>
      <c r="AH456" t="str">
        <v>Denmark_p8</v>
      </c>
      <c r="AI456" t="str">
        <v>Denmark_p6</v>
      </c>
    </row>
    <row r="457" spans="1:35">
      <c r="A457">
        <v>39</v>
      </c>
      <c r="B457" t="s">
        <v>60</v>
      </c>
      <c r="C457" t="s">
        <v>64</v>
      </c>
      <c r="D457" t="s">
        <v>55</v>
      </c>
      <c r="E457" t="s">
        <v>54</v>
      </c>
      <c r="F457" t="s">
        <v>96</v>
      </c>
      <c r="G457" t="s">
        <v>93</v>
      </c>
      <c r="H457" t="s">
        <v>102</v>
      </c>
      <c r="I457" t="s">
        <v>167</v>
      </c>
      <c r="K457">
        <v>454</v>
      </c>
      <c r="L457" t="str" cm="1">
        <f t="array" ref="L457:AI457">TRANSPOSE(_xlfn.UNIQUE(_xlfn.TOCOL(_xlfn._xlws.FILTER($B$2:$I$8000, $A$2:$A$8000 = K457), 1)))</f>
        <v>Denmark_p3</v>
      </c>
      <c r="M457" t="str">
        <v>Denmark_p6</v>
      </c>
      <c r="N457" t="str">
        <v>Denmark_p7</v>
      </c>
      <c r="O457" t="str">
        <v>Denmark_p10</v>
      </c>
      <c r="P457" t="str">
        <v>Great.Britain_p10</v>
      </c>
      <c r="Q457" t="str">
        <v>Great.Britain_p9</v>
      </c>
      <c r="R457" t="str">
        <v>Great.Britain_p3</v>
      </c>
      <c r="S457" t="str">
        <v>Great.Britain_p8</v>
      </c>
      <c r="T457" t="str">
        <v>Denmark_p4</v>
      </c>
      <c r="U457" t="str">
        <v>Denmark_p1</v>
      </c>
      <c r="V457" t="str">
        <v>Denmark_p12</v>
      </c>
      <c r="W457" t="str">
        <v>Denmark_p11</v>
      </c>
      <c r="X457" t="str">
        <v>Great.Britain_p5</v>
      </c>
      <c r="Y457" t="str">
        <v>Great.Britain_p2</v>
      </c>
      <c r="Z457" t="str">
        <v>Denmark_p9</v>
      </c>
      <c r="AA457" t="str">
        <v>Great.Britain_p4</v>
      </c>
      <c r="AB457" t="str">
        <v>Great.Britain_p12</v>
      </c>
      <c r="AC457" t="str">
        <v>Great.Britain_p1</v>
      </c>
      <c r="AD457" t="str">
        <v>Denmark_p8</v>
      </c>
      <c r="AE457" t="str">
        <v>Great.Britain_p7</v>
      </c>
      <c r="AF457" t="str">
        <v>Denmark_p2</v>
      </c>
      <c r="AG457" t="str">
        <v>Denmark_p5</v>
      </c>
      <c r="AH457" t="str">
        <v>Great.Britain_p6</v>
      </c>
      <c r="AI457" t="str">
        <v>Great.Britain_p11</v>
      </c>
    </row>
    <row r="458" spans="1:35">
      <c r="A458">
        <v>39</v>
      </c>
      <c r="B458" t="s">
        <v>55</v>
      </c>
      <c r="C458" t="s">
        <v>54</v>
      </c>
      <c r="D458" t="s">
        <v>62</v>
      </c>
      <c r="E458" t="s">
        <v>58</v>
      </c>
      <c r="F458" t="s">
        <v>93</v>
      </c>
      <c r="G458" t="s">
        <v>98</v>
      </c>
      <c r="H458" t="s">
        <v>102</v>
      </c>
      <c r="I458" t="s">
        <v>99</v>
      </c>
      <c r="K458">
        <v>455</v>
      </c>
      <c r="L458" t="str" cm="1">
        <f t="array" ref="L458:AI458">TRANSPOSE(_xlfn.UNIQUE(_xlfn.TOCOL(_xlfn._xlws.FILTER($B$2:$I$8000, $A$2:$A$8000 = K458), 1)))</f>
        <v>Denmark_p2</v>
      </c>
      <c r="M458" t="str">
        <v>Denmark_p6</v>
      </c>
      <c r="N458" t="str">
        <v>Denmark_p3</v>
      </c>
      <c r="O458" t="str">
        <v>Denmark_p1</v>
      </c>
      <c r="P458" t="str">
        <v>Canada_p11</v>
      </c>
      <c r="Q458" t="str">
        <v>Canada_p5</v>
      </c>
      <c r="R458" t="str">
        <v>Canada_p12</v>
      </c>
      <c r="S458" t="str">
        <v>Canada_p3</v>
      </c>
      <c r="T458" t="str">
        <v>Denmark_p7</v>
      </c>
      <c r="U458" t="str">
        <v>Denmark_p5</v>
      </c>
      <c r="V458" t="str">
        <v>Denmark_p10</v>
      </c>
      <c r="W458" t="str">
        <v>Canada_p10</v>
      </c>
      <c r="X458" t="str">
        <v>Canada_p9</v>
      </c>
      <c r="Y458" t="str">
        <v>Canada_p1</v>
      </c>
      <c r="Z458" t="str">
        <v>Denmark_p9</v>
      </c>
      <c r="AA458" t="str">
        <v>Denmark_p12</v>
      </c>
      <c r="AB458" t="str">
        <v>Denmark_p8</v>
      </c>
      <c r="AC458" t="str">
        <v>Canada_p4</v>
      </c>
      <c r="AD458" t="str">
        <v>Canada_p7</v>
      </c>
      <c r="AE458" t="str">
        <v>Canada_p2</v>
      </c>
      <c r="AF458" t="str">
        <v>Denmark_p4</v>
      </c>
      <c r="AG458" t="str">
        <v>Denmark_p11</v>
      </c>
      <c r="AH458" t="str">
        <v>Canada_p8</v>
      </c>
      <c r="AI458" t="str">
        <v>Canada_p6</v>
      </c>
    </row>
    <row r="459" spans="1:35">
      <c r="A459">
        <v>40</v>
      </c>
      <c r="B459" t="s">
        <v>62</v>
      </c>
      <c r="C459" t="s">
        <v>55</v>
      </c>
      <c r="D459" t="s">
        <v>58</v>
      </c>
      <c r="E459" t="s">
        <v>59</v>
      </c>
      <c r="F459" t="s">
        <v>111</v>
      </c>
      <c r="G459" t="s">
        <v>106</v>
      </c>
      <c r="H459" t="s">
        <v>168</v>
      </c>
      <c r="I459" t="s">
        <v>115</v>
      </c>
      <c r="K459">
        <v>456</v>
      </c>
      <c r="L459" t="str" cm="1">
        <f t="array" ref="L459:AH459">TRANSPOSE(_xlfn.UNIQUE(_xlfn.TOCOL(_xlfn._xlws.FILTER($B$2:$I$8000, $A$2:$A$8000 = K459), 1)))</f>
        <v>Denmark_p10</v>
      </c>
      <c r="M459" t="str">
        <v>Denmark_p9</v>
      </c>
      <c r="N459" t="str">
        <v>Denmark_p1</v>
      </c>
      <c r="O459" t="str">
        <v>Denmark_p4</v>
      </c>
      <c r="P459" t="str">
        <v>France_p5</v>
      </c>
      <c r="Q459" t="str">
        <v>France_p10</v>
      </c>
      <c r="R459" t="str">
        <v>France_p7</v>
      </c>
      <c r="S459" t="str">
        <v>France_p4</v>
      </c>
      <c r="T459" t="str">
        <v>Denmark_p12</v>
      </c>
      <c r="U459" t="str">
        <v>France_p1</v>
      </c>
      <c r="V459" t="str">
        <v>France_p12</v>
      </c>
      <c r="W459" t="str">
        <v>France_p9</v>
      </c>
      <c r="X459" t="str">
        <v>France_p8</v>
      </c>
      <c r="Y459" t="str">
        <v>Denmark_p3</v>
      </c>
      <c r="Z459" t="str">
        <v>Denmark_p7</v>
      </c>
      <c r="AA459" t="str">
        <v>Denmark_p6</v>
      </c>
      <c r="AB459" t="str">
        <v>Denmark_p11</v>
      </c>
      <c r="AC459" t="str">
        <v>France_p2</v>
      </c>
      <c r="AD459" t="str">
        <v>France_p3</v>
      </c>
      <c r="AE459" t="str">
        <v>Denmark_p8</v>
      </c>
      <c r="AF459" t="str">
        <v>France_p11</v>
      </c>
      <c r="AG459" t="str">
        <v>France_p6</v>
      </c>
      <c r="AH459" t="str">
        <v>Denmark_p2</v>
      </c>
    </row>
    <row r="460" spans="1:35">
      <c r="A460">
        <v>40</v>
      </c>
      <c r="B460" t="s">
        <v>55</v>
      </c>
      <c r="C460" t="s">
        <v>59</v>
      </c>
      <c r="D460" t="s">
        <v>65</v>
      </c>
      <c r="E460" t="s">
        <v>60</v>
      </c>
      <c r="F460" t="s">
        <v>106</v>
      </c>
      <c r="G460" t="s">
        <v>110</v>
      </c>
      <c r="H460" t="s">
        <v>112</v>
      </c>
      <c r="I460" t="s">
        <v>107</v>
      </c>
      <c r="K460">
        <v>457</v>
      </c>
      <c r="L460" t="str" cm="1">
        <f t="array" ref="L460:AG460">TRANSPOSE(_xlfn.UNIQUE(_xlfn.TOCOL(_xlfn._xlws.FILTER($B$2:$I$8000, $A$2:$A$8000 = K460), 1)))</f>
        <v>Denmark_p3</v>
      </c>
      <c r="M460" t="str">
        <v>Denmark_p10</v>
      </c>
      <c r="N460" t="str">
        <v>Denmark_p1</v>
      </c>
      <c r="O460" t="str">
        <v>Denmark_p7</v>
      </c>
      <c r="P460" t="str">
        <v>Sweden_p5</v>
      </c>
      <c r="Q460" t="str">
        <v>Sweden_p10</v>
      </c>
      <c r="R460" t="str">
        <v>Sweden_p8</v>
      </c>
      <c r="S460" t="str">
        <v>Sweden_p6</v>
      </c>
      <c r="T460" t="str">
        <v>Denmark_p12</v>
      </c>
      <c r="U460" t="str">
        <v>Denmark_p4</v>
      </c>
      <c r="V460" t="str">
        <v>Denmark_p2</v>
      </c>
      <c r="W460" t="str">
        <v>Sweden_p7</v>
      </c>
      <c r="X460" t="str">
        <v>Sweden_p11</v>
      </c>
      <c r="Y460" t="str">
        <v>Denmark_p6</v>
      </c>
      <c r="Z460" t="str">
        <v>Denmark_p8</v>
      </c>
      <c r="AA460" t="str">
        <v>Sweden_p12</v>
      </c>
      <c r="AB460" t="str">
        <v>Sweden_p2</v>
      </c>
      <c r="AC460" t="str">
        <v>Denmark_p11</v>
      </c>
      <c r="AD460" t="str">
        <v>Denmark_p5</v>
      </c>
      <c r="AE460" t="str">
        <v>Sweden_p3</v>
      </c>
      <c r="AF460" t="str">
        <v>Denmark_p9</v>
      </c>
      <c r="AG460" t="str">
        <v>Sweden_p1</v>
      </c>
    </row>
    <row r="461" spans="1:35">
      <c r="A461">
        <v>40</v>
      </c>
      <c r="B461" t="s">
        <v>58</v>
      </c>
      <c r="C461" t="s">
        <v>64</v>
      </c>
      <c r="D461" t="s">
        <v>61</v>
      </c>
      <c r="E461" t="s">
        <v>62</v>
      </c>
      <c r="F461" t="s">
        <v>115</v>
      </c>
      <c r="G461" t="s">
        <v>105</v>
      </c>
      <c r="H461" t="s">
        <v>111</v>
      </c>
      <c r="I461" t="s">
        <v>168</v>
      </c>
      <c r="K461">
        <v>458</v>
      </c>
      <c r="L461" t="str" cm="1">
        <f t="array" ref="L461:AI461">TRANSPOSE(_xlfn.UNIQUE(_xlfn.TOCOL(_xlfn._xlws.FILTER($B$2:$I$8000, $A$2:$A$8000 = K461), 1)))</f>
        <v>Denmark_p11</v>
      </c>
      <c r="M461" t="str">
        <v>Denmark_p2</v>
      </c>
      <c r="N461" t="str">
        <v>Denmark_p12</v>
      </c>
      <c r="O461" t="str">
        <v>Denmark_p6</v>
      </c>
      <c r="P461" t="str">
        <v>Brazil_p4</v>
      </c>
      <c r="Q461" t="str">
        <v>Brazil_p12</v>
      </c>
      <c r="R461" t="str">
        <v>Brazil_p7</v>
      </c>
      <c r="S461" t="str">
        <v>Brazil_p6</v>
      </c>
      <c r="T461" t="str">
        <v>Denmark_p9</v>
      </c>
      <c r="U461" t="str">
        <v>Denmark_p3</v>
      </c>
      <c r="V461" t="str">
        <v>Brazil_p10</v>
      </c>
      <c r="W461" t="str">
        <v>Brazil_p5</v>
      </c>
      <c r="X461" t="str">
        <v>Denmark_p10</v>
      </c>
      <c r="Y461" t="str">
        <v>Denmark_p7</v>
      </c>
      <c r="Z461" t="str">
        <v>Denmark_p5</v>
      </c>
      <c r="AA461" t="str">
        <v>Denmark_p4</v>
      </c>
      <c r="AB461" t="str">
        <v>Brazil_p2</v>
      </c>
      <c r="AC461" t="str">
        <v>Brazil_p1</v>
      </c>
      <c r="AD461" t="str">
        <v>Brazil_p8</v>
      </c>
      <c r="AE461" t="str">
        <v>Brazil_p11</v>
      </c>
      <c r="AF461" t="str">
        <v>Brazil_p9</v>
      </c>
      <c r="AG461" t="str">
        <v>Brazil_p3</v>
      </c>
      <c r="AH461" t="str">
        <v>Denmark_p1</v>
      </c>
      <c r="AI461" t="str">
        <v>Denmark_p8</v>
      </c>
    </row>
    <row r="462" spans="1:35">
      <c r="A462">
        <v>40</v>
      </c>
      <c r="B462" t="s">
        <v>62</v>
      </c>
      <c r="C462" t="s">
        <v>60</v>
      </c>
      <c r="D462" t="s">
        <v>54</v>
      </c>
      <c r="E462" t="s">
        <v>59</v>
      </c>
      <c r="F462" t="s">
        <v>105</v>
      </c>
      <c r="G462" t="s">
        <v>109</v>
      </c>
      <c r="H462" t="s">
        <v>113</v>
      </c>
      <c r="I462" t="s">
        <v>106</v>
      </c>
      <c r="K462">
        <v>459</v>
      </c>
      <c r="L462" t="str" cm="1">
        <f t="array" ref="L462:AI462">TRANSPOSE(_xlfn.UNIQUE(_xlfn.TOCOL(_xlfn._xlws.FILTER($B$2:$I$8000, $A$2:$A$8000 = K462), 1)))</f>
        <v>Denmark_p7</v>
      </c>
      <c r="M462" t="str">
        <v>Denmark_p8</v>
      </c>
      <c r="N462" t="str">
        <v>Denmark_p2</v>
      </c>
      <c r="O462" t="str">
        <v>Denmark_p12</v>
      </c>
      <c r="P462" t="str">
        <v>Columbia_p9</v>
      </c>
      <c r="Q462" t="str">
        <v>Columbia_p11</v>
      </c>
      <c r="R462" t="str">
        <v>Columbia_p5</v>
      </c>
      <c r="S462" t="str">
        <v>Columbia_p6</v>
      </c>
      <c r="T462" t="str">
        <v>Denmark_p9</v>
      </c>
      <c r="U462" t="str">
        <v>Columbia_p3</v>
      </c>
      <c r="V462" t="str">
        <v>Columbia_p4</v>
      </c>
      <c r="W462" t="str">
        <v>Denmark_p3</v>
      </c>
      <c r="X462" t="str">
        <v>Denmark_p5</v>
      </c>
      <c r="Y462" t="str">
        <v>Denmark_p1</v>
      </c>
      <c r="Z462" t="str">
        <v>Columbia_p8</v>
      </c>
      <c r="AA462" t="str">
        <v>Columbia_p1</v>
      </c>
      <c r="AB462" t="str">
        <v>Columbia_p2</v>
      </c>
      <c r="AC462" t="str">
        <v>Denmark_p4</v>
      </c>
      <c r="AD462" t="str">
        <v>Denmark_p10</v>
      </c>
      <c r="AE462" t="str">
        <v>Denmark_p6</v>
      </c>
      <c r="AF462" t="str">
        <v>Columbia_p7</v>
      </c>
      <c r="AG462" t="str">
        <v>Columbia_p12</v>
      </c>
      <c r="AH462" t="str">
        <v>Columbia_p10</v>
      </c>
      <c r="AI462" t="str">
        <v>Denmark_p11</v>
      </c>
    </row>
    <row r="463" spans="1:35">
      <c r="A463">
        <v>40</v>
      </c>
      <c r="B463" t="s">
        <v>58</v>
      </c>
      <c r="C463" t="s">
        <v>62</v>
      </c>
      <c r="D463" t="s">
        <v>65</v>
      </c>
      <c r="E463" t="s">
        <v>54</v>
      </c>
      <c r="F463" t="s">
        <v>115</v>
      </c>
      <c r="G463" t="s">
        <v>111</v>
      </c>
      <c r="H463" t="s">
        <v>168</v>
      </c>
      <c r="I463" t="s">
        <v>106</v>
      </c>
      <c r="K463">
        <v>460</v>
      </c>
      <c r="L463" t="str" cm="1">
        <f t="array" ref="L463:AI463">TRANSPOSE(_xlfn.UNIQUE(_xlfn.TOCOL(_xlfn._xlws.FILTER($B$2:$I$8000, $A$2:$A$8000 = K463), 1)))</f>
        <v>Denmark_p7</v>
      </c>
      <c r="M463" t="str">
        <v>Denmark_p8</v>
      </c>
      <c r="N463" t="str">
        <v>Denmark_p9</v>
      </c>
      <c r="O463" t="str">
        <v>Denmark_p2</v>
      </c>
      <c r="P463" t="str">
        <v>Poland_p4</v>
      </c>
      <c r="Q463" t="str">
        <v>Poland_p7</v>
      </c>
      <c r="R463" t="str">
        <v>Poland_p11</v>
      </c>
      <c r="S463" t="str">
        <v>Poland_p8</v>
      </c>
      <c r="T463" t="str">
        <v>Denmark_p4</v>
      </c>
      <c r="U463" t="str">
        <v>Denmark_p5</v>
      </c>
      <c r="V463" t="str">
        <v>Poland_p3</v>
      </c>
      <c r="W463" t="str">
        <v>Poland_p9</v>
      </c>
      <c r="X463" t="str">
        <v>Poland_p12</v>
      </c>
      <c r="Y463" t="str">
        <v>Denmark_p3</v>
      </c>
      <c r="Z463" t="str">
        <v>Denmark_p12</v>
      </c>
      <c r="AA463" t="str">
        <v>Denmark_p1</v>
      </c>
      <c r="AB463" t="str">
        <v>Poland_p2</v>
      </c>
      <c r="AC463" t="str">
        <v>Denmark_p11</v>
      </c>
      <c r="AD463" t="str">
        <v>Poland_p6</v>
      </c>
      <c r="AE463" t="str">
        <v>Poland_p10</v>
      </c>
      <c r="AF463" t="str">
        <v>Poland_p1</v>
      </c>
      <c r="AG463" t="str">
        <v>Denmark_p6</v>
      </c>
      <c r="AH463" t="str">
        <v>Denmark_p10</v>
      </c>
      <c r="AI463" t="str">
        <v>Poland_p5</v>
      </c>
    </row>
    <row r="464" spans="1:35">
      <c r="A464">
        <v>40</v>
      </c>
      <c r="B464" t="s">
        <v>56</v>
      </c>
      <c r="C464" t="s">
        <v>64</v>
      </c>
      <c r="D464" t="s">
        <v>59</v>
      </c>
      <c r="E464" t="s">
        <v>62</v>
      </c>
      <c r="F464" t="s">
        <v>110</v>
      </c>
      <c r="G464" t="s">
        <v>105</v>
      </c>
      <c r="H464" t="s">
        <v>114</v>
      </c>
      <c r="I464" t="s">
        <v>109</v>
      </c>
      <c r="K464">
        <v>461</v>
      </c>
      <c r="L464" t="str" cm="1">
        <f t="array" ref="L464:AH464">TRANSPOSE(_xlfn.UNIQUE(_xlfn.TOCOL(_xlfn._xlws.FILTER($B$2:$I$8000, $A$2:$A$8000 = K464), 1)))</f>
        <v>Denmark_p9</v>
      </c>
      <c r="M464" t="str">
        <v>Denmark_p6</v>
      </c>
      <c r="N464" t="str">
        <v>Denmark_p3</v>
      </c>
      <c r="O464" t="str">
        <v>Denmark_p2</v>
      </c>
      <c r="P464" t="str">
        <v>Argentina_p4</v>
      </c>
      <c r="Q464" t="str">
        <v>Argentina_p7</v>
      </c>
      <c r="R464" t="str">
        <v>Argentina_p5</v>
      </c>
      <c r="S464" t="str">
        <v>Argentina_p3</v>
      </c>
      <c r="T464" t="str">
        <v>Denmark_p11</v>
      </c>
      <c r="U464" t="str">
        <v>Denmark_p1</v>
      </c>
      <c r="V464" t="str">
        <v>Argentina_p12</v>
      </c>
      <c r="W464" t="str">
        <v>Argentina_p6</v>
      </c>
      <c r="X464" t="str">
        <v>Argentina_p8</v>
      </c>
      <c r="Y464" t="str">
        <v>Denmark_p12</v>
      </c>
      <c r="Z464" t="str">
        <v>Argentina_p9</v>
      </c>
      <c r="AA464" t="str">
        <v>Argentina_p10</v>
      </c>
      <c r="AB464" t="str">
        <v>Argentina_p11</v>
      </c>
      <c r="AC464" t="str">
        <v>Denmark_p8</v>
      </c>
      <c r="AD464" t="str">
        <v>Argentina_p1</v>
      </c>
      <c r="AE464" t="str">
        <v>Denmark_p7</v>
      </c>
      <c r="AF464" t="str">
        <v>Denmark_p5</v>
      </c>
      <c r="AG464" t="str">
        <v>Denmark_p4</v>
      </c>
      <c r="AH464" t="str">
        <v>Argentina_p2</v>
      </c>
    </row>
    <row r="465" spans="1:35">
      <c r="A465">
        <v>40</v>
      </c>
      <c r="B465" t="s">
        <v>65</v>
      </c>
      <c r="C465" t="s">
        <v>54</v>
      </c>
      <c r="D465" t="s">
        <v>58</v>
      </c>
      <c r="E465" t="s">
        <v>62</v>
      </c>
      <c r="F465" t="s">
        <v>107</v>
      </c>
      <c r="G465" t="s">
        <v>168</v>
      </c>
      <c r="H465" t="s">
        <v>108</v>
      </c>
      <c r="I465" t="s">
        <v>115</v>
      </c>
      <c r="K465">
        <v>462</v>
      </c>
      <c r="L465" t="str" cm="1">
        <f t="array" ref="L465:AI465">TRANSPOSE(_xlfn.UNIQUE(_xlfn.TOCOL(_xlfn._xlws.FILTER($B$2:$I$8000, $A$2:$A$8000 = K465), 1)))</f>
        <v>Denmark_p6</v>
      </c>
      <c r="M465" t="str">
        <v>Denmark_p12</v>
      </c>
      <c r="N465" t="str">
        <v>Denmark_p7</v>
      </c>
      <c r="O465" t="str">
        <v>Denmark_p8</v>
      </c>
      <c r="P465" t="str">
        <v>Chile_p11</v>
      </c>
      <c r="Q465" t="str">
        <v>Chile_p5</v>
      </c>
      <c r="R465" t="str">
        <v>Chile_p4</v>
      </c>
      <c r="S465" t="str">
        <v>Chile_p8</v>
      </c>
      <c r="T465" t="str">
        <v>Denmark_p9</v>
      </c>
      <c r="U465" t="str">
        <v>Denmark_p4</v>
      </c>
      <c r="V465" t="str">
        <v>Chile_p3</v>
      </c>
      <c r="W465" t="str">
        <v>Chile_p7</v>
      </c>
      <c r="X465" t="str">
        <v>Chile_p12</v>
      </c>
      <c r="Y465" t="str">
        <v>Chile_p6</v>
      </c>
      <c r="Z465" t="str">
        <v>Chile_p10</v>
      </c>
      <c r="AA465" t="str">
        <v>Chile_p2</v>
      </c>
      <c r="AB465" t="str">
        <v>Denmark_p2</v>
      </c>
      <c r="AC465" t="str">
        <v>Denmark_p5</v>
      </c>
      <c r="AD465" t="str">
        <v>Denmark_p10</v>
      </c>
      <c r="AE465" t="str">
        <v>Denmark_p11</v>
      </c>
      <c r="AF465" t="str">
        <v>Chile_p1</v>
      </c>
      <c r="AG465" t="str">
        <v>Denmark_p1</v>
      </c>
      <c r="AH465" t="str">
        <v>Denmark_p3</v>
      </c>
      <c r="AI465" t="str">
        <v>Chile_p9</v>
      </c>
    </row>
    <row r="466" spans="1:35">
      <c r="A466">
        <v>40</v>
      </c>
      <c r="B466" t="s">
        <v>56</v>
      </c>
      <c r="C466" t="s">
        <v>63</v>
      </c>
      <c r="D466" t="s">
        <v>62</v>
      </c>
      <c r="E466" t="s">
        <v>54</v>
      </c>
      <c r="F466" t="s">
        <v>105</v>
      </c>
      <c r="G466" t="s">
        <v>111</v>
      </c>
      <c r="H466" t="s">
        <v>115</v>
      </c>
      <c r="I466" t="s">
        <v>108</v>
      </c>
      <c r="K466">
        <v>463</v>
      </c>
      <c r="L466" t="str" cm="1">
        <f t="array" ref="L466:AH466">TRANSPOSE(_xlfn.UNIQUE(_xlfn.TOCOL(_xlfn._xlws.FILTER($B$2:$I$8000, $A$2:$A$8000 = K466), 1)))</f>
        <v>Sweden_p7</v>
      </c>
      <c r="M466" t="str">
        <v>Sweden_p3</v>
      </c>
      <c r="N466" t="str">
        <v>Sweden_p8</v>
      </c>
      <c r="O466" t="str">
        <v>Sweden_p6</v>
      </c>
      <c r="P466" t="str">
        <v>USA_p10</v>
      </c>
      <c r="Q466" t="str">
        <v>USA_p8</v>
      </c>
      <c r="R466" t="str">
        <v>USA_p1</v>
      </c>
      <c r="S466" t="str">
        <v>USA_p6</v>
      </c>
      <c r="T466" t="str">
        <v>Sweden_p5</v>
      </c>
      <c r="U466" t="str">
        <v>Sweden_p1</v>
      </c>
      <c r="V466" t="str">
        <v>USA_p12</v>
      </c>
      <c r="W466" t="str">
        <v>USA_p5</v>
      </c>
      <c r="X466" t="str">
        <v>Sweden_p11</v>
      </c>
      <c r="Y466" t="str">
        <v>Sweden_p12</v>
      </c>
      <c r="Z466" t="str">
        <v>Sweden_p10</v>
      </c>
      <c r="AA466" t="str">
        <v>USA_p9</v>
      </c>
      <c r="AB466" t="str">
        <v>USA_p2</v>
      </c>
      <c r="AC466" t="str">
        <v>Sweden_p2</v>
      </c>
      <c r="AD466" t="str">
        <v>Sweden_p4</v>
      </c>
      <c r="AE466" t="str">
        <v>USA_p11</v>
      </c>
      <c r="AF466" t="str">
        <v>USA_p7</v>
      </c>
      <c r="AG466" t="str">
        <v>USA_p4</v>
      </c>
      <c r="AH466" t="str">
        <v>USA_p3</v>
      </c>
    </row>
    <row r="467" spans="1:35">
      <c r="A467">
        <v>40</v>
      </c>
      <c r="B467" t="s">
        <v>59</v>
      </c>
      <c r="C467" t="s">
        <v>57</v>
      </c>
      <c r="D467" t="s">
        <v>61</v>
      </c>
      <c r="E467" t="s">
        <v>60</v>
      </c>
      <c r="F467" t="s">
        <v>114</v>
      </c>
      <c r="G467" t="s">
        <v>107</v>
      </c>
      <c r="H467" t="s">
        <v>168</v>
      </c>
      <c r="I467" t="s">
        <v>111</v>
      </c>
      <c r="K467">
        <v>464</v>
      </c>
      <c r="L467" t="str" cm="1">
        <f t="array" ref="L467:AH467">TRANSPOSE(_xlfn.UNIQUE(_xlfn.TOCOL(_xlfn._xlws.FILTER($B$2:$I$8000, $A$2:$A$8000 = K467), 1)))</f>
        <v>Sweden_p6</v>
      </c>
      <c r="M467" t="str">
        <v>Sweden_p5</v>
      </c>
      <c r="N467" t="str">
        <v>Sweden_p4</v>
      </c>
      <c r="O467" t="str">
        <v>Sweden_p10</v>
      </c>
      <c r="P467" t="str">
        <v>Japan_p12</v>
      </c>
      <c r="Q467" t="str">
        <v>Japan_p1</v>
      </c>
      <c r="R467" t="str">
        <v>Japan_p6</v>
      </c>
      <c r="S467" t="str">
        <v>Japan_p4</v>
      </c>
      <c r="T467" t="str">
        <v>Sweden_p8</v>
      </c>
      <c r="U467" t="str">
        <v>Sweden_p7</v>
      </c>
      <c r="V467" t="str">
        <v>Japan_p7</v>
      </c>
      <c r="W467" t="str">
        <v>Japan_p9</v>
      </c>
      <c r="X467" t="str">
        <v>Sweden_p3</v>
      </c>
      <c r="Y467" t="str">
        <v>Sweden_p12</v>
      </c>
      <c r="Z467" t="str">
        <v>Japan_p2</v>
      </c>
      <c r="AA467" t="str">
        <v>Japan_p8</v>
      </c>
      <c r="AB467" t="str">
        <v>Sweden_p11</v>
      </c>
      <c r="AC467" t="str">
        <v>Japan_p10</v>
      </c>
      <c r="AD467" t="str">
        <v>Japan_p11</v>
      </c>
      <c r="AE467" t="str">
        <v>Sweden_p2</v>
      </c>
      <c r="AF467" t="str">
        <v>Japan_p5</v>
      </c>
      <c r="AG467" t="str">
        <v>Japan_p3</v>
      </c>
      <c r="AH467" t="str">
        <v>Sweden_p9</v>
      </c>
    </row>
    <row r="468" spans="1:35">
      <c r="A468">
        <v>40</v>
      </c>
      <c r="B468" t="s">
        <v>60</v>
      </c>
      <c r="C468" t="s">
        <v>63</v>
      </c>
      <c r="D468" t="s">
        <v>64</v>
      </c>
      <c r="E468" t="s">
        <v>57</v>
      </c>
      <c r="F468" t="s">
        <v>107</v>
      </c>
      <c r="G468" t="s">
        <v>110</v>
      </c>
      <c r="H468" t="s">
        <v>106</v>
      </c>
      <c r="I468" t="s">
        <v>112</v>
      </c>
      <c r="K468">
        <v>465</v>
      </c>
      <c r="L468" t="str" cm="1">
        <f t="array" ref="L468:AE468">TRANSPOSE(_xlfn.UNIQUE(_xlfn.TOCOL(_xlfn._xlws.FILTER($B$2:$I$8000, $A$2:$A$8000 = K468), 1)))</f>
        <v>Sweden_p3</v>
      </c>
      <c r="M468" t="str">
        <v>Sweden_p5</v>
      </c>
      <c r="N468" t="str">
        <v>Sweden_p9</v>
      </c>
      <c r="O468" t="str">
        <v>Sweden_p6</v>
      </c>
      <c r="P468" t="str">
        <v>Great.Britain_p8</v>
      </c>
      <c r="Q468" t="str">
        <v>Great.Britain_p5</v>
      </c>
      <c r="R468" t="str">
        <v>Great.Britain_p12</v>
      </c>
      <c r="S468" t="str">
        <v>Great.Britain_p2</v>
      </c>
      <c r="T468" t="str">
        <v>Sweden_p2</v>
      </c>
      <c r="U468" t="str">
        <v>Sweden_p8</v>
      </c>
      <c r="V468" t="str">
        <v>Great.Britain_p4</v>
      </c>
      <c r="W468" t="str">
        <v>Great.Britain_p7</v>
      </c>
      <c r="X468" t="str">
        <v>Great.Britain_p3</v>
      </c>
      <c r="Y468" t="str">
        <v>Sweden_p12</v>
      </c>
      <c r="Z468" t="str">
        <v>Great.Britain_p1</v>
      </c>
      <c r="AA468" t="str">
        <v>Sweden_p1</v>
      </c>
      <c r="AB468" t="str">
        <v>Sweden_p7</v>
      </c>
      <c r="AC468" t="str">
        <v>Great.Britain_p10</v>
      </c>
      <c r="AD468" t="str">
        <v>Sweden_p10</v>
      </c>
      <c r="AE468" t="str">
        <v>Sweden_p11</v>
      </c>
    </row>
    <row r="469" spans="1:35">
      <c r="A469">
        <v>41</v>
      </c>
      <c r="B469" t="s">
        <v>59</v>
      </c>
      <c r="C469" t="s">
        <v>54</v>
      </c>
      <c r="D469" t="s">
        <v>60</v>
      </c>
      <c r="E469" t="s">
        <v>57</v>
      </c>
      <c r="F469" t="s">
        <v>119</v>
      </c>
      <c r="G469" t="s">
        <v>126</v>
      </c>
      <c r="H469" t="s">
        <v>121</v>
      </c>
      <c r="I469" t="s">
        <v>125</v>
      </c>
      <c r="K469">
        <v>466</v>
      </c>
      <c r="L469" t="str" cm="1">
        <f t="array" ref="L469:AI469">TRANSPOSE(_xlfn.UNIQUE(_xlfn.TOCOL(_xlfn._xlws.FILTER($B$2:$I$8000, $A$2:$A$8000 = K469), 1)))</f>
        <v>Sweden_p1</v>
      </c>
      <c r="M469" t="str">
        <v>Sweden_p5</v>
      </c>
      <c r="N469" t="str">
        <v>Sweden_p2</v>
      </c>
      <c r="O469" t="str">
        <v>Sweden_p6</v>
      </c>
      <c r="P469" t="str">
        <v>Canada_p3</v>
      </c>
      <c r="Q469" t="str">
        <v>Canada_p10</v>
      </c>
      <c r="R469" t="str">
        <v>Canada_p5</v>
      </c>
      <c r="S469" t="str">
        <v>Canada_p12</v>
      </c>
      <c r="T469" t="str">
        <v>Sweden_p3</v>
      </c>
      <c r="U469" t="str">
        <v>Sweden_p7</v>
      </c>
      <c r="V469" t="str">
        <v>Sweden_p12</v>
      </c>
      <c r="W469" t="str">
        <v>Canada_p7</v>
      </c>
      <c r="X469" t="str">
        <v>Canada_p11</v>
      </c>
      <c r="Y469" t="str">
        <v>Canada_p4</v>
      </c>
      <c r="Z469" t="str">
        <v>Sweden_p10</v>
      </c>
      <c r="AA469" t="str">
        <v>Canada_p8</v>
      </c>
      <c r="AB469" t="str">
        <v>Sweden_p11</v>
      </c>
      <c r="AC469" t="str">
        <v>Sweden_p8</v>
      </c>
      <c r="AD469" t="str">
        <v>Canada_p6</v>
      </c>
      <c r="AE469" t="str">
        <v>Sweden_p4</v>
      </c>
      <c r="AF469" t="str">
        <v>Sweden_p9</v>
      </c>
      <c r="AG469" t="str">
        <v>Canada_p2</v>
      </c>
      <c r="AH469" t="str">
        <v>Canada_p9</v>
      </c>
      <c r="AI469" t="str">
        <v>Canada_p1</v>
      </c>
    </row>
    <row r="470" spans="1:35">
      <c r="A470">
        <v>41</v>
      </c>
      <c r="B470" t="s">
        <v>55</v>
      </c>
      <c r="C470" t="s">
        <v>63</v>
      </c>
      <c r="D470" t="s">
        <v>61</v>
      </c>
      <c r="E470" t="s">
        <v>60</v>
      </c>
      <c r="F470" t="s">
        <v>123</v>
      </c>
      <c r="G470" t="s">
        <v>125</v>
      </c>
      <c r="H470" t="s">
        <v>126</v>
      </c>
      <c r="I470" t="s">
        <v>118</v>
      </c>
      <c r="K470">
        <v>467</v>
      </c>
      <c r="L470" t="str" cm="1">
        <f t="array" ref="L470:AI470">TRANSPOSE(_xlfn.UNIQUE(_xlfn.TOCOL(_xlfn._xlws.FILTER($B$2:$I$8000, $A$2:$A$8000 = K470), 1)))</f>
        <v>Sweden_p2</v>
      </c>
      <c r="M470" t="str">
        <v>Sweden_p5</v>
      </c>
      <c r="N470" t="str">
        <v>Sweden_p7</v>
      </c>
      <c r="O470" t="str">
        <v>Sweden_p4</v>
      </c>
      <c r="P470" t="str">
        <v>France_p10</v>
      </c>
      <c r="Q470" t="str">
        <v>France_p9</v>
      </c>
      <c r="R470" t="str">
        <v>France_p6</v>
      </c>
      <c r="S470" t="str">
        <v>France_p7</v>
      </c>
      <c r="T470" t="str">
        <v>Sweden_p11</v>
      </c>
      <c r="U470" t="str">
        <v>Sweden_p3</v>
      </c>
      <c r="V470" t="str">
        <v>Sweden_p10</v>
      </c>
      <c r="W470" t="str">
        <v>France_p8</v>
      </c>
      <c r="X470" t="str">
        <v>France_p12</v>
      </c>
      <c r="Y470" t="str">
        <v>France_p1</v>
      </c>
      <c r="Z470" t="str">
        <v>Sweden_p6</v>
      </c>
      <c r="AA470" t="str">
        <v>France_p2</v>
      </c>
      <c r="AB470" t="str">
        <v>France_p4</v>
      </c>
      <c r="AC470" t="str">
        <v>Sweden_p9</v>
      </c>
      <c r="AD470" t="str">
        <v>Sweden_p12</v>
      </c>
      <c r="AE470" t="str">
        <v>France_p11</v>
      </c>
      <c r="AF470" t="str">
        <v>Sweden_p1</v>
      </c>
      <c r="AG470" t="str">
        <v>France_p3</v>
      </c>
      <c r="AH470" t="str">
        <v>France_p5</v>
      </c>
      <c r="AI470" t="str">
        <v>Sweden_p8</v>
      </c>
    </row>
    <row r="471" spans="1:35">
      <c r="A471">
        <v>41</v>
      </c>
      <c r="B471" t="s">
        <v>60</v>
      </c>
      <c r="C471" t="s">
        <v>64</v>
      </c>
      <c r="D471" t="s">
        <v>55</v>
      </c>
      <c r="E471" t="s">
        <v>54</v>
      </c>
      <c r="F471" t="s">
        <v>126</v>
      </c>
      <c r="G471" t="s">
        <v>123</v>
      </c>
      <c r="H471" t="s">
        <v>122</v>
      </c>
      <c r="I471" t="s">
        <v>121</v>
      </c>
      <c r="K471">
        <v>468</v>
      </c>
      <c r="L471" t="str" cm="1">
        <f t="array" ref="L471:AI471">TRANSPOSE(_xlfn.UNIQUE(_xlfn.TOCOL(_xlfn._xlws.FILTER($B$2:$I$8000, $A$2:$A$8000 = K471), 1)))</f>
        <v>Sweden_p5</v>
      </c>
      <c r="M471" t="str">
        <v>Sweden_p9</v>
      </c>
      <c r="N471" t="str">
        <v>Sweden_p6</v>
      </c>
      <c r="O471" t="str">
        <v>Sweden_p3</v>
      </c>
      <c r="P471" t="str">
        <v>Denmark_p5</v>
      </c>
      <c r="Q471" t="str">
        <v>Denmark_p6</v>
      </c>
      <c r="R471" t="str">
        <v>Denmark_p10</v>
      </c>
      <c r="S471" t="str">
        <v>Denmark_p9</v>
      </c>
      <c r="T471" t="str">
        <v>Sweden_p8</v>
      </c>
      <c r="U471" t="str">
        <v>Sweden_p7</v>
      </c>
      <c r="V471" t="str">
        <v>Sweden_p4</v>
      </c>
      <c r="W471" t="str">
        <v>Denmark_p3</v>
      </c>
      <c r="X471" t="str">
        <v>Denmark_p7</v>
      </c>
      <c r="Y471" t="str">
        <v>Denmark_p8</v>
      </c>
      <c r="Z471" t="str">
        <v>Sweden_p10</v>
      </c>
      <c r="AA471" t="str">
        <v>Sweden_p12</v>
      </c>
      <c r="AB471" t="str">
        <v>Denmark_p12</v>
      </c>
      <c r="AC471" t="str">
        <v>Sweden_p2</v>
      </c>
      <c r="AD471" t="str">
        <v>Denmark_p4</v>
      </c>
      <c r="AE471" t="str">
        <v>Sweden_p11</v>
      </c>
      <c r="AF471" t="str">
        <v>Denmark_p1</v>
      </c>
      <c r="AG471" t="str">
        <v>Denmark_p2</v>
      </c>
      <c r="AH471" t="str">
        <v>Sweden_p1</v>
      </c>
      <c r="AI471" t="str">
        <v>Denmark_p11</v>
      </c>
    </row>
    <row r="472" spans="1:35">
      <c r="A472">
        <v>41</v>
      </c>
      <c r="B472" t="s">
        <v>54</v>
      </c>
      <c r="C472" t="s">
        <v>56</v>
      </c>
      <c r="D472" t="s">
        <v>63</v>
      </c>
      <c r="E472" t="s">
        <v>60</v>
      </c>
      <c r="F472" t="s">
        <v>123</v>
      </c>
      <c r="G472" t="s">
        <v>120</v>
      </c>
      <c r="H472" t="s">
        <v>121</v>
      </c>
      <c r="I472" t="s">
        <v>119</v>
      </c>
      <c r="K472">
        <v>469</v>
      </c>
      <c r="L472" t="str" cm="1">
        <f t="array" ref="L472:AH472">TRANSPOSE(_xlfn.UNIQUE(_xlfn.TOCOL(_xlfn._xlws.FILTER($B$2:$I$8000, $A$2:$A$8000 = K472), 1)))</f>
        <v>Sweden_p2</v>
      </c>
      <c r="M472" t="str">
        <v>Sweden_p7</v>
      </c>
      <c r="N472" t="str">
        <v>Sweden_p12</v>
      </c>
      <c r="O472" t="str">
        <v>Sweden_p3</v>
      </c>
      <c r="P472" t="str">
        <v>Brazil_p2</v>
      </c>
      <c r="Q472" t="str">
        <v>Brazil_p12</v>
      </c>
      <c r="R472" t="str">
        <v>Brazil_p3</v>
      </c>
      <c r="S472" t="str">
        <v>Brazil_p5</v>
      </c>
      <c r="T472" t="str">
        <v>Sweden_p11</v>
      </c>
      <c r="U472" t="str">
        <v>Sweden_p5</v>
      </c>
      <c r="V472" t="str">
        <v>Sweden_p8</v>
      </c>
      <c r="W472" t="str">
        <v>Brazil_p7</v>
      </c>
      <c r="X472" t="str">
        <v>Sweden_p6</v>
      </c>
      <c r="Y472" t="str">
        <v>Sweden_p1</v>
      </c>
      <c r="Z472" t="str">
        <v>Brazil_p9</v>
      </c>
      <c r="AA472" t="str">
        <v>Brazil_p4</v>
      </c>
      <c r="AB472" t="str">
        <v>Brazil_p10</v>
      </c>
      <c r="AC472" t="str">
        <v>Sweden_p10</v>
      </c>
      <c r="AD472" t="str">
        <v>Brazil_p6</v>
      </c>
      <c r="AE472" t="str">
        <v>Brazil_p11</v>
      </c>
      <c r="AF472" t="str">
        <v>Brazil_p1</v>
      </c>
      <c r="AG472" t="str">
        <v>Brazil_p8</v>
      </c>
      <c r="AH472" t="str">
        <v>Sweden_p4</v>
      </c>
    </row>
    <row r="473" spans="1:35">
      <c r="A473">
        <v>41</v>
      </c>
      <c r="B473" t="s">
        <v>60</v>
      </c>
      <c r="C473" t="s">
        <v>61</v>
      </c>
      <c r="D473" t="s">
        <v>56</v>
      </c>
      <c r="E473" t="s">
        <v>63</v>
      </c>
      <c r="F473" t="s">
        <v>121</v>
      </c>
      <c r="G473" t="s">
        <v>120</v>
      </c>
      <c r="H473" t="s">
        <v>119</v>
      </c>
      <c r="I473" t="s">
        <v>124</v>
      </c>
      <c r="K473">
        <v>470</v>
      </c>
      <c r="L473" t="str" cm="1">
        <f t="array" ref="L473:AH473">TRANSPOSE(_xlfn.UNIQUE(_xlfn.TOCOL(_xlfn._xlws.FILTER($B$2:$I$8000, $A$2:$A$8000 = K473), 1)))</f>
        <v>Sweden_p4</v>
      </c>
      <c r="M473" t="str">
        <v>Sweden_p3</v>
      </c>
      <c r="N473" t="str">
        <v>Sweden_p5</v>
      </c>
      <c r="O473" t="str">
        <v>Sweden_p2</v>
      </c>
      <c r="P473" t="str">
        <v>Columbia_p5</v>
      </c>
      <c r="Q473" t="str">
        <v>Columbia_p10</v>
      </c>
      <c r="R473" t="str">
        <v>Columbia_p11</v>
      </c>
      <c r="S473" t="str">
        <v>Columbia_p7</v>
      </c>
      <c r="T473" t="str">
        <v>Sweden_p12</v>
      </c>
      <c r="U473" t="str">
        <v>Sweden_p11</v>
      </c>
      <c r="V473" t="str">
        <v>Columbia_p12</v>
      </c>
      <c r="W473" t="str">
        <v>Columbia_p3</v>
      </c>
      <c r="X473" t="str">
        <v>Sweden_p6</v>
      </c>
      <c r="Y473" t="str">
        <v>Sweden_p9</v>
      </c>
      <c r="Z473" t="str">
        <v>Columbia_p8</v>
      </c>
      <c r="AA473" t="str">
        <v>Columbia_p2</v>
      </c>
      <c r="AB473" t="str">
        <v>Columbia_p6</v>
      </c>
      <c r="AC473" t="str">
        <v>Sweden_p10</v>
      </c>
      <c r="AD473" t="str">
        <v>Sweden_p1</v>
      </c>
      <c r="AE473" t="str">
        <v>Sweden_p7</v>
      </c>
      <c r="AF473" t="str">
        <v>Sweden_p8</v>
      </c>
      <c r="AG473" t="str">
        <v>Columbia_p4</v>
      </c>
      <c r="AH473" t="str">
        <v>Columbia_p1</v>
      </c>
    </row>
    <row r="474" spans="1:35">
      <c r="A474">
        <v>41</v>
      </c>
      <c r="B474" t="s">
        <v>61</v>
      </c>
      <c r="C474" t="s">
        <v>58</v>
      </c>
      <c r="D474" t="s">
        <v>62</v>
      </c>
      <c r="E474" t="s">
        <v>65</v>
      </c>
      <c r="F474" t="s">
        <v>122</v>
      </c>
      <c r="G474" t="s">
        <v>118</v>
      </c>
      <c r="H474" t="s">
        <v>120</v>
      </c>
      <c r="I474" t="s">
        <v>128</v>
      </c>
      <c r="K474">
        <v>471</v>
      </c>
      <c r="L474" t="str" cm="1">
        <f t="array" ref="L474:AI474">TRANSPOSE(_xlfn.UNIQUE(_xlfn.TOCOL(_xlfn._xlws.FILTER($B$2:$I$8000, $A$2:$A$8000 = K474), 1)))</f>
        <v>Sweden_p12</v>
      </c>
      <c r="M474" t="str">
        <v>Sweden_p5</v>
      </c>
      <c r="N474" t="str">
        <v>Sweden_p11</v>
      </c>
      <c r="O474" t="str">
        <v>Sweden_p1</v>
      </c>
      <c r="P474" t="str">
        <v>Poland_p9</v>
      </c>
      <c r="Q474" t="str">
        <v>Poland_p12</v>
      </c>
      <c r="R474" t="str">
        <v>Poland_p11</v>
      </c>
      <c r="S474" t="str">
        <v>Poland_p6</v>
      </c>
      <c r="T474" t="str">
        <v>Sweden_p10</v>
      </c>
      <c r="U474" t="str">
        <v>Sweden_p6</v>
      </c>
      <c r="V474" t="str">
        <v>Sweden_p4</v>
      </c>
      <c r="W474" t="str">
        <v>Poland_p10</v>
      </c>
      <c r="X474" t="str">
        <v>Poland_p5</v>
      </c>
      <c r="Y474" t="str">
        <v>Poland_p4</v>
      </c>
      <c r="Z474" t="str">
        <v>Sweden_p3</v>
      </c>
      <c r="AA474" t="str">
        <v>Sweden_p8</v>
      </c>
      <c r="AB474" t="str">
        <v>Poland_p7</v>
      </c>
      <c r="AC474" t="str">
        <v>Sweden_p7</v>
      </c>
      <c r="AD474" t="str">
        <v>Poland_p1</v>
      </c>
      <c r="AE474" t="str">
        <v>Sweden_p2</v>
      </c>
      <c r="AF474" t="str">
        <v>Poland_p8</v>
      </c>
      <c r="AG474" t="str">
        <v>Poland_p2</v>
      </c>
      <c r="AH474" t="str">
        <v>Poland_p3</v>
      </c>
      <c r="AI474" t="str">
        <v>Sweden_p9</v>
      </c>
    </row>
    <row r="475" spans="1:35">
      <c r="A475">
        <v>41</v>
      </c>
      <c r="B475" t="s">
        <v>60</v>
      </c>
      <c r="C475" t="s">
        <v>57</v>
      </c>
      <c r="D475" t="s">
        <v>61</v>
      </c>
      <c r="E475" t="s">
        <v>59</v>
      </c>
      <c r="F475" t="s">
        <v>122</v>
      </c>
      <c r="G475" t="s">
        <v>127</v>
      </c>
      <c r="H475" t="s">
        <v>120</v>
      </c>
      <c r="I475" t="s">
        <v>118</v>
      </c>
      <c r="K475">
        <v>472</v>
      </c>
      <c r="L475" t="str" cm="1">
        <f t="array" ref="L475:AI475">TRANSPOSE(_xlfn.UNIQUE(_xlfn.TOCOL(_xlfn._xlws.FILTER($B$2:$I$8000, $A$2:$A$8000 = K475), 1)))</f>
        <v>Sweden_p7</v>
      </c>
      <c r="M475" t="str">
        <v>Sweden_p3</v>
      </c>
      <c r="N475" t="str">
        <v>Sweden_p6</v>
      </c>
      <c r="O475" t="str">
        <v>Sweden_p8</v>
      </c>
      <c r="P475" t="str">
        <v>Argentina_p1</v>
      </c>
      <c r="Q475" t="str">
        <v>Argentina_p12</v>
      </c>
      <c r="R475" t="str">
        <v>Argentina_p9</v>
      </c>
      <c r="S475" t="str">
        <v>Argentina_p6</v>
      </c>
      <c r="T475" t="str">
        <v>Sweden_p5</v>
      </c>
      <c r="U475" t="str">
        <v>Sweden_p1</v>
      </c>
      <c r="V475" t="str">
        <v>Sweden_p12</v>
      </c>
      <c r="W475" t="str">
        <v>Sweden_p10</v>
      </c>
      <c r="X475" t="str">
        <v>Argentina_p10</v>
      </c>
      <c r="Y475" t="str">
        <v>Argentina_p2</v>
      </c>
      <c r="Z475" t="str">
        <v>Sweden_p4</v>
      </c>
      <c r="AA475" t="str">
        <v>Sweden_p2</v>
      </c>
      <c r="AB475" t="str">
        <v>Argentina_p11</v>
      </c>
      <c r="AC475" t="str">
        <v>Argentina_p4</v>
      </c>
      <c r="AD475" t="str">
        <v>Argentina_p8</v>
      </c>
      <c r="AE475" t="str">
        <v>Sweden_p11</v>
      </c>
      <c r="AF475" t="str">
        <v>Argentina_p3</v>
      </c>
      <c r="AG475" t="str">
        <v>Argentina_p7</v>
      </c>
      <c r="AH475" t="str">
        <v>Sweden_p9</v>
      </c>
      <c r="AI475" t="str">
        <v>Argentina_p5</v>
      </c>
    </row>
    <row r="476" spans="1:35">
      <c r="A476">
        <v>41</v>
      </c>
      <c r="B476" t="s">
        <v>59</v>
      </c>
      <c r="C476" t="s">
        <v>62</v>
      </c>
      <c r="D476" t="s">
        <v>61</v>
      </c>
      <c r="E476" t="s">
        <v>56</v>
      </c>
      <c r="F476" t="s">
        <v>126</v>
      </c>
      <c r="G476" t="s">
        <v>119</v>
      </c>
      <c r="H476" t="s">
        <v>121</v>
      </c>
      <c r="I476" t="s">
        <v>122</v>
      </c>
      <c r="K476">
        <v>473</v>
      </c>
      <c r="L476" t="str" cm="1">
        <f t="array" ref="L476:AH476">TRANSPOSE(_xlfn.UNIQUE(_xlfn.TOCOL(_xlfn._xlws.FILTER($B$2:$I$8000, $A$2:$A$8000 = K476), 1)))</f>
        <v>Sweden_p7</v>
      </c>
      <c r="M476" t="str">
        <v>Sweden_p12</v>
      </c>
      <c r="N476" t="str">
        <v>Sweden_p11</v>
      </c>
      <c r="O476" t="str">
        <v>Sweden_p3</v>
      </c>
      <c r="P476" t="str">
        <v>Chile_p3</v>
      </c>
      <c r="Q476" t="str">
        <v>Chile_p10</v>
      </c>
      <c r="R476" t="str">
        <v>Chile_p6</v>
      </c>
      <c r="S476" t="str">
        <v>Chile_p2</v>
      </c>
      <c r="T476" t="str">
        <v>Sweden_p6</v>
      </c>
      <c r="U476" t="str">
        <v>Sweden_p8</v>
      </c>
      <c r="V476" t="str">
        <v>Sweden_p5</v>
      </c>
      <c r="W476" t="str">
        <v>Chile_p12</v>
      </c>
      <c r="X476" t="str">
        <v>Chile_p7</v>
      </c>
      <c r="Y476" t="str">
        <v>Sweden_p9</v>
      </c>
      <c r="Z476" t="str">
        <v>Chile_p4</v>
      </c>
      <c r="AA476" t="str">
        <v>Chile_p11</v>
      </c>
      <c r="AB476" t="str">
        <v>Sweden_p10</v>
      </c>
      <c r="AC476" t="str">
        <v>Chile_p5</v>
      </c>
      <c r="AD476" t="str">
        <v>Sweden_p1</v>
      </c>
      <c r="AE476" t="str">
        <v>Chile_p8</v>
      </c>
      <c r="AF476" t="str">
        <v>Sweden_p4</v>
      </c>
      <c r="AG476" t="str">
        <v>Chile_p9</v>
      </c>
      <c r="AH476" t="str">
        <v>Sweden_p2</v>
      </c>
    </row>
    <row r="477" spans="1:35">
      <c r="A477">
        <v>41</v>
      </c>
      <c r="B477" t="s">
        <v>62</v>
      </c>
      <c r="C477" t="s">
        <v>64</v>
      </c>
      <c r="D477" t="s">
        <v>57</v>
      </c>
      <c r="E477" t="s">
        <v>58</v>
      </c>
      <c r="F477" t="s">
        <v>126</v>
      </c>
      <c r="G477" t="s">
        <v>121</v>
      </c>
      <c r="H477" t="s">
        <v>125</v>
      </c>
      <c r="I477" t="s">
        <v>127</v>
      </c>
      <c r="K477">
        <v>474</v>
      </c>
      <c r="L477" t="str" cm="1">
        <f t="array" ref="L477:AI477">TRANSPOSE(_xlfn.UNIQUE(_xlfn.TOCOL(_xlfn._xlws.FILTER($B$2:$I$8000, $A$2:$A$8000 = K477), 1)))</f>
        <v>Brazil_p1</v>
      </c>
      <c r="M477" t="str">
        <v>Brazil_p2</v>
      </c>
      <c r="N477" t="str">
        <v>Brazil_p8</v>
      </c>
      <c r="O477" t="str">
        <v>Brazil_p6</v>
      </c>
      <c r="P477" t="str">
        <v>USA_p5</v>
      </c>
      <c r="Q477" t="str">
        <v>USA_p7</v>
      </c>
      <c r="R477" t="str">
        <v>USA_p9</v>
      </c>
      <c r="S477" t="str">
        <v>USA_p2</v>
      </c>
      <c r="T477" t="str">
        <v>Brazil_p10</v>
      </c>
      <c r="U477" t="str">
        <v>USA_p4</v>
      </c>
      <c r="V477" t="str">
        <v>USA_p11</v>
      </c>
      <c r="W477" t="str">
        <v>Brazil_p5</v>
      </c>
      <c r="X477" t="str">
        <v>Brazil_p3</v>
      </c>
      <c r="Y477" t="str">
        <v>Brazil_p9</v>
      </c>
      <c r="Z477" t="str">
        <v>USA_p10</v>
      </c>
      <c r="AA477" t="str">
        <v>USA_p6</v>
      </c>
      <c r="AB477" t="str">
        <v>USA_p3</v>
      </c>
      <c r="AC477" t="str">
        <v>Brazil_p11</v>
      </c>
      <c r="AD477" t="str">
        <v>USA_p8</v>
      </c>
      <c r="AE477" t="str">
        <v>Brazil_p12</v>
      </c>
      <c r="AF477" t="str">
        <v>Brazil_p4</v>
      </c>
      <c r="AG477" t="str">
        <v>USA_p1</v>
      </c>
      <c r="AH477" t="str">
        <v>USA_p12</v>
      </c>
      <c r="AI477" t="str">
        <v>Brazil_p7</v>
      </c>
    </row>
    <row r="478" spans="1:35">
      <c r="A478">
        <v>41</v>
      </c>
      <c r="B478" t="s">
        <v>55</v>
      </c>
      <c r="C478" t="s">
        <v>57</v>
      </c>
      <c r="D478" t="s">
        <v>54</v>
      </c>
      <c r="E478" t="s">
        <v>56</v>
      </c>
      <c r="F478" t="s">
        <v>117</v>
      </c>
      <c r="G478" t="s">
        <v>118</v>
      </c>
      <c r="H478" t="s">
        <v>123</v>
      </c>
      <c r="I478" t="s">
        <v>119</v>
      </c>
      <c r="K478">
        <v>475</v>
      </c>
      <c r="L478" t="str" cm="1">
        <f t="array" ref="L478:AH478">TRANSPOSE(_xlfn.UNIQUE(_xlfn.TOCOL(_xlfn._xlws.FILTER($B$2:$I$8000, $A$2:$A$8000 = K478), 1)))</f>
        <v>Brazil_p11</v>
      </c>
      <c r="M478" t="str">
        <v>Brazil_p10</v>
      </c>
      <c r="N478" t="str">
        <v>Brazil_p3</v>
      </c>
      <c r="O478" t="str">
        <v>Brazil_p4</v>
      </c>
      <c r="P478" t="str">
        <v>Japan_p5</v>
      </c>
      <c r="Q478" t="str">
        <v>Japan_p3</v>
      </c>
      <c r="R478" t="str">
        <v>Japan_p1</v>
      </c>
      <c r="S478" t="str">
        <v>Japan_p6</v>
      </c>
      <c r="T478" t="str">
        <v>Brazil_p5</v>
      </c>
      <c r="U478" t="str">
        <v>Japan_p11</v>
      </c>
      <c r="V478" t="str">
        <v>Japan_p12</v>
      </c>
      <c r="W478" t="str">
        <v>Japan_p4</v>
      </c>
      <c r="X478" t="str">
        <v>Brazil_p12</v>
      </c>
      <c r="Y478" t="str">
        <v>Brazil_p2</v>
      </c>
      <c r="Z478" t="str">
        <v>Brazil_p7</v>
      </c>
      <c r="AA478" t="str">
        <v>Japan_p10</v>
      </c>
      <c r="AB478" t="str">
        <v>Japan_p7</v>
      </c>
      <c r="AC478" t="str">
        <v>Brazil_p1</v>
      </c>
      <c r="AD478" t="str">
        <v>Brazil_p8</v>
      </c>
      <c r="AE478" t="str">
        <v>Japan_p8</v>
      </c>
      <c r="AF478" t="str">
        <v>Japan_p9</v>
      </c>
      <c r="AG478" t="str">
        <v>Brazil_p6</v>
      </c>
      <c r="AH478" t="str">
        <v>Japan_p2</v>
      </c>
    </row>
    <row r="479" spans="1:35">
      <c r="A479">
        <v>42</v>
      </c>
      <c r="B479" t="s">
        <v>59</v>
      </c>
      <c r="C479" t="s">
        <v>57</v>
      </c>
      <c r="D479" t="s">
        <v>61</v>
      </c>
      <c r="E479" t="s">
        <v>60</v>
      </c>
      <c r="F479" t="s">
        <v>130</v>
      </c>
      <c r="G479" t="s">
        <v>134</v>
      </c>
      <c r="H479" t="s">
        <v>141</v>
      </c>
      <c r="I479" t="s">
        <v>133</v>
      </c>
      <c r="K479">
        <v>476</v>
      </c>
      <c r="L479" t="str" cm="1">
        <f t="array" ref="L479:AI479">TRANSPOSE(_xlfn.UNIQUE(_xlfn.TOCOL(_xlfn._xlws.FILTER($B$2:$I$8000, $A$2:$A$8000 = K479), 1)))</f>
        <v>Brazil_p1</v>
      </c>
      <c r="M479" t="str">
        <v>Brazil_p5</v>
      </c>
      <c r="N479" t="str">
        <v>Brazil_p12</v>
      </c>
      <c r="O479" t="str">
        <v>Brazil_p4</v>
      </c>
      <c r="P479" t="str">
        <v>Great.Britain_p8</v>
      </c>
      <c r="Q479" t="str">
        <v>Great.Britain_p7</v>
      </c>
      <c r="R479" t="str">
        <v>Great.Britain_p5</v>
      </c>
      <c r="S479" t="str">
        <v>Great.Britain_p10</v>
      </c>
      <c r="T479" t="str">
        <v>Brazil_p10</v>
      </c>
      <c r="U479" t="str">
        <v>Brazil_p8</v>
      </c>
      <c r="V479" t="str">
        <v>Great.Britain_p12</v>
      </c>
      <c r="W479" t="str">
        <v>Great.Britain_p2</v>
      </c>
      <c r="X479" t="str">
        <v>Great.Britain_p4</v>
      </c>
      <c r="Y479" t="str">
        <v>Great.Britain_p9</v>
      </c>
      <c r="Z479" t="str">
        <v>Brazil_p9</v>
      </c>
      <c r="AA479" t="str">
        <v>Brazil_p2</v>
      </c>
      <c r="AB479" t="str">
        <v>Brazil_p3</v>
      </c>
      <c r="AC479" t="str">
        <v>Great.Britain_p11</v>
      </c>
      <c r="AD479" t="str">
        <v>Brazil_p11</v>
      </c>
      <c r="AE479" t="str">
        <v>Great.Britain_p6</v>
      </c>
      <c r="AF479" t="str">
        <v>Great.Britain_p3</v>
      </c>
      <c r="AG479" t="str">
        <v>Brazil_p7</v>
      </c>
      <c r="AH479" t="str">
        <v>Brazil_p6</v>
      </c>
      <c r="AI479" t="str">
        <v>Great.Britain_p1</v>
      </c>
    </row>
    <row r="480" spans="1:35">
      <c r="A480">
        <v>42</v>
      </c>
      <c r="B480" t="s">
        <v>62</v>
      </c>
      <c r="C480" t="s">
        <v>55</v>
      </c>
      <c r="D480" t="s">
        <v>57</v>
      </c>
      <c r="E480" t="s">
        <v>54</v>
      </c>
      <c r="F480" t="s">
        <v>133</v>
      </c>
      <c r="G480" t="s">
        <v>131</v>
      </c>
      <c r="H480" t="s">
        <v>140</v>
      </c>
      <c r="I480" t="s">
        <v>132</v>
      </c>
      <c r="K480">
        <v>477</v>
      </c>
      <c r="L480" t="str" cm="1">
        <f t="array" ref="L480:AI480">TRANSPOSE(_xlfn.UNIQUE(_xlfn.TOCOL(_xlfn._xlws.FILTER($B$2:$I$8000, $A$2:$A$8000 = K480), 1)))</f>
        <v>Brazil_p10</v>
      </c>
      <c r="M480" t="str">
        <v>Brazil_p8</v>
      </c>
      <c r="N480" t="str">
        <v>Brazil_p6</v>
      </c>
      <c r="O480" t="str">
        <v>Brazil_p4</v>
      </c>
      <c r="P480" t="str">
        <v>Canada_p8</v>
      </c>
      <c r="Q480" t="str">
        <v>Canada_p12</v>
      </c>
      <c r="R480" t="str">
        <v>Canada_p9</v>
      </c>
      <c r="S480" t="str">
        <v>Canada_p6</v>
      </c>
      <c r="T480" t="str">
        <v>Brazil_p12</v>
      </c>
      <c r="U480" t="str">
        <v>Brazil_p1</v>
      </c>
      <c r="V480" t="str">
        <v>Canada_p3</v>
      </c>
      <c r="W480" t="str">
        <v>Canada_p5</v>
      </c>
      <c r="X480" t="str">
        <v>Brazil_p5</v>
      </c>
      <c r="Y480" t="str">
        <v>Brazil_p11</v>
      </c>
      <c r="Z480" t="str">
        <v>Canada_p1</v>
      </c>
      <c r="AA480" t="str">
        <v>Canada_p4</v>
      </c>
      <c r="AB480" t="str">
        <v>Canada_p11</v>
      </c>
      <c r="AC480" t="str">
        <v>Canada_p2</v>
      </c>
      <c r="AD480" t="str">
        <v>Brazil_p3</v>
      </c>
      <c r="AE480" t="str">
        <v>Brazil_p7</v>
      </c>
      <c r="AF480" t="str">
        <v>Canada_p10</v>
      </c>
      <c r="AG480" t="str">
        <v>Brazil_p2</v>
      </c>
      <c r="AH480" t="str">
        <v>Canada_p7</v>
      </c>
      <c r="AI480" t="str">
        <v>Brazil_p9</v>
      </c>
    </row>
    <row r="481" spans="1:35">
      <c r="A481">
        <v>42</v>
      </c>
      <c r="B481" t="s">
        <v>56</v>
      </c>
      <c r="C481" t="s">
        <v>57</v>
      </c>
      <c r="D481" t="s">
        <v>63</v>
      </c>
      <c r="E481" t="s">
        <v>55</v>
      </c>
      <c r="F481" t="s">
        <v>139</v>
      </c>
      <c r="G481" t="s">
        <v>130</v>
      </c>
      <c r="H481" t="s">
        <v>133</v>
      </c>
      <c r="I481" t="s">
        <v>134</v>
      </c>
      <c r="K481">
        <v>478</v>
      </c>
      <c r="L481" t="str" cm="1">
        <f t="array" ref="L481:AI481">TRANSPOSE(_xlfn.UNIQUE(_xlfn.TOCOL(_xlfn._xlws.FILTER($B$2:$I$8000, $A$2:$A$8000 = K481), 1)))</f>
        <v>Brazil_p12</v>
      </c>
      <c r="M481" t="str">
        <v>Brazil_p10</v>
      </c>
      <c r="N481" t="str">
        <v>Brazil_p1</v>
      </c>
      <c r="O481" t="str">
        <v>Brazil_p5</v>
      </c>
      <c r="P481" t="str">
        <v>France_p1</v>
      </c>
      <c r="Q481" t="str">
        <v>France_p12</v>
      </c>
      <c r="R481" t="str">
        <v>France_p9</v>
      </c>
      <c r="S481" t="str">
        <v>France_p4</v>
      </c>
      <c r="T481" t="str">
        <v>Brazil_p4</v>
      </c>
      <c r="U481" t="str">
        <v>Brazil_p9</v>
      </c>
      <c r="V481" t="str">
        <v>Brazil_p7</v>
      </c>
      <c r="W481" t="str">
        <v>Brazil_p3</v>
      </c>
      <c r="X481" t="str">
        <v>France_p5</v>
      </c>
      <c r="Y481" t="str">
        <v>France_p10</v>
      </c>
      <c r="Z481" t="str">
        <v>France_p6</v>
      </c>
      <c r="AA481" t="str">
        <v>Brazil_p2</v>
      </c>
      <c r="AB481" t="str">
        <v>Brazil_p6</v>
      </c>
      <c r="AC481" t="str">
        <v>France_p3</v>
      </c>
      <c r="AD481" t="str">
        <v>Brazil_p11</v>
      </c>
      <c r="AE481" t="str">
        <v>France_p11</v>
      </c>
      <c r="AF481" t="str">
        <v>France_p7</v>
      </c>
      <c r="AG481" t="str">
        <v>Brazil_p8</v>
      </c>
      <c r="AH481" t="str">
        <v>France_p2</v>
      </c>
      <c r="AI481" t="str">
        <v>France_p8</v>
      </c>
    </row>
    <row r="482" spans="1:35">
      <c r="A482">
        <v>42</v>
      </c>
      <c r="B482" t="s">
        <v>64</v>
      </c>
      <c r="C482" t="s">
        <v>62</v>
      </c>
      <c r="D482" t="s">
        <v>60</v>
      </c>
      <c r="E482" t="s">
        <v>63</v>
      </c>
      <c r="F482" t="s">
        <v>136</v>
      </c>
      <c r="G482" t="s">
        <v>134</v>
      </c>
      <c r="H482" t="s">
        <v>133</v>
      </c>
      <c r="I482" t="s">
        <v>140</v>
      </c>
      <c r="K482">
        <v>479</v>
      </c>
      <c r="L482" t="str" cm="1">
        <f t="array" ref="L482:AG482">TRANSPOSE(_xlfn.UNIQUE(_xlfn.TOCOL(_xlfn._xlws.FILTER($B$2:$I$8000, $A$2:$A$8000 = K482), 1)))</f>
        <v>Brazil_p9</v>
      </c>
      <c r="M482" t="str">
        <v>Brazil_p1</v>
      </c>
      <c r="N482" t="str">
        <v>Brazil_p2</v>
      </c>
      <c r="O482" t="str">
        <v>Brazil_p7</v>
      </c>
      <c r="P482" t="str">
        <v>Denmark_p2</v>
      </c>
      <c r="Q482" t="str">
        <v>Denmark_p9</v>
      </c>
      <c r="R482" t="str">
        <v>Denmark_p1</v>
      </c>
      <c r="S482" t="str">
        <v>Denmark_p10</v>
      </c>
      <c r="T482" t="str">
        <v>Brazil_p3</v>
      </c>
      <c r="U482" t="str">
        <v>Brazil_p6</v>
      </c>
      <c r="V482" t="str">
        <v>Denmark_p8</v>
      </c>
      <c r="W482" t="str">
        <v>Denmark_p4</v>
      </c>
      <c r="X482" t="str">
        <v>Brazil_p8</v>
      </c>
      <c r="Y482" t="str">
        <v>Denmark_p12</v>
      </c>
      <c r="Z482" t="str">
        <v>Denmark_p7</v>
      </c>
      <c r="AA482" t="str">
        <v>Brazil_p12</v>
      </c>
      <c r="AB482" t="str">
        <v>Brazil_p5</v>
      </c>
      <c r="AC482" t="str">
        <v>Denmark_p6</v>
      </c>
      <c r="AD482" t="str">
        <v>Brazil_p11</v>
      </c>
      <c r="AE482" t="str">
        <v>Denmark_p11</v>
      </c>
      <c r="AF482" t="str">
        <v>Brazil_p10</v>
      </c>
      <c r="AG482" t="str">
        <v>Denmark_p5</v>
      </c>
    </row>
    <row r="483" spans="1:35">
      <c r="A483">
        <v>42</v>
      </c>
      <c r="B483" t="s">
        <v>58</v>
      </c>
      <c r="C483" t="s">
        <v>57</v>
      </c>
      <c r="D483" t="s">
        <v>56</v>
      </c>
      <c r="E483" t="s">
        <v>64</v>
      </c>
      <c r="F483" t="s">
        <v>131</v>
      </c>
      <c r="G483" t="s">
        <v>137</v>
      </c>
      <c r="H483" t="s">
        <v>130</v>
      </c>
      <c r="I483" t="s">
        <v>135</v>
      </c>
      <c r="K483">
        <v>480</v>
      </c>
      <c r="L483" t="str" cm="1">
        <f t="array" ref="L483:AH483">TRANSPOSE(_xlfn.UNIQUE(_xlfn.TOCOL(_xlfn._xlws.FILTER($B$2:$I$8000, $A$2:$A$8000 = K483), 1)))</f>
        <v>Brazil_p10</v>
      </c>
      <c r="M483" t="str">
        <v>Brazil_p2</v>
      </c>
      <c r="N483" t="str">
        <v>Brazil_p9</v>
      </c>
      <c r="O483" t="str">
        <v>Brazil_p3</v>
      </c>
      <c r="P483" t="str">
        <v>Sweden_p6</v>
      </c>
      <c r="Q483" t="str">
        <v>Sweden_p10</v>
      </c>
      <c r="R483" t="str">
        <v>Sweden_p5</v>
      </c>
      <c r="S483" t="str">
        <v>Sweden_p11</v>
      </c>
      <c r="T483" t="str">
        <v>Brazil_p5</v>
      </c>
      <c r="U483" t="str">
        <v>Brazil_p6</v>
      </c>
      <c r="V483" t="str">
        <v>Sweden_p7</v>
      </c>
      <c r="W483" t="str">
        <v>Sweden_p12</v>
      </c>
      <c r="X483" t="str">
        <v>Sweden_p3</v>
      </c>
      <c r="Y483" t="str">
        <v>Sweden_p8</v>
      </c>
      <c r="Z483" t="str">
        <v>Brazil_p7</v>
      </c>
      <c r="AA483" t="str">
        <v>Brazil_p12</v>
      </c>
      <c r="AB483" t="str">
        <v>Sweden_p2</v>
      </c>
      <c r="AC483" t="str">
        <v>Brazil_p4</v>
      </c>
      <c r="AD483" t="str">
        <v>Sweden_p9</v>
      </c>
      <c r="AE483" t="str">
        <v>Brazil_p8</v>
      </c>
      <c r="AF483" t="str">
        <v>Brazil_p1</v>
      </c>
      <c r="AG483" t="str">
        <v>Sweden_p4</v>
      </c>
      <c r="AH483" t="str">
        <v>Sweden_p1</v>
      </c>
    </row>
    <row r="484" spans="1:35">
      <c r="A484">
        <v>42</v>
      </c>
      <c r="B484" t="s">
        <v>60</v>
      </c>
      <c r="C484" t="s">
        <v>65</v>
      </c>
      <c r="D484" t="s">
        <v>64</v>
      </c>
      <c r="E484" t="s">
        <v>55</v>
      </c>
      <c r="F484" t="s">
        <v>136</v>
      </c>
      <c r="G484" t="s">
        <v>134</v>
      </c>
      <c r="H484" t="s">
        <v>138</v>
      </c>
      <c r="I484" t="s">
        <v>140</v>
      </c>
      <c r="K484">
        <v>481</v>
      </c>
      <c r="L484" t="str" cm="1">
        <f t="array" ref="L484:AG484">TRANSPOSE(_xlfn.UNIQUE(_xlfn.TOCOL(_xlfn._xlws.FILTER($B$2:$I$8000, $A$2:$A$8000 = K484), 1)))</f>
        <v>Brazil_p12</v>
      </c>
      <c r="M484" t="str">
        <v>Brazil_p1</v>
      </c>
      <c r="N484" t="str">
        <v>Brazil_p7</v>
      </c>
      <c r="O484" t="str">
        <v>Brazil_p2</v>
      </c>
      <c r="P484" t="str">
        <v>Columbia_p4</v>
      </c>
      <c r="Q484" t="str">
        <v>Columbia_p6</v>
      </c>
      <c r="R484" t="str">
        <v>Columbia_p5</v>
      </c>
      <c r="S484" t="str">
        <v>Columbia_p8</v>
      </c>
      <c r="T484" t="str">
        <v>Brazil_p11</v>
      </c>
      <c r="U484" t="str">
        <v>Brazil_p5</v>
      </c>
      <c r="V484" t="str">
        <v>Brazil_p10</v>
      </c>
      <c r="W484" t="str">
        <v>Columbia_p2</v>
      </c>
      <c r="X484" t="str">
        <v>Columbia_p10</v>
      </c>
      <c r="Y484" t="str">
        <v>Columbia_p1</v>
      </c>
      <c r="Z484" t="str">
        <v>Brazil_p3</v>
      </c>
      <c r="AA484" t="str">
        <v>Columbia_p11</v>
      </c>
      <c r="AB484" t="str">
        <v>Columbia_p7</v>
      </c>
      <c r="AC484" t="str">
        <v>Brazil_p6</v>
      </c>
      <c r="AD484" t="str">
        <v>Brazil_p4</v>
      </c>
      <c r="AE484" t="str">
        <v>Columbia_p3</v>
      </c>
      <c r="AF484" t="str">
        <v>Columbia_p9</v>
      </c>
      <c r="AG484" t="str">
        <v>Brazil_p9</v>
      </c>
    </row>
    <row r="485" spans="1:35">
      <c r="A485">
        <v>42</v>
      </c>
      <c r="B485" t="s">
        <v>60</v>
      </c>
      <c r="C485" t="s">
        <v>59</v>
      </c>
      <c r="D485" t="s">
        <v>65</v>
      </c>
      <c r="E485" t="s">
        <v>58</v>
      </c>
      <c r="F485" t="s">
        <v>134</v>
      </c>
      <c r="G485" t="s">
        <v>130</v>
      </c>
      <c r="H485" t="s">
        <v>136</v>
      </c>
      <c r="I485" t="s">
        <v>141</v>
      </c>
      <c r="K485">
        <v>482</v>
      </c>
      <c r="L485" t="str" cm="1">
        <f t="array" ref="L485:AH485">TRANSPOSE(_xlfn.UNIQUE(_xlfn.TOCOL(_xlfn._xlws.FILTER($B$2:$I$8000, $A$2:$A$8000 = K485), 1)))</f>
        <v>Brazil_p12</v>
      </c>
      <c r="M485" t="str">
        <v>Brazil_p3</v>
      </c>
      <c r="N485" t="str">
        <v>Brazil_p6</v>
      </c>
      <c r="O485" t="str">
        <v>Brazil_p4</v>
      </c>
      <c r="P485" t="str">
        <v>Poland_p10</v>
      </c>
      <c r="Q485" t="str">
        <v>Poland_p11</v>
      </c>
      <c r="R485" t="str">
        <v>Poland_p1</v>
      </c>
      <c r="S485" t="str">
        <v>Poland_p8</v>
      </c>
      <c r="T485" t="str">
        <v>Brazil_p8</v>
      </c>
      <c r="U485" t="str">
        <v>Brazil_p10</v>
      </c>
      <c r="V485" t="str">
        <v>Brazil_p7</v>
      </c>
      <c r="W485" t="str">
        <v>Poland_p4</v>
      </c>
      <c r="X485" t="str">
        <v>Poland_p3</v>
      </c>
      <c r="Y485" t="str">
        <v>Poland_p9</v>
      </c>
      <c r="Z485" t="str">
        <v>Brazil_p5</v>
      </c>
      <c r="AA485" t="str">
        <v>Brazil_p11</v>
      </c>
      <c r="AB485" t="str">
        <v>Poland_p5</v>
      </c>
      <c r="AC485" t="str">
        <v>Poland_p6</v>
      </c>
      <c r="AD485" t="str">
        <v>Poland_p12</v>
      </c>
      <c r="AE485" t="str">
        <v>Brazil_p1</v>
      </c>
      <c r="AF485" t="str">
        <v>Brazil_p9</v>
      </c>
      <c r="AG485" t="str">
        <v>Poland_p7</v>
      </c>
      <c r="AH485" t="str">
        <v>Brazil_p2</v>
      </c>
    </row>
    <row r="486" spans="1:35">
      <c r="A486">
        <v>42</v>
      </c>
      <c r="B486" t="s">
        <v>64</v>
      </c>
      <c r="C486" t="s">
        <v>56</v>
      </c>
      <c r="D486" t="s">
        <v>63</v>
      </c>
      <c r="E486" t="s">
        <v>62</v>
      </c>
      <c r="F486" t="s">
        <v>130</v>
      </c>
      <c r="G486" t="s">
        <v>137</v>
      </c>
      <c r="H486" t="s">
        <v>132</v>
      </c>
      <c r="I486" t="s">
        <v>133</v>
      </c>
      <c r="K486">
        <v>483</v>
      </c>
      <c r="L486" t="str" cm="1">
        <f t="array" ref="L486:AH486">TRANSPOSE(_xlfn.UNIQUE(_xlfn.TOCOL(_xlfn._xlws.FILTER($B$2:$I$8000, $A$2:$A$8000 = K486), 1)))</f>
        <v>Brazil_p8</v>
      </c>
      <c r="M486" t="str">
        <v>Brazil_p1</v>
      </c>
      <c r="N486" t="str">
        <v>Brazil_p2</v>
      </c>
      <c r="O486" t="str">
        <v>Brazil_p10</v>
      </c>
      <c r="P486" t="str">
        <v>Argentina_p1</v>
      </c>
      <c r="Q486" t="str">
        <v>Argentina_p10</v>
      </c>
      <c r="R486" t="str">
        <v>Argentina_p4</v>
      </c>
      <c r="S486" t="str">
        <v>Argentina_p5</v>
      </c>
      <c r="T486" t="str">
        <v>Brazil_p7</v>
      </c>
      <c r="U486" t="str">
        <v>Brazil_p5</v>
      </c>
      <c r="V486" t="str">
        <v>Brazil_p9</v>
      </c>
      <c r="W486" t="str">
        <v>Argentina_p3</v>
      </c>
      <c r="X486" t="str">
        <v>Argentina_p7</v>
      </c>
      <c r="Y486" t="str">
        <v>Argentina_p11</v>
      </c>
      <c r="Z486" t="str">
        <v>Brazil_p6</v>
      </c>
      <c r="AA486" t="str">
        <v>Brazil_p4</v>
      </c>
      <c r="AB486" t="str">
        <v>Argentina_p12</v>
      </c>
      <c r="AC486" t="str">
        <v>Argentina_p8</v>
      </c>
      <c r="AD486" t="str">
        <v>Argentina_p6</v>
      </c>
      <c r="AE486" t="str">
        <v>Brazil_p3</v>
      </c>
      <c r="AF486" t="str">
        <v>Argentina_p2</v>
      </c>
      <c r="AG486" t="str">
        <v>Argentina_p9</v>
      </c>
      <c r="AH486" t="str">
        <v>Brazil_p11</v>
      </c>
    </row>
    <row r="487" spans="1:35">
      <c r="A487">
        <v>42</v>
      </c>
      <c r="B487" t="s">
        <v>59</v>
      </c>
      <c r="C487" t="s">
        <v>62</v>
      </c>
      <c r="D487" t="s">
        <v>60</v>
      </c>
      <c r="E487" t="s">
        <v>54</v>
      </c>
      <c r="F487" t="s">
        <v>135</v>
      </c>
      <c r="G487" t="s">
        <v>138</v>
      </c>
      <c r="H487" t="s">
        <v>140</v>
      </c>
      <c r="I487" t="s">
        <v>137</v>
      </c>
      <c r="K487">
        <v>484</v>
      </c>
      <c r="L487" t="str" cm="1">
        <f t="array" ref="L487:AI487">TRANSPOSE(_xlfn.UNIQUE(_xlfn.TOCOL(_xlfn._xlws.FILTER($B$2:$I$8000, $A$2:$A$8000 = K487), 1)))</f>
        <v>Brazil_p3</v>
      </c>
      <c r="M487" t="str">
        <v>Brazil_p11</v>
      </c>
      <c r="N487" t="str">
        <v>Brazil_p5</v>
      </c>
      <c r="O487" t="str">
        <v>Brazil_p4</v>
      </c>
      <c r="P487" t="str">
        <v>Chile_p7</v>
      </c>
      <c r="Q487" t="str">
        <v>Chile_p8</v>
      </c>
      <c r="R487" t="str">
        <v>Chile_p9</v>
      </c>
      <c r="S487" t="str">
        <v>Chile_p6</v>
      </c>
      <c r="T487" t="str">
        <v>Brazil_p10</v>
      </c>
      <c r="U487" t="str">
        <v>Brazil_p1</v>
      </c>
      <c r="V487" t="str">
        <v>Brazil_p7</v>
      </c>
      <c r="W487" t="str">
        <v>Chile_p4</v>
      </c>
      <c r="X487" t="str">
        <v>Chile_p11</v>
      </c>
      <c r="Y487" t="str">
        <v>Chile_p2</v>
      </c>
      <c r="Z487" t="str">
        <v>Brazil_p6</v>
      </c>
      <c r="AA487" t="str">
        <v>Chile_p3</v>
      </c>
      <c r="AB487" t="str">
        <v>Chile_p5</v>
      </c>
      <c r="AC487" t="str">
        <v>Chile_p12</v>
      </c>
      <c r="AD487" t="str">
        <v>Chile_p10</v>
      </c>
      <c r="AE487" t="str">
        <v>Chile_p1</v>
      </c>
      <c r="AF487" t="str">
        <v>Brazil_p9</v>
      </c>
      <c r="AG487" t="str">
        <v>Brazil_p2</v>
      </c>
      <c r="AH487" t="str">
        <v>Brazil_p12</v>
      </c>
      <c r="AI487" t="str">
        <v>Brazil_p8</v>
      </c>
    </row>
    <row r="488" spans="1:35">
      <c r="A488">
        <v>42</v>
      </c>
      <c r="B488" t="s">
        <v>61</v>
      </c>
      <c r="C488" t="s">
        <v>65</v>
      </c>
      <c r="D488" t="s">
        <v>55</v>
      </c>
      <c r="E488" t="s">
        <v>56</v>
      </c>
      <c r="F488" t="s">
        <v>134</v>
      </c>
      <c r="G488" t="s">
        <v>138</v>
      </c>
      <c r="H488" t="s">
        <v>139</v>
      </c>
      <c r="I488" t="s">
        <v>130</v>
      </c>
      <c r="K488">
        <v>485</v>
      </c>
      <c r="L488" t="str" cm="1">
        <f t="array" ref="L488:AI488">TRANSPOSE(_xlfn.UNIQUE(_xlfn.TOCOL(_xlfn._xlws.FILTER($B$2:$I$8000, $A$2:$A$8000 = K488), 1)))</f>
        <v>Columbia_p7</v>
      </c>
      <c r="M488" t="str">
        <v>Columbia_p12</v>
      </c>
      <c r="N488" t="str">
        <v>Columbia_p2</v>
      </c>
      <c r="O488" t="str">
        <v>Columbia_p4</v>
      </c>
      <c r="P488" t="str">
        <v>USA_p4</v>
      </c>
      <c r="Q488" t="str">
        <v>USA_p11</v>
      </c>
      <c r="R488" t="str">
        <v>USA_p1</v>
      </c>
      <c r="S488" t="str">
        <v>USA_p10</v>
      </c>
      <c r="T488" t="str">
        <v>Columbia_p5</v>
      </c>
      <c r="U488" t="str">
        <v>Columbia_p9</v>
      </c>
      <c r="V488" t="str">
        <v>Columbia_p6</v>
      </c>
      <c r="W488" t="str">
        <v>USA_p8</v>
      </c>
      <c r="X488" t="str">
        <v>USA_p7</v>
      </c>
      <c r="Y488" t="str">
        <v>USA_p3</v>
      </c>
      <c r="Z488" t="str">
        <v>Columbia_p1</v>
      </c>
      <c r="AA488" t="str">
        <v>USA_p9</v>
      </c>
      <c r="AB488" t="str">
        <v>USA_p12</v>
      </c>
      <c r="AC488" t="str">
        <v>Columbia_p10</v>
      </c>
      <c r="AD488" t="str">
        <v>Columbia_p8</v>
      </c>
      <c r="AE488" t="str">
        <v>Columbia_p3</v>
      </c>
      <c r="AF488" t="str">
        <v>USA_p2</v>
      </c>
      <c r="AG488" t="str">
        <v>USA_p6</v>
      </c>
      <c r="AH488" t="str">
        <v>USA_p5</v>
      </c>
      <c r="AI488" t="str">
        <v>Columbia_p11</v>
      </c>
    </row>
    <row r="489" spans="1:35">
      <c r="A489">
        <v>42</v>
      </c>
      <c r="B489" t="s">
        <v>58</v>
      </c>
      <c r="C489" t="s">
        <v>60</v>
      </c>
      <c r="D489" t="s">
        <v>57</v>
      </c>
      <c r="E489" t="s">
        <v>59</v>
      </c>
      <c r="F489" t="s">
        <v>135</v>
      </c>
      <c r="G489" t="s">
        <v>132</v>
      </c>
      <c r="H489" t="s">
        <v>136</v>
      </c>
      <c r="I489" t="s">
        <v>131</v>
      </c>
      <c r="K489">
        <v>486</v>
      </c>
      <c r="L489" t="str" cm="1">
        <f t="array" ref="L489:AI489">TRANSPOSE(_xlfn.UNIQUE(_xlfn.TOCOL(_xlfn._xlws.FILTER($B$2:$I$8000, $A$2:$A$8000 = K489), 1)))</f>
        <v>Columbia_p12</v>
      </c>
      <c r="M489" t="str">
        <v>Columbia_p5</v>
      </c>
      <c r="N489" t="str">
        <v>Columbia_p7</v>
      </c>
      <c r="O489" t="str">
        <v>Columbia_p3</v>
      </c>
      <c r="P489" t="str">
        <v>Japan_p1</v>
      </c>
      <c r="Q489" t="str">
        <v>Japan_p5</v>
      </c>
      <c r="R489" t="str">
        <v>Japan_p7</v>
      </c>
      <c r="S489" t="str">
        <v>Japan_p12</v>
      </c>
      <c r="T489" t="str">
        <v>Columbia_p1</v>
      </c>
      <c r="U489" t="str">
        <v>Columbia_p9</v>
      </c>
      <c r="V489" t="str">
        <v>Japan_p11</v>
      </c>
      <c r="W489" t="str">
        <v>Japan_p3</v>
      </c>
      <c r="X489" t="str">
        <v>Japan_p4</v>
      </c>
      <c r="Y489" t="str">
        <v>Columbia_p4</v>
      </c>
      <c r="Z489" t="str">
        <v>Japan_p10</v>
      </c>
      <c r="AA489" t="str">
        <v>Columbia_p6</v>
      </c>
      <c r="AB489" t="str">
        <v>Columbia_p11</v>
      </c>
      <c r="AC489" t="str">
        <v>Japan_p8</v>
      </c>
      <c r="AD489" t="str">
        <v>Columbia_p2</v>
      </c>
      <c r="AE489" t="str">
        <v>Japan_p6</v>
      </c>
      <c r="AF489" t="str">
        <v>Columbia_p10</v>
      </c>
      <c r="AG489" t="str">
        <v>Japan_p2</v>
      </c>
      <c r="AH489" t="str">
        <v>Columbia_p8</v>
      </c>
      <c r="AI489" t="str">
        <v>Japan_p9</v>
      </c>
    </row>
    <row r="490" spans="1:35">
      <c r="A490">
        <v>42</v>
      </c>
      <c r="B490" t="s">
        <v>54</v>
      </c>
      <c r="C490" t="s">
        <v>60</v>
      </c>
      <c r="D490" t="s">
        <v>62</v>
      </c>
      <c r="E490" t="s">
        <v>63</v>
      </c>
      <c r="F490" t="s">
        <v>130</v>
      </c>
      <c r="G490" t="s">
        <v>132</v>
      </c>
      <c r="H490" t="s">
        <v>141</v>
      </c>
      <c r="I490" t="s">
        <v>138</v>
      </c>
      <c r="K490">
        <v>487</v>
      </c>
      <c r="L490" t="str" cm="1">
        <f t="array" ref="L490:AH490">TRANSPOSE(_xlfn.UNIQUE(_xlfn.TOCOL(_xlfn._xlws.FILTER($B$2:$I$8000, $A$2:$A$8000 = K490), 1)))</f>
        <v>Columbia_p12</v>
      </c>
      <c r="M490" t="str">
        <v>Columbia_p2</v>
      </c>
      <c r="N490" t="str">
        <v>Columbia_p7</v>
      </c>
      <c r="O490" t="str">
        <v>Columbia_p8</v>
      </c>
      <c r="P490" t="str">
        <v>Great.Britain_p12</v>
      </c>
      <c r="Q490" t="str">
        <v>Great.Britain_p3</v>
      </c>
      <c r="R490" t="str">
        <v>Great.Britain_p7</v>
      </c>
      <c r="S490" t="str">
        <v>Great.Britain_p6</v>
      </c>
      <c r="T490" t="str">
        <v>Columbia_p4</v>
      </c>
      <c r="U490" t="str">
        <v>Columbia_p6</v>
      </c>
      <c r="V490" t="str">
        <v>Columbia_p5</v>
      </c>
      <c r="W490" t="str">
        <v>Great.Britain_p10</v>
      </c>
      <c r="X490" t="str">
        <v>Great.Britain_p4</v>
      </c>
      <c r="Y490" t="str">
        <v>Great.Britain_p1</v>
      </c>
      <c r="Z490" t="str">
        <v>Great.Britain_p11</v>
      </c>
      <c r="AA490" t="str">
        <v>Columbia_p1</v>
      </c>
      <c r="AB490" t="str">
        <v>Great.Britain_p9</v>
      </c>
      <c r="AC490" t="str">
        <v>Columbia_p9</v>
      </c>
      <c r="AD490" t="str">
        <v>Columbia_p3</v>
      </c>
      <c r="AE490" t="str">
        <v>Columbia_p11</v>
      </c>
      <c r="AF490" t="str">
        <v>Great.Britain_p5</v>
      </c>
      <c r="AG490" t="str">
        <v>Great.Britain_p8</v>
      </c>
      <c r="AH490" t="str">
        <v>Columbia_p10</v>
      </c>
    </row>
    <row r="491" spans="1:35">
      <c r="A491">
        <v>42</v>
      </c>
      <c r="B491" t="s">
        <v>59</v>
      </c>
      <c r="C491" t="s">
        <v>57</v>
      </c>
      <c r="D491" t="s">
        <v>62</v>
      </c>
      <c r="E491" t="s">
        <v>58</v>
      </c>
      <c r="F491" t="s">
        <v>138</v>
      </c>
      <c r="G491" t="s">
        <v>133</v>
      </c>
      <c r="H491" t="s">
        <v>130</v>
      </c>
      <c r="I491" t="s">
        <v>134</v>
      </c>
      <c r="K491">
        <v>488</v>
      </c>
      <c r="L491" t="str" cm="1">
        <f t="array" ref="L491:AG491">TRANSPOSE(_xlfn.UNIQUE(_xlfn.TOCOL(_xlfn._xlws.FILTER($B$2:$I$8000, $A$2:$A$8000 = K491), 1)))</f>
        <v>Columbia_p11</v>
      </c>
      <c r="M491" t="str">
        <v>Columbia_p3</v>
      </c>
      <c r="N491" t="str">
        <v>Columbia_p9</v>
      </c>
      <c r="O491" t="str">
        <v>Columbia_p12</v>
      </c>
      <c r="P491" t="str">
        <v>Canada_p7</v>
      </c>
      <c r="Q491" t="str">
        <v>Canada_p4</v>
      </c>
      <c r="R491" t="str">
        <v>Canada_p12</v>
      </c>
      <c r="S491" t="str">
        <v>Canada_p3</v>
      </c>
      <c r="T491" t="str">
        <v>Columbia_p8</v>
      </c>
      <c r="U491" t="str">
        <v>Columbia_p2</v>
      </c>
      <c r="V491" t="str">
        <v>Columbia_p7</v>
      </c>
      <c r="W491" t="str">
        <v>Canada_p6</v>
      </c>
      <c r="X491" t="str">
        <v>Canada_p1</v>
      </c>
      <c r="Y491" t="str">
        <v>Canada_p10</v>
      </c>
      <c r="Z491" t="str">
        <v>Columbia_p5</v>
      </c>
      <c r="AA491" t="str">
        <v>Columbia_p6</v>
      </c>
      <c r="AB491" t="str">
        <v>Columbia_p10</v>
      </c>
      <c r="AC491" t="str">
        <v>Canada_p9</v>
      </c>
      <c r="AD491" t="str">
        <v>Canada_p11</v>
      </c>
      <c r="AE491" t="str">
        <v>Canada_p2</v>
      </c>
      <c r="AF491" t="str">
        <v>Canada_p5</v>
      </c>
      <c r="AG491" t="str">
        <v>Columbia_p4</v>
      </c>
    </row>
    <row r="492" spans="1:35">
      <c r="A492">
        <v>43</v>
      </c>
      <c r="B492" t="s">
        <v>57</v>
      </c>
      <c r="C492" t="s">
        <v>60</v>
      </c>
      <c r="D492" t="s">
        <v>59</v>
      </c>
      <c r="E492" t="s">
        <v>61</v>
      </c>
      <c r="F492" t="s">
        <v>146</v>
      </c>
      <c r="G492" t="s">
        <v>143</v>
      </c>
      <c r="H492" t="s">
        <v>148</v>
      </c>
      <c r="I492" t="s">
        <v>151</v>
      </c>
      <c r="K492">
        <v>489</v>
      </c>
      <c r="L492" t="str" cm="1">
        <f t="array" ref="L492:AH492">TRANSPOSE(_xlfn.UNIQUE(_xlfn.TOCOL(_xlfn._xlws.FILTER($B$2:$I$8000, $A$2:$A$8000 = K492), 1)))</f>
        <v>Columbia_p2</v>
      </c>
      <c r="M492" t="str">
        <v>Columbia_p9</v>
      </c>
      <c r="N492" t="str">
        <v>Columbia_p10</v>
      </c>
      <c r="O492" t="str">
        <v>Columbia_p6</v>
      </c>
      <c r="P492" t="str">
        <v>France_p5</v>
      </c>
      <c r="Q492" t="str">
        <v>France_p6</v>
      </c>
      <c r="R492" t="str">
        <v>France_p1</v>
      </c>
      <c r="S492" t="str">
        <v>France_p9</v>
      </c>
      <c r="T492" t="str">
        <v>Columbia_p11</v>
      </c>
      <c r="U492" t="str">
        <v>Columbia_p3</v>
      </c>
      <c r="V492" t="str">
        <v>France_p12</v>
      </c>
      <c r="W492" t="str">
        <v>France_p4</v>
      </c>
      <c r="X492" t="str">
        <v>France_p8</v>
      </c>
      <c r="Y492" t="str">
        <v>Columbia_p4</v>
      </c>
      <c r="Z492" t="str">
        <v>France_p10</v>
      </c>
      <c r="AA492" t="str">
        <v>France_p3</v>
      </c>
      <c r="AB492" t="str">
        <v>France_p11</v>
      </c>
      <c r="AC492" t="str">
        <v>Columbia_p5</v>
      </c>
      <c r="AD492" t="str">
        <v>Columbia_p8</v>
      </c>
      <c r="AE492" t="str">
        <v>France_p7</v>
      </c>
      <c r="AF492" t="str">
        <v>Columbia_p7</v>
      </c>
      <c r="AG492" t="str">
        <v>Columbia_p12</v>
      </c>
      <c r="AH492" t="str">
        <v>France_p2</v>
      </c>
    </row>
    <row r="493" spans="1:35">
      <c r="A493">
        <v>43</v>
      </c>
      <c r="B493" t="s">
        <v>54</v>
      </c>
      <c r="C493" t="s">
        <v>58</v>
      </c>
      <c r="D493" t="s">
        <v>62</v>
      </c>
      <c r="E493" t="s">
        <v>55</v>
      </c>
      <c r="F493" t="s">
        <v>150</v>
      </c>
      <c r="G493" t="s">
        <v>146</v>
      </c>
      <c r="H493" t="s">
        <v>148</v>
      </c>
      <c r="I493" t="s">
        <v>143</v>
      </c>
      <c r="K493">
        <v>490</v>
      </c>
      <c r="L493" t="str" cm="1">
        <f t="array" ref="L493:AH493">TRANSPOSE(_xlfn.UNIQUE(_xlfn.TOCOL(_xlfn._xlws.FILTER($B$2:$I$8000, $A$2:$A$8000 = K493), 1)))</f>
        <v>Columbia_p9</v>
      </c>
      <c r="M493" t="str">
        <v>Columbia_p2</v>
      </c>
      <c r="N493" t="str">
        <v>Columbia_p11</v>
      </c>
      <c r="O493" t="str">
        <v>Columbia_p6</v>
      </c>
      <c r="P493" t="str">
        <v>Denmark_p8</v>
      </c>
      <c r="Q493" t="str">
        <v>Denmark_p6</v>
      </c>
      <c r="R493" t="str">
        <v>Denmark_p12</v>
      </c>
      <c r="S493" t="str">
        <v>Denmark_p9</v>
      </c>
      <c r="T493" t="str">
        <v>Columbia_p12</v>
      </c>
      <c r="U493" t="str">
        <v>Columbia_p5</v>
      </c>
      <c r="V493" t="str">
        <v>Denmark_p2</v>
      </c>
      <c r="W493" t="str">
        <v>Denmark_p4</v>
      </c>
      <c r="X493" t="str">
        <v>Denmark_p11</v>
      </c>
      <c r="Y493" t="str">
        <v>Columbia_p7</v>
      </c>
      <c r="Z493" t="str">
        <v>Columbia_p3</v>
      </c>
      <c r="AA493" t="str">
        <v>Denmark_p7</v>
      </c>
      <c r="AB493" t="str">
        <v>Columbia_p4</v>
      </c>
      <c r="AC493" t="str">
        <v>Columbia_p8</v>
      </c>
      <c r="AD493" t="str">
        <v>Denmark_p1</v>
      </c>
      <c r="AE493" t="str">
        <v>Denmark_p3</v>
      </c>
      <c r="AF493" t="str">
        <v>Columbia_p1</v>
      </c>
      <c r="AG493" t="str">
        <v>Denmark_p10</v>
      </c>
      <c r="AH493" t="str">
        <v>Denmark_p5</v>
      </c>
    </row>
    <row r="494" spans="1:35">
      <c r="A494">
        <v>43</v>
      </c>
      <c r="B494" t="s">
        <v>60</v>
      </c>
      <c r="C494" t="s">
        <v>64</v>
      </c>
      <c r="D494" t="s">
        <v>54</v>
      </c>
      <c r="E494" t="s">
        <v>56</v>
      </c>
      <c r="F494" t="s">
        <v>151</v>
      </c>
      <c r="G494" t="s">
        <v>146</v>
      </c>
      <c r="H494" t="s">
        <v>144</v>
      </c>
      <c r="I494" t="s">
        <v>145</v>
      </c>
      <c r="K494">
        <v>491</v>
      </c>
      <c r="L494" t="str" cm="1">
        <f t="array" ref="L494:AI494">TRANSPOSE(_xlfn.UNIQUE(_xlfn.TOCOL(_xlfn._xlws.FILTER($B$2:$I$8000, $A$2:$A$8000 = K494), 1)))</f>
        <v>Columbia_p4</v>
      </c>
      <c r="M494" t="str">
        <v>Columbia_p5</v>
      </c>
      <c r="N494" t="str">
        <v>Columbia_p11</v>
      </c>
      <c r="O494" t="str">
        <v>Columbia_p8</v>
      </c>
      <c r="P494" t="str">
        <v>Sweden_p3</v>
      </c>
      <c r="Q494" t="str">
        <v>Sweden_p10</v>
      </c>
      <c r="R494" t="str">
        <v>Sweden_p11</v>
      </c>
      <c r="S494" t="str">
        <v>Sweden_p7</v>
      </c>
      <c r="T494" t="str">
        <v>Columbia_p10</v>
      </c>
      <c r="U494" t="str">
        <v>Sweden_p5</v>
      </c>
      <c r="V494" t="str">
        <v>Sweden_p9</v>
      </c>
      <c r="W494" t="str">
        <v>Sweden_p4</v>
      </c>
      <c r="X494" t="str">
        <v>Columbia_p2</v>
      </c>
      <c r="Y494" t="str">
        <v>Columbia_p12</v>
      </c>
      <c r="Z494" t="str">
        <v>Columbia_p9</v>
      </c>
      <c r="AA494" t="str">
        <v>Columbia_p1</v>
      </c>
      <c r="AB494" t="str">
        <v>Sweden_p8</v>
      </c>
      <c r="AC494" t="str">
        <v>Columbia_p6</v>
      </c>
      <c r="AD494" t="str">
        <v>Columbia_p3</v>
      </c>
      <c r="AE494" t="str">
        <v>Sweden_p6</v>
      </c>
      <c r="AF494" t="str">
        <v>Sweden_p12</v>
      </c>
      <c r="AG494" t="str">
        <v>Columbia_p7</v>
      </c>
      <c r="AH494" t="str">
        <v>Sweden_p1</v>
      </c>
      <c r="AI494" t="str">
        <v>Sweden_p2</v>
      </c>
    </row>
    <row r="495" spans="1:35">
      <c r="A495">
        <v>43</v>
      </c>
      <c r="B495" t="s">
        <v>63</v>
      </c>
      <c r="C495" t="s">
        <v>58</v>
      </c>
      <c r="D495" t="s">
        <v>57</v>
      </c>
      <c r="E495" t="s">
        <v>62</v>
      </c>
      <c r="F495" t="s">
        <v>151</v>
      </c>
      <c r="G495" t="s">
        <v>144</v>
      </c>
      <c r="H495" t="s">
        <v>153</v>
      </c>
      <c r="I495" t="s">
        <v>145</v>
      </c>
      <c r="K495">
        <v>492</v>
      </c>
      <c r="L495" t="str" cm="1">
        <f t="array" ref="L495:AH495">TRANSPOSE(_xlfn.UNIQUE(_xlfn.TOCOL(_xlfn._xlws.FILTER($B$2:$I$8000, $A$2:$A$8000 = K495), 1)))</f>
        <v>Columbia_p7</v>
      </c>
      <c r="M495" t="str">
        <v>Columbia_p4</v>
      </c>
      <c r="N495" t="str">
        <v>Columbia_p6</v>
      </c>
      <c r="O495" t="str">
        <v>Columbia_p9</v>
      </c>
      <c r="P495" t="str">
        <v>Brazil_p12</v>
      </c>
      <c r="Q495" t="str">
        <v>Brazil_p1</v>
      </c>
      <c r="R495" t="str">
        <v>Brazil_p10</v>
      </c>
      <c r="S495" t="str">
        <v>Brazil_p6</v>
      </c>
      <c r="T495" t="str">
        <v>Columbia_p3</v>
      </c>
      <c r="U495" t="str">
        <v>Columbia_p10</v>
      </c>
      <c r="V495" t="str">
        <v>Brazil_p4</v>
      </c>
      <c r="W495" t="str">
        <v>Brazil_p5</v>
      </c>
      <c r="X495" t="str">
        <v>Brazil_p8</v>
      </c>
      <c r="Y495" t="str">
        <v>Columbia_p12</v>
      </c>
      <c r="Z495" t="str">
        <v>Columbia_p5</v>
      </c>
      <c r="AA495" t="str">
        <v>Brazil_p11</v>
      </c>
      <c r="AB495" t="str">
        <v>Columbia_p2</v>
      </c>
      <c r="AC495" t="str">
        <v>Columbia_p1</v>
      </c>
      <c r="AD495" t="str">
        <v>Brazil_p7</v>
      </c>
      <c r="AE495" t="str">
        <v>Brazil_p2</v>
      </c>
      <c r="AF495" t="str">
        <v>Columbia_p11</v>
      </c>
      <c r="AG495" t="str">
        <v>Brazil_p3</v>
      </c>
      <c r="AH495" t="str">
        <v>Brazil_p9</v>
      </c>
    </row>
    <row r="496" spans="1:35">
      <c r="A496">
        <v>43</v>
      </c>
      <c r="B496" t="s">
        <v>57</v>
      </c>
      <c r="C496" t="s">
        <v>58</v>
      </c>
      <c r="D496" t="s">
        <v>56</v>
      </c>
      <c r="E496" t="s">
        <v>63</v>
      </c>
      <c r="F496" t="s">
        <v>146</v>
      </c>
      <c r="G496" t="s">
        <v>147</v>
      </c>
      <c r="H496" t="s">
        <v>143</v>
      </c>
      <c r="I496" t="s">
        <v>150</v>
      </c>
      <c r="K496">
        <v>493</v>
      </c>
      <c r="L496" t="str" cm="1">
        <f t="array" ref="L496:AI496">TRANSPOSE(_xlfn.UNIQUE(_xlfn.TOCOL(_xlfn._xlws.FILTER($B$2:$I$8000, $A$2:$A$8000 = K496), 1)))</f>
        <v>Columbia_p11</v>
      </c>
      <c r="M496" t="str">
        <v>Columbia_p9</v>
      </c>
      <c r="N496" t="str">
        <v>Columbia_p3</v>
      </c>
      <c r="O496" t="str">
        <v>Columbia_p12</v>
      </c>
      <c r="P496" t="str">
        <v>Poland_p9</v>
      </c>
      <c r="Q496" t="str">
        <v>Poland_p4</v>
      </c>
      <c r="R496" t="str">
        <v>Poland_p11</v>
      </c>
      <c r="S496" t="str">
        <v>Poland_p3</v>
      </c>
      <c r="T496" t="str">
        <v>Columbia_p5</v>
      </c>
      <c r="U496" t="str">
        <v>Columbia_p4</v>
      </c>
      <c r="V496" t="str">
        <v>Poland_p7</v>
      </c>
      <c r="W496" t="str">
        <v>Poland_p2</v>
      </c>
      <c r="X496" t="str">
        <v>Poland_p6</v>
      </c>
      <c r="Y496" t="str">
        <v>Columbia_p2</v>
      </c>
      <c r="Z496" t="str">
        <v>Columbia_p6</v>
      </c>
      <c r="AA496" t="str">
        <v>Poland_p12</v>
      </c>
      <c r="AB496" t="str">
        <v>Poland_p5</v>
      </c>
      <c r="AC496" t="str">
        <v>Poland_p10</v>
      </c>
      <c r="AD496" t="str">
        <v>Columbia_p7</v>
      </c>
      <c r="AE496" t="str">
        <v>Poland_p1</v>
      </c>
      <c r="AF496" t="str">
        <v>Columbia_p1</v>
      </c>
      <c r="AG496" t="str">
        <v>Columbia_p10</v>
      </c>
      <c r="AH496" t="str">
        <v>Columbia_p8</v>
      </c>
      <c r="AI496" t="str">
        <v>Poland_p8</v>
      </c>
    </row>
    <row r="497" spans="1:35">
      <c r="A497">
        <v>43</v>
      </c>
      <c r="B497" t="s">
        <v>54</v>
      </c>
      <c r="C497" t="s">
        <v>61</v>
      </c>
      <c r="D497" t="s">
        <v>56</v>
      </c>
      <c r="E497" t="s">
        <v>62</v>
      </c>
      <c r="F497" t="s">
        <v>150</v>
      </c>
      <c r="G497" t="s">
        <v>153</v>
      </c>
      <c r="H497" t="s">
        <v>143</v>
      </c>
      <c r="I497" t="s">
        <v>152</v>
      </c>
      <c r="K497">
        <v>494</v>
      </c>
      <c r="L497" t="str" cm="1">
        <f t="array" ref="L497:AH497">TRANSPOSE(_xlfn.UNIQUE(_xlfn.TOCOL(_xlfn._xlws.FILTER($B$2:$I$8000, $A$2:$A$8000 = K497), 1)))</f>
        <v>Columbia_p7</v>
      </c>
      <c r="M497" t="str">
        <v>Columbia_p11</v>
      </c>
      <c r="N497" t="str">
        <v>Columbia_p3</v>
      </c>
      <c r="O497" t="str">
        <v>Columbia_p8</v>
      </c>
      <c r="P497" t="str">
        <v>Argentina_p7</v>
      </c>
      <c r="Q497" t="str">
        <v>Argentina_p5</v>
      </c>
      <c r="R497" t="str">
        <v>Argentina_p4</v>
      </c>
      <c r="S497" t="str">
        <v>Argentina_p6</v>
      </c>
      <c r="T497" t="str">
        <v>Columbia_p6</v>
      </c>
      <c r="U497" t="str">
        <v>Columbia_p9</v>
      </c>
      <c r="V497" t="str">
        <v>Argentina_p9</v>
      </c>
      <c r="W497" t="str">
        <v>Argentina_p10</v>
      </c>
      <c r="X497" t="str">
        <v>Argentina_p11</v>
      </c>
      <c r="Y497" t="str">
        <v>Columbia_p2</v>
      </c>
      <c r="Z497" t="str">
        <v>Columbia_p4</v>
      </c>
      <c r="AA497" t="str">
        <v>Argentina_p1</v>
      </c>
      <c r="AB497" t="str">
        <v>Argentina_p2</v>
      </c>
      <c r="AC497" t="str">
        <v>Columbia_p1</v>
      </c>
      <c r="AD497" t="str">
        <v>Columbia_p5</v>
      </c>
      <c r="AE497" t="str">
        <v>Columbia_p12</v>
      </c>
      <c r="AF497" t="str">
        <v>Argentina_p12</v>
      </c>
      <c r="AG497" t="str">
        <v>Argentina_p3</v>
      </c>
      <c r="AH497" t="str">
        <v>Columbia_p10</v>
      </c>
    </row>
    <row r="498" spans="1:35">
      <c r="A498">
        <v>43</v>
      </c>
      <c r="B498" t="s">
        <v>62</v>
      </c>
      <c r="C498" t="s">
        <v>59</v>
      </c>
      <c r="D498" t="s">
        <v>56</v>
      </c>
      <c r="E498" t="s">
        <v>65</v>
      </c>
      <c r="F498" t="s">
        <v>143</v>
      </c>
      <c r="G498" t="s">
        <v>144</v>
      </c>
      <c r="H498" t="s">
        <v>146</v>
      </c>
      <c r="I498" t="s">
        <v>149</v>
      </c>
      <c r="K498">
        <v>495</v>
      </c>
      <c r="L498" t="str" cm="1">
        <f t="array" ref="L498:AH498">TRANSPOSE(_xlfn.UNIQUE(_xlfn.TOCOL(_xlfn._xlws.FILTER($B$2:$I$8000, $A$2:$A$8000 = K498), 1)))</f>
        <v>Columbia_p12</v>
      </c>
      <c r="M498" t="str">
        <v>Columbia_p7</v>
      </c>
      <c r="N498" t="str">
        <v>Columbia_p8</v>
      </c>
      <c r="O498" t="str">
        <v>Columbia_p4</v>
      </c>
      <c r="P498" t="str">
        <v>Chile_p6</v>
      </c>
      <c r="Q498" t="str">
        <v>Chile_p12</v>
      </c>
      <c r="R498" t="str">
        <v>Chile_p2</v>
      </c>
      <c r="S498" t="str">
        <v>Chile_p9</v>
      </c>
      <c r="T498" t="str">
        <v>Columbia_p6</v>
      </c>
      <c r="U498" t="str">
        <v>Columbia_p3</v>
      </c>
      <c r="V498" t="str">
        <v>Columbia_p9</v>
      </c>
      <c r="W498" t="str">
        <v>Chile_p7</v>
      </c>
      <c r="X498" t="str">
        <v>Chile_p8</v>
      </c>
      <c r="Y498" t="str">
        <v>Columbia_p5</v>
      </c>
      <c r="Z498" t="str">
        <v>Columbia_p2</v>
      </c>
      <c r="AA498" t="str">
        <v>Columbia_p1</v>
      </c>
      <c r="AB498" t="str">
        <v>Columbia_p10</v>
      </c>
      <c r="AC498" t="str">
        <v>Chile_p5</v>
      </c>
      <c r="AD498" t="str">
        <v>Chile_p4</v>
      </c>
      <c r="AE498" t="str">
        <v>Chile_p11</v>
      </c>
      <c r="AF498" t="str">
        <v>Columbia_p11</v>
      </c>
      <c r="AG498" t="str">
        <v>Chile_p3</v>
      </c>
      <c r="AH498" t="str">
        <v>Chile_p1</v>
      </c>
    </row>
    <row r="499" spans="1:35">
      <c r="A499">
        <v>43</v>
      </c>
      <c r="B499" t="s">
        <v>62</v>
      </c>
      <c r="C499" t="s">
        <v>56</v>
      </c>
      <c r="D499" t="s">
        <v>64</v>
      </c>
      <c r="E499" t="s">
        <v>54</v>
      </c>
      <c r="F499" t="s">
        <v>151</v>
      </c>
      <c r="G499" t="s">
        <v>143</v>
      </c>
      <c r="H499" t="s">
        <v>146</v>
      </c>
      <c r="I499" t="s">
        <v>152</v>
      </c>
      <c r="K499">
        <v>496</v>
      </c>
      <c r="L499" t="str" cm="1">
        <f t="array" ref="L499:AH499">TRANSPOSE(_xlfn.UNIQUE(_xlfn.TOCOL(_xlfn._xlws.FILTER($B$2:$I$8000, $A$2:$A$8000 = K499), 1)))</f>
        <v>Poland_p10</v>
      </c>
      <c r="M499" t="str">
        <v>Poland_p3</v>
      </c>
      <c r="N499" t="str">
        <v>Poland_p8</v>
      </c>
      <c r="O499" t="str">
        <v>Poland_p7</v>
      </c>
      <c r="P499" t="str">
        <v>USA_p10</v>
      </c>
      <c r="Q499" t="str">
        <v>USA_p7</v>
      </c>
      <c r="R499" t="str">
        <v>USA_p3</v>
      </c>
      <c r="S499" t="str">
        <v>USA_p5</v>
      </c>
      <c r="T499" t="str">
        <v>Poland_p6</v>
      </c>
      <c r="U499" t="str">
        <v>Poland_p4</v>
      </c>
      <c r="V499" t="str">
        <v>Poland_p2</v>
      </c>
      <c r="W499" t="str">
        <v>Poland_p1</v>
      </c>
      <c r="X499" t="str">
        <v>USA_p12</v>
      </c>
      <c r="Y499" t="str">
        <v>USA_p4</v>
      </c>
      <c r="Z499" t="str">
        <v>USA_p6</v>
      </c>
      <c r="AA499" t="str">
        <v>USA_p2</v>
      </c>
      <c r="AB499" t="str">
        <v>Poland_p9</v>
      </c>
      <c r="AC499" t="str">
        <v>USA_p9</v>
      </c>
      <c r="AD499" t="str">
        <v>USA_p1</v>
      </c>
      <c r="AE499" t="str">
        <v>USA_p8</v>
      </c>
      <c r="AF499" t="str">
        <v>Poland_p12</v>
      </c>
      <c r="AG499" t="str">
        <v>Poland_p11</v>
      </c>
      <c r="AH499" t="str">
        <v>Poland_p5</v>
      </c>
    </row>
    <row r="500" spans="1:35">
      <c r="A500">
        <v>43</v>
      </c>
      <c r="B500" t="s">
        <v>55</v>
      </c>
      <c r="C500" t="s">
        <v>60</v>
      </c>
      <c r="D500" t="s">
        <v>59</v>
      </c>
      <c r="E500" t="s">
        <v>57</v>
      </c>
      <c r="F500" t="s">
        <v>152</v>
      </c>
      <c r="G500" t="s">
        <v>149</v>
      </c>
      <c r="H500" t="s">
        <v>143</v>
      </c>
      <c r="I500" t="s">
        <v>151</v>
      </c>
      <c r="K500">
        <v>497</v>
      </c>
      <c r="L500" t="str" cm="1">
        <f t="array" ref="L500:AI500">TRANSPOSE(_xlfn.UNIQUE(_xlfn.TOCOL(_xlfn._xlws.FILTER($B$2:$I$8000, $A$2:$A$8000 = K500), 1)))</f>
        <v>Poland_p7</v>
      </c>
      <c r="M500" t="str">
        <v>Poland_p11</v>
      </c>
      <c r="N500" t="str">
        <v>Poland_p3</v>
      </c>
      <c r="O500" t="str">
        <v>Poland_p6</v>
      </c>
      <c r="P500" t="str">
        <v>Japan_p7</v>
      </c>
      <c r="Q500" t="str">
        <v>Japan_p2</v>
      </c>
      <c r="R500" t="str">
        <v>Japan_p10</v>
      </c>
      <c r="S500" t="str">
        <v>Japan_p8</v>
      </c>
      <c r="T500" t="str">
        <v>Poland_p4</v>
      </c>
      <c r="U500" t="str">
        <v>Poland_p9</v>
      </c>
      <c r="V500" t="str">
        <v>Poland_p8</v>
      </c>
      <c r="W500" t="str">
        <v>Japan_p4</v>
      </c>
      <c r="X500" t="str">
        <v>Japan_p9</v>
      </c>
      <c r="Y500" t="str">
        <v>Japan_p12</v>
      </c>
      <c r="Z500" t="str">
        <v>Japan_p1</v>
      </c>
      <c r="AA500" t="str">
        <v>Japan_p3</v>
      </c>
      <c r="AB500" t="str">
        <v>Poland_p5</v>
      </c>
      <c r="AC500" t="str">
        <v>Poland_p1</v>
      </c>
      <c r="AD500" t="str">
        <v>Poland_p12</v>
      </c>
      <c r="AE500" t="str">
        <v>Poland_p10</v>
      </c>
      <c r="AF500" t="str">
        <v>Japan_p11</v>
      </c>
      <c r="AG500" t="str">
        <v>Japan_p6</v>
      </c>
      <c r="AH500" t="str">
        <v>Japan_p5</v>
      </c>
      <c r="AI500" t="str">
        <v>Poland_p2</v>
      </c>
    </row>
    <row r="501" spans="1:35">
      <c r="A501">
        <v>43</v>
      </c>
      <c r="B501" t="s">
        <v>55</v>
      </c>
      <c r="C501" t="s">
        <v>58</v>
      </c>
      <c r="D501" t="s">
        <v>56</v>
      </c>
      <c r="E501" t="s">
        <v>61</v>
      </c>
      <c r="F501" t="s">
        <v>144</v>
      </c>
      <c r="G501" t="s">
        <v>149</v>
      </c>
      <c r="H501" t="s">
        <v>151</v>
      </c>
      <c r="I501" t="s">
        <v>169</v>
      </c>
      <c r="K501">
        <v>498</v>
      </c>
      <c r="L501" t="str" cm="1">
        <f t="array" ref="L501:AI501">TRANSPOSE(_xlfn.UNIQUE(_xlfn.TOCOL(_xlfn._xlws.FILTER($B$2:$I$8000, $A$2:$A$8000 = K501), 1)))</f>
        <v>Poland_p4</v>
      </c>
      <c r="M501" t="str">
        <v>Poland_p12</v>
      </c>
      <c r="N501" t="str">
        <v>Poland_p7</v>
      </c>
      <c r="O501" t="str">
        <v>Poland_p2</v>
      </c>
      <c r="P501" t="str">
        <v>Great.Britain_p12</v>
      </c>
      <c r="Q501" t="str">
        <v>Great.Britain_p1</v>
      </c>
      <c r="R501" t="str">
        <v>Great.Britain_p7</v>
      </c>
      <c r="S501" t="str">
        <v>Great.Britain_p3</v>
      </c>
      <c r="T501" t="str">
        <v>Poland_p3</v>
      </c>
      <c r="U501" t="str">
        <v>Great.Britain_p4</v>
      </c>
      <c r="V501" t="str">
        <v>Great.Britain_p10</v>
      </c>
      <c r="W501" t="str">
        <v>Poland_p11</v>
      </c>
      <c r="X501" t="str">
        <v>Poland_p10</v>
      </c>
      <c r="Y501" t="str">
        <v>Great.Britain_p2</v>
      </c>
      <c r="Z501" t="str">
        <v>Great.Britain_p5</v>
      </c>
      <c r="AA501" t="str">
        <v>Poland_p5</v>
      </c>
      <c r="AB501" t="str">
        <v>Poland_p8</v>
      </c>
      <c r="AC501" t="str">
        <v>Great.Britain_p9</v>
      </c>
      <c r="AD501" t="str">
        <v>Poland_p1</v>
      </c>
      <c r="AE501" t="str">
        <v>Poland_p9</v>
      </c>
      <c r="AF501" t="str">
        <v>Poland_p6</v>
      </c>
      <c r="AG501" t="str">
        <v>Great.Britain_p8</v>
      </c>
      <c r="AH501" t="str">
        <v>Great.Britain_p6</v>
      </c>
      <c r="AI501" t="str">
        <v>Great.Britain_p11</v>
      </c>
    </row>
    <row r="502" spans="1:35">
      <c r="A502">
        <v>43</v>
      </c>
      <c r="B502" t="s">
        <v>58</v>
      </c>
      <c r="C502" t="s">
        <v>65</v>
      </c>
      <c r="D502" t="s">
        <v>63</v>
      </c>
      <c r="E502" t="s">
        <v>62</v>
      </c>
      <c r="F502" t="s">
        <v>153</v>
      </c>
      <c r="G502" t="s">
        <v>152</v>
      </c>
      <c r="H502" t="s">
        <v>150</v>
      </c>
      <c r="I502" t="s">
        <v>147</v>
      </c>
      <c r="K502">
        <v>499</v>
      </c>
      <c r="L502" t="str" cm="1">
        <f t="array" ref="L502:AI502">TRANSPOSE(_xlfn.UNIQUE(_xlfn.TOCOL(_xlfn._xlws.FILTER($B$2:$I$8000, $A$2:$A$8000 = K502), 1)))</f>
        <v>Poland_p4</v>
      </c>
      <c r="M502" t="str">
        <v>Poland_p9</v>
      </c>
      <c r="N502" t="str">
        <v>Poland_p12</v>
      </c>
      <c r="O502" t="str">
        <v>Poland_p11</v>
      </c>
      <c r="P502" t="str">
        <v>Canada_p9</v>
      </c>
      <c r="Q502" t="str">
        <v>Canada_p11</v>
      </c>
      <c r="R502" t="str">
        <v>Canada_p1</v>
      </c>
      <c r="S502" t="str">
        <v>Canada_p2</v>
      </c>
      <c r="T502" t="str">
        <v>Poland_p10</v>
      </c>
      <c r="U502" t="str">
        <v>Poland_p6</v>
      </c>
      <c r="V502" t="str">
        <v>Poland_p5</v>
      </c>
      <c r="W502" t="str">
        <v>Poland_p1</v>
      </c>
      <c r="X502" t="str">
        <v>Canada_p12</v>
      </c>
      <c r="Y502" t="str">
        <v>Canada_p6</v>
      </c>
      <c r="Z502" t="str">
        <v>Poland_p2</v>
      </c>
      <c r="AA502" t="str">
        <v>Poland_p8</v>
      </c>
      <c r="AB502" t="str">
        <v>Canada_p10</v>
      </c>
      <c r="AC502" t="str">
        <v>Canada_p8</v>
      </c>
      <c r="AD502" t="str">
        <v>Canada_p3</v>
      </c>
      <c r="AE502" t="str">
        <v>Canada_p7</v>
      </c>
      <c r="AF502" t="str">
        <v>Canada_p5</v>
      </c>
      <c r="AG502" t="str">
        <v>Poland_p3</v>
      </c>
      <c r="AH502" t="str">
        <v>Poland_p7</v>
      </c>
      <c r="AI502" t="str">
        <v>Canada_p4</v>
      </c>
    </row>
    <row r="503" spans="1:35">
      <c r="A503">
        <v>43</v>
      </c>
      <c r="B503" t="s">
        <v>54</v>
      </c>
      <c r="C503" t="s">
        <v>64</v>
      </c>
      <c r="D503" t="s">
        <v>60</v>
      </c>
      <c r="E503" t="s">
        <v>55</v>
      </c>
      <c r="F503" t="s">
        <v>150</v>
      </c>
      <c r="G503" t="s">
        <v>144</v>
      </c>
      <c r="H503" t="s">
        <v>149</v>
      </c>
      <c r="I503" t="s">
        <v>169</v>
      </c>
      <c r="K503">
        <v>500</v>
      </c>
      <c r="L503" t="str" cm="1">
        <f t="array" ref="L503:AI503">TRANSPOSE(_xlfn.UNIQUE(_xlfn.TOCOL(_xlfn._xlws.FILTER($B$2:$I$8000, $A$2:$A$8000 = K503), 1)))</f>
        <v>Poland_p5</v>
      </c>
      <c r="M503" t="str">
        <v>Poland_p8</v>
      </c>
      <c r="N503" t="str">
        <v>Poland_p12</v>
      </c>
      <c r="O503" t="str">
        <v>Poland_p10</v>
      </c>
      <c r="P503" t="str">
        <v>France_p1</v>
      </c>
      <c r="Q503" t="str">
        <v>France_p9</v>
      </c>
      <c r="R503" t="str">
        <v>France_p4</v>
      </c>
      <c r="S503" t="str">
        <v>France_p7</v>
      </c>
      <c r="T503" t="str">
        <v>Poland_p6</v>
      </c>
      <c r="U503" t="str">
        <v>Poland_p1</v>
      </c>
      <c r="V503" t="str">
        <v>Poland_p3</v>
      </c>
      <c r="W503" t="str">
        <v>France_p5</v>
      </c>
      <c r="X503" t="str">
        <v>France_p10</v>
      </c>
      <c r="Y503" t="str">
        <v>France_p12</v>
      </c>
      <c r="Z503" t="str">
        <v>Poland_p11</v>
      </c>
      <c r="AA503" t="str">
        <v>France_p8</v>
      </c>
      <c r="AB503" t="str">
        <v>Poland_p4</v>
      </c>
      <c r="AC503" t="str">
        <v>Poland_p2</v>
      </c>
      <c r="AD503" t="str">
        <v>France_p3</v>
      </c>
      <c r="AE503" t="str">
        <v>France_p2</v>
      </c>
      <c r="AF503" t="str">
        <v>Poland_p9</v>
      </c>
      <c r="AG503" t="str">
        <v>France_p11</v>
      </c>
      <c r="AH503" t="str">
        <v>Poland_p7</v>
      </c>
      <c r="AI503" t="str">
        <v>France_p6</v>
      </c>
    </row>
    <row r="504" spans="1:35">
      <c r="A504">
        <v>44</v>
      </c>
      <c r="B504" t="s">
        <v>59</v>
      </c>
      <c r="C504" t="s">
        <v>62</v>
      </c>
      <c r="D504" t="s">
        <v>57</v>
      </c>
      <c r="E504" t="s">
        <v>61</v>
      </c>
      <c r="F504" t="s">
        <v>157</v>
      </c>
      <c r="G504" t="s">
        <v>160</v>
      </c>
      <c r="H504" t="s">
        <v>158</v>
      </c>
      <c r="I504" t="s">
        <v>165</v>
      </c>
      <c r="K504">
        <v>501</v>
      </c>
      <c r="L504" t="str" cm="1">
        <f t="array" ref="L504:AI504">TRANSPOSE(_xlfn.UNIQUE(_xlfn.TOCOL(_xlfn._xlws.FILTER($B$2:$I$8000, $A$2:$A$8000 = K504), 1)))</f>
        <v>Poland_p9</v>
      </c>
      <c r="M504" t="str">
        <v>Poland_p3</v>
      </c>
      <c r="N504" t="str">
        <v>Poland_p4</v>
      </c>
      <c r="O504" t="str">
        <v>Poland_p8</v>
      </c>
      <c r="P504" t="str">
        <v>Denmark_p7</v>
      </c>
      <c r="Q504" t="str">
        <v>Denmark_p10</v>
      </c>
      <c r="R504" t="str">
        <v>Denmark_p2</v>
      </c>
      <c r="S504" t="str">
        <v>Denmark_p4</v>
      </c>
      <c r="T504" t="str">
        <v>Poland_p12</v>
      </c>
      <c r="U504" t="str">
        <v>Denmark_p9</v>
      </c>
      <c r="V504" t="str">
        <v>Denmark_p12</v>
      </c>
      <c r="W504" t="str">
        <v>Denmark_p8</v>
      </c>
      <c r="X504" t="str">
        <v>Poland_p5</v>
      </c>
      <c r="Y504" t="str">
        <v>Poland_p6</v>
      </c>
      <c r="Z504" t="str">
        <v>Poland_p11</v>
      </c>
      <c r="AA504" t="str">
        <v>Denmark_p11</v>
      </c>
      <c r="AB504" t="str">
        <v>Denmark_p6</v>
      </c>
      <c r="AC504" t="str">
        <v>Poland_p10</v>
      </c>
      <c r="AD504" t="str">
        <v>Denmark_p5</v>
      </c>
      <c r="AE504" t="str">
        <v>Poland_p1</v>
      </c>
      <c r="AF504" t="str">
        <v>Denmark_p3</v>
      </c>
      <c r="AG504" t="str">
        <v>Denmark_p1</v>
      </c>
      <c r="AH504" t="str">
        <v>Poland_p2</v>
      </c>
      <c r="AI504" t="str">
        <v>Poland_p7</v>
      </c>
    </row>
    <row r="505" spans="1:35">
      <c r="A505">
        <v>44</v>
      </c>
      <c r="B505" t="s">
        <v>55</v>
      </c>
      <c r="C505" t="s">
        <v>61</v>
      </c>
      <c r="D505" t="s">
        <v>63</v>
      </c>
      <c r="E505" t="s">
        <v>60</v>
      </c>
      <c r="F505" t="s">
        <v>156</v>
      </c>
      <c r="G505" t="s">
        <v>155</v>
      </c>
      <c r="H505" t="s">
        <v>158</v>
      </c>
      <c r="I505" t="s">
        <v>157</v>
      </c>
      <c r="K505">
        <v>502</v>
      </c>
      <c r="L505" t="str" cm="1">
        <f t="array" ref="L505:AI505">TRANSPOSE(_xlfn.UNIQUE(_xlfn.TOCOL(_xlfn._xlws.FILTER($B$2:$I$8000, $A$2:$A$8000 = K505), 1)))</f>
        <v>Poland_p9</v>
      </c>
      <c r="M505" t="str">
        <v>Poland_p6</v>
      </c>
      <c r="N505" t="str">
        <v>Poland_p8</v>
      </c>
      <c r="O505" t="str">
        <v>Poland_p7</v>
      </c>
      <c r="P505" t="str">
        <v>Sweden_p10</v>
      </c>
      <c r="Q505" t="str">
        <v>Sweden_p5</v>
      </c>
      <c r="R505" t="str">
        <v>Sweden_p8</v>
      </c>
      <c r="S505" t="str">
        <v>Sweden_p3</v>
      </c>
      <c r="T505" t="str">
        <v>Poland_p12</v>
      </c>
      <c r="U505" t="str">
        <v>Poland_p4</v>
      </c>
      <c r="V505" t="str">
        <v>Poland_p1</v>
      </c>
      <c r="W505" t="str">
        <v>Poland_p5</v>
      </c>
      <c r="X505" t="str">
        <v>Sweden_p2</v>
      </c>
      <c r="Y505" t="str">
        <v>Sweden_p11</v>
      </c>
      <c r="Z505" t="str">
        <v>Poland_p10</v>
      </c>
      <c r="AA505" t="str">
        <v>Sweden_p9</v>
      </c>
      <c r="AB505" t="str">
        <v>Poland_p3</v>
      </c>
      <c r="AC505" t="str">
        <v>Sweden_p1</v>
      </c>
      <c r="AD505" t="str">
        <v>Sweden_p6</v>
      </c>
      <c r="AE505" t="str">
        <v>Poland_p11</v>
      </c>
      <c r="AF505" t="str">
        <v>Poland_p2</v>
      </c>
      <c r="AG505" t="str">
        <v>Sweden_p12</v>
      </c>
      <c r="AH505" t="str">
        <v>Sweden_p7</v>
      </c>
      <c r="AI505" t="str">
        <v>Sweden_p4</v>
      </c>
    </row>
    <row r="506" spans="1:35">
      <c r="A506">
        <v>44</v>
      </c>
      <c r="B506" t="s">
        <v>57</v>
      </c>
      <c r="C506" t="s">
        <v>58</v>
      </c>
      <c r="D506" t="s">
        <v>63</v>
      </c>
      <c r="E506" t="s">
        <v>60</v>
      </c>
      <c r="F506" t="s">
        <v>162</v>
      </c>
      <c r="G506" t="s">
        <v>165</v>
      </c>
      <c r="H506" t="s">
        <v>155</v>
      </c>
      <c r="I506" t="s">
        <v>160</v>
      </c>
      <c r="K506">
        <v>503</v>
      </c>
      <c r="L506" t="str" cm="1">
        <f t="array" ref="L506:AH506">TRANSPOSE(_xlfn.UNIQUE(_xlfn.TOCOL(_xlfn._xlws.FILTER($B$2:$I$8000, $A$2:$A$8000 = K506), 1)))</f>
        <v>Poland_p8</v>
      </c>
      <c r="M506" t="str">
        <v>Poland_p10</v>
      </c>
      <c r="N506" t="str">
        <v>Poland_p3</v>
      </c>
      <c r="O506" t="str">
        <v>Poland_p1</v>
      </c>
      <c r="P506" t="str">
        <v>Brazil_p5</v>
      </c>
      <c r="Q506" t="str">
        <v>Brazil_p9</v>
      </c>
      <c r="R506" t="str">
        <v>Brazil_p1</v>
      </c>
      <c r="S506" t="str">
        <v>Brazil_p10</v>
      </c>
      <c r="T506" t="str">
        <v>Poland_p11</v>
      </c>
      <c r="U506" t="str">
        <v>Poland_p7</v>
      </c>
      <c r="V506" t="str">
        <v>Poland_p12</v>
      </c>
      <c r="W506" t="str">
        <v>Poland_p6</v>
      </c>
      <c r="X506" t="str">
        <v>Brazil_p8</v>
      </c>
      <c r="Y506" t="str">
        <v>Brazil_p3</v>
      </c>
      <c r="Z506" t="str">
        <v>Brazil_p4</v>
      </c>
      <c r="AA506" t="str">
        <v>Brazil_p6</v>
      </c>
      <c r="AB506" t="str">
        <v>Brazil_p7</v>
      </c>
      <c r="AC506" t="str">
        <v>Poland_p4</v>
      </c>
      <c r="AD506" t="str">
        <v>Poland_p5</v>
      </c>
      <c r="AE506" t="str">
        <v>Brazil_p2</v>
      </c>
      <c r="AF506" t="str">
        <v>Brazil_p11</v>
      </c>
      <c r="AG506" t="str">
        <v>Poland_p9</v>
      </c>
      <c r="AH506" t="str">
        <v>Brazil_p12</v>
      </c>
    </row>
    <row r="507" spans="1:35">
      <c r="A507">
        <v>44</v>
      </c>
      <c r="B507" t="s">
        <v>54</v>
      </c>
      <c r="C507" t="s">
        <v>62</v>
      </c>
      <c r="D507" t="s">
        <v>58</v>
      </c>
      <c r="E507" t="s">
        <v>65</v>
      </c>
      <c r="F507" t="s">
        <v>162</v>
      </c>
      <c r="G507" t="s">
        <v>159</v>
      </c>
      <c r="H507" t="s">
        <v>160</v>
      </c>
      <c r="I507" t="s">
        <v>155</v>
      </c>
      <c r="K507">
        <v>504</v>
      </c>
      <c r="L507" t="str" cm="1">
        <f t="array" ref="L507:AI507">TRANSPOSE(_xlfn.UNIQUE(_xlfn.TOCOL(_xlfn._xlws.FILTER($B$2:$I$8000, $A$2:$A$8000 = K507), 1)))</f>
        <v>Poland_p10</v>
      </c>
      <c r="M507" t="str">
        <v>Poland_p11</v>
      </c>
      <c r="N507" t="str">
        <v>Poland_p6</v>
      </c>
      <c r="O507" t="str">
        <v>Poland_p1</v>
      </c>
      <c r="P507" t="str">
        <v>Columbia_p12</v>
      </c>
      <c r="Q507" t="str">
        <v>Columbia_p8</v>
      </c>
      <c r="R507" t="str">
        <v>Columbia_p9</v>
      </c>
      <c r="S507" t="str">
        <v>Columbia_p10</v>
      </c>
      <c r="T507" t="str">
        <v>Poland_p7</v>
      </c>
      <c r="U507" t="str">
        <v>Poland_p9</v>
      </c>
      <c r="V507" t="str">
        <v>Poland_p4</v>
      </c>
      <c r="W507" t="str">
        <v>Columbia_p4</v>
      </c>
      <c r="X507" t="str">
        <v>Columbia_p3</v>
      </c>
      <c r="Y507" t="str">
        <v>Poland_p12</v>
      </c>
      <c r="Z507" t="str">
        <v>Poland_p2</v>
      </c>
      <c r="AA507" t="str">
        <v>Poland_p5</v>
      </c>
      <c r="AB507" t="str">
        <v>Poland_p8</v>
      </c>
      <c r="AC507" t="str">
        <v>Columbia_p6</v>
      </c>
      <c r="AD507" t="str">
        <v>Columbia_p7</v>
      </c>
      <c r="AE507" t="str">
        <v>Columbia_p2</v>
      </c>
      <c r="AF507" t="str">
        <v>Columbia_p1</v>
      </c>
      <c r="AG507" t="str">
        <v>Columbia_p11</v>
      </c>
      <c r="AH507" t="str">
        <v>Poland_p3</v>
      </c>
      <c r="AI507" t="str">
        <v>Columbia_p5</v>
      </c>
    </row>
    <row r="508" spans="1:35">
      <c r="A508">
        <v>44</v>
      </c>
      <c r="B508" t="s">
        <v>56</v>
      </c>
      <c r="C508" t="s">
        <v>57</v>
      </c>
      <c r="D508" t="s">
        <v>59</v>
      </c>
      <c r="E508" t="s">
        <v>55</v>
      </c>
      <c r="F508" t="s">
        <v>155</v>
      </c>
      <c r="G508" t="s">
        <v>162</v>
      </c>
      <c r="H508" t="s">
        <v>160</v>
      </c>
      <c r="I508" t="s">
        <v>165</v>
      </c>
      <c r="K508">
        <v>505</v>
      </c>
      <c r="L508" t="str" cm="1">
        <f t="array" ref="L508:AH508">TRANSPOSE(_xlfn.UNIQUE(_xlfn.TOCOL(_xlfn._xlws.FILTER($B$2:$I$8000, $A$2:$A$8000 = K508), 1)))</f>
        <v>Poland_p10</v>
      </c>
      <c r="M508" t="str">
        <v>Poland_p6</v>
      </c>
      <c r="N508" t="str">
        <v>Poland_p9</v>
      </c>
      <c r="O508" t="str">
        <v>Poland_p1</v>
      </c>
      <c r="P508" t="str">
        <v>Argentina_p6</v>
      </c>
      <c r="Q508" t="str">
        <v>Argentina_p10</v>
      </c>
      <c r="R508" t="str">
        <v>Argentina_p3</v>
      </c>
      <c r="S508" t="str">
        <v>Argentina_p8</v>
      </c>
      <c r="T508" t="str">
        <v>Poland_p7</v>
      </c>
      <c r="U508" t="str">
        <v>Argentina_p12</v>
      </c>
      <c r="V508" t="str">
        <v>Argentina_p2</v>
      </c>
      <c r="W508" t="str">
        <v>Argentina_p9</v>
      </c>
      <c r="X508" t="str">
        <v>Poland_p8</v>
      </c>
      <c r="Y508" t="str">
        <v>Poland_p11</v>
      </c>
      <c r="Z508" t="str">
        <v>Poland_p4</v>
      </c>
      <c r="AA508" t="str">
        <v>Argentina_p1</v>
      </c>
      <c r="AB508" t="str">
        <v>Argentina_p7</v>
      </c>
      <c r="AC508" t="str">
        <v>Poland_p2</v>
      </c>
      <c r="AD508" t="str">
        <v>Poland_p12</v>
      </c>
      <c r="AE508" t="str">
        <v>Argentina_p5</v>
      </c>
      <c r="AF508" t="str">
        <v>Argentina_p4</v>
      </c>
      <c r="AG508" t="str">
        <v>Argentina_p11</v>
      </c>
      <c r="AH508" t="str">
        <v>Poland_p5</v>
      </c>
    </row>
    <row r="509" spans="1:35">
      <c r="A509">
        <v>44</v>
      </c>
      <c r="B509" t="s">
        <v>59</v>
      </c>
      <c r="C509" t="s">
        <v>57</v>
      </c>
      <c r="D509" t="s">
        <v>61</v>
      </c>
      <c r="E509" t="s">
        <v>62</v>
      </c>
      <c r="F509" t="s">
        <v>156</v>
      </c>
      <c r="G509" t="s">
        <v>164</v>
      </c>
      <c r="H509" t="s">
        <v>165</v>
      </c>
      <c r="I509" t="s">
        <v>160</v>
      </c>
      <c r="K509">
        <v>506</v>
      </c>
      <c r="L509" t="str" cm="1">
        <f t="array" ref="L509:AI509">TRANSPOSE(_xlfn.UNIQUE(_xlfn.TOCOL(_xlfn._xlws.FILTER($B$2:$I$8000, $A$2:$A$8000 = K509), 1)))</f>
        <v>Poland_p2</v>
      </c>
      <c r="M509" t="str">
        <v>Poland_p11</v>
      </c>
      <c r="N509" t="str">
        <v>Poland_p10</v>
      </c>
      <c r="O509" t="str">
        <v>Poland_p8</v>
      </c>
      <c r="P509" t="str">
        <v>Chile_p5</v>
      </c>
      <c r="Q509" t="str">
        <v>Chile_p8</v>
      </c>
      <c r="R509" t="str">
        <v>Chile_p4</v>
      </c>
      <c r="S509" t="str">
        <v>Chile_p3</v>
      </c>
      <c r="T509" t="str">
        <v>Poland_p4</v>
      </c>
      <c r="U509" t="str">
        <v>Poland_p5</v>
      </c>
      <c r="V509" t="str">
        <v>Poland_p12</v>
      </c>
      <c r="W509" t="str">
        <v>Poland_p1</v>
      </c>
      <c r="X509" t="str">
        <v>Chile_p1</v>
      </c>
      <c r="Y509" t="str">
        <v>Chile_p9</v>
      </c>
      <c r="Z509" t="str">
        <v>Chile_p2</v>
      </c>
      <c r="AA509" t="str">
        <v>Poland_p6</v>
      </c>
      <c r="AB509" t="str">
        <v>Poland_p9</v>
      </c>
      <c r="AC509" t="str">
        <v>Chile_p11</v>
      </c>
      <c r="AD509" t="str">
        <v>Chile_p7</v>
      </c>
      <c r="AE509" t="str">
        <v>Chile_p6</v>
      </c>
      <c r="AF509" t="str">
        <v>Poland_p7</v>
      </c>
      <c r="AG509" t="str">
        <v>Poland_p3</v>
      </c>
      <c r="AH509" t="str">
        <v>Chile_p12</v>
      </c>
      <c r="AI509" t="str">
        <v>Chile_p10</v>
      </c>
    </row>
    <row r="510" spans="1:35">
      <c r="A510">
        <v>44</v>
      </c>
      <c r="B510" t="s">
        <v>59</v>
      </c>
      <c r="C510" t="s">
        <v>58</v>
      </c>
      <c r="D510" t="s">
        <v>60</v>
      </c>
      <c r="E510" t="s">
        <v>55</v>
      </c>
      <c r="F510" t="s">
        <v>163</v>
      </c>
      <c r="G510" t="s">
        <v>159</v>
      </c>
      <c r="H510" t="s">
        <v>157</v>
      </c>
      <c r="I510" t="s">
        <v>165</v>
      </c>
      <c r="K510">
        <v>507</v>
      </c>
      <c r="L510" t="str" cm="1">
        <f t="array" ref="L510:AI510">TRANSPOSE(_xlfn.UNIQUE(_xlfn.TOCOL(_xlfn._xlws.FILTER($B$2:$I$8000, $A$2:$A$8000 = K510), 1)))</f>
        <v>Argentina_p1</v>
      </c>
      <c r="M510" t="str">
        <v>Argentina_p11</v>
      </c>
      <c r="N510" t="str">
        <v>Argentina_p4</v>
      </c>
      <c r="O510" t="str">
        <v>Argentina_p3</v>
      </c>
      <c r="P510" t="str">
        <v>USA_p5</v>
      </c>
      <c r="Q510" t="str">
        <v>USA_p11</v>
      </c>
      <c r="R510" t="str">
        <v>USA_p6</v>
      </c>
      <c r="S510" t="str">
        <v>USA_p7</v>
      </c>
      <c r="T510" t="str">
        <v>Argentina_p8</v>
      </c>
      <c r="U510" t="str">
        <v>Argentina_p6</v>
      </c>
      <c r="V510" t="str">
        <v>USA_p1</v>
      </c>
      <c r="W510" t="str">
        <v>USA_p12</v>
      </c>
      <c r="X510" t="str">
        <v>Argentina_p12</v>
      </c>
      <c r="Y510" t="str">
        <v>Argentina_p10</v>
      </c>
      <c r="Z510" t="str">
        <v>Argentina_p2</v>
      </c>
      <c r="AA510" t="str">
        <v>Argentina_p9</v>
      </c>
      <c r="AB510" t="str">
        <v>USA_p10</v>
      </c>
      <c r="AC510" t="str">
        <v>USA_p4</v>
      </c>
      <c r="AD510" t="str">
        <v>USA_p2</v>
      </c>
      <c r="AE510" t="str">
        <v>Argentina_p7</v>
      </c>
      <c r="AF510" t="str">
        <v>USA_p3</v>
      </c>
      <c r="AG510" t="str">
        <v>USA_p8</v>
      </c>
      <c r="AH510" t="str">
        <v>USA_p9</v>
      </c>
      <c r="AI510" t="str">
        <v>Argentina_p5</v>
      </c>
    </row>
    <row r="511" spans="1:35">
      <c r="A511">
        <v>44</v>
      </c>
      <c r="B511" t="s">
        <v>61</v>
      </c>
      <c r="C511" t="s">
        <v>56</v>
      </c>
      <c r="D511" t="s">
        <v>63</v>
      </c>
      <c r="E511" t="s">
        <v>60</v>
      </c>
      <c r="F511" t="s">
        <v>161</v>
      </c>
      <c r="G511" t="s">
        <v>164</v>
      </c>
      <c r="H511" t="s">
        <v>156</v>
      </c>
      <c r="I511" t="s">
        <v>160</v>
      </c>
      <c r="K511">
        <v>508</v>
      </c>
      <c r="L511" t="str" cm="1">
        <f t="array" ref="L511:AH511">TRANSPOSE(_xlfn.UNIQUE(_xlfn.TOCOL(_xlfn._xlws.FILTER($B$2:$I$8000, $A$2:$A$8000 = K511), 1)))</f>
        <v>Argentina_p9</v>
      </c>
      <c r="M511" t="str">
        <v>Argentina_p12</v>
      </c>
      <c r="N511" t="str">
        <v>Argentina_p5</v>
      </c>
      <c r="O511" t="str">
        <v>Argentina_p10</v>
      </c>
      <c r="P511" t="str">
        <v>Japan_p10</v>
      </c>
      <c r="Q511" t="str">
        <v>Japan_p6</v>
      </c>
      <c r="R511" t="str">
        <v>Japan_p1</v>
      </c>
      <c r="S511" t="str">
        <v>Japan_p7</v>
      </c>
      <c r="T511" t="str">
        <v>Argentina_p6</v>
      </c>
      <c r="U511" t="str">
        <v>Argentina_p7</v>
      </c>
      <c r="V511" t="str">
        <v>Argentina_p8</v>
      </c>
      <c r="W511" t="str">
        <v>Japan_p4</v>
      </c>
      <c r="X511" t="str">
        <v>Japan_p11</v>
      </c>
      <c r="Y511" t="str">
        <v>Argentina_p1</v>
      </c>
      <c r="Z511" t="str">
        <v>Argentina_p2</v>
      </c>
      <c r="AA511" t="str">
        <v>Japan_p2</v>
      </c>
      <c r="AB511" t="str">
        <v>Japan_p12</v>
      </c>
      <c r="AC511" t="str">
        <v>Japan_p5</v>
      </c>
      <c r="AD511" t="str">
        <v>Argentina_p3</v>
      </c>
      <c r="AE511" t="str">
        <v>Japan_p8</v>
      </c>
      <c r="AF511" t="str">
        <v>Japan_p9</v>
      </c>
      <c r="AG511" t="str">
        <v>Argentina_p4</v>
      </c>
      <c r="AH511" t="str">
        <v>Argentina_p11</v>
      </c>
    </row>
    <row r="512" spans="1:35">
      <c r="A512">
        <v>44</v>
      </c>
      <c r="B512" t="s">
        <v>60</v>
      </c>
      <c r="C512" t="s">
        <v>64</v>
      </c>
      <c r="D512" t="s">
        <v>58</v>
      </c>
      <c r="E512" t="s">
        <v>54</v>
      </c>
      <c r="F512" t="s">
        <v>160</v>
      </c>
      <c r="G512" t="s">
        <v>161</v>
      </c>
      <c r="H512" t="s">
        <v>159</v>
      </c>
      <c r="I512" t="s">
        <v>164</v>
      </c>
      <c r="K512">
        <v>509</v>
      </c>
      <c r="L512" t="str" cm="1">
        <f t="array" ref="L512:AH512">TRANSPOSE(_xlfn.UNIQUE(_xlfn.TOCOL(_xlfn._xlws.FILTER($B$2:$I$8000, $A$2:$A$8000 = K512), 1)))</f>
        <v>Argentina_p6</v>
      </c>
      <c r="M512" t="str">
        <v>Argentina_p12</v>
      </c>
      <c r="N512" t="str">
        <v>Argentina_p11</v>
      </c>
      <c r="O512" t="str">
        <v>Argentina_p7</v>
      </c>
      <c r="P512" t="str">
        <v>Great.Britain_p4</v>
      </c>
      <c r="Q512" t="str">
        <v>Great.Britain_p9</v>
      </c>
      <c r="R512" t="str">
        <v>Great.Britain_p7</v>
      </c>
      <c r="S512" t="str">
        <v>Great.Britain_p10</v>
      </c>
      <c r="T512" t="str">
        <v>Argentina_p10</v>
      </c>
      <c r="U512" t="str">
        <v>Argentina_p9</v>
      </c>
      <c r="V512" t="str">
        <v>Argentina_p3</v>
      </c>
      <c r="W512" t="str">
        <v>Great.Britain_p2</v>
      </c>
      <c r="X512" t="str">
        <v>Great.Britain_p12</v>
      </c>
      <c r="Y512" t="str">
        <v>Great.Britain_p6</v>
      </c>
      <c r="Z512" t="str">
        <v>Argentina_p2</v>
      </c>
      <c r="AA512" t="str">
        <v>Argentina_p4</v>
      </c>
      <c r="AB512" t="str">
        <v>Great.Britain_p8</v>
      </c>
      <c r="AC512" t="str">
        <v>Great.Britain_p11</v>
      </c>
      <c r="AD512" t="str">
        <v>Argentina_p1</v>
      </c>
      <c r="AE512" t="str">
        <v>Great.Britain_p5</v>
      </c>
      <c r="AF512" t="str">
        <v>Argentina_p8</v>
      </c>
      <c r="AG512" t="str">
        <v>Argentina_p5</v>
      </c>
      <c r="AH512" t="str">
        <v>Great.Britain_p1</v>
      </c>
    </row>
    <row r="513" spans="1:35">
      <c r="A513">
        <v>44</v>
      </c>
      <c r="B513" t="s">
        <v>62</v>
      </c>
      <c r="C513" t="s">
        <v>55</v>
      </c>
      <c r="D513" t="s">
        <v>59</v>
      </c>
      <c r="E513" t="s">
        <v>65</v>
      </c>
      <c r="F513" t="s">
        <v>165</v>
      </c>
      <c r="G513" t="s">
        <v>161</v>
      </c>
      <c r="H513" t="s">
        <v>156</v>
      </c>
      <c r="I513" t="s">
        <v>157</v>
      </c>
      <c r="K513">
        <v>510</v>
      </c>
      <c r="L513" t="str" cm="1">
        <f t="array" ref="L513:AI513">TRANSPOSE(_xlfn.UNIQUE(_xlfn.TOCOL(_xlfn._xlws.FILTER($B$2:$I$8000, $A$2:$A$8000 = K513), 1)))</f>
        <v>Argentina_p3</v>
      </c>
      <c r="M513" t="str">
        <v>Argentina_p7</v>
      </c>
      <c r="N513" t="str">
        <v>Argentina_p10</v>
      </c>
      <c r="O513" t="str">
        <v>Argentina_p2</v>
      </c>
      <c r="P513" t="str">
        <v>Canada_p6</v>
      </c>
      <c r="Q513" t="str">
        <v>Canada_p2</v>
      </c>
      <c r="R513" t="str">
        <v>Canada_p9</v>
      </c>
      <c r="S513" t="str">
        <v>Canada_p1</v>
      </c>
      <c r="T513" t="str">
        <v>Argentina_p5</v>
      </c>
      <c r="U513" t="str">
        <v>Argentina_p9</v>
      </c>
      <c r="V513" t="str">
        <v>Argentina_p4</v>
      </c>
      <c r="W513" t="str">
        <v>Canada_p3</v>
      </c>
      <c r="X513" t="str">
        <v>Canada_p4</v>
      </c>
      <c r="Y513" t="str">
        <v>Canada_p8</v>
      </c>
      <c r="Z513" t="str">
        <v>Argentina_p6</v>
      </c>
      <c r="AA513" t="str">
        <v>Argentina_p12</v>
      </c>
      <c r="AB513" t="str">
        <v>Canada_p10</v>
      </c>
      <c r="AC513" t="str">
        <v>Canada_p11</v>
      </c>
      <c r="AD513" t="str">
        <v>Canada_p7</v>
      </c>
      <c r="AE513" t="str">
        <v>Argentina_p8</v>
      </c>
      <c r="AF513" t="str">
        <v>Canada_p5</v>
      </c>
      <c r="AG513" t="str">
        <v>Canada_p12</v>
      </c>
      <c r="AH513" t="str">
        <v>Argentina_p1</v>
      </c>
      <c r="AI513" t="str">
        <v>Argentina_p11</v>
      </c>
    </row>
    <row r="514" spans="1:35">
      <c r="A514">
        <v>44</v>
      </c>
      <c r="B514" t="s">
        <v>62</v>
      </c>
      <c r="C514" t="s">
        <v>54</v>
      </c>
      <c r="D514" t="s">
        <v>59</v>
      </c>
      <c r="E514" t="s">
        <v>56</v>
      </c>
      <c r="F514" t="s">
        <v>161</v>
      </c>
      <c r="G514" t="s">
        <v>158</v>
      </c>
      <c r="H514" t="s">
        <v>160</v>
      </c>
      <c r="I514" t="s">
        <v>155</v>
      </c>
      <c r="K514">
        <v>511</v>
      </c>
      <c r="L514" t="str" cm="1">
        <f t="array" ref="L514:AI514">TRANSPOSE(_xlfn.UNIQUE(_xlfn.TOCOL(_xlfn._xlws.FILTER($B$2:$I$8000, $A$2:$A$8000 = K514), 1)))</f>
        <v>Argentina_p11</v>
      </c>
      <c r="M514" t="str">
        <v>Argentina_p9</v>
      </c>
      <c r="N514" t="str">
        <v>Argentina_p12</v>
      </c>
      <c r="O514" t="str">
        <v>Argentina_p6</v>
      </c>
      <c r="P514" t="str">
        <v>France_p9</v>
      </c>
      <c r="Q514" t="str">
        <v>France_p8</v>
      </c>
      <c r="R514" t="str">
        <v>France_p4</v>
      </c>
      <c r="S514" t="str">
        <v>France_p1</v>
      </c>
      <c r="T514" t="str">
        <v>Argentina_p5</v>
      </c>
      <c r="U514" t="str">
        <v>Argentina_p10</v>
      </c>
      <c r="V514" t="str">
        <v>Argentina_p2</v>
      </c>
      <c r="W514" t="str">
        <v>Argentina_p4</v>
      </c>
      <c r="X514" t="str">
        <v>France_p5</v>
      </c>
      <c r="Y514" t="str">
        <v>France_p11</v>
      </c>
      <c r="Z514" t="str">
        <v>France_p6</v>
      </c>
      <c r="AA514" t="str">
        <v>France_p7</v>
      </c>
      <c r="AB514" t="str">
        <v>France_p2</v>
      </c>
      <c r="AC514" t="str">
        <v>Argentina_p1</v>
      </c>
      <c r="AD514" t="str">
        <v>Argentina_p3</v>
      </c>
      <c r="AE514" t="str">
        <v>Argentina_p7</v>
      </c>
      <c r="AF514" t="str">
        <v>France_p3</v>
      </c>
      <c r="AG514" t="str">
        <v>Argentina_p8</v>
      </c>
      <c r="AH514" t="str">
        <v>France_p12</v>
      </c>
      <c r="AI514" t="str">
        <v>France_p10</v>
      </c>
    </row>
    <row r="515" spans="1:35">
      <c r="A515">
        <v>44</v>
      </c>
      <c r="B515" t="s">
        <v>54</v>
      </c>
      <c r="C515" t="s">
        <v>61</v>
      </c>
      <c r="D515" t="s">
        <v>57</v>
      </c>
      <c r="E515" t="s">
        <v>56</v>
      </c>
      <c r="F515" t="s">
        <v>158</v>
      </c>
      <c r="G515" t="s">
        <v>155</v>
      </c>
      <c r="H515" t="s">
        <v>160</v>
      </c>
      <c r="I515" t="s">
        <v>161</v>
      </c>
      <c r="K515">
        <v>512</v>
      </c>
      <c r="L515" t="str" cm="1">
        <f t="array" ref="L515:AI515">TRANSPOSE(_xlfn.UNIQUE(_xlfn.TOCOL(_xlfn._xlws.FILTER($B$2:$I$8000, $A$2:$A$8000 = K515), 1)))</f>
        <v>Argentina_p10</v>
      </c>
      <c r="M515" t="str">
        <v>Argentina_p11</v>
      </c>
      <c r="N515" t="str">
        <v>Argentina_p9</v>
      </c>
      <c r="O515" t="str">
        <v>Argentina_p1</v>
      </c>
      <c r="P515" t="str">
        <v>Denmark_p9</v>
      </c>
      <c r="Q515" t="str">
        <v>Denmark_p3</v>
      </c>
      <c r="R515" t="str">
        <v>Denmark_p7</v>
      </c>
      <c r="S515" t="str">
        <v>Denmark_p10</v>
      </c>
      <c r="T515" t="str">
        <v>Argentina_p2</v>
      </c>
      <c r="U515" t="str">
        <v>Argentina_p6</v>
      </c>
      <c r="V515" t="str">
        <v>Argentina_p3</v>
      </c>
      <c r="W515" t="str">
        <v>Denmark_p8</v>
      </c>
      <c r="X515" t="str">
        <v>Denmark_p6</v>
      </c>
      <c r="Y515" t="str">
        <v>Denmark_p12</v>
      </c>
      <c r="Z515" t="str">
        <v>Argentina_p12</v>
      </c>
      <c r="AA515" t="str">
        <v>Argentina_p7</v>
      </c>
      <c r="AB515" t="str">
        <v>Argentina_p8</v>
      </c>
      <c r="AC515" t="str">
        <v>Denmark_p2</v>
      </c>
      <c r="AD515" t="str">
        <v>Denmark_p1</v>
      </c>
      <c r="AE515" t="str">
        <v>Denmark_p4</v>
      </c>
      <c r="AF515" t="str">
        <v>Argentina_p5</v>
      </c>
      <c r="AG515" t="str">
        <v>Denmark_p11</v>
      </c>
      <c r="AH515" t="str">
        <v>Argentina_p4</v>
      </c>
      <c r="AI515" t="str">
        <v>Denmark_p5</v>
      </c>
    </row>
    <row r="516" spans="1:35">
      <c r="A516">
        <v>44</v>
      </c>
      <c r="B516" t="s">
        <v>62</v>
      </c>
      <c r="C516" t="s">
        <v>54</v>
      </c>
      <c r="D516" t="s">
        <v>65</v>
      </c>
      <c r="E516" t="s">
        <v>61</v>
      </c>
      <c r="F516" t="s">
        <v>155</v>
      </c>
      <c r="G516" t="s">
        <v>160</v>
      </c>
      <c r="H516" t="s">
        <v>161</v>
      </c>
      <c r="I516" t="s">
        <v>166</v>
      </c>
      <c r="K516">
        <v>513</v>
      </c>
      <c r="L516" t="str" cm="1">
        <f t="array" ref="L516:AI516">TRANSPOSE(_xlfn.UNIQUE(_xlfn.TOCOL(_xlfn._xlws.FILTER($B$2:$I$8000, $A$2:$A$8000 = K516), 1)))</f>
        <v>Argentina_p10</v>
      </c>
      <c r="M516" t="str">
        <v>Argentina_p2</v>
      </c>
      <c r="N516" t="str">
        <v>Argentina_p4</v>
      </c>
      <c r="O516" t="str">
        <v>Argentina_p5</v>
      </c>
      <c r="P516" t="str">
        <v>Sweden_p6</v>
      </c>
      <c r="Q516" t="str">
        <v>Sweden_p10</v>
      </c>
      <c r="R516" t="str">
        <v>Sweden_p8</v>
      </c>
      <c r="S516" t="str">
        <v>Sweden_p7</v>
      </c>
      <c r="T516" t="str">
        <v>Argentina_p12</v>
      </c>
      <c r="U516" t="str">
        <v>Argentina_p11</v>
      </c>
      <c r="V516" t="str">
        <v>Argentina_p7</v>
      </c>
      <c r="W516" t="str">
        <v>Argentina_p9</v>
      </c>
      <c r="X516" t="str">
        <v>Sweden_p3</v>
      </c>
      <c r="Y516" t="str">
        <v>Argentina_p6</v>
      </c>
      <c r="Z516" t="str">
        <v>Argentina_p3</v>
      </c>
      <c r="AA516" t="str">
        <v>Sweden_p12</v>
      </c>
      <c r="AB516" t="str">
        <v>Sweden_p5</v>
      </c>
      <c r="AC516" t="str">
        <v>Sweden_p4</v>
      </c>
      <c r="AD516" t="str">
        <v>Sweden_p11</v>
      </c>
      <c r="AE516" t="str">
        <v>Argentina_p8</v>
      </c>
      <c r="AF516" t="str">
        <v>Sweden_p2</v>
      </c>
      <c r="AG516" t="str">
        <v>Sweden_p1</v>
      </c>
      <c r="AH516" t="str">
        <v>Argentina_p1</v>
      </c>
      <c r="AI516" t="str">
        <v>Sweden_p9</v>
      </c>
    </row>
    <row r="517" spans="1:35">
      <c r="A517">
        <v>45</v>
      </c>
      <c r="B517" t="s">
        <v>76</v>
      </c>
      <c r="C517" t="s">
        <v>73</v>
      </c>
      <c r="D517" t="s">
        <v>72</v>
      </c>
      <c r="E517" t="s">
        <v>70</v>
      </c>
      <c r="F517" t="s">
        <v>25</v>
      </c>
      <c r="G517" t="s">
        <v>33</v>
      </c>
      <c r="H517" t="s">
        <v>19</v>
      </c>
      <c r="I517" t="s">
        <v>39</v>
      </c>
      <c r="K517">
        <v>514</v>
      </c>
      <c r="L517" t="str" cm="1">
        <f t="array" ref="L517:AI517">TRANSPOSE(_xlfn.UNIQUE(_xlfn.TOCOL(_xlfn._xlws.FILTER($B$2:$I$8000, $A$2:$A$8000 = K517), 1)))</f>
        <v>Argentina_p10</v>
      </c>
      <c r="M517" t="str">
        <v>Argentina_p1</v>
      </c>
      <c r="N517" t="str">
        <v>Argentina_p11</v>
      </c>
      <c r="O517" t="str">
        <v>Argentina_p7</v>
      </c>
      <c r="P517" t="str">
        <v>Brazil_p6</v>
      </c>
      <c r="Q517" t="str">
        <v>Brazil_p8</v>
      </c>
      <c r="R517" t="str">
        <v>Brazil_p5</v>
      </c>
      <c r="S517" t="str">
        <v>Brazil_p4</v>
      </c>
      <c r="T517" t="str">
        <v>Argentina_p2</v>
      </c>
      <c r="U517" t="str">
        <v>Argentina_p9</v>
      </c>
      <c r="V517" t="str">
        <v>Argentina_p4</v>
      </c>
      <c r="W517" t="str">
        <v>Brazil_p3</v>
      </c>
      <c r="X517" t="str">
        <v>Brazil_p2</v>
      </c>
      <c r="Y517" t="str">
        <v>Brazil_p11</v>
      </c>
      <c r="Z517" t="str">
        <v>Argentina_p3</v>
      </c>
      <c r="AA517" t="str">
        <v>Argentina_p8</v>
      </c>
      <c r="AB517" t="str">
        <v>Brazil_p10</v>
      </c>
      <c r="AC517" t="str">
        <v>Brazil_p12</v>
      </c>
      <c r="AD517" t="str">
        <v>Brazil_p9</v>
      </c>
      <c r="AE517" t="str">
        <v>Brazil_p7</v>
      </c>
      <c r="AF517" t="str">
        <v>Argentina_p6</v>
      </c>
      <c r="AG517" t="str">
        <v>Argentina_p5</v>
      </c>
      <c r="AH517" t="str">
        <v>Brazil_p1</v>
      </c>
      <c r="AI517" t="str">
        <v>Argentina_p12</v>
      </c>
    </row>
    <row r="518" spans="1:35">
      <c r="A518">
        <v>45</v>
      </c>
      <c r="B518" t="s">
        <v>72</v>
      </c>
      <c r="C518" t="s">
        <v>67</v>
      </c>
      <c r="D518" t="s">
        <v>69</v>
      </c>
      <c r="E518" t="s">
        <v>78</v>
      </c>
      <c r="F518" t="s">
        <v>33</v>
      </c>
      <c r="G518" t="s">
        <v>31</v>
      </c>
      <c r="H518" t="s">
        <v>25</v>
      </c>
      <c r="I518" t="s">
        <v>37</v>
      </c>
      <c r="K518">
        <v>515</v>
      </c>
      <c r="L518" t="str" cm="1">
        <f t="array" ref="L518:AG518">TRANSPOSE(_xlfn.UNIQUE(_xlfn.TOCOL(_xlfn._xlws.FILTER($B$2:$I$8000, $A$2:$A$8000 = K518), 1)))</f>
        <v>Argentina_p12</v>
      </c>
      <c r="M518" t="str">
        <v>Argentina_p7</v>
      </c>
      <c r="N518" t="str">
        <v>Argentina_p2</v>
      </c>
      <c r="O518" t="str">
        <v>Argentina_p9</v>
      </c>
      <c r="P518" t="str">
        <v>Columbia_p1</v>
      </c>
      <c r="Q518" t="str">
        <v>Columbia_p5</v>
      </c>
      <c r="R518" t="str">
        <v>Columbia_p4</v>
      </c>
      <c r="S518" t="str">
        <v>Columbia_p3</v>
      </c>
      <c r="T518" t="str">
        <v>Argentina_p3</v>
      </c>
      <c r="U518" t="str">
        <v>Columbia_p9</v>
      </c>
      <c r="V518" t="str">
        <v>Columbia_p10</v>
      </c>
      <c r="W518" t="str">
        <v>Columbia_p8</v>
      </c>
      <c r="X518" t="str">
        <v>Argentina_p8</v>
      </c>
      <c r="Y518" t="str">
        <v>Argentina_p10</v>
      </c>
      <c r="Z518" t="str">
        <v>Argentina_p6</v>
      </c>
      <c r="AA518" t="str">
        <v>Columbia_p7</v>
      </c>
      <c r="AB518" t="str">
        <v>Argentina_p11</v>
      </c>
      <c r="AC518" t="str">
        <v>Argentina_p4</v>
      </c>
      <c r="AD518" t="str">
        <v>Argentina_p1</v>
      </c>
      <c r="AE518" t="str">
        <v>Columbia_p2</v>
      </c>
      <c r="AF518" t="str">
        <v>Columbia_p6</v>
      </c>
      <c r="AG518" t="str">
        <v>Columbia_p11</v>
      </c>
    </row>
    <row r="519" spans="1:35">
      <c r="A519">
        <v>45</v>
      </c>
      <c r="B519" t="s">
        <v>76</v>
      </c>
      <c r="C519" t="s">
        <v>78</v>
      </c>
      <c r="D519" t="s">
        <v>77</v>
      </c>
      <c r="E519" t="s">
        <v>75</v>
      </c>
      <c r="F519" t="s">
        <v>25</v>
      </c>
      <c r="G519" t="s">
        <v>33</v>
      </c>
      <c r="H519" t="s">
        <v>24</v>
      </c>
      <c r="I519" t="s">
        <v>28</v>
      </c>
      <c r="K519">
        <v>516</v>
      </c>
      <c r="L519" t="str" cm="1">
        <f t="array" ref="L519:AI519">TRANSPOSE(_xlfn.UNIQUE(_xlfn.TOCOL(_xlfn._xlws.FILTER($B$2:$I$8000, $A$2:$A$8000 = K519), 1)))</f>
        <v>Argentina_p4</v>
      </c>
      <c r="M519" t="str">
        <v>Argentina_p9</v>
      </c>
      <c r="N519" t="str">
        <v>Argentina_p1</v>
      </c>
      <c r="O519" t="str">
        <v>Argentina_p5</v>
      </c>
      <c r="P519" t="str">
        <v>Poland_p12</v>
      </c>
      <c r="Q519" t="str">
        <v>Poland_p8</v>
      </c>
      <c r="R519" t="str">
        <v>Poland_p10</v>
      </c>
      <c r="S519" t="str">
        <v>Poland_p9</v>
      </c>
      <c r="T519" t="str">
        <v>Argentina_p6</v>
      </c>
      <c r="U519" t="str">
        <v>Poland_p5</v>
      </c>
      <c r="V519" t="str">
        <v>Poland_p3</v>
      </c>
      <c r="W519" t="str">
        <v>Argentina_p12</v>
      </c>
      <c r="X519" t="str">
        <v>Argentina_p8</v>
      </c>
      <c r="Y519" t="str">
        <v>Poland_p4</v>
      </c>
      <c r="Z519" t="str">
        <v>Poland_p11</v>
      </c>
      <c r="AA519" t="str">
        <v>Poland_p7</v>
      </c>
      <c r="AB519" t="str">
        <v>Argentina_p11</v>
      </c>
      <c r="AC519" t="str">
        <v>Argentina_p10</v>
      </c>
      <c r="AD519" t="str">
        <v>Poland_p6</v>
      </c>
      <c r="AE519" t="str">
        <v>Poland_p2</v>
      </c>
      <c r="AF519" t="str">
        <v>Argentina_p7</v>
      </c>
      <c r="AG519" t="str">
        <v>Argentina_p3</v>
      </c>
      <c r="AH519" t="str">
        <v>Argentina_p2</v>
      </c>
      <c r="AI519" t="str">
        <v>Poland_p1</v>
      </c>
    </row>
    <row r="520" spans="1:35">
      <c r="A520">
        <v>45</v>
      </c>
      <c r="B520" t="s">
        <v>71</v>
      </c>
      <c r="C520" t="s">
        <v>68</v>
      </c>
      <c r="D520" t="s">
        <v>67</v>
      </c>
      <c r="E520" t="s">
        <v>74</v>
      </c>
      <c r="F520" t="s">
        <v>31</v>
      </c>
      <c r="G520" t="s">
        <v>16</v>
      </c>
      <c r="H520" t="s">
        <v>37</v>
      </c>
      <c r="I520" t="s">
        <v>17</v>
      </c>
      <c r="K520">
        <v>517</v>
      </c>
      <c r="L520" t="str" cm="1">
        <f t="array" ref="L520:AI520">TRANSPOSE(_xlfn.UNIQUE(_xlfn.TOCOL(_xlfn._xlws.FILTER($B$2:$I$8000, $A$2:$A$8000 = K520), 1)))</f>
        <v>Argentina_p7</v>
      </c>
      <c r="M520" t="str">
        <v>Argentina_p6</v>
      </c>
      <c r="N520" t="str">
        <v>Argentina_p1</v>
      </c>
      <c r="O520" t="str">
        <v>Argentina_p9</v>
      </c>
      <c r="P520" t="str">
        <v>Chile_p6</v>
      </c>
      <c r="Q520" t="str">
        <v>Chile_p2</v>
      </c>
      <c r="R520" t="str">
        <v>Chile_p9</v>
      </c>
      <c r="S520" t="str">
        <v>Chile_p10</v>
      </c>
      <c r="T520" t="str">
        <v>Argentina_p4</v>
      </c>
      <c r="U520" t="str">
        <v>Argentina_p5</v>
      </c>
      <c r="V520" t="str">
        <v>Chile_p7</v>
      </c>
      <c r="W520" t="str">
        <v>Chile_p5</v>
      </c>
      <c r="X520" t="str">
        <v>Argentina_p10</v>
      </c>
      <c r="Y520" t="str">
        <v>Argentina_p12</v>
      </c>
      <c r="Z520" t="str">
        <v>Argentina_p8</v>
      </c>
      <c r="AA520" t="str">
        <v>Chile_p4</v>
      </c>
      <c r="AB520" t="str">
        <v>Chile_p8</v>
      </c>
      <c r="AC520" t="str">
        <v>Chile_p3</v>
      </c>
      <c r="AD520" t="str">
        <v>Chile_p12</v>
      </c>
      <c r="AE520" t="str">
        <v>Argentina_p11</v>
      </c>
      <c r="AF520" t="str">
        <v>Chile_p1</v>
      </c>
      <c r="AG520" t="str">
        <v>Argentina_p3</v>
      </c>
      <c r="AH520" t="str">
        <v>Argentina_p2</v>
      </c>
      <c r="AI520" t="str">
        <v>Chile_p11</v>
      </c>
    </row>
    <row r="521" spans="1:35">
      <c r="A521">
        <v>45</v>
      </c>
      <c r="B521" t="s">
        <v>77</v>
      </c>
      <c r="C521" t="s">
        <v>73</v>
      </c>
      <c r="D521" t="s">
        <v>70</v>
      </c>
      <c r="E521" t="s">
        <v>76</v>
      </c>
      <c r="F521" t="s">
        <v>33</v>
      </c>
      <c r="G521" t="s">
        <v>18</v>
      </c>
      <c r="H521" t="s">
        <v>24</v>
      </c>
      <c r="I521" t="s">
        <v>25</v>
      </c>
      <c r="K521">
        <v>518</v>
      </c>
      <c r="L521" t="str" cm="1">
        <f t="array" ref="L521:AH521">TRANSPOSE(_xlfn.UNIQUE(_xlfn.TOCOL(_xlfn._xlws.FILTER($B$2:$I$8000, $A$2:$A$8000 = K521), 1)))</f>
        <v>Chile_p7</v>
      </c>
      <c r="M521" t="str">
        <v>Chile_p12</v>
      </c>
      <c r="N521" t="str">
        <v>Chile_p3</v>
      </c>
      <c r="O521" t="str">
        <v>Chile_p6</v>
      </c>
      <c r="P521" t="str">
        <v>USA_p6</v>
      </c>
      <c r="Q521" t="str">
        <v>USA_p1</v>
      </c>
      <c r="R521" t="str">
        <v>USA_p12</v>
      </c>
      <c r="S521" t="str">
        <v>USA_p7</v>
      </c>
      <c r="T521" t="str">
        <v>Chile_p1</v>
      </c>
      <c r="U521" t="str">
        <v>Chile_p5</v>
      </c>
      <c r="V521" t="str">
        <v>Chile_p4</v>
      </c>
      <c r="W521" t="str">
        <v>USA_p8</v>
      </c>
      <c r="X521" t="str">
        <v>USA_p9</v>
      </c>
      <c r="Y521" t="str">
        <v>Chile_p8</v>
      </c>
      <c r="Z521" t="str">
        <v>USA_p10</v>
      </c>
      <c r="AA521" t="str">
        <v>USA_p5</v>
      </c>
      <c r="AB521" t="str">
        <v>Chile_p10</v>
      </c>
      <c r="AC521" t="str">
        <v>USA_p2</v>
      </c>
      <c r="AD521" t="str">
        <v>USA_p4</v>
      </c>
      <c r="AE521" t="str">
        <v>USA_p11</v>
      </c>
      <c r="AF521" t="str">
        <v>Chile_p9</v>
      </c>
      <c r="AG521" t="str">
        <v>Chile_p2</v>
      </c>
      <c r="AH521" t="str">
        <v>Chile_p11</v>
      </c>
    </row>
    <row r="522" spans="1:35">
      <c r="A522">
        <v>45</v>
      </c>
      <c r="B522" t="s">
        <v>76</v>
      </c>
      <c r="C522" t="s">
        <v>68</v>
      </c>
      <c r="D522" t="s">
        <v>74</v>
      </c>
      <c r="E522" t="s">
        <v>67</v>
      </c>
      <c r="F522" t="s">
        <v>28</v>
      </c>
      <c r="G522" t="s">
        <v>19</v>
      </c>
      <c r="H522" t="s">
        <v>33</v>
      </c>
      <c r="I522" t="s">
        <v>17</v>
      </c>
      <c r="K522">
        <v>519</v>
      </c>
      <c r="L522" t="str" cm="1">
        <f t="array" ref="L522:AH522">TRANSPOSE(_xlfn.UNIQUE(_xlfn.TOCOL(_xlfn._xlws.FILTER($B$2:$I$8000, $A$2:$A$8000 = K522), 1)))</f>
        <v>Chile_p8</v>
      </c>
      <c r="M522" t="str">
        <v>Chile_p5</v>
      </c>
      <c r="N522" t="str">
        <v>Chile_p6</v>
      </c>
      <c r="O522" t="str">
        <v>Chile_p3</v>
      </c>
      <c r="P522" t="str">
        <v>Japan_p2</v>
      </c>
      <c r="Q522" t="str">
        <v>Japan_p4</v>
      </c>
      <c r="R522" t="str">
        <v>Japan_p1</v>
      </c>
      <c r="S522" t="str">
        <v>Japan_p12</v>
      </c>
      <c r="T522" t="str">
        <v>Chile_p7</v>
      </c>
      <c r="U522" t="str">
        <v>Chile_p12</v>
      </c>
      <c r="V522" t="str">
        <v>Japan_p8</v>
      </c>
      <c r="W522" t="str">
        <v>Chile_p2</v>
      </c>
      <c r="X522" t="str">
        <v>Japan_p5</v>
      </c>
      <c r="Y522" t="str">
        <v>Chile_p10</v>
      </c>
      <c r="Z522" t="str">
        <v>Japan_p3</v>
      </c>
      <c r="AA522" t="str">
        <v>Japan_p11</v>
      </c>
      <c r="AB522" t="str">
        <v>Chile_p4</v>
      </c>
      <c r="AC522" t="str">
        <v>Japan_p10</v>
      </c>
      <c r="AD522" t="str">
        <v>Japan_p6</v>
      </c>
      <c r="AE522" t="str">
        <v>Chile_p1</v>
      </c>
      <c r="AF522" t="str">
        <v>Chile_p9</v>
      </c>
      <c r="AG522" t="str">
        <v>Japan_p7</v>
      </c>
      <c r="AH522" t="str">
        <v>Japan_p9</v>
      </c>
    </row>
    <row r="523" spans="1:35">
      <c r="A523">
        <v>45</v>
      </c>
      <c r="B523" t="s">
        <v>75</v>
      </c>
      <c r="C523" t="s">
        <v>68</v>
      </c>
      <c r="D523" t="s">
        <v>78</v>
      </c>
      <c r="E523" t="s">
        <v>69</v>
      </c>
      <c r="F523" t="s">
        <v>24</v>
      </c>
      <c r="G523" t="s">
        <v>37</v>
      </c>
      <c r="H523" t="s">
        <v>28</v>
      </c>
      <c r="I523" t="s">
        <v>17</v>
      </c>
      <c r="K523">
        <v>520</v>
      </c>
      <c r="L523" t="str" cm="1">
        <f t="array" ref="L523:AH523">TRANSPOSE(_xlfn.UNIQUE(_xlfn.TOCOL(_xlfn._xlws.FILTER($B$2:$I$8000, $A$2:$A$8000 = K523), 1)))</f>
        <v>Chile_p11</v>
      </c>
      <c r="M523" t="str">
        <v>Chile_p8</v>
      </c>
      <c r="N523" t="str">
        <v>Chile_p2</v>
      </c>
      <c r="O523" t="str">
        <v>Chile_p4</v>
      </c>
      <c r="P523" t="str">
        <v>Great.Britain_p9</v>
      </c>
      <c r="Q523" t="str">
        <v>Great.Britain_p11</v>
      </c>
      <c r="R523" t="str">
        <v>Great.Britain_p6</v>
      </c>
      <c r="S523" t="str">
        <v>Great.Britain_p12</v>
      </c>
      <c r="T523" t="str">
        <v>Chile_p6</v>
      </c>
      <c r="U523" t="str">
        <v>Chile_p7</v>
      </c>
      <c r="V523" t="str">
        <v>Chile_p3</v>
      </c>
      <c r="W523" t="str">
        <v>Great.Britain_p4</v>
      </c>
      <c r="X523" t="str">
        <v>Great.Britain_p5</v>
      </c>
      <c r="Y523" t="str">
        <v>Chile_p1</v>
      </c>
      <c r="Z523" t="str">
        <v>Chile_p5</v>
      </c>
      <c r="AA523" t="str">
        <v>Great.Britain_p2</v>
      </c>
      <c r="AB523" t="str">
        <v>Great.Britain_p7</v>
      </c>
      <c r="AC523" t="str">
        <v>Chile_p12</v>
      </c>
      <c r="AD523" t="str">
        <v>Great.Britain_p3</v>
      </c>
      <c r="AE523" t="str">
        <v>Chile_p10</v>
      </c>
      <c r="AF523" t="str">
        <v>Great.Britain_p10</v>
      </c>
      <c r="AG523" t="str">
        <v>Great.Britain_p1</v>
      </c>
      <c r="AH523" t="str">
        <v>Great.Britain_p8</v>
      </c>
    </row>
    <row r="524" spans="1:35">
      <c r="A524">
        <v>45</v>
      </c>
      <c r="B524" t="s">
        <v>73</v>
      </c>
      <c r="C524" t="s">
        <v>75</v>
      </c>
      <c r="D524" t="s">
        <v>71</v>
      </c>
      <c r="E524" t="s">
        <v>72</v>
      </c>
      <c r="F524" t="s">
        <v>31</v>
      </c>
      <c r="G524" t="s">
        <v>39</v>
      </c>
      <c r="H524" t="s">
        <v>19</v>
      </c>
      <c r="I524" t="s">
        <v>37</v>
      </c>
      <c r="K524">
        <v>521</v>
      </c>
      <c r="L524" t="str" cm="1">
        <f t="array" ref="L524:AI524">TRANSPOSE(_xlfn.UNIQUE(_xlfn.TOCOL(_xlfn._xlws.FILTER($B$2:$I$8000, $A$2:$A$8000 = K524), 1)))</f>
        <v>Chile_p5</v>
      </c>
      <c r="M524" t="str">
        <v>Chile_p7</v>
      </c>
      <c r="N524" t="str">
        <v>Chile_p9</v>
      </c>
      <c r="O524" t="str">
        <v>Chile_p2</v>
      </c>
      <c r="P524" t="str">
        <v>Canada_p12</v>
      </c>
      <c r="Q524" t="str">
        <v>Canada_p3</v>
      </c>
      <c r="R524" t="str">
        <v>Canada_p7</v>
      </c>
      <c r="S524" t="str">
        <v>Canada_p11</v>
      </c>
      <c r="T524" t="str">
        <v>Chile_p8</v>
      </c>
      <c r="U524" t="str">
        <v>Chile_p6</v>
      </c>
      <c r="V524" t="str">
        <v>Chile_p11</v>
      </c>
      <c r="W524" t="str">
        <v>Canada_p2</v>
      </c>
      <c r="X524" t="str">
        <v>Canada_p1</v>
      </c>
      <c r="Y524" t="str">
        <v>Canada_p5</v>
      </c>
      <c r="Z524" t="str">
        <v>Canada_p6</v>
      </c>
      <c r="AA524" t="str">
        <v>Chile_p10</v>
      </c>
      <c r="AB524" t="str">
        <v>Canada_p10</v>
      </c>
      <c r="AC524" t="str">
        <v>Chile_p12</v>
      </c>
      <c r="AD524" t="str">
        <v>Chile_p4</v>
      </c>
      <c r="AE524" t="str">
        <v>Chile_p3</v>
      </c>
      <c r="AF524" t="str">
        <v>Canada_p8</v>
      </c>
      <c r="AG524" t="str">
        <v>Canada_p4</v>
      </c>
      <c r="AH524" t="str">
        <v>Canada_p9</v>
      </c>
      <c r="AI524" t="str">
        <v>Chile_p1</v>
      </c>
    </row>
    <row r="525" spans="1:35">
      <c r="A525">
        <v>45</v>
      </c>
      <c r="B525" t="s">
        <v>68</v>
      </c>
      <c r="C525" t="s">
        <v>74</v>
      </c>
      <c r="D525" t="s">
        <v>75</v>
      </c>
      <c r="E525" t="s">
        <v>71</v>
      </c>
      <c r="F525" t="s">
        <v>17</v>
      </c>
      <c r="G525" t="s">
        <v>16</v>
      </c>
      <c r="H525" t="s">
        <v>37</v>
      </c>
      <c r="I525" t="s">
        <v>35</v>
      </c>
      <c r="K525">
        <v>522</v>
      </c>
      <c r="L525" t="str" cm="1">
        <f t="array" ref="L525:AH525">TRANSPOSE(_xlfn.UNIQUE(_xlfn.TOCOL(_xlfn._xlws.FILTER($B$2:$I$8000, $A$2:$A$8000 = K525), 1)))</f>
        <v>Chile_p8</v>
      </c>
      <c r="M525" t="str">
        <v>Chile_p4</v>
      </c>
      <c r="N525" t="str">
        <v>Chile_p12</v>
      </c>
      <c r="O525" t="str">
        <v>Chile_p3</v>
      </c>
      <c r="P525" t="str">
        <v>France_p6</v>
      </c>
      <c r="Q525" t="str">
        <v>France_p4</v>
      </c>
      <c r="R525" t="str">
        <v>France_p8</v>
      </c>
      <c r="S525" t="str">
        <v>France_p10</v>
      </c>
      <c r="T525" t="str">
        <v>Chile_p11</v>
      </c>
      <c r="U525" t="str">
        <v>Chile_p2</v>
      </c>
      <c r="V525" t="str">
        <v>France_p12</v>
      </c>
      <c r="W525" t="str">
        <v>France_p5</v>
      </c>
      <c r="X525" t="str">
        <v>Chile_p9</v>
      </c>
      <c r="Y525" t="str">
        <v>France_p1</v>
      </c>
      <c r="Z525" t="str">
        <v>France_p9</v>
      </c>
      <c r="AA525" t="str">
        <v>Chile_p6</v>
      </c>
      <c r="AB525" t="str">
        <v>Chile_p7</v>
      </c>
      <c r="AC525" t="str">
        <v>Chile_p5</v>
      </c>
      <c r="AD525" t="str">
        <v>France_p7</v>
      </c>
      <c r="AE525" t="str">
        <v>France_p2</v>
      </c>
      <c r="AF525" t="str">
        <v>Chile_p1</v>
      </c>
      <c r="AG525" t="str">
        <v>France_p3</v>
      </c>
      <c r="AH525" t="str">
        <v>France_p11</v>
      </c>
    </row>
    <row r="526" spans="1:35">
      <c r="A526">
        <v>45</v>
      </c>
      <c r="B526" t="s">
        <v>70</v>
      </c>
      <c r="C526" t="s">
        <v>76</v>
      </c>
      <c r="D526" t="s">
        <v>73</v>
      </c>
      <c r="E526" t="s">
        <v>72</v>
      </c>
      <c r="F526" t="s">
        <v>31</v>
      </c>
      <c r="G526" t="s">
        <v>19</v>
      </c>
      <c r="H526" t="s">
        <v>33</v>
      </c>
      <c r="I526" t="s">
        <v>17</v>
      </c>
      <c r="K526">
        <v>523</v>
      </c>
      <c r="L526" t="str" cm="1">
        <f t="array" ref="L526:AI526">TRANSPOSE(_xlfn.UNIQUE(_xlfn.TOCOL(_xlfn._xlws.FILTER($B$2:$I$8000, $A$2:$A$8000 = K526), 1)))</f>
        <v>Chile_p12</v>
      </c>
      <c r="M526" t="str">
        <v>Chile_p6</v>
      </c>
      <c r="N526" t="str">
        <v>Chile_p4</v>
      </c>
      <c r="O526" t="str">
        <v>Chile_p9</v>
      </c>
      <c r="P526" t="str">
        <v>Denmark_p1</v>
      </c>
      <c r="Q526" t="str">
        <v>Denmark_p2</v>
      </c>
      <c r="R526" t="str">
        <v>Denmark_p10</v>
      </c>
      <c r="S526" t="str">
        <v>Denmark_p7</v>
      </c>
      <c r="T526" t="str">
        <v>Chile_p3</v>
      </c>
      <c r="U526" t="str">
        <v>Chile_p7</v>
      </c>
      <c r="V526" t="str">
        <v>Chile_p5</v>
      </c>
      <c r="W526" t="str">
        <v>Chile_p8</v>
      </c>
      <c r="X526" t="str">
        <v>Denmark_p12</v>
      </c>
      <c r="Y526" t="str">
        <v>Denmark_p6</v>
      </c>
      <c r="Z526" t="str">
        <v>Denmark_p8</v>
      </c>
      <c r="AA526" t="str">
        <v>Denmark_p4</v>
      </c>
      <c r="AB526" t="str">
        <v>Chile_p10</v>
      </c>
      <c r="AC526" t="str">
        <v>Denmark_p11</v>
      </c>
      <c r="AD526" t="str">
        <v>Denmark_p5</v>
      </c>
      <c r="AE526" t="str">
        <v>Denmark_p9</v>
      </c>
      <c r="AF526" t="str">
        <v>Chile_p1</v>
      </c>
      <c r="AG526" t="str">
        <v>Chile_p2</v>
      </c>
      <c r="AH526" t="str">
        <v>Denmark_p3</v>
      </c>
      <c r="AI526" t="str">
        <v>Chile_p11</v>
      </c>
    </row>
    <row r="527" spans="1:35">
      <c r="A527">
        <v>46</v>
      </c>
      <c r="B527" t="s">
        <v>75</v>
      </c>
      <c r="C527" t="s">
        <v>68</v>
      </c>
      <c r="D527" t="s">
        <v>74</v>
      </c>
      <c r="E527" t="s">
        <v>71</v>
      </c>
      <c r="F527" t="s">
        <v>20</v>
      </c>
      <c r="G527" t="s">
        <v>21</v>
      </c>
      <c r="H527" t="s">
        <v>27</v>
      </c>
      <c r="I527" t="s">
        <v>32</v>
      </c>
      <c r="K527">
        <v>524</v>
      </c>
      <c r="L527" t="str" cm="1">
        <f t="array" ref="L527:AI527">TRANSPOSE(_xlfn.UNIQUE(_xlfn.TOCOL(_xlfn._xlws.FILTER($B$2:$I$8000, $A$2:$A$8000 = K527), 1)))</f>
        <v>Chile_p5</v>
      </c>
      <c r="M527" t="str">
        <v>Chile_p3</v>
      </c>
      <c r="N527" t="str">
        <v>Chile_p8</v>
      </c>
      <c r="O527" t="str">
        <v>Chile_p4</v>
      </c>
      <c r="P527" t="str">
        <v>Sweden_p3</v>
      </c>
      <c r="Q527" t="str">
        <v>Sweden_p6</v>
      </c>
      <c r="R527" t="str">
        <v>Sweden_p5</v>
      </c>
      <c r="S527" t="str">
        <v>Sweden_p4</v>
      </c>
      <c r="T527" t="str">
        <v>Chile_p6</v>
      </c>
      <c r="U527" t="str">
        <v>Chile_p12</v>
      </c>
      <c r="V527" t="str">
        <v>Chile_p1</v>
      </c>
      <c r="W527" t="str">
        <v>Sweden_p11</v>
      </c>
      <c r="X527" t="str">
        <v>Sweden_p12</v>
      </c>
      <c r="Y527" t="str">
        <v>Sweden_p8</v>
      </c>
      <c r="Z527" t="str">
        <v>Chile_p7</v>
      </c>
      <c r="AA527" t="str">
        <v>Sweden_p10</v>
      </c>
      <c r="AB527" t="str">
        <v>Chile_p11</v>
      </c>
      <c r="AC527" t="str">
        <v>Chile_p2</v>
      </c>
      <c r="AD527" t="str">
        <v>Chile_p9</v>
      </c>
      <c r="AE527" t="str">
        <v>Chile_p10</v>
      </c>
      <c r="AF527" t="str">
        <v>Sweden_p1</v>
      </c>
      <c r="AG527" t="str">
        <v>Sweden_p2</v>
      </c>
      <c r="AH527" t="str">
        <v>Sweden_p7</v>
      </c>
      <c r="AI527" t="str">
        <v>Sweden_p9</v>
      </c>
    </row>
    <row r="528" spans="1:35">
      <c r="A528">
        <v>46</v>
      </c>
      <c r="B528" t="s">
        <v>71</v>
      </c>
      <c r="C528" t="s">
        <v>75</v>
      </c>
      <c r="D528" t="s">
        <v>76</v>
      </c>
      <c r="E528" t="s">
        <v>77</v>
      </c>
      <c r="F528" t="s">
        <v>27</v>
      </c>
      <c r="G528" t="s">
        <v>21</v>
      </c>
      <c r="H528" t="s">
        <v>36</v>
      </c>
      <c r="I528" t="s">
        <v>22</v>
      </c>
      <c r="K528">
        <v>525</v>
      </c>
      <c r="L528" t="str" cm="1">
        <f t="array" ref="L528:AI528">TRANSPOSE(_xlfn.UNIQUE(_xlfn.TOCOL(_xlfn._xlws.FILTER($B$2:$I$8000, $A$2:$A$8000 = K528), 1)))</f>
        <v>Chile_p2</v>
      </c>
      <c r="M528" t="str">
        <v>Chile_p5</v>
      </c>
      <c r="N528" t="str">
        <v>Chile_p9</v>
      </c>
      <c r="O528" t="str">
        <v>Chile_p8</v>
      </c>
      <c r="P528" t="str">
        <v>Brazil_p7</v>
      </c>
      <c r="Q528" t="str">
        <v>Brazil_p9</v>
      </c>
      <c r="R528" t="str">
        <v>Brazil_p2</v>
      </c>
      <c r="S528" t="str">
        <v>Brazil_p1</v>
      </c>
      <c r="T528" t="str">
        <v>Chile_p4</v>
      </c>
      <c r="U528" t="str">
        <v>Chile_p11</v>
      </c>
      <c r="V528" t="str">
        <v>Brazil_p5</v>
      </c>
      <c r="W528" t="str">
        <v>Brazil_p10</v>
      </c>
      <c r="X528" t="str">
        <v>Brazil_p3</v>
      </c>
      <c r="Y528" t="str">
        <v>Chile_p1</v>
      </c>
      <c r="Z528" t="str">
        <v>Chile_p7</v>
      </c>
      <c r="AA528" t="str">
        <v>Brazil_p11</v>
      </c>
      <c r="AB528" t="str">
        <v>Brazil_p4</v>
      </c>
      <c r="AC528" t="str">
        <v>Brazil_p6</v>
      </c>
      <c r="AD528" t="str">
        <v>Chile_p6</v>
      </c>
      <c r="AE528" t="str">
        <v>Chile_p10</v>
      </c>
      <c r="AF528" t="str">
        <v>Chile_p12</v>
      </c>
      <c r="AG528" t="str">
        <v>Brazil_p8</v>
      </c>
      <c r="AH528" t="str">
        <v>Chile_p3</v>
      </c>
      <c r="AI528" t="str">
        <v>Brazil_p12</v>
      </c>
    </row>
    <row r="529" spans="1:35">
      <c r="A529">
        <v>46</v>
      </c>
      <c r="B529" t="s">
        <v>69</v>
      </c>
      <c r="C529" t="s">
        <v>72</v>
      </c>
      <c r="D529" t="s">
        <v>70</v>
      </c>
      <c r="E529" t="s">
        <v>71</v>
      </c>
      <c r="F529" t="s">
        <v>38</v>
      </c>
      <c r="G529" t="s">
        <v>22</v>
      </c>
      <c r="H529" t="s">
        <v>26</v>
      </c>
      <c r="I529" t="s">
        <v>34</v>
      </c>
      <c r="K529">
        <v>526</v>
      </c>
      <c r="L529" t="str" cm="1">
        <f t="array" ref="L529:AH529">TRANSPOSE(_xlfn.UNIQUE(_xlfn.TOCOL(_xlfn._xlws.FILTER($B$2:$I$8000, $A$2:$A$8000 = K529), 1)))</f>
        <v>Chile_p12</v>
      </c>
      <c r="M529" t="str">
        <v>Chile_p7</v>
      </c>
      <c r="N529" t="str">
        <v>Chile_p8</v>
      </c>
      <c r="O529" t="str">
        <v>Chile_p5</v>
      </c>
      <c r="P529" t="str">
        <v>Columbia_p2</v>
      </c>
      <c r="Q529" t="str">
        <v>Columbia_p11</v>
      </c>
      <c r="R529" t="str">
        <v>Columbia_p12</v>
      </c>
      <c r="S529" t="str">
        <v>Columbia_p5</v>
      </c>
      <c r="T529" t="str">
        <v>Chile_p11</v>
      </c>
      <c r="U529" t="str">
        <v>Chile_p4</v>
      </c>
      <c r="V529" t="str">
        <v>Columbia_p3</v>
      </c>
      <c r="W529" t="str">
        <v>Columbia_p8</v>
      </c>
      <c r="X529" t="str">
        <v>Columbia_p1</v>
      </c>
      <c r="Y529" t="str">
        <v>Chile_p6</v>
      </c>
      <c r="Z529" t="str">
        <v>Chile_p3</v>
      </c>
      <c r="AA529" t="str">
        <v>Columbia_p7</v>
      </c>
      <c r="AB529" t="str">
        <v>Chile_p2</v>
      </c>
      <c r="AC529" t="str">
        <v>Columbia_p9</v>
      </c>
      <c r="AD529" t="str">
        <v>Columbia_p6</v>
      </c>
      <c r="AE529" t="str">
        <v>Chile_p10</v>
      </c>
      <c r="AF529" t="str">
        <v>Chile_p9</v>
      </c>
      <c r="AG529" t="str">
        <v>Columbia_p4</v>
      </c>
      <c r="AH529" t="str">
        <v>Chile_p1</v>
      </c>
    </row>
    <row r="530" spans="1:35">
      <c r="A530">
        <v>46</v>
      </c>
      <c r="B530" t="s">
        <v>72</v>
      </c>
      <c r="C530" t="s">
        <v>68</v>
      </c>
      <c r="D530" t="s">
        <v>75</v>
      </c>
      <c r="E530" t="s">
        <v>71</v>
      </c>
      <c r="F530" t="s">
        <v>23</v>
      </c>
      <c r="G530" t="s">
        <v>34</v>
      </c>
      <c r="H530" t="s">
        <v>22</v>
      </c>
      <c r="I530" t="s">
        <v>30</v>
      </c>
      <c r="K530">
        <v>527</v>
      </c>
      <c r="L530" t="str" cm="1">
        <f t="array" ref="L530:AH530">TRANSPOSE(_xlfn.UNIQUE(_xlfn.TOCOL(_xlfn._xlws.FILTER($B$2:$I$8000, $A$2:$A$8000 = K530), 1)))</f>
        <v>Chile_p1</v>
      </c>
      <c r="M530" t="str">
        <v>Chile_p4</v>
      </c>
      <c r="N530" t="str">
        <v>Chile_p6</v>
      </c>
      <c r="O530" t="str">
        <v>Chile_p12</v>
      </c>
      <c r="P530" t="str">
        <v>Poland_p7</v>
      </c>
      <c r="Q530" t="str">
        <v>Poland_p6</v>
      </c>
      <c r="R530" t="str">
        <v>Poland_p1</v>
      </c>
      <c r="S530" t="str">
        <v>Poland_p12</v>
      </c>
      <c r="T530" t="str">
        <v>Chile_p11</v>
      </c>
      <c r="U530" t="str">
        <v>Chile_p2</v>
      </c>
      <c r="V530" t="str">
        <v>Poland_p11</v>
      </c>
      <c r="W530" t="str">
        <v>Poland_p10</v>
      </c>
      <c r="X530" t="str">
        <v>Chile_p3</v>
      </c>
      <c r="Y530" t="str">
        <v>Chile_p7</v>
      </c>
      <c r="Z530" t="str">
        <v>Poland_p9</v>
      </c>
      <c r="AA530" t="str">
        <v>Poland_p2</v>
      </c>
      <c r="AB530" t="str">
        <v>Poland_p5</v>
      </c>
      <c r="AC530" t="str">
        <v>Chile_p8</v>
      </c>
      <c r="AD530" t="str">
        <v>Poland_p8</v>
      </c>
      <c r="AE530" t="str">
        <v>Chile_p9</v>
      </c>
      <c r="AF530" t="str">
        <v>Chile_p5</v>
      </c>
      <c r="AG530" t="str">
        <v>Poland_p3</v>
      </c>
      <c r="AH530" t="str">
        <v>Poland_p4</v>
      </c>
    </row>
    <row r="531" spans="1:35">
      <c r="A531">
        <v>46</v>
      </c>
      <c r="B531" t="s">
        <v>69</v>
      </c>
      <c r="C531" t="s">
        <v>77</v>
      </c>
      <c r="D531" t="s">
        <v>71</v>
      </c>
      <c r="E531" t="s">
        <v>78</v>
      </c>
      <c r="F531" t="s">
        <v>30</v>
      </c>
      <c r="G531" t="s">
        <v>32</v>
      </c>
      <c r="H531" t="s">
        <v>22</v>
      </c>
      <c r="I531" t="s">
        <v>26</v>
      </c>
      <c r="K531">
        <v>528</v>
      </c>
      <c r="L531" t="str" cm="1">
        <f t="array" ref="L531:AH531">TRANSPOSE(_xlfn.UNIQUE(_xlfn.TOCOL(_xlfn._xlws.FILTER($B$2:$I$8000, $A$2:$A$8000 = K531), 1)))</f>
        <v>Chile_p4</v>
      </c>
      <c r="M531" t="str">
        <v>Chile_p5</v>
      </c>
      <c r="N531" t="str">
        <v>Chile_p7</v>
      </c>
      <c r="O531" t="str">
        <v>Chile_p3</v>
      </c>
      <c r="P531" t="str">
        <v>Argentina_p12</v>
      </c>
      <c r="Q531" t="str">
        <v>Argentina_p2</v>
      </c>
      <c r="R531" t="str">
        <v>Argentina_p1</v>
      </c>
      <c r="S531" t="str">
        <v>Argentina_p4</v>
      </c>
      <c r="T531" t="str">
        <v>Chile_p11</v>
      </c>
      <c r="U531" t="str">
        <v>Chile_p1</v>
      </c>
      <c r="V531" t="str">
        <v>Chile_p2</v>
      </c>
      <c r="W531" t="str">
        <v>Argentina_p11</v>
      </c>
      <c r="X531" t="str">
        <v>Argentina_p6</v>
      </c>
      <c r="Y531" t="str">
        <v>Argentina_p10</v>
      </c>
      <c r="Z531" t="str">
        <v>Chile_p8</v>
      </c>
      <c r="AA531" t="str">
        <v>Argentina_p3</v>
      </c>
      <c r="AB531" t="str">
        <v>Argentina_p7</v>
      </c>
      <c r="AC531" t="str">
        <v>Argentina_p9</v>
      </c>
      <c r="AD531" t="str">
        <v>Chile_p6</v>
      </c>
      <c r="AE531" t="str">
        <v>Chile_p10</v>
      </c>
      <c r="AF531" t="str">
        <v>Chile_p12</v>
      </c>
      <c r="AG531" t="str">
        <v>Argentina_p8</v>
      </c>
      <c r="AH531" t="str">
        <v>Chile_p9</v>
      </c>
    </row>
    <row r="532" spans="1:35">
      <c r="A532">
        <v>46</v>
      </c>
      <c r="B532" t="s">
        <v>68</v>
      </c>
      <c r="C532" t="s">
        <v>74</v>
      </c>
      <c r="D532" t="s">
        <v>71</v>
      </c>
      <c r="E532" t="s">
        <v>76</v>
      </c>
      <c r="F532" t="s">
        <v>36</v>
      </c>
      <c r="G532" t="s">
        <v>27</v>
      </c>
      <c r="H532" t="s">
        <v>29</v>
      </c>
      <c r="I532" t="s">
        <v>21</v>
      </c>
      <c r="K532">
        <v>529</v>
      </c>
      <c r="L532" t="str" cm="1">
        <f t="array" ref="L532:AI532">TRANSPOSE(_xlfn.UNIQUE(_xlfn.TOCOL(_xlfn._xlws.FILTER($B$2:$I$8000, $A$2:$A$8000 = K532), 1)))</f>
        <v>USA_p8</v>
      </c>
      <c r="M532" t="str">
        <v>USA_p9</v>
      </c>
      <c r="N532" t="str">
        <v>USA_p7</v>
      </c>
      <c r="O532" t="str">
        <v>USA_p5</v>
      </c>
      <c r="P532" t="str">
        <v>Japan_p4</v>
      </c>
      <c r="Q532" t="str">
        <v>Japan_p12</v>
      </c>
      <c r="R532" t="str">
        <v>Japan_p5</v>
      </c>
      <c r="S532" t="str">
        <v>Japan_p2</v>
      </c>
      <c r="T532" t="str">
        <v>USA_p11</v>
      </c>
      <c r="U532" t="str">
        <v>USA_p1</v>
      </c>
      <c r="V532" t="str">
        <v>USA_p4</v>
      </c>
      <c r="W532" t="str">
        <v>Japan_p3</v>
      </c>
      <c r="X532" t="str">
        <v>USA_p3</v>
      </c>
      <c r="Y532" t="str">
        <v>USA_p6</v>
      </c>
      <c r="Z532" t="str">
        <v>Japan_p7</v>
      </c>
      <c r="AA532" t="str">
        <v>Japan_p8</v>
      </c>
      <c r="AB532" t="str">
        <v>Japan_p6</v>
      </c>
      <c r="AC532" t="str">
        <v>Japan_p10</v>
      </c>
      <c r="AD532" t="str">
        <v>USA_p10</v>
      </c>
      <c r="AE532" t="str">
        <v>USA_p2</v>
      </c>
      <c r="AF532" t="str">
        <v>Japan_p1</v>
      </c>
      <c r="AG532" t="str">
        <v>Japan_p11</v>
      </c>
      <c r="AH532" t="str">
        <v>USA_p12</v>
      </c>
      <c r="AI532" t="str">
        <v>Japan_p9</v>
      </c>
    </row>
    <row r="533" spans="1:35">
      <c r="A533">
        <v>46</v>
      </c>
      <c r="B533" t="s">
        <v>74</v>
      </c>
      <c r="C533" t="s">
        <v>78</v>
      </c>
      <c r="D533" t="s">
        <v>76</v>
      </c>
      <c r="E533" t="s">
        <v>75</v>
      </c>
      <c r="F533" t="s">
        <v>30</v>
      </c>
      <c r="G533" t="s">
        <v>29</v>
      </c>
      <c r="H533" t="s">
        <v>20</v>
      </c>
      <c r="I533" t="s">
        <v>34</v>
      </c>
      <c r="K533">
        <v>530</v>
      </c>
      <c r="L533" t="str" cm="1">
        <f t="array" ref="L533:AI533">TRANSPOSE(_xlfn.UNIQUE(_xlfn.TOCOL(_xlfn._xlws.FILTER($B$2:$I$8000, $A$2:$A$8000 = K533), 1)))</f>
        <v>USA_p6</v>
      </c>
      <c r="M533" t="str">
        <v>USA_p7</v>
      </c>
      <c r="N533" t="str">
        <v>USA_p12</v>
      </c>
      <c r="O533" t="str">
        <v>USA_p8</v>
      </c>
      <c r="P533" t="str">
        <v>Great.Britain_p8</v>
      </c>
      <c r="Q533" t="str">
        <v>Great.Britain_p3</v>
      </c>
      <c r="R533" t="str">
        <v>Great.Britain_p11</v>
      </c>
      <c r="S533" t="str">
        <v>Great.Britain_p10</v>
      </c>
      <c r="T533" t="str">
        <v>USA_p2</v>
      </c>
      <c r="U533" t="str">
        <v>USA_p4</v>
      </c>
      <c r="V533" t="str">
        <v>USA_p3</v>
      </c>
      <c r="W533" t="str">
        <v>Great.Britain_p12</v>
      </c>
      <c r="X533" t="str">
        <v>Great.Britain_p6</v>
      </c>
      <c r="Y533" t="str">
        <v>Great.Britain_p4</v>
      </c>
      <c r="Z533" t="str">
        <v>USA_p5</v>
      </c>
      <c r="AA533" t="str">
        <v>Great.Britain_p7</v>
      </c>
      <c r="AB533" t="str">
        <v>Great.Britain_p5</v>
      </c>
      <c r="AC533" t="str">
        <v>USA_p9</v>
      </c>
      <c r="AD533" t="str">
        <v>USA_p11</v>
      </c>
      <c r="AE533" t="str">
        <v>Great.Britain_p1</v>
      </c>
      <c r="AF533" t="str">
        <v>USA_p1</v>
      </c>
      <c r="AG533" t="str">
        <v>Great.Britain_p9</v>
      </c>
      <c r="AH533" t="str">
        <v>Great.Britain_p2</v>
      </c>
      <c r="AI533" t="str">
        <v>USA_p10</v>
      </c>
    </row>
    <row r="534" spans="1:35">
      <c r="A534">
        <v>46</v>
      </c>
      <c r="B534" t="s">
        <v>76</v>
      </c>
      <c r="C534" t="s">
        <v>78</v>
      </c>
      <c r="D534" t="s">
        <v>77</v>
      </c>
      <c r="E534" t="s">
        <v>72</v>
      </c>
      <c r="F534" t="s">
        <v>27</v>
      </c>
      <c r="G534" t="s">
        <v>34</v>
      </c>
      <c r="H534" t="s">
        <v>22</v>
      </c>
      <c r="I534" t="s">
        <v>32</v>
      </c>
      <c r="K534">
        <v>531</v>
      </c>
      <c r="L534" t="str" cm="1">
        <f t="array" ref="L534:AH534">TRANSPOSE(_xlfn.UNIQUE(_xlfn.TOCOL(_xlfn._xlws.FILTER($B$2:$I$8000, $A$2:$A$8000 = K534), 1)))</f>
        <v>USA_p5</v>
      </c>
      <c r="M534" t="str">
        <v>USA_p6</v>
      </c>
      <c r="N534" t="str">
        <v>USA_p8</v>
      </c>
      <c r="O534" t="str">
        <v>USA_p12</v>
      </c>
      <c r="P534" t="str">
        <v>Canada_p12</v>
      </c>
      <c r="Q534" t="str">
        <v>Canada_p7</v>
      </c>
      <c r="R534" t="str">
        <v>Canada_p4</v>
      </c>
      <c r="S534" t="str">
        <v>Canada_p9</v>
      </c>
      <c r="T534" t="str">
        <v>USA_p1</v>
      </c>
      <c r="U534" t="str">
        <v>USA_p9</v>
      </c>
      <c r="V534" t="str">
        <v>USA_p3</v>
      </c>
      <c r="W534" t="str">
        <v>Canada_p11</v>
      </c>
      <c r="X534" t="str">
        <v>Canada_p3</v>
      </c>
      <c r="Y534" t="str">
        <v>Canada_p6</v>
      </c>
      <c r="Z534" t="str">
        <v>USA_p7</v>
      </c>
      <c r="AA534" t="str">
        <v>USA_p2</v>
      </c>
      <c r="AB534" t="str">
        <v>Canada_p10</v>
      </c>
      <c r="AC534" t="str">
        <v>Canada_p8</v>
      </c>
      <c r="AD534" t="str">
        <v>USA_p4</v>
      </c>
      <c r="AE534" t="str">
        <v>Canada_p1</v>
      </c>
      <c r="AF534" t="str">
        <v>Canada_p2</v>
      </c>
      <c r="AG534" t="str">
        <v>USA_p11</v>
      </c>
      <c r="AH534" t="str">
        <v>USA_p10</v>
      </c>
    </row>
    <row r="535" spans="1:35">
      <c r="A535">
        <v>46</v>
      </c>
      <c r="B535" t="s">
        <v>74</v>
      </c>
      <c r="C535" t="s">
        <v>68</v>
      </c>
      <c r="D535" t="s">
        <v>71</v>
      </c>
      <c r="E535" t="s">
        <v>67</v>
      </c>
      <c r="F535" t="s">
        <v>34</v>
      </c>
      <c r="G535" t="s">
        <v>36</v>
      </c>
      <c r="H535" t="s">
        <v>22</v>
      </c>
      <c r="I535" t="s">
        <v>27</v>
      </c>
      <c r="K535">
        <v>532</v>
      </c>
      <c r="L535" t="str" cm="1">
        <f t="array" ref="L535:AI535">TRANSPOSE(_xlfn.UNIQUE(_xlfn.TOCOL(_xlfn._xlws.FILTER($B$2:$I$8000, $A$2:$A$8000 = K535), 1)))</f>
        <v>USA_p5</v>
      </c>
      <c r="M535" t="str">
        <v>USA_p8</v>
      </c>
      <c r="N535" t="str">
        <v>USA_p1</v>
      </c>
      <c r="O535" t="str">
        <v>USA_p6</v>
      </c>
      <c r="P535" t="str">
        <v>France_p5</v>
      </c>
      <c r="Q535" t="str">
        <v>France_p2</v>
      </c>
      <c r="R535" t="str">
        <v>France_p7</v>
      </c>
      <c r="S535" t="str">
        <v>France_p3</v>
      </c>
      <c r="T535" t="str">
        <v>USA_p12</v>
      </c>
      <c r="U535" t="str">
        <v>USA_p2</v>
      </c>
      <c r="V535" t="str">
        <v>USA_p4</v>
      </c>
      <c r="W535" t="str">
        <v>France_p1</v>
      </c>
      <c r="X535" t="str">
        <v>France_p9</v>
      </c>
      <c r="Y535" t="str">
        <v>France_p8</v>
      </c>
      <c r="Z535" t="str">
        <v>USA_p7</v>
      </c>
      <c r="AA535" t="str">
        <v>USA_p3</v>
      </c>
      <c r="AB535" t="str">
        <v>France_p10</v>
      </c>
      <c r="AC535" t="str">
        <v>USA_p11</v>
      </c>
      <c r="AD535" t="str">
        <v>France_p12</v>
      </c>
      <c r="AE535" t="str">
        <v>France_p6</v>
      </c>
      <c r="AF535" t="str">
        <v>USA_p10</v>
      </c>
      <c r="AG535" t="str">
        <v>France_p11</v>
      </c>
      <c r="AH535" t="str">
        <v>France_p4</v>
      </c>
      <c r="AI535" t="str">
        <v>USA_p9</v>
      </c>
    </row>
    <row r="536" spans="1:35">
      <c r="A536">
        <v>46</v>
      </c>
      <c r="B536" t="s">
        <v>75</v>
      </c>
      <c r="C536" t="s">
        <v>67</v>
      </c>
      <c r="D536" t="s">
        <v>72</v>
      </c>
      <c r="E536" t="s">
        <v>70</v>
      </c>
      <c r="F536" t="s">
        <v>21</v>
      </c>
      <c r="G536" t="s">
        <v>23</v>
      </c>
      <c r="H536" t="s">
        <v>20</v>
      </c>
      <c r="I536" t="s">
        <v>29</v>
      </c>
      <c r="K536">
        <v>533</v>
      </c>
      <c r="L536" t="str" cm="1">
        <f t="array" ref="L536:AI536">TRANSPOSE(_xlfn.UNIQUE(_xlfn.TOCOL(_xlfn._xlws.FILTER($B$2:$I$8000, $A$2:$A$8000 = K536), 1)))</f>
        <v>USA_p3</v>
      </c>
      <c r="M536" t="str">
        <v>USA_p5</v>
      </c>
      <c r="N536" t="str">
        <v>USA_p7</v>
      </c>
      <c r="O536" t="str">
        <v>USA_p10</v>
      </c>
      <c r="P536" t="str">
        <v>Denmark_p1</v>
      </c>
      <c r="Q536" t="str">
        <v>Denmark_p4</v>
      </c>
      <c r="R536" t="str">
        <v>Denmark_p12</v>
      </c>
      <c r="S536" t="str">
        <v>Denmark_p10</v>
      </c>
      <c r="T536" t="str">
        <v>USA_p2</v>
      </c>
      <c r="U536" t="str">
        <v>USA_p12</v>
      </c>
      <c r="V536" t="str">
        <v>USA_p9</v>
      </c>
      <c r="W536" t="str">
        <v>Denmark_p5</v>
      </c>
      <c r="X536" t="str">
        <v>Denmark_p7</v>
      </c>
      <c r="Y536" t="str">
        <v>USA_p4</v>
      </c>
      <c r="Z536" t="str">
        <v>USA_p8</v>
      </c>
      <c r="AA536" t="str">
        <v>USA_p11</v>
      </c>
      <c r="AB536" t="str">
        <v>Denmark_p11</v>
      </c>
      <c r="AC536" t="str">
        <v>Denmark_p2</v>
      </c>
      <c r="AD536" t="str">
        <v>USA_p6</v>
      </c>
      <c r="AE536" t="str">
        <v>Denmark_p6</v>
      </c>
      <c r="AF536" t="str">
        <v>Denmark_p9</v>
      </c>
      <c r="AG536" t="str">
        <v>USA_p1</v>
      </c>
      <c r="AH536" t="str">
        <v>Denmark_p8</v>
      </c>
      <c r="AI536" t="str">
        <v>Denmark_p3</v>
      </c>
    </row>
    <row r="537" spans="1:35">
      <c r="A537">
        <v>46</v>
      </c>
      <c r="B537" t="s">
        <v>70</v>
      </c>
      <c r="C537" t="s">
        <v>71</v>
      </c>
      <c r="D537" t="s">
        <v>72</v>
      </c>
      <c r="E537" t="s">
        <v>69</v>
      </c>
      <c r="F537" t="s">
        <v>22</v>
      </c>
      <c r="G537" t="s">
        <v>20</v>
      </c>
      <c r="H537" t="s">
        <v>23</v>
      </c>
      <c r="I537" t="s">
        <v>34</v>
      </c>
      <c r="K537">
        <v>534</v>
      </c>
      <c r="L537" t="str" cm="1">
        <f t="array" ref="L537:AI537">TRANSPOSE(_xlfn.UNIQUE(_xlfn.TOCOL(_xlfn._xlws.FILTER($B$2:$I$8000, $A$2:$A$8000 = K537), 1)))</f>
        <v>USA_p8</v>
      </c>
      <c r="M537" t="str">
        <v>USA_p11</v>
      </c>
      <c r="N537" t="str">
        <v>USA_p6</v>
      </c>
      <c r="O537" t="str">
        <v>USA_p9</v>
      </c>
      <c r="P537" t="str">
        <v>Sweden_p5</v>
      </c>
      <c r="Q537" t="str">
        <v>Sweden_p9</v>
      </c>
      <c r="R537" t="str">
        <v>Sweden_p7</v>
      </c>
      <c r="S537" t="str">
        <v>Sweden_p4</v>
      </c>
      <c r="T537" t="str">
        <v>USA_p10</v>
      </c>
      <c r="U537" t="str">
        <v>USA_p7</v>
      </c>
      <c r="V537" t="str">
        <v>Sweden_p1</v>
      </c>
      <c r="W537" t="str">
        <v>Sweden_p8</v>
      </c>
      <c r="X537" t="str">
        <v>USA_p5</v>
      </c>
      <c r="Y537" t="str">
        <v>USA_p1</v>
      </c>
      <c r="Z537" t="str">
        <v>Sweden_p6</v>
      </c>
      <c r="AA537" t="str">
        <v>Sweden_p10</v>
      </c>
      <c r="AB537" t="str">
        <v>USA_p3</v>
      </c>
      <c r="AC537" t="str">
        <v>USA_p4</v>
      </c>
      <c r="AD537" t="str">
        <v>Sweden_p11</v>
      </c>
      <c r="AE537" t="str">
        <v>USA_p12</v>
      </c>
      <c r="AF537" t="str">
        <v>Sweden_p3</v>
      </c>
      <c r="AG537" t="str">
        <v>Sweden_p12</v>
      </c>
      <c r="AH537" t="str">
        <v>USA_p2</v>
      </c>
      <c r="AI537" t="str">
        <v>Sweden_p2</v>
      </c>
    </row>
    <row r="538" spans="1:35">
      <c r="A538">
        <v>46</v>
      </c>
      <c r="B538" t="s">
        <v>67</v>
      </c>
      <c r="C538" t="s">
        <v>72</v>
      </c>
      <c r="D538" t="s">
        <v>76</v>
      </c>
      <c r="E538" t="s">
        <v>68</v>
      </c>
      <c r="F538" t="s">
        <v>32</v>
      </c>
      <c r="G538" t="s">
        <v>21</v>
      </c>
      <c r="H538" t="s">
        <v>23</v>
      </c>
      <c r="I538" t="s">
        <v>22</v>
      </c>
      <c r="K538">
        <v>535</v>
      </c>
      <c r="L538" t="str" cm="1">
        <f t="array" ref="L538:AI538">TRANSPOSE(_xlfn.UNIQUE(_xlfn.TOCOL(_xlfn._xlws.FILTER($B$2:$I$8000, $A$2:$A$8000 = K538), 1)))</f>
        <v>USA_p5</v>
      </c>
      <c r="M538" t="str">
        <v>USA_p7</v>
      </c>
      <c r="N538" t="str">
        <v>USA_p1</v>
      </c>
      <c r="O538" t="str">
        <v>USA_p10</v>
      </c>
      <c r="P538" t="str">
        <v>Brazil_p3</v>
      </c>
      <c r="Q538" t="str">
        <v>Brazil_p9</v>
      </c>
      <c r="R538" t="str">
        <v>Brazil_p6</v>
      </c>
      <c r="S538" t="str">
        <v>Brazil_p2</v>
      </c>
      <c r="T538" t="str">
        <v>USA_p9</v>
      </c>
      <c r="U538" t="str">
        <v>USA_p3</v>
      </c>
      <c r="V538" t="str">
        <v>Brazil_p5</v>
      </c>
      <c r="W538" t="str">
        <v>Brazil_p8</v>
      </c>
      <c r="X538" t="str">
        <v>Brazil_p4</v>
      </c>
      <c r="Y538" t="str">
        <v>USA_p6</v>
      </c>
      <c r="Z538" t="str">
        <v>USA_p8</v>
      </c>
      <c r="AA538" t="str">
        <v>Brazil_p11</v>
      </c>
      <c r="AB538" t="str">
        <v>USA_p11</v>
      </c>
      <c r="AC538" t="str">
        <v>Brazil_p7</v>
      </c>
      <c r="AD538" t="str">
        <v>Brazil_p10</v>
      </c>
      <c r="AE538" t="str">
        <v>Brazil_p12</v>
      </c>
      <c r="AF538" t="str">
        <v>USA_p12</v>
      </c>
      <c r="AG538" t="str">
        <v>USA_p2</v>
      </c>
      <c r="AH538" t="str">
        <v>Brazil_p1</v>
      </c>
      <c r="AI538" t="str">
        <v>USA_p4</v>
      </c>
    </row>
    <row r="539" spans="1:35">
      <c r="A539">
        <v>47</v>
      </c>
      <c r="B539" t="s">
        <v>72</v>
      </c>
      <c r="C539" t="s">
        <v>75</v>
      </c>
      <c r="D539" t="s">
        <v>67</v>
      </c>
      <c r="E539" t="s">
        <v>68</v>
      </c>
      <c r="F539" t="s">
        <v>43</v>
      </c>
      <c r="G539" t="s">
        <v>52</v>
      </c>
      <c r="H539" t="s">
        <v>46</v>
      </c>
      <c r="I539" t="s">
        <v>49</v>
      </c>
      <c r="K539">
        <v>536</v>
      </c>
      <c r="L539" t="str" cm="1">
        <f t="array" ref="L539:AI539">TRANSPOSE(_xlfn.UNIQUE(_xlfn.TOCOL(_xlfn._xlws.FILTER($B$2:$I$8000, $A$2:$A$8000 = K539), 1)))</f>
        <v>USA_p1</v>
      </c>
      <c r="M539" t="str">
        <v>USA_p2</v>
      </c>
      <c r="N539" t="str">
        <v>USA_p9</v>
      </c>
      <c r="O539" t="str">
        <v>USA_p10</v>
      </c>
      <c r="P539" t="str">
        <v>Columbia_p9</v>
      </c>
      <c r="Q539" t="str">
        <v>Columbia_p10</v>
      </c>
      <c r="R539" t="str">
        <v>Columbia_p11</v>
      </c>
      <c r="S539" t="str">
        <v>Columbia_p8</v>
      </c>
      <c r="T539" t="str">
        <v>USA_p5</v>
      </c>
      <c r="U539" t="str">
        <v>USA_p6</v>
      </c>
      <c r="V539" t="str">
        <v>USA_p8</v>
      </c>
      <c r="W539" t="str">
        <v>Columbia_p4</v>
      </c>
      <c r="X539" t="str">
        <v>Columbia_p3</v>
      </c>
      <c r="Y539" t="str">
        <v>Columbia_p2</v>
      </c>
      <c r="Z539" t="str">
        <v>USA_p4</v>
      </c>
      <c r="AA539" t="str">
        <v>USA_p11</v>
      </c>
      <c r="AB539" t="str">
        <v>Columbia_p12</v>
      </c>
      <c r="AC539" t="str">
        <v>USA_p7</v>
      </c>
      <c r="AD539" t="str">
        <v>Columbia_p7</v>
      </c>
      <c r="AE539" t="str">
        <v>Columbia_p5</v>
      </c>
      <c r="AF539" t="str">
        <v>Columbia_p1</v>
      </c>
      <c r="AG539" t="str">
        <v>USA_p12</v>
      </c>
      <c r="AH539" t="str">
        <v>USA_p3</v>
      </c>
      <c r="AI539" t="str">
        <v>Columbia_p6</v>
      </c>
    </row>
    <row r="540" spans="1:35">
      <c r="A540">
        <v>47</v>
      </c>
      <c r="B540" t="s">
        <v>75</v>
      </c>
      <c r="C540" t="s">
        <v>76</v>
      </c>
      <c r="D540" t="s">
        <v>69</v>
      </c>
      <c r="E540" t="s">
        <v>70</v>
      </c>
      <c r="F540" t="s">
        <v>41</v>
      </c>
      <c r="G540" t="s">
        <v>43</v>
      </c>
      <c r="H540" t="s">
        <v>42</v>
      </c>
      <c r="I540" t="s">
        <v>49</v>
      </c>
      <c r="K540">
        <v>537</v>
      </c>
      <c r="L540" t="str" cm="1">
        <f t="array" ref="L540:AH540">TRANSPOSE(_xlfn.UNIQUE(_xlfn.TOCOL(_xlfn._xlws.FILTER($B$2:$I$8000, $A$2:$A$8000 = K540), 1)))</f>
        <v>USA_p4</v>
      </c>
      <c r="M540" t="str">
        <v>USA_p11</v>
      </c>
      <c r="N540" t="str">
        <v>USA_p2</v>
      </c>
      <c r="O540" t="str">
        <v>USA_p7</v>
      </c>
      <c r="P540" t="str">
        <v>Poland_p12</v>
      </c>
      <c r="Q540" t="str">
        <v>Poland_p7</v>
      </c>
      <c r="R540" t="str">
        <v>Poland_p6</v>
      </c>
      <c r="S540" t="str">
        <v>Poland_p1</v>
      </c>
      <c r="T540" t="str">
        <v>USA_p9</v>
      </c>
      <c r="U540" t="str">
        <v>USA_p1</v>
      </c>
      <c r="V540" t="str">
        <v>USA_p8</v>
      </c>
      <c r="W540" t="str">
        <v>USA_p10</v>
      </c>
      <c r="X540" t="str">
        <v>Poland_p3</v>
      </c>
      <c r="Y540" t="str">
        <v>Poland_p10</v>
      </c>
      <c r="Z540" t="str">
        <v>USA_p3</v>
      </c>
      <c r="AA540" t="str">
        <v>Poland_p4</v>
      </c>
      <c r="AB540" t="str">
        <v>Poland_p11</v>
      </c>
      <c r="AC540" t="str">
        <v>Poland_p5</v>
      </c>
      <c r="AD540" t="str">
        <v>USA_p5</v>
      </c>
      <c r="AE540" t="str">
        <v>Poland_p9</v>
      </c>
      <c r="AF540" t="str">
        <v>USA_p6</v>
      </c>
      <c r="AG540" t="str">
        <v>USA_p12</v>
      </c>
      <c r="AH540" t="str">
        <v>Poland_p8</v>
      </c>
    </row>
    <row r="541" spans="1:35">
      <c r="A541">
        <v>47</v>
      </c>
      <c r="B541" t="s">
        <v>77</v>
      </c>
      <c r="C541" t="s">
        <v>78</v>
      </c>
      <c r="D541" t="s">
        <v>67</v>
      </c>
      <c r="E541" t="s">
        <v>69</v>
      </c>
      <c r="F541" t="s">
        <v>49</v>
      </c>
      <c r="G541" t="s">
        <v>44</v>
      </c>
      <c r="H541" t="s">
        <v>42</v>
      </c>
      <c r="I541" t="s">
        <v>46</v>
      </c>
      <c r="K541">
        <v>538</v>
      </c>
      <c r="L541" t="str" cm="1">
        <f t="array" ref="L541:AI541">TRANSPOSE(_xlfn.UNIQUE(_xlfn.TOCOL(_xlfn._xlws.FILTER($B$2:$I$8000, $A$2:$A$8000 = K541), 1)))</f>
        <v>USA_p4</v>
      </c>
      <c r="M541" t="str">
        <v>USA_p11</v>
      </c>
      <c r="N541" t="str">
        <v>USA_p3</v>
      </c>
      <c r="O541" t="str">
        <v>USA_p9</v>
      </c>
      <c r="P541" t="str">
        <v>Argentina_p1</v>
      </c>
      <c r="Q541" t="str">
        <v>Argentina_p4</v>
      </c>
      <c r="R541" t="str">
        <v>Argentina_p6</v>
      </c>
      <c r="S541" t="str">
        <v>Argentina_p11</v>
      </c>
      <c r="T541" t="str">
        <v>USA_p1</v>
      </c>
      <c r="U541" t="str">
        <v>USA_p7</v>
      </c>
      <c r="V541" t="str">
        <v>USA_p5</v>
      </c>
      <c r="W541" t="str">
        <v>USA_p6</v>
      </c>
      <c r="X541" t="str">
        <v>Argentina_p3</v>
      </c>
      <c r="Y541" t="str">
        <v>Argentina_p7</v>
      </c>
      <c r="Z541" t="str">
        <v>Argentina_p10</v>
      </c>
      <c r="AA541" t="str">
        <v>Argentina_p5</v>
      </c>
      <c r="AB541" t="str">
        <v>USA_p8</v>
      </c>
      <c r="AC541" t="str">
        <v>USA_p2</v>
      </c>
      <c r="AD541" t="str">
        <v>Argentina_p12</v>
      </c>
      <c r="AE541" t="str">
        <v>Argentina_p2</v>
      </c>
      <c r="AF541" t="str">
        <v>Argentina_p8</v>
      </c>
      <c r="AG541" t="str">
        <v>Argentina_p9</v>
      </c>
      <c r="AH541" t="str">
        <v>USA_p12</v>
      </c>
      <c r="AI541" t="str">
        <v>USA_p10</v>
      </c>
    </row>
    <row r="542" spans="1:35">
      <c r="A542">
        <v>47</v>
      </c>
      <c r="B542" t="s">
        <v>78</v>
      </c>
      <c r="C542" t="s">
        <v>75</v>
      </c>
      <c r="D542" t="s">
        <v>73</v>
      </c>
      <c r="E542" t="s">
        <v>72</v>
      </c>
      <c r="F542" t="s">
        <v>42</v>
      </c>
      <c r="G542" t="s">
        <v>43</v>
      </c>
      <c r="H542" t="s">
        <v>50</v>
      </c>
      <c r="I542" t="s">
        <v>41</v>
      </c>
      <c r="K542">
        <v>539</v>
      </c>
      <c r="L542" t="str" cm="1">
        <f t="array" ref="L542:AH542">TRANSPOSE(_xlfn.UNIQUE(_xlfn.TOCOL(_xlfn._xlws.FILTER($B$2:$I$8000, $A$2:$A$8000 = K542), 1)))</f>
        <v>USA_p3</v>
      </c>
      <c r="M542" t="str">
        <v>USA_p9</v>
      </c>
      <c r="N542" t="str">
        <v>USA_p5</v>
      </c>
      <c r="O542" t="str">
        <v>USA_p7</v>
      </c>
      <c r="P542" t="str">
        <v>Chile_p5</v>
      </c>
      <c r="Q542" t="str">
        <v>Chile_p6</v>
      </c>
      <c r="R542" t="str">
        <v>Chile_p4</v>
      </c>
      <c r="S542" t="str">
        <v>Chile_p11</v>
      </c>
      <c r="T542" t="str">
        <v>USA_p6</v>
      </c>
      <c r="U542" t="str">
        <v>USA_p11</v>
      </c>
      <c r="V542" t="str">
        <v>USA_p2</v>
      </c>
      <c r="W542" t="str">
        <v>Chile_p3</v>
      </c>
      <c r="X542" t="str">
        <v>Chile_p12</v>
      </c>
      <c r="Y542" t="str">
        <v>Chile_p7</v>
      </c>
      <c r="Z542" t="str">
        <v>USA_p10</v>
      </c>
      <c r="AA542" t="str">
        <v>USA_p8</v>
      </c>
      <c r="AB542" t="str">
        <v>Chile_p10</v>
      </c>
      <c r="AC542" t="str">
        <v>Chile_p2</v>
      </c>
      <c r="AD542" t="str">
        <v>USA_p1</v>
      </c>
      <c r="AE542" t="str">
        <v>Chile_p1</v>
      </c>
      <c r="AF542" t="str">
        <v>USA_p12</v>
      </c>
      <c r="AG542" t="str">
        <v>USA_p4</v>
      </c>
      <c r="AH542" t="str">
        <v>Chile_p8</v>
      </c>
    </row>
    <row r="543" spans="1:35">
      <c r="A543">
        <v>47</v>
      </c>
      <c r="B543" t="s">
        <v>70</v>
      </c>
      <c r="C543" t="s">
        <v>75</v>
      </c>
      <c r="D543" t="s">
        <v>74</v>
      </c>
      <c r="E543" t="s">
        <v>67</v>
      </c>
      <c r="F543" t="s">
        <v>44</v>
      </c>
      <c r="G543" t="s">
        <v>42</v>
      </c>
      <c r="H543" t="s">
        <v>46</v>
      </c>
      <c r="I543" t="s">
        <v>50</v>
      </c>
      <c r="K543">
        <v>540</v>
      </c>
      <c r="L543" t="str" cm="1">
        <f t="array" ref="L543:AH543">TRANSPOSE(_xlfn.UNIQUE(_xlfn.TOCOL(_xlfn._xlws.FILTER($B$2:$I$8000, $A$2:$A$8000 = K543), 1)))</f>
        <v>Japan_p8</v>
      </c>
      <c r="M543" t="str">
        <v>Japan_p12</v>
      </c>
      <c r="N543" t="str">
        <v>Japan_p2</v>
      </c>
      <c r="O543" t="str">
        <v>Japan_p4</v>
      </c>
      <c r="P543" t="str">
        <v>USA_p12</v>
      </c>
      <c r="Q543" t="str">
        <v>USA_p1</v>
      </c>
      <c r="R543" t="str">
        <v>USA_p6</v>
      </c>
      <c r="S543" t="str">
        <v>USA_p7</v>
      </c>
      <c r="T543" t="str">
        <v>Japan_p6</v>
      </c>
      <c r="U543" t="str">
        <v>USA_p3</v>
      </c>
      <c r="V543" t="str">
        <v>USA_p9</v>
      </c>
      <c r="W543" t="str">
        <v>Japan_p10</v>
      </c>
      <c r="X543" t="str">
        <v>Japan_p7</v>
      </c>
      <c r="Y543" t="str">
        <v>Japan_p3</v>
      </c>
      <c r="Z543" t="str">
        <v>USA_p10</v>
      </c>
      <c r="AA543" t="str">
        <v>USA_p8</v>
      </c>
      <c r="AB543" t="str">
        <v>USA_p4</v>
      </c>
      <c r="AC543" t="str">
        <v>Japan_p1</v>
      </c>
      <c r="AD543" t="str">
        <v>USA_p11</v>
      </c>
      <c r="AE543" t="str">
        <v>Japan_p5</v>
      </c>
      <c r="AF543" t="str">
        <v>USA_p2</v>
      </c>
      <c r="AG543" t="str">
        <v>Japan_p11</v>
      </c>
      <c r="AH543" t="str">
        <v>USA_p5</v>
      </c>
    </row>
    <row r="544" spans="1:35">
      <c r="A544">
        <v>47</v>
      </c>
      <c r="B544" t="s">
        <v>67</v>
      </c>
      <c r="C544" t="s">
        <v>74</v>
      </c>
      <c r="D544" t="s">
        <v>72</v>
      </c>
      <c r="E544" t="s">
        <v>71</v>
      </c>
      <c r="F544" t="s">
        <v>42</v>
      </c>
      <c r="G544" t="s">
        <v>48</v>
      </c>
      <c r="H544" t="s">
        <v>52</v>
      </c>
      <c r="I544" t="s">
        <v>49</v>
      </c>
      <c r="K544">
        <v>541</v>
      </c>
      <c r="L544" t="str" cm="1">
        <f t="array" ref="L544:AH544">TRANSPOSE(_xlfn.UNIQUE(_xlfn.TOCOL(_xlfn._xlws.FILTER($B$2:$I$8000, $A$2:$A$8000 = K544), 1)))</f>
        <v>Japan_p4</v>
      </c>
      <c r="M544" t="str">
        <v>Japan_p9</v>
      </c>
      <c r="N544" t="str">
        <v>Japan_p7</v>
      </c>
      <c r="O544" t="str">
        <v>Japan_p5</v>
      </c>
      <c r="P544" t="str">
        <v>Great.Britain_p12</v>
      </c>
      <c r="Q544" t="str">
        <v>Great.Britain_p8</v>
      </c>
      <c r="R544" t="str">
        <v>Great.Britain_p1</v>
      </c>
      <c r="S544" t="str">
        <v>Great.Britain_p5</v>
      </c>
      <c r="T544" t="str">
        <v>Great.Britain_p2</v>
      </c>
      <c r="U544" t="str">
        <v>Great.Britain_p4</v>
      </c>
      <c r="V544" t="str">
        <v>Great.Britain_p7</v>
      </c>
      <c r="W544" t="str">
        <v>Great.Britain_p3</v>
      </c>
      <c r="X544" t="str">
        <v>Great.Britain_p10</v>
      </c>
      <c r="Y544" t="str">
        <v>Japan_p1</v>
      </c>
      <c r="Z544" t="str">
        <v>Japan_p8</v>
      </c>
      <c r="AA544" t="str">
        <v>Japan_p10</v>
      </c>
      <c r="AB544" t="str">
        <v>Japan_p6</v>
      </c>
      <c r="AC544" t="str">
        <v>Great.Britain_p11</v>
      </c>
      <c r="AD544" t="str">
        <v>Great.Britain_p6</v>
      </c>
      <c r="AE544" t="str">
        <v>Great.Britain_p9</v>
      </c>
      <c r="AF544" t="str">
        <v>Japan_p12</v>
      </c>
      <c r="AG544" t="str">
        <v>Japan_p3</v>
      </c>
      <c r="AH544" t="str">
        <v>Japan_p2</v>
      </c>
    </row>
    <row r="545" spans="1:35">
      <c r="A545">
        <v>47</v>
      </c>
      <c r="B545" t="s">
        <v>75</v>
      </c>
      <c r="C545" t="s">
        <v>78</v>
      </c>
      <c r="D545" t="s">
        <v>70</v>
      </c>
      <c r="E545" t="s">
        <v>72</v>
      </c>
      <c r="F545" t="s">
        <v>49</v>
      </c>
      <c r="G545" t="s">
        <v>46</v>
      </c>
      <c r="H545" t="s">
        <v>50</v>
      </c>
      <c r="I545" t="s">
        <v>44</v>
      </c>
      <c r="K545">
        <v>542</v>
      </c>
      <c r="L545" t="str" cm="1">
        <f t="array" ref="L545:AG545">TRANSPOSE(_xlfn.UNIQUE(_xlfn.TOCOL(_xlfn._xlws.FILTER($B$2:$I$8000, $A$2:$A$8000 = K545), 1)))</f>
        <v>Japan_p8</v>
      </c>
      <c r="M545" t="str">
        <v>Japan_p7</v>
      </c>
      <c r="N545" t="str">
        <v>Japan_p6</v>
      </c>
      <c r="O545" t="str">
        <v>Japan_p3</v>
      </c>
      <c r="P545" t="str">
        <v>Canada_p4</v>
      </c>
      <c r="Q545" t="str">
        <v>Canada_p2</v>
      </c>
      <c r="R545" t="str">
        <v>Canada_p3</v>
      </c>
      <c r="S545" t="str">
        <v>Canada_p7</v>
      </c>
      <c r="T545" t="str">
        <v>Japan_p9</v>
      </c>
      <c r="U545" t="str">
        <v>Japan_p4</v>
      </c>
      <c r="V545" t="str">
        <v>Japan_p5</v>
      </c>
      <c r="W545" t="str">
        <v>Canada_p12</v>
      </c>
      <c r="X545" t="str">
        <v>Canada_p6</v>
      </c>
      <c r="Y545" t="str">
        <v>Canada_p11</v>
      </c>
      <c r="Z545" t="str">
        <v>Canada_p9</v>
      </c>
      <c r="AA545" t="str">
        <v>Canada_p1</v>
      </c>
      <c r="AB545" t="str">
        <v>Canada_p5</v>
      </c>
      <c r="AC545" t="str">
        <v>Canada_p10</v>
      </c>
      <c r="AD545" t="str">
        <v>Japan_p12</v>
      </c>
      <c r="AE545" t="str">
        <v>Japan_p1</v>
      </c>
      <c r="AF545" t="str">
        <v>Japan_p10</v>
      </c>
      <c r="AG545" t="str">
        <v>Canada_p8</v>
      </c>
    </row>
    <row r="546" spans="1:35">
      <c r="A546">
        <v>47</v>
      </c>
      <c r="B546" t="s">
        <v>76</v>
      </c>
      <c r="C546" t="s">
        <v>78</v>
      </c>
      <c r="D546" t="s">
        <v>77</v>
      </c>
      <c r="E546" t="s">
        <v>68</v>
      </c>
      <c r="F546" t="s">
        <v>51</v>
      </c>
      <c r="G546" t="s">
        <v>49</v>
      </c>
      <c r="H546" t="s">
        <v>46</v>
      </c>
      <c r="I546" t="s">
        <v>41</v>
      </c>
      <c r="K546">
        <v>543</v>
      </c>
      <c r="L546" t="str" cm="1">
        <f t="array" ref="L546:AI546">TRANSPOSE(_xlfn.UNIQUE(_xlfn.TOCOL(_xlfn._xlws.FILTER($B$2:$I$8000, $A$2:$A$8000 = K546), 1)))</f>
        <v>Japan_p9</v>
      </c>
      <c r="M546" t="str">
        <v>Japan_p3</v>
      </c>
      <c r="N546" t="str">
        <v>Japan_p1</v>
      </c>
      <c r="O546" t="str">
        <v>Japan_p7</v>
      </c>
      <c r="P546" t="str">
        <v>France_p10</v>
      </c>
      <c r="Q546" t="str">
        <v>France_p11</v>
      </c>
      <c r="R546" t="str">
        <v>France_p6</v>
      </c>
      <c r="S546" t="str">
        <v>France_p3</v>
      </c>
      <c r="T546" t="str">
        <v>Japan_p4</v>
      </c>
      <c r="U546" t="str">
        <v>Japan_p12</v>
      </c>
      <c r="V546" t="str">
        <v>Japan_p10</v>
      </c>
      <c r="W546" t="str">
        <v>France_p8</v>
      </c>
      <c r="X546" t="str">
        <v>France_p9</v>
      </c>
      <c r="Y546" t="str">
        <v>Japan_p11</v>
      </c>
      <c r="Z546" t="str">
        <v>France_p4</v>
      </c>
      <c r="AA546" t="str">
        <v>France_p12</v>
      </c>
      <c r="AB546" t="str">
        <v>France_p2</v>
      </c>
      <c r="AC546" t="str">
        <v>Japan_p8</v>
      </c>
      <c r="AD546" t="str">
        <v>France_p5</v>
      </c>
      <c r="AE546" t="str">
        <v>Japan_p6</v>
      </c>
      <c r="AF546" t="str">
        <v>France_p1</v>
      </c>
      <c r="AG546" t="str">
        <v>France_p7</v>
      </c>
      <c r="AH546" t="str">
        <v>Japan_p2</v>
      </c>
      <c r="AI546" t="str">
        <v>Japan_p5</v>
      </c>
    </row>
    <row r="547" spans="1:35">
      <c r="A547">
        <v>47</v>
      </c>
      <c r="B547" t="s">
        <v>78</v>
      </c>
      <c r="C547" t="s">
        <v>72</v>
      </c>
      <c r="D547" t="s">
        <v>68</v>
      </c>
      <c r="E547" t="s">
        <v>70</v>
      </c>
      <c r="F547" t="s">
        <v>49</v>
      </c>
      <c r="G547" t="s">
        <v>43</v>
      </c>
      <c r="H547" t="s">
        <v>46</v>
      </c>
      <c r="I547" t="s">
        <v>45</v>
      </c>
      <c r="K547">
        <v>544</v>
      </c>
      <c r="L547" t="str" cm="1">
        <f t="array" ref="L547:AI547">TRANSPOSE(_xlfn.UNIQUE(_xlfn.TOCOL(_xlfn._xlws.FILTER($B$2:$I$8000, $A$2:$A$8000 = K547), 1)))</f>
        <v>Japan_p7</v>
      </c>
      <c r="M547" t="str">
        <v>Japan_p4</v>
      </c>
      <c r="N547" t="str">
        <v>Japan_p8</v>
      </c>
      <c r="O547" t="str">
        <v>Japan_p11</v>
      </c>
      <c r="P547" t="str">
        <v>Denmark_p12</v>
      </c>
      <c r="Q547" t="str">
        <v>Denmark_p8</v>
      </c>
      <c r="R547" t="str">
        <v>Denmark_p7</v>
      </c>
      <c r="S547" t="str">
        <v>Denmark_p6</v>
      </c>
      <c r="T547" t="str">
        <v>Japan_p10</v>
      </c>
      <c r="U547" t="str">
        <v>Japan_p1</v>
      </c>
      <c r="V547" t="str">
        <v>Japan_p9</v>
      </c>
      <c r="W547" t="str">
        <v>Japan_p3</v>
      </c>
      <c r="X547" t="str">
        <v>Denmark_p9</v>
      </c>
      <c r="Y547" t="str">
        <v>Denmark_p3</v>
      </c>
      <c r="Z547" t="str">
        <v>Denmark_p5</v>
      </c>
      <c r="AA547" t="str">
        <v>Japan_p12</v>
      </c>
      <c r="AB547" t="str">
        <v>Japan_p2</v>
      </c>
      <c r="AC547" t="str">
        <v>Denmark_p1</v>
      </c>
      <c r="AD547" t="str">
        <v>Denmark_p11</v>
      </c>
      <c r="AE547" t="str">
        <v>Denmark_p4</v>
      </c>
      <c r="AF547" t="str">
        <v>Denmark_p2</v>
      </c>
      <c r="AG547" t="str">
        <v>Japan_p6</v>
      </c>
      <c r="AH547" t="str">
        <v>Japan_p5</v>
      </c>
      <c r="AI547" t="str">
        <v>Denmark_p10</v>
      </c>
    </row>
    <row r="548" spans="1:35">
      <c r="A548">
        <v>47</v>
      </c>
      <c r="B548" t="s">
        <v>67</v>
      </c>
      <c r="C548" t="s">
        <v>69</v>
      </c>
      <c r="D548" t="s">
        <v>71</v>
      </c>
      <c r="E548" t="s">
        <v>72</v>
      </c>
      <c r="F548" t="s">
        <v>45</v>
      </c>
      <c r="G548" t="s">
        <v>43</v>
      </c>
      <c r="H548" t="s">
        <v>46</v>
      </c>
      <c r="I548" t="s">
        <v>42</v>
      </c>
      <c r="K548">
        <v>545</v>
      </c>
      <c r="L548" t="str" cm="1">
        <f t="array" ref="L548:AI548">TRANSPOSE(_xlfn.UNIQUE(_xlfn.TOCOL(_xlfn._xlws.FILTER($B$2:$I$8000, $A$2:$A$8000 = K548), 1)))</f>
        <v>Japan_p7</v>
      </c>
      <c r="M548" t="str">
        <v>Japan_p1</v>
      </c>
      <c r="N548" t="str">
        <v>Japan_p6</v>
      </c>
      <c r="O548" t="str">
        <v>Japan_p3</v>
      </c>
      <c r="P548" t="str">
        <v>Sweden_p11</v>
      </c>
      <c r="Q548" t="str">
        <v>Sweden_p7</v>
      </c>
      <c r="R548" t="str">
        <v>Sweden_p9</v>
      </c>
      <c r="S548" t="str">
        <v>Sweden_p5</v>
      </c>
      <c r="T548" t="str">
        <v>Japan_p2</v>
      </c>
      <c r="U548" t="str">
        <v>Japan_p10</v>
      </c>
      <c r="V548" t="str">
        <v>Japan_p5</v>
      </c>
      <c r="W548" t="str">
        <v>Sweden_p1</v>
      </c>
      <c r="X548" t="str">
        <v>Sweden_p10</v>
      </c>
      <c r="Y548" t="str">
        <v>Sweden_p8</v>
      </c>
      <c r="Z548" t="str">
        <v>Japan_p12</v>
      </c>
      <c r="AA548" t="str">
        <v>Japan_p4</v>
      </c>
      <c r="AB548" t="str">
        <v>Sweden_p2</v>
      </c>
      <c r="AC548" t="str">
        <v>Japan_p8</v>
      </c>
      <c r="AD548" t="str">
        <v>Japan_p9</v>
      </c>
      <c r="AE548" t="str">
        <v>Sweden_p3</v>
      </c>
      <c r="AF548" t="str">
        <v>Japan_p11</v>
      </c>
      <c r="AG548" t="str">
        <v>Sweden_p6</v>
      </c>
      <c r="AH548" t="str">
        <v>Sweden_p12</v>
      </c>
      <c r="AI548" t="str">
        <v>Sweden_p4</v>
      </c>
    </row>
    <row r="549" spans="1:35">
      <c r="A549">
        <v>47</v>
      </c>
      <c r="B549" t="s">
        <v>73</v>
      </c>
      <c r="C549" t="s">
        <v>67</v>
      </c>
      <c r="D549" t="s">
        <v>74</v>
      </c>
      <c r="E549" t="s">
        <v>70</v>
      </c>
      <c r="F549" t="s">
        <v>51</v>
      </c>
      <c r="G549" t="s">
        <v>43</v>
      </c>
      <c r="H549" t="s">
        <v>46</v>
      </c>
      <c r="I549" t="s">
        <v>50</v>
      </c>
      <c r="K549">
        <v>546</v>
      </c>
      <c r="L549" t="str" cm="1">
        <f t="array" ref="L549:AI549">TRANSPOSE(_xlfn.UNIQUE(_xlfn.TOCOL(_xlfn._xlws.FILTER($B$2:$I$8000, $A$2:$A$8000 = K549), 1)))</f>
        <v>Japan_p11</v>
      </c>
      <c r="M549" t="str">
        <v>Japan_p3</v>
      </c>
      <c r="N549" t="str">
        <v>Japan_p7</v>
      </c>
      <c r="O549" t="str">
        <v>Japan_p4</v>
      </c>
      <c r="P549" t="str">
        <v>Brazil_p9</v>
      </c>
      <c r="Q549" t="str">
        <v>Brazil_p10</v>
      </c>
      <c r="R549" t="str">
        <v>Brazil_p4</v>
      </c>
      <c r="S549" t="str">
        <v>Brazil_p6</v>
      </c>
      <c r="T549" t="str">
        <v>Japan_p2</v>
      </c>
      <c r="U549" t="str">
        <v>Japan_p1</v>
      </c>
      <c r="V549" t="str">
        <v>Japan_p5</v>
      </c>
      <c r="W549" t="str">
        <v>Japan_p8</v>
      </c>
      <c r="X549" t="str">
        <v>Brazil_p3</v>
      </c>
      <c r="Y549" t="str">
        <v>Brazil_p5</v>
      </c>
      <c r="Z549" t="str">
        <v>Brazil_p8</v>
      </c>
      <c r="AA549" t="str">
        <v>Japan_p10</v>
      </c>
      <c r="AB549" t="str">
        <v>Japan_p6</v>
      </c>
      <c r="AC549" t="str">
        <v>Brazil_p1</v>
      </c>
      <c r="AD549" t="str">
        <v>Brazil_p7</v>
      </c>
      <c r="AE549" t="str">
        <v>Brazil_p12</v>
      </c>
      <c r="AF549" t="str">
        <v>Japan_p12</v>
      </c>
      <c r="AG549" t="str">
        <v>Brazil_p2</v>
      </c>
      <c r="AH549" t="str">
        <v>Japan_p9</v>
      </c>
      <c r="AI549" t="str">
        <v>Brazil_p11</v>
      </c>
    </row>
    <row r="550" spans="1:35">
      <c r="A550">
        <v>48</v>
      </c>
      <c r="B550" t="s">
        <v>72</v>
      </c>
      <c r="C550" t="s">
        <v>67</v>
      </c>
      <c r="D550" t="s">
        <v>76</v>
      </c>
      <c r="E550" t="s">
        <v>68</v>
      </c>
      <c r="F550" t="s">
        <v>54</v>
      </c>
      <c r="G550" t="s">
        <v>64</v>
      </c>
      <c r="H550" t="s">
        <v>56</v>
      </c>
      <c r="I550" t="s">
        <v>60</v>
      </c>
      <c r="K550">
        <v>547</v>
      </c>
      <c r="L550" t="str" cm="1">
        <f t="array" ref="L550:AI550">TRANSPOSE(_xlfn.UNIQUE(_xlfn.TOCOL(_xlfn._xlws.FILTER($B$2:$I$8000, $A$2:$A$8000 = K550), 1)))</f>
        <v>Japan_p4</v>
      </c>
      <c r="M550" t="str">
        <v>Japan_p1</v>
      </c>
      <c r="N550" t="str">
        <v>Japan_p9</v>
      </c>
      <c r="O550" t="str">
        <v>Japan_p2</v>
      </c>
      <c r="P550" t="str">
        <v>Columbia_p9</v>
      </c>
      <c r="Q550" t="str">
        <v>Columbia_p3</v>
      </c>
      <c r="R550" t="str">
        <v>Columbia_p7</v>
      </c>
      <c r="S550" t="str">
        <v>Columbia_p10</v>
      </c>
      <c r="T550" t="str">
        <v>Japan_p6</v>
      </c>
      <c r="U550" t="str">
        <v>Japan_p3</v>
      </c>
      <c r="V550" t="str">
        <v>Japan_p7</v>
      </c>
      <c r="W550" t="str">
        <v>Columbia_p5</v>
      </c>
      <c r="X550" t="str">
        <v>Columbia_p11</v>
      </c>
      <c r="Y550" t="str">
        <v>Japan_p8</v>
      </c>
      <c r="Z550" t="str">
        <v>Japan_p12</v>
      </c>
      <c r="AA550" t="str">
        <v>Japan_p5</v>
      </c>
      <c r="AB550" t="str">
        <v>Japan_p10</v>
      </c>
      <c r="AC550" t="str">
        <v>Columbia_p2</v>
      </c>
      <c r="AD550" t="str">
        <v>Columbia_p4</v>
      </c>
      <c r="AE550" t="str">
        <v>Japan_p11</v>
      </c>
      <c r="AF550" t="str">
        <v>Columbia_p1</v>
      </c>
      <c r="AG550" t="str">
        <v>Columbia_p12</v>
      </c>
      <c r="AH550" t="str">
        <v>Columbia_p6</v>
      </c>
      <c r="AI550" t="str">
        <v>Columbia_p8</v>
      </c>
    </row>
    <row r="551" spans="1:35">
      <c r="A551">
        <v>48</v>
      </c>
      <c r="B551" t="s">
        <v>71</v>
      </c>
      <c r="C551" t="s">
        <v>69</v>
      </c>
      <c r="D551" t="s">
        <v>70</v>
      </c>
      <c r="E551" t="s">
        <v>77</v>
      </c>
      <c r="F551" t="s">
        <v>54</v>
      </c>
      <c r="G551" t="s">
        <v>58</v>
      </c>
      <c r="H551" t="s">
        <v>60</v>
      </c>
      <c r="I551" t="s">
        <v>61</v>
      </c>
      <c r="K551">
        <v>548</v>
      </c>
      <c r="L551" t="str" cm="1">
        <f t="array" ref="L551:AH551">TRANSPOSE(_xlfn.UNIQUE(_xlfn.TOCOL(_xlfn._xlws.FILTER($B$2:$I$8000, $A$2:$A$8000 = K551), 1)))</f>
        <v>Japan_p4</v>
      </c>
      <c r="M551" t="str">
        <v>Japan_p7</v>
      </c>
      <c r="N551" t="str">
        <v>Japan_p11</v>
      </c>
      <c r="O551" t="str">
        <v>Japan_p8</v>
      </c>
      <c r="P551" t="str">
        <v>Poland_p12</v>
      </c>
      <c r="Q551" t="str">
        <v>Poland_p11</v>
      </c>
      <c r="R551" t="str">
        <v>Poland_p6</v>
      </c>
      <c r="S551" t="str">
        <v>Poland_p2</v>
      </c>
      <c r="T551" t="str">
        <v>Japan_p9</v>
      </c>
      <c r="U551" t="str">
        <v>Japan_p3</v>
      </c>
      <c r="V551" t="str">
        <v>Japan_p10</v>
      </c>
      <c r="W551" t="str">
        <v>Poland_p9</v>
      </c>
      <c r="X551" t="str">
        <v>Poland_p8</v>
      </c>
      <c r="Y551" t="str">
        <v>Poland_p4</v>
      </c>
      <c r="Z551" t="str">
        <v>Poland_p10</v>
      </c>
      <c r="AA551" t="str">
        <v>Poland_p7</v>
      </c>
      <c r="AB551" t="str">
        <v>Japan_p6</v>
      </c>
      <c r="AC551" t="str">
        <v>Japan_p2</v>
      </c>
      <c r="AD551" t="str">
        <v>Japan_p1</v>
      </c>
      <c r="AE551" t="str">
        <v>Japan_p5</v>
      </c>
      <c r="AF551" t="str">
        <v>Poland_p5</v>
      </c>
      <c r="AG551" t="str">
        <v>Japan_p12</v>
      </c>
      <c r="AH551" t="str">
        <v>Poland_p1</v>
      </c>
    </row>
    <row r="552" spans="1:35">
      <c r="A552">
        <v>48</v>
      </c>
      <c r="B552" t="s">
        <v>71</v>
      </c>
      <c r="C552" t="s">
        <v>68</v>
      </c>
      <c r="D552" t="s">
        <v>74</v>
      </c>
      <c r="E552" t="s">
        <v>73</v>
      </c>
      <c r="F552" t="s">
        <v>55</v>
      </c>
      <c r="G552" t="s">
        <v>65</v>
      </c>
      <c r="H552" t="s">
        <v>62</v>
      </c>
      <c r="I552" t="s">
        <v>64</v>
      </c>
      <c r="K552">
        <v>549</v>
      </c>
      <c r="L552" t="str" cm="1">
        <f t="array" ref="L552:AH552">TRANSPOSE(_xlfn.UNIQUE(_xlfn.TOCOL(_xlfn._xlws.FILTER($B$2:$I$8000, $A$2:$A$8000 = K552), 1)))</f>
        <v>Japan_p12</v>
      </c>
      <c r="M552" t="str">
        <v>Japan_p6</v>
      </c>
      <c r="N552" t="str">
        <v>Japan_p3</v>
      </c>
      <c r="O552" t="str">
        <v>Japan_p4</v>
      </c>
      <c r="P552" t="str">
        <v>Argentina_p5</v>
      </c>
      <c r="Q552" t="str">
        <v>Argentina_p12</v>
      </c>
      <c r="R552" t="str">
        <v>Argentina_p4</v>
      </c>
      <c r="S552" t="str">
        <v>Argentina_p7</v>
      </c>
      <c r="T552" t="str">
        <v>Japan_p2</v>
      </c>
      <c r="U552" t="str">
        <v>Japan_p10</v>
      </c>
      <c r="V552" t="str">
        <v>Argentina_p6</v>
      </c>
      <c r="W552" t="str">
        <v>Argentina_p3</v>
      </c>
      <c r="X552" t="str">
        <v>Argentina_p11</v>
      </c>
      <c r="Y552" t="str">
        <v>Japan_p1</v>
      </c>
      <c r="Z552" t="str">
        <v>Japan_p8</v>
      </c>
      <c r="AA552" t="str">
        <v>Japan_p7</v>
      </c>
      <c r="AB552" t="str">
        <v>Argentina_p1</v>
      </c>
      <c r="AC552" t="str">
        <v>Argentina_p8</v>
      </c>
      <c r="AD552" t="str">
        <v>Argentina_p10</v>
      </c>
      <c r="AE552" t="str">
        <v>Japan_p5</v>
      </c>
      <c r="AF552" t="str">
        <v>Argentina_p9</v>
      </c>
      <c r="AG552" t="str">
        <v>Argentina_p2</v>
      </c>
      <c r="AH552" t="str">
        <v>Japan_p9</v>
      </c>
    </row>
    <row r="553" spans="1:35">
      <c r="A553">
        <v>48</v>
      </c>
      <c r="B553" t="s">
        <v>74</v>
      </c>
      <c r="C553" t="s">
        <v>73</v>
      </c>
      <c r="D553" t="s">
        <v>71</v>
      </c>
      <c r="E553" t="s">
        <v>67</v>
      </c>
      <c r="F553" t="s">
        <v>59</v>
      </c>
      <c r="G553" t="s">
        <v>64</v>
      </c>
      <c r="H553" t="s">
        <v>57</v>
      </c>
      <c r="I553" t="s">
        <v>60</v>
      </c>
      <c r="K553">
        <v>550</v>
      </c>
      <c r="L553" t="str" cm="1">
        <f t="array" ref="L553:AH553">TRANSPOSE(_xlfn.UNIQUE(_xlfn.TOCOL(_xlfn._xlws.FILTER($B$2:$I$8000, $A$2:$A$8000 = K553), 1)))</f>
        <v>Japan_p3</v>
      </c>
      <c r="M553" t="str">
        <v>Japan_p8</v>
      </c>
      <c r="N553" t="str">
        <v>Japan_p7</v>
      </c>
      <c r="O553" t="str">
        <v>Japan_p2</v>
      </c>
      <c r="P553" t="str">
        <v>Chile_p7</v>
      </c>
      <c r="Q553" t="str">
        <v>Chile_p8</v>
      </c>
      <c r="R553" t="str">
        <v>Chile_p4</v>
      </c>
      <c r="S553" t="str">
        <v>Chile_p1</v>
      </c>
      <c r="T553" t="str">
        <v>Japan_p5</v>
      </c>
      <c r="U553" t="str">
        <v>Japan_p4</v>
      </c>
      <c r="V553" t="str">
        <v>Chile_p6</v>
      </c>
      <c r="W553" t="str">
        <v>Chile_p9</v>
      </c>
      <c r="X553" t="str">
        <v>Japan_p9</v>
      </c>
      <c r="Y553" t="str">
        <v>Japan_p1</v>
      </c>
      <c r="Z553" t="str">
        <v>Japan_p10</v>
      </c>
      <c r="AA553" t="str">
        <v>Chile_p5</v>
      </c>
      <c r="AB553" t="str">
        <v>Chile_p2</v>
      </c>
      <c r="AC553" t="str">
        <v>Chile_p10</v>
      </c>
      <c r="AD553" t="str">
        <v>Chile_p12</v>
      </c>
      <c r="AE553" t="str">
        <v>Japan_p12</v>
      </c>
      <c r="AF553" t="str">
        <v>Chile_p3</v>
      </c>
      <c r="AG553" t="str">
        <v>Chile_p11</v>
      </c>
      <c r="AH553" t="str">
        <v>Japan_p6</v>
      </c>
    </row>
    <row r="554" spans="1:35">
      <c r="A554">
        <v>48</v>
      </c>
      <c r="B554" t="s">
        <v>76</v>
      </c>
      <c r="C554" t="s">
        <v>69</v>
      </c>
      <c r="D554" t="s">
        <v>70</v>
      </c>
      <c r="E554" t="s">
        <v>72</v>
      </c>
      <c r="F554" t="s">
        <v>54</v>
      </c>
      <c r="G554" t="s">
        <v>61</v>
      </c>
      <c r="H554" t="s">
        <v>60</v>
      </c>
      <c r="I554" t="s">
        <v>57</v>
      </c>
      <c r="K554">
        <v>551</v>
      </c>
      <c r="L554" t="str" cm="1">
        <f t="array" ref="L554:AI554">TRANSPOSE(_xlfn.UNIQUE(_xlfn.TOCOL(_xlfn._xlws.FILTER($B$2:$I$8000, $A$2:$A$8000 = K554), 1)))</f>
        <v>Great.Britain_p4</v>
      </c>
      <c r="M554" t="str">
        <v>Great.Britain_p10</v>
      </c>
      <c r="N554" t="str">
        <v>Great.Britain_p3</v>
      </c>
      <c r="O554" t="str">
        <v>Great.Britain_p11</v>
      </c>
      <c r="P554" t="str">
        <v>USA_p9</v>
      </c>
      <c r="Q554" t="str">
        <v>USA_p2</v>
      </c>
      <c r="R554" t="str">
        <v>USA_p10</v>
      </c>
      <c r="S554" t="str">
        <v>USA_p12</v>
      </c>
      <c r="T554" t="str">
        <v>Great.Britain_p5</v>
      </c>
      <c r="U554" t="str">
        <v>Great.Britain_p1</v>
      </c>
      <c r="V554" t="str">
        <v>Great.Britain_p9</v>
      </c>
      <c r="W554" t="str">
        <v>USA_p11</v>
      </c>
      <c r="X554" t="str">
        <v>USA_p6</v>
      </c>
      <c r="Y554" t="str">
        <v>Great.Britain_p8</v>
      </c>
      <c r="Z554" t="str">
        <v>USA_p3</v>
      </c>
      <c r="AA554" t="str">
        <v>USA_p8</v>
      </c>
      <c r="AB554" t="str">
        <v>Great.Britain_p2</v>
      </c>
      <c r="AC554" t="str">
        <v>USA_p5</v>
      </c>
      <c r="AD554" t="str">
        <v>USA_p4</v>
      </c>
      <c r="AE554" t="str">
        <v>Great.Britain_p12</v>
      </c>
      <c r="AF554" t="str">
        <v>USA_p1</v>
      </c>
      <c r="AG554" t="str">
        <v>Great.Britain_p7</v>
      </c>
      <c r="AH554" t="str">
        <v>Great.Britain_p6</v>
      </c>
      <c r="AI554" t="str">
        <v>USA_p7</v>
      </c>
    </row>
    <row r="555" spans="1:35">
      <c r="A555">
        <v>48</v>
      </c>
      <c r="B555" t="s">
        <v>75</v>
      </c>
      <c r="C555" t="s">
        <v>69</v>
      </c>
      <c r="D555" t="s">
        <v>72</v>
      </c>
      <c r="E555" t="s">
        <v>71</v>
      </c>
      <c r="F555" t="s">
        <v>54</v>
      </c>
      <c r="G555" t="s">
        <v>62</v>
      </c>
      <c r="H555" t="s">
        <v>58</v>
      </c>
      <c r="I555" t="s">
        <v>57</v>
      </c>
      <c r="K555">
        <v>552</v>
      </c>
      <c r="L555" t="str" cm="1">
        <f t="array" ref="L555:AH555">TRANSPOSE(_xlfn.UNIQUE(_xlfn.TOCOL(_xlfn._xlws.FILTER($B$2:$I$8000, $A$2:$A$8000 = K555), 1)))</f>
        <v>Great.Britain_p10</v>
      </c>
      <c r="M555" t="str">
        <v>Great.Britain_p7</v>
      </c>
      <c r="N555" t="str">
        <v>Great.Britain_p1</v>
      </c>
      <c r="O555" t="str">
        <v>Great.Britain_p5</v>
      </c>
      <c r="P555" t="str">
        <v>Japan_p1</v>
      </c>
      <c r="Q555" t="str">
        <v>Japan_p5</v>
      </c>
      <c r="R555" t="str">
        <v>Japan_p4</v>
      </c>
      <c r="S555" t="str">
        <v>Japan_p9</v>
      </c>
      <c r="T555" t="str">
        <v>Great.Britain_p6</v>
      </c>
      <c r="U555" t="str">
        <v>Great.Britain_p8</v>
      </c>
      <c r="V555" t="str">
        <v>Great.Britain_p12</v>
      </c>
      <c r="W555" t="str">
        <v>Japan_p12</v>
      </c>
      <c r="X555" t="str">
        <v>Japan_p2</v>
      </c>
      <c r="Y555" t="str">
        <v>Great.Britain_p3</v>
      </c>
      <c r="Z555" t="str">
        <v>Great.Britain_p2</v>
      </c>
      <c r="AA555" t="str">
        <v>Japan_p3</v>
      </c>
      <c r="AB555" t="str">
        <v>Great.Britain_p9</v>
      </c>
      <c r="AC555" t="str">
        <v>Japan_p10</v>
      </c>
      <c r="AD555" t="str">
        <v>Japan_p7</v>
      </c>
      <c r="AE555" t="str">
        <v>Great.Britain_p11</v>
      </c>
      <c r="AF555" t="str">
        <v>Japan_p6</v>
      </c>
      <c r="AG555" t="str">
        <v>Great.Britain_p4</v>
      </c>
      <c r="AH555" t="str">
        <v>Japan_p8</v>
      </c>
    </row>
    <row r="556" spans="1:35">
      <c r="A556">
        <v>48</v>
      </c>
      <c r="B556" t="s">
        <v>70</v>
      </c>
      <c r="C556" t="s">
        <v>73</v>
      </c>
      <c r="D556" t="s">
        <v>76</v>
      </c>
      <c r="E556" t="s">
        <v>77</v>
      </c>
      <c r="F556" t="s">
        <v>59</v>
      </c>
      <c r="G556" t="s">
        <v>57</v>
      </c>
      <c r="H556" t="s">
        <v>60</v>
      </c>
      <c r="I556" t="s">
        <v>55</v>
      </c>
      <c r="K556">
        <v>553</v>
      </c>
      <c r="L556" t="str" cm="1">
        <f t="array" ref="L556:AI556">TRANSPOSE(_xlfn.UNIQUE(_xlfn.TOCOL(_xlfn._xlws.FILTER($B$2:$I$8000, $A$2:$A$8000 = K556), 1)))</f>
        <v>Great.Britain_p11</v>
      </c>
      <c r="M556" t="str">
        <v>Great.Britain_p9</v>
      </c>
      <c r="N556" t="str">
        <v>Great.Britain_p8</v>
      </c>
      <c r="O556" t="str">
        <v>Great.Britain_p12</v>
      </c>
      <c r="P556" t="str">
        <v>Canada_p5</v>
      </c>
      <c r="Q556" t="str">
        <v>Canada_p2</v>
      </c>
      <c r="R556" t="str">
        <v>Canada_p3</v>
      </c>
      <c r="S556" t="str">
        <v>Canada_p4</v>
      </c>
      <c r="T556" t="str">
        <v>Great.Britain_p5</v>
      </c>
      <c r="U556" t="str">
        <v>Great.Britain_p4</v>
      </c>
      <c r="V556" t="str">
        <v>Great.Britain_p7</v>
      </c>
      <c r="W556" t="str">
        <v>Canada_p12</v>
      </c>
      <c r="X556" t="str">
        <v>Canada_p8</v>
      </c>
      <c r="Y556" t="str">
        <v>Canada_p10</v>
      </c>
      <c r="Z556" t="str">
        <v>Canada_p1</v>
      </c>
      <c r="AA556" t="str">
        <v>Great.Britain_p10</v>
      </c>
      <c r="AB556" t="str">
        <v>Great.Britain_p2</v>
      </c>
      <c r="AC556" t="str">
        <v>Canada_p6</v>
      </c>
      <c r="AD556" t="str">
        <v>Great.Britain_p3</v>
      </c>
      <c r="AE556" t="str">
        <v>Canada_p11</v>
      </c>
      <c r="AF556" t="str">
        <v>Canada_p9</v>
      </c>
      <c r="AG556" t="str">
        <v>Great.Britain_p6</v>
      </c>
      <c r="AH556" t="str">
        <v>Canada_p7</v>
      </c>
      <c r="AI556" t="str">
        <v>Great.Britain_p1</v>
      </c>
    </row>
    <row r="557" spans="1:35">
      <c r="A557">
        <v>48</v>
      </c>
      <c r="B557" t="s">
        <v>67</v>
      </c>
      <c r="C557" t="s">
        <v>77</v>
      </c>
      <c r="D557" t="s">
        <v>76</v>
      </c>
      <c r="E557" t="s">
        <v>73</v>
      </c>
      <c r="F557" t="s">
        <v>54</v>
      </c>
      <c r="G557" t="s">
        <v>58</v>
      </c>
      <c r="H557" t="s">
        <v>60</v>
      </c>
      <c r="I557" t="s">
        <v>55</v>
      </c>
      <c r="K557">
        <v>554</v>
      </c>
      <c r="L557" t="str" cm="1">
        <f t="array" ref="L557:AI557">TRANSPOSE(_xlfn.UNIQUE(_xlfn.TOCOL(_xlfn._xlws.FILTER($B$2:$I$8000, $A$2:$A$8000 = K557), 1)))</f>
        <v>Great.Britain_p11</v>
      </c>
      <c r="M557" t="str">
        <v>Great.Britain_p5</v>
      </c>
      <c r="N557" t="str">
        <v>Great.Britain_p3</v>
      </c>
      <c r="O557" t="str">
        <v>Great.Britain_p4</v>
      </c>
      <c r="P557" t="str">
        <v>France_p2</v>
      </c>
      <c r="Q557" t="str">
        <v>France_p3</v>
      </c>
      <c r="R557" t="str">
        <v>France_p5</v>
      </c>
      <c r="S557" t="str">
        <v>France_p12</v>
      </c>
      <c r="T557" t="str">
        <v>Great.Britain_p8</v>
      </c>
      <c r="U557" t="str">
        <v>Great.Britain_p10</v>
      </c>
      <c r="V557" t="str">
        <v>Great.Britain_p1</v>
      </c>
      <c r="W557" t="str">
        <v>France_p1</v>
      </c>
      <c r="X557" t="str">
        <v>France_p7</v>
      </c>
      <c r="Y557" t="str">
        <v>France_p11</v>
      </c>
      <c r="Z557" t="str">
        <v>France_p8</v>
      </c>
      <c r="AA557" t="str">
        <v>Great.Britain_p12</v>
      </c>
      <c r="AB557" t="str">
        <v>Great.Britain_p7</v>
      </c>
      <c r="AC557" t="str">
        <v>France_p10</v>
      </c>
      <c r="AD557" t="str">
        <v>France_p6</v>
      </c>
      <c r="AE557" t="str">
        <v>France_p4</v>
      </c>
      <c r="AF557" t="str">
        <v>Great.Britain_p2</v>
      </c>
      <c r="AG557" t="str">
        <v>Great.Britain_p9</v>
      </c>
      <c r="AH557" t="str">
        <v>Great.Britain_p6</v>
      </c>
      <c r="AI557" t="str">
        <v>France_p9</v>
      </c>
    </row>
    <row r="558" spans="1:35">
      <c r="A558">
        <v>48</v>
      </c>
      <c r="B558" t="s">
        <v>78</v>
      </c>
      <c r="C558" t="s">
        <v>77</v>
      </c>
      <c r="D558" t="s">
        <v>70</v>
      </c>
      <c r="E558" t="s">
        <v>75</v>
      </c>
      <c r="F558" t="s">
        <v>65</v>
      </c>
      <c r="G558" t="s">
        <v>56</v>
      </c>
      <c r="H558" t="s">
        <v>57</v>
      </c>
      <c r="I558" t="s">
        <v>63</v>
      </c>
      <c r="K558">
        <v>555</v>
      </c>
      <c r="L558" t="str" cm="1">
        <f t="array" ref="L558:AI558">TRANSPOSE(_xlfn.UNIQUE(_xlfn.TOCOL(_xlfn._xlws.FILTER($B$2:$I$8000, $A$2:$A$8000 = K558), 1)))</f>
        <v>Great.Britain_p10</v>
      </c>
      <c r="M558" t="str">
        <v>Great.Britain_p12</v>
      </c>
      <c r="N558" t="str">
        <v>Great.Britain_p2</v>
      </c>
      <c r="O558" t="str">
        <v>Great.Britain_p6</v>
      </c>
      <c r="P558" t="str">
        <v>Denmark_p1</v>
      </c>
      <c r="Q558" t="str">
        <v>Denmark_p11</v>
      </c>
      <c r="R558" t="str">
        <v>Denmark_p6</v>
      </c>
      <c r="S558" t="str">
        <v>Denmark_p3</v>
      </c>
      <c r="T558" t="str">
        <v>Great.Britain_p3</v>
      </c>
      <c r="U558" t="str">
        <v>Great.Britain_p8</v>
      </c>
      <c r="V558" t="str">
        <v>Great.Britain_p9</v>
      </c>
      <c r="W558" t="str">
        <v>Denmark_p9</v>
      </c>
      <c r="X558" t="str">
        <v>Denmark_p10</v>
      </c>
      <c r="Y558" t="str">
        <v>Great.Britain_p11</v>
      </c>
      <c r="Z558" t="str">
        <v>Denmark_p5</v>
      </c>
      <c r="AA558" t="str">
        <v>Denmark_p7</v>
      </c>
      <c r="AB558" t="str">
        <v>Great.Britain_p4</v>
      </c>
      <c r="AC558" t="str">
        <v>Great.Britain_p1</v>
      </c>
      <c r="AD558" t="str">
        <v>Great.Britain_p5</v>
      </c>
      <c r="AE558" t="str">
        <v>Denmark_p12</v>
      </c>
      <c r="AF558" t="str">
        <v>Denmark_p4</v>
      </c>
      <c r="AG558" t="str">
        <v>Great.Britain_p7</v>
      </c>
      <c r="AH558" t="str">
        <v>Denmark_p2</v>
      </c>
      <c r="AI558" t="str">
        <v>Denmark_p8</v>
      </c>
    </row>
    <row r="559" spans="1:35">
      <c r="A559">
        <v>48</v>
      </c>
      <c r="B559" t="s">
        <v>76</v>
      </c>
      <c r="C559" t="s">
        <v>73</v>
      </c>
      <c r="D559" t="s">
        <v>77</v>
      </c>
      <c r="E559" t="s">
        <v>70</v>
      </c>
      <c r="F559" t="s">
        <v>60</v>
      </c>
      <c r="G559" t="s">
        <v>63</v>
      </c>
      <c r="H559" t="s">
        <v>62</v>
      </c>
      <c r="I559" t="s">
        <v>64</v>
      </c>
      <c r="K559">
        <v>556</v>
      </c>
      <c r="L559" t="str" cm="1">
        <f t="array" ref="L559:AH559">TRANSPOSE(_xlfn.UNIQUE(_xlfn.TOCOL(_xlfn._xlws.FILTER($B$2:$I$8000, $A$2:$A$8000 = K559), 1)))</f>
        <v>Great.Britain_p10</v>
      </c>
      <c r="M559" t="str">
        <v>Great.Britain_p8</v>
      </c>
      <c r="N559" t="str">
        <v>Great.Britain_p9</v>
      </c>
      <c r="O559" t="str">
        <v>Great.Britain_p4</v>
      </c>
      <c r="P559" t="str">
        <v>Sweden_p1</v>
      </c>
      <c r="Q559" t="str">
        <v>Sweden_p7</v>
      </c>
      <c r="R559" t="str">
        <v>Sweden_p12</v>
      </c>
      <c r="S559" t="str">
        <v>Sweden_p6</v>
      </c>
      <c r="T559" t="str">
        <v>Great.Britain_p3</v>
      </c>
      <c r="U559" t="str">
        <v>Great.Britain_p12</v>
      </c>
      <c r="V559" t="str">
        <v>Great.Britain_p1</v>
      </c>
      <c r="W559" t="str">
        <v>Great.Britain_p6</v>
      </c>
      <c r="X559" t="str">
        <v>Sweden_p11</v>
      </c>
      <c r="Y559" t="str">
        <v>Sweden_p10</v>
      </c>
      <c r="Z559" t="str">
        <v>Great.Britain_p7</v>
      </c>
      <c r="AA559" t="str">
        <v>Great.Britain_p11</v>
      </c>
      <c r="AB559" t="str">
        <v>Sweden_p8</v>
      </c>
      <c r="AC559" t="str">
        <v>Sweden_p5</v>
      </c>
      <c r="AD559" t="str">
        <v>Sweden_p9</v>
      </c>
      <c r="AE559" t="str">
        <v>Sweden_p2</v>
      </c>
      <c r="AF559" t="str">
        <v>Great.Britain_p5</v>
      </c>
      <c r="AG559" t="str">
        <v>Sweden_p3</v>
      </c>
      <c r="AH559" t="str">
        <v>Sweden_p4</v>
      </c>
    </row>
    <row r="560" spans="1:35">
      <c r="A560">
        <v>48</v>
      </c>
      <c r="B560" t="s">
        <v>69</v>
      </c>
      <c r="C560" t="s">
        <v>71</v>
      </c>
      <c r="D560" t="s">
        <v>68</v>
      </c>
      <c r="E560" t="s">
        <v>72</v>
      </c>
      <c r="F560" t="s">
        <v>64</v>
      </c>
      <c r="G560" t="s">
        <v>57</v>
      </c>
      <c r="H560" t="s">
        <v>62</v>
      </c>
      <c r="I560" t="s">
        <v>58</v>
      </c>
      <c r="K560">
        <v>557</v>
      </c>
      <c r="L560" t="str" cm="1">
        <f t="array" ref="L560:AI560">TRANSPOSE(_xlfn.UNIQUE(_xlfn.TOCOL(_xlfn._xlws.FILTER($B$2:$I$8000, $A$2:$A$8000 = K560), 1)))</f>
        <v>Great.Britain_p10</v>
      </c>
      <c r="M560" t="str">
        <v>Great.Britain_p3</v>
      </c>
      <c r="N560" t="str">
        <v>Great.Britain_p6</v>
      </c>
      <c r="O560" t="str">
        <v>Great.Britain_p9</v>
      </c>
      <c r="P560" t="str">
        <v>Brazil_p11</v>
      </c>
      <c r="Q560" t="str">
        <v>Brazil_p4</v>
      </c>
      <c r="R560" t="str">
        <v>Brazil_p1</v>
      </c>
      <c r="S560" t="str">
        <v>Brazil_p7</v>
      </c>
      <c r="T560" t="str">
        <v>Great.Britain_p8</v>
      </c>
      <c r="U560" t="str">
        <v>Great.Britain_p5</v>
      </c>
      <c r="V560" t="str">
        <v>Brazil_p10</v>
      </c>
      <c r="W560" t="str">
        <v>Great.Britain_p4</v>
      </c>
      <c r="X560" t="str">
        <v>Great.Britain_p12</v>
      </c>
      <c r="Y560" t="str">
        <v>Great.Britain_p7</v>
      </c>
      <c r="Z560" t="str">
        <v>Brazil_p2</v>
      </c>
      <c r="AA560" t="str">
        <v>Brazil_p6</v>
      </c>
      <c r="AB560" t="str">
        <v>Brazil_p8</v>
      </c>
      <c r="AC560" t="str">
        <v>Great.Britain_p11</v>
      </c>
      <c r="AD560" t="str">
        <v>Brazil_p3</v>
      </c>
      <c r="AE560" t="str">
        <v>Great.Britain_p2</v>
      </c>
      <c r="AF560" t="str">
        <v>Brazil_p9</v>
      </c>
      <c r="AG560" t="str">
        <v>Brazil_p5</v>
      </c>
      <c r="AH560" t="str">
        <v>Great.Britain_p1</v>
      </c>
      <c r="AI560" t="str">
        <v>Brazil_p12</v>
      </c>
    </row>
    <row r="561" spans="1:35">
      <c r="A561">
        <v>48</v>
      </c>
      <c r="B561" t="s">
        <v>78</v>
      </c>
      <c r="C561" t="s">
        <v>73</v>
      </c>
      <c r="D561" t="s">
        <v>74</v>
      </c>
      <c r="E561" t="s">
        <v>67</v>
      </c>
      <c r="F561" t="s">
        <v>57</v>
      </c>
      <c r="G561" t="s">
        <v>61</v>
      </c>
      <c r="H561" t="s">
        <v>62</v>
      </c>
      <c r="I561" t="s">
        <v>63</v>
      </c>
      <c r="K561">
        <v>558</v>
      </c>
      <c r="L561" t="str" cm="1">
        <f t="array" ref="L561:AH561">TRANSPOSE(_xlfn.UNIQUE(_xlfn.TOCOL(_xlfn._xlws.FILTER($B$2:$I$8000, $A$2:$A$8000 = K561), 1)))</f>
        <v>Great.Britain_p12</v>
      </c>
      <c r="M561" t="str">
        <v>Great.Britain_p1</v>
      </c>
      <c r="N561" t="str">
        <v>Great.Britain_p9</v>
      </c>
      <c r="O561" t="str">
        <v>Great.Britain_p6</v>
      </c>
      <c r="P561" t="str">
        <v>Columbia_p2</v>
      </c>
      <c r="Q561" t="str">
        <v>Columbia_p12</v>
      </c>
      <c r="R561" t="str">
        <v>Columbia_p11</v>
      </c>
      <c r="S561" t="str">
        <v>Columbia_p3</v>
      </c>
      <c r="T561" t="str">
        <v>Great.Britain_p4</v>
      </c>
      <c r="U561" t="str">
        <v>Great.Britain_p5</v>
      </c>
      <c r="V561" t="str">
        <v>Great.Britain_p10</v>
      </c>
      <c r="W561" t="str">
        <v>Great.Britain_p8</v>
      </c>
      <c r="X561" t="str">
        <v>Columbia_p8</v>
      </c>
      <c r="Y561" t="str">
        <v>Columbia_p10</v>
      </c>
      <c r="Z561" t="str">
        <v>Columbia_p9</v>
      </c>
      <c r="AA561" t="str">
        <v>Great.Britain_p7</v>
      </c>
      <c r="AB561" t="str">
        <v>Columbia_p1</v>
      </c>
      <c r="AC561" t="str">
        <v>Columbia_p7</v>
      </c>
      <c r="AD561" t="str">
        <v>Great.Britain_p3</v>
      </c>
      <c r="AE561" t="str">
        <v>Great.Britain_p2</v>
      </c>
      <c r="AF561" t="str">
        <v>Columbia_p5</v>
      </c>
      <c r="AG561" t="str">
        <v>Great.Britain_p11</v>
      </c>
      <c r="AH561" t="str">
        <v>Columbia_p4</v>
      </c>
    </row>
    <row r="562" spans="1:35">
      <c r="A562">
        <v>49</v>
      </c>
      <c r="B562" t="s">
        <v>67</v>
      </c>
      <c r="C562" t="s">
        <v>74</v>
      </c>
      <c r="D562" t="s">
        <v>71</v>
      </c>
      <c r="E562" t="s">
        <v>69</v>
      </c>
      <c r="F562" t="s">
        <v>86</v>
      </c>
      <c r="G562" t="s">
        <v>82</v>
      </c>
      <c r="H562" t="s">
        <v>81</v>
      </c>
      <c r="I562" t="s">
        <v>84</v>
      </c>
      <c r="K562">
        <v>559</v>
      </c>
      <c r="L562" t="str" cm="1">
        <f t="array" ref="L562:AH562">TRANSPOSE(_xlfn.UNIQUE(_xlfn.TOCOL(_xlfn._xlws.FILTER($B$2:$I$8000, $A$2:$A$8000 = K562), 1)))</f>
        <v>Great.Britain_p12</v>
      </c>
      <c r="M562" t="str">
        <v>Great.Britain_p2</v>
      </c>
      <c r="N562" t="str">
        <v>Great.Britain_p9</v>
      </c>
      <c r="O562" t="str">
        <v>Great.Britain_p3</v>
      </c>
      <c r="P562" t="str">
        <v>Poland_p8</v>
      </c>
      <c r="Q562" t="str">
        <v>Poland_p7</v>
      </c>
      <c r="R562" t="str">
        <v>Poland_p6</v>
      </c>
      <c r="S562" t="str">
        <v>Poland_p3</v>
      </c>
      <c r="T562" t="str">
        <v>Great.Britain_p7</v>
      </c>
      <c r="U562" t="str">
        <v>Great.Britain_p8</v>
      </c>
      <c r="V562" t="str">
        <v>Poland_p9</v>
      </c>
      <c r="W562" t="str">
        <v>Great.Britain_p10</v>
      </c>
      <c r="X562" t="str">
        <v>Poland_p2</v>
      </c>
      <c r="Y562" t="str">
        <v>Poland_p12</v>
      </c>
      <c r="Z562" t="str">
        <v>Great.Britain_p11</v>
      </c>
      <c r="AA562" t="str">
        <v>Great.Britain_p6</v>
      </c>
      <c r="AB562" t="str">
        <v>Poland_p11</v>
      </c>
      <c r="AC562" t="str">
        <v>Poland_p1</v>
      </c>
      <c r="AD562" t="str">
        <v>Great.Britain_p5</v>
      </c>
      <c r="AE562" t="str">
        <v>Poland_p4</v>
      </c>
      <c r="AF562" t="str">
        <v>Great.Britain_p4</v>
      </c>
      <c r="AG562" t="str">
        <v>Poland_p5</v>
      </c>
      <c r="AH562" t="str">
        <v>Great.Britain_p1</v>
      </c>
    </row>
    <row r="563" spans="1:35">
      <c r="A563">
        <v>49</v>
      </c>
      <c r="B563" t="s">
        <v>78</v>
      </c>
      <c r="C563" t="s">
        <v>72</v>
      </c>
      <c r="D563" t="s">
        <v>73</v>
      </c>
      <c r="E563" t="s">
        <v>75</v>
      </c>
      <c r="F563" t="s">
        <v>88</v>
      </c>
      <c r="G563" t="s">
        <v>87</v>
      </c>
      <c r="H563" t="s">
        <v>80</v>
      </c>
      <c r="I563" t="s">
        <v>89</v>
      </c>
      <c r="K563">
        <v>560</v>
      </c>
      <c r="L563" t="str" cm="1">
        <f t="array" ref="L563:AI563">TRANSPOSE(_xlfn.UNIQUE(_xlfn.TOCOL(_xlfn._xlws.FILTER($B$2:$I$8000, $A$2:$A$8000 = K563), 1)))</f>
        <v>Great.Britain_p11</v>
      </c>
      <c r="M563" t="str">
        <v>Great.Britain_p3</v>
      </c>
      <c r="N563" t="str">
        <v>Great.Britain_p12</v>
      </c>
      <c r="O563" t="str">
        <v>Great.Britain_p6</v>
      </c>
      <c r="P563" t="str">
        <v>Argentina_p2</v>
      </c>
      <c r="Q563" t="str">
        <v>Argentina_p6</v>
      </c>
      <c r="R563" t="str">
        <v>Argentina_p9</v>
      </c>
      <c r="S563" t="str">
        <v>Argentina_p3</v>
      </c>
      <c r="T563" t="str">
        <v>Great.Britain_p8</v>
      </c>
      <c r="U563" t="str">
        <v>Great.Britain_p4</v>
      </c>
      <c r="V563" t="str">
        <v>Great.Britain_p9</v>
      </c>
      <c r="W563" t="str">
        <v>Argentina_p10</v>
      </c>
      <c r="X563" t="str">
        <v>Argentina_p8</v>
      </c>
      <c r="Y563" t="str">
        <v>Great.Britain_p10</v>
      </c>
      <c r="Z563" t="str">
        <v>Great.Britain_p7</v>
      </c>
      <c r="AA563" t="str">
        <v>Argentina_p4</v>
      </c>
      <c r="AB563" t="str">
        <v>Argentina_p7</v>
      </c>
      <c r="AC563" t="str">
        <v>Argentina_p1</v>
      </c>
      <c r="AD563" t="str">
        <v>Great.Britain_p5</v>
      </c>
      <c r="AE563" t="str">
        <v>Great.Britain_p1</v>
      </c>
      <c r="AF563" t="str">
        <v>Argentina_p5</v>
      </c>
      <c r="AG563" t="str">
        <v>Argentina_p12</v>
      </c>
      <c r="AH563" t="str">
        <v>Great.Britain_p2</v>
      </c>
      <c r="AI563" t="str">
        <v>Argentina_p11</v>
      </c>
    </row>
    <row r="564" spans="1:35">
      <c r="A564">
        <v>49</v>
      </c>
      <c r="B564" t="s">
        <v>76</v>
      </c>
      <c r="C564" t="s">
        <v>71</v>
      </c>
      <c r="D564" t="s">
        <v>69</v>
      </c>
      <c r="E564" t="s">
        <v>77</v>
      </c>
      <c r="F564" t="s">
        <v>80</v>
      </c>
      <c r="G564" t="s">
        <v>86</v>
      </c>
      <c r="H564" t="s">
        <v>82</v>
      </c>
      <c r="I564" t="s">
        <v>89</v>
      </c>
      <c r="K564">
        <v>561</v>
      </c>
      <c r="L564" t="str" cm="1">
        <f t="array" ref="L564:AI564">TRANSPOSE(_xlfn.UNIQUE(_xlfn.TOCOL(_xlfn._xlws.FILTER($B$2:$I$8000, $A$2:$A$8000 = K564), 1)))</f>
        <v>Great.Britain_p5</v>
      </c>
      <c r="M564" t="str">
        <v>Great.Britain_p10</v>
      </c>
      <c r="N564" t="str">
        <v>Great.Britain_p1</v>
      </c>
      <c r="O564" t="str">
        <v>Great.Britain_p7</v>
      </c>
      <c r="P564" t="str">
        <v>Chile_p11</v>
      </c>
      <c r="Q564" t="str">
        <v>Chile_p3</v>
      </c>
      <c r="R564" t="str">
        <v>Chile_p2</v>
      </c>
      <c r="S564" t="str">
        <v>Chile_p4</v>
      </c>
      <c r="T564" t="str">
        <v>Great.Britain_p6</v>
      </c>
      <c r="U564" t="str">
        <v>Chile_p8</v>
      </c>
      <c r="V564" t="str">
        <v>Chile_p12</v>
      </c>
      <c r="W564" t="str">
        <v>Chile_p5</v>
      </c>
      <c r="X564" t="str">
        <v>Great.Britain_p4</v>
      </c>
      <c r="Y564" t="str">
        <v>Great.Britain_p11</v>
      </c>
      <c r="Z564" t="str">
        <v>Great.Britain_p12</v>
      </c>
      <c r="AA564" t="str">
        <v>Great.Britain_p8</v>
      </c>
      <c r="AB564" t="str">
        <v>Chile_p9</v>
      </c>
      <c r="AC564" t="str">
        <v>Great.Britain_p3</v>
      </c>
      <c r="AD564" t="str">
        <v>Great.Britain_p2</v>
      </c>
      <c r="AE564" t="str">
        <v>Chile_p6</v>
      </c>
      <c r="AF564" t="str">
        <v>Chile_p10</v>
      </c>
      <c r="AG564" t="str">
        <v>Chile_p7</v>
      </c>
      <c r="AH564" t="str">
        <v>Great.Britain_p9</v>
      </c>
      <c r="AI564" t="str">
        <v>Chile_p1</v>
      </c>
    </row>
    <row r="565" spans="1:35">
      <c r="A565">
        <v>49</v>
      </c>
      <c r="B565" t="s">
        <v>75</v>
      </c>
      <c r="C565" t="s">
        <v>73</v>
      </c>
      <c r="D565" t="s">
        <v>71</v>
      </c>
      <c r="E565" t="s">
        <v>77</v>
      </c>
      <c r="F565" t="s">
        <v>84</v>
      </c>
      <c r="G565" t="s">
        <v>80</v>
      </c>
      <c r="H565" t="s">
        <v>88</v>
      </c>
      <c r="I565" t="s">
        <v>81</v>
      </c>
      <c r="K565">
        <v>562</v>
      </c>
      <c r="L565" t="str" cm="1">
        <f t="array" ref="L565:AH565">TRANSPOSE(_xlfn.UNIQUE(_xlfn.TOCOL(_xlfn._xlws.FILTER($B$2:$I$8000, $A$2:$A$8000 = K565), 1)))</f>
        <v>Canada_p3</v>
      </c>
      <c r="M565" t="str">
        <v>Canada_p5</v>
      </c>
      <c r="N565" t="str">
        <v>Canada_p11</v>
      </c>
      <c r="O565" t="str">
        <v>Canada_p2</v>
      </c>
      <c r="P565" t="str">
        <v>USA_p5</v>
      </c>
      <c r="Q565" t="str">
        <v>USA_p9</v>
      </c>
      <c r="R565" t="str">
        <v>USA_p12</v>
      </c>
      <c r="S565" t="str">
        <v>USA_p7</v>
      </c>
      <c r="T565" t="str">
        <v>Canada_p7</v>
      </c>
      <c r="U565" t="str">
        <v>Canada_p10</v>
      </c>
      <c r="V565" t="str">
        <v>Canada_p6</v>
      </c>
      <c r="W565" t="str">
        <v>USA_p6</v>
      </c>
      <c r="X565" t="str">
        <v>USA_p1</v>
      </c>
      <c r="Y565" t="str">
        <v>USA_p8</v>
      </c>
      <c r="Z565" t="str">
        <v>Canada_p1</v>
      </c>
      <c r="AA565" t="str">
        <v>USA_p3</v>
      </c>
      <c r="AB565" t="str">
        <v>USA_p4</v>
      </c>
      <c r="AC565" t="str">
        <v>Canada_p8</v>
      </c>
      <c r="AD565" t="str">
        <v>Canada_p12</v>
      </c>
      <c r="AE565" t="str">
        <v>Canada_p4</v>
      </c>
      <c r="AF565" t="str">
        <v>USA_p10</v>
      </c>
      <c r="AG565" t="str">
        <v>USA_p2</v>
      </c>
      <c r="AH565" t="str">
        <v>Canada_p9</v>
      </c>
    </row>
    <row r="566" spans="1:35">
      <c r="A566">
        <v>49</v>
      </c>
      <c r="B566" t="s">
        <v>76</v>
      </c>
      <c r="C566" t="s">
        <v>73</v>
      </c>
      <c r="D566" t="s">
        <v>68</v>
      </c>
      <c r="E566" t="s">
        <v>72</v>
      </c>
      <c r="F566" t="s">
        <v>82</v>
      </c>
      <c r="G566" t="s">
        <v>84</v>
      </c>
      <c r="H566" t="s">
        <v>91</v>
      </c>
      <c r="I566" t="s">
        <v>81</v>
      </c>
      <c r="K566">
        <v>563</v>
      </c>
      <c r="L566" t="str" cm="1">
        <f t="array" ref="L566:AH566">TRANSPOSE(_xlfn.UNIQUE(_xlfn.TOCOL(_xlfn._xlws.FILTER($B$2:$I$8000, $A$2:$A$8000 = K566), 1)))</f>
        <v>Canada_p3</v>
      </c>
      <c r="M566" t="str">
        <v>Canada_p12</v>
      </c>
      <c r="N566" t="str">
        <v>Canada_p7</v>
      </c>
      <c r="O566" t="str">
        <v>Canada_p6</v>
      </c>
      <c r="P566" t="str">
        <v>Japan_p3</v>
      </c>
      <c r="Q566" t="str">
        <v>Japan_p1</v>
      </c>
      <c r="R566" t="str">
        <v>Japan_p9</v>
      </c>
      <c r="S566" t="str">
        <v>Japan_p7</v>
      </c>
      <c r="T566" t="str">
        <v>Canada_p11</v>
      </c>
      <c r="U566" t="str">
        <v>Canada_p10</v>
      </c>
      <c r="V566" t="str">
        <v>Japan_p12</v>
      </c>
      <c r="W566" t="str">
        <v>Japan_p4</v>
      </c>
      <c r="X566" t="str">
        <v>Canada_p4</v>
      </c>
      <c r="Y566" t="str">
        <v>Japan_p10</v>
      </c>
      <c r="Z566" t="str">
        <v>Canada_p9</v>
      </c>
      <c r="AA566" t="str">
        <v>Japan_p5</v>
      </c>
      <c r="AB566" t="str">
        <v>Canada_p1</v>
      </c>
      <c r="AC566" t="str">
        <v>Canada_p8</v>
      </c>
      <c r="AD566" t="str">
        <v>Japan_p8</v>
      </c>
      <c r="AE566" t="str">
        <v>Japan_p2</v>
      </c>
      <c r="AF566" t="str">
        <v>Canada_p2</v>
      </c>
      <c r="AG566" t="str">
        <v>Canada_p5</v>
      </c>
      <c r="AH566" t="str">
        <v>Japan_p6</v>
      </c>
    </row>
    <row r="567" spans="1:35">
      <c r="A567">
        <v>49</v>
      </c>
      <c r="B567" t="s">
        <v>68</v>
      </c>
      <c r="C567" t="s">
        <v>67</v>
      </c>
      <c r="D567" t="s">
        <v>73</v>
      </c>
      <c r="E567" t="s">
        <v>72</v>
      </c>
      <c r="F567" t="s">
        <v>86</v>
      </c>
      <c r="G567" t="s">
        <v>90</v>
      </c>
      <c r="H567" t="s">
        <v>88</v>
      </c>
      <c r="I567" t="s">
        <v>82</v>
      </c>
      <c r="K567">
        <v>564</v>
      </c>
      <c r="L567" t="str" cm="1">
        <f t="array" ref="L567:AG567">TRANSPOSE(_xlfn.UNIQUE(_xlfn.TOCOL(_xlfn._xlws.FILTER($B$2:$I$8000, $A$2:$A$8000 = K567), 1)))</f>
        <v>Canada_p8</v>
      </c>
      <c r="M567" t="str">
        <v>Canada_p12</v>
      </c>
      <c r="N567" t="str">
        <v>Canada_p4</v>
      </c>
      <c r="O567" t="str">
        <v>Canada_p6</v>
      </c>
      <c r="P567" t="str">
        <v>Great.Britain_p4</v>
      </c>
      <c r="Q567" t="str">
        <v>Great.Britain_p9</v>
      </c>
      <c r="R567" t="str">
        <v>Great.Britain_p2</v>
      </c>
      <c r="S567" t="str">
        <v>Great.Britain_p12</v>
      </c>
      <c r="T567" t="str">
        <v>Canada_p9</v>
      </c>
      <c r="U567" t="str">
        <v>Canada_p1</v>
      </c>
      <c r="V567" t="str">
        <v>Canada_p2</v>
      </c>
      <c r="W567" t="str">
        <v>Canada_p3</v>
      </c>
      <c r="X567" t="str">
        <v>Great.Britain_p11</v>
      </c>
      <c r="Y567" t="str">
        <v>Great.Britain_p7</v>
      </c>
      <c r="Z567" t="str">
        <v>Great.Britain_p5</v>
      </c>
      <c r="AA567" t="str">
        <v>Canada_p11</v>
      </c>
      <c r="AB567" t="str">
        <v>Canada_p7</v>
      </c>
      <c r="AC567" t="str">
        <v>Great.Britain_p8</v>
      </c>
      <c r="AD567" t="str">
        <v>Canada_p5</v>
      </c>
      <c r="AE567" t="str">
        <v>Great.Britain_p6</v>
      </c>
      <c r="AF567" t="str">
        <v>Great.Britain_p1</v>
      </c>
      <c r="AG567" t="str">
        <v>Great.Britain_p10</v>
      </c>
    </row>
    <row r="568" spans="1:35">
      <c r="A568">
        <v>49</v>
      </c>
      <c r="B568" t="s">
        <v>68</v>
      </c>
      <c r="C568" t="s">
        <v>76</v>
      </c>
      <c r="D568" t="s">
        <v>69</v>
      </c>
      <c r="E568" t="s">
        <v>73</v>
      </c>
      <c r="F568" t="s">
        <v>88</v>
      </c>
      <c r="G568" t="s">
        <v>89</v>
      </c>
      <c r="H568" t="s">
        <v>87</v>
      </c>
      <c r="I568" t="s">
        <v>84</v>
      </c>
      <c r="K568">
        <v>565</v>
      </c>
      <c r="L568" t="str" cm="1">
        <f t="array" ref="L568:AI568">TRANSPOSE(_xlfn.UNIQUE(_xlfn.TOCOL(_xlfn._xlws.FILTER($B$2:$I$8000, $A$2:$A$8000 = K568), 1)))</f>
        <v>Canada_p10</v>
      </c>
      <c r="M568" t="str">
        <v>Canada_p3</v>
      </c>
      <c r="N568" t="str">
        <v>Canada_p9</v>
      </c>
      <c r="O568" t="str">
        <v>Canada_p6</v>
      </c>
      <c r="P568" t="str">
        <v>France_p3</v>
      </c>
      <c r="Q568" t="str">
        <v>France_p4</v>
      </c>
      <c r="R568" t="str">
        <v>France_p8</v>
      </c>
      <c r="S568" t="str">
        <v>France_p10</v>
      </c>
      <c r="T568" t="str">
        <v>Canada_p7</v>
      </c>
      <c r="U568" t="str">
        <v>France_p5</v>
      </c>
      <c r="V568" t="str">
        <v>France_p1</v>
      </c>
      <c r="W568" t="str">
        <v>Canada_p8</v>
      </c>
      <c r="X568" t="str">
        <v>Canada_p2</v>
      </c>
      <c r="Y568" t="str">
        <v>France_p7</v>
      </c>
      <c r="Z568" t="str">
        <v>Canada_p5</v>
      </c>
      <c r="AA568" t="str">
        <v>Canada_p1</v>
      </c>
      <c r="AB568" t="str">
        <v>Canada_p12</v>
      </c>
      <c r="AC568" t="str">
        <v>France_p6</v>
      </c>
      <c r="AD568" t="str">
        <v>France_p11</v>
      </c>
      <c r="AE568" t="str">
        <v>France_p9</v>
      </c>
      <c r="AF568" t="str">
        <v>France_p12</v>
      </c>
      <c r="AG568" t="str">
        <v>Canada_p11</v>
      </c>
      <c r="AH568" t="str">
        <v>Canada_p4</v>
      </c>
      <c r="AI568" t="str">
        <v>France_p2</v>
      </c>
    </row>
    <row r="569" spans="1:35">
      <c r="A569">
        <v>49</v>
      </c>
      <c r="B569" t="s">
        <v>72</v>
      </c>
      <c r="C569" t="s">
        <v>68</v>
      </c>
      <c r="D569" t="s">
        <v>78</v>
      </c>
      <c r="E569" t="s">
        <v>73</v>
      </c>
      <c r="F569" t="s">
        <v>82</v>
      </c>
      <c r="G569" t="s">
        <v>84</v>
      </c>
      <c r="H569" t="s">
        <v>88</v>
      </c>
      <c r="I569" t="s">
        <v>85</v>
      </c>
      <c r="K569">
        <v>566</v>
      </c>
      <c r="L569" t="str" cm="1">
        <f t="array" ref="L569:AI569">TRANSPOSE(_xlfn.UNIQUE(_xlfn.TOCOL(_xlfn._xlws.FILTER($B$2:$I$8000, $A$2:$A$8000 = K569), 1)))</f>
        <v>Canada_p8</v>
      </c>
      <c r="M569" t="str">
        <v>Canada_p6</v>
      </c>
      <c r="N569" t="str">
        <v>Canada_p2</v>
      </c>
      <c r="O569" t="str">
        <v>Canada_p9</v>
      </c>
      <c r="P569" t="str">
        <v>Denmark_p7</v>
      </c>
      <c r="Q569" t="str">
        <v>Denmark_p6</v>
      </c>
      <c r="R569" t="str">
        <v>Denmark_p8</v>
      </c>
      <c r="S569" t="str">
        <v>Denmark_p12</v>
      </c>
      <c r="T569" t="str">
        <v>Canada_p3</v>
      </c>
      <c r="U569" t="str">
        <v>Canada_p5</v>
      </c>
      <c r="V569" t="str">
        <v>Denmark_p2</v>
      </c>
      <c r="W569" t="str">
        <v>Canada_p4</v>
      </c>
      <c r="X569" t="str">
        <v>Canada_p10</v>
      </c>
      <c r="Y569" t="str">
        <v>Denmark_p9</v>
      </c>
      <c r="Z569" t="str">
        <v>Denmark_p10</v>
      </c>
      <c r="AA569" t="str">
        <v>Canada_p11</v>
      </c>
      <c r="AB569" t="str">
        <v>Denmark_p1</v>
      </c>
      <c r="AC569" t="str">
        <v>Canada_p7</v>
      </c>
      <c r="AD569" t="str">
        <v>Denmark_p11</v>
      </c>
      <c r="AE569" t="str">
        <v>Canada_p1</v>
      </c>
      <c r="AF569" t="str">
        <v>Denmark_p3</v>
      </c>
      <c r="AG569" t="str">
        <v>Canada_p12</v>
      </c>
      <c r="AH569" t="str">
        <v>Denmark_p4</v>
      </c>
      <c r="AI569" t="str">
        <v>Denmark_p5</v>
      </c>
    </row>
    <row r="570" spans="1:35">
      <c r="A570">
        <v>49</v>
      </c>
      <c r="B570" t="s">
        <v>78</v>
      </c>
      <c r="C570" t="s">
        <v>74</v>
      </c>
      <c r="D570" t="s">
        <v>71</v>
      </c>
      <c r="E570" t="s">
        <v>72</v>
      </c>
      <c r="F570" t="s">
        <v>88</v>
      </c>
      <c r="G570" t="s">
        <v>80</v>
      </c>
      <c r="H570" t="s">
        <v>91</v>
      </c>
      <c r="I570" t="s">
        <v>82</v>
      </c>
      <c r="K570">
        <v>567</v>
      </c>
      <c r="L570" t="str" cm="1">
        <f t="array" ref="L570:AI570">TRANSPOSE(_xlfn.UNIQUE(_xlfn.TOCOL(_xlfn._xlws.FILTER($B$2:$I$8000, $A$2:$A$8000 = K570), 1)))</f>
        <v>Canada_p3</v>
      </c>
      <c r="M570" t="str">
        <v>Canada_p11</v>
      </c>
      <c r="N570" t="str">
        <v>Canada_p1</v>
      </c>
      <c r="O570" t="str">
        <v>Canada_p10</v>
      </c>
      <c r="P570" t="str">
        <v>Sweden_p1</v>
      </c>
      <c r="Q570" t="str">
        <v>Sweden_p5</v>
      </c>
      <c r="R570" t="str">
        <v>Sweden_p11</v>
      </c>
      <c r="S570" t="str">
        <v>Sweden_p3</v>
      </c>
      <c r="T570" t="str">
        <v>Canada_p12</v>
      </c>
      <c r="U570" t="str">
        <v>Canada_p7</v>
      </c>
      <c r="V570" t="str">
        <v>Sweden_p2</v>
      </c>
      <c r="W570" t="str">
        <v>Sweden_p8</v>
      </c>
      <c r="X570" t="str">
        <v>Sweden_p10</v>
      </c>
      <c r="Y570" t="str">
        <v>Canada_p9</v>
      </c>
      <c r="Z570" t="str">
        <v>Canada_p6</v>
      </c>
      <c r="AA570" t="str">
        <v>Canada_p4</v>
      </c>
      <c r="AB570" t="str">
        <v>Sweden_p7</v>
      </c>
      <c r="AC570" t="str">
        <v>Sweden_p4</v>
      </c>
      <c r="AD570" t="str">
        <v>Sweden_p9</v>
      </c>
      <c r="AE570" t="str">
        <v>Sweden_p12</v>
      </c>
      <c r="AF570" t="str">
        <v>Canada_p5</v>
      </c>
      <c r="AG570" t="str">
        <v>Canada_p8</v>
      </c>
      <c r="AH570" t="str">
        <v>Canada_p2</v>
      </c>
      <c r="AI570" t="str">
        <v>Sweden_p6</v>
      </c>
    </row>
    <row r="571" spans="1:35">
      <c r="A571">
        <v>49</v>
      </c>
      <c r="B571" t="s">
        <v>67</v>
      </c>
      <c r="C571" t="s">
        <v>76</v>
      </c>
      <c r="D571" t="s">
        <v>68</v>
      </c>
      <c r="E571" t="s">
        <v>72</v>
      </c>
      <c r="F571" t="s">
        <v>86</v>
      </c>
      <c r="G571" t="s">
        <v>89</v>
      </c>
      <c r="H571" t="s">
        <v>83</v>
      </c>
      <c r="I571" t="s">
        <v>84</v>
      </c>
      <c r="K571">
        <v>568</v>
      </c>
      <c r="L571" t="str" cm="1">
        <f t="array" ref="L571:AH571">TRANSPOSE(_xlfn.UNIQUE(_xlfn.TOCOL(_xlfn._xlws.FILTER($B$2:$I$8000, $A$2:$A$8000 = K571), 1)))</f>
        <v>Canada_p7</v>
      </c>
      <c r="M571" t="str">
        <v>Canada_p6</v>
      </c>
      <c r="N571" t="str">
        <v>Canada_p4</v>
      </c>
      <c r="O571" t="str">
        <v>Canada_p10</v>
      </c>
      <c r="P571" t="str">
        <v>Brazil_p3</v>
      </c>
      <c r="Q571" t="str">
        <v>Brazil_p11</v>
      </c>
      <c r="R571" t="str">
        <v>Brazil_p4</v>
      </c>
      <c r="S571" t="str">
        <v>Brazil_p1</v>
      </c>
      <c r="T571" t="str">
        <v>Canada_p11</v>
      </c>
      <c r="U571" t="str">
        <v>Canada_p1</v>
      </c>
      <c r="V571" t="str">
        <v>Brazil_p6</v>
      </c>
      <c r="W571" t="str">
        <v>Brazil_p7</v>
      </c>
      <c r="X571" t="str">
        <v>Brazil_p12</v>
      </c>
      <c r="Y571" t="str">
        <v>Canada_p12</v>
      </c>
      <c r="Z571" t="str">
        <v>Canada_p3</v>
      </c>
      <c r="AA571" t="str">
        <v>Brazil_p10</v>
      </c>
      <c r="AB571" t="str">
        <v>Canada_p8</v>
      </c>
      <c r="AC571" t="str">
        <v>Brazil_p2</v>
      </c>
      <c r="AD571" t="str">
        <v>Brazil_p8</v>
      </c>
      <c r="AE571" t="str">
        <v>Canada_p2</v>
      </c>
      <c r="AF571" t="str">
        <v>Canada_p5</v>
      </c>
      <c r="AG571" t="str">
        <v>Brazil_p5</v>
      </c>
      <c r="AH571" t="str">
        <v>Brazil_p9</v>
      </c>
    </row>
    <row r="572" spans="1:35">
      <c r="A572">
        <v>50</v>
      </c>
      <c r="B572" t="s">
        <v>68</v>
      </c>
      <c r="C572" t="s">
        <v>74</v>
      </c>
      <c r="D572" t="s">
        <v>76</v>
      </c>
      <c r="E572" t="s">
        <v>71</v>
      </c>
      <c r="F572" t="s">
        <v>93</v>
      </c>
      <c r="G572" t="s">
        <v>100</v>
      </c>
      <c r="H572" t="s">
        <v>96</v>
      </c>
      <c r="I572" t="s">
        <v>94</v>
      </c>
      <c r="K572">
        <v>569</v>
      </c>
      <c r="L572" t="str" cm="1">
        <f t="array" ref="L572:AI572">TRANSPOSE(_xlfn.UNIQUE(_xlfn.TOCOL(_xlfn._xlws.FILTER($B$2:$I$8000, $A$2:$A$8000 = K572), 1)))</f>
        <v>Canada_p12</v>
      </c>
      <c r="M572" t="str">
        <v>Canada_p7</v>
      </c>
      <c r="N572" t="str">
        <v>Canada_p2</v>
      </c>
      <c r="O572" t="str">
        <v>Canada_p8</v>
      </c>
      <c r="P572" t="str">
        <v>Columbia_p7</v>
      </c>
      <c r="Q572" t="str">
        <v>Columbia_p3</v>
      </c>
      <c r="R572" t="str">
        <v>Columbia_p5</v>
      </c>
      <c r="S572" t="str">
        <v>Columbia_p10</v>
      </c>
      <c r="T572" t="str">
        <v>Canada_p9</v>
      </c>
      <c r="U572" t="str">
        <v>Canada_p6</v>
      </c>
      <c r="V572" t="str">
        <v>Columbia_p6</v>
      </c>
      <c r="W572" t="str">
        <v>Columbia_p9</v>
      </c>
      <c r="X572" t="str">
        <v>Columbia_p1</v>
      </c>
      <c r="Y572" t="str">
        <v>Columbia_p2</v>
      </c>
      <c r="Z572" t="str">
        <v>Canada_p1</v>
      </c>
      <c r="AA572" t="str">
        <v>Columbia_p12</v>
      </c>
      <c r="AB572" t="str">
        <v>Canada_p4</v>
      </c>
      <c r="AC572" t="str">
        <v>Columbia_p8</v>
      </c>
      <c r="AD572" t="str">
        <v>Canada_p11</v>
      </c>
      <c r="AE572" t="str">
        <v>Columbia_p4</v>
      </c>
      <c r="AF572" t="str">
        <v>Canada_p10</v>
      </c>
      <c r="AG572" t="str">
        <v>Canada_p5</v>
      </c>
      <c r="AH572" t="str">
        <v>Canada_p3</v>
      </c>
      <c r="AI572" t="str">
        <v>Columbia_p11</v>
      </c>
    </row>
    <row r="573" spans="1:35">
      <c r="A573">
        <v>50</v>
      </c>
      <c r="B573" t="s">
        <v>70</v>
      </c>
      <c r="C573" t="s">
        <v>71</v>
      </c>
      <c r="D573" t="s">
        <v>72</v>
      </c>
      <c r="E573" t="s">
        <v>68</v>
      </c>
      <c r="F573" t="s">
        <v>97</v>
      </c>
      <c r="G573" t="s">
        <v>96</v>
      </c>
      <c r="H573" t="s">
        <v>98</v>
      </c>
      <c r="I573" t="s">
        <v>99</v>
      </c>
      <c r="K573">
        <v>570</v>
      </c>
      <c r="L573" t="str" cm="1">
        <f t="array" ref="L573:AI573">TRANSPOSE(_xlfn.UNIQUE(_xlfn.TOCOL(_xlfn._xlws.FILTER($B$2:$I$8000, $A$2:$A$8000 = K573), 1)))</f>
        <v>Canada_p10</v>
      </c>
      <c r="M573" t="str">
        <v>Canada_p4</v>
      </c>
      <c r="N573" t="str">
        <v>Canada_p5</v>
      </c>
      <c r="O573" t="str">
        <v>Canada_p12</v>
      </c>
      <c r="P573" t="str">
        <v>Poland_p6</v>
      </c>
      <c r="Q573" t="str">
        <v>Poland_p3</v>
      </c>
      <c r="R573" t="str">
        <v>Poland_p12</v>
      </c>
      <c r="S573" t="str">
        <v>Poland_p1</v>
      </c>
      <c r="T573" t="str">
        <v>Canada_p1</v>
      </c>
      <c r="U573" t="str">
        <v>Poland_p9</v>
      </c>
      <c r="V573" t="str">
        <v>Poland_p5</v>
      </c>
      <c r="W573" t="str">
        <v>Poland_p4</v>
      </c>
      <c r="X573" t="str">
        <v>Canada_p6</v>
      </c>
      <c r="Y573" t="str">
        <v>Canada_p9</v>
      </c>
      <c r="Z573" t="str">
        <v>Canada_p2</v>
      </c>
      <c r="AA573" t="str">
        <v>Poland_p2</v>
      </c>
      <c r="AB573" t="str">
        <v>Poland_p10</v>
      </c>
      <c r="AC573" t="str">
        <v>Poland_p11</v>
      </c>
      <c r="AD573" t="str">
        <v>Canada_p8</v>
      </c>
      <c r="AE573" t="str">
        <v>Canada_p11</v>
      </c>
      <c r="AF573" t="str">
        <v>Canada_p7</v>
      </c>
      <c r="AG573" t="str">
        <v>Poland_p7</v>
      </c>
      <c r="AH573" t="str">
        <v>Poland_p8</v>
      </c>
      <c r="AI573" t="str">
        <v>Canada_p3</v>
      </c>
    </row>
    <row r="574" spans="1:35">
      <c r="A574">
        <v>50</v>
      </c>
      <c r="B574" t="s">
        <v>71</v>
      </c>
      <c r="C574" t="s">
        <v>77</v>
      </c>
      <c r="D574" t="s">
        <v>70</v>
      </c>
      <c r="E574" t="s">
        <v>68</v>
      </c>
      <c r="F574" t="s">
        <v>96</v>
      </c>
      <c r="G574" t="s">
        <v>99</v>
      </c>
      <c r="H574" t="s">
        <v>101</v>
      </c>
      <c r="I574" t="s">
        <v>100</v>
      </c>
      <c r="K574">
        <v>571</v>
      </c>
      <c r="L574" t="str" cm="1">
        <f t="array" ref="L574:AI574">TRANSPOSE(_xlfn.UNIQUE(_xlfn.TOCOL(_xlfn._xlws.FILTER($B$2:$I$8000, $A$2:$A$8000 = K574), 1)))</f>
        <v>Canada_p12</v>
      </c>
      <c r="M574" t="str">
        <v>Canada_p8</v>
      </c>
      <c r="N574" t="str">
        <v>Canada_p2</v>
      </c>
      <c r="O574" t="str">
        <v>Canada_p5</v>
      </c>
      <c r="P574" t="str">
        <v>Argentina_p12</v>
      </c>
      <c r="Q574" t="str">
        <v>Argentina_p2</v>
      </c>
      <c r="R574" t="str">
        <v>Argentina_p11</v>
      </c>
      <c r="S574" t="str">
        <v>Argentina_p4</v>
      </c>
      <c r="T574" t="str">
        <v>Canada_p6</v>
      </c>
      <c r="U574" t="str">
        <v>Canada_p1</v>
      </c>
      <c r="V574" t="str">
        <v>Argentina_p1</v>
      </c>
      <c r="W574" t="str">
        <v>Argentina_p8</v>
      </c>
      <c r="X574" t="str">
        <v>Canada_p9</v>
      </c>
      <c r="Y574" t="str">
        <v>Canada_p7</v>
      </c>
      <c r="Z574" t="str">
        <v>Canada_p11</v>
      </c>
      <c r="AA574" t="str">
        <v>Argentina_p10</v>
      </c>
      <c r="AB574" t="str">
        <v>Canada_p4</v>
      </c>
      <c r="AC574" t="str">
        <v>Canada_p3</v>
      </c>
      <c r="AD574" t="str">
        <v>Argentina_p7</v>
      </c>
      <c r="AE574" t="str">
        <v>Argentina_p6</v>
      </c>
      <c r="AF574" t="str">
        <v>Canada_p10</v>
      </c>
      <c r="AG574" t="str">
        <v>Argentina_p9</v>
      </c>
      <c r="AH574" t="str">
        <v>Argentina_p5</v>
      </c>
      <c r="AI574" t="str">
        <v>Argentina_p3</v>
      </c>
    </row>
    <row r="575" spans="1:35">
      <c r="A575">
        <v>50</v>
      </c>
      <c r="B575" t="s">
        <v>68</v>
      </c>
      <c r="C575" t="s">
        <v>73</v>
      </c>
      <c r="D575" t="s">
        <v>76</v>
      </c>
      <c r="E575" t="s">
        <v>75</v>
      </c>
      <c r="F575" t="s">
        <v>100</v>
      </c>
      <c r="G575" t="s">
        <v>101</v>
      </c>
      <c r="H575" t="s">
        <v>93</v>
      </c>
      <c r="I575" t="s">
        <v>103</v>
      </c>
      <c r="K575">
        <v>572</v>
      </c>
      <c r="L575" t="str" cm="1">
        <f t="array" ref="L575:AI575">TRANSPOSE(_xlfn.UNIQUE(_xlfn.TOCOL(_xlfn._xlws.FILTER($B$2:$I$8000, $A$2:$A$8000 = K575), 1)))</f>
        <v>Canada_p4</v>
      </c>
      <c r="M575" t="str">
        <v>Canada_p6</v>
      </c>
      <c r="N575" t="str">
        <v>Canada_p11</v>
      </c>
      <c r="O575" t="str">
        <v>Canada_p9</v>
      </c>
      <c r="P575" t="str">
        <v>Chile_p8</v>
      </c>
      <c r="Q575" t="str">
        <v>Chile_p3</v>
      </c>
      <c r="R575" t="str">
        <v>Chile_p5</v>
      </c>
      <c r="S575" t="str">
        <v>Chile_p4</v>
      </c>
      <c r="T575" t="str">
        <v>Canada_p2</v>
      </c>
      <c r="U575" t="str">
        <v>Canada_p5</v>
      </c>
      <c r="V575" t="str">
        <v>Canada_p3</v>
      </c>
      <c r="W575" t="str">
        <v>Chile_p6</v>
      </c>
      <c r="X575" t="str">
        <v>Chile_p9</v>
      </c>
      <c r="Y575" t="str">
        <v>Canada_p12</v>
      </c>
      <c r="Z575" t="str">
        <v>Chile_p2</v>
      </c>
      <c r="AA575" t="str">
        <v>Chile_p11</v>
      </c>
      <c r="AB575" t="str">
        <v>Chile_p12</v>
      </c>
      <c r="AC575" t="str">
        <v>Chile_p1</v>
      </c>
      <c r="AD575" t="str">
        <v>Canada_p8</v>
      </c>
      <c r="AE575" t="str">
        <v>Chile_p7</v>
      </c>
      <c r="AF575" t="str">
        <v>Canada_p10</v>
      </c>
      <c r="AG575" t="str">
        <v>Canada_p7</v>
      </c>
      <c r="AH575" t="str">
        <v>Chile_p10</v>
      </c>
      <c r="AI575" t="str">
        <v>Canada_p1</v>
      </c>
    </row>
    <row r="576" spans="1:35">
      <c r="A576">
        <v>50</v>
      </c>
      <c r="B576" t="s">
        <v>78</v>
      </c>
      <c r="C576" t="s">
        <v>74</v>
      </c>
      <c r="D576" t="s">
        <v>71</v>
      </c>
      <c r="E576" t="s">
        <v>77</v>
      </c>
      <c r="F576" t="s">
        <v>93</v>
      </c>
      <c r="G576" t="s">
        <v>97</v>
      </c>
      <c r="H576" t="s">
        <v>99</v>
      </c>
      <c r="I576" t="s">
        <v>98</v>
      </c>
      <c r="K576">
        <v>573</v>
      </c>
      <c r="L576" t="str" cm="1">
        <f t="array" ref="L576:AI576">TRANSPOSE(_xlfn.UNIQUE(_xlfn.TOCOL(_xlfn._xlws.FILTER($B$2:$I$8000, $A$2:$A$8000 = K576), 1)))</f>
        <v>France_p8</v>
      </c>
      <c r="M576" t="str">
        <v>France_p4</v>
      </c>
      <c r="N576" t="str">
        <v>France_p12</v>
      </c>
      <c r="O576" t="str">
        <v>France_p2</v>
      </c>
      <c r="P576" t="str">
        <v>USA_p3</v>
      </c>
      <c r="Q576" t="str">
        <v>USA_p6</v>
      </c>
      <c r="R576" t="str">
        <v>USA_p8</v>
      </c>
      <c r="S576" t="str">
        <v>USA_p7</v>
      </c>
      <c r="T576" t="str">
        <v>France_p3</v>
      </c>
      <c r="U576" t="str">
        <v>France_p5</v>
      </c>
      <c r="V576" t="str">
        <v>France_p10</v>
      </c>
      <c r="W576" t="str">
        <v>USA_p9</v>
      </c>
      <c r="X576" t="str">
        <v>USA_p10</v>
      </c>
      <c r="Y576" t="str">
        <v>USA_p5</v>
      </c>
      <c r="Z576" t="str">
        <v>USA_p1</v>
      </c>
      <c r="AA576" t="str">
        <v>France_p6</v>
      </c>
      <c r="AB576" t="str">
        <v>France_p11</v>
      </c>
      <c r="AC576" t="str">
        <v>USA_p2</v>
      </c>
      <c r="AD576" t="str">
        <v>France_p9</v>
      </c>
      <c r="AE576" t="str">
        <v>France_p1</v>
      </c>
      <c r="AF576" t="str">
        <v>USA_p11</v>
      </c>
      <c r="AG576" t="str">
        <v>USA_p4</v>
      </c>
      <c r="AH576" t="str">
        <v>France_p7</v>
      </c>
      <c r="AI576" t="str">
        <v>USA_p12</v>
      </c>
    </row>
    <row r="577" spans="1:35">
      <c r="A577">
        <v>50</v>
      </c>
      <c r="B577" t="s">
        <v>68</v>
      </c>
      <c r="C577" t="s">
        <v>72</v>
      </c>
      <c r="D577" t="s">
        <v>69</v>
      </c>
      <c r="E577" t="s">
        <v>71</v>
      </c>
      <c r="F577" t="s">
        <v>93</v>
      </c>
      <c r="G577" t="s">
        <v>95</v>
      </c>
      <c r="H577" t="s">
        <v>101</v>
      </c>
      <c r="I577" t="s">
        <v>100</v>
      </c>
      <c r="K577">
        <v>574</v>
      </c>
      <c r="L577" t="str" cm="1">
        <f t="array" ref="L577:AI577">TRANSPOSE(_xlfn.UNIQUE(_xlfn.TOCOL(_xlfn._xlws.FILTER($B$2:$I$8000, $A$2:$A$8000 = K577), 1)))</f>
        <v>France_p1</v>
      </c>
      <c r="M577" t="str">
        <v>France_p8</v>
      </c>
      <c r="N577" t="str">
        <v>France_p10</v>
      </c>
      <c r="O577" t="str">
        <v>France_p6</v>
      </c>
      <c r="P577" t="str">
        <v>Japan_p10</v>
      </c>
      <c r="Q577" t="str">
        <v>Japan_p8</v>
      </c>
      <c r="R577" t="str">
        <v>Japan_p1</v>
      </c>
      <c r="S577" t="str">
        <v>Japan_p9</v>
      </c>
      <c r="T577" t="str">
        <v>France_p5</v>
      </c>
      <c r="U577" t="str">
        <v>France_p2</v>
      </c>
      <c r="V577" t="str">
        <v>Japan_p11</v>
      </c>
      <c r="W577" t="str">
        <v>Japan_p7</v>
      </c>
      <c r="X577" t="str">
        <v>France_p12</v>
      </c>
      <c r="Y577" t="str">
        <v>France_p7</v>
      </c>
      <c r="Z577" t="str">
        <v>Japan_p4</v>
      </c>
      <c r="AA577" t="str">
        <v>Japan_p3</v>
      </c>
      <c r="AB577" t="str">
        <v>France_p9</v>
      </c>
      <c r="AC577" t="str">
        <v>Japan_p6</v>
      </c>
      <c r="AD577" t="str">
        <v>France_p11</v>
      </c>
      <c r="AE577" t="str">
        <v>France_p3</v>
      </c>
      <c r="AF577" t="str">
        <v>France_p4</v>
      </c>
      <c r="AG577" t="str">
        <v>Japan_p12</v>
      </c>
      <c r="AH577" t="str">
        <v>Japan_p5</v>
      </c>
      <c r="AI577" t="str">
        <v>Japan_p2</v>
      </c>
    </row>
    <row r="578" spans="1:35">
      <c r="A578">
        <v>50</v>
      </c>
      <c r="B578" t="s">
        <v>67</v>
      </c>
      <c r="C578" t="s">
        <v>77</v>
      </c>
      <c r="D578" t="s">
        <v>73</v>
      </c>
      <c r="E578" t="s">
        <v>70</v>
      </c>
      <c r="F578" t="s">
        <v>93</v>
      </c>
      <c r="G578" t="s">
        <v>100</v>
      </c>
      <c r="H578" t="s">
        <v>97</v>
      </c>
      <c r="I578" t="s">
        <v>95</v>
      </c>
      <c r="K578">
        <v>575</v>
      </c>
      <c r="L578" t="str" cm="1">
        <f t="array" ref="L578:AH578">TRANSPOSE(_xlfn.UNIQUE(_xlfn.TOCOL(_xlfn._xlws.FILTER($B$2:$I$8000, $A$2:$A$8000 = K578), 1)))</f>
        <v>France_p5</v>
      </c>
      <c r="M578" t="str">
        <v>France_p3</v>
      </c>
      <c r="N578" t="str">
        <v>France_p11</v>
      </c>
      <c r="O578" t="str">
        <v>France_p8</v>
      </c>
      <c r="P578" t="str">
        <v>Great.Britain_p10</v>
      </c>
      <c r="Q578" t="str">
        <v>Great.Britain_p8</v>
      </c>
      <c r="R578" t="str">
        <v>Great.Britain_p3</v>
      </c>
      <c r="S578" t="str">
        <v>Great.Britain_p11</v>
      </c>
      <c r="T578" t="str">
        <v>France_p9</v>
      </c>
      <c r="U578" t="str">
        <v>France_p7</v>
      </c>
      <c r="V578" t="str">
        <v>France_p12</v>
      </c>
      <c r="W578" t="str">
        <v>France_p10</v>
      </c>
      <c r="X578" t="str">
        <v>Great.Britain_p6</v>
      </c>
      <c r="Y578" t="str">
        <v>Great.Britain_p7</v>
      </c>
      <c r="Z578" t="str">
        <v>Great.Britain_p12</v>
      </c>
      <c r="AA578" t="str">
        <v>France_p4</v>
      </c>
      <c r="AB578" t="str">
        <v>France_p2</v>
      </c>
      <c r="AC578" t="str">
        <v>France_p6</v>
      </c>
      <c r="AD578" t="str">
        <v>Great.Britain_p2</v>
      </c>
      <c r="AE578" t="str">
        <v>Great.Britain_p5</v>
      </c>
      <c r="AF578" t="str">
        <v>France_p1</v>
      </c>
      <c r="AG578" t="str">
        <v>Great.Britain_p9</v>
      </c>
      <c r="AH578" t="str">
        <v>Great.Britain_p4</v>
      </c>
    </row>
    <row r="579" spans="1:35">
      <c r="A579">
        <v>50</v>
      </c>
      <c r="B579" t="s">
        <v>78</v>
      </c>
      <c r="C579" t="s">
        <v>74</v>
      </c>
      <c r="D579" t="s">
        <v>72</v>
      </c>
      <c r="E579" t="s">
        <v>71</v>
      </c>
      <c r="F579" t="s">
        <v>93</v>
      </c>
      <c r="G579" t="s">
        <v>103</v>
      </c>
      <c r="H579" t="s">
        <v>167</v>
      </c>
      <c r="I579" t="s">
        <v>99</v>
      </c>
      <c r="K579">
        <v>576</v>
      </c>
      <c r="L579" t="str" cm="1">
        <f t="array" ref="L579:AI579">TRANSPOSE(_xlfn.UNIQUE(_xlfn.TOCOL(_xlfn._xlws.FILTER($B$2:$I$8000, $A$2:$A$8000 = K579), 1)))</f>
        <v>France_p3</v>
      </c>
      <c r="M579" t="str">
        <v>France_p2</v>
      </c>
      <c r="N579" t="str">
        <v>France_p6</v>
      </c>
      <c r="O579" t="str">
        <v>France_p9</v>
      </c>
      <c r="P579" t="str">
        <v>Canada_p4</v>
      </c>
      <c r="Q579" t="str">
        <v>Canada_p10</v>
      </c>
      <c r="R579" t="str">
        <v>Canada_p1</v>
      </c>
      <c r="S579" t="str">
        <v>Canada_p6</v>
      </c>
      <c r="T579" t="str">
        <v>France_p8</v>
      </c>
      <c r="U579" t="str">
        <v>France_p4</v>
      </c>
      <c r="V579" t="str">
        <v>France_p5</v>
      </c>
      <c r="W579" t="str">
        <v>Canada_p2</v>
      </c>
      <c r="X579" t="str">
        <v>Canada_p9</v>
      </c>
      <c r="Y579" t="str">
        <v>France_p12</v>
      </c>
      <c r="Z579" t="str">
        <v>Canada_p11</v>
      </c>
      <c r="AA579" t="str">
        <v>Canada_p5</v>
      </c>
      <c r="AB579" t="str">
        <v>France_p1</v>
      </c>
      <c r="AC579" t="str">
        <v>France_p10</v>
      </c>
      <c r="AD579" t="str">
        <v>Canada_p3</v>
      </c>
      <c r="AE579" t="str">
        <v>Canada_p8</v>
      </c>
      <c r="AF579" t="str">
        <v>France_p11</v>
      </c>
      <c r="AG579" t="str">
        <v>Canada_p7</v>
      </c>
      <c r="AH579" t="str">
        <v>Canada_p12</v>
      </c>
      <c r="AI579" t="str">
        <v>France_p7</v>
      </c>
    </row>
    <row r="580" spans="1:35">
      <c r="A580">
        <v>50</v>
      </c>
      <c r="B580" t="s">
        <v>74</v>
      </c>
      <c r="C580" t="s">
        <v>78</v>
      </c>
      <c r="D580" t="s">
        <v>75</v>
      </c>
      <c r="E580" t="s">
        <v>68</v>
      </c>
      <c r="F580" t="s">
        <v>98</v>
      </c>
      <c r="G580" t="s">
        <v>101</v>
      </c>
      <c r="H580" t="s">
        <v>100</v>
      </c>
      <c r="I580" t="s">
        <v>93</v>
      </c>
      <c r="K580">
        <v>577</v>
      </c>
      <c r="L580" t="str" cm="1">
        <f t="array" ref="L580:AI580">TRANSPOSE(_xlfn.UNIQUE(_xlfn.TOCOL(_xlfn._xlws.FILTER($B$2:$I$8000, $A$2:$A$8000 = K580), 1)))</f>
        <v>France_p2</v>
      </c>
      <c r="M580" t="str">
        <v>France_p5</v>
      </c>
      <c r="N580" t="str">
        <v>France_p1</v>
      </c>
      <c r="O580" t="str">
        <v>France_p6</v>
      </c>
      <c r="P580" t="str">
        <v>Denmark_p4</v>
      </c>
      <c r="Q580" t="str">
        <v>Denmark_p1</v>
      </c>
      <c r="R580" t="str">
        <v>Denmark_p2</v>
      </c>
      <c r="S580" t="str">
        <v>Denmark_p10</v>
      </c>
      <c r="T580" t="str">
        <v>France_p11</v>
      </c>
      <c r="U580" t="str">
        <v>France_p3</v>
      </c>
      <c r="V580" t="str">
        <v>France_p9</v>
      </c>
      <c r="W580" t="str">
        <v>France_p7</v>
      </c>
      <c r="X580" t="str">
        <v>Denmark_p8</v>
      </c>
      <c r="Y580" t="str">
        <v>Denmark_p7</v>
      </c>
      <c r="Z580" t="str">
        <v>France_p4</v>
      </c>
      <c r="AA580" t="str">
        <v>France_p12</v>
      </c>
      <c r="AB580" t="str">
        <v>France_p8</v>
      </c>
      <c r="AC580" t="str">
        <v>Denmark_p5</v>
      </c>
      <c r="AD580" t="str">
        <v>France_p10</v>
      </c>
      <c r="AE580" t="str">
        <v>Denmark_p11</v>
      </c>
      <c r="AF580" t="str">
        <v>Denmark_p9</v>
      </c>
      <c r="AG580" t="str">
        <v>Denmark_p6</v>
      </c>
      <c r="AH580" t="str">
        <v>Denmark_p3</v>
      </c>
      <c r="AI580" t="str">
        <v>Denmark_p12</v>
      </c>
    </row>
    <row r="581" spans="1:35">
      <c r="A581">
        <v>50</v>
      </c>
      <c r="B581" t="s">
        <v>74</v>
      </c>
      <c r="C581" t="s">
        <v>67</v>
      </c>
      <c r="D581" t="s">
        <v>72</v>
      </c>
      <c r="E581" t="s">
        <v>78</v>
      </c>
      <c r="F581" t="s">
        <v>93</v>
      </c>
      <c r="G581" t="s">
        <v>98</v>
      </c>
      <c r="H581" t="s">
        <v>97</v>
      </c>
      <c r="I581" t="s">
        <v>101</v>
      </c>
      <c r="K581">
        <v>578</v>
      </c>
      <c r="L581" t="str" cm="1">
        <f t="array" ref="L581:AI581">TRANSPOSE(_xlfn.UNIQUE(_xlfn.TOCOL(_xlfn._xlws.FILTER($B$2:$I$8000, $A$2:$A$8000 = K581), 1)))</f>
        <v>France_p7</v>
      </c>
      <c r="M581" t="str">
        <v>France_p11</v>
      </c>
      <c r="N581" t="str">
        <v>France_p8</v>
      </c>
      <c r="O581" t="str">
        <v>France_p5</v>
      </c>
      <c r="P581" t="str">
        <v>Sweden_p4</v>
      </c>
      <c r="Q581" t="str">
        <v>Sweden_p3</v>
      </c>
      <c r="R581" t="str">
        <v>Sweden_p6</v>
      </c>
      <c r="S581" t="str">
        <v>Sweden_p5</v>
      </c>
      <c r="T581" t="str">
        <v>France_p12</v>
      </c>
      <c r="U581" t="str">
        <v>Sweden_p8</v>
      </c>
      <c r="V581" t="str">
        <v>Sweden_p1</v>
      </c>
      <c r="W581" t="str">
        <v>France_p9</v>
      </c>
      <c r="X581" t="str">
        <v>France_p4</v>
      </c>
      <c r="Y581" t="str">
        <v>France_p10</v>
      </c>
      <c r="Z581" t="str">
        <v>France_p3</v>
      </c>
      <c r="AA581" t="str">
        <v>Sweden_p2</v>
      </c>
      <c r="AB581" t="str">
        <v>France_p6</v>
      </c>
      <c r="AC581" t="str">
        <v>France_p1</v>
      </c>
      <c r="AD581" t="str">
        <v>Sweden_p11</v>
      </c>
      <c r="AE581" t="str">
        <v>Sweden_p10</v>
      </c>
      <c r="AF581" t="str">
        <v>Sweden_p9</v>
      </c>
      <c r="AG581" t="str">
        <v>France_p2</v>
      </c>
      <c r="AH581" t="str">
        <v>Sweden_p12</v>
      </c>
      <c r="AI581" t="str">
        <v>Sweden_p7</v>
      </c>
    </row>
    <row r="582" spans="1:35">
      <c r="A582">
        <v>50</v>
      </c>
      <c r="B582" t="s">
        <v>77</v>
      </c>
      <c r="C582" t="s">
        <v>75</v>
      </c>
      <c r="D582" t="s">
        <v>71</v>
      </c>
      <c r="E582" t="s">
        <v>76</v>
      </c>
      <c r="F582" t="s">
        <v>93</v>
      </c>
      <c r="G582" t="s">
        <v>96</v>
      </c>
      <c r="H582" t="s">
        <v>100</v>
      </c>
      <c r="I582" t="s">
        <v>95</v>
      </c>
      <c r="K582">
        <v>579</v>
      </c>
      <c r="L582" t="str" cm="1">
        <f t="array" ref="L582:AI582">TRANSPOSE(_xlfn.UNIQUE(_xlfn.TOCOL(_xlfn._xlws.FILTER($B$2:$I$8000, $A$2:$A$8000 = K582), 1)))</f>
        <v>France_p4</v>
      </c>
      <c r="M582" t="str">
        <v>France_p12</v>
      </c>
      <c r="N582" t="str">
        <v>France_p2</v>
      </c>
      <c r="O582" t="str">
        <v>France_p7</v>
      </c>
      <c r="P582" t="str">
        <v>Brazil_p11</v>
      </c>
      <c r="Q582" t="str">
        <v>Brazil_p4</v>
      </c>
      <c r="R582" t="str">
        <v>Brazil_p6</v>
      </c>
      <c r="S582" t="str">
        <v>Brazil_p5</v>
      </c>
      <c r="T582" t="str">
        <v>France_p11</v>
      </c>
      <c r="U582" t="str">
        <v>France_p5</v>
      </c>
      <c r="V582" t="str">
        <v>France_p8</v>
      </c>
      <c r="W582" t="str">
        <v>Brazil_p2</v>
      </c>
      <c r="X582" t="str">
        <v>Brazil_p9</v>
      </c>
      <c r="Y582" t="str">
        <v>Brazil_p1</v>
      </c>
      <c r="Z582" t="str">
        <v>Brazil_p3</v>
      </c>
      <c r="AA582" t="str">
        <v>France_p3</v>
      </c>
      <c r="AB582" t="str">
        <v>Brazil_p10</v>
      </c>
      <c r="AC582" t="str">
        <v>Brazil_p12</v>
      </c>
      <c r="AD582" t="str">
        <v>France_p10</v>
      </c>
      <c r="AE582" t="str">
        <v>Brazil_p8</v>
      </c>
      <c r="AF582" t="str">
        <v>France_p9</v>
      </c>
      <c r="AG582" t="str">
        <v>France_p6</v>
      </c>
      <c r="AH582" t="str">
        <v>Brazil_p7</v>
      </c>
      <c r="AI582" t="str">
        <v>France_p1</v>
      </c>
    </row>
    <row r="583" spans="1:35">
      <c r="A583">
        <v>50</v>
      </c>
      <c r="B583" t="s">
        <v>78</v>
      </c>
      <c r="C583" t="s">
        <v>70</v>
      </c>
      <c r="D583" t="s">
        <v>74</v>
      </c>
      <c r="E583" t="s">
        <v>69</v>
      </c>
      <c r="F583" t="s">
        <v>99</v>
      </c>
      <c r="G583" t="s">
        <v>98</v>
      </c>
      <c r="H583" t="s">
        <v>96</v>
      </c>
      <c r="I583" t="s">
        <v>101</v>
      </c>
      <c r="K583">
        <v>580</v>
      </c>
      <c r="L583" t="str" cm="1">
        <f t="array" ref="L583:AH583">TRANSPOSE(_xlfn.UNIQUE(_xlfn.TOCOL(_xlfn._xlws.FILTER($B$2:$I$8000, $A$2:$A$8000 = K583), 1)))</f>
        <v>France_p7</v>
      </c>
      <c r="M583" t="str">
        <v>France_p2</v>
      </c>
      <c r="N583" t="str">
        <v>France_p6</v>
      </c>
      <c r="O583" t="str">
        <v>France_p5</v>
      </c>
      <c r="P583" t="str">
        <v>Columbia_p9</v>
      </c>
      <c r="Q583" t="str">
        <v>Columbia_p12</v>
      </c>
      <c r="R583" t="str">
        <v>Columbia_p8</v>
      </c>
      <c r="S583" t="str">
        <v>Columbia_p4</v>
      </c>
      <c r="T583" t="str">
        <v>France_p8</v>
      </c>
      <c r="U583" t="str">
        <v>France_p10</v>
      </c>
      <c r="V583" t="str">
        <v>Columbia_p2</v>
      </c>
      <c r="W583" t="str">
        <v>Columbia_p3</v>
      </c>
      <c r="X583" t="str">
        <v>Columbia_p6</v>
      </c>
      <c r="Y583" t="str">
        <v>France_p1</v>
      </c>
      <c r="Z583" t="str">
        <v>Columbia_p11</v>
      </c>
      <c r="AA583" t="str">
        <v>Columbia_p1</v>
      </c>
      <c r="AB583" t="str">
        <v>France_p12</v>
      </c>
      <c r="AC583" t="str">
        <v>France_p3</v>
      </c>
      <c r="AD583" t="str">
        <v>France_p11</v>
      </c>
      <c r="AE583" t="str">
        <v>France_p9</v>
      </c>
      <c r="AF583" t="str">
        <v>Columbia_p7</v>
      </c>
      <c r="AG583" t="str">
        <v>France_p4</v>
      </c>
      <c r="AH583" t="str">
        <v>Columbia_p10</v>
      </c>
    </row>
    <row r="584" spans="1:35">
      <c r="A584">
        <v>50</v>
      </c>
      <c r="B584" t="s">
        <v>78</v>
      </c>
      <c r="C584" t="s">
        <v>72</v>
      </c>
      <c r="D584" t="s">
        <v>69</v>
      </c>
      <c r="E584" t="s">
        <v>75</v>
      </c>
      <c r="F584" t="s">
        <v>103</v>
      </c>
      <c r="G584" t="s">
        <v>93</v>
      </c>
      <c r="H584" t="s">
        <v>100</v>
      </c>
      <c r="I584" t="s">
        <v>102</v>
      </c>
      <c r="K584">
        <v>581</v>
      </c>
      <c r="L584" t="str" cm="1">
        <f t="array" ref="L584:AH584">TRANSPOSE(_xlfn.UNIQUE(_xlfn.TOCOL(_xlfn._xlws.FILTER($B$2:$I$8000, $A$2:$A$8000 = K584), 1)))</f>
        <v>France_p12</v>
      </c>
      <c r="M584" t="str">
        <v>France_p1</v>
      </c>
      <c r="N584" t="str">
        <v>France_p9</v>
      </c>
      <c r="O584" t="str">
        <v>France_p5</v>
      </c>
      <c r="P584" t="str">
        <v>Poland_p10</v>
      </c>
      <c r="Q584" t="str">
        <v>Poland_p8</v>
      </c>
      <c r="R584" t="str">
        <v>Poland_p3</v>
      </c>
      <c r="S584" t="str">
        <v>Poland_p5</v>
      </c>
      <c r="T584" t="str">
        <v>France_p3</v>
      </c>
      <c r="U584" t="str">
        <v>France_p2</v>
      </c>
      <c r="V584" t="str">
        <v>France_p6</v>
      </c>
      <c r="W584" t="str">
        <v>France_p10</v>
      </c>
      <c r="X584" t="str">
        <v>Poland_p12</v>
      </c>
      <c r="Y584" t="str">
        <v>Poland_p2</v>
      </c>
      <c r="Z584" t="str">
        <v>Poland_p4</v>
      </c>
      <c r="AA584" t="str">
        <v>France_p7</v>
      </c>
      <c r="AB584" t="str">
        <v>Poland_p7</v>
      </c>
      <c r="AC584" t="str">
        <v>Poland_p11</v>
      </c>
      <c r="AD584" t="str">
        <v>France_p11</v>
      </c>
      <c r="AE584" t="str">
        <v>Poland_p6</v>
      </c>
      <c r="AF584" t="str">
        <v>France_p4</v>
      </c>
      <c r="AG584" t="str">
        <v>Poland_p1</v>
      </c>
      <c r="AH584" t="str">
        <v>Poland_p9</v>
      </c>
    </row>
    <row r="585" spans="1:35">
      <c r="A585">
        <v>51</v>
      </c>
      <c r="B585" t="s">
        <v>70</v>
      </c>
      <c r="C585" t="s">
        <v>69</v>
      </c>
      <c r="D585" t="s">
        <v>67</v>
      </c>
      <c r="E585" t="s">
        <v>68</v>
      </c>
      <c r="F585" t="s">
        <v>105</v>
      </c>
      <c r="G585" t="s">
        <v>114</v>
      </c>
      <c r="H585" t="s">
        <v>111</v>
      </c>
      <c r="I585" t="s">
        <v>106</v>
      </c>
      <c r="K585">
        <v>582</v>
      </c>
      <c r="L585" t="str" cm="1">
        <f t="array" ref="L585:AH585">TRANSPOSE(_xlfn.UNIQUE(_xlfn.TOCOL(_xlfn._xlws.FILTER($B$2:$I$8000, $A$2:$A$8000 = K585), 1)))</f>
        <v>France_p9</v>
      </c>
      <c r="M585" t="str">
        <v>France_p1</v>
      </c>
      <c r="N585" t="str">
        <v>France_p4</v>
      </c>
      <c r="O585" t="str">
        <v>France_p3</v>
      </c>
      <c r="P585" t="str">
        <v>Argentina_p12</v>
      </c>
      <c r="Q585" t="str">
        <v>Argentina_p2</v>
      </c>
      <c r="R585" t="str">
        <v>Argentina_p4</v>
      </c>
      <c r="S585" t="str">
        <v>Argentina_p8</v>
      </c>
      <c r="T585" t="str">
        <v>France_p12</v>
      </c>
      <c r="U585" t="str">
        <v>France_p11</v>
      </c>
      <c r="V585" t="str">
        <v>Argentina_p6</v>
      </c>
      <c r="W585" t="str">
        <v>Argentina_p10</v>
      </c>
      <c r="X585" t="str">
        <v>France_p10</v>
      </c>
      <c r="Y585" t="str">
        <v>France_p7</v>
      </c>
      <c r="Z585" t="str">
        <v>Argentina_p7</v>
      </c>
      <c r="AA585" t="str">
        <v>Argentina_p9</v>
      </c>
      <c r="AB585" t="str">
        <v>Argentina_p11</v>
      </c>
      <c r="AC585" t="str">
        <v>Argentina_p1</v>
      </c>
      <c r="AD585" t="str">
        <v>France_p5</v>
      </c>
      <c r="AE585" t="str">
        <v>France_p2</v>
      </c>
      <c r="AF585" t="str">
        <v>France_p8</v>
      </c>
      <c r="AG585" t="str">
        <v>Argentina_p3</v>
      </c>
      <c r="AH585" t="str">
        <v>France_p6</v>
      </c>
    </row>
    <row r="586" spans="1:35">
      <c r="A586">
        <v>51</v>
      </c>
      <c r="B586" t="s">
        <v>71</v>
      </c>
      <c r="C586" t="s">
        <v>67</v>
      </c>
      <c r="D586" t="s">
        <v>72</v>
      </c>
      <c r="E586" t="s">
        <v>77</v>
      </c>
      <c r="F586" t="s">
        <v>110</v>
      </c>
      <c r="G586" t="s">
        <v>109</v>
      </c>
      <c r="H586" t="s">
        <v>113</v>
      </c>
      <c r="I586" t="s">
        <v>105</v>
      </c>
      <c r="K586">
        <v>583</v>
      </c>
      <c r="L586" t="str" cm="1">
        <f t="array" ref="L586:AH586">TRANSPOSE(_xlfn.UNIQUE(_xlfn.TOCOL(_xlfn._xlws.FILTER($B$2:$I$8000, $A$2:$A$8000 = K586), 1)))</f>
        <v>France_p12</v>
      </c>
      <c r="M586" t="str">
        <v>France_p5</v>
      </c>
      <c r="N586" t="str">
        <v>France_p9</v>
      </c>
      <c r="O586" t="str">
        <v>France_p1</v>
      </c>
      <c r="P586" t="str">
        <v>Chile_p11</v>
      </c>
      <c r="Q586" t="str">
        <v>Chile_p6</v>
      </c>
      <c r="R586" t="str">
        <v>Chile_p4</v>
      </c>
      <c r="S586" t="str">
        <v>Chile_p3</v>
      </c>
      <c r="T586" t="str">
        <v>France_p2</v>
      </c>
      <c r="U586" t="str">
        <v>France_p6</v>
      </c>
      <c r="V586" t="str">
        <v>Chile_p5</v>
      </c>
      <c r="W586" t="str">
        <v>France_p4</v>
      </c>
      <c r="X586" t="str">
        <v>Chile_p2</v>
      </c>
      <c r="Y586" t="str">
        <v>Chile_p1</v>
      </c>
      <c r="Z586" t="str">
        <v>France_p3</v>
      </c>
      <c r="AA586" t="str">
        <v>France_p10</v>
      </c>
      <c r="AB586" t="str">
        <v>Chile_p9</v>
      </c>
      <c r="AC586" t="str">
        <v>France_p11</v>
      </c>
      <c r="AD586" t="str">
        <v>Chile_p12</v>
      </c>
      <c r="AE586" t="str">
        <v>France_p8</v>
      </c>
      <c r="AF586" t="str">
        <v>France_p7</v>
      </c>
      <c r="AG586" t="str">
        <v>Chile_p10</v>
      </c>
      <c r="AH586" t="str">
        <v>Chile_p8</v>
      </c>
    </row>
    <row r="587" spans="1:35">
      <c r="A587">
        <v>51</v>
      </c>
      <c r="B587" t="s">
        <v>69</v>
      </c>
      <c r="C587" t="s">
        <v>70</v>
      </c>
      <c r="D587" t="s">
        <v>75</v>
      </c>
      <c r="E587" t="s">
        <v>67</v>
      </c>
      <c r="F587" t="s">
        <v>114</v>
      </c>
      <c r="G587" t="s">
        <v>107</v>
      </c>
      <c r="H587" t="s">
        <v>110</v>
      </c>
      <c r="I587" t="s">
        <v>109</v>
      </c>
      <c r="K587">
        <v>584</v>
      </c>
      <c r="L587" t="str" cm="1">
        <f t="array" ref="L587:AI587">TRANSPOSE(_xlfn.UNIQUE(_xlfn.TOCOL(_xlfn._xlws.FILTER($B$2:$I$8000, $A$2:$A$8000 = K587), 1)))</f>
        <v>Denmark_p6</v>
      </c>
      <c r="M587" t="str">
        <v>Denmark_p9</v>
      </c>
      <c r="N587" t="str">
        <v>Denmark_p5</v>
      </c>
      <c r="O587" t="str">
        <v>Denmark_p11</v>
      </c>
      <c r="P587" t="str">
        <v>USA_p12</v>
      </c>
      <c r="Q587" t="str">
        <v>USA_p10</v>
      </c>
      <c r="R587" t="str">
        <v>USA_p5</v>
      </c>
      <c r="S587" t="str">
        <v>USA_p7</v>
      </c>
      <c r="T587" t="str">
        <v>Denmark_p3</v>
      </c>
      <c r="U587" t="str">
        <v>Denmark_p7</v>
      </c>
      <c r="V587" t="str">
        <v>Denmark_p12</v>
      </c>
      <c r="W587" t="str">
        <v>USA_p9</v>
      </c>
      <c r="X587" t="str">
        <v>USA_p3</v>
      </c>
      <c r="Y587" t="str">
        <v>Denmark_p8</v>
      </c>
      <c r="Z587" t="str">
        <v>USA_p1</v>
      </c>
      <c r="AA587" t="str">
        <v>USA_p11</v>
      </c>
      <c r="AB587" t="str">
        <v>USA_p4</v>
      </c>
      <c r="AC587" t="str">
        <v>USA_p6</v>
      </c>
      <c r="AD587" t="str">
        <v>Denmark_p2</v>
      </c>
      <c r="AE587" t="str">
        <v>Denmark_p4</v>
      </c>
      <c r="AF587" t="str">
        <v>USA_p2</v>
      </c>
      <c r="AG587" t="str">
        <v>USA_p8</v>
      </c>
      <c r="AH587" t="str">
        <v>Denmark_p1</v>
      </c>
      <c r="AI587" t="str">
        <v>Denmark_p10</v>
      </c>
    </row>
    <row r="588" spans="1:35">
      <c r="A588">
        <v>51</v>
      </c>
      <c r="B588" t="s">
        <v>73</v>
      </c>
      <c r="C588" t="s">
        <v>68</v>
      </c>
      <c r="D588" t="s">
        <v>69</v>
      </c>
      <c r="E588" t="s">
        <v>71</v>
      </c>
      <c r="F588" t="s">
        <v>115</v>
      </c>
      <c r="G588" t="s">
        <v>110</v>
      </c>
      <c r="H588" t="s">
        <v>106</v>
      </c>
      <c r="I588" t="s">
        <v>109</v>
      </c>
      <c r="K588">
        <v>585</v>
      </c>
      <c r="L588" t="str" cm="1">
        <f t="array" ref="L588:AH588">TRANSPOSE(_xlfn.UNIQUE(_xlfn.TOCOL(_xlfn._xlws.FILTER($B$2:$I$8000, $A$2:$A$8000 = K588), 1)))</f>
        <v>Denmark_p10</v>
      </c>
      <c r="M588" t="str">
        <v>Denmark_p12</v>
      </c>
      <c r="N588" t="str">
        <v>Denmark_p6</v>
      </c>
      <c r="O588" t="str">
        <v>Denmark_p1</v>
      </c>
      <c r="P588" t="str">
        <v>Japan_p7</v>
      </c>
      <c r="Q588" t="str">
        <v>Japan_p8</v>
      </c>
      <c r="R588" t="str">
        <v>Japan_p6</v>
      </c>
      <c r="S588" t="str">
        <v>Japan_p3</v>
      </c>
      <c r="T588" t="str">
        <v>Denmark_p8</v>
      </c>
      <c r="U588" t="str">
        <v>Denmark_p7</v>
      </c>
      <c r="V588" t="str">
        <v>Denmark_p3</v>
      </c>
      <c r="W588" t="str">
        <v>Japan_p5</v>
      </c>
      <c r="X588" t="str">
        <v>Japan_p10</v>
      </c>
      <c r="Y588" t="str">
        <v>Japan_p12</v>
      </c>
      <c r="Z588" t="str">
        <v>Denmark_p11</v>
      </c>
      <c r="AA588" t="str">
        <v>Denmark_p5</v>
      </c>
      <c r="AB588" t="str">
        <v>Japan_p1</v>
      </c>
      <c r="AC588" t="str">
        <v>Denmark_p4</v>
      </c>
      <c r="AD588" t="str">
        <v>Japan_p9</v>
      </c>
      <c r="AE588" t="str">
        <v>Japan_p4</v>
      </c>
      <c r="AF588" t="str">
        <v>Denmark_p2</v>
      </c>
      <c r="AG588" t="str">
        <v>Denmark_p9</v>
      </c>
      <c r="AH588" t="str">
        <v>Japan_p2</v>
      </c>
    </row>
    <row r="589" spans="1:35">
      <c r="A589">
        <v>51</v>
      </c>
      <c r="B589" t="s">
        <v>69</v>
      </c>
      <c r="C589" t="s">
        <v>68</v>
      </c>
      <c r="D589" t="s">
        <v>70</v>
      </c>
      <c r="E589" t="s">
        <v>73</v>
      </c>
      <c r="F589" t="s">
        <v>113</v>
      </c>
      <c r="G589" t="s">
        <v>110</v>
      </c>
      <c r="H589" t="s">
        <v>107</v>
      </c>
      <c r="I589" t="s">
        <v>112</v>
      </c>
      <c r="K589">
        <v>586</v>
      </c>
      <c r="L589" t="str" cm="1">
        <f t="array" ref="L589:AH589">TRANSPOSE(_xlfn.UNIQUE(_xlfn.TOCOL(_xlfn._xlws.FILTER($B$2:$I$8000, $A$2:$A$8000 = K589), 1)))</f>
        <v>Denmark_p5</v>
      </c>
      <c r="M589" t="str">
        <v>Denmark_p4</v>
      </c>
      <c r="N589" t="str">
        <v>Denmark_p7</v>
      </c>
      <c r="O589" t="str">
        <v>Denmark_p10</v>
      </c>
      <c r="P589" t="str">
        <v>Great.Britain_p4</v>
      </c>
      <c r="Q589" t="str">
        <v>Great.Britain_p3</v>
      </c>
      <c r="R589" t="str">
        <v>Great.Britain_p11</v>
      </c>
      <c r="S589" t="str">
        <v>Great.Britain_p9</v>
      </c>
      <c r="T589" t="str">
        <v>Denmark_p1</v>
      </c>
      <c r="U589" t="str">
        <v>Denmark_p12</v>
      </c>
      <c r="V589" t="str">
        <v>Great.Britain_p10</v>
      </c>
      <c r="W589" t="str">
        <v>Great.Britain_p1</v>
      </c>
      <c r="X589" t="str">
        <v>Denmark_p11</v>
      </c>
      <c r="Y589" t="str">
        <v>Denmark_p6</v>
      </c>
      <c r="Z589" t="str">
        <v>Denmark_p3</v>
      </c>
      <c r="AA589" t="str">
        <v>Great.Britain_p7</v>
      </c>
      <c r="AB589" t="str">
        <v>Great.Britain_p5</v>
      </c>
      <c r="AC589" t="str">
        <v>Denmark_p2</v>
      </c>
      <c r="AD589" t="str">
        <v>Great.Britain_p8</v>
      </c>
      <c r="AE589" t="str">
        <v>Great.Britain_p6</v>
      </c>
      <c r="AF589" t="str">
        <v>Great.Britain_p2</v>
      </c>
      <c r="AG589" t="str">
        <v>Great.Britain_p12</v>
      </c>
      <c r="AH589" t="str">
        <v>Denmark_p9</v>
      </c>
    </row>
    <row r="590" spans="1:35">
      <c r="A590">
        <v>51</v>
      </c>
      <c r="B590" t="s">
        <v>68</v>
      </c>
      <c r="C590" t="s">
        <v>69</v>
      </c>
      <c r="D590" t="s">
        <v>70</v>
      </c>
      <c r="E590" t="s">
        <v>75</v>
      </c>
      <c r="F590" t="s">
        <v>111</v>
      </c>
      <c r="G590" t="s">
        <v>106</v>
      </c>
      <c r="H590" t="s">
        <v>109</v>
      </c>
      <c r="I590" t="s">
        <v>107</v>
      </c>
      <c r="K590">
        <v>587</v>
      </c>
      <c r="L590" t="str" cm="1">
        <f t="array" ref="L590:AH590">TRANSPOSE(_xlfn.UNIQUE(_xlfn.TOCOL(_xlfn._xlws.FILTER($B$2:$I$8000, $A$2:$A$8000 = K590), 1)))</f>
        <v>Denmark_p5</v>
      </c>
      <c r="M590" t="str">
        <v>Denmark_p12</v>
      </c>
      <c r="N590" t="str">
        <v>Denmark_p7</v>
      </c>
      <c r="O590" t="str">
        <v>Denmark_p1</v>
      </c>
      <c r="P590" t="str">
        <v>Canada_p2</v>
      </c>
      <c r="Q590" t="str">
        <v>Canada_p9</v>
      </c>
      <c r="R590" t="str">
        <v>Canada_p5</v>
      </c>
      <c r="S590" t="str">
        <v>Canada_p6</v>
      </c>
      <c r="T590" t="str">
        <v>Denmark_p6</v>
      </c>
      <c r="U590" t="str">
        <v>Denmark_p2</v>
      </c>
      <c r="V590" t="str">
        <v>Denmark_p10</v>
      </c>
      <c r="W590" t="str">
        <v>Canada_p4</v>
      </c>
      <c r="X590" t="str">
        <v>Denmark_p8</v>
      </c>
      <c r="Y590" t="str">
        <v>Denmark_p4</v>
      </c>
      <c r="Z590" t="str">
        <v>Canada_p10</v>
      </c>
      <c r="AA590" t="str">
        <v>Canada_p12</v>
      </c>
      <c r="AB590" t="str">
        <v>Canada_p8</v>
      </c>
      <c r="AC590" t="str">
        <v>Canada_p1</v>
      </c>
      <c r="AD590" t="str">
        <v>Canada_p7</v>
      </c>
      <c r="AE590" t="str">
        <v>Denmark_p11</v>
      </c>
      <c r="AF590" t="str">
        <v>Denmark_p9</v>
      </c>
      <c r="AG590" t="str">
        <v>Canada_p11</v>
      </c>
      <c r="AH590" t="str">
        <v>Canada_p3</v>
      </c>
    </row>
    <row r="591" spans="1:35">
      <c r="A591">
        <v>51</v>
      </c>
      <c r="B591" t="s">
        <v>72</v>
      </c>
      <c r="C591" t="s">
        <v>76</v>
      </c>
      <c r="D591" t="s">
        <v>74</v>
      </c>
      <c r="E591" t="s">
        <v>78</v>
      </c>
      <c r="F591" t="s">
        <v>113</v>
      </c>
      <c r="G591" t="s">
        <v>168</v>
      </c>
      <c r="H591" t="s">
        <v>114</v>
      </c>
      <c r="I591" t="s">
        <v>107</v>
      </c>
      <c r="K591">
        <v>588</v>
      </c>
      <c r="L591" t="str" cm="1">
        <f t="array" ref="L591:AH591">TRANSPOSE(_xlfn.UNIQUE(_xlfn.TOCOL(_xlfn._xlws.FILTER($B$2:$I$8000, $A$2:$A$8000 = K591), 1)))</f>
        <v>Denmark_p5</v>
      </c>
      <c r="M591" t="str">
        <v>Denmark_p7</v>
      </c>
      <c r="N591" t="str">
        <v>Denmark_p11</v>
      </c>
      <c r="O591" t="str">
        <v>Denmark_p1</v>
      </c>
      <c r="P591" t="str">
        <v>France_p9</v>
      </c>
      <c r="Q591" t="str">
        <v>France_p6</v>
      </c>
      <c r="R591" t="str">
        <v>France_p10</v>
      </c>
      <c r="S591" t="str">
        <v>France_p7</v>
      </c>
      <c r="T591" t="str">
        <v>Denmark_p12</v>
      </c>
      <c r="U591" t="str">
        <v>Denmark_p8</v>
      </c>
      <c r="V591" t="str">
        <v>Denmark_p4</v>
      </c>
      <c r="W591" t="str">
        <v>Denmark_p10</v>
      </c>
      <c r="X591" t="str">
        <v>France_p5</v>
      </c>
      <c r="Y591" t="str">
        <v>France_p11</v>
      </c>
      <c r="Z591" t="str">
        <v>Denmark_p2</v>
      </c>
      <c r="AA591" t="str">
        <v>France_p8</v>
      </c>
      <c r="AB591" t="str">
        <v>France_p2</v>
      </c>
      <c r="AC591" t="str">
        <v>France_p12</v>
      </c>
      <c r="AD591" t="str">
        <v>Denmark_p6</v>
      </c>
      <c r="AE591" t="str">
        <v>Denmark_p9</v>
      </c>
      <c r="AF591" t="str">
        <v>France_p3</v>
      </c>
      <c r="AG591" t="str">
        <v>France_p1</v>
      </c>
      <c r="AH591" t="str">
        <v>France_p4</v>
      </c>
    </row>
    <row r="592" spans="1:35">
      <c r="A592">
        <v>51</v>
      </c>
      <c r="B592" t="s">
        <v>69</v>
      </c>
      <c r="C592" t="s">
        <v>67</v>
      </c>
      <c r="D592" t="s">
        <v>78</v>
      </c>
      <c r="E592" t="s">
        <v>74</v>
      </c>
      <c r="F592" t="s">
        <v>108</v>
      </c>
      <c r="G592" t="s">
        <v>106</v>
      </c>
      <c r="H592" t="s">
        <v>110</v>
      </c>
      <c r="I592" t="s">
        <v>105</v>
      </c>
      <c r="K592">
        <v>589</v>
      </c>
      <c r="L592" t="str" cm="1">
        <f t="array" ref="L592:AI592">TRANSPOSE(_xlfn.UNIQUE(_xlfn.TOCOL(_xlfn._xlws.FILTER($B$2:$I$8000, $A$2:$A$8000 = K592), 1)))</f>
        <v>Denmark_p9</v>
      </c>
      <c r="M592" t="str">
        <v>Denmark_p8</v>
      </c>
      <c r="N592" t="str">
        <v>Denmark_p7</v>
      </c>
      <c r="O592" t="str">
        <v>Denmark_p11</v>
      </c>
      <c r="P592" t="str">
        <v>Sweden_p5</v>
      </c>
      <c r="Q592" t="str">
        <v>Sweden_p6</v>
      </c>
      <c r="R592" t="str">
        <v>Sweden_p11</v>
      </c>
      <c r="S592" t="str">
        <v>Sweden_p8</v>
      </c>
      <c r="T592" t="str">
        <v>Denmark_p5</v>
      </c>
      <c r="U592" t="str">
        <v>Denmark_p4</v>
      </c>
      <c r="V592" t="str">
        <v>Denmark_p1</v>
      </c>
      <c r="W592" t="str">
        <v>Denmark_p12</v>
      </c>
      <c r="X592" t="str">
        <v>Sweden_p7</v>
      </c>
      <c r="Y592" t="str">
        <v>Sweden_p1</v>
      </c>
      <c r="Z592" t="str">
        <v>Denmark_p2</v>
      </c>
      <c r="AA592" t="str">
        <v>Denmark_p10</v>
      </c>
      <c r="AB592" t="str">
        <v>Sweden_p12</v>
      </c>
      <c r="AC592" t="str">
        <v>Sweden_p10</v>
      </c>
      <c r="AD592" t="str">
        <v>Denmark_p6</v>
      </c>
      <c r="AE592" t="str">
        <v>Sweden_p3</v>
      </c>
      <c r="AF592" t="str">
        <v>Denmark_p3</v>
      </c>
      <c r="AG592" t="str">
        <v>Sweden_p2</v>
      </c>
      <c r="AH592" t="str">
        <v>Sweden_p4</v>
      </c>
      <c r="AI592" t="str">
        <v>Sweden_p9</v>
      </c>
    </row>
    <row r="593" spans="1:35">
      <c r="A593">
        <v>51</v>
      </c>
      <c r="B593" t="s">
        <v>77</v>
      </c>
      <c r="C593" t="s">
        <v>75</v>
      </c>
      <c r="D593" t="s">
        <v>67</v>
      </c>
      <c r="E593" t="s">
        <v>71</v>
      </c>
      <c r="F593" t="s">
        <v>115</v>
      </c>
      <c r="G593" t="s">
        <v>109</v>
      </c>
      <c r="H593" t="s">
        <v>112</v>
      </c>
      <c r="I593" t="s">
        <v>107</v>
      </c>
      <c r="K593">
        <v>590</v>
      </c>
      <c r="L593" t="str" cm="1">
        <f t="array" ref="L593:AH593">TRANSPOSE(_xlfn.UNIQUE(_xlfn.TOCOL(_xlfn._xlws.FILTER($B$2:$I$8000, $A$2:$A$8000 = K593), 1)))</f>
        <v>Denmark_p11</v>
      </c>
      <c r="M593" t="str">
        <v>Denmark_p4</v>
      </c>
      <c r="N593" t="str">
        <v>Denmark_p3</v>
      </c>
      <c r="O593" t="str">
        <v>Denmark_p9</v>
      </c>
      <c r="P593" t="str">
        <v>Brazil_p3</v>
      </c>
      <c r="Q593" t="str">
        <v>Brazil_p7</v>
      </c>
      <c r="R593" t="str">
        <v>Brazil_p10</v>
      </c>
      <c r="S593" t="str">
        <v>Brazil_p12</v>
      </c>
      <c r="T593" t="str">
        <v>Denmark_p1</v>
      </c>
      <c r="U593" t="str">
        <v>Denmark_p10</v>
      </c>
      <c r="V593" t="str">
        <v>Denmark_p12</v>
      </c>
      <c r="W593" t="str">
        <v>Brazil_p8</v>
      </c>
      <c r="X593" t="str">
        <v>Brazil_p4</v>
      </c>
      <c r="Y593" t="str">
        <v>Denmark_p8</v>
      </c>
      <c r="Z593" t="str">
        <v>Denmark_p6</v>
      </c>
      <c r="AA593" t="str">
        <v>Brazil_p2</v>
      </c>
      <c r="AB593" t="str">
        <v>Brazil_p6</v>
      </c>
      <c r="AC593" t="str">
        <v>Brazil_p5</v>
      </c>
      <c r="AD593" t="str">
        <v>Denmark_p2</v>
      </c>
      <c r="AE593" t="str">
        <v>Brazil_p1</v>
      </c>
      <c r="AF593" t="str">
        <v>Brazil_p11</v>
      </c>
      <c r="AG593" t="str">
        <v>Denmark_p5</v>
      </c>
      <c r="AH593" t="str">
        <v>Denmark_p7</v>
      </c>
    </row>
    <row r="594" spans="1:35">
      <c r="A594">
        <v>52</v>
      </c>
      <c r="B594" t="s">
        <v>75</v>
      </c>
      <c r="C594" t="s">
        <v>76</v>
      </c>
      <c r="D594" t="s">
        <v>69</v>
      </c>
      <c r="E594" t="s">
        <v>73</v>
      </c>
      <c r="F594" t="s">
        <v>117</v>
      </c>
      <c r="G594" t="s">
        <v>125</v>
      </c>
      <c r="H594" t="s">
        <v>120</v>
      </c>
      <c r="I594" t="s">
        <v>127</v>
      </c>
      <c r="K594">
        <v>591</v>
      </c>
      <c r="L594" t="str" cm="1">
        <f t="array" ref="L594:AH594">TRANSPOSE(_xlfn.UNIQUE(_xlfn.TOCOL(_xlfn._xlws.FILTER($B$2:$I$8000, $A$2:$A$8000 = K594), 1)))</f>
        <v>Denmark_p6</v>
      </c>
      <c r="M594" t="str">
        <v>Denmark_p9</v>
      </c>
      <c r="N594" t="str">
        <v>Denmark_p2</v>
      </c>
      <c r="O594" t="str">
        <v>Denmark_p5</v>
      </c>
      <c r="P594" t="str">
        <v>Columbia_p12</v>
      </c>
      <c r="Q594" t="str">
        <v>Columbia_p3</v>
      </c>
      <c r="R594" t="str">
        <v>Columbia_p5</v>
      </c>
      <c r="S594" t="str">
        <v>Columbia_p8</v>
      </c>
      <c r="T594" t="str">
        <v>Denmark_p11</v>
      </c>
      <c r="U594" t="str">
        <v>Denmark_p3</v>
      </c>
      <c r="V594" t="str">
        <v>Columbia_p11</v>
      </c>
      <c r="W594" t="str">
        <v>Columbia_p6</v>
      </c>
      <c r="X594" t="str">
        <v>Columbia_p2</v>
      </c>
      <c r="Y594" t="str">
        <v>Denmark_p12</v>
      </c>
      <c r="Z594" t="str">
        <v>Denmark_p4</v>
      </c>
      <c r="AA594" t="str">
        <v>Columbia_p7</v>
      </c>
      <c r="AB594" t="str">
        <v>Denmark_p7</v>
      </c>
      <c r="AC594" t="str">
        <v>Denmark_p8</v>
      </c>
      <c r="AD594" t="str">
        <v>Columbia_p4</v>
      </c>
      <c r="AE594" t="str">
        <v>Columbia_p1</v>
      </c>
      <c r="AF594" t="str">
        <v>Columbia_p9</v>
      </c>
      <c r="AG594" t="str">
        <v>Columbia_p10</v>
      </c>
      <c r="AH594" t="str">
        <v>Denmark_p1</v>
      </c>
    </row>
    <row r="595" spans="1:35">
      <c r="A595">
        <v>52</v>
      </c>
      <c r="B595" t="s">
        <v>70</v>
      </c>
      <c r="C595" t="s">
        <v>69</v>
      </c>
      <c r="D595" t="s">
        <v>67</v>
      </c>
      <c r="E595" t="s">
        <v>75</v>
      </c>
      <c r="F595" t="s">
        <v>124</v>
      </c>
      <c r="G595" t="s">
        <v>120</v>
      </c>
      <c r="H595" t="s">
        <v>126</v>
      </c>
      <c r="I595" t="s">
        <v>125</v>
      </c>
      <c r="K595">
        <v>592</v>
      </c>
      <c r="L595" t="str" cm="1">
        <f t="array" ref="L595:AI595">TRANSPOSE(_xlfn.UNIQUE(_xlfn.TOCOL(_xlfn._xlws.FILTER($B$2:$I$8000, $A$2:$A$8000 = K595), 1)))</f>
        <v>Denmark_p1</v>
      </c>
      <c r="M595" t="str">
        <v>Denmark_p12</v>
      </c>
      <c r="N595" t="str">
        <v>Denmark_p8</v>
      </c>
      <c r="O595" t="str">
        <v>Denmark_p9</v>
      </c>
      <c r="P595" t="str">
        <v>Poland_p9</v>
      </c>
      <c r="Q595" t="str">
        <v>Poland_p10</v>
      </c>
      <c r="R595" t="str">
        <v>Poland_p3</v>
      </c>
      <c r="S595" t="str">
        <v>Poland_p6</v>
      </c>
      <c r="T595" t="str">
        <v>Denmark_p7</v>
      </c>
      <c r="U595" t="str">
        <v>Poland_p4</v>
      </c>
      <c r="V595" t="str">
        <v>Poland_p11</v>
      </c>
      <c r="W595" t="str">
        <v>Denmark_p2</v>
      </c>
      <c r="X595" t="str">
        <v>Denmark_p3</v>
      </c>
      <c r="Y595" t="str">
        <v>Poland_p12</v>
      </c>
      <c r="Z595" t="str">
        <v>Denmark_p6</v>
      </c>
      <c r="AA595" t="str">
        <v>Denmark_p10</v>
      </c>
      <c r="AB595" t="str">
        <v>Poland_p2</v>
      </c>
      <c r="AC595" t="str">
        <v>Poland_p7</v>
      </c>
      <c r="AD595" t="str">
        <v>Poland_p1</v>
      </c>
      <c r="AE595" t="str">
        <v>Denmark_p11</v>
      </c>
      <c r="AF595" t="str">
        <v>Denmark_p4</v>
      </c>
      <c r="AG595" t="str">
        <v>Denmark_p5</v>
      </c>
      <c r="AH595" t="str">
        <v>Poland_p8</v>
      </c>
      <c r="AI595" t="str">
        <v>Poland_p5</v>
      </c>
    </row>
    <row r="596" spans="1:35">
      <c r="A596">
        <v>52</v>
      </c>
      <c r="B596" t="s">
        <v>76</v>
      </c>
      <c r="C596" t="s">
        <v>70</v>
      </c>
      <c r="D596" t="s">
        <v>74</v>
      </c>
      <c r="E596" t="s">
        <v>67</v>
      </c>
      <c r="F596" t="s">
        <v>120</v>
      </c>
      <c r="G596" t="s">
        <v>122</v>
      </c>
      <c r="H596" t="s">
        <v>127</v>
      </c>
      <c r="I596" t="s">
        <v>118</v>
      </c>
      <c r="K596">
        <v>593</v>
      </c>
      <c r="L596" t="str" cm="1">
        <f t="array" ref="L596:AI596">TRANSPOSE(_xlfn.UNIQUE(_xlfn.TOCOL(_xlfn._xlws.FILTER($B$2:$I$8000, $A$2:$A$8000 = K596), 1)))</f>
        <v>Denmark_p2</v>
      </c>
      <c r="M596" t="str">
        <v>Denmark_p12</v>
      </c>
      <c r="N596" t="str">
        <v>Denmark_p6</v>
      </c>
      <c r="O596" t="str">
        <v>Denmark_p11</v>
      </c>
      <c r="P596" t="str">
        <v>Argentina_p10</v>
      </c>
      <c r="Q596" t="str">
        <v>Argentina_p2</v>
      </c>
      <c r="R596" t="str">
        <v>Argentina_p6</v>
      </c>
      <c r="S596" t="str">
        <v>Argentina_p8</v>
      </c>
      <c r="T596" t="str">
        <v>Denmark_p3</v>
      </c>
      <c r="U596" t="str">
        <v>Denmark_p10</v>
      </c>
      <c r="V596" t="str">
        <v>Denmark_p7</v>
      </c>
      <c r="W596" t="str">
        <v>Denmark_p4</v>
      </c>
      <c r="X596" t="str">
        <v>Argentina_p3</v>
      </c>
      <c r="Y596" t="str">
        <v>Argentina_p4</v>
      </c>
      <c r="Z596" t="str">
        <v>Denmark_p1</v>
      </c>
      <c r="AA596" t="str">
        <v>Denmark_p8</v>
      </c>
      <c r="AB596" t="str">
        <v>Argentina_p9</v>
      </c>
      <c r="AC596" t="str">
        <v>Argentina_p7</v>
      </c>
      <c r="AD596" t="str">
        <v>Argentina_p1</v>
      </c>
      <c r="AE596" t="str">
        <v>Denmark_p9</v>
      </c>
      <c r="AF596" t="str">
        <v>Argentina_p5</v>
      </c>
      <c r="AG596" t="str">
        <v>Argentina_p11</v>
      </c>
      <c r="AH596" t="str">
        <v>Argentina_p12</v>
      </c>
      <c r="AI596" t="str">
        <v>Denmark_p5</v>
      </c>
    </row>
    <row r="597" spans="1:35">
      <c r="A597">
        <v>52</v>
      </c>
      <c r="B597" t="s">
        <v>67</v>
      </c>
      <c r="C597" t="s">
        <v>69</v>
      </c>
      <c r="D597" t="s">
        <v>72</v>
      </c>
      <c r="E597" t="s">
        <v>71</v>
      </c>
      <c r="F597" t="s">
        <v>124</v>
      </c>
      <c r="G597" t="s">
        <v>125</v>
      </c>
      <c r="H597" t="s">
        <v>123</v>
      </c>
      <c r="I597" t="s">
        <v>119</v>
      </c>
      <c r="K597">
        <v>594</v>
      </c>
      <c r="L597" t="str" cm="1">
        <f t="array" ref="L597:AI597">TRANSPOSE(_xlfn.UNIQUE(_xlfn.TOCOL(_xlfn._xlws.FILTER($B$2:$I$8000, $A$2:$A$8000 = K597), 1)))</f>
        <v>Denmark_p11</v>
      </c>
      <c r="M597" t="str">
        <v>Denmark_p5</v>
      </c>
      <c r="N597" t="str">
        <v>Denmark_p6</v>
      </c>
      <c r="O597" t="str">
        <v>Denmark_p4</v>
      </c>
      <c r="P597" t="str">
        <v>Chile_p2</v>
      </c>
      <c r="Q597" t="str">
        <v>Chile_p6</v>
      </c>
      <c r="R597" t="str">
        <v>Chile_p3</v>
      </c>
      <c r="S597" t="str">
        <v>Chile_p11</v>
      </c>
      <c r="T597" t="str">
        <v>Denmark_p7</v>
      </c>
      <c r="U597" t="str">
        <v>Denmark_p2</v>
      </c>
      <c r="V597" t="str">
        <v>Denmark_p12</v>
      </c>
      <c r="W597" t="str">
        <v>Denmark_p3</v>
      </c>
      <c r="X597" t="str">
        <v>Chile_p1</v>
      </c>
      <c r="Y597" t="str">
        <v>Chile_p5</v>
      </c>
      <c r="Z597" t="str">
        <v>Chile_p8</v>
      </c>
      <c r="AA597" t="str">
        <v>Denmark_p1</v>
      </c>
      <c r="AB597" t="str">
        <v>Denmark_p10</v>
      </c>
      <c r="AC597" t="str">
        <v>Chile_p4</v>
      </c>
      <c r="AD597" t="str">
        <v>Chile_p9</v>
      </c>
      <c r="AE597" t="str">
        <v>Chile_p10</v>
      </c>
      <c r="AF597" t="str">
        <v>Denmark_p9</v>
      </c>
      <c r="AG597" t="str">
        <v>Chile_p7</v>
      </c>
      <c r="AH597" t="str">
        <v>Denmark_p8</v>
      </c>
      <c r="AI597" t="str">
        <v>Chile_p12</v>
      </c>
    </row>
    <row r="598" spans="1:35">
      <c r="A598">
        <v>52</v>
      </c>
      <c r="B598" t="s">
        <v>78</v>
      </c>
      <c r="C598" t="s">
        <v>72</v>
      </c>
      <c r="D598" t="s">
        <v>76</v>
      </c>
      <c r="E598" t="s">
        <v>74</v>
      </c>
      <c r="F598" t="s">
        <v>123</v>
      </c>
      <c r="G598" t="s">
        <v>117</v>
      </c>
      <c r="H598" t="s">
        <v>124</v>
      </c>
      <c r="I598" t="s">
        <v>118</v>
      </c>
      <c r="K598">
        <v>595</v>
      </c>
      <c r="L598" t="str" cm="1">
        <f t="array" ref="L598:AH598">TRANSPOSE(_xlfn.UNIQUE(_xlfn.TOCOL(_xlfn._xlws.FILTER($B$2:$I$8000, $A$2:$A$8000 = K598), 1)))</f>
        <v>Sweden_p11</v>
      </c>
      <c r="M598" t="str">
        <v>Sweden_p5</v>
      </c>
      <c r="N598" t="str">
        <v>Sweden_p2</v>
      </c>
      <c r="O598" t="str">
        <v>Sweden_p12</v>
      </c>
      <c r="P598" t="str">
        <v>USA_p3</v>
      </c>
      <c r="Q598" t="str">
        <v>USA_p2</v>
      </c>
      <c r="R598" t="str">
        <v>USA_p4</v>
      </c>
      <c r="S598" t="str">
        <v>USA_p10</v>
      </c>
      <c r="T598" t="str">
        <v>Sweden_p3</v>
      </c>
      <c r="U598" t="str">
        <v>Sweden_p1</v>
      </c>
      <c r="V598" t="str">
        <v>USA_p8</v>
      </c>
      <c r="W598" t="str">
        <v>Sweden_p8</v>
      </c>
      <c r="X598" t="str">
        <v>Sweden_p6</v>
      </c>
      <c r="Y598" t="str">
        <v>USA_p6</v>
      </c>
      <c r="Z598" t="str">
        <v>USA_p11</v>
      </c>
      <c r="AA598" t="str">
        <v>USA_p1</v>
      </c>
      <c r="AB598" t="str">
        <v>Sweden_p7</v>
      </c>
      <c r="AC598" t="str">
        <v>USA_p7</v>
      </c>
      <c r="AD598" t="str">
        <v>USA_p9</v>
      </c>
      <c r="AE598" t="str">
        <v>Sweden_p10</v>
      </c>
      <c r="AF598" t="str">
        <v>USA_p12</v>
      </c>
      <c r="AG598" t="str">
        <v>Sweden_p9</v>
      </c>
      <c r="AH598" t="str">
        <v>USA_p5</v>
      </c>
    </row>
    <row r="599" spans="1:35">
      <c r="A599">
        <v>52</v>
      </c>
      <c r="B599" t="s">
        <v>72</v>
      </c>
      <c r="C599" t="s">
        <v>77</v>
      </c>
      <c r="D599" t="s">
        <v>71</v>
      </c>
      <c r="E599" t="s">
        <v>67</v>
      </c>
      <c r="F599" t="s">
        <v>121</v>
      </c>
      <c r="G599" t="s">
        <v>123</v>
      </c>
      <c r="H599" t="s">
        <v>127</v>
      </c>
      <c r="I599" t="s">
        <v>125</v>
      </c>
      <c r="K599">
        <v>596</v>
      </c>
      <c r="L599" t="str" cm="1">
        <f t="array" ref="L599:AH599">TRANSPOSE(_xlfn.UNIQUE(_xlfn.TOCOL(_xlfn._xlws.FILTER($B$2:$I$8000, $A$2:$A$8000 = K599), 1)))</f>
        <v>Sweden_p5</v>
      </c>
      <c r="M599" t="str">
        <v>Sweden_p7</v>
      </c>
      <c r="N599" t="str">
        <v>Sweden_p11</v>
      </c>
      <c r="O599" t="str">
        <v>Sweden_p1</v>
      </c>
      <c r="P599" t="str">
        <v>Japan_p9</v>
      </c>
      <c r="Q599" t="str">
        <v>Japan_p3</v>
      </c>
      <c r="R599" t="str">
        <v>Japan_p4</v>
      </c>
      <c r="S599" t="str">
        <v>Japan_p10</v>
      </c>
      <c r="T599" t="str">
        <v>Sweden_p3</v>
      </c>
      <c r="U599" t="str">
        <v>Japan_p1</v>
      </c>
      <c r="V599" t="str">
        <v>Japan_p2</v>
      </c>
      <c r="W599" t="str">
        <v>Sweden_p8</v>
      </c>
      <c r="X599" t="str">
        <v>Sweden_p12</v>
      </c>
      <c r="Y599" t="str">
        <v>Japan_p8</v>
      </c>
      <c r="Z599" t="str">
        <v>Japan_p5</v>
      </c>
      <c r="AA599" t="str">
        <v>Japan_p6</v>
      </c>
      <c r="AB599" t="str">
        <v>Sweden_p2</v>
      </c>
      <c r="AC599" t="str">
        <v>Sweden_p4</v>
      </c>
      <c r="AD599" t="str">
        <v>Sweden_p6</v>
      </c>
      <c r="AE599" t="str">
        <v>Sweden_p10</v>
      </c>
      <c r="AF599" t="str">
        <v>Japan_p7</v>
      </c>
      <c r="AG599" t="str">
        <v>Japan_p11</v>
      </c>
      <c r="AH599" t="str">
        <v>Japan_p12</v>
      </c>
    </row>
    <row r="600" spans="1:35">
      <c r="A600">
        <v>52</v>
      </c>
      <c r="B600" t="s">
        <v>68</v>
      </c>
      <c r="C600" t="s">
        <v>75</v>
      </c>
      <c r="D600" t="s">
        <v>78</v>
      </c>
      <c r="E600" t="s">
        <v>74</v>
      </c>
      <c r="F600" t="s">
        <v>122</v>
      </c>
      <c r="G600" t="s">
        <v>117</v>
      </c>
      <c r="H600" t="s">
        <v>128</v>
      </c>
      <c r="I600" t="s">
        <v>121</v>
      </c>
      <c r="K600">
        <v>597</v>
      </c>
      <c r="L600" t="str" cm="1">
        <f t="array" ref="L600:AH600">TRANSPOSE(_xlfn.UNIQUE(_xlfn.TOCOL(_xlfn._xlws.FILTER($B$2:$I$8000, $A$2:$A$8000 = K600), 1)))</f>
        <v>Sweden_p1</v>
      </c>
      <c r="M600" t="str">
        <v>Sweden_p5</v>
      </c>
      <c r="N600" t="str">
        <v>Sweden_p12</v>
      </c>
      <c r="O600" t="str">
        <v>Sweden_p8</v>
      </c>
      <c r="P600" t="str">
        <v>Great.Britain_p10</v>
      </c>
      <c r="Q600" t="str">
        <v>Great.Britain_p4</v>
      </c>
      <c r="R600" t="str">
        <v>Great.Britain_p3</v>
      </c>
      <c r="S600" t="str">
        <v>Great.Britain_p7</v>
      </c>
      <c r="T600" t="str">
        <v>Sweden_p10</v>
      </c>
      <c r="U600" t="str">
        <v>Great.Britain_p12</v>
      </c>
      <c r="V600" t="str">
        <v>Great.Britain_p5</v>
      </c>
      <c r="W600" t="str">
        <v>Great.Britain_p8</v>
      </c>
      <c r="X600" t="str">
        <v>Great.Britain_p1</v>
      </c>
      <c r="Y600" t="str">
        <v>Sweden_p6</v>
      </c>
      <c r="Z600" t="str">
        <v>Sweden_p3</v>
      </c>
      <c r="AA600" t="str">
        <v>Sweden_p7</v>
      </c>
      <c r="AB600" t="str">
        <v>Great.Britain_p6</v>
      </c>
      <c r="AC600" t="str">
        <v>Sweden_p11</v>
      </c>
      <c r="AD600" t="str">
        <v>Great.Britain_p11</v>
      </c>
      <c r="AE600" t="str">
        <v>Great.Britain_p2</v>
      </c>
      <c r="AF600" t="str">
        <v>Sweden_p2</v>
      </c>
      <c r="AG600" t="str">
        <v>Great.Britain_p9</v>
      </c>
      <c r="AH600" t="str">
        <v>Sweden_p4</v>
      </c>
    </row>
    <row r="601" spans="1:35">
      <c r="A601">
        <v>52</v>
      </c>
      <c r="B601" t="s">
        <v>70</v>
      </c>
      <c r="C601" t="s">
        <v>77</v>
      </c>
      <c r="D601" t="s">
        <v>73</v>
      </c>
      <c r="E601" t="s">
        <v>71</v>
      </c>
      <c r="F601" t="s">
        <v>118</v>
      </c>
      <c r="G601" t="s">
        <v>124</v>
      </c>
      <c r="H601" t="s">
        <v>122</v>
      </c>
      <c r="I601" t="s">
        <v>126</v>
      </c>
      <c r="K601">
        <v>598</v>
      </c>
      <c r="L601" t="str" cm="1">
        <f t="array" ref="L601:AI601">TRANSPOSE(_xlfn.UNIQUE(_xlfn.TOCOL(_xlfn._xlws.FILTER($B$2:$I$8000, $A$2:$A$8000 = K601), 1)))</f>
        <v>Sweden_p2</v>
      </c>
      <c r="M601" t="str">
        <v>Sweden_p3</v>
      </c>
      <c r="N601" t="str">
        <v>Sweden_p10</v>
      </c>
      <c r="O601" t="str">
        <v>Sweden_p7</v>
      </c>
      <c r="P601" t="str">
        <v>Canada_p4</v>
      </c>
      <c r="Q601" t="str">
        <v>Canada_p12</v>
      </c>
      <c r="R601" t="str">
        <v>Canada_p5</v>
      </c>
      <c r="S601" t="str">
        <v>Canada_p11</v>
      </c>
      <c r="T601" t="str">
        <v>Sweden_p8</v>
      </c>
      <c r="U601" t="str">
        <v>Sweden_p5</v>
      </c>
      <c r="V601" t="str">
        <v>Canada_p2</v>
      </c>
      <c r="W601" t="str">
        <v>Sweden_p6</v>
      </c>
      <c r="X601" t="str">
        <v>Sweden_p1</v>
      </c>
      <c r="Y601" t="str">
        <v>Canada_p3</v>
      </c>
      <c r="Z601" t="str">
        <v>Canada_p1</v>
      </c>
      <c r="AA601" t="str">
        <v>Sweden_p4</v>
      </c>
      <c r="AB601" t="str">
        <v>Sweden_p12</v>
      </c>
      <c r="AC601" t="str">
        <v>Canada_p7</v>
      </c>
      <c r="AD601" t="str">
        <v>Canada_p9</v>
      </c>
      <c r="AE601" t="str">
        <v>Canada_p8</v>
      </c>
      <c r="AF601" t="str">
        <v>Canada_p10</v>
      </c>
      <c r="AG601" t="str">
        <v>Sweden_p9</v>
      </c>
      <c r="AH601" t="str">
        <v>Sweden_p11</v>
      </c>
      <c r="AI601" t="str">
        <v>Canada_p6</v>
      </c>
    </row>
    <row r="602" spans="1:35">
      <c r="A602">
        <v>53</v>
      </c>
      <c r="B602" t="s">
        <v>70</v>
      </c>
      <c r="C602" t="s">
        <v>72</v>
      </c>
      <c r="D602" t="s">
        <v>78</v>
      </c>
      <c r="E602" t="s">
        <v>75</v>
      </c>
      <c r="F602" t="s">
        <v>133</v>
      </c>
      <c r="G602" t="s">
        <v>140</v>
      </c>
      <c r="H602" t="s">
        <v>138</v>
      </c>
      <c r="I602" t="s">
        <v>130</v>
      </c>
      <c r="K602">
        <v>599</v>
      </c>
      <c r="L602" t="str" cm="1">
        <f t="array" ref="L602:AI602">TRANSPOSE(_xlfn.UNIQUE(_xlfn.TOCOL(_xlfn._xlws.FILTER($B$2:$I$8000, $A$2:$A$8000 = K602), 1)))</f>
        <v>Sweden_p10</v>
      </c>
      <c r="M602" t="str">
        <v>Sweden_p7</v>
      </c>
      <c r="N602" t="str">
        <v>Sweden_p3</v>
      </c>
      <c r="O602" t="str">
        <v>Sweden_p8</v>
      </c>
      <c r="P602" t="str">
        <v>France_p8</v>
      </c>
      <c r="Q602" t="str">
        <v>France_p9</v>
      </c>
      <c r="R602" t="str">
        <v>France_p10</v>
      </c>
      <c r="S602" t="str">
        <v>France_p7</v>
      </c>
      <c r="T602" t="str">
        <v>Sweden_p6</v>
      </c>
      <c r="U602" t="str">
        <v>France_p5</v>
      </c>
      <c r="V602" t="str">
        <v>France_p12</v>
      </c>
      <c r="W602" t="str">
        <v>Sweden_p2</v>
      </c>
      <c r="X602" t="str">
        <v>Sweden_p1</v>
      </c>
      <c r="Y602" t="str">
        <v>Sweden_p5</v>
      </c>
      <c r="Z602" t="str">
        <v>France_p1</v>
      </c>
      <c r="AA602" t="str">
        <v>France_p11</v>
      </c>
      <c r="AB602" t="str">
        <v>France_p2</v>
      </c>
      <c r="AC602" t="str">
        <v>Sweden_p9</v>
      </c>
      <c r="AD602" t="str">
        <v>France_p4</v>
      </c>
      <c r="AE602" t="str">
        <v>Sweden_p12</v>
      </c>
      <c r="AF602" t="str">
        <v>France_p3</v>
      </c>
      <c r="AG602" t="str">
        <v>Sweden_p11</v>
      </c>
      <c r="AH602" t="str">
        <v>Sweden_p4</v>
      </c>
      <c r="AI602" t="str">
        <v>France_p6</v>
      </c>
    </row>
    <row r="603" spans="1:35">
      <c r="A603">
        <v>53</v>
      </c>
      <c r="B603" t="s">
        <v>70</v>
      </c>
      <c r="C603" t="s">
        <v>78</v>
      </c>
      <c r="D603" t="s">
        <v>68</v>
      </c>
      <c r="E603" t="s">
        <v>72</v>
      </c>
      <c r="F603" t="s">
        <v>141</v>
      </c>
      <c r="G603" t="s">
        <v>131</v>
      </c>
      <c r="H603" t="s">
        <v>140</v>
      </c>
      <c r="I603" t="s">
        <v>130</v>
      </c>
      <c r="K603">
        <v>600</v>
      </c>
      <c r="L603" t="str" cm="1">
        <f t="array" ref="L603:AI603">TRANSPOSE(_xlfn.UNIQUE(_xlfn.TOCOL(_xlfn._xlws.FILTER($B$2:$I$8000, $A$2:$A$8000 = K603), 1)))</f>
        <v>Sweden_p7</v>
      </c>
      <c r="M603" t="str">
        <v>Sweden_p10</v>
      </c>
      <c r="N603" t="str">
        <v>Sweden_p1</v>
      </c>
      <c r="O603" t="str">
        <v>Sweden_p12</v>
      </c>
      <c r="P603" t="str">
        <v>Denmark_p6</v>
      </c>
      <c r="Q603" t="str">
        <v>Denmark_p4</v>
      </c>
      <c r="R603" t="str">
        <v>Denmark_p3</v>
      </c>
      <c r="S603" t="str">
        <v>Denmark_p2</v>
      </c>
      <c r="T603" t="str">
        <v>Sweden_p2</v>
      </c>
      <c r="U603" t="str">
        <v>Sweden_p5</v>
      </c>
      <c r="V603" t="str">
        <v>Sweden_p6</v>
      </c>
      <c r="W603" t="str">
        <v>Denmark_p9</v>
      </c>
      <c r="X603" t="str">
        <v>Denmark_p12</v>
      </c>
      <c r="Y603" t="str">
        <v>Sweden_p3</v>
      </c>
      <c r="Z603" t="str">
        <v>Sweden_p9</v>
      </c>
      <c r="AA603" t="str">
        <v>Denmark_p5</v>
      </c>
      <c r="AB603" t="str">
        <v>Denmark_p7</v>
      </c>
      <c r="AC603" t="str">
        <v>Denmark_p1</v>
      </c>
      <c r="AD603" t="str">
        <v>Sweden_p11</v>
      </c>
      <c r="AE603" t="str">
        <v>Denmark_p10</v>
      </c>
      <c r="AF603" t="str">
        <v>Sweden_p4</v>
      </c>
      <c r="AG603" t="str">
        <v>Denmark_p11</v>
      </c>
      <c r="AH603" t="str">
        <v>Sweden_p8</v>
      </c>
      <c r="AI603" t="str">
        <v>Denmark_p8</v>
      </c>
    </row>
    <row r="604" spans="1:35">
      <c r="A604">
        <v>53</v>
      </c>
      <c r="B604" t="s">
        <v>68</v>
      </c>
      <c r="C604" t="s">
        <v>67</v>
      </c>
      <c r="D604" t="s">
        <v>75</v>
      </c>
      <c r="E604" t="s">
        <v>69</v>
      </c>
      <c r="F604" t="s">
        <v>141</v>
      </c>
      <c r="G604" t="s">
        <v>139</v>
      </c>
      <c r="H604" t="s">
        <v>132</v>
      </c>
      <c r="I604" t="s">
        <v>140</v>
      </c>
      <c r="K604">
        <v>601</v>
      </c>
      <c r="L604" t="str" cm="1">
        <f t="array" ref="L604:AH604">TRANSPOSE(_xlfn.UNIQUE(_xlfn.TOCOL(_xlfn._xlws.FILTER($B$2:$I$8000, $A$2:$A$8000 = K604), 1)))</f>
        <v>Sweden_p2</v>
      </c>
      <c r="M604" t="str">
        <v>Sweden_p5</v>
      </c>
      <c r="N604" t="str">
        <v>Sweden_p6</v>
      </c>
      <c r="O604" t="str">
        <v>Sweden_p9</v>
      </c>
      <c r="P604" t="str">
        <v>Brazil_p1</v>
      </c>
      <c r="Q604" t="str">
        <v>Brazil_p4</v>
      </c>
      <c r="R604" t="str">
        <v>Brazil_p12</v>
      </c>
      <c r="S604" t="str">
        <v>Brazil_p6</v>
      </c>
      <c r="T604" t="str">
        <v>Sweden_p11</v>
      </c>
      <c r="U604" t="str">
        <v>Sweden_p1</v>
      </c>
      <c r="V604" t="str">
        <v>Brazil_p2</v>
      </c>
      <c r="W604" t="str">
        <v>Brazil_p11</v>
      </c>
      <c r="X604" t="str">
        <v>Brazil_p5</v>
      </c>
      <c r="Y604" t="str">
        <v>Sweden_p10</v>
      </c>
      <c r="Z604" t="str">
        <v>Sweden_p4</v>
      </c>
      <c r="AA604" t="str">
        <v>Sweden_p12</v>
      </c>
      <c r="AB604" t="str">
        <v>Brazil_p3</v>
      </c>
      <c r="AC604" t="str">
        <v>Brazil_p10</v>
      </c>
      <c r="AD604" t="str">
        <v>Brazil_p7</v>
      </c>
      <c r="AE604" t="str">
        <v>Sweden_p3</v>
      </c>
      <c r="AF604" t="str">
        <v>Sweden_p8</v>
      </c>
      <c r="AG604" t="str">
        <v>Brazil_p8</v>
      </c>
      <c r="AH604" t="str">
        <v>Sweden_p7</v>
      </c>
    </row>
    <row r="605" spans="1:35">
      <c r="A605">
        <v>53</v>
      </c>
      <c r="B605" t="s">
        <v>72</v>
      </c>
      <c r="C605" t="s">
        <v>68</v>
      </c>
      <c r="D605" t="s">
        <v>73</v>
      </c>
      <c r="E605" t="s">
        <v>76</v>
      </c>
      <c r="F605" t="s">
        <v>131</v>
      </c>
      <c r="G605" t="s">
        <v>140</v>
      </c>
      <c r="H605" t="s">
        <v>137</v>
      </c>
      <c r="I605" t="s">
        <v>132</v>
      </c>
      <c r="K605">
        <v>602</v>
      </c>
      <c r="L605" t="str" cm="1">
        <f t="array" ref="L605:AH605">TRANSPOSE(_xlfn.UNIQUE(_xlfn.TOCOL(_xlfn._xlws.FILTER($B$2:$I$8000, $A$2:$A$8000 = K605), 1)))</f>
        <v>Sweden_p3</v>
      </c>
      <c r="M605" t="str">
        <v>Sweden_p12</v>
      </c>
      <c r="N605" t="str">
        <v>Sweden_p1</v>
      </c>
      <c r="O605" t="str">
        <v>Sweden_p5</v>
      </c>
      <c r="P605" t="str">
        <v>Columbia_p5</v>
      </c>
      <c r="Q605" t="str">
        <v>Columbia_p1</v>
      </c>
      <c r="R605" t="str">
        <v>Columbia_p8</v>
      </c>
      <c r="S605" t="str">
        <v>Columbia_p4</v>
      </c>
      <c r="T605" t="str">
        <v>Sweden_p7</v>
      </c>
      <c r="U605" t="str">
        <v>Sweden_p2</v>
      </c>
      <c r="V605" t="str">
        <v>Sweden_p10</v>
      </c>
      <c r="W605" t="str">
        <v>Columbia_p9</v>
      </c>
      <c r="X605" t="str">
        <v>Columbia_p2</v>
      </c>
      <c r="Y605" t="str">
        <v>Columbia_p11</v>
      </c>
      <c r="Z605" t="str">
        <v>Sweden_p11</v>
      </c>
      <c r="AA605" t="str">
        <v>Columbia_p7</v>
      </c>
      <c r="AB605" t="str">
        <v>Columbia_p12</v>
      </c>
      <c r="AC605" t="str">
        <v>Sweden_p8</v>
      </c>
      <c r="AD605" t="str">
        <v>Sweden_p6</v>
      </c>
      <c r="AE605" t="str">
        <v>Columbia_p10</v>
      </c>
      <c r="AF605" t="str">
        <v>Columbia_p6</v>
      </c>
      <c r="AG605" t="str">
        <v>Sweden_p4</v>
      </c>
      <c r="AH605" t="str">
        <v>Columbia_p3</v>
      </c>
    </row>
    <row r="606" spans="1:35">
      <c r="A606">
        <v>53</v>
      </c>
      <c r="B606" t="s">
        <v>77</v>
      </c>
      <c r="C606" t="s">
        <v>70</v>
      </c>
      <c r="D606" t="s">
        <v>76</v>
      </c>
      <c r="E606" t="s">
        <v>67</v>
      </c>
      <c r="F606" t="s">
        <v>140</v>
      </c>
      <c r="G606" t="s">
        <v>131</v>
      </c>
      <c r="H606" t="s">
        <v>132</v>
      </c>
      <c r="I606" t="s">
        <v>137</v>
      </c>
      <c r="K606">
        <v>603</v>
      </c>
      <c r="L606" t="str" cm="1">
        <f t="array" ref="L606:AH606">TRANSPOSE(_xlfn.UNIQUE(_xlfn.TOCOL(_xlfn._xlws.FILTER($B$2:$I$8000, $A$2:$A$8000 = K606), 1)))</f>
        <v>Sweden_p9</v>
      </c>
      <c r="M606" t="str">
        <v>Sweden_p3</v>
      </c>
      <c r="N606" t="str">
        <v>Sweden_p10</v>
      </c>
      <c r="O606" t="str">
        <v>Sweden_p5</v>
      </c>
      <c r="P606" t="str">
        <v>Poland_p12</v>
      </c>
      <c r="Q606" t="str">
        <v>Poland_p9</v>
      </c>
      <c r="R606" t="str">
        <v>Poland_p8</v>
      </c>
      <c r="S606" t="str">
        <v>Poland_p11</v>
      </c>
      <c r="T606" t="str">
        <v>Sweden_p7</v>
      </c>
      <c r="U606" t="str">
        <v>Sweden_p12</v>
      </c>
      <c r="V606" t="str">
        <v>Sweden_p1</v>
      </c>
      <c r="W606" t="str">
        <v>Poland_p2</v>
      </c>
      <c r="X606" t="str">
        <v>Poland_p6</v>
      </c>
      <c r="Y606" t="str">
        <v>Poland_p3</v>
      </c>
      <c r="Z606" t="str">
        <v>Sweden_p8</v>
      </c>
      <c r="AA606" t="str">
        <v>Sweden_p6</v>
      </c>
      <c r="AB606" t="str">
        <v>Poland_p1</v>
      </c>
      <c r="AC606" t="str">
        <v>Poland_p10</v>
      </c>
      <c r="AD606" t="str">
        <v>Poland_p4</v>
      </c>
      <c r="AE606" t="str">
        <v>Poland_p5</v>
      </c>
      <c r="AF606" t="str">
        <v>Poland_p7</v>
      </c>
      <c r="AG606" t="str">
        <v>Sweden_p4</v>
      </c>
      <c r="AH606" t="str">
        <v>Sweden_p2</v>
      </c>
    </row>
    <row r="607" spans="1:35">
      <c r="A607">
        <v>53</v>
      </c>
      <c r="B607" t="s">
        <v>75</v>
      </c>
      <c r="C607" t="s">
        <v>70</v>
      </c>
      <c r="D607" t="s">
        <v>74</v>
      </c>
      <c r="E607" t="s">
        <v>67</v>
      </c>
      <c r="F607" t="s">
        <v>140</v>
      </c>
      <c r="G607" t="s">
        <v>135</v>
      </c>
      <c r="H607" t="s">
        <v>137</v>
      </c>
      <c r="I607" t="s">
        <v>138</v>
      </c>
      <c r="K607">
        <v>604</v>
      </c>
      <c r="L607" t="str" cm="1">
        <f t="array" ref="L607:AI607">TRANSPOSE(_xlfn.UNIQUE(_xlfn.TOCOL(_xlfn._xlws.FILTER($B$2:$I$8000, $A$2:$A$8000 = K607), 1)))</f>
        <v>Sweden_p3</v>
      </c>
      <c r="M607" t="str">
        <v>Sweden_p5</v>
      </c>
      <c r="N607" t="str">
        <v>Sweden_p2</v>
      </c>
      <c r="O607" t="str">
        <v>Sweden_p4</v>
      </c>
      <c r="P607" t="str">
        <v>Argentina_p7</v>
      </c>
      <c r="Q607" t="str">
        <v>Argentina_p5</v>
      </c>
      <c r="R607" t="str">
        <v>Argentina_p3</v>
      </c>
      <c r="S607" t="str">
        <v>Argentina_p4</v>
      </c>
      <c r="T607" t="str">
        <v>Sweden_p7</v>
      </c>
      <c r="U607" t="str">
        <v>Sweden_p8</v>
      </c>
      <c r="V607" t="str">
        <v>Sweden_p11</v>
      </c>
      <c r="W607" t="str">
        <v>Argentina_p2</v>
      </c>
      <c r="X607" t="str">
        <v>Argentina_p11</v>
      </c>
      <c r="Y607" t="str">
        <v>Argentina_p9</v>
      </c>
      <c r="Z607" t="str">
        <v>Argentina_p10</v>
      </c>
      <c r="AA607" t="str">
        <v>Sweden_p1</v>
      </c>
      <c r="AB607" t="str">
        <v>Argentina_p8</v>
      </c>
      <c r="AC607" t="str">
        <v>Sweden_p6</v>
      </c>
      <c r="AD607" t="str">
        <v>Argentina_p1</v>
      </c>
      <c r="AE607" t="str">
        <v>Argentina_p6</v>
      </c>
      <c r="AF607" t="str">
        <v>Sweden_p12</v>
      </c>
      <c r="AG607" t="str">
        <v>Sweden_p10</v>
      </c>
      <c r="AH607" t="str">
        <v>Sweden_p9</v>
      </c>
      <c r="AI607" t="str">
        <v>Argentina_p12</v>
      </c>
    </row>
    <row r="608" spans="1:35">
      <c r="A608">
        <v>53</v>
      </c>
      <c r="B608" t="s">
        <v>71</v>
      </c>
      <c r="C608" t="s">
        <v>73</v>
      </c>
      <c r="D608" t="s">
        <v>72</v>
      </c>
      <c r="E608" t="s">
        <v>68</v>
      </c>
      <c r="F608" t="s">
        <v>130</v>
      </c>
      <c r="G608" t="s">
        <v>136</v>
      </c>
      <c r="H608" t="s">
        <v>137</v>
      </c>
      <c r="I608" t="s">
        <v>132</v>
      </c>
      <c r="K608">
        <v>605</v>
      </c>
      <c r="L608" t="str" cm="1">
        <f t="array" ref="L608:AH608">TRANSPOSE(_xlfn.UNIQUE(_xlfn.TOCOL(_xlfn._xlws.FILTER($B$2:$I$8000, $A$2:$A$8000 = K608), 1)))</f>
        <v>Sweden_p12</v>
      </c>
      <c r="M608" t="str">
        <v>Sweden_p1</v>
      </c>
      <c r="N608" t="str">
        <v>Sweden_p7</v>
      </c>
      <c r="O608" t="str">
        <v>Sweden_p3</v>
      </c>
      <c r="P608" t="str">
        <v>Chile_p1</v>
      </c>
      <c r="Q608" t="str">
        <v>Chile_p8</v>
      </c>
      <c r="R608" t="str">
        <v>Chile_p5</v>
      </c>
      <c r="S608" t="str">
        <v>Chile_p7</v>
      </c>
      <c r="T608" t="str">
        <v>Sweden_p10</v>
      </c>
      <c r="U608" t="str">
        <v>Sweden_p5</v>
      </c>
      <c r="V608" t="str">
        <v>Chile_p9</v>
      </c>
      <c r="W608" t="str">
        <v>Chile_p6</v>
      </c>
      <c r="X608" t="str">
        <v>Chile_p3</v>
      </c>
      <c r="Y608" t="str">
        <v>Chile_p2</v>
      </c>
      <c r="Z608" t="str">
        <v>Sweden_p11</v>
      </c>
      <c r="AA608" t="str">
        <v>Sweden_p2</v>
      </c>
      <c r="AB608" t="str">
        <v>Sweden_p8</v>
      </c>
      <c r="AC608" t="str">
        <v>Sweden_p6</v>
      </c>
      <c r="AD608" t="str">
        <v>Chile_p10</v>
      </c>
      <c r="AE608" t="str">
        <v>Chile_p4</v>
      </c>
      <c r="AF608" t="str">
        <v>Chile_p12</v>
      </c>
      <c r="AG608" t="str">
        <v>Chile_p11</v>
      </c>
      <c r="AH608" t="str">
        <v>Sweden_p4</v>
      </c>
    </row>
    <row r="609" spans="1:35">
      <c r="A609">
        <v>53</v>
      </c>
      <c r="B609" t="s">
        <v>67</v>
      </c>
      <c r="C609" t="s">
        <v>74</v>
      </c>
      <c r="D609" t="s">
        <v>68</v>
      </c>
      <c r="E609" t="s">
        <v>76</v>
      </c>
      <c r="F609" t="s">
        <v>131</v>
      </c>
      <c r="G609" t="s">
        <v>130</v>
      </c>
      <c r="H609" t="s">
        <v>141</v>
      </c>
      <c r="I609" t="s">
        <v>140</v>
      </c>
      <c r="K609">
        <v>606</v>
      </c>
      <c r="L609" t="str" cm="1">
        <f t="array" ref="L609:AI609">TRANSPOSE(_xlfn.UNIQUE(_xlfn.TOCOL(_xlfn._xlws.FILTER($B$2:$I$8000, $A$2:$A$8000 = K609), 1)))</f>
        <v>Brazil_p3</v>
      </c>
      <c r="M609" t="str">
        <v>Brazil_p8</v>
      </c>
      <c r="N609" t="str">
        <v>Brazil_p1</v>
      </c>
      <c r="O609" t="str">
        <v>Brazil_p2</v>
      </c>
      <c r="P609" t="str">
        <v>USA_p3</v>
      </c>
      <c r="Q609" t="str">
        <v>USA_p8</v>
      </c>
      <c r="R609" t="str">
        <v>USA_p4</v>
      </c>
      <c r="S609" t="str">
        <v>USA_p10</v>
      </c>
      <c r="T609" t="str">
        <v>Brazil_p10</v>
      </c>
      <c r="U609" t="str">
        <v>Brazil_p9</v>
      </c>
      <c r="V609" t="str">
        <v>Brazil_p7</v>
      </c>
      <c r="W609" t="str">
        <v>USA_p2</v>
      </c>
      <c r="X609" t="str">
        <v>USA_p5</v>
      </c>
      <c r="Y609" t="str">
        <v>Brazil_p6</v>
      </c>
      <c r="Z609" t="str">
        <v>Brazil_p12</v>
      </c>
      <c r="AA609" t="str">
        <v>Brazil_p4</v>
      </c>
      <c r="AB609" t="str">
        <v>USA_p11</v>
      </c>
      <c r="AC609" t="str">
        <v>USA_p7</v>
      </c>
      <c r="AD609" t="str">
        <v>Brazil_p11</v>
      </c>
      <c r="AE609" t="str">
        <v>USA_p1</v>
      </c>
      <c r="AF609" t="str">
        <v>USA_p9</v>
      </c>
      <c r="AG609" t="str">
        <v>USA_p6</v>
      </c>
      <c r="AH609" t="str">
        <v>Brazil_p5</v>
      </c>
      <c r="AI609" t="str">
        <v>USA_p12</v>
      </c>
    </row>
    <row r="610" spans="1:35">
      <c r="A610">
        <v>53</v>
      </c>
      <c r="B610" t="s">
        <v>75</v>
      </c>
      <c r="C610" t="s">
        <v>71</v>
      </c>
      <c r="D610" t="s">
        <v>77</v>
      </c>
      <c r="E610" t="s">
        <v>76</v>
      </c>
      <c r="F610" t="s">
        <v>137</v>
      </c>
      <c r="G610" t="s">
        <v>140</v>
      </c>
      <c r="H610" t="s">
        <v>132</v>
      </c>
      <c r="I610" t="s">
        <v>136</v>
      </c>
      <c r="K610">
        <v>607</v>
      </c>
      <c r="L610" t="str" cm="1">
        <f t="array" ref="L610:AI610">TRANSPOSE(_xlfn.UNIQUE(_xlfn.TOCOL(_xlfn._xlws.FILTER($B$2:$I$8000, $A$2:$A$8000 = K610), 1)))</f>
        <v>Brazil_p12</v>
      </c>
      <c r="M610" t="str">
        <v>Brazil_p1</v>
      </c>
      <c r="N610" t="str">
        <v>Brazil_p2</v>
      </c>
      <c r="O610" t="str">
        <v>Brazil_p7</v>
      </c>
      <c r="P610" t="str">
        <v>Japan_p11</v>
      </c>
      <c r="Q610" t="str">
        <v>Japan_p4</v>
      </c>
      <c r="R610" t="str">
        <v>Japan_p1</v>
      </c>
      <c r="S610" t="str">
        <v>Japan_p5</v>
      </c>
      <c r="T610" t="str">
        <v>Brazil_p3</v>
      </c>
      <c r="U610" t="str">
        <v>Brazil_p11</v>
      </c>
      <c r="V610" t="str">
        <v>Brazil_p5</v>
      </c>
      <c r="W610" t="str">
        <v>Japan_p9</v>
      </c>
      <c r="X610" t="str">
        <v>Japan_p3</v>
      </c>
      <c r="Y610" t="str">
        <v>Japan_p10</v>
      </c>
      <c r="Z610" t="str">
        <v>Brazil_p10</v>
      </c>
      <c r="AA610" t="str">
        <v>Japan_p7</v>
      </c>
      <c r="AB610" t="str">
        <v>Brazil_p9</v>
      </c>
      <c r="AC610" t="str">
        <v>Brazil_p4</v>
      </c>
      <c r="AD610" t="str">
        <v>Brazil_p8</v>
      </c>
      <c r="AE610" t="str">
        <v>Japan_p6</v>
      </c>
      <c r="AF610" t="str">
        <v>Brazil_p6</v>
      </c>
      <c r="AG610" t="str">
        <v>Japan_p8</v>
      </c>
      <c r="AH610" t="str">
        <v>Japan_p2</v>
      </c>
      <c r="AI610" t="str">
        <v>Japan_p12</v>
      </c>
    </row>
    <row r="611" spans="1:35">
      <c r="A611">
        <v>53</v>
      </c>
      <c r="B611" t="s">
        <v>70</v>
      </c>
      <c r="C611" t="s">
        <v>69</v>
      </c>
      <c r="D611" t="s">
        <v>68</v>
      </c>
      <c r="E611" t="s">
        <v>67</v>
      </c>
      <c r="F611" t="s">
        <v>139</v>
      </c>
      <c r="G611" t="s">
        <v>130</v>
      </c>
      <c r="H611" t="s">
        <v>131</v>
      </c>
      <c r="I611" t="s">
        <v>132</v>
      </c>
      <c r="K611">
        <v>608</v>
      </c>
      <c r="L611" t="str" cm="1">
        <f t="array" ref="L611:AI611">TRANSPOSE(_xlfn.UNIQUE(_xlfn.TOCOL(_xlfn._xlws.FILTER($B$2:$I$8000, $A$2:$A$8000 = K611), 1)))</f>
        <v>Brazil_p3</v>
      </c>
      <c r="M611" t="str">
        <v>Brazil_p1</v>
      </c>
      <c r="N611" t="str">
        <v>Brazil_p7</v>
      </c>
      <c r="O611" t="str">
        <v>Brazil_p10</v>
      </c>
      <c r="P611" t="str">
        <v>Great.Britain_p9</v>
      </c>
      <c r="Q611" t="str">
        <v>Great.Britain_p4</v>
      </c>
      <c r="R611" t="str">
        <v>Great.Britain_p12</v>
      </c>
      <c r="S611" t="str">
        <v>Great.Britain_p6</v>
      </c>
      <c r="T611" t="str">
        <v>Brazil_p5</v>
      </c>
      <c r="U611" t="str">
        <v>Brazil_p11</v>
      </c>
      <c r="V611" t="str">
        <v>Great.Britain_p11</v>
      </c>
      <c r="W611" t="str">
        <v>Brazil_p6</v>
      </c>
      <c r="X611" t="str">
        <v>Brazil_p8</v>
      </c>
      <c r="Y611" t="str">
        <v>Brazil_p2</v>
      </c>
      <c r="Z611" t="str">
        <v>Great.Britain_p10</v>
      </c>
      <c r="AA611" t="str">
        <v>Great.Britain_p7</v>
      </c>
      <c r="AB611" t="str">
        <v>Great.Britain_p3</v>
      </c>
      <c r="AC611" t="str">
        <v>Great.Britain_p5</v>
      </c>
      <c r="AD611" t="str">
        <v>Brazil_p12</v>
      </c>
      <c r="AE611" t="str">
        <v>Great.Britain_p1</v>
      </c>
      <c r="AF611" t="str">
        <v>Great.Britain_p2</v>
      </c>
      <c r="AG611" t="str">
        <v>Brazil_p9</v>
      </c>
      <c r="AH611" t="str">
        <v>Brazil_p4</v>
      </c>
      <c r="AI611" t="str">
        <v>Great.Britain_p8</v>
      </c>
    </row>
    <row r="612" spans="1:35">
      <c r="A612">
        <v>54</v>
      </c>
      <c r="B612" t="s">
        <v>69</v>
      </c>
      <c r="C612" t="s">
        <v>76</v>
      </c>
      <c r="D612" t="s">
        <v>78</v>
      </c>
      <c r="E612" t="s">
        <v>77</v>
      </c>
      <c r="F612" t="s">
        <v>143</v>
      </c>
      <c r="G612" t="s">
        <v>150</v>
      </c>
      <c r="H612" t="s">
        <v>147</v>
      </c>
      <c r="I612" t="s">
        <v>153</v>
      </c>
      <c r="K612">
        <v>609</v>
      </c>
      <c r="L612" t="str" cm="1">
        <f t="array" ref="L612:AI612">TRANSPOSE(_xlfn.UNIQUE(_xlfn.TOCOL(_xlfn._xlws.FILTER($B$2:$I$8000, $A$2:$A$8000 = K612), 1)))</f>
        <v>Brazil_p9</v>
      </c>
      <c r="M612" t="str">
        <v>Brazil_p6</v>
      </c>
      <c r="N612" t="str">
        <v>Brazil_p10</v>
      </c>
      <c r="O612" t="str">
        <v>Brazil_p5</v>
      </c>
      <c r="P612" t="str">
        <v>Canada_p11</v>
      </c>
      <c r="Q612" t="str">
        <v>Canada_p6</v>
      </c>
      <c r="R612" t="str">
        <v>Canada_p7</v>
      </c>
      <c r="S612" t="str">
        <v>Canada_p12</v>
      </c>
      <c r="T612" t="str">
        <v>Brazil_p12</v>
      </c>
      <c r="U612" t="str">
        <v>Brazil_p3</v>
      </c>
      <c r="V612" t="str">
        <v>Brazil_p7</v>
      </c>
      <c r="W612" t="str">
        <v>Canada_p3</v>
      </c>
      <c r="X612" t="str">
        <v>Canada_p9</v>
      </c>
      <c r="Y612" t="str">
        <v>Canada_p10</v>
      </c>
      <c r="Z612" t="str">
        <v>Brazil_p1</v>
      </c>
      <c r="AA612" t="str">
        <v>Brazil_p2</v>
      </c>
      <c r="AB612" t="str">
        <v>Canada_p2</v>
      </c>
      <c r="AC612" t="str">
        <v>Canada_p8</v>
      </c>
      <c r="AD612" t="str">
        <v>Canada_p1</v>
      </c>
      <c r="AE612" t="str">
        <v>Brazil_p11</v>
      </c>
      <c r="AF612" t="str">
        <v>Brazil_p4</v>
      </c>
      <c r="AG612" t="str">
        <v>Brazil_p8</v>
      </c>
      <c r="AH612" t="str">
        <v>Canada_p4</v>
      </c>
      <c r="AI612" t="str">
        <v>Canada_p5</v>
      </c>
    </row>
    <row r="613" spans="1:35">
      <c r="A613">
        <v>54</v>
      </c>
      <c r="B613" t="s">
        <v>70</v>
      </c>
      <c r="C613" t="s">
        <v>72</v>
      </c>
      <c r="D613" t="s">
        <v>67</v>
      </c>
      <c r="E613" t="s">
        <v>73</v>
      </c>
      <c r="F613" t="s">
        <v>152</v>
      </c>
      <c r="G613" t="s">
        <v>146</v>
      </c>
      <c r="H613" t="s">
        <v>149</v>
      </c>
      <c r="I613" t="s">
        <v>144</v>
      </c>
      <c r="K613">
        <v>610</v>
      </c>
      <c r="L613" t="str" cm="1">
        <f t="array" ref="L613:AG613">TRANSPOSE(_xlfn.UNIQUE(_xlfn.TOCOL(_xlfn._xlws.FILTER($B$2:$I$8000, $A$2:$A$8000 = K613), 1)))</f>
        <v>Brazil_p6</v>
      </c>
      <c r="M613" t="str">
        <v>Brazil_p9</v>
      </c>
      <c r="N613" t="str">
        <v>Brazil_p4</v>
      </c>
      <c r="O613" t="str">
        <v>Brazil_p7</v>
      </c>
      <c r="P613" t="str">
        <v>France_p10</v>
      </c>
      <c r="Q613" t="str">
        <v>France_p1</v>
      </c>
      <c r="R613" t="str">
        <v>France_p5</v>
      </c>
      <c r="S613" t="str">
        <v>France_p7</v>
      </c>
      <c r="T613" t="str">
        <v>Brazil_p1</v>
      </c>
      <c r="U613" t="str">
        <v>Brazil_p2</v>
      </c>
      <c r="V613" t="str">
        <v>Brazil_p12</v>
      </c>
      <c r="W613" t="str">
        <v>France_p4</v>
      </c>
      <c r="X613" t="str">
        <v>France_p6</v>
      </c>
      <c r="Y613" t="str">
        <v>France_p2</v>
      </c>
      <c r="Z613" t="str">
        <v>Brazil_p10</v>
      </c>
      <c r="AA613" t="str">
        <v>France_p3</v>
      </c>
      <c r="AB613" t="str">
        <v>Brazil_p3</v>
      </c>
      <c r="AC613" t="str">
        <v>France_p9</v>
      </c>
      <c r="AD613" t="str">
        <v>Brazil_p5</v>
      </c>
      <c r="AE613" t="str">
        <v>France_p12</v>
      </c>
      <c r="AF613" t="str">
        <v>France_p8</v>
      </c>
      <c r="AG613" t="str">
        <v>Brazil_p11</v>
      </c>
    </row>
    <row r="614" spans="1:35">
      <c r="A614">
        <v>54</v>
      </c>
      <c r="B614" t="s">
        <v>70</v>
      </c>
      <c r="C614" t="s">
        <v>69</v>
      </c>
      <c r="D614" t="s">
        <v>71</v>
      </c>
      <c r="E614" t="s">
        <v>77</v>
      </c>
      <c r="F614" t="s">
        <v>153</v>
      </c>
      <c r="G614" t="s">
        <v>148</v>
      </c>
      <c r="H614" t="s">
        <v>145</v>
      </c>
      <c r="I614" t="s">
        <v>144</v>
      </c>
      <c r="K614">
        <v>611</v>
      </c>
      <c r="L614" t="str" cm="1">
        <f t="array" ref="L614:AH614">TRANSPOSE(_xlfn.UNIQUE(_xlfn.TOCOL(_xlfn._xlws.FILTER($B$2:$I$8000, $A$2:$A$8000 = K614), 1)))</f>
        <v>Brazil_p5</v>
      </c>
      <c r="M614" t="str">
        <v>Brazil_p1</v>
      </c>
      <c r="N614" t="str">
        <v>Brazil_p4</v>
      </c>
      <c r="O614" t="str">
        <v>Brazil_p8</v>
      </c>
      <c r="P614" t="str">
        <v>Denmark_p2</v>
      </c>
      <c r="Q614" t="str">
        <v>Denmark_p1</v>
      </c>
      <c r="R614" t="str">
        <v>Denmark_p6</v>
      </c>
      <c r="S614" t="str">
        <v>Denmark_p11</v>
      </c>
      <c r="T614" t="str">
        <v>Brazil_p7</v>
      </c>
      <c r="U614" t="str">
        <v>Denmark_p12</v>
      </c>
      <c r="V614" t="str">
        <v>Denmark_p3</v>
      </c>
      <c r="W614" t="str">
        <v>Brazil_p6</v>
      </c>
      <c r="X614" t="str">
        <v>Denmark_p9</v>
      </c>
      <c r="Y614" t="str">
        <v>Denmark_p10</v>
      </c>
      <c r="Z614" t="str">
        <v>Brazil_p11</v>
      </c>
      <c r="AA614" t="str">
        <v>Denmark_p8</v>
      </c>
      <c r="AB614" t="str">
        <v>Brazil_p2</v>
      </c>
      <c r="AC614" t="str">
        <v>Brazil_p3</v>
      </c>
      <c r="AD614" t="str">
        <v>Denmark_p4</v>
      </c>
      <c r="AE614" t="str">
        <v>Denmark_p7</v>
      </c>
      <c r="AF614" t="str">
        <v>Brazil_p9</v>
      </c>
      <c r="AG614" t="str">
        <v>Denmark_p5</v>
      </c>
      <c r="AH614" t="str">
        <v>Brazil_p10</v>
      </c>
    </row>
    <row r="615" spans="1:35">
      <c r="A615">
        <v>54</v>
      </c>
      <c r="B615" t="s">
        <v>68</v>
      </c>
      <c r="C615" t="s">
        <v>76</v>
      </c>
      <c r="D615" t="s">
        <v>69</v>
      </c>
      <c r="E615" t="s">
        <v>73</v>
      </c>
      <c r="F615" t="s">
        <v>152</v>
      </c>
      <c r="G615" t="s">
        <v>145</v>
      </c>
      <c r="H615" t="s">
        <v>144</v>
      </c>
      <c r="I615" t="s">
        <v>153</v>
      </c>
      <c r="K615">
        <v>612</v>
      </c>
      <c r="L615" t="str" cm="1">
        <f t="array" ref="L615:AI615">TRANSPOSE(_xlfn.UNIQUE(_xlfn.TOCOL(_xlfn._xlws.FILTER($B$2:$I$8000, $A$2:$A$8000 = K615), 1)))</f>
        <v>Brazil_p2</v>
      </c>
      <c r="M615" t="str">
        <v>Brazil_p5</v>
      </c>
      <c r="N615" t="str">
        <v>Brazil_p7</v>
      </c>
      <c r="O615" t="str">
        <v>Brazil_p12</v>
      </c>
      <c r="P615" t="str">
        <v>Sweden_p2</v>
      </c>
      <c r="Q615" t="str">
        <v>Sweden_p5</v>
      </c>
      <c r="R615" t="str">
        <v>Sweden_p4</v>
      </c>
      <c r="S615" t="str">
        <v>Sweden_p12</v>
      </c>
      <c r="T615" t="str">
        <v>Brazil_p1</v>
      </c>
      <c r="U615" t="str">
        <v>Brazil_p8</v>
      </c>
      <c r="V615" t="str">
        <v>Brazil_p10</v>
      </c>
      <c r="W615" t="str">
        <v>Sweden_p9</v>
      </c>
      <c r="X615" t="str">
        <v>Sweden_p3</v>
      </c>
      <c r="Y615" t="str">
        <v>Sweden_p10</v>
      </c>
      <c r="Z615" t="str">
        <v>Brazil_p6</v>
      </c>
      <c r="AA615" t="str">
        <v>Brazil_p9</v>
      </c>
      <c r="AB615" t="str">
        <v>Brazil_p3</v>
      </c>
      <c r="AC615" t="str">
        <v>Sweden_p7</v>
      </c>
      <c r="AD615" t="str">
        <v>Sweden_p6</v>
      </c>
      <c r="AE615" t="str">
        <v>Sweden_p8</v>
      </c>
      <c r="AF615" t="str">
        <v>Brazil_p4</v>
      </c>
      <c r="AG615" t="str">
        <v>Sweden_p11</v>
      </c>
      <c r="AH615" t="str">
        <v>Sweden_p1</v>
      </c>
      <c r="AI615" t="str">
        <v>Brazil_p11</v>
      </c>
    </row>
    <row r="616" spans="1:35">
      <c r="A616">
        <v>54</v>
      </c>
      <c r="B616" t="s">
        <v>71</v>
      </c>
      <c r="C616" t="s">
        <v>67</v>
      </c>
      <c r="D616" t="s">
        <v>69</v>
      </c>
      <c r="E616" t="s">
        <v>74</v>
      </c>
      <c r="F616" t="s">
        <v>144</v>
      </c>
      <c r="G616" t="s">
        <v>146</v>
      </c>
      <c r="H616" t="s">
        <v>143</v>
      </c>
      <c r="I616" t="s">
        <v>153</v>
      </c>
      <c r="K616">
        <v>613</v>
      </c>
      <c r="L616" t="str" cm="1">
        <f t="array" ref="L616:AH616">TRANSPOSE(_xlfn.UNIQUE(_xlfn.TOCOL(_xlfn._xlws.FILTER($B$2:$I$8000, $A$2:$A$8000 = K616), 1)))</f>
        <v>Brazil_p1</v>
      </c>
      <c r="M616" t="str">
        <v>Brazil_p11</v>
      </c>
      <c r="N616" t="str">
        <v>Brazil_p4</v>
      </c>
      <c r="O616" t="str">
        <v>Brazil_p6</v>
      </c>
      <c r="P616" t="str">
        <v>Columbia_p10</v>
      </c>
      <c r="Q616" t="str">
        <v>Columbia_p7</v>
      </c>
      <c r="R616" t="str">
        <v>Columbia_p4</v>
      </c>
      <c r="S616" t="str">
        <v>Columbia_p9</v>
      </c>
      <c r="T616" t="str">
        <v>Brazil_p2</v>
      </c>
      <c r="U616" t="str">
        <v>Brazil_p8</v>
      </c>
      <c r="V616" t="str">
        <v>Columbia_p12</v>
      </c>
      <c r="W616" t="str">
        <v>Columbia_p8</v>
      </c>
      <c r="X616" t="str">
        <v>Brazil_p5</v>
      </c>
      <c r="Y616" t="str">
        <v>Columbia_p5</v>
      </c>
      <c r="Z616" t="str">
        <v>Brazil_p7</v>
      </c>
      <c r="AA616" t="str">
        <v>Brazil_p12</v>
      </c>
      <c r="AB616" t="str">
        <v>Brazil_p10</v>
      </c>
      <c r="AC616" t="str">
        <v>Columbia_p3</v>
      </c>
      <c r="AD616" t="str">
        <v>Columbia_p11</v>
      </c>
      <c r="AE616" t="str">
        <v>Brazil_p3</v>
      </c>
      <c r="AF616" t="str">
        <v>Columbia_p2</v>
      </c>
      <c r="AG616" t="str">
        <v>Brazil_p9</v>
      </c>
      <c r="AH616" t="str">
        <v>Columbia_p1</v>
      </c>
    </row>
    <row r="617" spans="1:35">
      <c r="A617">
        <v>54</v>
      </c>
      <c r="B617" t="s">
        <v>76</v>
      </c>
      <c r="C617" t="s">
        <v>77</v>
      </c>
      <c r="D617" t="s">
        <v>75</v>
      </c>
      <c r="E617" t="s">
        <v>67</v>
      </c>
      <c r="F617" t="s">
        <v>150</v>
      </c>
      <c r="G617" t="s">
        <v>147</v>
      </c>
      <c r="H617" t="s">
        <v>143</v>
      </c>
      <c r="I617" t="s">
        <v>153</v>
      </c>
      <c r="K617">
        <v>614</v>
      </c>
      <c r="L617" t="str" cm="1">
        <f t="array" ref="L617:AI617">TRANSPOSE(_xlfn.UNIQUE(_xlfn.TOCOL(_xlfn._xlws.FILTER($B$2:$I$8000, $A$2:$A$8000 = K617), 1)))</f>
        <v>Brazil_p3</v>
      </c>
      <c r="M617" t="str">
        <v>Brazil_p11</v>
      </c>
      <c r="N617" t="str">
        <v>Brazil_p4</v>
      </c>
      <c r="O617" t="str">
        <v>Brazil_p1</v>
      </c>
      <c r="P617" t="str">
        <v>Poland_p1</v>
      </c>
      <c r="Q617" t="str">
        <v>Poland_p11</v>
      </c>
      <c r="R617" t="str">
        <v>Poland_p3</v>
      </c>
      <c r="S617" t="str">
        <v>Poland_p6</v>
      </c>
      <c r="T617" t="str">
        <v>Brazil_p10</v>
      </c>
      <c r="U617" t="str">
        <v>Brazil_p6</v>
      </c>
      <c r="V617" t="str">
        <v>Brazil_p9</v>
      </c>
      <c r="W617" t="str">
        <v>Poland_p10</v>
      </c>
      <c r="X617" t="str">
        <v>Poland_p5</v>
      </c>
      <c r="Y617" t="str">
        <v>Poland_p8</v>
      </c>
      <c r="Z617" t="str">
        <v>Brazil_p7</v>
      </c>
      <c r="AA617" t="str">
        <v>Poland_p9</v>
      </c>
      <c r="AB617" t="str">
        <v>Poland_p12</v>
      </c>
      <c r="AC617" t="str">
        <v>Brazil_p12</v>
      </c>
      <c r="AD617" t="str">
        <v>Brazil_p2</v>
      </c>
      <c r="AE617" t="str">
        <v>Brazil_p5</v>
      </c>
      <c r="AF617" t="str">
        <v>Poland_p4</v>
      </c>
      <c r="AG617" t="str">
        <v>Poland_p2</v>
      </c>
      <c r="AH617" t="str">
        <v>Poland_p7</v>
      </c>
      <c r="AI617" t="str">
        <v>Brazil_p8</v>
      </c>
    </row>
    <row r="618" spans="1:35">
      <c r="A618">
        <v>54</v>
      </c>
      <c r="B618" t="s">
        <v>69</v>
      </c>
      <c r="C618" t="s">
        <v>73</v>
      </c>
      <c r="D618" t="s">
        <v>70</v>
      </c>
      <c r="E618" t="s">
        <v>76</v>
      </c>
      <c r="F618" t="s">
        <v>143</v>
      </c>
      <c r="G618" t="s">
        <v>147</v>
      </c>
      <c r="H618" t="s">
        <v>148</v>
      </c>
      <c r="I618" t="s">
        <v>151</v>
      </c>
      <c r="K618">
        <v>615</v>
      </c>
      <c r="L618" t="str" cm="1">
        <f t="array" ref="L618:AG618">TRANSPOSE(_xlfn.UNIQUE(_xlfn.TOCOL(_xlfn._xlws.FILTER($B$2:$I$8000, $A$2:$A$8000 = K618), 1)))</f>
        <v>Brazil_p9</v>
      </c>
      <c r="M618" t="str">
        <v>Brazil_p1</v>
      </c>
      <c r="N618" t="str">
        <v>Brazil_p2</v>
      </c>
      <c r="O618" t="str">
        <v>Brazil_p10</v>
      </c>
      <c r="P618" t="str">
        <v>Argentina_p11</v>
      </c>
      <c r="Q618" t="str">
        <v>Argentina_p4</v>
      </c>
      <c r="R618" t="str">
        <v>Argentina_p8</v>
      </c>
      <c r="S618" t="str">
        <v>Argentina_p7</v>
      </c>
      <c r="T618" t="str">
        <v>Brazil_p5</v>
      </c>
      <c r="U618" t="str">
        <v>Brazil_p7</v>
      </c>
      <c r="V618" t="str">
        <v>Argentina_p10</v>
      </c>
      <c r="W618" t="str">
        <v>Argentina_p5</v>
      </c>
      <c r="X618" t="str">
        <v>Argentina_p3</v>
      </c>
      <c r="Y618" t="str">
        <v>Argentina_p6</v>
      </c>
      <c r="Z618" t="str">
        <v>Brazil_p8</v>
      </c>
      <c r="AA618" t="str">
        <v>Brazil_p4</v>
      </c>
      <c r="AB618" t="str">
        <v>Brazil_p6</v>
      </c>
      <c r="AC618" t="str">
        <v>Argentina_p12</v>
      </c>
      <c r="AD618" t="str">
        <v>Argentina_p9</v>
      </c>
      <c r="AE618" t="str">
        <v>Argentina_p1</v>
      </c>
      <c r="AF618" t="str">
        <v>Brazil_p12</v>
      </c>
      <c r="AG618" t="str">
        <v>Argentina_p2</v>
      </c>
    </row>
    <row r="619" spans="1:35">
      <c r="A619">
        <v>54</v>
      </c>
      <c r="B619" t="s">
        <v>73</v>
      </c>
      <c r="C619" t="s">
        <v>76</v>
      </c>
      <c r="D619" t="s">
        <v>69</v>
      </c>
      <c r="E619" t="s">
        <v>70</v>
      </c>
      <c r="F619" t="s">
        <v>144</v>
      </c>
      <c r="G619" t="s">
        <v>148</v>
      </c>
      <c r="H619" t="s">
        <v>146</v>
      </c>
      <c r="I619" t="s">
        <v>149</v>
      </c>
      <c r="K619">
        <v>616</v>
      </c>
      <c r="L619" t="str" cm="1">
        <f t="array" ref="L619:AG619">TRANSPOSE(_xlfn.UNIQUE(_xlfn.TOCOL(_xlfn._xlws.FILTER($B$2:$I$8000, $A$2:$A$8000 = K619), 1)))</f>
        <v>Brazil_p1</v>
      </c>
      <c r="M619" t="str">
        <v>Brazil_p2</v>
      </c>
      <c r="N619" t="str">
        <v>Brazil_p6</v>
      </c>
      <c r="O619" t="str">
        <v>Brazil_p8</v>
      </c>
      <c r="P619" t="str">
        <v>Chile_p11</v>
      </c>
      <c r="Q619" t="str">
        <v>Chile_p7</v>
      </c>
      <c r="R619" t="str">
        <v>Chile_p5</v>
      </c>
      <c r="S619" t="str">
        <v>Chile_p4</v>
      </c>
      <c r="T619" t="str">
        <v>Brazil_p10</v>
      </c>
      <c r="U619" t="str">
        <v>Brazil_p3</v>
      </c>
      <c r="V619" t="str">
        <v>Brazil_p7</v>
      </c>
      <c r="W619" t="str">
        <v>Chile_p1</v>
      </c>
      <c r="X619" t="str">
        <v>Chile_p12</v>
      </c>
      <c r="Y619" t="str">
        <v>Brazil_p4</v>
      </c>
      <c r="Z619" t="str">
        <v>Chile_p3</v>
      </c>
      <c r="AA619" t="str">
        <v>Chile_p2</v>
      </c>
      <c r="AB619" t="str">
        <v>Brazil_p11</v>
      </c>
      <c r="AC619" t="str">
        <v>Chile_p8</v>
      </c>
      <c r="AD619" t="str">
        <v>Chile_p9</v>
      </c>
      <c r="AE619" t="str">
        <v>Chile_p10</v>
      </c>
      <c r="AF619" t="str">
        <v>Brazil_p5</v>
      </c>
      <c r="AG619" t="str">
        <v>Brazil_p9</v>
      </c>
    </row>
    <row r="620" spans="1:35">
      <c r="A620">
        <v>54</v>
      </c>
      <c r="B620" t="s">
        <v>77</v>
      </c>
      <c r="C620" t="s">
        <v>71</v>
      </c>
      <c r="D620" t="s">
        <v>73</v>
      </c>
      <c r="E620" t="s">
        <v>70</v>
      </c>
      <c r="F620" t="s">
        <v>153</v>
      </c>
      <c r="G620" t="s">
        <v>144</v>
      </c>
      <c r="H620" t="s">
        <v>149</v>
      </c>
      <c r="I620" t="s">
        <v>147</v>
      </c>
      <c r="K620">
        <v>617</v>
      </c>
      <c r="L620" t="str" cm="1">
        <f t="array" ref="L620:AH620">TRANSPOSE(_xlfn.UNIQUE(_xlfn.TOCOL(_xlfn._xlws.FILTER($B$2:$I$8000, $A$2:$A$8000 = K620), 1)))</f>
        <v>Columbia_p4</v>
      </c>
      <c r="M620" t="str">
        <v>Columbia_p12</v>
      </c>
      <c r="N620" t="str">
        <v>Columbia_p2</v>
      </c>
      <c r="O620" t="str">
        <v>Columbia_p8</v>
      </c>
      <c r="P620" t="str">
        <v>USA_p10</v>
      </c>
      <c r="Q620" t="str">
        <v>USA_p8</v>
      </c>
      <c r="R620" t="str">
        <v>USA_p3</v>
      </c>
      <c r="S620" t="str">
        <v>USA_p9</v>
      </c>
      <c r="T620" t="str">
        <v>Columbia_p9</v>
      </c>
      <c r="U620" t="str">
        <v>Columbia_p3</v>
      </c>
      <c r="V620" t="str">
        <v>Columbia_p6</v>
      </c>
      <c r="W620" t="str">
        <v>USA_p4</v>
      </c>
      <c r="X620" t="str">
        <v>USA_p5</v>
      </c>
      <c r="Y620" t="str">
        <v>USA_p11</v>
      </c>
      <c r="Z620" t="str">
        <v>USA_p7</v>
      </c>
      <c r="AA620" t="str">
        <v>Columbia_p10</v>
      </c>
      <c r="AB620" t="str">
        <v>Columbia_p7</v>
      </c>
      <c r="AC620" t="str">
        <v>Columbia_p11</v>
      </c>
      <c r="AD620" t="str">
        <v>USA_p1</v>
      </c>
      <c r="AE620" t="str">
        <v>USA_p2</v>
      </c>
      <c r="AF620" t="str">
        <v>USA_p12</v>
      </c>
      <c r="AG620" t="str">
        <v>USA_p6</v>
      </c>
      <c r="AH620" t="str">
        <v>Columbia_p5</v>
      </c>
    </row>
    <row r="621" spans="1:35">
      <c r="A621">
        <v>54</v>
      </c>
      <c r="B621" t="s">
        <v>71</v>
      </c>
      <c r="C621" t="s">
        <v>74</v>
      </c>
      <c r="D621" t="s">
        <v>76</v>
      </c>
      <c r="E621" t="s">
        <v>73</v>
      </c>
      <c r="F621" t="s">
        <v>150</v>
      </c>
      <c r="G621" t="s">
        <v>145</v>
      </c>
      <c r="H621" t="s">
        <v>151</v>
      </c>
      <c r="I621" t="s">
        <v>148</v>
      </c>
      <c r="K621">
        <v>618</v>
      </c>
      <c r="L621" t="str" cm="1">
        <f t="array" ref="L621:AI621">TRANSPOSE(_xlfn.UNIQUE(_xlfn.TOCOL(_xlfn._xlws.FILTER($B$2:$I$8000, $A$2:$A$8000 = K621), 1)))</f>
        <v>Columbia_p4</v>
      </c>
      <c r="M621" t="str">
        <v>Columbia_p12</v>
      </c>
      <c r="N621" t="str">
        <v>Columbia_p9</v>
      </c>
      <c r="O621" t="str">
        <v>Columbia_p11</v>
      </c>
      <c r="P621" t="str">
        <v>Japan_p10</v>
      </c>
      <c r="Q621" t="str">
        <v>Japan_p12</v>
      </c>
      <c r="R621" t="str">
        <v>Japan_p7</v>
      </c>
      <c r="S621" t="str">
        <v>Japan_p8</v>
      </c>
      <c r="T621" t="str">
        <v>Columbia_p5</v>
      </c>
      <c r="U621" t="str">
        <v>Columbia_p1</v>
      </c>
      <c r="V621" t="str">
        <v>Japan_p4</v>
      </c>
      <c r="W621" t="str">
        <v>Japan_p11</v>
      </c>
      <c r="X621" t="str">
        <v>Columbia_p8</v>
      </c>
      <c r="Y621" t="str">
        <v>Columbia_p2</v>
      </c>
      <c r="Z621" t="str">
        <v>Japan_p5</v>
      </c>
      <c r="AA621" t="str">
        <v>Japan_p9</v>
      </c>
      <c r="AB621" t="str">
        <v>Japan_p1</v>
      </c>
      <c r="AC621" t="str">
        <v>Columbia_p3</v>
      </c>
      <c r="AD621" t="str">
        <v>Columbia_p7</v>
      </c>
      <c r="AE621" t="str">
        <v>Japan_p2</v>
      </c>
      <c r="AF621" t="str">
        <v>Japan_p6</v>
      </c>
      <c r="AG621" t="str">
        <v>Columbia_p6</v>
      </c>
      <c r="AH621" t="str">
        <v>Japan_p3</v>
      </c>
      <c r="AI621" t="str">
        <v>Columbia_p10</v>
      </c>
    </row>
    <row r="622" spans="1:35">
      <c r="A622">
        <v>55</v>
      </c>
      <c r="B622" t="s">
        <v>68</v>
      </c>
      <c r="C622" t="s">
        <v>71</v>
      </c>
      <c r="D622" t="s">
        <v>77</v>
      </c>
      <c r="E622" t="s">
        <v>67</v>
      </c>
      <c r="F622" t="s">
        <v>161</v>
      </c>
      <c r="G622" t="s">
        <v>157</v>
      </c>
      <c r="H622" t="s">
        <v>158</v>
      </c>
      <c r="I622" t="s">
        <v>155</v>
      </c>
      <c r="K622">
        <v>619</v>
      </c>
      <c r="L622" t="str" cm="1">
        <f t="array" ref="L622:AI622">TRANSPOSE(_xlfn.UNIQUE(_xlfn.TOCOL(_xlfn._xlws.FILTER($B$2:$I$8000, $A$2:$A$8000 = K622), 1)))</f>
        <v>Columbia_p9</v>
      </c>
      <c r="M622" t="str">
        <v>Columbia_p12</v>
      </c>
      <c r="N622" t="str">
        <v>Columbia_p7</v>
      </c>
      <c r="O622" t="str">
        <v>Columbia_p3</v>
      </c>
      <c r="P622" t="str">
        <v>Great.Britain_p12</v>
      </c>
      <c r="Q622" t="str">
        <v>Great.Britain_p7</v>
      </c>
      <c r="R622" t="str">
        <v>Great.Britain_p4</v>
      </c>
      <c r="S622" t="str">
        <v>Great.Britain_p1</v>
      </c>
      <c r="T622" t="str">
        <v>Columbia_p6</v>
      </c>
      <c r="U622" t="str">
        <v>Columbia_p2</v>
      </c>
      <c r="V622" t="str">
        <v>Columbia_p4</v>
      </c>
      <c r="W622" t="str">
        <v>Columbia_p8</v>
      </c>
      <c r="X622" t="str">
        <v>Great.Britain_p5</v>
      </c>
      <c r="Y622" t="str">
        <v>Great.Britain_p6</v>
      </c>
      <c r="Z622" t="str">
        <v>Columbia_p11</v>
      </c>
      <c r="AA622" t="str">
        <v>Great.Britain_p10</v>
      </c>
      <c r="AB622" t="str">
        <v>Great.Britain_p2</v>
      </c>
      <c r="AC622" t="str">
        <v>Great.Britain_p9</v>
      </c>
      <c r="AD622" t="str">
        <v>Great.Britain_p11</v>
      </c>
      <c r="AE622" t="str">
        <v>Columbia_p5</v>
      </c>
      <c r="AF622" t="str">
        <v>Columbia_p1</v>
      </c>
      <c r="AG622" t="str">
        <v>Great.Britain_p8</v>
      </c>
      <c r="AH622" t="str">
        <v>Columbia_p10</v>
      </c>
      <c r="AI622" t="str">
        <v>Great.Britain_p3</v>
      </c>
    </row>
    <row r="623" spans="1:35">
      <c r="A623">
        <v>55</v>
      </c>
      <c r="B623" t="s">
        <v>74</v>
      </c>
      <c r="C623" t="s">
        <v>71</v>
      </c>
      <c r="D623" t="s">
        <v>78</v>
      </c>
      <c r="E623" t="s">
        <v>69</v>
      </c>
      <c r="F623" t="s">
        <v>161</v>
      </c>
      <c r="G623" t="s">
        <v>159</v>
      </c>
      <c r="H623" t="s">
        <v>155</v>
      </c>
      <c r="I623" t="s">
        <v>160</v>
      </c>
      <c r="K623">
        <v>620</v>
      </c>
      <c r="L623" t="str" cm="1">
        <f t="array" ref="L623:AH623">TRANSPOSE(_xlfn.UNIQUE(_xlfn.TOCOL(_xlfn._xlws.FILTER($B$2:$I$8000, $A$2:$A$8000 = K623), 1)))</f>
        <v>Columbia_p11</v>
      </c>
      <c r="M623" t="str">
        <v>Columbia_p5</v>
      </c>
      <c r="N623" t="str">
        <v>Columbia_p10</v>
      </c>
      <c r="O623" t="str">
        <v>Columbia_p4</v>
      </c>
      <c r="P623" t="str">
        <v>Canada_p9</v>
      </c>
      <c r="Q623" t="str">
        <v>Canada_p5</v>
      </c>
      <c r="R623" t="str">
        <v>Canada_p3</v>
      </c>
      <c r="S623" t="str">
        <v>Canada_p2</v>
      </c>
      <c r="T623" t="str">
        <v>Columbia_p8</v>
      </c>
      <c r="U623" t="str">
        <v>Columbia_p3</v>
      </c>
      <c r="V623" t="str">
        <v>Canada_p7</v>
      </c>
      <c r="W623" t="str">
        <v>Columbia_p12</v>
      </c>
      <c r="X623" t="str">
        <v>Canada_p11</v>
      </c>
      <c r="Y623" t="str">
        <v>Canada_p10</v>
      </c>
      <c r="Z623" t="str">
        <v>Canada_p4</v>
      </c>
      <c r="AA623" t="str">
        <v>Columbia_p9</v>
      </c>
      <c r="AB623" t="str">
        <v>Columbia_p1</v>
      </c>
      <c r="AC623" t="str">
        <v>Columbia_p7</v>
      </c>
      <c r="AD623" t="str">
        <v>Canada_p6</v>
      </c>
      <c r="AE623" t="str">
        <v>Columbia_p6</v>
      </c>
      <c r="AF623" t="str">
        <v>Canada_p1</v>
      </c>
      <c r="AG623" t="str">
        <v>Columbia_p2</v>
      </c>
      <c r="AH623" t="str">
        <v>Canada_p12</v>
      </c>
    </row>
    <row r="624" spans="1:35">
      <c r="A624">
        <v>55</v>
      </c>
      <c r="B624" t="s">
        <v>78</v>
      </c>
      <c r="C624" t="s">
        <v>68</v>
      </c>
      <c r="D624" t="s">
        <v>70</v>
      </c>
      <c r="E624" t="s">
        <v>72</v>
      </c>
      <c r="F624" t="s">
        <v>164</v>
      </c>
      <c r="G624" t="s">
        <v>156</v>
      </c>
      <c r="H624" t="s">
        <v>163</v>
      </c>
      <c r="I624" t="s">
        <v>161</v>
      </c>
      <c r="K624">
        <v>621</v>
      </c>
      <c r="L624" t="str" cm="1">
        <f t="array" ref="L624:AI624">TRANSPOSE(_xlfn.UNIQUE(_xlfn.TOCOL(_xlfn._xlws.FILTER($B$2:$I$8000, $A$2:$A$8000 = K624), 1)))</f>
        <v>Columbia_p10</v>
      </c>
      <c r="M624" t="str">
        <v>Columbia_p4</v>
      </c>
      <c r="N624" t="str">
        <v>Columbia_p2</v>
      </c>
      <c r="O624" t="str">
        <v>Columbia_p11</v>
      </c>
      <c r="P624" t="str">
        <v>France_p1</v>
      </c>
      <c r="Q624" t="str">
        <v>France_p3</v>
      </c>
      <c r="R624" t="str">
        <v>France_p5</v>
      </c>
      <c r="S624" t="str">
        <v>France_p11</v>
      </c>
      <c r="T624" t="str">
        <v>Columbia_p8</v>
      </c>
      <c r="U624" t="str">
        <v>Columbia_p12</v>
      </c>
      <c r="V624" t="str">
        <v>France_p10</v>
      </c>
      <c r="W624" t="str">
        <v>France_p12</v>
      </c>
      <c r="X624" t="str">
        <v>France_p2</v>
      </c>
      <c r="Y624" t="str">
        <v>Columbia_p5</v>
      </c>
      <c r="Z624" t="str">
        <v>France_p4</v>
      </c>
      <c r="AA624" t="str">
        <v>France_p8</v>
      </c>
      <c r="AB624" t="str">
        <v>Columbia_p1</v>
      </c>
      <c r="AC624" t="str">
        <v>France_p7</v>
      </c>
      <c r="AD624" t="str">
        <v>France_p6</v>
      </c>
      <c r="AE624" t="str">
        <v>Columbia_p7</v>
      </c>
      <c r="AF624" t="str">
        <v>Columbia_p3</v>
      </c>
      <c r="AG624" t="str">
        <v>Columbia_p6</v>
      </c>
      <c r="AH624" t="str">
        <v>France_p9</v>
      </c>
      <c r="AI624" t="str">
        <v>Columbia_p9</v>
      </c>
    </row>
    <row r="625" spans="1:35">
      <c r="A625">
        <v>55</v>
      </c>
      <c r="B625" t="s">
        <v>72</v>
      </c>
      <c r="C625" t="s">
        <v>75</v>
      </c>
      <c r="D625" t="s">
        <v>67</v>
      </c>
      <c r="E625" t="s">
        <v>76</v>
      </c>
      <c r="F625" t="s">
        <v>156</v>
      </c>
      <c r="G625" t="s">
        <v>155</v>
      </c>
      <c r="H625" t="s">
        <v>164</v>
      </c>
      <c r="I625" t="s">
        <v>159</v>
      </c>
      <c r="K625">
        <v>622</v>
      </c>
      <c r="L625" t="str" cm="1">
        <f t="array" ref="L625:AH625">TRANSPOSE(_xlfn.UNIQUE(_xlfn.TOCOL(_xlfn._xlws.FILTER($B$2:$I$8000, $A$2:$A$8000 = K625), 1)))</f>
        <v>Columbia_p3</v>
      </c>
      <c r="M625" t="str">
        <v>Columbia_p2</v>
      </c>
      <c r="N625" t="str">
        <v>Columbia_p11</v>
      </c>
      <c r="O625" t="str">
        <v>Columbia_p7</v>
      </c>
      <c r="P625" t="str">
        <v>Denmark_p7</v>
      </c>
      <c r="Q625" t="str">
        <v>Denmark_p11</v>
      </c>
      <c r="R625" t="str">
        <v>Denmark_p5</v>
      </c>
      <c r="S625" t="str">
        <v>Denmark_p9</v>
      </c>
      <c r="T625" t="str">
        <v>Columbia_p4</v>
      </c>
      <c r="U625" t="str">
        <v>Columbia_p9</v>
      </c>
      <c r="V625" t="str">
        <v>Denmark_p6</v>
      </c>
      <c r="W625" t="str">
        <v>Denmark_p12</v>
      </c>
      <c r="X625" t="str">
        <v>Denmark_p1</v>
      </c>
      <c r="Y625" t="str">
        <v>Columbia_p12</v>
      </c>
      <c r="Z625" t="str">
        <v>Columbia_p10</v>
      </c>
      <c r="AA625" t="str">
        <v>Denmark_p3</v>
      </c>
      <c r="AB625" t="str">
        <v>Columbia_p6</v>
      </c>
      <c r="AC625" t="str">
        <v>Columbia_p5</v>
      </c>
      <c r="AD625" t="str">
        <v>Denmark_p4</v>
      </c>
      <c r="AE625" t="str">
        <v>Denmark_p2</v>
      </c>
      <c r="AF625" t="str">
        <v>Columbia_p8</v>
      </c>
      <c r="AG625" t="str">
        <v>Denmark_p8</v>
      </c>
      <c r="AH625" t="str">
        <v>Denmark_p10</v>
      </c>
    </row>
    <row r="626" spans="1:35">
      <c r="A626">
        <v>55</v>
      </c>
      <c r="B626" t="s">
        <v>75</v>
      </c>
      <c r="C626" t="s">
        <v>67</v>
      </c>
      <c r="D626" t="s">
        <v>73</v>
      </c>
      <c r="E626" t="s">
        <v>72</v>
      </c>
      <c r="F626" t="s">
        <v>157</v>
      </c>
      <c r="G626" t="s">
        <v>165</v>
      </c>
      <c r="H626" t="s">
        <v>164</v>
      </c>
      <c r="I626" t="s">
        <v>159</v>
      </c>
      <c r="K626">
        <v>623</v>
      </c>
      <c r="L626" t="str" cm="1">
        <f t="array" ref="L626:AG626">TRANSPOSE(_xlfn.UNIQUE(_xlfn.TOCOL(_xlfn._xlws.FILTER($B$2:$I$8000, $A$2:$A$8000 = K626), 1)))</f>
        <v>Columbia_p5</v>
      </c>
      <c r="M626" t="str">
        <v>Columbia_p4</v>
      </c>
      <c r="N626" t="str">
        <v>Columbia_p11</v>
      </c>
      <c r="O626" t="str">
        <v>Columbia_p7</v>
      </c>
      <c r="P626" t="str">
        <v>Sweden_p9</v>
      </c>
      <c r="Q626" t="str">
        <v>Sweden_p2</v>
      </c>
      <c r="R626" t="str">
        <v>Sweden_p5</v>
      </c>
      <c r="S626" t="str">
        <v>Sweden_p6</v>
      </c>
      <c r="T626" t="str">
        <v>Columbia_p2</v>
      </c>
      <c r="U626" t="str">
        <v>Columbia_p10</v>
      </c>
      <c r="V626" t="str">
        <v>Sweden_p7</v>
      </c>
      <c r="W626" t="str">
        <v>Sweden_p8</v>
      </c>
      <c r="X626" t="str">
        <v>Sweden_p3</v>
      </c>
      <c r="Y626" t="str">
        <v>Columbia_p1</v>
      </c>
      <c r="Z626" t="str">
        <v>Columbia_p12</v>
      </c>
      <c r="AA626" t="str">
        <v>Sweden_p10</v>
      </c>
      <c r="AB626" t="str">
        <v>Columbia_p8</v>
      </c>
      <c r="AC626" t="str">
        <v>Columbia_p9</v>
      </c>
      <c r="AD626" t="str">
        <v>Columbia_p3</v>
      </c>
      <c r="AE626" t="str">
        <v>Sweden_p12</v>
      </c>
      <c r="AF626" t="str">
        <v>Sweden_p11</v>
      </c>
      <c r="AG626" t="str">
        <v>Columbia_p6</v>
      </c>
    </row>
    <row r="627" spans="1:35">
      <c r="A627">
        <v>55</v>
      </c>
      <c r="B627" t="s">
        <v>77</v>
      </c>
      <c r="C627" t="s">
        <v>69</v>
      </c>
      <c r="D627" t="s">
        <v>78</v>
      </c>
      <c r="E627" t="s">
        <v>76</v>
      </c>
      <c r="F627" t="s">
        <v>164</v>
      </c>
      <c r="G627" t="s">
        <v>166</v>
      </c>
      <c r="H627" t="s">
        <v>163</v>
      </c>
      <c r="I627" t="s">
        <v>160</v>
      </c>
      <c r="K627">
        <v>624</v>
      </c>
      <c r="L627" t="str" cm="1">
        <f t="array" ref="L627:AF627">TRANSPOSE(_xlfn.UNIQUE(_xlfn.TOCOL(_xlfn._xlws.FILTER($B$2:$I$8000, $A$2:$A$8000 = K627), 1)))</f>
        <v>Columbia_p12</v>
      </c>
      <c r="M627" t="str">
        <v>Columbia_p3</v>
      </c>
      <c r="N627" t="str">
        <v>Columbia_p11</v>
      </c>
      <c r="O627" t="str">
        <v>Columbia_p2</v>
      </c>
      <c r="P627" t="str">
        <v>Brazil_p4</v>
      </c>
      <c r="Q627" t="str">
        <v>Brazil_p5</v>
      </c>
      <c r="R627" t="str">
        <v>Brazil_p12</v>
      </c>
      <c r="S627" t="str">
        <v>Brazil_p7</v>
      </c>
      <c r="T627" t="str">
        <v>Columbia_p7</v>
      </c>
      <c r="U627" t="str">
        <v>Columbia_p4</v>
      </c>
      <c r="V627" t="str">
        <v>Columbia_p9</v>
      </c>
      <c r="W627" t="str">
        <v>Brazil_p11</v>
      </c>
      <c r="X627" t="str">
        <v>Brazil_p1</v>
      </c>
      <c r="Y627" t="str">
        <v>Brazil_p3</v>
      </c>
      <c r="Z627" t="str">
        <v>Brazil_p10</v>
      </c>
      <c r="AA627" t="str">
        <v>Columbia_p8</v>
      </c>
      <c r="AB627" t="str">
        <v>Columbia_p5</v>
      </c>
      <c r="AC627" t="str">
        <v>Columbia_p10</v>
      </c>
      <c r="AD627" t="str">
        <v>Brazil_p2</v>
      </c>
      <c r="AE627" t="str">
        <v>Brazil_p9</v>
      </c>
      <c r="AF627" t="str">
        <v>Brazil_p6</v>
      </c>
    </row>
    <row r="628" spans="1:35">
      <c r="A628">
        <v>55</v>
      </c>
      <c r="B628" t="s">
        <v>67</v>
      </c>
      <c r="C628" t="s">
        <v>74</v>
      </c>
      <c r="D628" t="s">
        <v>75</v>
      </c>
      <c r="E628" t="s">
        <v>71</v>
      </c>
      <c r="F628" t="s">
        <v>159</v>
      </c>
      <c r="G628" t="s">
        <v>156</v>
      </c>
      <c r="H628" t="s">
        <v>157</v>
      </c>
      <c r="I628" t="s">
        <v>165</v>
      </c>
      <c r="K628">
        <v>625</v>
      </c>
      <c r="L628" t="str" cm="1">
        <f t="array" ref="L628:AI628">TRANSPOSE(_xlfn.UNIQUE(_xlfn.TOCOL(_xlfn._xlws.FILTER($B$2:$I$8000, $A$2:$A$8000 = K628), 1)))</f>
        <v>Columbia_p8</v>
      </c>
      <c r="M628" t="str">
        <v>Columbia_p4</v>
      </c>
      <c r="N628" t="str">
        <v>Columbia_p12</v>
      </c>
      <c r="O628" t="str">
        <v>Columbia_p2</v>
      </c>
      <c r="P628" t="str">
        <v>Poland_p4</v>
      </c>
      <c r="Q628" t="str">
        <v>Poland_p12</v>
      </c>
      <c r="R628" t="str">
        <v>Poland_p2</v>
      </c>
      <c r="S628" t="str">
        <v>Poland_p3</v>
      </c>
      <c r="T628" t="str">
        <v>Columbia_p5</v>
      </c>
      <c r="U628" t="str">
        <v>Columbia_p3</v>
      </c>
      <c r="V628" t="str">
        <v>Poland_p8</v>
      </c>
      <c r="W628" t="str">
        <v>Poland_p5</v>
      </c>
      <c r="X628" t="str">
        <v>Poland_p1</v>
      </c>
      <c r="Y628" t="str">
        <v>Columbia_p10</v>
      </c>
      <c r="Z628" t="str">
        <v>Columbia_p11</v>
      </c>
      <c r="AA628" t="str">
        <v>Columbia_p7</v>
      </c>
      <c r="AB628" t="str">
        <v>Poland_p10</v>
      </c>
      <c r="AC628" t="str">
        <v>Columbia_p9</v>
      </c>
      <c r="AD628" t="str">
        <v>Columbia_p1</v>
      </c>
      <c r="AE628" t="str">
        <v>Poland_p6</v>
      </c>
      <c r="AF628" t="str">
        <v>Poland_p7</v>
      </c>
      <c r="AG628" t="str">
        <v>Poland_p9</v>
      </c>
      <c r="AH628" t="str">
        <v>Poland_p11</v>
      </c>
      <c r="AI628" t="str">
        <v>Columbia_p6</v>
      </c>
    </row>
    <row r="629" spans="1:35">
      <c r="A629">
        <v>55</v>
      </c>
      <c r="B629" t="s">
        <v>74</v>
      </c>
      <c r="C629" t="s">
        <v>78</v>
      </c>
      <c r="D629" t="s">
        <v>73</v>
      </c>
      <c r="E629" t="s">
        <v>68</v>
      </c>
      <c r="F629" t="s">
        <v>158</v>
      </c>
      <c r="G629" t="s">
        <v>159</v>
      </c>
      <c r="H629" t="s">
        <v>160</v>
      </c>
      <c r="I629" t="s">
        <v>155</v>
      </c>
      <c r="K629">
        <v>626</v>
      </c>
      <c r="L629" t="str" cm="1">
        <f t="array" ref="L629:AH629">TRANSPOSE(_xlfn.UNIQUE(_xlfn.TOCOL(_xlfn._xlws.FILTER($B$2:$I$8000, $A$2:$A$8000 = K629), 1)))</f>
        <v>Columbia_p11</v>
      </c>
      <c r="M629" t="str">
        <v>Columbia_p8</v>
      </c>
      <c r="N629" t="str">
        <v>Columbia_p3</v>
      </c>
      <c r="O629" t="str">
        <v>Columbia_p2</v>
      </c>
      <c r="P629" t="str">
        <v>Argentina_p3</v>
      </c>
      <c r="Q629" t="str">
        <v>Argentina_p10</v>
      </c>
      <c r="R629" t="str">
        <v>Argentina_p1</v>
      </c>
      <c r="S629" t="str">
        <v>Argentina_p8</v>
      </c>
      <c r="T629" t="str">
        <v>Columbia_p5</v>
      </c>
      <c r="U629" t="str">
        <v>Columbia_p10</v>
      </c>
      <c r="V629" t="str">
        <v>Columbia_p12</v>
      </c>
      <c r="W629" t="str">
        <v>Argentina_p4</v>
      </c>
      <c r="X629" t="str">
        <v>Argentina_p6</v>
      </c>
      <c r="Y629" t="str">
        <v>Argentina_p2</v>
      </c>
      <c r="Z629" t="str">
        <v>Argentina_p11</v>
      </c>
      <c r="AA629" t="str">
        <v>Argentina_p12</v>
      </c>
      <c r="AB629" t="str">
        <v>Columbia_p9</v>
      </c>
      <c r="AC629" t="str">
        <v>Argentina_p5</v>
      </c>
      <c r="AD629" t="str">
        <v>Columbia_p4</v>
      </c>
      <c r="AE629" t="str">
        <v>Columbia_p1</v>
      </c>
      <c r="AF629" t="str">
        <v>Columbia_p7</v>
      </c>
      <c r="AG629" t="str">
        <v>Argentina_p7</v>
      </c>
      <c r="AH629" t="str">
        <v>Columbia_p6</v>
      </c>
    </row>
    <row r="630" spans="1:35">
      <c r="A630">
        <v>55</v>
      </c>
      <c r="B630" t="s">
        <v>78</v>
      </c>
      <c r="C630" t="s">
        <v>71</v>
      </c>
      <c r="D630" t="s">
        <v>77</v>
      </c>
      <c r="E630" t="s">
        <v>74</v>
      </c>
      <c r="F630" t="s">
        <v>159</v>
      </c>
      <c r="G630" t="s">
        <v>161</v>
      </c>
      <c r="H630" t="s">
        <v>160</v>
      </c>
      <c r="I630" t="s">
        <v>157</v>
      </c>
      <c r="K630">
        <v>627</v>
      </c>
      <c r="L630" t="str" cm="1">
        <f t="array" ref="L630:AI630">TRANSPOSE(_xlfn.UNIQUE(_xlfn.TOCOL(_xlfn._xlws.FILTER($B$2:$I$8000, $A$2:$A$8000 = K630), 1)))</f>
        <v>Columbia_p6</v>
      </c>
      <c r="M630" t="str">
        <v>Columbia_p5</v>
      </c>
      <c r="N630" t="str">
        <v>Columbia_p7</v>
      </c>
      <c r="O630" t="str">
        <v>Columbia_p4</v>
      </c>
      <c r="P630" t="str">
        <v>Chile_p8</v>
      </c>
      <c r="Q630" t="str">
        <v>Chile_p6</v>
      </c>
      <c r="R630" t="str">
        <v>Chile_p11</v>
      </c>
      <c r="S630" t="str">
        <v>Chile_p5</v>
      </c>
      <c r="T630" t="str">
        <v>Columbia_p11</v>
      </c>
      <c r="U630" t="str">
        <v>Columbia_p2</v>
      </c>
      <c r="V630" t="str">
        <v>Columbia_p12</v>
      </c>
      <c r="W630" t="str">
        <v>Chile_p7</v>
      </c>
      <c r="X630" t="str">
        <v>Chile_p1</v>
      </c>
      <c r="Y630" t="str">
        <v>Columbia_p3</v>
      </c>
      <c r="Z630" t="str">
        <v>Columbia_p9</v>
      </c>
      <c r="AA630" t="str">
        <v>Chile_p3</v>
      </c>
      <c r="AB630" t="str">
        <v>Chile_p12</v>
      </c>
      <c r="AC630" t="str">
        <v>Columbia_p10</v>
      </c>
      <c r="AD630" t="str">
        <v>Chile_p2</v>
      </c>
      <c r="AE630" t="str">
        <v>Chile_p10</v>
      </c>
      <c r="AF630" t="str">
        <v>Chile_p4</v>
      </c>
      <c r="AG630" t="str">
        <v>Columbia_p8</v>
      </c>
      <c r="AH630" t="str">
        <v>Chile_p9</v>
      </c>
      <c r="AI630" t="str">
        <v>Columbia_p1</v>
      </c>
    </row>
    <row r="631" spans="1:35">
      <c r="A631">
        <v>55</v>
      </c>
      <c r="B631" t="s">
        <v>70</v>
      </c>
      <c r="C631" t="s">
        <v>68</v>
      </c>
      <c r="D631" t="s">
        <v>75</v>
      </c>
      <c r="E631" t="s">
        <v>73</v>
      </c>
      <c r="F631" t="s">
        <v>160</v>
      </c>
      <c r="G631" t="s">
        <v>155</v>
      </c>
      <c r="H631" t="s">
        <v>159</v>
      </c>
      <c r="I631" t="s">
        <v>165</v>
      </c>
      <c r="K631">
        <v>628</v>
      </c>
      <c r="L631" t="str" cm="1">
        <f t="array" ref="L631:AI631">TRANSPOSE(_xlfn.UNIQUE(_xlfn.TOCOL(_xlfn._xlws.FILTER($B$2:$I$8000, $A$2:$A$8000 = K631), 1)))</f>
        <v>Poland_p4</v>
      </c>
      <c r="M631" t="str">
        <v>Poland_p9</v>
      </c>
      <c r="N631" t="str">
        <v>Poland_p6</v>
      </c>
      <c r="O631" t="str">
        <v>Poland_p7</v>
      </c>
      <c r="P631" t="str">
        <v>USA_p1</v>
      </c>
      <c r="Q631" t="str">
        <v>USA_p12</v>
      </c>
      <c r="R631" t="str">
        <v>USA_p7</v>
      </c>
      <c r="S631" t="str">
        <v>USA_p4</v>
      </c>
      <c r="T631" t="str">
        <v>Poland_p1</v>
      </c>
      <c r="U631" t="str">
        <v>Poland_p12</v>
      </c>
      <c r="V631" t="str">
        <v>USA_p6</v>
      </c>
      <c r="W631" t="str">
        <v>USA_p2</v>
      </c>
      <c r="X631" t="str">
        <v>USA_p5</v>
      </c>
      <c r="Y631" t="str">
        <v>Poland_p11</v>
      </c>
      <c r="Z631" t="str">
        <v>Poland_p10</v>
      </c>
      <c r="AA631" t="str">
        <v>USA_p9</v>
      </c>
      <c r="AB631" t="str">
        <v>USA_p11</v>
      </c>
      <c r="AC631" t="str">
        <v>Poland_p5</v>
      </c>
      <c r="AD631" t="str">
        <v>Poland_p3</v>
      </c>
      <c r="AE631" t="str">
        <v>USA_p3</v>
      </c>
      <c r="AF631" t="str">
        <v>USA_p8</v>
      </c>
      <c r="AG631" t="str">
        <v>Poland_p2</v>
      </c>
      <c r="AH631" t="str">
        <v>USA_p10</v>
      </c>
      <c r="AI631" t="str">
        <v>Poland_p8</v>
      </c>
    </row>
    <row r="632" spans="1:35">
      <c r="A632">
        <v>56</v>
      </c>
      <c r="B632" t="s">
        <v>83</v>
      </c>
      <c r="C632" t="s">
        <v>89</v>
      </c>
      <c r="D632" t="s">
        <v>86</v>
      </c>
      <c r="E632" t="s">
        <v>82</v>
      </c>
      <c r="F632" t="s">
        <v>19</v>
      </c>
      <c r="G632" t="s">
        <v>28</v>
      </c>
      <c r="H632" t="s">
        <v>17</v>
      </c>
      <c r="I632" t="s">
        <v>25</v>
      </c>
      <c r="K632">
        <v>629</v>
      </c>
      <c r="L632" t="str" cm="1">
        <f t="array" ref="L632:AG632">TRANSPOSE(_xlfn.UNIQUE(_xlfn.TOCOL(_xlfn._xlws.FILTER($B$2:$I$8000, $A$2:$A$8000 = K632), 1)))</f>
        <v>Poland_p4</v>
      </c>
      <c r="M632" t="str">
        <v>Poland_p5</v>
      </c>
      <c r="N632" t="str">
        <v>Poland_p1</v>
      </c>
      <c r="O632" t="str">
        <v>Poland_p6</v>
      </c>
      <c r="P632" t="str">
        <v>Japan_p5</v>
      </c>
      <c r="Q632" t="str">
        <v>Japan_p10</v>
      </c>
      <c r="R632" t="str">
        <v>Japan_p11</v>
      </c>
      <c r="S632" t="str">
        <v>Japan_p1</v>
      </c>
      <c r="T632" t="str">
        <v>Poland_p7</v>
      </c>
      <c r="U632" t="str">
        <v>Poland_p8</v>
      </c>
      <c r="V632" t="str">
        <v>Poland_p12</v>
      </c>
      <c r="W632" t="str">
        <v>Poland_p11</v>
      </c>
      <c r="X632" t="str">
        <v>Japan_p4</v>
      </c>
      <c r="Y632" t="str">
        <v>Japan_p9</v>
      </c>
      <c r="Z632" t="str">
        <v>Poland_p2</v>
      </c>
      <c r="AA632" t="str">
        <v>Poland_p3</v>
      </c>
      <c r="AB632" t="str">
        <v>Japan_p7</v>
      </c>
      <c r="AC632" t="str">
        <v>Japan_p12</v>
      </c>
      <c r="AD632" t="str">
        <v>Japan_p2</v>
      </c>
      <c r="AE632" t="str">
        <v>Poland_p10</v>
      </c>
      <c r="AF632" t="str">
        <v>Japan_p8</v>
      </c>
      <c r="AG632" t="str">
        <v>Japan_p3</v>
      </c>
    </row>
    <row r="633" spans="1:35">
      <c r="A633">
        <v>56</v>
      </c>
      <c r="B633" t="s">
        <v>89</v>
      </c>
      <c r="C633" t="s">
        <v>80</v>
      </c>
      <c r="D633" t="s">
        <v>90</v>
      </c>
      <c r="E633" t="s">
        <v>86</v>
      </c>
      <c r="F633" t="s">
        <v>28</v>
      </c>
      <c r="G633" t="s">
        <v>31</v>
      </c>
      <c r="H633" t="s">
        <v>33</v>
      </c>
      <c r="I633" t="s">
        <v>19</v>
      </c>
      <c r="K633">
        <v>630</v>
      </c>
      <c r="L633" t="str" cm="1">
        <f t="array" ref="L633:AI633">TRANSPOSE(_xlfn.UNIQUE(_xlfn.TOCOL(_xlfn._xlws.FILTER($B$2:$I$8000, $A$2:$A$8000 = K633), 1)))</f>
        <v>Poland_p1</v>
      </c>
      <c r="M633" t="str">
        <v>Poland_p6</v>
      </c>
      <c r="N633" t="str">
        <v>Poland_p12</v>
      </c>
      <c r="O633" t="str">
        <v>Poland_p9</v>
      </c>
      <c r="P633" t="str">
        <v>Great.Britain_p11</v>
      </c>
      <c r="Q633" t="str">
        <v>Great.Britain_p1</v>
      </c>
      <c r="R633" t="str">
        <v>Great.Britain_p5</v>
      </c>
      <c r="S633" t="str">
        <v>Great.Britain_p4</v>
      </c>
      <c r="T633" t="str">
        <v>Poland_p10</v>
      </c>
      <c r="U633" t="str">
        <v>Poland_p5</v>
      </c>
      <c r="V633" t="str">
        <v>Great.Britain_p12</v>
      </c>
      <c r="W633" t="str">
        <v>Great.Britain_p2</v>
      </c>
      <c r="X633" t="str">
        <v>Poland_p3</v>
      </c>
      <c r="Y633" t="str">
        <v>Poland_p7</v>
      </c>
      <c r="Z633" t="str">
        <v>Poland_p8</v>
      </c>
      <c r="AA633" t="str">
        <v>Poland_p4</v>
      </c>
      <c r="AB633" t="str">
        <v>Great.Britain_p10</v>
      </c>
      <c r="AC633" t="str">
        <v>Great.Britain_p3</v>
      </c>
      <c r="AD633" t="str">
        <v>Great.Britain_p7</v>
      </c>
      <c r="AE633" t="str">
        <v>Poland_p2</v>
      </c>
      <c r="AF633" t="str">
        <v>Poland_p11</v>
      </c>
      <c r="AG633" t="str">
        <v>Great.Britain_p6</v>
      </c>
      <c r="AH633" t="str">
        <v>Great.Britain_p9</v>
      </c>
      <c r="AI633" t="str">
        <v>Great.Britain_p8</v>
      </c>
    </row>
    <row r="634" spans="1:35">
      <c r="A634">
        <v>56</v>
      </c>
      <c r="B634" t="s">
        <v>80</v>
      </c>
      <c r="C634" t="s">
        <v>83</v>
      </c>
      <c r="D634" t="s">
        <v>87</v>
      </c>
      <c r="E634" t="s">
        <v>89</v>
      </c>
      <c r="F634" t="s">
        <v>17</v>
      </c>
      <c r="G634" t="s">
        <v>31</v>
      </c>
      <c r="H634" t="s">
        <v>16</v>
      </c>
      <c r="I634" t="s">
        <v>33</v>
      </c>
      <c r="K634">
        <v>631</v>
      </c>
      <c r="L634" t="str" cm="1">
        <f t="array" ref="L634:AI634">TRANSPOSE(_xlfn.UNIQUE(_xlfn.TOCOL(_xlfn._xlws.FILTER($B$2:$I$8000, $A$2:$A$8000 = K634), 1)))</f>
        <v>Poland_p6</v>
      </c>
      <c r="M634" t="str">
        <v>Poland_p11</v>
      </c>
      <c r="N634" t="str">
        <v>Poland_p12</v>
      </c>
      <c r="O634" t="str">
        <v>Poland_p9</v>
      </c>
      <c r="P634" t="str">
        <v>Canada_p6</v>
      </c>
      <c r="Q634" t="str">
        <v>Canada_p8</v>
      </c>
      <c r="R634" t="str">
        <v>Canada_p1</v>
      </c>
      <c r="S634" t="str">
        <v>Canada_p2</v>
      </c>
      <c r="T634" t="str">
        <v>Poland_p10</v>
      </c>
      <c r="U634" t="str">
        <v>Poland_p3</v>
      </c>
      <c r="V634" t="str">
        <v>Poland_p2</v>
      </c>
      <c r="W634" t="str">
        <v>Canada_p11</v>
      </c>
      <c r="X634" t="str">
        <v>Canada_p9</v>
      </c>
      <c r="Y634" t="str">
        <v>Canada_p5</v>
      </c>
      <c r="Z634" t="str">
        <v>Poland_p1</v>
      </c>
      <c r="AA634" t="str">
        <v>Poland_p5</v>
      </c>
      <c r="AB634" t="str">
        <v>Canada_p7</v>
      </c>
      <c r="AC634" t="str">
        <v>Poland_p7</v>
      </c>
      <c r="AD634" t="str">
        <v>Canada_p3</v>
      </c>
      <c r="AE634" t="str">
        <v>Poland_p8</v>
      </c>
      <c r="AF634" t="str">
        <v>Canada_p4</v>
      </c>
      <c r="AG634" t="str">
        <v>Canada_p10</v>
      </c>
      <c r="AH634" t="str">
        <v>Poland_p4</v>
      </c>
      <c r="AI634" t="str">
        <v>Canada_p12</v>
      </c>
    </row>
    <row r="635" spans="1:35">
      <c r="A635">
        <v>56</v>
      </c>
      <c r="B635" t="s">
        <v>86</v>
      </c>
      <c r="C635" t="s">
        <v>82</v>
      </c>
      <c r="D635" t="s">
        <v>83</v>
      </c>
      <c r="E635" t="s">
        <v>89</v>
      </c>
      <c r="F635" t="s">
        <v>16</v>
      </c>
      <c r="G635" t="s">
        <v>17</v>
      </c>
      <c r="H635" t="s">
        <v>39</v>
      </c>
      <c r="I635" t="s">
        <v>37</v>
      </c>
      <c r="K635">
        <v>632</v>
      </c>
      <c r="L635" t="str" cm="1">
        <f t="array" ref="L635:AI635">TRANSPOSE(_xlfn.UNIQUE(_xlfn.TOCOL(_xlfn._xlws.FILTER($B$2:$I$8000, $A$2:$A$8000 = K635), 1)))</f>
        <v>Poland_p8</v>
      </c>
      <c r="M635" t="str">
        <v>Poland_p6</v>
      </c>
      <c r="N635" t="str">
        <v>Poland_p9</v>
      </c>
      <c r="O635" t="str">
        <v>Poland_p1</v>
      </c>
      <c r="P635" t="str">
        <v>France_p2</v>
      </c>
      <c r="Q635" t="str">
        <v>France_p12</v>
      </c>
      <c r="R635" t="str">
        <v>France_p1</v>
      </c>
      <c r="S635" t="str">
        <v>France_p8</v>
      </c>
      <c r="T635" t="str">
        <v>Poland_p3</v>
      </c>
      <c r="U635" t="str">
        <v>Poland_p5</v>
      </c>
      <c r="V635" t="str">
        <v>Poland_p4</v>
      </c>
      <c r="W635" t="str">
        <v>France_p6</v>
      </c>
      <c r="X635" t="str">
        <v>France_p9</v>
      </c>
      <c r="Y635" t="str">
        <v>France_p10</v>
      </c>
      <c r="Z635" t="str">
        <v>Poland_p7</v>
      </c>
      <c r="AA635" t="str">
        <v>Poland_p10</v>
      </c>
      <c r="AB635" t="str">
        <v>France_p3</v>
      </c>
      <c r="AC635" t="str">
        <v>France_p5</v>
      </c>
      <c r="AD635" t="str">
        <v>Poland_p12</v>
      </c>
      <c r="AE635" t="str">
        <v>France_p7</v>
      </c>
      <c r="AF635" t="str">
        <v>Poland_p11</v>
      </c>
      <c r="AG635" t="str">
        <v>France_p4</v>
      </c>
      <c r="AH635" t="str">
        <v>France_p11</v>
      </c>
      <c r="AI635" t="str">
        <v>Poland_p2</v>
      </c>
    </row>
    <row r="636" spans="1:35">
      <c r="A636">
        <v>56</v>
      </c>
      <c r="B636" t="s">
        <v>87</v>
      </c>
      <c r="C636" t="s">
        <v>91</v>
      </c>
      <c r="D636" t="s">
        <v>86</v>
      </c>
      <c r="E636" t="s">
        <v>80</v>
      </c>
      <c r="F636" t="s">
        <v>28</v>
      </c>
      <c r="G636" t="s">
        <v>37</v>
      </c>
      <c r="H636" t="s">
        <v>18</v>
      </c>
      <c r="I636" t="s">
        <v>33</v>
      </c>
      <c r="K636">
        <v>633</v>
      </c>
      <c r="L636" t="str" cm="1">
        <f t="array" ref="L636:AI636">TRANSPOSE(_xlfn.UNIQUE(_xlfn.TOCOL(_xlfn._xlws.FILTER($B$2:$I$8000, $A$2:$A$8000 = K636), 1)))</f>
        <v>Poland_p10</v>
      </c>
      <c r="M636" t="str">
        <v>Poland_p9</v>
      </c>
      <c r="N636" t="str">
        <v>Poland_p8</v>
      </c>
      <c r="O636" t="str">
        <v>Poland_p12</v>
      </c>
      <c r="P636" t="str">
        <v>Denmark_p12</v>
      </c>
      <c r="Q636" t="str">
        <v>Denmark_p3</v>
      </c>
      <c r="R636" t="str">
        <v>Denmark_p7</v>
      </c>
      <c r="S636" t="str">
        <v>Denmark_p1</v>
      </c>
      <c r="T636" t="str">
        <v>Poland_p6</v>
      </c>
      <c r="U636" t="str">
        <v>Poland_p3</v>
      </c>
      <c r="V636" t="str">
        <v>Poland_p5</v>
      </c>
      <c r="W636" t="str">
        <v>Denmark_p2</v>
      </c>
      <c r="X636" t="str">
        <v>Denmark_p11</v>
      </c>
      <c r="Y636" t="str">
        <v>Denmark_p4</v>
      </c>
      <c r="Z636" t="str">
        <v>Poland_p11</v>
      </c>
      <c r="AA636" t="str">
        <v>Poland_p1</v>
      </c>
      <c r="AB636" t="str">
        <v>Poland_p4</v>
      </c>
      <c r="AC636" t="str">
        <v>Denmark_p6</v>
      </c>
      <c r="AD636" t="str">
        <v>Denmark_p9</v>
      </c>
      <c r="AE636" t="str">
        <v>Denmark_p8</v>
      </c>
      <c r="AF636" t="str">
        <v>Denmark_p5</v>
      </c>
      <c r="AG636" t="str">
        <v>Poland_p7</v>
      </c>
      <c r="AH636" t="str">
        <v>Denmark_p10</v>
      </c>
      <c r="AI636" t="str">
        <v>Poland_p2</v>
      </c>
    </row>
    <row r="637" spans="1:35">
      <c r="A637">
        <v>56</v>
      </c>
      <c r="B637" t="s">
        <v>86</v>
      </c>
      <c r="C637" t="s">
        <v>91</v>
      </c>
      <c r="D637" t="s">
        <v>87</v>
      </c>
      <c r="E637" t="s">
        <v>80</v>
      </c>
      <c r="F637" t="s">
        <v>33</v>
      </c>
      <c r="G637" t="s">
        <v>35</v>
      </c>
      <c r="H637" t="s">
        <v>19</v>
      </c>
      <c r="I637" t="s">
        <v>17</v>
      </c>
      <c r="K637">
        <v>634</v>
      </c>
      <c r="L637" t="str" cm="1">
        <f t="array" ref="L637:AI637">TRANSPOSE(_xlfn.UNIQUE(_xlfn.TOCOL(_xlfn._xlws.FILTER($B$2:$I$8000, $A$2:$A$8000 = K637), 1)))</f>
        <v>Poland_p11</v>
      </c>
      <c r="M637" t="str">
        <v>Poland_p10</v>
      </c>
      <c r="N637" t="str">
        <v>Poland_p6</v>
      </c>
      <c r="O637" t="str">
        <v>Poland_p1</v>
      </c>
      <c r="P637" t="str">
        <v>Sweden_p1</v>
      </c>
      <c r="Q637" t="str">
        <v>Sweden_p3</v>
      </c>
      <c r="R637" t="str">
        <v>Sweden_p7</v>
      </c>
      <c r="S637" t="str">
        <v>Sweden_p12</v>
      </c>
      <c r="T637" t="str">
        <v>Poland_p2</v>
      </c>
      <c r="U637" t="str">
        <v>Poland_p3</v>
      </c>
      <c r="V637" t="str">
        <v>Sweden_p6</v>
      </c>
      <c r="W637" t="str">
        <v>Sweden_p2</v>
      </c>
      <c r="X637" t="str">
        <v>Poland_p4</v>
      </c>
      <c r="Y637" t="str">
        <v>Poland_p9</v>
      </c>
      <c r="Z637" t="str">
        <v>Sweden_p10</v>
      </c>
      <c r="AA637" t="str">
        <v>Sweden_p8</v>
      </c>
      <c r="AB637" t="str">
        <v>Poland_p5</v>
      </c>
      <c r="AC637" t="str">
        <v>Poland_p7</v>
      </c>
      <c r="AD637" t="str">
        <v>Sweden_p5</v>
      </c>
      <c r="AE637" t="str">
        <v>Sweden_p11</v>
      </c>
      <c r="AF637" t="str">
        <v>Sweden_p4</v>
      </c>
      <c r="AG637" t="str">
        <v>Sweden_p9</v>
      </c>
      <c r="AH637" t="str">
        <v>Poland_p8</v>
      </c>
      <c r="AI637" t="str">
        <v>Poland_p12</v>
      </c>
    </row>
    <row r="638" spans="1:35">
      <c r="A638">
        <v>56</v>
      </c>
      <c r="B638" t="s">
        <v>91</v>
      </c>
      <c r="C638" t="s">
        <v>84</v>
      </c>
      <c r="D638" t="s">
        <v>80</v>
      </c>
      <c r="E638" t="s">
        <v>86</v>
      </c>
      <c r="F638" t="s">
        <v>16</v>
      </c>
      <c r="G638" t="s">
        <v>35</v>
      </c>
      <c r="H638" t="s">
        <v>28</v>
      </c>
      <c r="I638" t="s">
        <v>24</v>
      </c>
      <c r="K638">
        <v>635</v>
      </c>
      <c r="L638" t="str" cm="1">
        <f t="array" ref="L638:AI638">TRANSPOSE(_xlfn.UNIQUE(_xlfn.TOCOL(_xlfn._xlws.FILTER($B$2:$I$8000, $A$2:$A$8000 = K638), 1)))</f>
        <v>Poland_p2</v>
      </c>
      <c r="M638" t="str">
        <v>Poland_p10</v>
      </c>
      <c r="N638" t="str">
        <v>Poland_p6</v>
      </c>
      <c r="O638" t="str">
        <v>Poland_p7</v>
      </c>
      <c r="P638" t="str">
        <v>Brazil_p3</v>
      </c>
      <c r="Q638" t="str">
        <v>Brazil_p10</v>
      </c>
      <c r="R638" t="str">
        <v>Brazil_p6</v>
      </c>
      <c r="S638" t="str">
        <v>Brazil_p12</v>
      </c>
      <c r="T638" t="str">
        <v>Poland_p4</v>
      </c>
      <c r="U638" t="str">
        <v>Poland_p1</v>
      </c>
      <c r="V638" t="str">
        <v>Brazil_p7</v>
      </c>
      <c r="W638" t="str">
        <v>Brazil_p2</v>
      </c>
      <c r="X638" t="str">
        <v>Brazil_p9</v>
      </c>
      <c r="Y638" t="str">
        <v>Poland_p11</v>
      </c>
      <c r="Z638" t="str">
        <v>Poland_p8</v>
      </c>
      <c r="AA638" t="str">
        <v>Poland_p9</v>
      </c>
      <c r="AB638" t="str">
        <v>Brazil_p8</v>
      </c>
      <c r="AC638" t="str">
        <v>Poland_p12</v>
      </c>
      <c r="AD638" t="str">
        <v>Brazil_p5</v>
      </c>
      <c r="AE638" t="str">
        <v>Brazil_p1</v>
      </c>
      <c r="AF638" t="str">
        <v>Poland_p5</v>
      </c>
      <c r="AG638" t="str">
        <v>Brazil_p4</v>
      </c>
      <c r="AH638" t="str">
        <v>Poland_p3</v>
      </c>
      <c r="AI638" t="str">
        <v>Brazil_p11</v>
      </c>
    </row>
    <row r="639" spans="1:35">
      <c r="A639">
        <v>56</v>
      </c>
      <c r="B639" t="s">
        <v>87</v>
      </c>
      <c r="C639" t="s">
        <v>88</v>
      </c>
      <c r="D639" t="s">
        <v>84</v>
      </c>
      <c r="E639" t="s">
        <v>89</v>
      </c>
      <c r="F639" t="s">
        <v>19</v>
      </c>
      <c r="G639" t="s">
        <v>17</v>
      </c>
      <c r="H639" t="s">
        <v>18</v>
      </c>
      <c r="I639" t="s">
        <v>37</v>
      </c>
      <c r="K639">
        <v>636</v>
      </c>
      <c r="L639" t="str" cm="1">
        <f t="array" ref="L639:AH639">TRANSPOSE(_xlfn.UNIQUE(_xlfn.TOCOL(_xlfn._xlws.FILTER($B$2:$I$8000, $A$2:$A$8000 = K639), 1)))</f>
        <v>Poland_p10</v>
      </c>
      <c r="M639" t="str">
        <v>Poland_p11</v>
      </c>
      <c r="N639" t="str">
        <v>Poland_p9</v>
      </c>
      <c r="O639" t="str">
        <v>Poland_p8</v>
      </c>
      <c r="P639" t="str">
        <v>Columbia_p1</v>
      </c>
      <c r="Q639" t="str">
        <v>Columbia_p8</v>
      </c>
      <c r="R639" t="str">
        <v>Columbia_p3</v>
      </c>
      <c r="S639" t="str">
        <v>Columbia_p5</v>
      </c>
      <c r="T639" t="str">
        <v>Poland_p4</v>
      </c>
      <c r="U639" t="str">
        <v>Poland_p2</v>
      </c>
      <c r="V639" t="str">
        <v>Columbia_p7</v>
      </c>
      <c r="W639" t="str">
        <v>Columbia_p11</v>
      </c>
      <c r="X639" t="str">
        <v>Columbia_p2</v>
      </c>
      <c r="Y639" t="str">
        <v>Columbia_p10</v>
      </c>
      <c r="Z639" t="str">
        <v>Poland_p12</v>
      </c>
      <c r="AA639" t="str">
        <v>Poland_p6</v>
      </c>
      <c r="AB639" t="str">
        <v>Poland_p3</v>
      </c>
      <c r="AC639" t="str">
        <v>Columbia_p4</v>
      </c>
      <c r="AD639" t="str">
        <v>Columbia_p9</v>
      </c>
      <c r="AE639" t="str">
        <v>Poland_p7</v>
      </c>
      <c r="AF639" t="str">
        <v>Columbia_p12</v>
      </c>
      <c r="AG639" t="str">
        <v>Poland_p5</v>
      </c>
      <c r="AH639" t="str">
        <v>Columbia_p6</v>
      </c>
    </row>
    <row r="640" spans="1:35">
      <c r="A640">
        <v>56</v>
      </c>
      <c r="B640" t="s">
        <v>83</v>
      </c>
      <c r="C640" t="s">
        <v>90</v>
      </c>
      <c r="D640" t="s">
        <v>81</v>
      </c>
      <c r="E640" t="s">
        <v>82</v>
      </c>
      <c r="F640" t="s">
        <v>17</v>
      </c>
      <c r="G640" t="s">
        <v>18</v>
      </c>
      <c r="H640" t="s">
        <v>19</v>
      </c>
      <c r="I640" t="s">
        <v>37</v>
      </c>
      <c r="K640">
        <v>637</v>
      </c>
      <c r="L640" t="str" cm="1">
        <f t="array" ref="L640:AI640">TRANSPOSE(_xlfn.UNIQUE(_xlfn.TOCOL(_xlfn._xlws.FILTER($B$2:$I$8000, $A$2:$A$8000 = K640), 1)))</f>
        <v>Poland_p4</v>
      </c>
      <c r="M640" t="str">
        <v>Poland_p9</v>
      </c>
      <c r="N640" t="str">
        <v>Poland_p6</v>
      </c>
      <c r="O640" t="str">
        <v>Poland_p2</v>
      </c>
      <c r="P640" t="str">
        <v>Argentina_p8</v>
      </c>
      <c r="Q640" t="str">
        <v>Argentina_p9</v>
      </c>
      <c r="R640" t="str">
        <v>Argentina_p6</v>
      </c>
      <c r="S640" t="str">
        <v>Argentina_p3</v>
      </c>
      <c r="T640" t="str">
        <v>Poland_p8</v>
      </c>
      <c r="U640" t="str">
        <v>Poland_p7</v>
      </c>
      <c r="V640" t="str">
        <v>Poland_p1</v>
      </c>
      <c r="W640" t="str">
        <v>Argentina_p10</v>
      </c>
      <c r="X640" t="str">
        <v>Argentina_p12</v>
      </c>
      <c r="Y640" t="str">
        <v>Argentina_p2</v>
      </c>
      <c r="Z640" t="str">
        <v>Argentina_p4</v>
      </c>
      <c r="AA640" t="str">
        <v>Argentina_p7</v>
      </c>
      <c r="AB640" t="str">
        <v>Poland_p10</v>
      </c>
      <c r="AC640" t="str">
        <v>Poland_p11</v>
      </c>
      <c r="AD640" t="str">
        <v>Argentina_p5</v>
      </c>
      <c r="AE640" t="str">
        <v>Poland_p12</v>
      </c>
      <c r="AF640" t="str">
        <v>Poland_p3</v>
      </c>
      <c r="AG640" t="str">
        <v>Argentina_p1</v>
      </c>
      <c r="AH640" t="str">
        <v>Argentina_p11</v>
      </c>
      <c r="AI640" t="str">
        <v>Poland_p5</v>
      </c>
    </row>
    <row r="641" spans="1:35">
      <c r="A641">
        <v>56</v>
      </c>
      <c r="B641" t="s">
        <v>89</v>
      </c>
      <c r="C641" t="s">
        <v>84</v>
      </c>
      <c r="D641" t="s">
        <v>82</v>
      </c>
      <c r="E641" t="s">
        <v>88</v>
      </c>
      <c r="F641" t="s">
        <v>39</v>
      </c>
      <c r="G641" t="s">
        <v>19</v>
      </c>
      <c r="H641" t="s">
        <v>16</v>
      </c>
      <c r="I641" t="s">
        <v>31</v>
      </c>
      <c r="K641">
        <v>638</v>
      </c>
      <c r="L641" t="str" cm="1">
        <f t="array" ref="L641:AG641">TRANSPOSE(_xlfn.UNIQUE(_xlfn.TOCOL(_xlfn._xlws.FILTER($B$2:$I$8000, $A$2:$A$8000 = K641), 1)))</f>
        <v>Poland_p4</v>
      </c>
      <c r="M641" t="str">
        <v>Poland_p6</v>
      </c>
      <c r="N641" t="str">
        <v>Poland_p7</v>
      </c>
      <c r="O641" t="str">
        <v>Poland_p2</v>
      </c>
      <c r="P641" t="str">
        <v>Chile_p2</v>
      </c>
      <c r="Q641" t="str">
        <v>Chile_p10</v>
      </c>
      <c r="R641" t="str">
        <v>Chile_p5</v>
      </c>
      <c r="S641" t="str">
        <v>Chile_p8</v>
      </c>
      <c r="T641" t="str">
        <v>Poland_p12</v>
      </c>
      <c r="U641" t="str">
        <v>Poland_p5</v>
      </c>
      <c r="V641" t="str">
        <v>Poland_p11</v>
      </c>
      <c r="W641" t="str">
        <v>Chile_p9</v>
      </c>
      <c r="X641" t="str">
        <v>Poland_p9</v>
      </c>
      <c r="Y641" t="str">
        <v>Chile_p1</v>
      </c>
      <c r="Z641" t="str">
        <v>Chile_p7</v>
      </c>
      <c r="AA641" t="str">
        <v>Chile_p12</v>
      </c>
      <c r="AB641" t="str">
        <v>Poland_p3</v>
      </c>
      <c r="AC641" t="str">
        <v>Poland_p8</v>
      </c>
      <c r="AD641" t="str">
        <v>Poland_p10</v>
      </c>
      <c r="AE641" t="str">
        <v>Chile_p4</v>
      </c>
      <c r="AF641" t="str">
        <v>Chile_p6</v>
      </c>
      <c r="AG641" t="str">
        <v>Chile_p3</v>
      </c>
    </row>
    <row r="642" spans="1:35">
      <c r="A642">
        <v>57</v>
      </c>
      <c r="B642" t="s">
        <v>80</v>
      </c>
      <c r="C642" t="s">
        <v>87</v>
      </c>
      <c r="D642" t="s">
        <v>88</v>
      </c>
      <c r="E642" t="s">
        <v>81</v>
      </c>
      <c r="F642" t="s">
        <v>23</v>
      </c>
      <c r="G642" t="s">
        <v>27</v>
      </c>
      <c r="H642" t="s">
        <v>22</v>
      </c>
      <c r="I642" t="s">
        <v>34</v>
      </c>
      <c r="K642">
        <v>639</v>
      </c>
      <c r="L642" t="str" cm="1">
        <f t="array" ref="L642:AI642">TRANSPOSE(_xlfn.UNIQUE(_xlfn.TOCOL(_xlfn._xlws.FILTER($B$2:$I$8000, $A$2:$A$8000 = K642), 1)))</f>
        <v>Argentina_p6</v>
      </c>
      <c r="M642" t="str">
        <v>Argentina_p12</v>
      </c>
      <c r="N642" t="str">
        <v>Argentina_p9</v>
      </c>
      <c r="O642" t="str">
        <v>Argentina_p1</v>
      </c>
      <c r="P642" t="str">
        <v>USA_p2</v>
      </c>
      <c r="Q642" t="str">
        <v>USA_p12</v>
      </c>
      <c r="R642" t="str">
        <v>USA_p6</v>
      </c>
      <c r="S642" t="str">
        <v>USA_p7</v>
      </c>
      <c r="T642" t="str">
        <v>Argentina_p11</v>
      </c>
      <c r="U642" t="str">
        <v>Argentina_p3</v>
      </c>
      <c r="V642" t="str">
        <v>Argentina_p7</v>
      </c>
      <c r="W642" t="str">
        <v>USA_p10</v>
      </c>
      <c r="X642" t="str">
        <v>Argentina_p5</v>
      </c>
      <c r="Y642" t="str">
        <v>Argentina_p4</v>
      </c>
      <c r="Z642" t="str">
        <v>USA_p5</v>
      </c>
      <c r="AA642" t="str">
        <v>Argentina_p2</v>
      </c>
      <c r="AB642" t="str">
        <v>USA_p11</v>
      </c>
      <c r="AC642" t="str">
        <v>USA_p9</v>
      </c>
      <c r="AD642" t="str">
        <v>USA_p3</v>
      </c>
      <c r="AE642" t="str">
        <v>USA_p4</v>
      </c>
      <c r="AF642" t="str">
        <v>USA_p8</v>
      </c>
      <c r="AG642" t="str">
        <v>USA_p1</v>
      </c>
      <c r="AH642" t="str">
        <v>Argentina_p10</v>
      </c>
      <c r="AI642" t="str">
        <v>Argentina_p8</v>
      </c>
    </row>
    <row r="643" spans="1:35">
      <c r="A643">
        <v>57</v>
      </c>
      <c r="B643" t="s">
        <v>88</v>
      </c>
      <c r="C643" t="s">
        <v>86</v>
      </c>
      <c r="D643" t="s">
        <v>83</v>
      </c>
      <c r="E643" t="s">
        <v>87</v>
      </c>
      <c r="F643" t="s">
        <v>27</v>
      </c>
      <c r="G643" t="s">
        <v>38</v>
      </c>
      <c r="H643" t="s">
        <v>21</v>
      </c>
      <c r="I643" t="s">
        <v>26</v>
      </c>
      <c r="K643">
        <v>640</v>
      </c>
      <c r="L643" t="str" cm="1">
        <f t="array" ref="L643:AI643">TRANSPOSE(_xlfn.UNIQUE(_xlfn.TOCOL(_xlfn._xlws.FILTER($B$2:$I$8000, $A$2:$A$8000 = K643), 1)))</f>
        <v>Argentina_p9</v>
      </c>
      <c r="M643" t="str">
        <v>Argentina_p10</v>
      </c>
      <c r="N643" t="str">
        <v>Argentina_p7</v>
      </c>
      <c r="O643" t="str">
        <v>Argentina_p8</v>
      </c>
      <c r="P643" t="str">
        <v>Japan_p4</v>
      </c>
      <c r="Q643" t="str">
        <v>Japan_p9</v>
      </c>
      <c r="R643" t="str">
        <v>Japan_p8</v>
      </c>
      <c r="S643" t="str">
        <v>Japan_p10</v>
      </c>
      <c r="T643" t="str">
        <v>Argentina_p6</v>
      </c>
      <c r="U643" t="str">
        <v>Argentina_p11</v>
      </c>
      <c r="V643" t="str">
        <v>Argentina_p12</v>
      </c>
      <c r="W643" t="str">
        <v>Japan_p12</v>
      </c>
      <c r="X643" t="str">
        <v>Japan_p1</v>
      </c>
      <c r="Y643" t="str">
        <v>Japan_p2</v>
      </c>
      <c r="Z643" t="str">
        <v>Japan_p3</v>
      </c>
      <c r="AA643" t="str">
        <v>Japan_p6</v>
      </c>
      <c r="AB643" t="str">
        <v>Argentina_p4</v>
      </c>
      <c r="AC643" t="str">
        <v>Argentina_p1</v>
      </c>
      <c r="AD643" t="str">
        <v>Japan_p5</v>
      </c>
      <c r="AE643" t="str">
        <v>Argentina_p3</v>
      </c>
      <c r="AF643" t="str">
        <v>Argentina_p2</v>
      </c>
      <c r="AG643" t="str">
        <v>Japan_p11</v>
      </c>
      <c r="AH643" t="str">
        <v>Japan_p7</v>
      </c>
      <c r="AI643" t="str">
        <v>Argentina_p5</v>
      </c>
    </row>
    <row r="644" spans="1:35">
      <c r="A644">
        <v>57</v>
      </c>
      <c r="B644" t="s">
        <v>89</v>
      </c>
      <c r="C644" t="s">
        <v>83</v>
      </c>
      <c r="D644" t="s">
        <v>84</v>
      </c>
      <c r="E644" t="s">
        <v>82</v>
      </c>
      <c r="F644" t="s">
        <v>23</v>
      </c>
      <c r="G644" t="s">
        <v>34</v>
      </c>
      <c r="H644" t="s">
        <v>30</v>
      </c>
      <c r="I644" t="s">
        <v>20</v>
      </c>
      <c r="K644">
        <v>641</v>
      </c>
      <c r="L644" t="str" cm="1">
        <f t="array" ref="L644:AH644">TRANSPOSE(_xlfn.UNIQUE(_xlfn.TOCOL(_xlfn._xlws.FILTER($B$2:$I$8000, $A$2:$A$8000 = K644), 1)))</f>
        <v>Argentina_p3</v>
      </c>
      <c r="M644" t="str">
        <v>Argentina_p10</v>
      </c>
      <c r="N644" t="str">
        <v>Argentina_p11</v>
      </c>
      <c r="O644" t="str">
        <v>Argentina_p1</v>
      </c>
      <c r="P644" t="str">
        <v>Great.Britain_p10</v>
      </c>
      <c r="Q644" t="str">
        <v>Great.Britain_p1</v>
      </c>
      <c r="R644" t="str">
        <v>Great.Britain_p5</v>
      </c>
      <c r="S644" t="str">
        <v>Great.Britain_p4</v>
      </c>
      <c r="T644" t="str">
        <v>Argentina_p7</v>
      </c>
      <c r="U644" t="str">
        <v>Argentina_p8</v>
      </c>
      <c r="V644" t="str">
        <v>Great.Britain_p9</v>
      </c>
      <c r="W644" t="str">
        <v>Great.Britain_p3</v>
      </c>
      <c r="X644" t="str">
        <v>Great.Britain_p7</v>
      </c>
      <c r="Y644" t="str">
        <v>Argentina_p4</v>
      </c>
      <c r="Z644" t="str">
        <v>Argentina_p12</v>
      </c>
      <c r="AA644" t="str">
        <v>Great.Britain_p12</v>
      </c>
      <c r="AB644" t="str">
        <v>Great.Britain_p8</v>
      </c>
      <c r="AC644" t="str">
        <v>Great.Britain_p11</v>
      </c>
      <c r="AD644" t="str">
        <v>Argentina_p9</v>
      </c>
      <c r="AE644" t="str">
        <v>Argentina_p6</v>
      </c>
      <c r="AF644" t="str">
        <v>Great.Britain_p6</v>
      </c>
      <c r="AG644" t="str">
        <v>Great.Britain_p2</v>
      </c>
      <c r="AH644" t="str">
        <v>Argentina_p2</v>
      </c>
    </row>
    <row r="645" spans="1:35">
      <c r="A645">
        <v>57</v>
      </c>
      <c r="B645" t="s">
        <v>82</v>
      </c>
      <c r="C645" t="s">
        <v>90</v>
      </c>
      <c r="D645" t="s">
        <v>80</v>
      </c>
      <c r="E645" t="s">
        <v>89</v>
      </c>
      <c r="F645" t="s">
        <v>34</v>
      </c>
      <c r="G645" t="s">
        <v>21</v>
      </c>
      <c r="H645" t="s">
        <v>38</v>
      </c>
      <c r="I645" t="s">
        <v>29</v>
      </c>
      <c r="K645">
        <v>642</v>
      </c>
      <c r="L645" t="str" cm="1">
        <f t="array" ref="L645:AH645">TRANSPOSE(_xlfn.UNIQUE(_xlfn.TOCOL(_xlfn._xlws.FILTER($B$2:$I$8000, $A$2:$A$8000 = K645), 1)))</f>
        <v>Argentina_p9</v>
      </c>
      <c r="M645" t="str">
        <v>Argentina_p4</v>
      </c>
      <c r="N645" t="str">
        <v>Argentina_p7</v>
      </c>
      <c r="O645" t="str">
        <v>Argentina_p5</v>
      </c>
      <c r="P645" t="str">
        <v>Canada_p5</v>
      </c>
      <c r="Q645" t="str">
        <v>Canada_p6</v>
      </c>
      <c r="R645" t="str">
        <v>Canada_p3</v>
      </c>
      <c r="S645" t="str">
        <v>Canada_p2</v>
      </c>
      <c r="T645" t="str">
        <v>Argentina_p1</v>
      </c>
      <c r="U645" t="str">
        <v>Argentina_p11</v>
      </c>
      <c r="V645" t="str">
        <v>Argentina_p10</v>
      </c>
      <c r="W645" t="str">
        <v>Canada_p1</v>
      </c>
      <c r="X645" t="str">
        <v>Canada_p11</v>
      </c>
      <c r="Y645" t="str">
        <v>Argentina_p6</v>
      </c>
      <c r="Z645" t="str">
        <v>Canada_p4</v>
      </c>
      <c r="AA645" t="str">
        <v>Canada_p12</v>
      </c>
      <c r="AB645" t="str">
        <v>Argentina_p3</v>
      </c>
      <c r="AC645" t="str">
        <v>Canada_p9</v>
      </c>
      <c r="AD645" t="str">
        <v>Argentina_p12</v>
      </c>
      <c r="AE645" t="str">
        <v>Canada_p10</v>
      </c>
      <c r="AF645" t="str">
        <v>Argentina_p8</v>
      </c>
      <c r="AG645" t="str">
        <v>Canada_p7</v>
      </c>
      <c r="AH645" t="str">
        <v>Argentina_p2</v>
      </c>
    </row>
    <row r="646" spans="1:35">
      <c r="A646">
        <v>57</v>
      </c>
      <c r="B646" t="s">
        <v>80</v>
      </c>
      <c r="C646" t="s">
        <v>82</v>
      </c>
      <c r="D646" t="s">
        <v>90</v>
      </c>
      <c r="E646" t="s">
        <v>89</v>
      </c>
      <c r="F646" t="s">
        <v>30</v>
      </c>
      <c r="G646" t="s">
        <v>27</v>
      </c>
      <c r="H646" t="s">
        <v>34</v>
      </c>
      <c r="I646" t="s">
        <v>23</v>
      </c>
      <c r="K646">
        <v>643</v>
      </c>
      <c r="L646" t="str" cm="1">
        <f t="array" ref="L646:AI646">TRANSPOSE(_xlfn.UNIQUE(_xlfn.TOCOL(_xlfn._xlws.FILTER($B$2:$I$8000, $A$2:$A$8000 = K646), 1)))</f>
        <v>Argentina_p7</v>
      </c>
      <c r="M646" t="str">
        <v>Argentina_p9</v>
      </c>
      <c r="N646" t="str">
        <v>Argentina_p4</v>
      </c>
      <c r="O646" t="str">
        <v>Argentina_p5</v>
      </c>
      <c r="P646" t="str">
        <v>France_p11</v>
      </c>
      <c r="Q646" t="str">
        <v>France_p3</v>
      </c>
      <c r="R646" t="str">
        <v>France_p4</v>
      </c>
      <c r="S646" t="str">
        <v>France_p7</v>
      </c>
      <c r="T646" t="str">
        <v>Argentina_p11</v>
      </c>
      <c r="U646" t="str">
        <v>Argentina_p3</v>
      </c>
      <c r="V646" t="str">
        <v>Argentina_p1</v>
      </c>
      <c r="W646" t="str">
        <v>Argentina_p10</v>
      </c>
      <c r="X646" t="str">
        <v>France_p10</v>
      </c>
      <c r="Y646" t="str">
        <v>France_p9</v>
      </c>
      <c r="Z646" t="str">
        <v>France_p6</v>
      </c>
      <c r="AA646" t="str">
        <v>Argentina_p6</v>
      </c>
      <c r="AB646" t="str">
        <v>Argentina_p8</v>
      </c>
      <c r="AC646" t="str">
        <v>France_p8</v>
      </c>
      <c r="AD646" t="str">
        <v>France_p1</v>
      </c>
      <c r="AE646" t="str">
        <v>France_p12</v>
      </c>
      <c r="AF646" t="str">
        <v>Argentina_p2</v>
      </c>
      <c r="AG646" t="str">
        <v>Argentina_p12</v>
      </c>
      <c r="AH646" t="str">
        <v>France_p5</v>
      </c>
      <c r="AI646" t="str">
        <v>France_p2</v>
      </c>
    </row>
    <row r="647" spans="1:35">
      <c r="A647">
        <v>57</v>
      </c>
      <c r="B647" t="s">
        <v>86</v>
      </c>
      <c r="C647" t="s">
        <v>84</v>
      </c>
      <c r="D647" t="s">
        <v>80</v>
      </c>
      <c r="E647" t="s">
        <v>88</v>
      </c>
      <c r="F647" t="s">
        <v>27</v>
      </c>
      <c r="G647" t="s">
        <v>30</v>
      </c>
      <c r="H647" t="s">
        <v>26</v>
      </c>
      <c r="I647" t="s">
        <v>20</v>
      </c>
      <c r="K647">
        <v>644</v>
      </c>
      <c r="L647" t="str" cm="1">
        <f t="array" ref="L647:AI647">TRANSPOSE(_xlfn.UNIQUE(_xlfn.TOCOL(_xlfn._xlws.FILTER($B$2:$I$8000, $A$2:$A$8000 = K647), 1)))</f>
        <v>Argentina_p2</v>
      </c>
      <c r="M647" t="str">
        <v>Argentina_p10</v>
      </c>
      <c r="N647" t="str">
        <v>Argentina_p12</v>
      </c>
      <c r="O647" t="str">
        <v>Argentina_p6</v>
      </c>
      <c r="P647" t="str">
        <v>Denmark_p9</v>
      </c>
      <c r="Q647" t="str">
        <v>Denmark_p8</v>
      </c>
      <c r="R647" t="str">
        <v>Denmark_p4</v>
      </c>
      <c r="S647" t="str">
        <v>Denmark_p2</v>
      </c>
      <c r="T647" t="str">
        <v>Argentina_p3</v>
      </c>
      <c r="U647" t="str">
        <v>Argentina_p11</v>
      </c>
      <c r="V647" t="str">
        <v>Denmark_p11</v>
      </c>
      <c r="W647" t="str">
        <v>Denmark_p3</v>
      </c>
      <c r="X647" t="str">
        <v>Denmark_p1</v>
      </c>
      <c r="Y647" t="str">
        <v>Argentina_p9</v>
      </c>
      <c r="Z647" t="str">
        <v>Argentina_p7</v>
      </c>
      <c r="AA647" t="str">
        <v>Argentina_p1</v>
      </c>
      <c r="AB647" t="str">
        <v>Denmark_p7</v>
      </c>
      <c r="AC647" t="str">
        <v>Argentina_p5</v>
      </c>
      <c r="AD647" t="str">
        <v>Argentina_p4</v>
      </c>
      <c r="AE647" t="str">
        <v>Denmark_p6</v>
      </c>
      <c r="AF647" t="str">
        <v>Argentina_p8</v>
      </c>
      <c r="AG647" t="str">
        <v>Denmark_p10</v>
      </c>
      <c r="AH647" t="str">
        <v>Denmark_p12</v>
      </c>
      <c r="AI647" t="str">
        <v>Denmark_p5</v>
      </c>
    </row>
    <row r="648" spans="1:35">
      <c r="A648">
        <v>57</v>
      </c>
      <c r="B648" t="s">
        <v>87</v>
      </c>
      <c r="C648" t="s">
        <v>88</v>
      </c>
      <c r="D648" t="s">
        <v>81</v>
      </c>
      <c r="E648" t="s">
        <v>83</v>
      </c>
      <c r="F648" t="s">
        <v>30</v>
      </c>
      <c r="G648" t="s">
        <v>32</v>
      </c>
      <c r="H648" t="s">
        <v>29</v>
      </c>
      <c r="I648" t="s">
        <v>27</v>
      </c>
      <c r="K648">
        <v>645</v>
      </c>
      <c r="L648" t="str" cm="1">
        <f t="array" ref="L648:AI648">TRANSPOSE(_xlfn.UNIQUE(_xlfn.TOCOL(_xlfn._xlws.FILTER($B$2:$I$8000, $A$2:$A$8000 = K648), 1)))</f>
        <v>Argentina_p4</v>
      </c>
      <c r="M648" t="str">
        <v>Argentina_p12</v>
      </c>
      <c r="N648" t="str">
        <v>Argentina_p6</v>
      </c>
      <c r="O648" t="str">
        <v>Argentina_p5</v>
      </c>
      <c r="P648" t="str">
        <v>Sweden_p5</v>
      </c>
      <c r="Q648" t="str">
        <v>Sweden_p3</v>
      </c>
      <c r="R648" t="str">
        <v>Sweden_p8</v>
      </c>
      <c r="S648" t="str">
        <v>Sweden_p11</v>
      </c>
      <c r="T648" t="str">
        <v>Argentina_p8</v>
      </c>
      <c r="U648" t="str">
        <v>Argentina_p11</v>
      </c>
      <c r="V648" t="str">
        <v>Argentina_p1</v>
      </c>
      <c r="W648" t="str">
        <v>Sweden_p4</v>
      </c>
      <c r="X648" t="str">
        <v>Sweden_p7</v>
      </c>
      <c r="Y648" t="str">
        <v>Sweden_p1</v>
      </c>
      <c r="Z648" t="str">
        <v>Argentina_p2</v>
      </c>
      <c r="AA648" t="str">
        <v>Sweden_p2</v>
      </c>
      <c r="AB648" t="str">
        <v>Argentina_p10</v>
      </c>
      <c r="AC648" t="str">
        <v>Sweden_p6</v>
      </c>
      <c r="AD648" t="str">
        <v>Argentina_p3</v>
      </c>
      <c r="AE648" t="str">
        <v>Sweden_p12</v>
      </c>
      <c r="AF648" t="str">
        <v>Argentina_p7</v>
      </c>
      <c r="AG648" t="str">
        <v>Sweden_p10</v>
      </c>
      <c r="AH648" t="str">
        <v>Sweden_p9</v>
      </c>
      <c r="AI648" t="str">
        <v>Argentina_p9</v>
      </c>
    </row>
    <row r="649" spans="1:35">
      <c r="A649">
        <v>57</v>
      </c>
      <c r="B649" t="s">
        <v>85</v>
      </c>
      <c r="C649" t="s">
        <v>82</v>
      </c>
      <c r="D649" t="s">
        <v>87</v>
      </c>
      <c r="E649" t="s">
        <v>89</v>
      </c>
      <c r="F649" t="s">
        <v>21</v>
      </c>
      <c r="G649" t="s">
        <v>38</v>
      </c>
      <c r="H649" t="s">
        <v>29</v>
      </c>
      <c r="I649" t="s">
        <v>34</v>
      </c>
      <c r="K649">
        <v>646</v>
      </c>
      <c r="L649" t="str" cm="1">
        <f t="array" ref="L649:AG649">TRANSPOSE(_xlfn.UNIQUE(_xlfn.TOCOL(_xlfn._xlws.FILTER($B$2:$I$8000, $A$2:$A$8000 = K649), 1)))</f>
        <v>Argentina_p3</v>
      </c>
      <c r="M649" t="str">
        <v>Argentina_p10</v>
      </c>
      <c r="N649" t="str">
        <v>Argentina_p2</v>
      </c>
      <c r="O649" t="str">
        <v>Argentina_p7</v>
      </c>
      <c r="P649" t="str">
        <v>Brazil_p9</v>
      </c>
      <c r="Q649" t="str">
        <v>Brazil_p2</v>
      </c>
      <c r="R649" t="str">
        <v>Brazil_p7</v>
      </c>
      <c r="S649" t="str">
        <v>Brazil_p3</v>
      </c>
      <c r="T649" t="str">
        <v>Argentina_p11</v>
      </c>
      <c r="U649" t="str">
        <v>Argentina_p12</v>
      </c>
      <c r="V649" t="str">
        <v>Brazil_p4</v>
      </c>
      <c r="W649" t="str">
        <v>Brazil_p11</v>
      </c>
      <c r="X649" t="str">
        <v>Brazil_p10</v>
      </c>
      <c r="Y649" t="str">
        <v>Argentina_p5</v>
      </c>
      <c r="Z649" t="str">
        <v>Brazil_p8</v>
      </c>
      <c r="AA649" t="str">
        <v>Brazil_p6</v>
      </c>
      <c r="AB649" t="str">
        <v>Argentina_p9</v>
      </c>
      <c r="AC649" t="str">
        <v>Argentina_p8</v>
      </c>
      <c r="AD649" t="str">
        <v>Brazil_p5</v>
      </c>
      <c r="AE649" t="str">
        <v>Brazil_p12</v>
      </c>
      <c r="AF649" t="str">
        <v>Argentina_p6</v>
      </c>
      <c r="AG649" t="str">
        <v>Brazil_p1</v>
      </c>
    </row>
    <row r="650" spans="1:35">
      <c r="A650">
        <v>57</v>
      </c>
      <c r="B650" t="s">
        <v>86</v>
      </c>
      <c r="C650" t="s">
        <v>91</v>
      </c>
      <c r="D650" t="s">
        <v>82</v>
      </c>
      <c r="E650" t="s">
        <v>80</v>
      </c>
      <c r="F650" t="s">
        <v>27</v>
      </c>
      <c r="G650" t="s">
        <v>23</v>
      </c>
      <c r="H650" t="s">
        <v>26</v>
      </c>
      <c r="I650" t="s">
        <v>21</v>
      </c>
      <c r="K650">
        <v>647</v>
      </c>
      <c r="L650" t="str" cm="1">
        <f t="array" ref="L650:AH650">TRANSPOSE(_xlfn.UNIQUE(_xlfn.TOCOL(_xlfn._xlws.FILTER($B$2:$I$8000, $A$2:$A$8000 = K650), 1)))</f>
        <v>Argentina_p7</v>
      </c>
      <c r="M650" t="str">
        <v>Argentina_p10</v>
      </c>
      <c r="N650" t="str">
        <v>Argentina_p8</v>
      </c>
      <c r="O650" t="str">
        <v>Argentina_p6</v>
      </c>
      <c r="P650" t="str">
        <v>Columbia_p10</v>
      </c>
      <c r="Q650" t="str">
        <v>Columbia_p7</v>
      </c>
      <c r="R650" t="str">
        <v>Columbia_p5</v>
      </c>
      <c r="S650" t="str">
        <v>Columbia_p4</v>
      </c>
      <c r="T650" t="str">
        <v>Argentina_p11</v>
      </c>
      <c r="U650" t="str">
        <v>Columbia_p12</v>
      </c>
      <c r="V650" t="str">
        <v>Columbia_p3</v>
      </c>
      <c r="W650" t="str">
        <v>Argentina_p3</v>
      </c>
      <c r="X650" t="str">
        <v>Argentina_p12</v>
      </c>
      <c r="Y650" t="str">
        <v>Columbia_p2</v>
      </c>
      <c r="Z650" t="str">
        <v>Columbia_p11</v>
      </c>
      <c r="AA650" t="str">
        <v>Columbia_p8</v>
      </c>
      <c r="AB650" t="str">
        <v>Argentina_p4</v>
      </c>
      <c r="AC650" t="str">
        <v>Argentina_p1</v>
      </c>
      <c r="AD650" t="str">
        <v>Argentina_p9</v>
      </c>
      <c r="AE650" t="str">
        <v>Argentina_p2</v>
      </c>
      <c r="AF650" t="str">
        <v>Columbia_p9</v>
      </c>
      <c r="AG650" t="str">
        <v>Columbia_p1</v>
      </c>
      <c r="AH650" t="str">
        <v>Columbia_p6</v>
      </c>
    </row>
    <row r="651" spans="1:35">
      <c r="A651">
        <v>57</v>
      </c>
      <c r="B651" t="s">
        <v>81</v>
      </c>
      <c r="C651" t="s">
        <v>80</v>
      </c>
      <c r="D651" t="s">
        <v>90</v>
      </c>
      <c r="E651" t="s">
        <v>83</v>
      </c>
      <c r="F651" t="s">
        <v>29</v>
      </c>
      <c r="G651" t="s">
        <v>21</v>
      </c>
      <c r="H651" t="s">
        <v>38</v>
      </c>
      <c r="I651" t="s">
        <v>22</v>
      </c>
      <c r="K651">
        <v>648</v>
      </c>
      <c r="L651" t="str" cm="1">
        <f t="array" ref="L651:AH651">TRANSPOSE(_xlfn.UNIQUE(_xlfn.TOCOL(_xlfn._xlws.FILTER($B$2:$I$8000, $A$2:$A$8000 = K651), 1)))</f>
        <v>Argentina_p10</v>
      </c>
      <c r="M651" t="str">
        <v>Argentina_p3</v>
      </c>
      <c r="N651" t="str">
        <v>Argentina_p6</v>
      </c>
      <c r="O651" t="str">
        <v>Argentina_p8</v>
      </c>
      <c r="P651" t="str">
        <v>Poland_p10</v>
      </c>
      <c r="Q651" t="str">
        <v>Poland_p6</v>
      </c>
      <c r="R651" t="str">
        <v>Poland_p2</v>
      </c>
      <c r="S651" t="str">
        <v>Poland_p9</v>
      </c>
      <c r="T651" t="str">
        <v>Argentina_p1</v>
      </c>
      <c r="U651" t="str">
        <v>Poland_p4</v>
      </c>
      <c r="V651" t="str">
        <v>Poland_p5</v>
      </c>
      <c r="W651" t="str">
        <v>Poland_p7</v>
      </c>
      <c r="X651" t="str">
        <v>Poland_p8</v>
      </c>
      <c r="Y651" t="str">
        <v>Argentina_p11</v>
      </c>
      <c r="Z651" t="str">
        <v>Argentina_p12</v>
      </c>
      <c r="AA651" t="str">
        <v>Argentina_p4</v>
      </c>
      <c r="AB651" t="str">
        <v>Poland_p12</v>
      </c>
      <c r="AC651" t="str">
        <v>Poland_p3</v>
      </c>
      <c r="AD651" t="str">
        <v>Poland_p11</v>
      </c>
      <c r="AE651" t="str">
        <v>Poland_p1</v>
      </c>
      <c r="AF651" t="str">
        <v>Argentina_p7</v>
      </c>
      <c r="AG651" t="str">
        <v>Argentina_p5</v>
      </c>
      <c r="AH651" t="str">
        <v>Argentina_p2</v>
      </c>
    </row>
    <row r="652" spans="1:35">
      <c r="A652">
        <v>58</v>
      </c>
      <c r="B652" t="s">
        <v>83</v>
      </c>
      <c r="C652" t="s">
        <v>84</v>
      </c>
      <c r="D652" t="s">
        <v>85</v>
      </c>
      <c r="E652" t="s">
        <v>90</v>
      </c>
      <c r="F652" t="s">
        <v>48</v>
      </c>
      <c r="G652" t="s">
        <v>52</v>
      </c>
      <c r="H652" t="s">
        <v>44</v>
      </c>
      <c r="I652" t="s">
        <v>50</v>
      </c>
      <c r="K652">
        <v>649</v>
      </c>
      <c r="L652" t="str" cm="1">
        <f t="array" ref="L652:AH652">TRANSPOSE(_xlfn.UNIQUE(_xlfn.TOCOL(_xlfn._xlws.FILTER($B$2:$I$8000, $A$2:$A$8000 = K652), 1)))</f>
        <v>Argentina_p11</v>
      </c>
      <c r="M652" t="str">
        <v>Argentina_p12</v>
      </c>
      <c r="N652" t="str">
        <v>Argentina_p10</v>
      </c>
      <c r="O652" t="str">
        <v>Argentina_p8</v>
      </c>
      <c r="P652" t="str">
        <v>Chile_p10</v>
      </c>
      <c r="Q652" t="str">
        <v>Chile_p12</v>
      </c>
      <c r="R652" t="str">
        <v>Chile_p6</v>
      </c>
      <c r="S652" t="str">
        <v>Chile_p2</v>
      </c>
      <c r="T652" t="str">
        <v>Argentina_p3</v>
      </c>
      <c r="U652" t="str">
        <v>Argentina_p7</v>
      </c>
      <c r="V652" t="str">
        <v>Chile_p8</v>
      </c>
      <c r="W652" t="str">
        <v>Chile_p1</v>
      </c>
      <c r="X652" t="str">
        <v>Chile_p7</v>
      </c>
      <c r="Y652" t="str">
        <v>Chile_p4</v>
      </c>
      <c r="Z652" t="str">
        <v>Argentina_p5</v>
      </c>
      <c r="AA652" t="str">
        <v>Chile_p5</v>
      </c>
      <c r="AB652" t="str">
        <v>Argentina_p2</v>
      </c>
      <c r="AC652" t="str">
        <v>Argentina_p9</v>
      </c>
      <c r="AD652" t="str">
        <v>Chile_p11</v>
      </c>
      <c r="AE652" t="str">
        <v>Argentina_p1</v>
      </c>
      <c r="AF652" t="str">
        <v>Argentina_p4</v>
      </c>
      <c r="AG652" t="str">
        <v>Argentina_p6</v>
      </c>
      <c r="AH652" t="str">
        <v>Chile_p9</v>
      </c>
    </row>
    <row r="653" spans="1:35">
      <c r="A653">
        <v>58</v>
      </c>
      <c r="B653" t="s">
        <v>81</v>
      </c>
      <c r="C653" t="s">
        <v>84</v>
      </c>
      <c r="D653" t="s">
        <v>91</v>
      </c>
      <c r="E653" t="s">
        <v>87</v>
      </c>
      <c r="F653" t="s">
        <v>42</v>
      </c>
      <c r="G653" t="s">
        <v>41</v>
      </c>
      <c r="H653" t="s">
        <v>49</v>
      </c>
      <c r="I653" t="s">
        <v>50</v>
      </c>
      <c r="K653">
        <v>650</v>
      </c>
      <c r="L653" t="str" cm="1">
        <f t="array" ref="L653:AH653">TRANSPOSE(_xlfn.UNIQUE(_xlfn.TOCOL(_xlfn._xlws.FILTER($B$2:$I$8000, $A$2:$A$8000 = K653), 1)))</f>
        <v>Chile_p10</v>
      </c>
      <c r="M653" t="str">
        <v>Chile_p7</v>
      </c>
      <c r="N653" t="str">
        <v>Chile_p5</v>
      </c>
      <c r="O653" t="str">
        <v>Chile_p2</v>
      </c>
      <c r="P653" t="str">
        <v>USA_p6</v>
      </c>
      <c r="Q653" t="str">
        <v>USA_p7</v>
      </c>
      <c r="R653" t="str">
        <v>USA_p12</v>
      </c>
      <c r="S653" t="str">
        <v>USA_p5</v>
      </c>
      <c r="T653" t="str">
        <v>Chile_p6</v>
      </c>
      <c r="U653" t="str">
        <v>Chile_p11</v>
      </c>
      <c r="V653" t="str">
        <v>Chile_p8</v>
      </c>
      <c r="W653" t="str">
        <v>USA_p4</v>
      </c>
      <c r="X653" t="str">
        <v>USA_p3</v>
      </c>
      <c r="Y653" t="str">
        <v>Chile_p12</v>
      </c>
      <c r="Z653" t="str">
        <v>Chile_p4</v>
      </c>
      <c r="AA653" t="str">
        <v>Chile_p9</v>
      </c>
      <c r="AB653" t="str">
        <v>USA_p10</v>
      </c>
      <c r="AC653" t="str">
        <v>USA_p2</v>
      </c>
      <c r="AD653" t="str">
        <v>USA_p1</v>
      </c>
      <c r="AE653" t="str">
        <v>USA_p9</v>
      </c>
      <c r="AF653" t="str">
        <v>USA_p11</v>
      </c>
      <c r="AG653" t="str">
        <v>Chile_p3</v>
      </c>
      <c r="AH653" t="str">
        <v>Chile_p1</v>
      </c>
    </row>
    <row r="654" spans="1:35">
      <c r="A654">
        <v>58</v>
      </c>
      <c r="B654" t="s">
        <v>87</v>
      </c>
      <c r="C654" t="s">
        <v>85</v>
      </c>
      <c r="D654" t="s">
        <v>82</v>
      </c>
      <c r="E654" t="s">
        <v>86</v>
      </c>
      <c r="F654" t="s">
        <v>51</v>
      </c>
      <c r="G654" t="s">
        <v>44</v>
      </c>
      <c r="H654" t="s">
        <v>41</v>
      </c>
      <c r="I654" t="s">
        <v>48</v>
      </c>
      <c r="K654">
        <v>651</v>
      </c>
      <c r="L654" t="str" cm="1">
        <f t="array" ref="L654:AG654">TRANSPOSE(_xlfn.UNIQUE(_xlfn.TOCOL(_xlfn._xlws.FILTER($B$2:$I$8000, $A$2:$A$8000 = K654), 1)))</f>
        <v>Chile_p1</v>
      </c>
      <c r="M654" t="str">
        <v>Chile_p6</v>
      </c>
      <c r="N654" t="str">
        <v>Chile_p10</v>
      </c>
      <c r="O654" t="str">
        <v>Chile_p2</v>
      </c>
      <c r="P654" t="str">
        <v>Japan_p4</v>
      </c>
      <c r="Q654" t="str">
        <v>Japan_p2</v>
      </c>
      <c r="R654" t="str">
        <v>Japan_p5</v>
      </c>
      <c r="S654" t="str">
        <v>Japan_p10</v>
      </c>
      <c r="T654" t="str">
        <v>Chile_p3</v>
      </c>
      <c r="U654" t="str">
        <v>Chile_p4</v>
      </c>
      <c r="V654" t="str">
        <v>Japan_p1</v>
      </c>
      <c r="W654" t="str">
        <v>Japan_p6</v>
      </c>
      <c r="X654" t="str">
        <v>Japan_p9</v>
      </c>
      <c r="Y654" t="str">
        <v>Chile_p8</v>
      </c>
      <c r="Z654" t="str">
        <v>Chile_p12</v>
      </c>
      <c r="AA654" t="str">
        <v>Japan_p7</v>
      </c>
      <c r="AB654" t="str">
        <v>Japan_p12</v>
      </c>
      <c r="AC654" t="str">
        <v>Japan_p8</v>
      </c>
      <c r="AD654" t="str">
        <v>Chile_p9</v>
      </c>
      <c r="AE654" t="str">
        <v>Chile_p5</v>
      </c>
      <c r="AF654" t="str">
        <v>Chile_p7</v>
      </c>
      <c r="AG654" t="str">
        <v>Japan_p3</v>
      </c>
    </row>
    <row r="655" spans="1:35">
      <c r="A655">
        <v>58</v>
      </c>
      <c r="B655" t="s">
        <v>84</v>
      </c>
      <c r="C655" t="s">
        <v>85</v>
      </c>
      <c r="D655" t="s">
        <v>87</v>
      </c>
      <c r="E655" t="s">
        <v>83</v>
      </c>
      <c r="F655" t="s">
        <v>51</v>
      </c>
      <c r="G655" t="s">
        <v>46</v>
      </c>
      <c r="H655" t="s">
        <v>41</v>
      </c>
      <c r="I655" t="s">
        <v>49</v>
      </c>
      <c r="K655">
        <v>652</v>
      </c>
      <c r="L655" t="str" cm="1">
        <f t="array" ref="L655:AH655">TRANSPOSE(_xlfn.UNIQUE(_xlfn.TOCOL(_xlfn._xlws.FILTER($B$2:$I$8000, $A$2:$A$8000 = K655), 1)))</f>
        <v>Chile_p5</v>
      </c>
      <c r="M655" t="str">
        <v>Chile_p8</v>
      </c>
      <c r="N655" t="str">
        <v>Chile_p4</v>
      </c>
      <c r="O655" t="str">
        <v>Chile_p9</v>
      </c>
      <c r="P655" t="str">
        <v>Great.Britain_p12</v>
      </c>
      <c r="Q655" t="str">
        <v>Great.Britain_p1</v>
      </c>
      <c r="R655" t="str">
        <v>Great.Britain_p6</v>
      </c>
      <c r="S655" t="str">
        <v>Great.Britain_p9</v>
      </c>
      <c r="T655" t="str">
        <v>Chile_p12</v>
      </c>
      <c r="U655" t="str">
        <v>Chile_p6</v>
      </c>
      <c r="V655" t="str">
        <v>Great.Britain_p11</v>
      </c>
      <c r="W655" t="str">
        <v>Great.Britain_p10</v>
      </c>
      <c r="X655" t="str">
        <v>Chile_p10</v>
      </c>
      <c r="Y655" t="str">
        <v>Chile_p7</v>
      </c>
      <c r="Z655" t="str">
        <v>Great.Britain_p8</v>
      </c>
      <c r="AA655" t="str">
        <v>Great.Britain_p7</v>
      </c>
      <c r="AB655" t="str">
        <v>Chile_p3</v>
      </c>
      <c r="AC655" t="str">
        <v>Great.Britain_p5</v>
      </c>
      <c r="AD655" t="str">
        <v>Chile_p2</v>
      </c>
      <c r="AE655" t="str">
        <v>Great.Britain_p2</v>
      </c>
      <c r="AF655" t="str">
        <v>Great.Britain_p3</v>
      </c>
      <c r="AG655" t="str">
        <v>Chile_p11</v>
      </c>
      <c r="AH655" t="str">
        <v>Chile_p1</v>
      </c>
    </row>
    <row r="656" spans="1:35">
      <c r="A656">
        <v>58</v>
      </c>
      <c r="B656" t="s">
        <v>81</v>
      </c>
      <c r="C656" t="s">
        <v>88</v>
      </c>
      <c r="D656" t="s">
        <v>84</v>
      </c>
      <c r="E656" t="s">
        <v>80</v>
      </c>
      <c r="F656" t="s">
        <v>46</v>
      </c>
      <c r="G656" t="s">
        <v>45</v>
      </c>
      <c r="H656" t="s">
        <v>43</v>
      </c>
      <c r="I656" t="s">
        <v>42</v>
      </c>
      <c r="K656">
        <v>653</v>
      </c>
      <c r="L656" t="str" cm="1">
        <f t="array" ref="L656:AI656">TRANSPOSE(_xlfn.UNIQUE(_xlfn.TOCOL(_xlfn._xlws.FILTER($B$2:$I$8000, $A$2:$A$8000 = K656), 1)))</f>
        <v>Chile_p2</v>
      </c>
      <c r="M656" t="str">
        <v>Chile_p3</v>
      </c>
      <c r="N656" t="str">
        <v>Chile_p8</v>
      </c>
      <c r="O656" t="str">
        <v>Chile_p7</v>
      </c>
      <c r="P656" t="str">
        <v>Canada_p11</v>
      </c>
      <c r="Q656" t="str">
        <v>Canada_p10</v>
      </c>
      <c r="R656" t="str">
        <v>Canada_p6</v>
      </c>
      <c r="S656" t="str">
        <v>Canada_p7</v>
      </c>
      <c r="T656" t="str">
        <v>Chile_p4</v>
      </c>
      <c r="U656" t="str">
        <v>Chile_p12</v>
      </c>
      <c r="V656" t="str">
        <v>Chile_p6</v>
      </c>
      <c r="W656" t="str">
        <v>Chile_p11</v>
      </c>
      <c r="X656" t="str">
        <v>Canada_p2</v>
      </c>
      <c r="Y656" t="str">
        <v>Canada_p4</v>
      </c>
      <c r="Z656" t="str">
        <v>Canada_p5</v>
      </c>
      <c r="AA656" t="str">
        <v>Canada_p3</v>
      </c>
      <c r="AB656" t="str">
        <v>Chile_p5</v>
      </c>
      <c r="AC656" t="str">
        <v>Canada_p9</v>
      </c>
      <c r="AD656" t="str">
        <v>Chile_p1</v>
      </c>
      <c r="AE656" t="str">
        <v>Canada_p1</v>
      </c>
      <c r="AF656" t="str">
        <v>Chile_p10</v>
      </c>
      <c r="AG656" t="str">
        <v>Canada_p8</v>
      </c>
      <c r="AH656" t="str">
        <v>Canada_p12</v>
      </c>
      <c r="AI656" t="str">
        <v>Chile_p9</v>
      </c>
    </row>
    <row r="657" spans="1:35">
      <c r="A657">
        <v>58</v>
      </c>
      <c r="B657" t="s">
        <v>86</v>
      </c>
      <c r="C657" t="s">
        <v>87</v>
      </c>
      <c r="D657" t="s">
        <v>80</v>
      </c>
      <c r="E657" t="s">
        <v>91</v>
      </c>
      <c r="F657" t="s">
        <v>42</v>
      </c>
      <c r="G657" t="s">
        <v>45</v>
      </c>
      <c r="H657" t="s">
        <v>48</v>
      </c>
      <c r="I657" t="s">
        <v>41</v>
      </c>
      <c r="K657">
        <v>654</v>
      </c>
      <c r="L657" t="str" cm="1">
        <f t="array" ref="L657:AH657">TRANSPOSE(_xlfn.UNIQUE(_xlfn.TOCOL(_xlfn._xlws.FILTER($B$2:$I$8000, $A$2:$A$8000 = K657), 1)))</f>
        <v>Chile_p3</v>
      </c>
      <c r="M657" t="str">
        <v>Chile_p12</v>
      </c>
      <c r="N657" t="str">
        <v>Chile_p6</v>
      </c>
      <c r="O657" t="str">
        <v>Chile_p2</v>
      </c>
      <c r="P657" t="str">
        <v>France_p1</v>
      </c>
      <c r="Q657" t="str">
        <v>France_p6</v>
      </c>
      <c r="R657" t="str">
        <v>France_p2</v>
      </c>
      <c r="S657" t="str">
        <v>France_p7</v>
      </c>
      <c r="T657" t="str">
        <v>Chile_p1</v>
      </c>
      <c r="U657" t="str">
        <v>Chile_p8</v>
      </c>
      <c r="V657" t="str">
        <v>France_p9</v>
      </c>
      <c r="W657" t="str">
        <v>France_p4</v>
      </c>
      <c r="X657" t="str">
        <v>France_p10</v>
      </c>
      <c r="Y657" t="str">
        <v>Chile_p4</v>
      </c>
      <c r="Z657" t="str">
        <v>France_p5</v>
      </c>
      <c r="AA657" t="str">
        <v>France_p11</v>
      </c>
      <c r="AB657" t="str">
        <v>France_p12</v>
      </c>
      <c r="AC657" t="str">
        <v>Chile_p9</v>
      </c>
      <c r="AD657" t="str">
        <v>Chile_p7</v>
      </c>
      <c r="AE657" t="str">
        <v>Chile_p5</v>
      </c>
      <c r="AF657" t="str">
        <v>France_p3</v>
      </c>
      <c r="AG657" t="str">
        <v>Chile_p10</v>
      </c>
      <c r="AH657" t="str">
        <v>Chile_p11</v>
      </c>
    </row>
    <row r="658" spans="1:35">
      <c r="A658">
        <v>58</v>
      </c>
      <c r="B658" t="s">
        <v>86</v>
      </c>
      <c r="C658" t="s">
        <v>84</v>
      </c>
      <c r="D658" t="s">
        <v>81</v>
      </c>
      <c r="E658" t="s">
        <v>83</v>
      </c>
      <c r="F658" t="s">
        <v>46</v>
      </c>
      <c r="G658" t="s">
        <v>49</v>
      </c>
      <c r="H658" t="s">
        <v>41</v>
      </c>
      <c r="I658" t="s">
        <v>50</v>
      </c>
      <c r="K658">
        <v>655</v>
      </c>
      <c r="L658" t="str" cm="1">
        <f t="array" ref="L658:AH658">TRANSPOSE(_xlfn.UNIQUE(_xlfn.TOCOL(_xlfn._xlws.FILTER($B$2:$I$8000, $A$2:$A$8000 = K658), 1)))</f>
        <v>Chile_p3</v>
      </c>
      <c r="M658" t="str">
        <v>Chile_p8</v>
      </c>
      <c r="N658" t="str">
        <v>Chile_p2</v>
      </c>
      <c r="O658" t="str">
        <v>Chile_p1</v>
      </c>
      <c r="P658" t="str">
        <v>Denmark_p3</v>
      </c>
      <c r="Q658" t="str">
        <v>Denmark_p7</v>
      </c>
      <c r="R658" t="str">
        <v>Denmark_p10</v>
      </c>
      <c r="S658" t="str">
        <v>Denmark_p4</v>
      </c>
      <c r="T658" t="str">
        <v>Chile_p10</v>
      </c>
      <c r="U658" t="str">
        <v>Chile_p6</v>
      </c>
      <c r="V658" t="str">
        <v>Chile_p12</v>
      </c>
      <c r="W658" t="str">
        <v>Denmark_p5</v>
      </c>
      <c r="X658" t="str">
        <v>Denmark_p1</v>
      </c>
      <c r="Y658" t="str">
        <v>Denmark_p12</v>
      </c>
      <c r="Z658" t="str">
        <v>Chile_p5</v>
      </c>
      <c r="AA658" t="str">
        <v>Denmark_p6</v>
      </c>
      <c r="AB658" t="str">
        <v>Chile_p7</v>
      </c>
      <c r="AC658" t="str">
        <v>Denmark_p2</v>
      </c>
      <c r="AD658" t="str">
        <v>Denmark_p11</v>
      </c>
      <c r="AE658" t="str">
        <v>Chile_p4</v>
      </c>
      <c r="AF658" t="str">
        <v>Denmark_p8</v>
      </c>
      <c r="AG658" t="str">
        <v>Chile_p9</v>
      </c>
      <c r="AH658" t="str">
        <v>Denmark_p9</v>
      </c>
    </row>
    <row r="659" spans="1:35">
      <c r="A659">
        <v>58</v>
      </c>
      <c r="B659" t="s">
        <v>84</v>
      </c>
      <c r="C659" t="s">
        <v>91</v>
      </c>
      <c r="D659" t="s">
        <v>88</v>
      </c>
      <c r="E659" t="s">
        <v>80</v>
      </c>
      <c r="F659" t="s">
        <v>49</v>
      </c>
      <c r="G659" t="s">
        <v>45</v>
      </c>
      <c r="H659" t="s">
        <v>41</v>
      </c>
      <c r="I659" t="s">
        <v>46</v>
      </c>
      <c r="K659">
        <v>656</v>
      </c>
      <c r="L659" t="str" cm="1">
        <f t="array" ref="L659:AI659">TRANSPOSE(_xlfn.UNIQUE(_xlfn.TOCOL(_xlfn._xlws.FILTER($B$2:$I$8000, $A$2:$A$8000 = K659), 1)))</f>
        <v>Chile_p7</v>
      </c>
      <c r="M659" t="str">
        <v>Chile_p3</v>
      </c>
      <c r="N659" t="str">
        <v>Chile_p8</v>
      </c>
      <c r="O659" t="str">
        <v>Chile_p6</v>
      </c>
      <c r="P659" t="str">
        <v>Sweden_p5</v>
      </c>
      <c r="Q659" t="str">
        <v>Sweden_p7</v>
      </c>
      <c r="R659" t="str">
        <v>Sweden_p9</v>
      </c>
      <c r="S659" t="str">
        <v>Sweden_p4</v>
      </c>
      <c r="T659" t="str">
        <v>Chile_p12</v>
      </c>
      <c r="U659" t="str">
        <v>Chile_p4</v>
      </c>
      <c r="V659" t="str">
        <v>Chile_p10</v>
      </c>
      <c r="W659" t="str">
        <v>Sweden_p6</v>
      </c>
      <c r="X659" t="str">
        <v>Sweden_p8</v>
      </c>
      <c r="Y659" t="str">
        <v>Sweden_p1</v>
      </c>
      <c r="Z659" t="str">
        <v>Sweden_p2</v>
      </c>
      <c r="AA659" t="str">
        <v>Chile_p11</v>
      </c>
      <c r="AB659" t="str">
        <v>Chile_p5</v>
      </c>
      <c r="AC659" t="str">
        <v>Sweden_p10</v>
      </c>
      <c r="AD659" t="str">
        <v>Chile_p9</v>
      </c>
      <c r="AE659" t="str">
        <v>Chile_p2</v>
      </c>
      <c r="AF659" t="str">
        <v>Sweden_p11</v>
      </c>
      <c r="AG659" t="str">
        <v>Sweden_p12</v>
      </c>
      <c r="AH659" t="str">
        <v>Chile_p1</v>
      </c>
      <c r="AI659" t="str">
        <v>Sweden_p3</v>
      </c>
    </row>
    <row r="660" spans="1:35">
      <c r="A660">
        <v>58</v>
      </c>
      <c r="B660" t="s">
        <v>81</v>
      </c>
      <c r="C660" t="s">
        <v>84</v>
      </c>
      <c r="D660" t="s">
        <v>83</v>
      </c>
      <c r="E660" t="s">
        <v>90</v>
      </c>
      <c r="F660" t="s">
        <v>46</v>
      </c>
      <c r="G660" t="s">
        <v>47</v>
      </c>
      <c r="H660" t="s">
        <v>52</v>
      </c>
      <c r="I660" t="s">
        <v>48</v>
      </c>
      <c r="K660">
        <v>657</v>
      </c>
      <c r="L660" t="str" cm="1">
        <f t="array" ref="L660:AI660">TRANSPOSE(_xlfn.UNIQUE(_xlfn.TOCOL(_xlfn._xlws.FILTER($B$2:$I$8000, $A$2:$A$8000 = K660), 1)))</f>
        <v>Chile_p12</v>
      </c>
      <c r="M660" t="str">
        <v>Chile_p1</v>
      </c>
      <c r="N660" t="str">
        <v>Chile_p4</v>
      </c>
      <c r="O660" t="str">
        <v>Chile_p7</v>
      </c>
      <c r="P660" t="str">
        <v>Brazil_p6</v>
      </c>
      <c r="Q660" t="str">
        <v>Brazil_p9</v>
      </c>
      <c r="R660" t="str">
        <v>Brazil_p2</v>
      </c>
      <c r="S660" t="str">
        <v>Brazil_p3</v>
      </c>
      <c r="T660" t="str">
        <v>Chile_p2</v>
      </c>
      <c r="U660" t="str">
        <v>Chile_p3</v>
      </c>
      <c r="V660" t="str">
        <v>Brazil_p11</v>
      </c>
      <c r="W660" t="str">
        <v>Brazil_p5</v>
      </c>
      <c r="X660" t="str">
        <v>Brazil_p4</v>
      </c>
      <c r="Y660" t="str">
        <v>Brazil_p1</v>
      </c>
      <c r="Z660" t="str">
        <v>Chile_p6</v>
      </c>
      <c r="AA660" t="str">
        <v>Brazil_p8</v>
      </c>
      <c r="AB660" t="str">
        <v>Chile_p9</v>
      </c>
      <c r="AC660" t="str">
        <v>Chile_p10</v>
      </c>
      <c r="AD660" t="str">
        <v>Brazil_p10</v>
      </c>
      <c r="AE660" t="str">
        <v>Chile_p11</v>
      </c>
      <c r="AF660" t="str">
        <v>Brazil_p12</v>
      </c>
      <c r="AG660" t="str">
        <v>Chile_p8</v>
      </c>
      <c r="AH660" t="str">
        <v>Brazil_p7</v>
      </c>
      <c r="AI660" t="str">
        <v>Chile_p5</v>
      </c>
    </row>
    <row r="661" spans="1:35">
      <c r="A661">
        <v>59</v>
      </c>
      <c r="B661" t="s">
        <v>83</v>
      </c>
      <c r="C661" t="s">
        <v>80</v>
      </c>
      <c r="D661" t="s">
        <v>82</v>
      </c>
      <c r="E661" t="s">
        <v>85</v>
      </c>
      <c r="F661" t="s">
        <v>57</v>
      </c>
      <c r="G661" t="s">
        <v>56</v>
      </c>
      <c r="H661" t="s">
        <v>55</v>
      </c>
      <c r="I661" t="s">
        <v>64</v>
      </c>
      <c r="K661">
        <v>658</v>
      </c>
      <c r="L661" t="str" cm="1">
        <f t="array" ref="L661:AH661">TRANSPOSE(_xlfn.UNIQUE(_xlfn.TOCOL(_xlfn._xlws.FILTER($B$2:$I$8000, $A$2:$A$8000 = K661), 1)))</f>
        <v>Chile_p6</v>
      </c>
      <c r="M661" t="str">
        <v>Chile_p4</v>
      </c>
      <c r="N661" t="str">
        <v>Chile_p12</v>
      </c>
      <c r="O661" t="str">
        <v>Chile_p3</v>
      </c>
      <c r="P661" t="str">
        <v>Columbia_p9</v>
      </c>
      <c r="Q661" t="str">
        <v>Columbia_p8</v>
      </c>
      <c r="R661" t="str">
        <v>Columbia_p10</v>
      </c>
      <c r="S661" t="str">
        <v>Columbia_p4</v>
      </c>
      <c r="T661" t="str">
        <v>Chile_p5</v>
      </c>
      <c r="U661" t="str">
        <v>Chile_p8</v>
      </c>
      <c r="V661" t="str">
        <v>Chile_p7</v>
      </c>
      <c r="W661" t="str">
        <v>Columbia_p2</v>
      </c>
      <c r="X661" t="str">
        <v>Columbia_p1</v>
      </c>
      <c r="Y661" t="str">
        <v>Columbia_p12</v>
      </c>
      <c r="Z661" t="str">
        <v>Chile_p1</v>
      </c>
      <c r="AA661" t="str">
        <v>Columbia_p7</v>
      </c>
      <c r="AB661" t="str">
        <v>Columbia_p11</v>
      </c>
      <c r="AC661" t="str">
        <v>Chile_p9</v>
      </c>
      <c r="AD661" t="str">
        <v>Chile_p10</v>
      </c>
      <c r="AE661" t="str">
        <v>Columbia_p3</v>
      </c>
      <c r="AF661" t="str">
        <v>Chile_p11</v>
      </c>
      <c r="AG661" t="str">
        <v>Chile_p2</v>
      </c>
      <c r="AH661" t="str">
        <v>Columbia_p5</v>
      </c>
    </row>
    <row r="662" spans="1:35">
      <c r="A662">
        <v>59</v>
      </c>
      <c r="B662" t="s">
        <v>82</v>
      </c>
      <c r="C662" t="s">
        <v>85</v>
      </c>
      <c r="D662" t="s">
        <v>87</v>
      </c>
      <c r="E662" t="s">
        <v>81</v>
      </c>
      <c r="F662" t="s">
        <v>61</v>
      </c>
      <c r="G662" t="s">
        <v>57</v>
      </c>
      <c r="H662" t="s">
        <v>58</v>
      </c>
      <c r="I662" t="s">
        <v>55</v>
      </c>
      <c r="K662">
        <v>659</v>
      </c>
      <c r="L662" t="str" cm="1">
        <f t="array" ref="L662:AI662">TRANSPOSE(_xlfn.UNIQUE(_xlfn.TOCOL(_xlfn._xlws.FILTER($B$2:$I$8000, $A$2:$A$8000 = K662), 1)))</f>
        <v>Chile_p3</v>
      </c>
      <c r="M662" t="str">
        <v>Chile_p4</v>
      </c>
      <c r="N662" t="str">
        <v>Chile_p7</v>
      </c>
      <c r="O662" t="str">
        <v>Chile_p5</v>
      </c>
      <c r="P662" t="str">
        <v>Poland_p2</v>
      </c>
      <c r="Q662" t="str">
        <v>Poland_p9</v>
      </c>
      <c r="R662" t="str">
        <v>Poland_p8</v>
      </c>
      <c r="S662" t="str">
        <v>Poland_p6</v>
      </c>
      <c r="T662" t="str">
        <v>Chile_p6</v>
      </c>
      <c r="U662" t="str">
        <v>Chile_p1</v>
      </c>
      <c r="V662" t="str">
        <v>Chile_p9</v>
      </c>
      <c r="W662" t="str">
        <v>Poland_p11</v>
      </c>
      <c r="X662" t="str">
        <v>Poland_p4</v>
      </c>
      <c r="Y662" t="str">
        <v>Poland_p12</v>
      </c>
      <c r="Z662" t="str">
        <v>Chile_p8</v>
      </c>
      <c r="AA662" t="str">
        <v>Poland_p7</v>
      </c>
      <c r="AB662" t="str">
        <v>Chile_p10</v>
      </c>
      <c r="AC662" t="str">
        <v>Poland_p1</v>
      </c>
      <c r="AD662" t="str">
        <v>Chile_p2</v>
      </c>
      <c r="AE662" t="str">
        <v>Chile_p11</v>
      </c>
      <c r="AF662" t="str">
        <v>Poland_p10</v>
      </c>
      <c r="AG662" t="str">
        <v>Poland_p3</v>
      </c>
      <c r="AH662" t="str">
        <v>Chile_p12</v>
      </c>
      <c r="AI662" t="str">
        <v>Poland_p5</v>
      </c>
    </row>
    <row r="663" spans="1:35">
      <c r="A663">
        <v>59</v>
      </c>
      <c r="B663" t="s">
        <v>83</v>
      </c>
      <c r="C663" t="s">
        <v>91</v>
      </c>
      <c r="D663" t="s">
        <v>82</v>
      </c>
      <c r="E663" t="s">
        <v>84</v>
      </c>
      <c r="F663" t="s">
        <v>61</v>
      </c>
      <c r="G663" t="s">
        <v>54</v>
      </c>
      <c r="H663" t="s">
        <v>56</v>
      </c>
      <c r="I663" t="s">
        <v>62</v>
      </c>
      <c r="K663">
        <v>660</v>
      </c>
      <c r="L663" t="str" cm="1">
        <f t="array" ref="L663:AH663">TRANSPOSE(_xlfn.UNIQUE(_xlfn.TOCOL(_xlfn._xlws.FILTER($B$2:$I$8000, $A$2:$A$8000 = K663), 1)))</f>
        <v>Chile_p7</v>
      </c>
      <c r="M663" t="str">
        <v>Chile_p10</v>
      </c>
      <c r="N663" t="str">
        <v>Chile_p5</v>
      </c>
      <c r="O663" t="str">
        <v>Chile_p6</v>
      </c>
      <c r="P663" t="str">
        <v>Argentina_p3</v>
      </c>
      <c r="Q663" t="str">
        <v>Argentina_p10</v>
      </c>
      <c r="R663" t="str">
        <v>Argentina_p12</v>
      </c>
      <c r="S663" t="str">
        <v>Argentina_p5</v>
      </c>
      <c r="T663" t="str">
        <v>Chile_p2</v>
      </c>
      <c r="U663" t="str">
        <v>Chile_p12</v>
      </c>
      <c r="V663" t="str">
        <v>Argentina_p11</v>
      </c>
      <c r="W663" t="str">
        <v>Argentina_p4</v>
      </c>
      <c r="X663" t="str">
        <v>Argentina_p8</v>
      </c>
      <c r="Y663" t="str">
        <v>Argentina_p1</v>
      </c>
      <c r="Z663" t="str">
        <v>Chile_p11</v>
      </c>
      <c r="AA663" t="str">
        <v>Chile_p8</v>
      </c>
      <c r="AB663" t="str">
        <v>Chile_p4</v>
      </c>
      <c r="AC663" t="str">
        <v>Argentina_p7</v>
      </c>
      <c r="AD663" t="str">
        <v>Argentina_p2</v>
      </c>
      <c r="AE663" t="str">
        <v>Chile_p1</v>
      </c>
      <c r="AF663" t="str">
        <v>Argentina_p9</v>
      </c>
      <c r="AG663" t="str">
        <v>Chile_p3</v>
      </c>
      <c r="AH663" t="str">
        <v>Argentina_p6</v>
      </c>
    </row>
    <row r="664" spans="1:35">
      <c r="A664">
        <v>59</v>
      </c>
      <c r="B664" t="s">
        <v>80</v>
      </c>
      <c r="C664" t="s">
        <v>82</v>
      </c>
      <c r="D664" t="s">
        <v>81</v>
      </c>
      <c r="E664" t="s">
        <v>90</v>
      </c>
      <c r="F664" t="s">
        <v>54</v>
      </c>
      <c r="G664" t="s">
        <v>58</v>
      </c>
      <c r="H664" t="s">
        <v>60</v>
      </c>
      <c r="I664" t="s">
        <v>55</v>
      </c>
      <c r="K664">
        <v>0</v>
      </c>
    </row>
    <row r="665" spans="1:35">
      <c r="A665">
        <v>59</v>
      </c>
      <c r="B665" t="s">
        <v>90</v>
      </c>
      <c r="C665" t="s">
        <v>89</v>
      </c>
      <c r="D665" t="s">
        <v>87</v>
      </c>
      <c r="E665" t="s">
        <v>81</v>
      </c>
      <c r="F665" t="s">
        <v>58</v>
      </c>
      <c r="G665" t="s">
        <v>57</v>
      </c>
      <c r="H665" t="s">
        <v>60</v>
      </c>
      <c r="I665" t="s">
        <v>63</v>
      </c>
    </row>
    <row r="666" spans="1:35">
      <c r="A666">
        <v>59</v>
      </c>
      <c r="B666" t="s">
        <v>85</v>
      </c>
      <c r="C666" t="s">
        <v>83</v>
      </c>
      <c r="D666" t="s">
        <v>80</v>
      </c>
      <c r="E666" t="s">
        <v>82</v>
      </c>
      <c r="F666" t="s">
        <v>63</v>
      </c>
      <c r="G666" t="s">
        <v>62</v>
      </c>
      <c r="H666" t="s">
        <v>57</v>
      </c>
      <c r="I666" t="s">
        <v>58</v>
      </c>
    </row>
    <row r="667" spans="1:35">
      <c r="A667">
        <v>59</v>
      </c>
      <c r="B667" t="s">
        <v>90</v>
      </c>
      <c r="C667" t="s">
        <v>81</v>
      </c>
      <c r="D667" t="s">
        <v>88</v>
      </c>
      <c r="E667" t="s">
        <v>82</v>
      </c>
      <c r="F667" t="s">
        <v>60</v>
      </c>
      <c r="G667" t="s">
        <v>63</v>
      </c>
      <c r="H667" t="s">
        <v>65</v>
      </c>
      <c r="I667" t="s">
        <v>57</v>
      </c>
    </row>
    <row r="668" spans="1:35">
      <c r="A668">
        <v>59</v>
      </c>
      <c r="B668" t="s">
        <v>86</v>
      </c>
      <c r="C668" t="s">
        <v>82</v>
      </c>
      <c r="D668" t="s">
        <v>83</v>
      </c>
      <c r="E668" t="s">
        <v>88</v>
      </c>
      <c r="F668" t="s">
        <v>62</v>
      </c>
      <c r="G668" t="s">
        <v>55</v>
      </c>
      <c r="H668" t="s">
        <v>64</v>
      </c>
      <c r="I668" t="s">
        <v>65</v>
      </c>
    </row>
    <row r="669" spans="1:35">
      <c r="A669">
        <v>59</v>
      </c>
      <c r="B669" t="s">
        <v>80</v>
      </c>
      <c r="C669" t="s">
        <v>88</v>
      </c>
      <c r="D669" t="s">
        <v>84</v>
      </c>
      <c r="E669" t="s">
        <v>81</v>
      </c>
      <c r="F669" t="s">
        <v>57</v>
      </c>
      <c r="G669" t="s">
        <v>56</v>
      </c>
      <c r="H669" t="s">
        <v>54</v>
      </c>
      <c r="I669" t="s">
        <v>58</v>
      </c>
    </row>
    <row r="670" spans="1:35">
      <c r="A670">
        <v>59</v>
      </c>
      <c r="B670" t="s">
        <v>84</v>
      </c>
      <c r="C670" t="s">
        <v>88</v>
      </c>
      <c r="D670" t="s">
        <v>81</v>
      </c>
      <c r="E670" t="s">
        <v>90</v>
      </c>
      <c r="F670" t="s">
        <v>58</v>
      </c>
      <c r="G670" t="s">
        <v>56</v>
      </c>
      <c r="H670" t="s">
        <v>57</v>
      </c>
      <c r="I670" t="s">
        <v>59</v>
      </c>
    </row>
    <row r="671" spans="1:35">
      <c r="A671">
        <v>59</v>
      </c>
      <c r="B671" t="s">
        <v>89</v>
      </c>
      <c r="C671" t="s">
        <v>82</v>
      </c>
      <c r="D671" t="s">
        <v>80</v>
      </c>
      <c r="E671" t="s">
        <v>90</v>
      </c>
      <c r="F671" t="s">
        <v>58</v>
      </c>
      <c r="G671" t="s">
        <v>60</v>
      </c>
      <c r="H671" t="s">
        <v>63</v>
      </c>
      <c r="I671" t="s">
        <v>65</v>
      </c>
    </row>
    <row r="672" spans="1:35">
      <c r="A672">
        <v>59</v>
      </c>
      <c r="B672" t="s">
        <v>86</v>
      </c>
      <c r="C672" t="s">
        <v>83</v>
      </c>
      <c r="D672" t="s">
        <v>84</v>
      </c>
      <c r="E672" t="s">
        <v>88</v>
      </c>
      <c r="F672" t="s">
        <v>65</v>
      </c>
      <c r="G672" t="s">
        <v>54</v>
      </c>
      <c r="H672" t="s">
        <v>60</v>
      </c>
      <c r="I672" t="s">
        <v>64</v>
      </c>
    </row>
    <row r="673" spans="1:9">
      <c r="A673">
        <v>60</v>
      </c>
      <c r="B673" t="s">
        <v>85</v>
      </c>
      <c r="C673" t="s">
        <v>83</v>
      </c>
      <c r="D673" t="s">
        <v>80</v>
      </c>
      <c r="E673" t="s">
        <v>87</v>
      </c>
      <c r="F673" t="s">
        <v>76</v>
      </c>
      <c r="G673" t="s">
        <v>72</v>
      </c>
      <c r="H673" t="s">
        <v>70</v>
      </c>
      <c r="I673" t="s">
        <v>73</v>
      </c>
    </row>
    <row r="674" spans="1:9">
      <c r="A674">
        <v>60</v>
      </c>
      <c r="B674" t="s">
        <v>91</v>
      </c>
      <c r="C674" t="s">
        <v>87</v>
      </c>
      <c r="D674" t="s">
        <v>89</v>
      </c>
      <c r="E674" t="s">
        <v>80</v>
      </c>
      <c r="F674" t="s">
        <v>72</v>
      </c>
      <c r="G674" t="s">
        <v>70</v>
      </c>
      <c r="H674" t="s">
        <v>73</v>
      </c>
      <c r="I674" t="s">
        <v>76</v>
      </c>
    </row>
    <row r="675" spans="1:9">
      <c r="A675">
        <v>60</v>
      </c>
      <c r="B675" t="s">
        <v>91</v>
      </c>
      <c r="C675" t="s">
        <v>86</v>
      </c>
      <c r="D675" t="s">
        <v>90</v>
      </c>
      <c r="E675" t="s">
        <v>84</v>
      </c>
      <c r="F675" t="s">
        <v>71</v>
      </c>
      <c r="G675" t="s">
        <v>77</v>
      </c>
      <c r="H675" t="s">
        <v>70</v>
      </c>
      <c r="I675" t="s">
        <v>73</v>
      </c>
    </row>
    <row r="676" spans="1:9">
      <c r="A676">
        <v>60</v>
      </c>
      <c r="B676" t="s">
        <v>84</v>
      </c>
      <c r="C676" t="s">
        <v>89</v>
      </c>
      <c r="D676" t="s">
        <v>82</v>
      </c>
      <c r="E676" t="s">
        <v>81</v>
      </c>
      <c r="F676" t="s">
        <v>71</v>
      </c>
      <c r="G676" t="s">
        <v>67</v>
      </c>
      <c r="H676" t="s">
        <v>69</v>
      </c>
      <c r="I676" t="s">
        <v>77</v>
      </c>
    </row>
    <row r="677" spans="1:9">
      <c r="A677">
        <v>60</v>
      </c>
      <c r="B677" t="s">
        <v>81</v>
      </c>
      <c r="C677" t="s">
        <v>91</v>
      </c>
      <c r="D677" t="s">
        <v>82</v>
      </c>
      <c r="E677" t="s">
        <v>87</v>
      </c>
      <c r="F677" t="s">
        <v>72</v>
      </c>
      <c r="G677" t="s">
        <v>75</v>
      </c>
      <c r="H677" t="s">
        <v>73</v>
      </c>
      <c r="I677" t="s">
        <v>71</v>
      </c>
    </row>
    <row r="678" spans="1:9">
      <c r="A678">
        <v>60</v>
      </c>
      <c r="B678" t="s">
        <v>87</v>
      </c>
      <c r="C678" t="s">
        <v>88</v>
      </c>
      <c r="D678" t="s">
        <v>90</v>
      </c>
      <c r="E678" t="s">
        <v>85</v>
      </c>
      <c r="F678" t="s">
        <v>68</v>
      </c>
      <c r="G678" t="s">
        <v>72</v>
      </c>
      <c r="H678" t="s">
        <v>75</v>
      </c>
      <c r="I678" t="s">
        <v>78</v>
      </c>
    </row>
    <row r="679" spans="1:9">
      <c r="A679">
        <v>60</v>
      </c>
      <c r="B679" t="s">
        <v>82</v>
      </c>
      <c r="C679" t="s">
        <v>81</v>
      </c>
      <c r="D679" t="s">
        <v>86</v>
      </c>
      <c r="E679" t="s">
        <v>83</v>
      </c>
      <c r="F679" t="s">
        <v>75</v>
      </c>
      <c r="G679" t="s">
        <v>76</v>
      </c>
      <c r="H679" t="s">
        <v>68</v>
      </c>
      <c r="I679" t="s">
        <v>73</v>
      </c>
    </row>
    <row r="680" spans="1:9">
      <c r="A680">
        <v>60</v>
      </c>
      <c r="B680" t="s">
        <v>85</v>
      </c>
      <c r="C680" t="s">
        <v>84</v>
      </c>
      <c r="D680" t="s">
        <v>86</v>
      </c>
      <c r="E680" t="s">
        <v>80</v>
      </c>
      <c r="F680" t="s">
        <v>68</v>
      </c>
      <c r="G680" t="s">
        <v>73</v>
      </c>
      <c r="H680" t="s">
        <v>67</v>
      </c>
      <c r="I680" t="s">
        <v>72</v>
      </c>
    </row>
    <row r="681" spans="1:9">
      <c r="A681">
        <v>60</v>
      </c>
      <c r="B681" t="s">
        <v>81</v>
      </c>
      <c r="C681" t="s">
        <v>82</v>
      </c>
      <c r="D681" t="s">
        <v>89</v>
      </c>
      <c r="E681" t="s">
        <v>84</v>
      </c>
      <c r="F681" t="s">
        <v>77</v>
      </c>
      <c r="G681" t="s">
        <v>75</v>
      </c>
      <c r="H681" t="s">
        <v>78</v>
      </c>
      <c r="I681" t="s">
        <v>70</v>
      </c>
    </row>
    <row r="682" spans="1:9">
      <c r="A682">
        <v>60</v>
      </c>
      <c r="B682" t="s">
        <v>91</v>
      </c>
      <c r="C682" t="s">
        <v>90</v>
      </c>
      <c r="D682" t="s">
        <v>88</v>
      </c>
      <c r="E682" t="s">
        <v>82</v>
      </c>
      <c r="F682" t="s">
        <v>78</v>
      </c>
      <c r="G682" t="s">
        <v>73</v>
      </c>
      <c r="H682" t="s">
        <v>70</v>
      </c>
      <c r="I682" t="s">
        <v>72</v>
      </c>
    </row>
    <row r="683" spans="1:9">
      <c r="A683">
        <v>60</v>
      </c>
      <c r="B683" t="s">
        <v>85</v>
      </c>
      <c r="C683" t="s">
        <v>86</v>
      </c>
      <c r="D683" t="s">
        <v>83</v>
      </c>
      <c r="E683" t="s">
        <v>87</v>
      </c>
      <c r="F683" t="s">
        <v>68</v>
      </c>
      <c r="G683" t="s">
        <v>78</v>
      </c>
      <c r="H683" t="s">
        <v>75</v>
      </c>
      <c r="I683" t="s">
        <v>77</v>
      </c>
    </row>
    <row r="684" spans="1:9">
      <c r="A684">
        <v>60</v>
      </c>
      <c r="B684" t="s">
        <v>84</v>
      </c>
      <c r="C684" t="s">
        <v>87</v>
      </c>
      <c r="D684" t="s">
        <v>89</v>
      </c>
      <c r="E684" t="s">
        <v>88</v>
      </c>
      <c r="F684" t="s">
        <v>73</v>
      </c>
      <c r="G684" t="s">
        <v>67</v>
      </c>
      <c r="H684" t="s">
        <v>76</v>
      </c>
      <c r="I684" t="s">
        <v>77</v>
      </c>
    </row>
    <row r="685" spans="1:9">
      <c r="A685">
        <v>60</v>
      </c>
      <c r="B685" t="s">
        <v>83</v>
      </c>
      <c r="C685" t="s">
        <v>84</v>
      </c>
      <c r="D685" t="s">
        <v>91</v>
      </c>
      <c r="E685" t="s">
        <v>82</v>
      </c>
      <c r="F685" t="s">
        <v>73</v>
      </c>
      <c r="G685" t="s">
        <v>76</v>
      </c>
      <c r="H685" t="s">
        <v>78</v>
      </c>
      <c r="I685" t="s">
        <v>77</v>
      </c>
    </row>
    <row r="686" spans="1:9">
      <c r="A686">
        <v>60</v>
      </c>
      <c r="B686" t="s">
        <v>86</v>
      </c>
      <c r="C686" t="s">
        <v>88</v>
      </c>
      <c r="D686" t="s">
        <v>87</v>
      </c>
      <c r="E686" t="s">
        <v>81</v>
      </c>
      <c r="F686" t="s">
        <v>77</v>
      </c>
      <c r="G686" t="s">
        <v>72</v>
      </c>
      <c r="H686" t="s">
        <v>78</v>
      </c>
      <c r="I686" t="s">
        <v>67</v>
      </c>
    </row>
    <row r="687" spans="1:9">
      <c r="A687">
        <v>61</v>
      </c>
      <c r="B687" t="s">
        <v>83</v>
      </c>
      <c r="C687" t="s">
        <v>84</v>
      </c>
      <c r="D687" t="s">
        <v>86</v>
      </c>
      <c r="E687" t="s">
        <v>88</v>
      </c>
      <c r="F687" t="s">
        <v>102</v>
      </c>
      <c r="G687" t="s">
        <v>101</v>
      </c>
      <c r="H687" t="s">
        <v>93</v>
      </c>
      <c r="I687" t="s">
        <v>94</v>
      </c>
    </row>
    <row r="688" spans="1:9">
      <c r="A688">
        <v>61</v>
      </c>
      <c r="B688" t="s">
        <v>85</v>
      </c>
      <c r="C688" t="s">
        <v>80</v>
      </c>
      <c r="D688" t="s">
        <v>87</v>
      </c>
      <c r="E688" t="s">
        <v>83</v>
      </c>
      <c r="F688" t="s">
        <v>102</v>
      </c>
      <c r="G688" t="s">
        <v>97</v>
      </c>
      <c r="H688" t="s">
        <v>93</v>
      </c>
      <c r="I688" t="s">
        <v>95</v>
      </c>
    </row>
    <row r="689" spans="1:9">
      <c r="A689">
        <v>61</v>
      </c>
      <c r="B689" t="s">
        <v>84</v>
      </c>
      <c r="C689" t="s">
        <v>89</v>
      </c>
      <c r="D689" t="s">
        <v>88</v>
      </c>
      <c r="E689" t="s">
        <v>82</v>
      </c>
      <c r="F689" t="s">
        <v>93</v>
      </c>
      <c r="G689" t="s">
        <v>103</v>
      </c>
      <c r="H689" t="s">
        <v>100</v>
      </c>
      <c r="I689" t="s">
        <v>95</v>
      </c>
    </row>
    <row r="690" spans="1:9">
      <c r="A690">
        <v>61</v>
      </c>
      <c r="B690" t="s">
        <v>82</v>
      </c>
      <c r="C690" t="s">
        <v>89</v>
      </c>
      <c r="D690" t="s">
        <v>91</v>
      </c>
      <c r="E690" t="s">
        <v>87</v>
      </c>
      <c r="F690" t="s">
        <v>98</v>
      </c>
      <c r="G690" t="s">
        <v>93</v>
      </c>
      <c r="H690" t="s">
        <v>103</v>
      </c>
      <c r="I690" t="s">
        <v>100</v>
      </c>
    </row>
    <row r="691" spans="1:9">
      <c r="A691">
        <v>61</v>
      </c>
      <c r="B691" t="s">
        <v>82</v>
      </c>
      <c r="C691" t="s">
        <v>84</v>
      </c>
      <c r="D691" t="s">
        <v>88</v>
      </c>
      <c r="E691" t="s">
        <v>89</v>
      </c>
      <c r="F691" t="s">
        <v>93</v>
      </c>
      <c r="G691" t="s">
        <v>98</v>
      </c>
      <c r="H691" t="s">
        <v>99</v>
      </c>
      <c r="I691" t="s">
        <v>103</v>
      </c>
    </row>
    <row r="692" spans="1:9">
      <c r="A692">
        <v>61</v>
      </c>
      <c r="B692" t="s">
        <v>86</v>
      </c>
      <c r="C692" t="s">
        <v>88</v>
      </c>
      <c r="D692" t="s">
        <v>87</v>
      </c>
      <c r="E692" t="s">
        <v>89</v>
      </c>
      <c r="F692" t="s">
        <v>93</v>
      </c>
      <c r="G692" t="s">
        <v>98</v>
      </c>
      <c r="H692" t="s">
        <v>102</v>
      </c>
      <c r="I692" t="s">
        <v>101</v>
      </c>
    </row>
    <row r="693" spans="1:9">
      <c r="A693">
        <v>61</v>
      </c>
      <c r="B693" t="s">
        <v>82</v>
      </c>
      <c r="C693" t="s">
        <v>85</v>
      </c>
      <c r="D693" t="s">
        <v>87</v>
      </c>
      <c r="E693" t="s">
        <v>81</v>
      </c>
      <c r="F693" t="s">
        <v>95</v>
      </c>
      <c r="G693" t="s">
        <v>93</v>
      </c>
      <c r="H693" t="s">
        <v>102</v>
      </c>
      <c r="I693" t="s">
        <v>99</v>
      </c>
    </row>
    <row r="694" spans="1:9">
      <c r="A694">
        <v>61</v>
      </c>
      <c r="B694" t="s">
        <v>85</v>
      </c>
      <c r="C694" t="s">
        <v>82</v>
      </c>
      <c r="D694" t="s">
        <v>90</v>
      </c>
      <c r="E694" t="s">
        <v>84</v>
      </c>
      <c r="F694" t="s">
        <v>99</v>
      </c>
      <c r="G694" t="s">
        <v>93</v>
      </c>
      <c r="H694" t="s">
        <v>95</v>
      </c>
      <c r="I694" t="s">
        <v>102</v>
      </c>
    </row>
    <row r="695" spans="1:9">
      <c r="A695">
        <v>61</v>
      </c>
      <c r="B695" t="s">
        <v>87</v>
      </c>
      <c r="C695" t="s">
        <v>80</v>
      </c>
      <c r="D695" t="s">
        <v>81</v>
      </c>
      <c r="E695" t="s">
        <v>88</v>
      </c>
      <c r="F695" t="s">
        <v>97</v>
      </c>
      <c r="G695" t="s">
        <v>103</v>
      </c>
      <c r="H695" t="s">
        <v>93</v>
      </c>
      <c r="I695" t="s">
        <v>94</v>
      </c>
    </row>
    <row r="696" spans="1:9">
      <c r="A696">
        <v>61</v>
      </c>
      <c r="B696" t="s">
        <v>86</v>
      </c>
      <c r="C696" t="s">
        <v>84</v>
      </c>
      <c r="D696" t="s">
        <v>88</v>
      </c>
      <c r="E696" t="s">
        <v>83</v>
      </c>
      <c r="F696" t="s">
        <v>97</v>
      </c>
      <c r="G696" t="s">
        <v>96</v>
      </c>
      <c r="H696" t="s">
        <v>101</v>
      </c>
      <c r="I696" t="s">
        <v>100</v>
      </c>
    </row>
    <row r="697" spans="1:9">
      <c r="A697">
        <v>61</v>
      </c>
      <c r="B697" t="s">
        <v>80</v>
      </c>
      <c r="C697" t="s">
        <v>82</v>
      </c>
      <c r="D697" t="s">
        <v>86</v>
      </c>
      <c r="E697" t="s">
        <v>91</v>
      </c>
      <c r="F697" t="s">
        <v>95</v>
      </c>
      <c r="G697" t="s">
        <v>99</v>
      </c>
      <c r="H697" t="s">
        <v>93</v>
      </c>
      <c r="I697" t="s">
        <v>101</v>
      </c>
    </row>
    <row r="698" spans="1:9">
      <c r="A698">
        <v>61</v>
      </c>
      <c r="B698" t="s">
        <v>88</v>
      </c>
      <c r="C698" t="s">
        <v>86</v>
      </c>
      <c r="D698" t="s">
        <v>82</v>
      </c>
      <c r="E698" t="s">
        <v>83</v>
      </c>
      <c r="F698" t="s">
        <v>97</v>
      </c>
      <c r="G698" t="s">
        <v>101</v>
      </c>
      <c r="H698" t="s">
        <v>93</v>
      </c>
      <c r="I698" t="s">
        <v>94</v>
      </c>
    </row>
    <row r="699" spans="1:9">
      <c r="A699">
        <v>61</v>
      </c>
      <c r="B699" t="s">
        <v>87</v>
      </c>
      <c r="C699" t="s">
        <v>88</v>
      </c>
      <c r="D699" t="s">
        <v>80</v>
      </c>
      <c r="E699" t="s">
        <v>85</v>
      </c>
      <c r="F699" t="s">
        <v>98</v>
      </c>
      <c r="G699" t="s">
        <v>97</v>
      </c>
      <c r="H699" t="s">
        <v>102</v>
      </c>
      <c r="I699" t="s">
        <v>93</v>
      </c>
    </row>
    <row r="700" spans="1:9">
      <c r="A700">
        <v>62</v>
      </c>
      <c r="B700" t="s">
        <v>81</v>
      </c>
      <c r="C700" t="s">
        <v>82</v>
      </c>
      <c r="D700" t="s">
        <v>86</v>
      </c>
      <c r="E700" t="s">
        <v>83</v>
      </c>
      <c r="F700" t="s">
        <v>115</v>
      </c>
      <c r="G700" t="s">
        <v>110</v>
      </c>
      <c r="H700" t="s">
        <v>112</v>
      </c>
      <c r="I700" t="s">
        <v>106</v>
      </c>
    </row>
    <row r="701" spans="1:9">
      <c r="A701">
        <v>62</v>
      </c>
      <c r="B701" t="s">
        <v>83</v>
      </c>
      <c r="C701" t="s">
        <v>80</v>
      </c>
      <c r="D701" t="s">
        <v>91</v>
      </c>
      <c r="E701" t="s">
        <v>90</v>
      </c>
      <c r="F701" t="s">
        <v>110</v>
      </c>
      <c r="G701" t="s">
        <v>111</v>
      </c>
      <c r="H701" t="s">
        <v>105</v>
      </c>
      <c r="I701" t="s">
        <v>168</v>
      </c>
    </row>
    <row r="702" spans="1:9">
      <c r="A702">
        <v>62</v>
      </c>
      <c r="B702" t="s">
        <v>90</v>
      </c>
      <c r="C702" t="s">
        <v>83</v>
      </c>
      <c r="D702" t="s">
        <v>87</v>
      </c>
      <c r="E702" t="s">
        <v>85</v>
      </c>
      <c r="F702" t="s">
        <v>110</v>
      </c>
      <c r="G702" t="s">
        <v>113</v>
      </c>
      <c r="H702" t="s">
        <v>112</v>
      </c>
      <c r="I702" t="s">
        <v>107</v>
      </c>
    </row>
    <row r="703" spans="1:9">
      <c r="A703">
        <v>62</v>
      </c>
      <c r="B703" t="s">
        <v>84</v>
      </c>
      <c r="C703" t="s">
        <v>88</v>
      </c>
      <c r="D703" t="s">
        <v>86</v>
      </c>
      <c r="E703" t="s">
        <v>83</v>
      </c>
      <c r="F703" t="s">
        <v>114</v>
      </c>
      <c r="G703" t="s">
        <v>106</v>
      </c>
      <c r="H703" t="s">
        <v>105</v>
      </c>
      <c r="I703" t="s">
        <v>109</v>
      </c>
    </row>
    <row r="704" spans="1:9">
      <c r="A704">
        <v>62</v>
      </c>
      <c r="B704" t="s">
        <v>82</v>
      </c>
      <c r="C704" t="s">
        <v>83</v>
      </c>
      <c r="D704" t="s">
        <v>81</v>
      </c>
      <c r="E704" t="s">
        <v>86</v>
      </c>
      <c r="F704" t="s">
        <v>114</v>
      </c>
      <c r="G704" t="s">
        <v>111</v>
      </c>
      <c r="H704" t="s">
        <v>110</v>
      </c>
      <c r="I704" t="s">
        <v>106</v>
      </c>
    </row>
    <row r="705" spans="1:9">
      <c r="A705">
        <v>62</v>
      </c>
      <c r="B705" t="s">
        <v>81</v>
      </c>
      <c r="C705" t="s">
        <v>80</v>
      </c>
      <c r="D705" t="s">
        <v>90</v>
      </c>
      <c r="E705" t="s">
        <v>82</v>
      </c>
      <c r="F705" t="s">
        <v>113</v>
      </c>
      <c r="G705" t="s">
        <v>106</v>
      </c>
      <c r="H705" t="s">
        <v>115</v>
      </c>
      <c r="I705" t="s">
        <v>109</v>
      </c>
    </row>
    <row r="706" spans="1:9">
      <c r="A706">
        <v>62</v>
      </c>
      <c r="B706" t="s">
        <v>80</v>
      </c>
      <c r="C706" t="s">
        <v>81</v>
      </c>
      <c r="D706" t="s">
        <v>88</v>
      </c>
      <c r="E706" t="s">
        <v>82</v>
      </c>
      <c r="F706" t="s">
        <v>168</v>
      </c>
      <c r="G706" t="s">
        <v>109</v>
      </c>
      <c r="H706" t="s">
        <v>107</v>
      </c>
      <c r="I706" t="s">
        <v>105</v>
      </c>
    </row>
    <row r="707" spans="1:9">
      <c r="A707">
        <v>62</v>
      </c>
      <c r="B707" t="s">
        <v>84</v>
      </c>
      <c r="C707" t="s">
        <v>91</v>
      </c>
      <c r="D707" t="s">
        <v>88</v>
      </c>
      <c r="E707" t="s">
        <v>87</v>
      </c>
      <c r="F707" t="s">
        <v>108</v>
      </c>
      <c r="G707" t="s">
        <v>106</v>
      </c>
      <c r="H707" t="s">
        <v>107</v>
      </c>
      <c r="I707" t="s">
        <v>105</v>
      </c>
    </row>
    <row r="708" spans="1:9">
      <c r="A708">
        <v>62</v>
      </c>
      <c r="B708" t="s">
        <v>86</v>
      </c>
      <c r="C708" t="s">
        <v>90</v>
      </c>
      <c r="D708" t="s">
        <v>84</v>
      </c>
      <c r="E708" t="s">
        <v>88</v>
      </c>
      <c r="F708" t="s">
        <v>106</v>
      </c>
      <c r="G708" t="s">
        <v>109</v>
      </c>
      <c r="H708" t="s">
        <v>110</v>
      </c>
      <c r="I708" t="s">
        <v>107</v>
      </c>
    </row>
    <row r="709" spans="1:9">
      <c r="A709">
        <v>62</v>
      </c>
      <c r="B709" t="s">
        <v>89</v>
      </c>
      <c r="C709" t="s">
        <v>82</v>
      </c>
      <c r="D709" t="s">
        <v>91</v>
      </c>
      <c r="E709" t="s">
        <v>84</v>
      </c>
      <c r="F709" t="s">
        <v>110</v>
      </c>
      <c r="G709" t="s">
        <v>108</v>
      </c>
      <c r="H709" t="s">
        <v>106</v>
      </c>
      <c r="I709" t="s">
        <v>105</v>
      </c>
    </row>
    <row r="710" spans="1:9">
      <c r="A710">
        <v>62</v>
      </c>
      <c r="B710" t="s">
        <v>84</v>
      </c>
      <c r="C710" t="s">
        <v>88</v>
      </c>
      <c r="D710" t="s">
        <v>81</v>
      </c>
      <c r="E710" t="s">
        <v>87</v>
      </c>
      <c r="F710" t="s">
        <v>114</v>
      </c>
      <c r="G710" t="s">
        <v>110</v>
      </c>
      <c r="H710" t="s">
        <v>111</v>
      </c>
      <c r="I710" t="s">
        <v>106</v>
      </c>
    </row>
    <row r="711" spans="1:9">
      <c r="A711">
        <v>62</v>
      </c>
      <c r="B711" t="s">
        <v>83</v>
      </c>
      <c r="C711" t="s">
        <v>80</v>
      </c>
      <c r="D711" t="s">
        <v>88</v>
      </c>
      <c r="E711" t="s">
        <v>86</v>
      </c>
      <c r="F711" t="s">
        <v>107</v>
      </c>
      <c r="G711" t="s">
        <v>108</v>
      </c>
      <c r="H711" t="s">
        <v>111</v>
      </c>
      <c r="I711" t="s">
        <v>113</v>
      </c>
    </row>
    <row r="712" spans="1:9">
      <c r="A712">
        <v>63</v>
      </c>
      <c r="B712" t="s">
        <v>82</v>
      </c>
      <c r="C712" t="s">
        <v>89</v>
      </c>
      <c r="D712" t="s">
        <v>81</v>
      </c>
      <c r="E712" t="s">
        <v>84</v>
      </c>
      <c r="F712" t="s">
        <v>125</v>
      </c>
      <c r="G712" t="s">
        <v>119</v>
      </c>
      <c r="H712" t="s">
        <v>120</v>
      </c>
      <c r="I712" t="s">
        <v>117</v>
      </c>
    </row>
    <row r="713" spans="1:9">
      <c r="A713">
        <v>63</v>
      </c>
      <c r="B713" t="s">
        <v>80</v>
      </c>
      <c r="C713" t="s">
        <v>83</v>
      </c>
      <c r="D713" t="s">
        <v>85</v>
      </c>
      <c r="E713" t="s">
        <v>82</v>
      </c>
      <c r="F713" t="s">
        <v>125</v>
      </c>
      <c r="G713" t="s">
        <v>126</v>
      </c>
      <c r="H713" t="s">
        <v>122</v>
      </c>
      <c r="I713" t="s">
        <v>120</v>
      </c>
    </row>
    <row r="714" spans="1:9">
      <c r="A714">
        <v>63</v>
      </c>
      <c r="B714" t="s">
        <v>83</v>
      </c>
      <c r="C714" t="s">
        <v>80</v>
      </c>
      <c r="D714" t="s">
        <v>85</v>
      </c>
      <c r="E714" t="s">
        <v>84</v>
      </c>
      <c r="F714" t="s">
        <v>120</v>
      </c>
      <c r="G714" t="s">
        <v>117</v>
      </c>
      <c r="H714" t="s">
        <v>118</v>
      </c>
      <c r="I714" t="s">
        <v>126</v>
      </c>
    </row>
    <row r="715" spans="1:9">
      <c r="A715">
        <v>63</v>
      </c>
      <c r="B715" t="s">
        <v>91</v>
      </c>
      <c r="C715" t="s">
        <v>84</v>
      </c>
      <c r="D715" t="s">
        <v>82</v>
      </c>
      <c r="E715" t="s">
        <v>83</v>
      </c>
      <c r="F715" t="s">
        <v>119</v>
      </c>
      <c r="G715" t="s">
        <v>124</v>
      </c>
      <c r="H715" t="s">
        <v>117</v>
      </c>
      <c r="I715" t="s">
        <v>120</v>
      </c>
    </row>
    <row r="716" spans="1:9">
      <c r="A716">
        <v>63</v>
      </c>
      <c r="B716" t="s">
        <v>86</v>
      </c>
      <c r="C716" t="s">
        <v>83</v>
      </c>
      <c r="D716" t="s">
        <v>88</v>
      </c>
      <c r="E716" t="s">
        <v>90</v>
      </c>
      <c r="F716" t="s">
        <v>118</v>
      </c>
      <c r="G716" t="s">
        <v>121</v>
      </c>
      <c r="H716" t="s">
        <v>119</v>
      </c>
      <c r="I716" t="s">
        <v>127</v>
      </c>
    </row>
    <row r="717" spans="1:9">
      <c r="A717">
        <v>63</v>
      </c>
      <c r="B717" t="s">
        <v>81</v>
      </c>
      <c r="C717" t="s">
        <v>80</v>
      </c>
      <c r="D717" t="s">
        <v>82</v>
      </c>
      <c r="E717" t="s">
        <v>86</v>
      </c>
      <c r="F717" t="s">
        <v>122</v>
      </c>
      <c r="G717" t="s">
        <v>126</v>
      </c>
      <c r="H717" t="s">
        <v>124</v>
      </c>
      <c r="I717" t="s">
        <v>125</v>
      </c>
    </row>
    <row r="718" spans="1:9">
      <c r="A718">
        <v>63</v>
      </c>
      <c r="B718" t="s">
        <v>88</v>
      </c>
      <c r="C718" t="s">
        <v>87</v>
      </c>
      <c r="D718" t="s">
        <v>81</v>
      </c>
      <c r="E718" t="s">
        <v>90</v>
      </c>
      <c r="F718" t="s">
        <v>121</v>
      </c>
      <c r="G718" t="s">
        <v>126</v>
      </c>
      <c r="H718" t="s">
        <v>123</v>
      </c>
      <c r="I718" t="s">
        <v>124</v>
      </c>
    </row>
    <row r="719" spans="1:9">
      <c r="A719">
        <v>63</v>
      </c>
      <c r="B719" t="s">
        <v>83</v>
      </c>
      <c r="C719" t="s">
        <v>91</v>
      </c>
      <c r="D719" t="s">
        <v>87</v>
      </c>
      <c r="E719" t="s">
        <v>90</v>
      </c>
      <c r="F719" t="s">
        <v>118</v>
      </c>
      <c r="G719" t="s">
        <v>122</v>
      </c>
      <c r="H719" t="s">
        <v>127</v>
      </c>
      <c r="I719" t="s">
        <v>117</v>
      </c>
    </row>
    <row r="720" spans="1:9">
      <c r="A720">
        <v>63</v>
      </c>
      <c r="B720" t="s">
        <v>81</v>
      </c>
      <c r="C720" t="s">
        <v>86</v>
      </c>
      <c r="D720" t="s">
        <v>84</v>
      </c>
      <c r="E720" t="s">
        <v>80</v>
      </c>
      <c r="F720" t="s">
        <v>125</v>
      </c>
      <c r="G720" t="s">
        <v>117</v>
      </c>
      <c r="H720" t="s">
        <v>123</v>
      </c>
      <c r="I720" t="s">
        <v>120</v>
      </c>
    </row>
    <row r="721" spans="1:9">
      <c r="A721">
        <v>63</v>
      </c>
      <c r="B721" t="s">
        <v>90</v>
      </c>
      <c r="C721" t="s">
        <v>84</v>
      </c>
      <c r="D721" t="s">
        <v>89</v>
      </c>
      <c r="E721" t="s">
        <v>80</v>
      </c>
      <c r="F721" t="s">
        <v>122</v>
      </c>
      <c r="G721" t="s">
        <v>121</v>
      </c>
      <c r="H721" t="s">
        <v>123</v>
      </c>
      <c r="I721" t="s">
        <v>120</v>
      </c>
    </row>
    <row r="722" spans="1:9">
      <c r="A722">
        <v>63</v>
      </c>
      <c r="B722" t="s">
        <v>85</v>
      </c>
      <c r="C722" t="s">
        <v>90</v>
      </c>
      <c r="D722" t="s">
        <v>88</v>
      </c>
      <c r="E722" t="s">
        <v>87</v>
      </c>
      <c r="F722" t="s">
        <v>120</v>
      </c>
      <c r="G722" t="s">
        <v>119</v>
      </c>
      <c r="H722" t="s">
        <v>124</v>
      </c>
      <c r="I722" t="s">
        <v>122</v>
      </c>
    </row>
    <row r="723" spans="1:9">
      <c r="A723">
        <v>63</v>
      </c>
      <c r="B723" t="s">
        <v>80</v>
      </c>
      <c r="C723" t="s">
        <v>90</v>
      </c>
      <c r="D723" t="s">
        <v>89</v>
      </c>
      <c r="E723" t="s">
        <v>83</v>
      </c>
      <c r="F723" t="s">
        <v>124</v>
      </c>
      <c r="G723" t="s">
        <v>120</v>
      </c>
      <c r="H723" t="s">
        <v>128</v>
      </c>
      <c r="I723" t="s">
        <v>118</v>
      </c>
    </row>
    <row r="724" spans="1:9">
      <c r="A724">
        <v>64</v>
      </c>
      <c r="B724" t="s">
        <v>82</v>
      </c>
      <c r="C724" t="s">
        <v>89</v>
      </c>
      <c r="D724" t="s">
        <v>91</v>
      </c>
      <c r="E724" t="s">
        <v>84</v>
      </c>
      <c r="F724" t="s">
        <v>131</v>
      </c>
      <c r="G724" t="s">
        <v>130</v>
      </c>
      <c r="H724" t="s">
        <v>139</v>
      </c>
      <c r="I724" t="s">
        <v>140</v>
      </c>
    </row>
    <row r="725" spans="1:9">
      <c r="A725">
        <v>64</v>
      </c>
      <c r="B725" t="s">
        <v>88</v>
      </c>
      <c r="C725" t="s">
        <v>83</v>
      </c>
      <c r="D725" t="s">
        <v>86</v>
      </c>
      <c r="E725" t="s">
        <v>87</v>
      </c>
      <c r="F725" t="s">
        <v>140</v>
      </c>
      <c r="G725" t="s">
        <v>141</v>
      </c>
      <c r="H725" t="s">
        <v>132</v>
      </c>
      <c r="I725" t="s">
        <v>131</v>
      </c>
    </row>
    <row r="726" spans="1:9">
      <c r="A726">
        <v>64</v>
      </c>
      <c r="B726" t="s">
        <v>91</v>
      </c>
      <c r="C726" t="s">
        <v>84</v>
      </c>
      <c r="D726" t="s">
        <v>83</v>
      </c>
      <c r="E726" t="s">
        <v>82</v>
      </c>
      <c r="F726" t="s">
        <v>138</v>
      </c>
      <c r="G726" t="s">
        <v>136</v>
      </c>
      <c r="H726" t="s">
        <v>130</v>
      </c>
      <c r="I726" t="s">
        <v>135</v>
      </c>
    </row>
    <row r="727" spans="1:9">
      <c r="A727">
        <v>64</v>
      </c>
      <c r="B727" t="s">
        <v>89</v>
      </c>
      <c r="C727" t="s">
        <v>81</v>
      </c>
      <c r="D727" t="s">
        <v>87</v>
      </c>
      <c r="E727" t="s">
        <v>84</v>
      </c>
      <c r="F727" t="s">
        <v>138</v>
      </c>
      <c r="G727" t="s">
        <v>140</v>
      </c>
      <c r="H727" t="s">
        <v>136</v>
      </c>
      <c r="I727" t="s">
        <v>130</v>
      </c>
    </row>
    <row r="728" spans="1:9">
      <c r="A728">
        <v>64</v>
      </c>
      <c r="B728" t="s">
        <v>88</v>
      </c>
      <c r="C728" t="s">
        <v>80</v>
      </c>
      <c r="D728" t="s">
        <v>82</v>
      </c>
      <c r="E728" t="s">
        <v>83</v>
      </c>
      <c r="F728" t="s">
        <v>140</v>
      </c>
      <c r="G728" t="s">
        <v>136</v>
      </c>
      <c r="H728" t="s">
        <v>135</v>
      </c>
      <c r="I728" t="s">
        <v>131</v>
      </c>
    </row>
    <row r="729" spans="1:9">
      <c r="A729">
        <v>64</v>
      </c>
      <c r="B729" t="s">
        <v>86</v>
      </c>
      <c r="C729" t="s">
        <v>89</v>
      </c>
      <c r="D729" t="s">
        <v>80</v>
      </c>
      <c r="E729" t="s">
        <v>82</v>
      </c>
      <c r="F729" t="s">
        <v>139</v>
      </c>
      <c r="G729" t="s">
        <v>135</v>
      </c>
      <c r="H729" t="s">
        <v>134</v>
      </c>
      <c r="I729" t="s">
        <v>136</v>
      </c>
    </row>
    <row r="730" spans="1:9">
      <c r="A730">
        <v>64</v>
      </c>
      <c r="B730" t="s">
        <v>86</v>
      </c>
      <c r="C730" t="s">
        <v>89</v>
      </c>
      <c r="D730" t="s">
        <v>88</v>
      </c>
      <c r="E730" t="s">
        <v>87</v>
      </c>
      <c r="F730" t="s">
        <v>134</v>
      </c>
      <c r="G730" t="s">
        <v>136</v>
      </c>
      <c r="H730" t="s">
        <v>138</v>
      </c>
      <c r="I730" t="s">
        <v>131</v>
      </c>
    </row>
    <row r="731" spans="1:9">
      <c r="A731">
        <v>64</v>
      </c>
      <c r="B731" t="s">
        <v>89</v>
      </c>
      <c r="C731" t="s">
        <v>85</v>
      </c>
      <c r="D731" t="s">
        <v>84</v>
      </c>
      <c r="E731" t="s">
        <v>87</v>
      </c>
      <c r="F731" t="s">
        <v>134</v>
      </c>
      <c r="G731" t="s">
        <v>139</v>
      </c>
      <c r="H731" t="s">
        <v>130</v>
      </c>
      <c r="I731" t="s">
        <v>133</v>
      </c>
    </row>
    <row r="732" spans="1:9">
      <c r="A732">
        <v>64</v>
      </c>
      <c r="B732" t="s">
        <v>88</v>
      </c>
      <c r="C732" t="s">
        <v>86</v>
      </c>
      <c r="D732" t="s">
        <v>87</v>
      </c>
      <c r="E732" t="s">
        <v>91</v>
      </c>
      <c r="F732" t="s">
        <v>138</v>
      </c>
      <c r="G732" t="s">
        <v>131</v>
      </c>
      <c r="H732" t="s">
        <v>135</v>
      </c>
      <c r="I732" t="s">
        <v>130</v>
      </c>
    </row>
    <row r="733" spans="1:9">
      <c r="A733">
        <v>64</v>
      </c>
      <c r="B733" t="s">
        <v>81</v>
      </c>
      <c r="C733" t="s">
        <v>84</v>
      </c>
      <c r="D733" t="s">
        <v>80</v>
      </c>
      <c r="E733" t="s">
        <v>90</v>
      </c>
      <c r="F733" t="s">
        <v>140</v>
      </c>
      <c r="G733" t="s">
        <v>139</v>
      </c>
      <c r="H733" t="s">
        <v>137</v>
      </c>
      <c r="I733" t="s">
        <v>134</v>
      </c>
    </row>
    <row r="734" spans="1:9">
      <c r="A734">
        <v>64</v>
      </c>
      <c r="B734" t="s">
        <v>86</v>
      </c>
      <c r="C734" t="s">
        <v>88</v>
      </c>
      <c r="D734" t="s">
        <v>87</v>
      </c>
      <c r="E734" t="s">
        <v>89</v>
      </c>
      <c r="F734" t="s">
        <v>135</v>
      </c>
      <c r="G734" t="s">
        <v>138</v>
      </c>
      <c r="H734" t="s">
        <v>130</v>
      </c>
      <c r="I734" t="s">
        <v>136</v>
      </c>
    </row>
    <row r="735" spans="1:9">
      <c r="A735">
        <v>64</v>
      </c>
      <c r="B735" t="s">
        <v>87</v>
      </c>
      <c r="C735" t="s">
        <v>85</v>
      </c>
      <c r="D735" t="s">
        <v>88</v>
      </c>
      <c r="E735" t="s">
        <v>80</v>
      </c>
      <c r="F735" t="s">
        <v>131</v>
      </c>
      <c r="G735" t="s">
        <v>139</v>
      </c>
      <c r="H735" t="s">
        <v>135</v>
      </c>
      <c r="I735" t="s">
        <v>134</v>
      </c>
    </row>
    <row r="736" spans="1:9">
      <c r="A736">
        <v>64</v>
      </c>
      <c r="B736" t="s">
        <v>84</v>
      </c>
      <c r="C736" t="s">
        <v>89</v>
      </c>
      <c r="D736" t="s">
        <v>83</v>
      </c>
      <c r="E736" t="s">
        <v>82</v>
      </c>
      <c r="F736" t="s">
        <v>133</v>
      </c>
      <c r="G736" t="s">
        <v>130</v>
      </c>
      <c r="H736" t="s">
        <v>137</v>
      </c>
      <c r="I736" t="s">
        <v>132</v>
      </c>
    </row>
    <row r="737" spans="1:9">
      <c r="A737">
        <v>64</v>
      </c>
      <c r="B737" t="s">
        <v>83</v>
      </c>
      <c r="C737" t="s">
        <v>90</v>
      </c>
      <c r="D737" t="s">
        <v>87</v>
      </c>
      <c r="E737" t="s">
        <v>85</v>
      </c>
      <c r="F737" t="s">
        <v>133</v>
      </c>
      <c r="G737" t="s">
        <v>131</v>
      </c>
      <c r="H737" t="s">
        <v>135</v>
      </c>
      <c r="I737" t="s">
        <v>140</v>
      </c>
    </row>
    <row r="738" spans="1:9">
      <c r="A738">
        <v>64</v>
      </c>
      <c r="B738" t="s">
        <v>80</v>
      </c>
      <c r="C738" t="s">
        <v>90</v>
      </c>
      <c r="D738" t="s">
        <v>86</v>
      </c>
      <c r="E738" t="s">
        <v>88</v>
      </c>
      <c r="F738" t="s">
        <v>133</v>
      </c>
      <c r="G738" t="s">
        <v>135</v>
      </c>
      <c r="H738" t="s">
        <v>140</v>
      </c>
      <c r="I738" t="s">
        <v>138</v>
      </c>
    </row>
    <row r="739" spans="1:9">
      <c r="A739">
        <v>65</v>
      </c>
      <c r="B739" t="s">
        <v>83</v>
      </c>
      <c r="C739" t="s">
        <v>80</v>
      </c>
      <c r="D739" t="s">
        <v>91</v>
      </c>
      <c r="E739" t="s">
        <v>90</v>
      </c>
      <c r="F739" t="s">
        <v>151</v>
      </c>
      <c r="G739" t="s">
        <v>152</v>
      </c>
      <c r="H739" t="s">
        <v>145</v>
      </c>
      <c r="I739" t="s">
        <v>147</v>
      </c>
    </row>
    <row r="740" spans="1:9">
      <c r="A740">
        <v>65</v>
      </c>
      <c r="B740" t="s">
        <v>81</v>
      </c>
      <c r="C740" t="s">
        <v>87</v>
      </c>
      <c r="D740" t="s">
        <v>91</v>
      </c>
      <c r="E740" t="s">
        <v>90</v>
      </c>
      <c r="F740" t="s">
        <v>151</v>
      </c>
      <c r="G740" t="s">
        <v>143</v>
      </c>
      <c r="H740" t="s">
        <v>169</v>
      </c>
      <c r="I740" t="s">
        <v>144</v>
      </c>
    </row>
    <row r="741" spans="1:9">
      <c r="A741">
        <v>65</v>
      </c>
      <c r="B741" t="s">
        <v>82</v>
      </c>
      <c r="C741" t="s">
        <v>85</v>
      </c>
      <c r="D741" t="s">
        <v>90</v>
      </c>
      <c r="E741" t="s">
        <v>86</v>
      </c>
      <c r="F741" t="s">
        <v>147</v>
      </c>
      <c r="G741" t="s">
        <v>143</v>
      </c>
      <c r="H741" t="s">
        <v>146</v>
      </c>
      <c r="I741" t="s">
        <v>152</v>
      </c>
    </row>
    <row r="742" spans="1:9">
      <c r="A742">
        <v>65</v>
      </c>
      <c r="B742" t="s">
        <v>89</v>
      </c>
      <c r="C742" t="s">
        <v>86</v>
      </c>
      <c r="D742" t="s">
        <v>84</v>
      </c>
      <c r="E742" t="s">
        <v>82</v>
      </c>
      <c r="F742" t="s">
        <v>151</v>
      </c>
      <c r="G742" t="s">
        <v>153</v>
      </c>
      <c r="H742" t="s">
        <v>148</v>
      </c>
      <c r="I742" t="s">
        <v>150</v>
      </c>
    </row>
    <row r="743" spans="1:9">
      <c r="A743">
        <v>65</v>
      </c>
      <c r="B743" t="s">
        <v>82</v>
      </c>
      <c r="C743" t="s">
        <v>83</v>
      </c>
      <c r="D743" t="s">
        <v>88</v>
      </c>
      <c r="E743" t="s">
        <v>86</v>
      </c>
      <c r="F743" t="s">
        <v>147</v>
      </c>
      <c r="G743" t="s">
        <v>146</v>
      </c>
      <c r="H743" t="s">
        <v>143</v>
      </c>
      <c r="I743" t="s">
        <v>152</v>
      </c>
    </row>
    <row r="744" spans="1:9">
      <c r="A744">
        <v>65</v>
      </c>
      <c r="B744" t="s">
        <v>88</v>
      </c>
      <c r="C744" t="s">
        <v>87</v>
      </c>
      <c r="D744" t="s">
        <v>91</v>
      </c>
      <c r="E744" t="s">
        <v>82</v>
      </c>
      <c r="F744" t="s">
        <v>143</v>
      </c>
      <c r="G744" t="s">
        <v>148</v>
      </c>
      <c r="H744" t="s">
        <v>151</v>
      </c>
      <c r="I744" t="s">
        <v>152</v>
      </c>
    </row>
    <row r="745" spans="1:9">
      <c r="A745">
        <v>65</v>
      </c>
      <c r="B745" t="s">
        <v>90</v>
      </c>
      <c r="C745" t="s">
        <v>87</v>
      </c>
      <c r="D745" t="s">
        <v>83</v>
      </c>
      <c r="E745" t="s">
        <v>85</v>
      </c>
      <c r="F745" t="s">
        <v>150</v>
      </c>
      <c r="G745" t="s">
        <v>152</v>
      </c>
      <c r="H745" t="s">
        <v>153</v>
      </c>
      <c r="I745" t="s">
        <v>148</v>
      </c>
    </row>
    <row r="746" spans="1:9">
      <c r="A746">
        <v>65</v>
      </c>
      <c r="B746" t="s">
        <v>90</v>
      </c>
      <c r="C746" t="s">
        <v>84</v>
      </c>
      <c r="D746" t="s">
        <v>83</v>
      </c>
      <c r="E746" t="s">
        <v>89</v>
      </c>
      <c r="F746" t="s">
        <v>143</v>
      </c>
      <c r="G746" t="s">
        <v>148</v>
      </c>
      <c r="H746" t="s">
        <v>149</v>
      </c>
      <c r="I746" t="s">
        <v>152</v>
      </c>
    </row>
    <row r="747" spans="1:9">
      <c r="A747">
        <v>65</v>
      </c>
      <c r="B747" t="s">
        <v>82</v>
      </c>
      <c r="C747" t="s">
        <v>84</v>
      </c>
      <c r="D747" t="s">
        <v>89</v>
      </c>
      <c r="E747" t="s">
        <v>81</v>
      </c>
      <c r="F747" t="s">
        <v>145</v>
      </c>
      <c r="G747" t="s">
        <v>149</v>
      </c>
      <c r="H747" t="s">
        <v>144</v>
      </c>
      <c r="I747" t="s">
        <v>148</v>
      </c>
    </row>
    <row r="748" spans="1:9">
      <c r="A748">
        <v>65</v>
      </c>
      <c r="B748" t="s">
        <v>80</v>
      </c>
      <c r="C748" t="s">
        <v>86</v>
      </c>
      <c r="D748" t="s">
        <v>89</v>
      </c>
      <c r="E748" t="s">
        <v>82</v>
      </c>
      <c r="F748" t="s">
        <v>150</v>
      </c>
      <c r="G748" t="s">
        <v>147</v>
      </c>
      <c r="H748" t="s">
        <v>153</v>
      </c>
      <c r="I748" t="s">
        <v>145</v>
      </c>
    </row>
    <row r="749" spans="1:9">
      <c r="A749">
        <v>65</v>
      </c>
      <c r="B749" t="s">
        <v>89</v>
      </c>
      <c r="C749" t="s">
        <v>87</v>
      </c>
      <c r="D749" t="s">
        <v>82</v>
      </c>
      <c r="E749" t="s">
        <v>81</v>
      </c>
      <c r="F749" t="s">
        <v>150</v>
      </c>
      <c r="G749" t="s">
        <v>146</v>
      </c>
      <c r="H749" t="s">
        <v>145</v>
      </c>
      <c r="I749" t="s">
        <v>147</v>
      </c>
    </row>
    <row r="750" spans="1:9">
      <c r="A750">
        <v>65</v>
      </c>
      <c r="B750" t="s">
        <v>90</v>
      </c>
      <c r="C750" t="s">
        <v>89</v>
      </c>
      <c r="D750" t="s">
        <v>88</v>
      </c>
      <c r="E750" t="s">
        <v>82</v>
      </c>
      <c r="F750" t="s">
        <v>153</v>
      </c>
      <c r="G750" t="s">
        <v>151</v>
      </c>
      <c r="H750" t="s">
        <v>150</v>
      </c>
      <c r="I750" t="s">
        <v>143</v>
      </c>
    </row>
    <row r="751" spans="1:9">
      <c r="A751">
        <v>65</v>
      </c>
      <c r="B751" t="s">
        <v>86</v>
      </c>
      <c r="C751" t="s">
        <v>89</v>
      </c>
      <c r="D751" t="s">
        <v>90</v>
      </c>
      <c r="E751" t="s">
        <v>80</v>
      </c>
      <c r="F751" t="s">
        <v>144</v>
      </c>
      <c r="G751" t="s">
        <v>151</v>
      </c>
      <c r="H751" t="s">
        <v>145</v>
      </c>
      <c r="I751" t="s">
        <v>146</v>
      </c>
    </row>
    <row r="752" spans="1:9">
      <c r="A752">
        <v>66</v>
      </c>
      <c r="B752" t="s">
        <v>89</v>
      </c>
      <c r="C752" t="s">
        <v>87</v>
      </c>
      <c r="D752" t="s">
        <v>83</v>
      </c>
      <c r="E752" t="s">
        <v>90</v>
      </c>
      <c r="F752" t="s">
        <v>157</v>
      </c>
      <c r="G752" t="s">
        <v>166</v>
      </c>
      <c r="H752" t="s">
        <v>156</v>
      </c>
      <c r="I752" t="s">
        <v>163</v>
      </c>
    </row>
    <row r="753" spans="1:9">
      <c r="A753">
        <v>66</v>
      </c>
      <c r="B753" t="s">
        <v>81</v>
      </c>
      <c r="C753" t="s">
        <v>84</v>
      </c>
      <c r="D753" t="s">
        <v>82</v>
      </c>
      <c r="E753" t="s">
        <v>83</v>
      </c>
      <c r="F753" t="s">
        <v>156</v>
      </c>
      <c r="G753" t="s">
        <v>160</v>
      </c>
      <c r="H753" t="s">
        <v>164</v>
      </c>
      <c r="I753" t="s">
        <v>158</v>
      </c>
    </row>
    <row r="754" spans="1:9">
      <c r="A754">
        <v>66</v>
      </c>
      <c r="B754" t="s">
        <v>89</v>
      </c>
      <c r="C754" t="s">
        <v>83</v>
      </c>
      <c r="D754" t="s">
        <v>84</v>
      </c>
      <c r="E754" t="s">
        <v>90</v>
      </c>
      <c r="F754" t="s">
        <v>160</v>
      </c>
      <c r="G754" t="s">
        <v>165</v>
      </c>
      <c r="H754" t="s">
        <v>157</v>
      </c>
      <c r="I754" t="s">
        <v>158</v>
      </c>
    </row>
    <row r="755" spans="1:9">
      <c r="A755">
        <v>66</v>
      </c>
      <c r="B755" t="s">
        <v>81</v>
      </c>
      <c r="C755" t="s">
        <v>82</v>
      </c>
      <c r="D755" t="s">
        <v>87</v>
      </c>
      <c r="E755" t="s">
        <v>91</v>
      </c>
      <c r="F755" t="s">
        <v>164</v>
      </c>
      <c r="G755" t="s">
        <v>165</v>
      </c>
      <c r="H755" t="s">
        <v>155</v>
      </c>
      <c r="I755" t="s">
        <v>159</v>
      </c>
    </row>
    <row r="756" spans="1:9">
      <c r="A756">
        <v>66</v>
      </c>
      <c r="B756" t="s">
        <v>90</v>
      </c>
      <c r="C756" t="s">
        <v>81</v>
      </c>
      <c r="D756" t="s">
        <v>83</v>
      </c>
      <c r="E756" t="s">
        <v>80</v>
      </c>
      <c r="F756" t="s">
        <v>158</v>
      </c>
      <c r="G756" t="s">
        <v>163</v>
      </c>
      <c r="H756" t="s">
        <v>160</v>
      </c>
      <c r="I756" t="s">
        <v>156</v>
      </c>
    </row>
    <row r="757" spans="1:9">
      <c r="A757">
        <v>66</v>
      </c>
      <c r="B757" t="s">
        <v>91</v>
      </c>
      <c r="C757" t="s">
        <v>87</v>
      </c>
      <c r="D757" t="s">
        <v>84</v>
      </c>
      <c r="E757" t="s">
        <v>88</v>
      </c>
      <c r="F757" t="s">
        <v>164</v>
      </c>
      <c r="G757" t="s">
        <v>155</v>
      </c>
      <c r="H757" t="s">
        <v>161</v>
      </c>
      <c r="I757" t="s">
        <v>163</v>
      </c>
    </row>
    <row r="758" spans="1:9">
      <c r="A758">
        <v>66</v>
      </c>
      <c r="B758" t="s">
        <v>87</v>
      </c>
      <c r="C758" t="s">
        <v>86</v>
      </c>
      <c r="D758" t="s">
        <v>88</v>
      </c>
      <c r="E758" t="s">
        <v>83</v>
      </c>
      <c r="F758" t="s">
        <v>163</v>
      </c>
      <c r="G758" t="s">
        <v>164</v>
      </c>
      <c r="H758" t="s">
        <v>161</v>
      </c>
      <c r="I758" t="s">
        <v>160</v>
      </c>
    </row>
    <row r="759" spans="1:9">
      <c r="A759">
        <v>66</v>
      </c>
      <c r="B759" t="s">
        <v>90</v>
      </c>
      <c r="C759" t="s">
        <v>84</v>
      </c>
      <c r="D759" t="s">
        <v>91</v>
      </c>
      <c r="E759" t="s">
        <v>80</v>
      </c>
      <c r="F759" t="s">
        <v>161</v>
      </c>
      <c r="G759" t="s">
        <v>157</v>
      </c>
      <c r="H759" t="s">
        <v>156</v>
      </c>
      <c r="I759" t="s">
        <v>159</v>
      </c>
    </row>
    <row r="760" spans="1:9">
      <c r="A760">
        <v>66</v>
      </c>
      <c r="B760" t="s">
        <v>80</v>
      </c>
      <c r="C760" t="s">
        <v>86</v>
      </c>
      <c r="D760" t="s">
        <v>89</v>
      </c>
      <c r="E760" t="s">
        <v>90</v>
      </c>
      <c r="F760" t="s">
        <v>159</v>
      </c>
      <c r="G760" t="s">
        <v>160</v>
      </c>
      <c r="H760" t="s">
        <v>164</v>
      </c>
      <c r="I760" t="s">
        <v>165</v>
      </c>
    </row>
    <row r="761" spans="1:9">
      <c r="A761">
        <v>66</v>
      </c>
      <c r="B761" t="s">
        <v>83</v>
      </c>
      <c r="C761" t="s">
        <v>90</v>
      </c>
      <c r="D761" t="s">
        <v>87</v>
      </c>
      <c r="E761" t="s">
        <v>89</v>
      </c>
      <c r="F761" t="s">
        <v>163</v>
      </c>
      <c r="G761" t="s">
        <v>155</v>
      </c>
      <c r="H761" t="s">
        <v>164</v>
      </c>
      <c r="I761" t="s">
        <v>166</v>
      </c>
    </row>
    <row r="762" spans="1:9">
      <c r="A762">
        <v>66</v>
      </c>
      <c r="B762" t="s">
        <v>86</v>
      </c>
      <c r="C762" t="s">
        <v>82</v>
      </c>
      <c r="D762" t="s">
        <v>81</v>
      </c>
      <c r="E762" t="s">
        <v>84</v>
      </c>
      <c r="F762" t="s">
        <v>163</v>
      </c>
      <c r="G762" t="s">
        <v>166</v>
      </c>
      <c r="H762" t="s">
        <v>156</v>
      </c>
      <c r="I762" t="s">
        <v>155</v>
      </c>
    </row>
    <row r="763" spans="1:9">
      <c r="A763">
        <v>67</v>
      </c>
      <c r="B763" t="s">
        <v>100</v>
      </c>
      <c r="C763" t="s">
        <v>93</v>
      </c>
      <c r="D763" t="s">
        <v>167</v>
      </c>
      <c r="E763" t="s">
        <v>96</v>
      </c>
      <c r="F763" t="s">
        <v>25</v>
      </c>
      <c r="G763" t="s">
        <v>31</v>
      </c>
      <c r="H763" t="s">
        <v>16</v>
      </c>
      <c r="I763" t="s">
        <v>28</v>
      </c>
    </row>
    <row r="764" spans="1:9">
      <c r="A764">
        <v>67</v>
      </c>
      <c r="B764" t="s">
        <v>99</v>
      </c>
      <c r="C764" t="s">
        <v>96</v>
      </c>
      <c r="D764" t="s">
        <v>101</v>
      </c>
      <c r="E764" t="s">
        <v>95</v>
      </c>
      <c r="F764" t="s">
        <v>17</v>
      </c>
      <c r="G764" t="s">
        <v>16</v>
      </c>
      <c r="H764" t="s">
        <v>39</v>
      </c>
      <c r="I764" t="s">
        <v>24</v>
      </c>
    </row>
    <row r="765" spans="1:9">
      <c r="A765">
        <v>67</v>
      </c>
      <c r="B765" t="s">
        <v>96</v>
      </c>
      <c r="C765" t="s">
        <v>97</v>
      </c>
      <c r="D765" t="s">
        <v>101</v>
      </c>
      <c r="E765" t="s">
        <v>103</v>
      </c>
      <c r="F765" t="s">
        <v>28</v>
      </c>
      <c r="G765" t="s">
        <v>19</v>
      </c>
      <c r="H765" t="s">
        <v>31</v>
      </c>
      <c r="I765" t="s">
        <v>24</v>
      </c>
    </row>
    <row r="766" spans="1:9">
      <c r="A766">
        <v>67</v>
      </c>
      <c r="B766" t="s">
        <v>97</v>
      </c>
      <c r="C766" t="s">
        <v>103</v>
      </c>
      <c r="D766" t="s">
        <v>98</v>
      </c>
      <c r="E766" t="s">
        <v>93</v>
      </c>
      <c r="F766" t="s">
        <v>24</v>
      </c>
      <c r="G766" t="s">
        <v>17</v>
      </c>
      <c r="H766" t="s">
        <v>28</v>
      </c>
      <c r="I766" t="s">
        <v>16</v>
      </c>
    </row>
    <row r="767" spans="1:9">
      <c r="A767">
        <v>67</v>
      </c>
      <c r="B767" t="s">
        <v>100</v>
      </c>
      <c r="C767" t="s">
        <v>93</v>
      </c>
      <c r="D767" t="s">
        <v>96</v>
      </c>
      <c r="E767" t="s">
        <v>95</v>
      </c>
      <c r="F767" t="s">
        <v>37</v>
      </c>
      <c r="G767" t="s">
        <v>31</v>
      </c>
      <c r="H767" t="s">
        <v>19</v>
      </c>
      <c r="I767" t="s">
        <v>17</v>
      </c>
    </row>
    <row r="768" spans="1:9">
      <c r="A768">
        <v>67</v>
      </c>
      <c r="B768" t="s">
        <v>93</v>
      </c>
      <c r="C768" t="s">
        <v>95</v>
      </c>
      <c r="D768" t="s">
        <v>101</v>
      </c>
      <c r="E768" t="s">
        <v>103</v>
      </c>
      <c r="F768" t="s">
        <v>25</v>
      </c>
      <c r="G768" t="s">
        <v>33</v>
      </c>
      <c r="H768" t="s">
        <v>18</v>
      </c>
      <c r="I768" t="s">
        <v>24</v>
      </c>
    </row>
    <row r="769" spans="1:9">
      <c r="A769">
        <v>67</v>
      </c>
      <c r="B769" t="s">
        <v>96</v>
      </c>
      <c r="C769" t="s">
        <v>102</v>
      </c>
      <c r="D769" t="s">
        <v>101</v>
      </c>
      <c r="E769" t="s">
        <v>103</v>
      </c>
      <c r="F769" t="s">
        <v>31</v>
      </c>
      <c r="G769" t="s">
        <v>16</v>
      </c>
      <c r="H769" t="s">
        <v>24</v>
      </c>
      <c r="I769" t="s">
        <v>28</v>
      </c>
    </row>
    <row r="770" spans="1:9">
      <c r="A770">
        <v>67</v>
      </c>
      <c r="B770" t="s">
        <v>93</v>
      </c>
      <c r="C770" t="s">
        <v>99</v>
      </c>
      <c r="D770" t="s">
        <v>100</v>
      </c>
      <c r="E770" t="s">
        <v>102</v>
      </c>
      <c r="F770" t="s">
        <v>31</v>
      </c>
      <c r="G770" t="s">
        <v>17</v>
      </c>
      <c r="H770" t="s">
        <v>16</v>
      </c>
      <c r="I770" t="s">
        <v>33</v>
      </c>
    </row>
    <row r="771" spans="1:9">
      <c r="A771">
        <v>68</v>
      </c>
      <c r="B771" t="s">
        <v>95</v>
      </c>
      <c r="C771" t="s">
        <v>99</v>
      </c>
      <c r="D771" t="s">
        <v>93</v>
      </c>
      <c r="E771" t="s">
        <v>102</v>
      </c>
      <c r="F771" t="s">
        <v>36</v>
      </c>
      <c r="G771" t="s">
        <v>32</v>
      </c>
      <c r="H771" t="s">
        <v>34</v>
      </c>
      <c r="I771" t="s">
        <v>21</v>
      </c>
    </row>
    <row r="772" spans="1:9">
      <c r="A772">
        <v>68</v>
      </c>
      <c r="B772" t="s">
        <v>103</v>
      </c>
      <c r="C772" t="s">
        <v>93</v>
      </c>
      <c r="D772" t="s">
        <v>97</v>
      </c>
      <c r="E772" t="s">
        <v>167</v>
      </c>
      <c r="F772" t="s">
        <v>21</v>
      </c>
      <c r="G772" t="s">
        <v>20</v>
      </c>
      <c r="H772" t="s">
        <v>23</v>
      </c>
      <c r="I772" t="s">
        <v>34</v>
      </c>
    </row>
    <row r="773" spans="1:9">
      <c r="A773">
        <v>68</v>
      </c>
      <c r="B773" t="s">
        <v>93</v>
      </c>
      <c r="C773" t="s">
        <v>98</v>
      </c>
      <c r="D773" t="s">
        <v>99</v>
      </c>
      <c r="E773" t="s">
        <v>103</v>
      </c>
      <c r="F773" t="s">
        <v>22</v>
      </c>
      <c r="G773" t="s">
        <v>20</v>
      </c>
      <c r="H773" t="s">
        <v>26</v>
      </c>
      <c r="I773" t="s">
        <v>34</v>
      </c>
    </row>
    <row r="774" spans="1:9">
      <c r="A774">
        <v>68</v>
      </c>
      <c r="B774" t="s">
        <v>97</v>
      </c>
      <c r="C774" t="s">
        <v>99</v>
      </c>
      <c r="D774" t="s">
        <v>98</v>
      </c>
      <c r="E774" t="s">
        <v>93</v>
      </c>
      <c r="F774" t="s">
        <v>38</v>
      </c>
      <c r="G774" t="s">
        <v>20</v>
      </c>
      <c r="H774" t="s">
        <v>21</v>
      </c>
      <c r="I774" t="s">
        <v>27</v>
      </c>
    </row>
    <row r="775" spans="1:9">
      <c r="A775">
        <v>68</v>
      </c>
      <c r="B775" t="s">
        <v>98</v>
      </c>
      <c r="C775" t="s">
        <v>103</v>
      </c>
      <c r="D775" t="s">
        <v>101</v>
      </c>
      <c r="E775" t="s">
        <v>96</v>
      </c>
      <c r="F775" t="s">
        <v>26</v>
      </c>
      <c r="G775" t="s">
        <v>27</v>
      </c>
      <c r="H775" t="s">
        <v>21</v>
      </c>
      <c r="I775" t="s">
        <v>23</v>
      </c>
    </row>
    <row r="776" spans="1:9">
      <c r="A776">
        <v>68</v>
      </c>
      <c r="B776" t="s">
        <v>99</v>
      </c>
      <c r="C776" t="s">
        <v>93</v>
      </c>
      <c r="D776" t="s">
        <v>98</v>
      </c>
      <c r="E776" t="s">
        <v>102</v>
      </c>
      <c r="F776" t="s">
        <v>21</v>
      </c>
      <c r="G776" t="s">
        <v>38</v>
      </c>
      <c r="H776" t="s">
        <v>27</v>
      </c>
      <c r="I776" t="s">
        <v>26</v>
      </c>
    </row>
    <row r="777" spans="1:9">
      <c r="A777">
        <v>68</v>
      </c>
      <c r="B777" t="s">
        <v>96</v>
      </c>
      <c r="C777" t="s">
        <v>98</v>
      </c>
      <c r="D777" t="s">
        <v>103</v>
      </c>
      <c r="E777" t="s">
        <v>99</v>
      </c>
      <c r="F777" t="s">
        <v>22</v>
      </c>
      <c r="G777" t="s">
        <v>36</v>
      </c>
      <c r="H777" t="s">
        <v>30</v>
      </c>
      <c r="I777" t="s">
        <v>27</v>
      </c>
    </row>
    <row r="778" spans="1:9">
      <c r="A778">
        <v>68</v>
      </c>
      <c r="B778" t="s">
        <v>93</v>
      </c>
      <c r="C778" t="s">
        <v>96</v>
      </c>
      <c r="D778" t="s">
        <v>94</v>
      </c>
      <c r="E778" t="s">
        <v>102</v>
      </c>
      <c r="F778" t="s">
        <v>38</v>
      </c>
      <c r="G778" t="s">
        <v>30</v>
      </c>
      <c r="H778" t="s">
        <v>29</v>
      </c>
      <c r="I778" t="s">
        <v>21</v>
      </c>
    </row>
    <row r="779" spans="1:9">
      <c r="A779">
        <v>68</v>
      </c>
      <c r="B779" t="s">
        <v>103</v>
      </c>
      <c r="C779" t="s">
        <v>94</v>
      </c>
      <c r="D779" t="s">
        <v>101</v>
      </c>
      <c r="E779" t="s">
        <v>93</v>
      </c>
      <c r="F779" t="s">
        <v>20</v>
      </c>
      <c r="G779" t="s">
        <v>27</v>
      </c>
      <c r="H779" t="s">
        <v>36</v>
      </c>
      <c r="I779" t="s">
        <v>21</v>
      </c>
    </row>
    <row r="780" spans="1:9">
      <c r="A780">
        <v>68</v>
      </c>
      <c r="B780" t="s">
        <v>103</v>
      </c>
      <c r="C780" t="s">
        <v>99</v>
      </c>
      <c r="D780" t="s">
        <v>96</v>
      </c>
      <c r="E780" t="s">
        <v>95</v>
      </c>
      <c r="F780" t="s">
        <v>38</v>
      </c>
      <c r="G780" t="s">
        <v>21</v>
      </c>
      <c r="H780" t="s">
        <v>32</v>
      </c>
      <c r="I780" t="s">
        <v>34</v>
      </c>
    </row>
    <row r="781" spans="1:9">
      <c r="A781">
        <v>69</v>
      </c>
      <c r="B781" t="s">
        <v>95</v>
      </c>
      <c r="C781" t="s">
        <v>96</v>
      </c>
      <c r="D781" t="s">
        <v>98</v>
      </c>
      <c r="E781" t="s">
        <v>93</v>
      </c>
      <c r="F781" t="s">
        <v>52</v>
      </c>
      <c r="G781" t="s">
        <v>47</v>
      </c>
      <c r="H781" t="s">
        <v>48</v>
      </c>
      <c r="I781" t="s">
        <v>46</v>
      </c>
    </row>
    <row r="782" spans="1:9">
      <c r="A782">
        <v>69</v>
      </c>
      <c r="B782" t="s">
        <v>93</v>
      </c>
      <c r="C782" t="s">
        <v>99</v>
      </c>
      <c r="D782" t="s">
        <v>97</v>
      </c>
      <c r="E782" t="s">
        <v>94</v>
      </c>
      <c r="F782" t="s">
        <v>43</v>
      </c>
      <c r="G782" t="s">
        <v>45</v>
      </c>
      <c r="H782" t="s">
        <v>46</v>
      </c>
      <c r="I782" t="s">
        <v>50</v>
      </c>
    </row>
    <row r="783" spans="1:9">
      <c r="A783">
        <v>69</v>
      </c>
      <c r="B783" t="s">
        <v>103</v>
      </c>
      <c r="C783" t="s">
        <v>98</v>
      </c>
      <c r="D783" t="s">
        <v>93</v>
      </c>
      <c r="E783" t="s">
        <v>99</v>
      </c>
      <c r="F783" t="s">
        <v>47</v>
      </c>
      <c r="G783" t="s">
        <v>48</v>
      </c>
      <c r="H783" t="s">
        <v>46</v>
      </c>
      <c r="I783" t="s">
        <v>51</v>
      </c>
    </row>
    <row r="784" spans="1:9">
      <c r="A784">
        <v>69</v>
      </c>
      <c r="B784" t="s">
        <v>102</v>
      </c>
      <c r="C784" t="s">
        <v>103</v>
      </c>
      <c r="D784" t="s">
        <v>98</v>
      </c>
      <c r="E784" t="s">
        <v>93</v>
      </c>
      <c r="F784" t="s">
        <v>52</v>
      </c>
      <c r="G784" t="s">
        <v>50</v>
      </c>
      <c r="H784" t="s">
        <v>46</v>
      </c>
      <c r="I784" t="s">
        <v>41</v>
      </c>
    </row>
    <row r="785" spans="1:9">
      <c r="A785">
        <v>69</v>
      </c>
      <c r="B785" t="s">
        <v>95</v>
      </c>
      <c r="C785" t="s">
        <v>96</v>
      </c>
      <c r="D785" t="s">
        <v>93</v>
      </c>
      <c r="E785" t="s">
        <v>98</v>
      </c>
      <c r="F785" t="s">
        <v>44</v>
      </c>
      <c r="G785" t="s">
        <v>52</v>
      </c>
      <c r="H785" t="s">
        <v>48</v>
      </c>
      <c r="I785" t="s">
        <v>41</v>
      </c>
    </row>
    <row r="786" spans="1:9">
      <c r="A786">
        <v>69</v>
      </c>
      <c r="B786" t="s">
        <v>100</v>
      </c>
      <c r="C786" t="s">
        <v>93</v>
      </c>
      <c r="D786" t="s">
        <v>97</v>
      </c>
      <c r="E786" t="s">
        <v>95</v>
      </c>
      <c r="F786" t="s">
        <v>49</v>
      </c>
      <c r="G786" t="s">
        <v>47</v>
      </c>
      <c r="H786" t="s">
        <v>51</v>
      </c>
      <c r="I786" t="s">
        <v>48</v>
      </c>
    </row>
    <row r="787" spans="1:9">
      <c r="A787">
        <v>69</v>
      </c>
      <c r="B787" t="s">
        <v>95</v>
      </c>
      <c r="C787" t="s">
        <v>93</v>
      </c>
      <c r="D787" t="s">
        <v>102</v>
      </c>
      <c r="E787" t="s">
        <v>99</v>
      </c>
      <c r="F787" t="s">
        <v>43</v>
      </c>
      <c r="G787" t="s">
        <v>47</v>
      </c>
      <c r="H787" t="s">
        <v>51</v>
      </c>
      <c r="I787" t="s">
        <v>48</v>
      </c>
    </row>
    <row r="788" spans="1:9">
      <c r="A788">
        <v>69</v>
      </c>
      <c r="B788" t="s">
        <v>99</v>
      </c>
      <c r="C788" t="s">
        <v>97</v>
      </c>
      <c r="D788" t="s">
        <v>95</v>
      </c>
      <c r="E788" t="s">
        <v>93</v>
      </c>
      <c r="F788" t="s">
        <v>49</v>
      </c>
      <c r="G788" t="s">
        <v>47</v>
      </c>
      <c r="H788" t="s">
        <v>48</v>
      </c>
      <c r="I788" t="s">
        <v>44</v>
      </c>
    </row>
    <row r="789" spans="1:9">
      <c r="A789">
        <v>69</v>
      </c>
      <c r="B789" t="s">
        <v>101</v>
      </c>
      <c r="C789" t="s">
        <v>95</v>
      </c>
      <c r="D789" t="s">
        <v>100</v>
      </c>
      <c r="E789" t="s">
        <v>93</v>
      </c>
      <c r="F789" t="s">
        <v>46</v>
      </c>
      <c r="G789" t="s">
        <v>50</v>
      </c>
      <c r="H789" t="s">
        <v>45</v>
      </c>
      <c r="I789" t="s">
        <v>41</v>
      </c>
    </row>
    <row r="790" spans="1:9">
      <c r="A790">
        <v>69</v>
      </c>
      <c r="B790" t="s">
        <v>94</v>
      </c>
      <c r="C790" t="s">
        <v>93</v>
      </c>
      <c r="D790" t="s">
        <v>96</v>
      </c>
      <c r="E790" t="s">
        <v>100</v>
      </c>
      <c r="F790" t="s">
        <v>45</v>
      </c>
      <c r="G790" t="s">
        <v>49</v>
      </c>
      <c r="H790" t="s">
        <v>46</v>
      </c>
      <c r="I790" t="s">
        <v>42</v>
      </c>
    </row>
    <row r="791" spans="1:9">
      <c r="A791">
        <v>69</v>
      </c>
      <c r="B791" t="s">
        <v>97</v>
      </c>
      <c r="C791" t="s">
        <v>95</v>
      </c>
      <c r="D791" t="s">
        <v>100</v>
      </c>
      <c r="E791" t="s">
        <v>93</v>
      </c>
      <c r="F791" t="s">
        <v>49</v>
      </c>
      <c r="G791" t="s">
        <v>52</v>
      </c>
      <c r="H791" t="s">
        <v>51</v>
      </c>
      <c r="I791" t="s">
        <v>48</v>
      </c>
    </row>
    <row r="792" spans="1:9">
      <c r="A792">
        <v>69</v>
      </c>
      <c r="B792" t="s">
        <v>100</v>
      </c>
      <c r="C792" t="s">
        <v>98</v>
      </c>
      <c r="D792" t="s">
        <v>93</v>
      </c>
      <c r="E792" t="s">
        <v>96</v>
      </c>
      <c r="F792" t="s">
        <v>46</v>
      </c>
      <c r="G792" t="s">
        <v>49</v>
      </c>
      <c r="H792" t="s">
        <v>44</v>
      </c>
      <c r="I792" t="s">
        <v>42</v>
      </c>
    </row>
    <row r="793" spans="1:9">
      <c r="A793">
        <v>69</v>
      </c>
      <c r="B793" t="s">
        <v>97</v>
      </c>
      <c r="C793" t="s">
        <v>100</v>
      </c>
      <c r="D793" t="s">
        <v>103</v>
      </c>
      <c r="E793" t="s">
        <v>96</v>
      </c>
      <c r="F793" t="s">
        <v>46</v>
      </c>
      <c r="G793" t="s">
        <v>49</v>
      </c>
      <c r="H793" t="s">
        <v>50</v>
      </c>
      <c r="I793" t="s">
        <v>44</v>
      </c>
    </row>
    <row r="794" spans="1:9">
      <c r="A794">
        <v>70</v>
      </c>
      <c r="B794" t="s">
        <v>93</v>
      </c>
      <c r="C794" t="s">
        <v>97</v>
      </c>
      <c r="D794" t="s">
        <v>95</v>
      </c>
      <c r="E794" t="s">
        <v>99</v>
      </c>
      <c r="F794" t="s">
        <v>61</v>
      </c>
      <c r="G794" t="s">
        <v>56</v>
      </c>
      <c r="H794" t="s">
        <v>59</v>
      </c>
      <c r="I794" t="s">
        <v>60</v>
      </c>
    </row>
    <row r="795" spans="1:9">
      <c r="A795">
        <v>70</v>
      </c>
      <c r="B795" t="s">
        <v>101</v>
      </c>
      <c r="C795" t="s">
        <v>103</v>
      </c>
      <c r="D795" t="s">
        <v>94</v>
      </c>
      <c r="E795" t="s">
        <v>93</v>
      </c>
      <c r="F795" t="s">
        <v>55</v>
      </c>
      <c r="G795" t="s">
        <v>57</v>
      </c>
      <c r="H795" t="s">
        <v>63</v>
      </c>
      <c r="I795" t="s">
        <v>60</v>
      </c>
    </row>
    <row r="796" spans="1:9">
      <c r="A796">
        <v>70</v>
      </c>
      <c r="B796" t="s">
        <v>103</v>
      </c>
      <c r="C796" t="s">
        <v>93</v>
      </c>
      <c r="D796" t="s">
        <v>102</v>
      </c>
      <c r="E796" t="s">
        <v>100</v>
      </c>
      <c r="F796" t="s">
        <v>60</v>
      </c>
      <c r="G796" t="s">
        <v>54</v>
      </c>
      <c r="H796" t="s">
        <v>61</v>
      </c>
      <c r="I796" t="s">
        <v>57</v>
      </c>
    </row>
    <row r="797" spans="1:9">
      <c r="A797">
        <v>70</v>
      </c>
      <c r="B797" t="s">
        <v>103</v>
      </c>
      <c r="C797" t="s">
        <v>97</v>
      </c>
      <c r="D797" t="s">
        <v>99</v>
      </c>
      <c r="E797" t="s">
        <v>96</v>
      </c>
      <c r="F797" t="s">
        <v>54</v>
      </c>
      <c r="G797" t="s">
        <v>58</v>
      </c>
      <c r="H797" t="s">
        <v>65</v>
      </c>
      <c r="I797" t="s">
        <v>60</v>
      </c>
    </row>
    <row r="798" spans="1:9">
      <c r="A798">
        <v>70</v>
      </c>
      <c r="B798" t="s">
        <v>102</v>
      </c>
      <c r="C798" t="s">
        <v>167</v>
      </c>
      <c r="D798" t="s">
        <v>93</v>
      </c>
      <c r="E798" t="s">
        <v>99</v>
      </c>
      <c r="F798" t="s">
        <v>59</v>
      </c>
      <c r="G798" t="s">
        <v>54</v>
      </c>
      <c r="H798" t="s">
        <v>60</v>
      </c>
      <c r="I798" t="s">
        <v>62</v>
      </c>
    </row>
    <row r="799" spans="1:9">
      <c r="A799">
        <v>70</v>
      </c>
      <c r="B799" t="s">
        <v>93</v>
      </c>
      <c r="C799" t="s">
        <v>96</v>
      </c>
      <c r="D799" t="s">
        <v>167</v>
      </c>
      <c r="E799" t="s">
        <v>94</v>
      </c>
      <c r="F799" t="s">
        <v>57</v>
      </c>
      <c r="G799" t="s">
        <v>62</v>
      </c>
      <c r="H799" t="s">
        <v>64</v>
      </c>
      <c r="I799" t="s">
        <v>54</v>
      </c>
    </row>
    <row r="800" spans="1:9">
      <c r="A800">
        <v>70</v>
      </c>
      <c r="B800" t="s">
        <v>93</v>
      </c>
      <c r="C800" t="s">
        <v>101</v>
      </c>
      <c r="D800" t="s">
        <v>103</v>
      </c>
      <c r="E800" t="s">
        <v>100</v>
      </c>
      <c r="F800" t="s">
        <v>62</v>
      </c>
      <c r="G800" t="s">
        <v>57</v>
      </c>
      <c r="H800" t="s">
        <v>59</v>
      </c>
      <c r="I800" t="s">
        <v>65</v>
      </c>
    </row>
    <row r="801" spans="1:9">
      <c r="A801">
        <v>70</v>
      </c>
      <c r="B801" t="s">
        <v>98</v>
      </c>
      <c r="C801" t="s">
        <v>103</v>
      </c>
      <c r="D801" t="s">
        <v>99</v>
      </c>
      <c r="E801" t="s">
        <v>96</v>
      </c>
      <c r="F801" t="s">
        <v>59</v>
      </c>
      <c r="G801" t="s">
        <v>65</v>
      </c>
      <c r="H801" t="s">
        <v>55</v>
      </c>
      <c r="I801" t="s">
        <v>60</v>
      </c>
    </row>
    <row r="802" spans="1:9">
      <c r="A802">
        <v>70</v>
      </c>
      <c r="B802" t="s">
        <v>103</v>
      </c>
      <c r="C802" t="s">
        <v>93</v>
      </c>
      <c r="D802" t="s">
        <v>97</v>
      </c>
      <c r="E802" t="s">
        <v>95</v>
      </c>
      <c r="F802" t="s">
        <v>65</v>
      </c>
      <c r="G802" t="s">
        <v>62</v>
      </c>
      <c r="H802" t="s">
        <v>63</v>
      </c>
      <c r="I802" t="s">
        <v>58</v>
      </c>
    </row>
    <row r="803" spans="1:9">
      <c r="A803">
        <v>70</v>
      </c>
      <c r="B803" t="s">
        <v>93</v>
      </c>
      <c r="C803" t="s">
        <v>97</v>
      </c>
      <c r="D803" t="s">
        <v>103</v>
      </c>
      <c r="E803" t="s">
        <v>100</v>
      </c>
      <c r="F803" t="s">
        <v>62</v>
      </c>
      <c r="G803" t="s">
        <v>58</v>
      </c>
      <c r="H803" t="s">
        <v>65</v>
      </c>
      <c r="I803" t="s">
        <v>59</v>
      </c>
    </row>
    <row r="804" spans="1:9">
      <c r="A804">
        <v>70</v>
      </c>
      <c r="B804" t="s">
        <v>102</v>
      </c>
      <c r="C804" t="s">
        <v>103</v>
      </c>
      <c r="D804" t="s">
        <v>99</v>
      </c>
      <c r="E804" t="s">
        <v>96</v>
      </c>
      <c r="F804" t="s">
        <v>54</v>
      </c>
      <c r="G804" t="s">
        <v>64</v>
      </c>
      <c r="H804" t="s">
        <v>62</v>
      </c>
      <c r="I804" t="s">
        <v>57</v>
      </c>
    </row>
    <row r="805" spans="1:9">
      <c r="A805">
        <v>70</v>
      </c>
      <c r="B805" t="s">
        <v>102</v>
      </c>
      <c r="C805" t="s">
        <v>103</v>
      </c>
      <c r="D805" t="s">
        <v>99</v>
      </c>
      <c r="E805" t="s">
        <v>96</v>
      </c>
      <c r="F805" t="s">
        <v>57</v>
      </c>
      <c r="G805" t="s">
        <v>60</v>
      </c>
      <c r="H805" t="s">
        <v>59</v>
      </c>
      <c r="I805" t="s">
        <v>58</v>
      </c>
    </row>
    <row r="806" spans="1:9">
      <c r="A806">
        <v>71</v>
      </c>
      <c r="B806" t="s">
        <v>98</v>
      </c>
      <c r="C806" t="s">
        <v>101</v>
      </c>
      <c r="D806" t="s">
        <v>96</v>
      </c>
      <c r="E806" t="s">
        <v>99</v>
      </c>
      <c r="F806" t="s">
        <v>70</v>
      </c>
      <c r="G806" t="s">
        <v>67</v>
      </c>
      <c r="H806" t="s">
        <v>77</v>
      </c>
      <c r="I806" t="s">
        <v>76</v>
      </c>
    </row>
    <row r="807" spans="1:9">
      <c r="A807">
        <v>71</v>
      </c>
      <c r="B807" t="s">
        <v>95</v>
      </c>
      <c r="C807" t="s">
        <v>99</v>
      </c>
      <c r="D807" t="s">
        <v>98</v>
      </c>
      <c r="E807" t="s">
        <v>93</v>
      </c>
      <c r="F807" t="s">
        <v>77</v>
      </c>
      <c r="G807" t="s">
        <v>67</v>
      </c>
      <c r="H807" t="s">
        <v>71</v>
      </c>
      <c r="I807" t="s">
        <v>75</v>
      </c>
    </row>
    <row r="808" spans="1:9">
      <c r="A808">
        <v>71</v>
      </c>
      <c r="B808" t="s">
        <v>103</v>
      </c>
      <c r="C808" t="s">
        <v>102</v>
      </c>
      <c r="D808" t="s">
        <v>93</v>
      </c>
      <c r="E808" t="s">
        <v>167</v>
      </c>
      <c r="F808" t="s">
        <v>70</v>
      </c>
      <c r="G808" t="s">
        <v>74</v>
      </c>
      <c r="H808" t="s">
        <v>73</v>
      </c>
      <c r="I808" t="s">
        <v>78</v>
      </c>
    </row>
    <row r="809" spans="1:9">
      <c r="A809">
        <v>71</v>
      </c>
      <c r="B809" t="s">
        <v>93</v>
      </c>
      <c r="C809" t="s">
        <v>102</v>
      </c>
      <c r="D809" t="s">
        <v>97</v>
      </c>
      <c r="E809" t="s">
        <v>100</v>
      </c>
      <c r="F809" t="s">
        <v>77</v>
      </c>
      <c r="G809" t="s">
        <v>75</v>
      </c>
      <c r="H809" t="s">
        <v>70</v>
      </c>
      <c r="I809" t="s">
        <v>71</v>
      </c>
    </row>
    <row r="810" spans="1:9">
      <c r="A810">
        <v>71</v>
      </c>
      <c r="B810" t="s">
        <v>100</v>
      </c>
      <c r="C810" t="s">
        <v>99</v>
      </c>
      <c r="D810" t="s">
        <v>96</v>
      </c>
      <c r="E810" t="s">
        <v>97</v>
      </c>
      <c r="F810" t="s">
        <v>72</v>
      </c>
      <c r="G810" t="s">
        <v>71</v>
      </c>
      <c r="H810" t="s">
        <v>67</v>
      </c>
      <c r="I810" t="s">
        <v>69</v>
      </c>
    </row>
    <row r="811" spans="1:9">
      <c r="A811">
        <v>71</v>
      </c>
      <c r="B811" t="s">
        <v>101</v>
      </c>
      <c r="C811" t="s">
        <v>93</v>
      </c>
      <c r="D811" t="s">
        <v>97</v>
      </c>
      <c r="E811" t="s">
        <v>167</v>
      </c>
      <c r="F811" t="s">
        <v>77</v>
      </c>
      <c r="G811" t="s">
        <v>75</v>
      </c>
      <c r="H811" t="s">
        <v>67</v>
      </c>
      <c r="I811" t="s">
        <v>76</v>
      </c>
    </row>
    <row r="812" spans="1:9">
      <c r="A812">
        <v>71</v>
      </c>
      <c r="B812" t="s">
        <v>97</v>
      </c>
      <c r="C812" t="s">
        <v>93</v>
      </c>
      <c r="D812" t="s">
        <v>103</v>
      </c>
      <c r="E812" t="s">
        <v>100</v>
      </c>
      <c r="F812" t="s">
        <v>68</v>
      </c>
      <c r="G812" t="s">
        <v>76</v>
      </c>
      <c r="H812" t="s">
        <v>75</v>
      </c>
      <c r="I812" t="s">
        <v>72</v>
      </c>
    </row>
    <row r="813" spans="1:9">
      <c r="A813">
        <v>71</v>
      </c>
      <c r="B813" t="s">
        <v>97</v>
      </c>
      <c r="C813" t="s">
        <v>99</v>
      </c>
      <c r="D813" t="s">
        <v>98</v>
      </c>
      <c r="E813" t="s">
        <v>93</v>
      </c>
      <c r="F813" t="s">
        <v>77</v>
      </c>
      <c r="G813" t="s">
        <v>73</v>
      </c>
      <c r="H813" t="s">
        <v>70</v>
      </c>
      <c r="I813" t="s">
        <v>78</v>
      </c>
    </row>
    <row r="814" spans="1:9">
      <c r="A814">
        <v>71</v>
      </c>
      <c r="B814" t="s">
        <v>101</v>
      </c>
      <c r="C814" t="s">
        <v>93</v>
      </c>
      <c r="D814" t="s">
        <v>103</v>
      </c>
      <c r="E814" t="s">
        <v>95</v>
      </c>
      <c r="F814" t="s">
        <v>69</v>
      </c>
      <c r="G814" t="s">
        <v>67</v>
      </c>
      <c r="H814" t="s">
        <v>70</v>
      </c>
      <c r="I814" t="s">
        <v>73</v>
      </c>
    </row>
    <row r="815" spans="1:9">
      <c r="A815">
        <v>71</v>
      </c>
      <c r="B815" t="s">
        <v>101</v>
      </c>
      <c r="C815" t="s">
        <v>100</v>
      </c>
      <c r="D815" t="s">
        <v>93</v>
      </c>
      <c r="E815" t="s">
        <v>102</v>
      </c>
      <c r="F815" t="s">
        <v>75</v>
      </c>
      <c r="G815" t="s">
        <v>67</v>
      </c>
      <c r="H815" t="s">
        <v>73</v>
      </c>
      <c r="I815" t="s">
        <v>72</v>
      </c>
    </row>
    <row r="816" spans="1:9">
      <c r="A816">
        <v>71</v>
      </c>
      <c r="B816" t="s">
        <v>98</v>
      </c>
      <c r="C816" t="s">
        <v>100</v>
      </c>
      <c r="D816" t="s">
        <v>101</v>
      </c>
      <c r="E816" t="s">
        <v>93</v>
      </c>
      <c r="F816" t="s">
        <v>69</v>
      </c>
      <c r="G816" t="s">
        <v>76</v>
      </c>
      <c r="H816" t="s">
        <v>70</v>
      </c>
      <c r="I816" t="s">
        <v>75</v>
      </c>
    </row>
    <row r="817" spans="1:9">
      <c r="A817">
        <v>71</v>
      </c>
      <c r="B817" t="s">
        <v>101</v>
      </c>
      <c r="C817" t="s">
        <v>100</v>
      </c>
      <c r="D817" t="s">
        <v>99</v>
      </c>
      <c r="E817" t="s">
        <v>93</v>
      </c>
      <c r="F817" t="s">
        <v>74</v>
      </c>
      <c r="G817" t="s">
        <v>75</v>
      </c>
      <c r="H817" t="s">
        <v>78</v>
      </c>
      <c r="I817" t="s">
        <v>73</v>
      </c>
    </row>
    <row r="818" spans="1:9">
      <c r="A818">
        <v>72</v>
      </c>
      <c r="B818" t="s">
        <v>93</v>
      </c>
      <c r="C818" t="s">
        <v>103</v>
      </c>
      <c r="D818" t="s">
        <v>97</v>
      </c>
      <c r="E818" t="s">
        <v>94</v>
      </c>
      <c r="F818" t="s">
        <v>90</v>
      </c>
      <c r="G818" t="s">
        <v>88</v>
      </c>
      <c r="H818" t="s">
        <v>84</v>
      </c>
      <c r="I818" t="s">
        <v>89</v>
      </c>
    </row>
    <row r="819" spans="1:9">
      <c r="A819">
        <v>72</v>
      </c>
      <c r="B819" t="s">
        <v>167</v>
      </c>
      <c r="C819" t="s">
        <v>102</v>
      </c>
      <c r="D819" t="s">
        <v>93</v>
      </c>
      <c r="E819" t="s">
        <v>101</v>
      </c>
      <c r="F819" t="s">
        <v>86</v>
      </c>
      <c r="G819" t="s">
        <v>83</v>
      </c>
      <c r="H819" t="s">
        <v>80</v>
      </c>
      <c r="I819" t="s">
        <v>88</v>
      </c>
    </row>
    <row r="820" spans="1:9">
      <c r="A820">
        <v>72</v>
      </c>
      <c r="B820" t="s">
        <v>95</v>
      </c>
      <c r="C820" t="s">
        <v>93</v>
      </c>
      <c r="D820" t="s">
        <v>99</v>
      </c>
      <c r="E820" t="s">
        <v>100</v>
      </c>
      <c r="F820" t="s">
        <v>91</v>
      </c>
      <c r="G820" t="s">
        <v>87</v>
      </c>
      <c r="H820" t="s">
        <v>82</v>
      </c>
      <c r="I820" t="s">
        <v>81</v>
      </c>
    </row>
    <row r="821" spans="1:9">
      <c r="A821">
        <v>72</v>
      </c>
      <c r="B821" t="s">
        <v>102</v>
      </c>
      <c r="C821" t="s">
        <v>93</v>
      </c>
      <c r="D821" t="s">
        <v>167</v>
      </c>
      <c r="E821" t="s">
        <v>99</v>
      </c>
      <c r="F821" t="s">
        <v>85</v>
      </c>
      <c r="G821" t="s">
        <v>88</v>
      </c>
      <c r="H821" t="s">
        <v>84</v>
      </c>
      <c r="I821" t="s">
        <v>87</v>
      </c>
    </row>
    <row r="822" spans="1:9">
      <c r="A822">
        <v>72</v>
      </c>
      <c r="B822" t="s">
        <v>98</v>
      </c>
      <c r="C822" t="s">
        <v>99</v>
      </c>
      <c r="D822" t="s">
        <v>93</v>
      </c>
      <c r="E822" t="s">
        <v>103</v>
      </c>
      <c r="F822" t="s">
        <v>84</v>
      </c>
      <c r="G822" t="s">
        <v>86</v>
      </c>
      <c r="H822" t="s">
        <v>91</v>
      </c>
      <c r="I822" t="s">
        <v>90</v>
      </c>
    </row>
    <row r="823" spans="1:9">
      <c r="A823">
        <v>72</v>
      </c>
      <c r="B823" t="s">
        <v>96</v>
      </c>
      <c r="C823" t="s">
        <v>100</v>
      </c>
      <c r="D823" t="s">
        <v>97</v>
      </c>
      <c r="E823" t="s">
        <v>103</v>
      </c>
      <c r="F823" t="s">
        <v>85</v>
      </c>
      <c r="G823" t="s">
        <v>90</v>
      </c>
      <c r="H823" t="s">
        <v>86</v>
      </c>
      <c r="I823" t="s">
        <v>82</v>
      </c>
    </row>
    <row r="824" spans="1:9">
      <c r="A824">
        <v>72</v>
      </c>
      <c r="B824" t="s">
        <v>97</v>
      </c>
      <c r="C824" t="s">
        <v>98</v>
      </c>
      <c r="D824" t="s">
        <v>103</v>
      </c>
      <c r="E824" t="s">
        <v>96</v>
      </c>
      <c r="F824" t="s">
        <v>81</v>
      </c>
      <c r="G824" t="s">
        <v>80</v>
      </c>
      <c r="H824" t="s">
        <v>90</v>
      </c>
      <c r="I824" t="s">
        <v>86</v>
      </c>
    </row>
    <row r="825" spans="1:9">
      <c r="A825">
        <v>72</v>
      </c>
      <c r="B825" t="s">
        <v>99</v>
      </c>
      <c r="C825" t="s">
        <v>103</v>
      </c>
      <c r="D825" t="s">
        <v>96</v>
      </c>
      <c r="E825" t="s">
        <v>95</v>
      </c>
      <c r="F825" t="s">
        <v>89</v>
      </c>
      <c r="G825" t="s">
        <v>84</v>
      </c>
      <c r="H825" t="s">
        <v>82</v>
      </c>
      <c r="I825" t="s">
        <v>91</v>
      </c>
    </row>
    <row r="826" spans="1:9">
      <c r="A826">
        <v>72</v>
      </c>
      <c r="B826" t="s">
        <v>102</v>
      </c>
      <c r="C826" t="s">
        <v>93</v>
      </c>
      <c r="D826" t="s">
        <v>94</v>
      </c>
      <c r="E826" t="s">
        <v>101</v>
      </c>
      <c r="F826" t="s">
        <v>84</v>
      </c>
      <c r="G826" t="s">
        <v>82</v>
      </c>
      <c r="H826" t="s">
        <v>81</v>
      </c>
      <c r="I826" t="s">
        <v>86</v>
      </c>
    </row>
    <row r="827" spans="1:9">
      <c r="A827">
        <v>73</v>
      </c>
      <c r="B827" t="s">
        <v>96</v>
      </c>
      <c r="C827" t="s">
        <v>95</v>
      </c>
      <c r="D827" t="s">
        <v>93</v>
      </c>
      <c r="E827" t="s">
        <v>167</v>
      </c>
      <c r="F827" t="s">
        <v>107</v>
      </c>
      <c r="G827" t="s">
        <v>113</v>
      </c>
      <c r="H827" t="s">
        <v>111</v>
      </c>
      <c r="I827" t="s">
        <v>109</v>
      </c>
    </row>
    <row r="828" spans="1:9">
      <c r="A828">
        <v>73</v>
      </c>
      <c r="B828" t="s">
        <v>99</v>
      </c>
      <c r="C828" t="s">
        <v>102</v>
      </c>
      <c r="D828" t="s">
        <v>93</v>
      </c>
      <c r="E828" t="s">
        <v>167</v>
      </c>
      <c r="F828" t="s">
        <v>107</v>
      </c>
      <c r="G828" t="s">
        <v>114</v>
      </c>
      <c r="H828" t="s">
        <v>112</v>
      </c>
      <c r="I828" t="s">
        <v>105</v>
      </c>
    </row>
    <row r="829" spans="1:9">
      <c r="A829">
        <v>73</v>
      </c>
      <c r="B829" t="s">
        <v>97</v>
      </c>
      <c r="C829" t="s">
        <v>96</v>
      </c>
      <c r="D829" t="s">
        <v>99</v>
      </c>
      <c r="E829" t="s">
        <v>102</v>
      </c>
      <c r="F829" t="s">
        <v>105</v>
      </c>
      <c r="G829" t="s">
        <v>109</v>
      </c>
      <c r="H829" t="s">
        <v>113</v>
      </c>
      <c r="I829" t="s">
        <v>110</v>
      </c>
    </row>
    <row r="830" spans="1:9">
      <c r="A830">
        <v>73</v>
      </c>
      <c r="B830" t="s">
        <v>102</v>
      </c>
      <c r="C830" t="s">
        <v>96</v>
      </c>
      <c r="D830" t="s">
        <v>103</v>
      </c>
      <c r="E830" t="s">
        <v>101</v>
      </c>
      <c r="F830" t="s">
        <v>108</v>
      </c>
      <c r="G830" t="s">
        <v>107</v>
      </c>
      <c r="H830" t="s">
        <v>113</v>
      </c>
      <c r="I830" t="s">
        <v>105</v>
      </c>
    </row>
    <row r="831" spans="1:9">
      <c r="A831">
        <v>73</v>
      </c>
      <c r="B831" t="s">
        <v>99</v>
      </c>
      <c r="C831" t="s">
        <v>96</v>
      </c>
      <c r="D831" t="s">
        <v>101</v>
      </c>
      <c r="E831" t="s">
        <v>102</v>
      </c>
      <c r="F831" t="s">
        <v>114</v>
      </c>
      <c r="G831" t="s">
        <v>107</v>
      </c>
      <c r="H831" t="s">
        <v>105</v>
      </c>
      <c r="I831" t="s">
        <v>112</v>
      </c>
    </row>
    <row r="832" spans="1:9">
      <c r="A832">
        <v>73</v>
      </c>
      <c r="B832" t="s">
        <v>96</v>
      </c>
      <c r="C832" t="s">
        <v>93</v>
      </c>
      <c r="D832" t="s">
        <v>100</v>
      </c>
      <c r="E832" t="s">
        <v>94</v>
      </c>
      <c r="F832" t="s">
        <v>107</v>
      </c>
      <c r="G832" t="s">
        <v>106</v>
      </c>
      <c r="H832" t="s">
        <v>114</v>
      </c>
      <c r="I832" t="s">
        <v>112</v>
      </c>
    </row>
    <row r="833" spans="1:9">
      <c r="A833">
        <v>73</v>
      </c>
      <c r="B833" t="s">
        <v>93</v>
      </c>
      <c r="C833" t="s">
        <v>102</v>
      </c>
      <c r="D833" t="s">
        <v>95</v>
      </c>
      <c r="E833" t="s">
        <v>101</v>
      </c>
      <c r="F833" t="s">
        <v>115</v>
      </c>
      <c r="G833" t="s">
        <v>111</v>
      </c>
      <c r="H833" t="s">
        <v>110</v>
      </c>
      <c r="I833" t="s">
        <v>108</v>
      </c>
    </row>
    <row r="834" spans="1:9">
      <c r="A834">
        <v>73</v>
      </c>
      <c r="B834" t="s">
        <v>93</v>
      </c>
      <c r="C834" t="s">
        <v>97</v>
      </c>
      <c r="D834" t="s">
        <v>94</v>
      </c>
      <c r="E834" t="s">
        <v>103</v>
      </c>
      <c r="F834" t="s">
        <v>105</v>
      </c>
      <c r="G834" t="s">
        <v>112</v>
      </c>
      <c r="H834" t="s">
        <v>111</v>
      </c>
      <c r="I834" t="s">
        <v>115</v>
      </c>
    </row>
    <row r="835" spans="1:9">
      <c r="A835">
        <v>73</v>
      </c>
      <c r="B835" t="s">
        <v>93</v>
      </c>
      <c r="C835" t="s">
        <v>100</v>
      </c>
      <c r="D835" t="s">
        <v>99</v>
      </c>
      <c r="E835" t="s">
        <v>97</v>
      </c>
      <c r="F835" t="s">
        <v>110</v>
      </c>
      <c r="G835" t="s">
        <v>108</v>
      </c>
      <c r="H835" t="s">
        <v>106</v>
      </c>
      <c r="I835" t="s">
        <v>115</v>
      </c>
    </row>
    <row r="836" spans="1:9">
      <c r="A836">
        <v>73</v>
      </c>
      <c r="B836" t="s">
        <v>93</v>
      </c>
      <c r="C836" t="s">
        <v>98</v>
      </c>
      <c r="D836" t="s">
        <v>102</v>
      </c>
      <c r="E836" t="s">
        <v>99</v>
      </c>
      <c r="F836" t="s">
        <v>106</v>
      </c>
      <c r="G836" t="s">
        <v>105</v>
      </c>
      <c r="H836" t="s">
        <v>113</v>
      </c>
      <c r="I836" t="s">
        <v>109</v>
      </c>
    </row>
    <row r="837" spans="1:9">
      <c r="A837">
        <v>73</v>
      </c>
      <c r="B837" t="s">
        <v>101</v>
      </c>
      <c r="C837" t="s">
        <v>93</v>
      </c>
      <c r="D837" t="s">
        <v>95</v>
      </c>
      <c r="E837" t="s">
        <v>97</v>
      </c>
      <c r="F837" t="s">
        <v>111</v>
      </c>
      <c r="G837" t="s">
        <v>106</v>
      </c>
      <c r="H837" t="s">
        <v>107</v>
      </c>
      <c r="I837" t="s">
        <v>112</v>
      </c>
    </row>
    <row r="838" spans="1:9">
      <c r="A838">
        <v>74</v>
      </c>
      <c r="B838" t="s">
        <v>100</v>
      </c>
      <c r="C838" t="s">
        <v>93</v>
      </c>
      <c r="D838" t="s">
        <v>98</v>
      </c>
      <c r="E838" t="s">
        <v>103</v>
      </c>
      <c r="F838" t="s">
        <v>122</v>
      </c>
      <c r="G838" t="s">
        <v>126</v>
      </c>
      <c r="H838" t="s">
        <v>123</v>
      </c>
      <c r="I838" t="s">
        <v>121</v>
      </c>
    </row>
    <row r="839" spans="1:9">
      <c r="A839">
        <v>74</v>
      </c>
      <c r="B839" t="s">
        <v>101</v>
      </c>
      <c r="C839" t="s">
        <v>99</v>
      </c>
      <c r="D839" t="s">
        <v>93</v>
      </c>
      <c r="E839" t="s">
        <v>98</v>
      </c>
      <c r="F839" t="s">
        <v>126</v>
      </c>
      <c r="G839" t="s">
        <v>120</v>
      </c>
      <c r="H839" t="s">
        <v>121</v>
      </c>
      <c r="I839" t="s">
        <v>123</v>
      </c>
    </row>
    <row r="840" spans="1:9">
      <c r="A840">
        <v>74</v>
      </c>
      <c r="B840" t="s">
        <v>101</v>
      </c>
      <c r="C840" t="s">
        <v>95</v>
      </c>
      <c r="D840" t="s">
        <v>93</v>
      </c>
      <c r="E840" t="s">
        <v>103</v>
      </c>
      <c r="F840" t="s">
        <v>127</v>
      </c>
      <c r="G840" t="s">
        <v>118</v>
      </c>
      <c r="H840" t="s">
        <v>124</v>
      </c>
      <c r="I840" t="s">
        <v>122</v>
      </c>
    </row>
    <row r="841" spans="1:9">
      <c r="A841">
        <v>74</v>
      </c>
      <c r="B841" t="s">
        <v>167</v>
      </c>
      <c r="C841" t="s">
        <v>102</v>
      </c>
      <c r="D841" t="s">
        <v>93</v>
      </c>
      <c r="E841" t="s">
        <v>103</v>
      </c>
      <c r="F841" t="s">
        <v>119</v>
      </c>
      <c r="G841" t="s">
        <v>117</v>
      </c>
      <c r="H841" t="s">
        <v>118</v>
      </c>
      <c r="I841" t="s">
        <v>126</v>
      </c>
    </row>
    <row r="842" spans="1:9">
      <c r="A842">
        <v>74</v>
      </c>
      <c r="B842" t="s">
        <v>101</v>
      </c>
      <c r="C842" t="s">
        <v>103</v>
      </c>
      <c r="D842" t="s">
        <v>95</v>
      </c>
      <c r="E842" t="s">
        <v>96</v>
      </c>
      <c r="F842" t="s">
        <v>123</v>
      </c>
      <c r="G842" t="s">
        <v>126</v>
      </c>
      <c r="H842" t="s">
        <v>117</v>
      </c>
      <c r="I842" t="s">
        <v>125</v>
      </c>
    </row>
    <row r="843" spans="1:9">
      <c r="A843">
        <v>74</v>
      </c>
      <c r="B843" t="s">
        <v>101</v>
      </c>
      <c r="C843" t="s">
        <v>94</v>
      </c>
      <c r="D843" t="s">
        <v>93</v>
      </c>
      <c r="E843" t="s">
        <v>103</v>
      </c>
      <c r="F843" t="s">
        <v>123</v>
      </c>
      <c r="G843" t="s">
        <v>121</v>
      </c>
      <c r="H843" t="s">
        <v>124</v>
      </c>
      <c r="I843" t="s">
        <v>117</v>
      </c>
    </row>
    <row r="844" spans="1:9">
      <c r="A844">
        <v>74</v>
      </c>
      <c r="B844" t="s">
        <v>98</v>
      </c>
      <c r="C844" t="s">
        <v>93</v>
      </c>
      <c r="D844" t="s">
        <v>95</v>
      </c>
      <c r="E844" t="s">
        <v>96</v>
      </c>
      <c r="F844" t="s">
        <v>123</v>
      </c>
      <c r="G844" t="s">
        <v>120</v>
      </c>
      <c r="H844" t="s">
        <v>117</v>
      </c>
      <c r="I844" t="s">
        <v>125</v>
      </c>
    </row>
    <row r="845" spans="1:9">
      <c r="A845">
        <v>74</v>
      </c>
      <c r="B845" t="s">
        <v>94</v>
      </c>
      <c r="C845" t="s">
        <v>93</v>
      </c>
      <c r="D845" t="s">
        <v>102</v>
      </c>
      <c r="E845" t="s">
        <v>96</v>
      </c>
      <c r="F845" t="s">
        <v>124</v>
      </c>
      <c r="G845" t="s">
        <v>117</v>
      </c>
      <c r="H845" t="s">
        <v>126</v>
      </c>
      <c r="I845" t="s">
        <v>125</v>
      </c>
    </row>
    <row r="846" spans="1:9">
      <c r="A846">
        <v>74</v>
      </c>
      <c r="B846" t="s">
        <v>93</v>
      </c>
      <c r="C846" t="s">
        <v>97</v>
      </c>
      <c r="D846" t="s">
        <v>101</v>
      </c>
      <c r="E846" t="s">
        <v>95</v>
      </c>
      <c r="F846" t="s">
        <v>127</v>
      </c>
      <c r="G846" t="s">
        <v>125</v>
      </c>
      <c r="H846" t="s">
        <v>122</v>
      </c>
      <c r="I846" t="s">
        <v>120</v>
      </c>
    </row>
    <row r="847" spans="1:9">
      <c r="A847">
        <v>74</v>
      </c>
      <c r="B847" t="s">
        <v>93</v>
      </c>
      <c r="C847" t="s">
        <v>101</v>
      </c>
      <c r="D847" t="s">
        <v>167</v>
      </c>
      <c r="E847" t="s">
        <v>99</v>
      </c>
      <c r="F847" t="s">
        <v>124</v>
      </c>
      <c r="G847" t="s">
        <v>119</v>
      </c>
      <c r="H847" t="s">
        <v>126</v>
      </c>
      <c r="I847" t="s">
        <v>121</v>
      </c>
    </row>
    <row r="848" spans="1:9">
      <c r="A848">
        <v>74</v>
      </c>
      <c r="B848" t="s">
        <v>102</v>
      </c>
      <c r="C848" t="s">
        <v>103</v>
      </c>
      <c r="D848" t="s">
        <v>93</v>
      </c>
      <c r="E848" t="s">
        <v>98</v>
      </c>
      <c r="F848" t="s">
        <v>118</v>
      </c>
      <c r="G848" t="s">
        <v>117</v>
      </c>
      <c r="H848" t="s">
        <v>122</v>
      </c>
      <c r="I848" t="s">
        <v>127</v>
      </c>
    </row>
    <row r="849" spans="1:9">
      <c r="A849">
        <v>74</v>
      </c>
      <c r="B849" t="s">
        <v>98</v>
      </c>
      <c r="C849" t="s">
        <v>93</v>
      </c>
      <c r="D849" t="s">
        <v>95</v>
      </c>
      <c r="E849" t="s">
        <v>101</v>
      </c>
      <c r="F849" t="s">
        <v>120</v>
      </c>
      <c r="G849" t="s">
        <v>127</v>
      </c>
      <c r="H849" t="s">
        <v>125</v>
      </c>
      <c r="I849" t="s">
        <v>124</v>
      </c>
    </row>
    <row r="850" spans="1:9">
      <c r="A850">
        <v>74</v>
      </c>
      <c r="B850" t="s">
        <v>96</v>
      </c>
      <c r="C850" t="s">
        <v>99</v>
      </c>
      <c r="D850" t="s">
        <v>101</v>
      </c>
      <c r="E850" t="s">
        <v>102</v>
      </c>
      <c r="F850" t="s">
        <v>119</v>
      </c>
      <c r="G850" t="s">
        <v>117</v>
      </c>
      <c r="H850" t="s">
        <v>118</v>
      </c>
      <c r="I850" t="s">
        <v>124</v>
      </c>
    </row>
    <row r="851" spans="1:9">
      <c r="A851">
        <v>74</v>
      </c>
      <c r="B851" t="s">
        <v>96</v>
      </c>
      <c r="C851" t="s">
        <v>93</v>
      </c>
      <c r="D851" t="s">
        <v>100</v>
      </c>
      <c r="E851" t="s">
        <v>94</v>
      </c>
      <c r="F851" t="s">
        <v>121</v>
      </c>
      <c r="G851" t="s">
        <v>127</v>
      </c>
      <c r="H851" t="s">
        <v>123</v>
      </c>
      <c r="I851" t="s">
        <v>125</v>
      </c>
    </row>
    <row r="852" spans="1:9">
      <c r="A852">
        <v>74</v>
      </c>
      <c r="B852" t="s">
        <v>93</v>
      </c>
      <c r="C852" t="s">
        <v>98</v>
      </c>
      <c r="D852" t="s">
        <v>100</v>
      </c>
      <c r="E852" t="s">
        <v>97</v>
      </c>
      <c r="F852" t="s">
        <v>124</v>
      </c>
      <c r="G852" t="s">
        <v>119</v>
      </c>
      <c r="H852" t="s">
        <v>117</v>
      </c>
      <c r="I852" t="s">
        <v>125</v>
      </c>
    </row>
    <row r="853" spans="1:9">
      <c r="A853">
        <v>75</v>
      </c>
      <c r="B853" t="s">
        <v>103</v>
      </c>
      <c r="C853" t="s">
        <v>95</v>
      </c>
      <c r="D853" t="s">
        <v>99</v>
      </c>
      <c r="E853" t="s">
        <v>93</v>
      </c>
      <c r="F853" t="s">
        <v>137</v>
      </c>
      <c r="G853" t="s">
        <v>130</v>
      </c>
      <c r="H853" t="s">
        <v>135</v>
      </c>
      <c r="I853" t="s">
        <v>140</v>
      </c>
    </row>
    <row r="854" spans="1:9">
      <c r="A854">
        <v>75</v>
      </c>
      <c r="B854" t="s">
        <v>100</v>
      </c>
      <c r="C854" t="s">
        <v>93</v>
      </c>
      <c r="D854" t="s">
        <v>95</v>
      </c>
      <c r="E854" t="s">
        <v>101</v>
      </c>
      <c r="F854" t="s">
        <v>135</v>
      </c>
      <c r="G854" t="s">
        <v>137</v>
      </c>
      <c r="H854" t="s">
        <v>138</v>
      </c>
      <c r="I854" t="s">
        <v>140</v>
      </c>
    </row>
    <row r="855" spans="1:9">
      <c r="A855">
        <v>75</v>
      </c>
      <c r="B855" t="s">
        <v>101</v>
      </c>
      <c r="C855" t="s">
        <v>98</v>
      </c>
      <c r="D855" t="s">
        <v>100</v>
      </c>
      <c r="E855" t="s">
        <v>93</v>
      </c>
      <c r="F855" t="s">
        <v>132</v>
      </c>
      <c r="G855" t="s">
        <v>133</v>
      </c>
      <c r="H855" t="s">
        <v>135</v>
      </c>
      <c r="I855" t="s">
        <v>137</v>
      </c>
    </row>
    <row r="856" spans="1:9">
      <c r="A856">
        <v>75</v>
      </c>
      <c r="B856" t="s">
        <v>99</v>
      </c>
      <c r="C856" t="s">
        <v>98</v>
      </c>
      <c r="D856" t="s">
        <v>101</v>
      </c>
      <c r="E856" t="s">
        <v>96</v>
      </c>
      <c r="F856" t="s">
        <v>134</v>
      </c>
      <c r="G856" t="s">
        <v>131</v>
      </c>
      <c r="H856" t="s">
        <v>135</v>
      </c>
      <c r="I856" t="s">
        <v>133</v>
      </c>
    </row>
    <row r="857" spans="1:9">
      <c r="A857">
        <v>75</v>
      </c>
      <c r="B857" t="s">
        <v>95</v>
      </c>
      <c r="C857" t="s">
        <v>93</v>
      </c>
      <c r="D857" t="s">
        <v>98</v>
      </c>
      <c r="E857" t="s">
        <v>97</v>
      </c>
      <c r="F857" t="s">
        <v>141</v>
      </c>
      <c r="G857" t="s">
        <v>135</v>
      </c>
      <c r="H857" t="s">
        <v>134</v>
      </c>
      <c r="I857" t="s">
        <v>131</v>
      </c>
    </row>
    <row r="858" spans="1:9">
      <c r="A858">
        <v>75</v>
      </c>
      <c r="B858" t="s">
        <v>96</v>
      </c>
      <c r="C858" t="s">
        <v>95</v>
      </c>
      <c r="D858" t="s">
        <v>94</v>
      </c>
      <c r="E858" t="s">
        <v>93</v>
      </c>
      <c r="F858" t="s">
        <v>131</v>
      </c>
      <c r="G858" t="s">
        <v>140</v>
      </c>
      <c r="H858" t="s">
        <v>135</v>
      </c>
      <c r="I858" t="s">
        <v>137</v>
      </c>
    </row>
    <row r="859" spans="1:9">
      <c r="A859">
        <v>75</v>
      </c>
      <c r="B859" t="s">
        <v>103</v>
      </c>
      <c r="C859" t="s">
        <v>96</v>
      </c>
      <c r="D859" t="s">
        <v>97</v>
      </c>
      <c r="E859" t="s">
        <v>100</v>
      </c>
      <c r="F859" t="s">
        <v>135</v>
      </c>
      <c r="G859" t="s">
        <v>130</v>
      </c>
      <c r="H859" t="s">
        <v>140</v>
      </c>
      <c r="I859" t="s">
        <v>141</v>
      </c>
    </row>
    <row r="860" spans="1:9">
      <c r="A860">
        <v>75</v>
      </c>
      <c r="B860" t="s">
        <v>102</v>
      </c>
      <c r="C860" t="s">
        <v>98</v>
      </c>
      <c r="D860" t="s">
        <v>93</v>
      </c>
      <c r="E860" t="s">
        <v>99</v>
      </c>
      <c r="F860" t="s">
        <v>130</v>
      </c>
      <c r="G860" t="s">
        <v>135</v>
      </c>
      <c r="H860" t="s">
        <v>139</v>
      </c>
      <c r="I860" t="s">
        <v>140</v>
      </c>
    </row>
    <row r="861" spans="1:9">
      <c r="A861">
        <v>75</v>
      </c>
      <c r="B861" t="s">
        <v>96</v>
      </c>
      <c r="C861" t="s">
        <v>100</v>
      </c>
      <c r="D861" t="s">
        <v>167</v>
      </c>
      <c r="E861" t="s">
        <v>93</v>
      </c>
      <c r="F861" t="s">
        <v>139</v>
      </c>
      <c r="G861" t="s">
        <v>138</v>
      </c>
      <c r="H861" t="s">
        <v>132</v>
      </c>
      <c r="I861" t="s">
        <v>140</v>
      </c>
    </row>
    <row r="862" spans="1:9">
      <c r="A862">
        <v>75</v>
      </c>
      <c r="B862" t="s">
        <v>93</v>
      </c>
      <c r="C862" t="s">
        <v>95</v>
      </c>
      <c r="D862" t="s">
        <v>100</v>
      </c>
      <c r="E862" t="s">
        <v>101</v>
      </c>
      <c r="F862" t="s">
        <v>137</v>
      </c>
      <c r="G862" t="s">
        <v>131</v>
      </c>
      <c r="H862" t="s">
        <v>134</v>
      </c>
      <c r="I862" t="s">
        <v>138</v>
      </c>
    </row>
    <row r="863" spans="1:9">
      <c r="A863">
        <v>76</v>
      </c>
      <c r="B863" t="s">
        <v>102</v>
      </c>
      <c r="C863" t="s">
        <v>103</v>
      </c>
      <c r="D863" t="s">
        <v>93</v>
      </c>
      <c r="E863" t="s">
        <v>95</v>
      </c>
      <c r="F863" t="s">
        <v>146</v>
      </c>
      <c r="G863" t="s">
        <v>152</v>
      </c>
      <c r="H863" t="s">
        <v>150</v>
      </c>
      <c r="I863" t="s">
        <v>148</v>
      </c>
    </row>
    <row r="864" spans="1:9">
      <c r="A864">
        <v>76</v>
      </c>
      <c r="B864" t="s">
        <v>100</v>
      </c>
      <c r="C864" t="s">
        <v>101</v>
      </c>
      <c r="D864" t="s">
        <v>99</v>
      </c>
      <c r="E864" t="s">
        <v>93</v>
      </c>
      <c r="F864" t="s">
        <v>150</v>
      </c>
      <c r="G864" t="s">
        <v>143</v>
      </c>
      <c r="H864" t="s">
        <v>152</v>
      </c>
      <c r="I864" t="s">
        <v>145</v>
      </c>
    </row>
    <row r="865" spans="1:9">
      <c r="A865">
        <v>76</v>
      </c>
      <c r="B865" t="s">
        <v>98</v>
      </c>
      <c r="C865" t="s">
        <v>99</v>
      </c>
      <c r="D865" t="s">
        <v>103</v>
      </c>
      <c r="E865" t="s">
        <v>96</v>
      </c>
      <c r="F865" t="s">
        <v>150</v>
      </c>
      <c r="G865" t="s">
        <v>147</v>
      </c>
      <c r="H865" t="s">
        <v>146</v>
      </c>
      <c r="I865" t="s">
        <v>148</v>
      </c>
    </row>
    <row r="866" spans="1:9">
      <c r="A866">
        <v>76</v>
      </c>
      <c r="B866" t="s">
        <v>94</v>
      </c>
      <c r="C866" t="s">
        <v>96</v>
      </c>
      <c r="D866" t="s">
        <v>102</v>
      </c>
      <c r="E866" t="s">
        <v>93</v>
      </c>
      <c r="F866" t="s">
        <v>146</v>
      </c>
      <c r="G866" t="s">
        <v>148</v>
      </c>
      <c r="H866" t="s">
        <v>144</v>
      </c>
      <c r="I866" t="s">
        <v>145</v>
      </c>
    </row>
    <row r="867" spans="1:9">
      <c r="A867">
        <v>76</v>
      </c>
      <c r="B867" t="s">
        <v>93</v>
      </c>
      <c r="C867" t="s">
        <v>94</v>
      </c>
      <c r="D867" t="s">
        <v>102</v>
      </c>
      <c r="E867" t="s">
        <v>99</v>
      </c>
      <c r="F867" t="s">
        <v>143</v>
      </c>
      <c r="G867" t="s">
        <v>169</v>
      </c>
      <c r="H867" t="s">
        <v>144</v>
      </c>
      <c r="I867" t="s">
        <v>151</v>
      </c>
    </row>
    <row r="868" spans="1:9">
      <c r="A868">
        <v>76</v>
      </c>
      <c r="B868" t="s">
        <v>97</v>
      </c>
      <c r="C868" t="s">
        <v>96</v>
      </c>
      <c r="D868" t="s">
        <v>103</v>
      </c>
      <c r="E868" t="s">
        <v>95</v>
      </c>
      <c r="F868" t="s">
        <v>148</v>
      </c>
      <c r="G868" t="s">
        <v>150</v>
      </c>
      <c r="H868" t="s">
        <v>149</v>
      </c>
      <c r="I868" t="s">
        <v>153</v>
      </c>
    </row>
    <row r="869" spans="1:9">
      <c r="A869">
        <v>76</v>
      </c>
      <c r="B869" t="s">
        <v>167</v>
      </c>
      <c r="C869" t="s">
        <v>93</v>
      </c>
      <c r="D869" t="s">
        <v>101</v>
      </c>
      <c r="E869" t="s">
        <v>103</v>
      </c>
      <c r="F869" t="s">
        <v>151</v>
      </c>
      <c r="G869" t="s">
        <v>150</v>
      </c>
      <c r="H869" t="s">
        <v>148</v>
      </c>
      <c r="I869" t="s">
        <v>169</v>
      </c>
    </row>
    <row r="870" spans="1:9">
      <c r="A870">
        <v>76</v>
      </c>
      <c r="B870" t="s">
        <v>167</v>
      </c>
      <c r="C870" t="s">
        <v>93</v>
      </c>
      <c r="D870" t="s">
        <v>99</v>
      </c>
      <c r="E870" t="s">
        <v>103</v>
      </c>
      <c r="F870" t="s">
        <v>144</v>
      </c>
      <c r="G870" t="s">
        <v>146</v>
      </c>
      <c r="H870" t="s">
        <v>152</v>
      </c>
      <c r="I870" t="s">
        <v>149</v>
      </c>
    </row>
    <row r="871" spans="1:9">
      <c r="A871">
        <v>76</v>
      </c>
      <c r="B871" t="s">
        <v>93</v>
      </c>
      <c r="C871" t="s">
        <v>167</v>
      </c>
      <c r="D871" t="s">
        <v>97</v>
      </c>
      <c r="E871" t="s">
        <v>103</v>
      </c>
      <c r="F871" t="s">
        <v>146</v>
      </c>
      <c r="G871" t="s">
        <v>150</v>
      </c>
      <c r="H871" t="s">
        <v>148</v>
      </c>
      <c r="I871" t="s">
        <v>143</v>
      </c>
    </row>
    <row r="872" spans="1:9">
      <c r="A872">
        <v>76</v>
      </c>
      <c r="B872" t="s">
        <v>96</v>
      </c>
      <c r="C872" t="s">
        <v>102</v>
      </c>
      <c r="D872" t="s">
        <v>93</v>
      </c>
      <c r="E872" t="s">
        <v>94</v>
      </c>
      <c r="F872" t="s">
        <v>143</v>
      </c>
      <c r="G872" t="s">
        <v>149</v>
      </c>
      <c r="H872" t="s">
        <v>152</v>
      </c>
      <c r="I872" t="s">
        <v>147</v>
      </c>
    </row>
    <row r="873" spans="1:9">
      <c r="A873">
        <v>76</v>
      </c>
      <c r="B873" t="s">
        <v>102</v>
      </c>
      <c r="C873" t="s">
        <v>94</v>
      </c>
      <c r="D873" t="s">
        <v>103</v>
      </c>
      <c r="E873" t="s">
        <v>93</v>
      </c>
      <c r="F873" t="s">
        <v>150</v>
      </c>
      <c r="G873" t="s">
        <v>145</v>
      </c>
      <c r="H873" t="s">
        <v>152</v>
      </c>
      <c r="I873" t="s">
        <v>153</v>
      </c>
    </row>
    <row r="874" spans="1:9">
      <c r="A874">
        <v>76</v>
      </c>
      <c r="B874" t="s">
        <v>98</v>
      </c>
      <c r="C874" t="s">
        <v>103</v>
      </c>
      <c r="D874" t="s">
        <v>93</v>
      </c>
      <c r="E874" t="s">
        <v>95</v>
      </c>
      <c r="F874" t="s">
        <v>145</v>
      </c>
      <c r="G874" t="s">
        <v>149</v>
      </c>
      <c r="H874" t="s">
        <v>144</v>
      </c>
      <c r="I874" t="s">
        <v>143</v>
      </c>
    </row>
    <row r="875" spans="1:9">
      <c r="A875">
        <v>77</v>
      </c>
      <c r="B875" t="s">
        <v>98</v>
      </c>
      <c r="C875" t="s">
        <v>93</v>
      </c>
      <c r="D875" t="s">
        <v>95</v>
      </c>
      <c r="E875" t="s">
        <v>101</v>
      </c>
      <c r="F875" t="s">
        <v>157</v>
      </c>
      <c r="G875" t="s">
        <v>158</v>
      </c>
      <c r="H875" t="s">
        <v>160</v>
      </c>
      <c r="I875" t="s">
        <v>163</v>
      </c>
    </row>
    <row r="876" spans="1:9">
      <c r="A876">
        <v>77</v>
      </c>
      <c r="B876" t="s">
        <v>96</v>
      </c>
      <c r="C876" t="s">
        <v>102</v>
      </c>
      <c r="D876" t="s">
        <v>101</v>
      </c>
      <c r="E876" t="s">
        <v>103</v>
      </c>
      <c r="F876" t="s">
        <v>165</v>
      </c>
      <c r="G876" t="s">
        <v>157</v>
      </c>
      <c r="H876" t="s">
        <v>160</v>
      </c>
      <c r="I876" t="s">
        <v>158</v>
      </c>
    </row>
    <row r="877" spans="1:9">
      <c r="A877">
        <v>77</v>
      </c>
      <c r="B877" t="s">
        <v>101</v>
      </c>
      <c r="C877" t="s">
        <v>103</v>
      </c>
      <c r="D877" t="s">
        <v>96</v>
      </c>
      <c r="E877" t="s">
        <v>100</v>
      </c>
      <c r="F877" t="s">
        <v>157</v>
      </c>
      <c r="G877" t="s">
        <v>165</v>
      </c>
      <c r="H877" t="s">
        <v>158</v>
      </c>
      <c r="I877" t="s">
        <v>155</v>
      </c>
    </row>
    <row r="878" spans="1:9">
      <c r="A878">
        <v>77</v>
      </c>
      <c r="B878" t="s">
        <v>97</v>
      </c>
      <c r="C878" t="s">
        <v>93</v>
      </c>
      <c r="D878" t="s">
        <v>95</v>
      </c>
      <c r="E878" t="s">
        <v>100</v>
      </c>
      <c r="F878" t="s">
        <v>159</v>
      </c>
      <c r="G878" t="s">
        <v>165</v>
      </c>
      <c r="H878" t="s">
        <v>155</v>
      </c>
      <c r="I878" t="s">
        <v>160</v>
      </c>
    </row>
    <row r="879" spans="1:9">
      <c r="A879">
        <v>77</v>
      </c>
      <c r="B879" t="s">
        <v>96</v>
      </c>
      <c r="C879" t="s">
        <v>103</v>
      </c>
      <c r="D879" t="s">
        <v>102</v>
      </c>
      <c r="E879" t="s">
        <v>99</v>
      </c>
      <c r="F879" t="s">
        <v>155</v>
      </c>
      <c r="G879" t="s">
        <v>165</v>
      </c>
      <c r="H879" t="s">
        <v>156</v>
      </c>
      <c r="I879" t="s">
        <v>161</v>
      </c>
    </row>
    <row r="880" spans="1:9">
      <c r="A880">
        <v>77</v>
      </c>
      <c r="B880" t="s">
        <v>97</v>
      </c>
      <c r="C880" t="s">
        <v>102</v>
      </c>
      <c r="D880" t="s">
        <v>96</v>
      </c>
      <c r="E880" t="s">
        <v>101</v>
      </c>
      <c r="F880" t="s">
        <v>164</v>
      </c>
      <c r="G880" t="s">
        <v>156</v>
      </c>
      <c r="H880" t="s">
        <v>160</v>
      </c>
      <c r="I880" t="s">
        <v>161</v>
      </c>
    </row>
    <row r="881" spans="1:9">
      <c r="A881">
        <v>77</v>
      </c>
      <c r="B881" t="s">
        <v>102</v>
      </c>
      <c r="C881" t="s">
        <v>93</v>
      </c>
      <c r="D881" t="s">
        <v>94</v>
      </c>
      <c r="E881" t="s">
        <v>96</v>
      </c>
      <c r="F881" t="s">
        <v>166</v>
      </c>
      <c r="G881" t="s">
        <v>163</v>
      </c>
      <c r="H881" t="s">
        <v>156</v>
      </c>
      <c r="I881" t="s">
        <v>160</v>
      </c>
    </row>
    <row r="882" spans="1:9">
      <c r="A882">
        <v>77</v>
      </c>
      <c r="B882" t="s">
        <v>101</v>
      </c>
      <c r="C882" t="s">
        <v>102</v>
      </c>
      <c r="D882" t="s">
        <v>96</v>
      </c>
      <c r="E882" t="s">
        <v>99</v>
      </c>
      <c r="F882" t="s">
        <v>163</v>
      </c>
      <c r="G882" t="s">
        <v>162</v>
      </c>
      <c r="H882" t="s">
        <v>156</v>
      </c>
      <c r="I882" t="s">
        <v>155</v>
      </c>
    </row>
    <row r="883" spans="1:9">
      <c r="A883">
        <v>77</v>
      </c>
      <c r="B883" t="s">
        <v>100</v>
      </c>
      <c r="C883" t="s">
        <v>96</v>
      </c>
      <c r="D883" t="s">
        <v>101</v>
      </c>
      <c r="E883" t="s">
        <v>99</v>
      </c>
      <c r="F883" t="s">
        <v>165</v>
      </c>
      <c r="G883" t="s">
        <v>164</v>
      </c>
      <c r="H883" t="s">
        <v>156</v>
      </c>
      <c r="I883" t="s">
        <v>160</v>
      </c>
    </row>
    <row r="884" spans="1:9">
      <c r="A884">
        <v>77</v>
      </c>
      <c r="B884" t="s">
        <v>99</v>
      </c>
      <c r="C884" t="s">
        <v>95</v>
      </c>
      <c r="D884" t="s">
        <v>100</v>
      </c>
      <c r="E884" t="s">
        <v>93</v>
      </c>
      <c r="F884" t="s">
        <v>163</v>
      </c>
      <c r="G884" t="s">
        <v>165</v>
      </c>
      <c r="H884" t="s">
        <v>156</v>
      </c>
      <c r="I884" t="s">
        <v>164</v>
      </c>
    </row>
    <row r="885" spans="1:9">
      <c r="A885">
        <v>77</v>
      </c>
      <c r="B885" t="s">
        <v>93</v>
      </c>
      <c r="C885" t="s">
        <v>94</v>
      </c>
      <c r="D885" t="s">
        <v>102</v>
      </c>
      <c r="E885" t="s">
        <v>97</v>
      </c>
      <c r="F885" t="s">
        <v>157</v>
      </c>
      <c r="G885" t="s">
        <v>163</v>
      </c>
      <c r="H885" t="s">
        <v>165</v>
      </c>
      <c r="I885" t="s">
        <v>161</v>
      </c>
    </row>
    <row r="886" spans="1:9">
      <c r="A886">
        <v>78</v>
      </c>
      <c r="B886" t="s">
        <v>168</v>
      </c>
      <c r="C886" t="s">
        <v>114</v>
      </c>
      <c r="D886" t="s">
        <v>106</v>
      </c>
      <c r="E886" t="s">
        <v>115</v>
      </c>
      <c r="F886" t="s">
        <v>35</v>
      </c>
      <c r="G886" t="s">
        <v>19</v>
      </c>
      <c r="H886" t="s">
        <v>25</v>
      </c>
      <c r="I886" t="s">
        <v>24</v>
      </c>
    </row>
    <row r="887" spans="1:9">
      <c r="A887">
        <v>78</v>
      </c>
      <c r="B887" t="s">
        <v>113</v>
      </c>
      <c r="C887" t="s">
        <v>115</v>
      </c>
      <c r="D887" t="s">
        <v>105</v>
      </c>
      <c r="E887" t="s">
        <v>112</v>
      </c>
      <c r="F887" t="s">
        <v>18</v>
      </c>
      <c r="G887" t="s">
        <v>24</v>
      </c>
      <c r="H887" t="s">
        <v>33</v>
      </c>
      <c r="I887" t="s">
        <v>25</v>
      </c>
    </row>
    <row r="888" spans="1:9">
      <c r="A888">
        <v>78</v>
      </c>
      <c r="B888" t="s">
        <v>107</v>
      </c>
      <c r="C888" t="s">
        <v>108</v>
      </c>
      <c r="D888" t="s">
        <v>106</v>
      </c>
      <c r="E888" t="s">
        <v>105</v>
      </c>
      <c r="F888" t="s">
        <v>35</v>
      </c>
      <c r="G888" t="s">
        <v>25</v>
      </c>
      <c r="H888" t="s">
        <v>37</v>
      </c>
      <c r="I888" t="s">
        <v>33</v>
      </c>
    </row>
    <row r="889" spans="1:9">
      <c r="A889">
        <v>78</v>
      </c>
      <c r="B889" t="s">
        <v>110</v>
      </c>
      <c r="C889" t="s">
        <v>114</v>
      </c>
      <c r="D889" t="s">
        <v>108</v>
      </c>
      <c r="E889" t="s">
        <v>115</v>
      </c>
      <c r="F889" t="s">
        <v>24</v>
      </c>
      <c r="G889" t="s">
        <v>39</v>
      </c>
      <c r="H889" t="s">
        <v>19</v>
      </c>
      <c r="I889" t="s">
        <v>28</v>
      </c>
    </row>
    <row r="890" spans="1:9">
      <c r="A890">
        <v>78</v>
      </c>
      <c r="B890" t="s">
        <v>115</v>
      </c>
      <c r="C890" t="s">
        <v>114</v>
      </c>
      <c r="D890" t="s">
        <v>108</v>
      </c>
      <c r="E890" t="s">
        <v>113</v>
      </c>
      <c r="F890" t="s">
        <v>31</v>
      </c>
      <c r="G890" t="s">
        <v>19</v>
      </c>
      <c r="H890" t="s">
        <v>18</v>
      </c>
      <c r="I890" t="s">
        <v>16</v>
      </c>
    </row>
    <row r="891" spans="1:9">
      <c r="A891">
        <v>78</v>
      </c>
      <c r="B891" t="s">
        <v>108</v>
      </c>
      <c r="C891" t="s">
        <v>113</v>
      </c>
      <c r="D891" t="s">
        <v>115</v>
      </c>
      <c r="E891" t="s">
        <v>114</v>
      </c>
      <c r="F891" t="s">
        <v>19</v>
      </c>
      <c r="G891" t="s">
        <v>39</v>
      </c>
      <c r="H891" t="s">
        <v>35</v>
      </c>
      <c r="I891" t="s">
        <v>37</v>
      </c>
    </row>
    <row r="892" spans="1:9">
      <c r="A892">
        <v>78</v>
      </c>
      <c r="B892" t="s">
        <v>110</v>
      </c>
      <c r="C892" t="s">
        <v>113</v>
      </c>
      <c r="D892" t="s">
        <v>115</v>
      </c>
      <c r="E892" t="s">
        <v>109</v>
      </c>
      <c r="F892" t="s">
        <v>19</v>
      </c>
      <c r="G892" t="s">
        <v>35</v>
      </c>
      <c r="H892" t="s">
        <v>16</v>
      </c>
      <c r="I892" t="s">
        <v>18</v>
      </c>
    </row>
    <row r="893" spans="1:9">
      <c r="A893">
        <v>78</v>
      </c>
      <c r="B893" t="s">
        <v>108</v>
      </c>
      <c r="C893" t="s">
        <v>109</v>
      </c>
      <c r="D893" t="s">
        <v>105</v>
      </c>
      <c r="E893" t="s">
        <v>115</v>
      </c>
      <c r="F893" t="s">
        <v>17</v>
      </c>
      <c r="G893" t="s">
        <v>35</v>
      </c>
      <c r="H893" t="s">
        <v>33</v>
      </c>
      <c r="I893" t="s">
        <v>19</v>
      </c>
    </row>
    <row r="894" spans="1:9">
      <c r="A894">
        <v>78</v>
      </c>
      <c r="B894" t="s">
        <v>168</v>
      </c>
      <c r="C894" t="s">
        <v>110</v>
      </c>
      <c r="D894" t="s">
        <v>107</v>
      </c>
      <c r="E894" t="s">
        <v>111</v>
      </c>
      <c r="F894" t="s">
        <v>18</v>
      </c>
      <c r="G894" t="s">
        <v>24</v>
      </c>
      <c r="H894" t="s">
        <v>28</v>
      </c>
      <c r="I894" t="s">
        <v>19</v>
      </c>
    </row>
    <row r="895" spans="1:9">
      <c r="A895">
        <v>78</v>
      </c>
      <c r="B895" t="s">
        <v>115</v>
      </c>
      <c r="C895" t="s">
        <v>109</v>
      </c>
      <c r="D895" t="s">
        <v>112</v>
      </c>
      <c r="E895" t="s">
        <v>107</v>
      </c>
      <c r="F895" t="s">
        <v>39</v>
      </c>
      <c r="G895" t="s">
        <v>16</v>
      </c>
      <c r="H895" t="s">
        <v>31</v>
      </c>
      <c r="I895" t="s">
        <v>37</v>
      </c>
    </row>
    <row r="896" spans="1:9">
      <c r="A896">
        <v>78</v>
      </c>
      <c r="B896" t="s">
        <v>114</v>
      </c>
      <c r="C896" t="s">
        <v>107</v>
      </c>
      <c r="D896" t="s">
        <v>108</v>
      </c>
      <c r="E896" t="s">
        <v>106</v>
      </c>
      <c r="F896" t="s">
        <v>17</v>
      </c>
      <c r="G896" t="s">
        <v>33</v>
      </c>
      <c r="H896" t="s">
        <v>28</v>
      </c>
      <c r="I896" t="s">
        <v>19</v>
      </c>
    </row>
    <row r="897" spans="1:9">
      <c r="A897">
        <v>78</v>
      </c>
      <c r="B897" t="s">
        <v>107</v>
      </c>
      <c r="C897" t="s">
        <v>109</v>
      </c>
      <c r="D897" t="s">
        <v>111</v>
      </c>
      <c r="E897" t="s">
        <v>113</v>
      </c>
      <c r="F897" t="s">
        <v>17</v>
      </c>
      <c r="G897" t="s">
        <v>18</v>
      </c>
      <c r="H897" t="s">
        <v>37</v>
      </c>
      <c r="I897" t="s">
        <v>19</v>
      </c>
    </row>
    <row r="898" spans="1:9">
      <c r="A898">
        <v>78</v>
      </c>
      <c r="B898" t="s">
        <v>114</v>
      </c>
      <c r="C898" t="s">
        <v>110</v>
      </c>
      <c r="D898" t="s">
        <v>109</v>
      </c>
      <c r="E898" t="s">
        <v>107</v>
      </c>
      <c r="F898" t="s">
        <v>19</v>
      </c>
      <c r="G898" t="s">
        <v>35</v>
      </c>
      <c r="H898" t="s">
        <v>28</v>
      </c>
      <c r="I898" t="s">
        <v>24</v>
      </c>
    </row>
    <row r="899" spans="1:9">
      <c r="A899">
        <v>79</v>
      </c>
      <c r="B899" t="s">
        <v>105</v>
      </c>
      <c r="C899" t="s">
        <v>115</v>
      </c>
      <c r="D899" t="s">
        <v>112</v>
      </c>
      <c r="E899" t="s">
        <v>109</v>
      </c>
      <c r="F899" t="s">
        <v>21</v>
      </c>
      <c r="G899" t="s">
        <v>26</v>
      </c>
      <c r="H899" t="s">
        <v>36</v>
      </c>
      <c r="I899" t="s">
        <v>27</v>
      </c>
    </row>
    <row r="900" spans="1:9">
      <c r="A900">
        <v>79</v>
      </c>
      <c r="B900" t="s">
        <v>109</v>
      </c>
      <c r="C900" t="s">
        <v>106</v>
      </c>
      <c r="D900" t="s">
        <v>110</v>
      </c>
      <c r="E900" t="s">
        <v>115</v>
      </c>
      <c r="F900" t="s">
        <v>32</v>
      </c>
      <c r="G900" t="s">
        <v>21</v>
      </c>
      <c r="H900" t="s">
        <v>22</v>
      </c>
      <c r="I900" t="s">
        <v>20</v>
      </c>
    </row>
    <row r="901" spans="1:9">
      <c r="A901">
        <v>79</v>
      </c>
      <c r="B901" t="s">
        <v>112</v>
      </c>
      <c r="C901" t="s">
        <v>109</v>
      </c>
      <c r="D901" t="s">
        <v>115</v>
      </c>
      <c r="E901" t="s">
        <v>105</v>
      </c>
      <c r="F901" t="s">
        <v>23</v>
      </c>
      <c r="G901" t="s">
        <v>30</v>
      </c>
      <c r="H901" t="s">
        <v>27</v>
      </c>
      <c r="I901" t="s">
        <v>29</v>
      </c>
    </row>
    <row r="902" spans="1:9">
      <c r="A902">
        <v>79</v>
      </c>
      <c r="B902" t="s">
        <v>109</v>
      </c>
      <c r="C902" t="s">
        <v>110</v>
      </c>
      <c r="D902" t="s">
        <v>115</v>
      </c>
      <c r="E902" t="s">
        <v>113</v>
      </c>
      <c r="F902" t="s">
        <v>22</v>
      </c>
      <c r="G902" t="s">
        <v>27</v>
      </c>
      <c r="H902" t="s">
        <v>32</v>
      </c>
      <c r="I902" t="s">
        <v>29</v>
      </c>
    </row>
    <row r="903" spans="1:9">
      <c r="A903">
        <v>79</v>
      </c>
      <c r="B903" t="s">
        <v>109</v>
      </c>
      <c r="C903" t="s">
        <v>106</v>
      </c>
      <c r="D903" t="s">
        <v>113</v>
      </c>
      <c r="E903" t="s">
        <v>105</v>
      </c>
      <c r="F903" t="s">
        <v>22</v>
      </c>
      <c r="G903" t="s">
        <v>38</v>
      </c>
      <c r="H903" t="s">
        <v>26</v>
      </c>
      <c r="I903" t="s">
        <v>21</v>
      </c>
    </row>
    <row r="904" spans="1:9">
      <c r="A904">
        <v>79</v>
      </c>
      <c r="B904" t="s">
        <v>108</v>
      </c>
      <c r="C904" t="s">
        <v>106</v>
      </c>
      <c r="D904" t="s">
        <v>105</v>
      </c>
      <c r="E904" t="s">
        <v>107</v>
      </c>
      <c r="F904" t="s">
        <v>23</v>
      </c>
      <c r="G904" t="s">
        <v>22</v>
      </c>
      <c r="H904" t="s">
        <v>27</v>
      </c>
      <c r="I904" t="s">
        <v>26</v>
      </c>
    </row>
    <row r="905" spans="1:9">
      <c r="A905">
        <v>79</v>
      </c>
      <c r="B905" t="s">
        <v>110</v>
      </c>
      <c r="C905" t="s">
        <v>115</v>
      </c>
      <c r="D905" t="s">
        <v>114</v>
      </c>
      <c r="E905" t="s">
        <v>112</v>
      </c>
      <c r="F905" t="s">
        <v>34</v>
      </c>
      <c r="G905" t="s">
        <v>30</v>
      </c>
      <c r="H905" t="s">
        <v>27</v>
      </c>
      <c r="I905" t="s">
        <v>36</v>
      </c>
    </row>
    <row r="906" spans="1:9">
      <c r="A906">
        <v>79</v>
      </c>
      <c r="B906" t="s">
        <v>115</v>
      </c>
      <c r="C906" t="s">
        <v>107</v>
      </c>
      <c r="D906" t="s">
        <v>108</v>
      </c>
      <c r="E906" t="s">
        <v>168</v>
      </c>
      <c r="F906" t="s">
        <v>22</v>
      </c>
      <c r="G906" t="s">
        <v>38</v>
      </c>
      <c r="H906" t="s">
        <v>21</v>
      </c>
      <c r="I906" t="s">
        <v>30</v>
      </c>
    </row>
    <row r="907" spans="1:9">
      <c r="A907">
        <v>79</v>
      </c>
      <c r="B907" t="s">
        <v>115</v>
      </c>
      <c r="C907" t="s">
        <v>111</v>
      </c>
      <c r="D907" t="s">
        <v>106</v>
      </c>
      <c r="E907" t="s">
        <v>109</v>
      </c>
      <c r="F907" t="s">
        <v>34</v>
      </c>
      <c r="G907" t="s">
        <v>23</v>
      </c>
      <c r="H907" t="s">
        <v>27</v>
      </c>
      <c r="I907" t="s">
        <v>26</v>
      </c>
    </row>
    <row r="908" spans="1:9">
      <c r="A908">
        <v>79</v>
      </c>
      <c r="B908" t="s">
        <v>105</v>
      </c>
      <c r="C908" t="s">
        <v>112</v>
      </c>
      <c r="D908" t="s">
        <v>115</v>
      </c>
      <c r="E908" t="s">
        <v>106</v>
      </c>
      <c r="F908" t="s">
        <v>27</v>
      </c>
      <c r="G908" t="s">
        <v>30</v>
      </c>
      <c r="H908" t="s">
        <v>36</v>
      </c>
      <c r="I908" t="s">
        <v>34</v>
      </c>
    </row>
    <row r="909" spans="1:9">
      <c r="A909">
        <v>79</v>
      </c>
      <c r="B909" t="s">
        <v>114</v>
      </c>
      <c r="C909" t="s">
        <v>113</v>
      </c>
      <c r="D909" t="s">
        <v>112</v>
      </c>
      <c r="E909" t="s">
        <v>115</v>
      </c>
      <c r="F909" t="s">
        <v>20</v>
      </c>
      <c r="G909" t="s">
        <v>29</v>
      </c>
      <c r="H909" t="s">
        <v>21</v>
      </c>
      <c r="I909" t="s">
        <v>23</v>
      </c>
    </row>
    <row r="910" spans="1:9">
      <c r="A910">
        <v>79</v>
      </c>
      <c r="B910" t="s">
        <v>115</v>
      </c>
      <c r="C910" t="s">
        <v>110</v>
      </c>
      <c r="D910" t="s">
        <v>168</v>
      </c>
      <c r="E910" t="s">
        <v>114</v>
      </c>
      <c r="F910" t="s">
        <v>36</v>
      </c>
      <c r="G910" t="s">
        <v>21</v>
      </c>
      <c r="H910" t="s">
        <v>27</v>
      </c>
      <c r="I910" t="s">
        <v>22</v>
      </c>
    </row>
    <row r="911" spans="1:9">
      <c r="A911">
        <v>79</v>
      </c>
      <c r="B911" t="s">
        <v>110</v>
      </c>
      <c r="C911" t="s">
        <v>105</v>
      </c>
      <c r="D911" t="s">
        <v>109</v>
      </c>
      <c r="E911" t="s">
        <v>106</v>
      </c>
      <c r="F911" t="s">
        <v>32</v>
      </c>
      <c r="G911" t="s">
        <v>20</v>
      </c>
      <c r="H911" t="s">
        <v>21</v>
      </c>
      <c r="I911" t="s">
        <v>22</v>
      </c>
    </row>
    <row r="912" spans="1:9">
      <c r="A912">
        <v>79</v>
      </c>
      <c r="B912" t="s">
        <v>109</v>
      </c>
      <c r="C912" t="s">
        <v>115</v>
      </c>
      <c r="D912" t="s">
        <v>114</v>
      </c>
      <c r="E912" t="s">
        <v>110</v>
      </c>
      <c r="F912" t="s">
        <v>29</v>
      </c>
      <c r="G912" t="s">
        <v>27</v>
      </c>
      <c r="H912" t="s">
        <v>34</v>
      </c>
      <c r="I912" t="s">
        <v>23</v>
      </c>
    </row>
    <row r="913" spans="1:9">
      <c r="A913">
        <v>80</v>
      </c>
      <c r="B913" t="s">
        <v>114</v>
      </c>
      <c r="C913" t="s">
        <v>111</v>
      </c>
      <c r="D913" t="s">
        <v>109</v>
      </c>
      <c r="E913" t="s">
        <v>107</v>
      </c>
      <c r="F913" t="s">
        <v>52</v>
      </c>
      <c r="G913" t="s">
        <v>50</v>
      </c>
      <c r="H913" t="s">
        <v>41</v>
      </c>
      <c r="I913" t="s">
        <v>48</v>
      </c>
    </row>
    <row r="914" spans="1:9">
      <c r="A914">
        <v>80</v>
      </c>
      <c r="B914" t="s">
        <v>168</v>
      </c>
      <c r="C914" t="s">
        <v>105</v>
      </c>
      <c r="D914" t="s">
        <v>107</v>
      </c>
      <c r="E914" t="s">
        <v>111</v>
      </c>
      <c r="F914" t="s">
        <v>48</v>
      </c>
      <c r="G914" t="s">
        <v>47</v>
      </c>
      <c r="H914" t="s">
        <v>49</v>
      </c>
      <c r="I914" t="s">
        <v>43</v>
      </c>
    </row>
    <row r="915" spans="1:9">
      <c r="A915">
        <v>80</v>
      </c>
      <c r="B915" t="s">
        <v>112</v>
      </c>
      <c r="C915" t="s">
        <v>106</v>
      </c>
      <c r="D915" t="s">
        <v>107</v>
      </c>
      <c r="E915" t="s">
        <v>105</v>
      </c>
      <c r="F915" t="s">
        <v>49</v>
      </c>
      <c r="G915" t="s">
        <v>45</v>
      </c>
      <c r="H915" t="s">
        <v>41</v>
      </c>
      <c r="I915" t="s">
        <v>46</v>
      </c>
    </row>
    <row r="916" spans="1:9">
      <c r="A916">
        <v>80</v>
      </c>
      <c r="B916" t="s">
        <v>108</v>
      </c>
      <c r="C916" t="s">
        <v>115</v>
      </c>
      <c r="D916" t="s">
        <v>111</v>
      </c>
      <c r="E916" t="s">
        <v>106</v>
      </c>
      <c r="F916" t="s">
        <v>47</v>
      </c>
      <c r="G916" t="s">
        <v>46</v>
      </c>
      <c r="H916" t="s">
        <v>44</v>
      </c>
      <c r="I916" t="s">
        <v>48</v>
      </c>
    </row>
    <row r="917" spans="1:9">
      <c r="A917">
        <v>80</v>
      </c>
      <c r="B917" t="s">
        <v>106</v>
      </c>
      <c r="C917" t="s">
        <v>110</v>
      </c>
      <c r="D917" t="s">
        <v>109</v>
      </c>
      <c r="E917" t="s">
        <v>107</v>
      </c>
      <c r="F917" t="s">
        <v>50</v>
      </c>
      <c r="G917" t="s">
        <v>49</v>
      </c>
      <c r="H917" t="s">
        <v>46</v>
      </c>
      <c r="I917" t="s">
        <v>42</v>
      </c>
    </row>
    <row r="918" spans="1:9">
      <c r="A918">
        <v>80</v>
      </c>
      <c r="B918" t="s">
        <v>106</v>
      </c>
      <c r="C918" t="s">
        <v>108</v>
      </c>
      <c r="D918" t="s">
        <v>111</v>
      </c>
      <c r="E918" t="s">
        <v>115</v>
      </c>
      <c r="F918" t="s">
        <v>46</v>
      </c>
      <c r="G918" t="s">
        <v>49</v>
      </c>
      <c r="H918" t="s">
        <v>51</v>
      </c>
      <c r="I918" t="s">
        <v>44</v>
      </c>
    </row>
    <row r="919" spans="1:9">
      <c r="A919">
        <v>80</v>
      </c>
      <c r="B919" t="s">
        <v>168</v>
      </c>
      <c r="C919" t="s">
        <v>111</v>
      </c>
      <c r="D919" t="s">
        <v>110</v>
      </c>
      <c r="E919" t="s">
        <v>105</v>
      </c>
      <c r="F919" t="s">
        <v>50</v>
      </c>
      <c r="G919" t="s">
        <v>45</v>
      </c>
      <c r="H919" t="s">
        <v>52</v>
      </c>
      <c r="I919" t="s">
        <v>48</v>
      </c>
    </row>
    <row r="920" spans="1:9">
      <c r="A920">
        <v>80</v>
      </c>
      <c r="B920" t="s">
        <v>115</v>
      </c>
      <c r="C920" t="s">
        <v>111</v>
      </c>
      <c r="D920" t="s">
        <v>112</v>
      </c>
      <c r="E920" t="s">
        <v>106</v>
      </c>
      <c r="F920" t="s">
        <v>51</v>
      </c>
      <c r="G920" t="s">
        <v>46</v>
      </c>
      <c r="H920" t="s">
        <v>43</v>
      </c>
      <c r="I920" t="s">
        <v>45</v>
      </c>
    </row>
    <row r="921" spans="1:9">
      <c r="A921">
        <v>80</v>
      </c>
      <c r="B921" t="s">
        <v>111</v>
      </c>
      <c r="C921" t="s">
        <v>107</v>
      </c>
      <c r="D921" t="s">
        <v>109</v>
      </c>
      <c r="E921" t="s">
        <v>110</v>
      </c>
      <c r="F921" t="s">
        <v>46</v>
      </c>
      <c r="G921" t="s">
        <v>43</v>
      </c>
      <c r="H921" t="s">
        <v>51</v>
      </c>
      <c r="I921" t="s">
        <v>52</v>
      </c>
    </row>
    <row r="922" spans="1:9">
      <c r="A922">
        <v>80</v>
      </c>
      <c r="B922" t="s">
        <v>106</v>
      </c>
      <c r="C922" t="s">
        <v>110</v>
      </c>
      <c r="D922" t="s">
        <v>107</v>
      </c>
      <c r="E922" t="s">
        <v>112</v>
      </c>
      <c r="F922" t="s">
        <v>48</v>
      </c>
      <c r="G922" t="s">
        <v>50</v>
      </c>
      <c r="H922" t="s">
        <v>44</v>
      </c>
      <c r="I922" t="s">
        <v>51</v>
      </c>
    </row>
    <row r="923" spans="1:9">
      <c r="A923">
        <v>80</v>
      </c>
      <c r="B923" t="s">
        <v>105</v>
      </c>
      <c r="C923" t="s">
        <v>111</v>
      </c>
      <c r="D923" t="s">
        <v>107</v>
      </c>
      <c r="E923" t="s">
        <v>168</v>
      </c>
      <c r="F923" t="s">
        <v>50</v>
      </c>
      <c r="G923" t="s">
        <v>41</v>
      </c>
      <c r="H923" t="s">
        <v>46</v>
      </c>
      <c r="I923" t="s">
        <v>44</v>
      </c>
    </row>
    <row r="924" spans="1:9">
      <c r="A924">
        <v>80</v>
      </c>
      <c r="B924" t="s">
        <v>114</v>
      </c>
      <c r="C924" t="s">
        <v>107</v>
      </c>
      <c r="D924" t="s">
        <v>108</v>
      </c>
      <c r="E924" t="s">
        <v>111</v>
      </c>
      <c r="F924" t="s">
        <v>50</v>
      </c>
      <c r="G924" t="s">
        <v>44</v>
      </c>
      <c r="H924" t="s">
        <v>46</v>
      </c>
      <c r="I924" t="s">
        <v>42</v>
      </c>
    </row>
    <row r="925" spans="1:9">
      <c r="A925">
        <v>80</v>
      </c>
      <c r="B925" t="s">
        <v>109</v>
      </c>
      <c r="C925" t="s">
        <v>115</v>
      </c>
      <c r="D925" t="s">
        <v>108</v>
      </c>
      <c r="E925" t="s">
        <v>105</v>
      </c>
      <c r="F925" t="s">
        <v>41</v>
      </c>
      <c r="G925" t="s">
        <v>47</v>
      </c>
      <c r="H925" t="s">
        <v>44</v>
      </c>
      <c r="I925" t="s">
        <v>48</v>
      </c>
    </row>
    <row r="926" spans="1:9">
      <c r="A926">
        <v>80</v>
      </c>
      <c r="B926" t="s">
        <v>111</v>
      </c>
      <c r="C926" t="s">
        <v>106</v>
      </c>
      <c r="D926" t="s">
        <v>107</v>
      </c>
      <c r="E926" t="s">
        <v>112</v>
      </c>
      <c r="F926" t="s">
        <v>51</v>
      </c>
      <c r="G926" t="s">
        <v>50</v>
      </c>
      <c r="H926" t="s">
        <v>48</v>
      </c>
      <c r="I926" t="s">
        <v>47</v>
      </c>
    </row>
    <row r="927" spans="1:9">
      <c r="A927">
        <v>81</v>
      </c>
      <c r="B927" t="s">
        <v>106</v>
      </c>
      <c r="C927" t="s">
        <v>114</v>
      </c>
      <c r="D927" t="s">
        <v>105</v>
      </c>
      <c r="E927" t="s">
        <v>113</v>
      </c>
      <c r="F927" t="s">
        <v>64</v>
      </c>
      <c r="G927" t="s">
        <v>60</v>
      </c>
      <c r="H927" t="s">
        <v>55</v>
      </c>
      <c r="I927" t="s">
        <v>54</v>
      </c>
    </row>
    <row r="928" spans="1:9">
      <c r="A928">
        <v>81</v>
      </c>
      <c r="B928" t="s">
        <v>108</v>
      </c>
      <c r="C928" t="s">
        <v>113</v>
      </c>
      <c r="D928" t="s">
        <v>106</v>
      </c>
      <c r="E928" t="s">
        <v>115</v>
      </c>
      <c r="F928" t="s">
        <v>55</v>
      </c>
      <c r="G928" t="s">
        <v>57</v>
      </c>
      <c r="H928" t="s">
        <v>61</v>
      </c>
      <c r="I928" t="s">
        <v>58</v>
      </c>
    </row>
    <row r="929" spans="1:9">
      <c r="A929">
        <v>81</v>
      </c>
      <c r="B929" t="s">
        <v>106</v>
      </c>
      <c r="C929" t="s">
        <v>105</v>
      </c>
      <c r="D929" t="s">
        <v>115</v>
      </c>
      <c r="E929" t="s">
        <v>112</v>
      </c>
      <c r="F929" t="s">
        <v>62</v>
      </c>
      <c r="G929" t="s">
        <v>57</v>
      </c>
      <c r="H929" t="s">
        <v>64</v>
      </c>
      <c r="I929" t="s">
        <v>54</v>
      </c>
    </row>
    <row r="930" spans="1:9">
      <c r="A930">
        <v>81</v>
      </c>
      <c r="B930" t="s">
        <v>111</v>
      </c>
      <c r="C930" t="s">
        <v>107</v>
      </c>
      <c r="D930" t="s">
        <v>106</v>
      </c>
      <c r="E930" t="s">
        <v>112</v>
      </c>
      <c r="F930" t="s">
        <v>62</v>
      </c>
      <c r="G930" t="s">
        <v>55</v>
      </c>
      <c r="H930" t="s">
        <v>57</v>
      </c>
      <c r="I930" t="s">
        <v>59</v>
      </c>
    </row>
    <row r="931" spans="1:9">
      <c r="A931">
        <v>81</v>
      </c>
      <c r="B931" t="s">
        <v>108</v>
      </c>
      <c r="C931" t="s">
        <v>111</v>
      </c>
      <c r="D931" t="s">
        <v>110</v>
      </c>
      <c r="E931" t="s">
        <v>105</v>
      </c>
      <c r="F931" t="s">
        <v>58</v>
      </c>
      <c r="G931" t="s">
        <v>61</v>
      </c>
      <c r="H931" t="s">
        <v>65</v>
      </c>
      <c r="I931" t="s">
        <v>62</v>
      </c>
    </row>
    <row r="932" spans="1:9">
      <c r="A932">
        <v>81</v>
      </c>
      <c r="B932" t="s">
        <v>106</v>
      </c>
      <c r="C932" t="s">
        <v>112</v>
      </c>
      <c r="D932" t="s">
        <v>113</v>
      </c>
      <c r="E932" t="s">
        <v>115</v>
      </c>
      <c r="F932" t="s">
        <v>60</v>
      </c>
      <c r="G932" t="s">
        <v>56</v>
      </c>
      <c r="H932" t="s">
        <v>63</v>
      </c>
      <c r="I932" t="s">
        <v>61</v>
      </c>
    </row>
    <row r="933" spans="1:9">
      <c r="A933">
        <v>81</v>
      </c>
      <c r="B933" t="s">
        <v>108</v>
      </c>
      <c r="C933" t="s">
        <v>107</v>
      </c>
      <c r="D933" t="s">
        <v>115</v>
      </c>
      <c r="E933" t="s">
        <v>109</v>
      </c>
      <c r="F933" t="s">
        <v>57</v>
      </c>
      <c r="G933" t="s">
        <v>63</v>
      </c>
      <c r="H933" t="s">
        <v>60</v>
      </c>
      <c r="I933" t="s">
        <v>64</v>
      </c>
    </row>
    <row r="934" spans="1:9">
      <c r="A934">
        <v>81</v>
      </c>
      <c r="B934" t="s">
        <v>105</v>
      </c>
      <c r="C934" t="s">
        <v>108</v>
      </c>
      <c r="D934" t="s">
        <v>114</v>
      </c>
      <c r="E934" t="s">
        <v>110</v>
      </c>
      <c r="F934" t="s">
        <v>63</v>
      </c>
      <c r="G934" t="s">
        <v>56</v>
      </c>
      <c r="H934" t="s">
        <v>62</v>
      </c>
      <c r="I934" t="s">
        <v>61</v>
      </c>
    </row>
    <row r="935" spans="1:9">
      <c r="A935">
        <v>81</v>
      </c>
      <c r="B935" t="s">
        <v>105</v>
      </c>
      <c r="C935" t="s">
        <v>108</v>
      </c>
      <c r="D935" t="s">
        <v>107</v>
      </c>
      <c r="E935" t="s">
        <v>106</v>
      </c>
      <c r="F935" t="s">
        <v>56</v>
      </c>
      <c r="G935" t="s">
        <v>54</v>
      </c>
      <c r="H935" t="s">
        <v>60</v>
      </c>
      <c r="I935" t="s">
        <v>59</v>
      </c>
    </row>
    <row r="936" spans="1:9">
      <c r="A936">
        <v>81</v>
      </c>
      <c r="B936" t="s">
        <v>113</v>
      </c>
      <c r="C936" t="s">
        <v>108</v>
      </c>
      <c r="D936" t="s">
        <v>107</v>
      </c>
      <c r="E936" t="s">
        <v>114</v>
      </c>
      <c r="F936" t="s">
        <v>63</v>
      </c>
      <c r="G936" t="s">
        <v>56</v>
      </c>
      <c r="H936" t="s">
        <v>62</v>
      </c>
      <c r="I936" t="s">
        <v>54</v>
      </c>
    </row>
    <row r="937" spans="1:9">
      <c r="A937">
        <v>81</v>
      </c>
      <c r="B937" t="s">
        <v>106</v>
      </c>
      <c r="C937" t="s">
        <v>115</v>
      </c>
      <c r="D937" t="s">
        <v>110</v>
      </c>
      <c r="E937" t="s">
        <v>109</v>
      </c>
      <c r="F937" t="s">
        <v>64</v>
      </c>
      <c r="G937" t="s">
        <v>65</v>
      </c>
      <c r="H937" t="s">
        <v>57</v>
      </c>
      <c r="I937" t="s">
        <v>56</v>
      </c>
    </row>
    <row r="938" spans="1:9">
      <c r="A938">
        <v>82</v>
      </c>
      <c r="B938" t="s">
        <v>110</v>
      </c>
      <c r="C938" t="s">
        <v>105</v>
      </c>
      <c r="D938" t="s">
        <v>113</v>
      </c>
      <c r="E938" t="s">
        <v>108</v>
      </c>
      <c r="F938" t="s">
        <v>69</v>
      </c>
      <c r="G938" t="s">
        <v>77</v>
      </c>
      <c r="H938" t="s">
        <v>67</v>
      </c>
      <c r="I938" t="s">
        <v>71</v>
      </c>
    </row>
    <row r="939" spans="1:9">
      <c r="A939">
        <v>82</v>
      </c>
      <c r="B939" t="s">
        <v>112</v>
      </c>
      <c r="C939" t="s">
        <v>105</v>
      </c>
      <c r="D939" t="s">
        <v>109</v>
      </c>
      <c r="E939" t="s">
        <v>115</v>
      </c>
      <c r="F939" t="s">
        <v>75</v>
      </c>
      <c r="G939" t="s">
        <v>72</v>
      </c>
      <c r="H939" t="s">
        <v>76</v>
      </c>
      <c r="I939" t="s">
        <v>70</v>
      </c>
    </row>
    <row r="940" spans="1:9">
      <c r="A940">
        <v>82</v>
      </c>
      <c r="B940" t="s">
        <v>106</v>
      </c>
      <c r="C940" t="s">
        <v>168</v>
      </c>
      <c r="D940" t="s">
        <v>110</v>
      </c>
      <c r="E940" t="s">
        <v>105</v>
      </c>
      <c r="F940" t="s">
        <v>74</v>
      </c>
      <c r="G940" t="s">
        <v>71</v>
      </c>
      <c r="H940" t="s">
        <v>73</v>
      </c>
      <c r="I940" t="s">
        <v>68</v>
      </c>
    </row>
    <row r="941" spans="1:9">
      <c r="A941">
        <v>82</v>
      </c>
      <c r="B941" t="s">
        <v>112</v>
      </c>
      <c r="C941" t="s">
        <v>106</v>
      </c>
      <c r="D941" t="s">
        <v>115</v>
      </c>
      <c r="E941" t="s">
        <v>110</v>
      </c>
      <c r="F941" t="s">
        <v>68</v>
      </c>
      <c r="G941" t="s">
        <v>77</v>
      </c>
      <c r="H941" t="s">
        <v>73</v>
      </c>
      <c r="I941" t="s">
        <v>71</v>
      </c>
    </row>
    <row r="942" spans="1:9">
      <c r="A942">
        <v>82</v>
      </c>
      <c r="B942" t="s">
        <v>112</v>
      </c>
      <c r="C942" t="s">
        <v>168</v>
      </c>
      <c r="D942" t="s">
        <v>115</v>
      </c>
      <c r="E942" t="s">
        <v>107</v>
      </c>
      <c r="F942" t="s">
        <v>75</v>
      </c>
      <c r="G942" t="s">
        <v>67</v>
      </c>
      <c r="H942" t="s">
        <v>69</v>
      </c>
      <c r="I942" t="s">
        <v>68</v>
      </c>
    </row>
    <row r="943" spans="1:9">
      <c r="A943">
        <v>82</v>
      </c>
      <c r="B943" t="s">
        <v>108</v>
      </c>
      <c r="C943" t="s">
        <v>115</v>
      </c>
      <c r="D943" t="s">
        <v>109</v>
      </c>
      <c r="E943" t="s">
        <v>105</v>
      </c>
      <c r="F943" t="s">
        <v>73</v>
      </c>
      <c r="G943" t="s">
        <v>78</v>
      </c>
      <c r="H943" t="s">
        <v>69</v>
      </c>
      <c r="I943" t="s">
        <v>72</v>
      </c>
    </row>
    <row r="944" spans="1:9">
      <c r="A944">
        <v>83</v>
      </c>
      <c r="B944" t="s">
        <v>111</v>
      </c>
      <c r="C944" t="s">
        <v>114</v>
      </c>
      <c r="D944" t="s">
        <v>108</v>
      </c>
      <c r="E944" t="s">
        <v>115</v>
      </c>
      <c r="F944" t="s">
        <v>81</v>
      </c>
      <c r="G944" t="s">
        <v>84</v>
      </c>
      <c r="H944" t="s">
        <v>86</v>
      </c>
      <c r="I944" t="s">
        <v>83</v>
      </c>
    </row>
    <row r="945" spans="1:9">
      <c r="A945">
        <v>83</v>
      </c>
      <c r="B945" t="s">
        <v>114</v>
      </c>
      <c r="C945" t="s">
        <v>105</v>
      </c>
      <c r="D945" t="s">
        <v>108</v>
      </c>
      <c r="E945" t="s">
        <v>115</v>
      </c>
      <c r="F945" t="s">
        <v>83</v>
      </c>
      <c r="G945" t="s">
        <v>89</v>
      </c>
      <c r="H945" t="s">
        <v>86</v>
      </c>
      <c r="I945" t="s">
        <v>87</v>
      </c>
    </row>
    <row r="946" spans="1:9">
      <c r="A946">
        <v>83</v>
      </c>
      <c r="B946" t="s">
        <v>108</v>
      </c>
      <c r="C946" t="s">
        <v>107</v>
      </c>
      <c r="D946" t="s">
        <v>114</v>
      </c>
      <c r="E946" t="s">
        <v>110</v>
      </c>
      <c r="F946" t="s">
        <v>87</v>
      </c>
      <c r="G946" t="s">
        <v>90</v>
      </c>
      <c r="H946" t="s">
        <v>83</v>
      </c>
      <c r="I946" t="s">
        <v>89</v>
      </c>
    </row>
    <row r="947" spans="1:9">
      <c r="A947">
        <v>83</v>
      </c>
      <c r="B947" t="s">
        <v>108</v>
      </c>
      <c r="C947" t="s">
        <v>107</v>
      </c>
      <c r="D947" t="s">
        <v>114</v>
      </c>
      <c r="E947" t="s">
        <v>105</v>
      </c>
      <c r="F947" t="s">
        <v>84</v>
      </c>
      <c r="G947" t="s">
        <v>80</v>
      </c>
      <c r="H947" t="s">
        <v>85</v>
      </c>
      <c r="I947" t="s">
        <v>90</v>
      </c>
    </row>
    <row r="948" spans="1:9">
      <c r="A948">
        <v>83</v>
      </c>
      <c r="B948" t="s">
        <v>107</v>
      </c>
      <c r="C948" t="s">
        <v>108</v>
      </c>
      <c r="D948" t="s">
        <v>110</v>
      </c>
      <c r="E948" t="s">
        <v>111</v>
      </c>
      <c r="F948" t="s">
        <v>86</v>
      </c>
      <c r="G948" t="s">
        <v>82</v>
      </c>
      <c r="H948" t="s">
        <v>91</v>
      </c>
      <c r="I948" t="s">
        <v>80</v>
      </c>
    </row>
    <row r="949" spans="1:9">
      <c r="A949">
        <v>83</v>
      </c>
      <c r="B949" t="s">
        <v>111</v>
      </c>
      <c r="C949" t="s">
        <v>106</v>
      </c>
      <c r="D949" t="s">
        <v>114</v>
      </c>
      <c r="E949" t="s">
        <v>113</v>
      </c>
      <c r="F949" t="s">
        <v>87</v>
      </c>
      <c r="G949" t="s">
        <v>88</v>
      </c>
      <c r="H949" t="s">
        <v>91</v>
      </c>
      <c r="I949" t="s">
        <v>83</v>
      </c>
    </row>
    <row r="950" spans="1:9">
      <c r="A950">
        <v>83</v>
      </c>
      <c r="B950" t="s">
        <v>113</v>
      </c>
      <c r="C950" t="s">
        <v>109</v>
      </c>
      <c r="D950" t="s">
        <v>114</v>
      </c>
      <c r="E950" t="s">
        <v>107</v>
      </c>
      <c r="F950" t="s">
        <v>86</v>
      </c>
      <c r="G950" t="s">
        <v>85</v>
      </c>
      <c r="H950" t="s">
        <v>87</v>
      </c>
      <c r="I950" t="s">
        <v>90</v>
      </c>
    </row>
    <row r="951" spans="1:9">
      <c r="A951">
        <v>83</v>
      </c>
      <c r="B951" t="s">
        <v>109</v>
      </c>
      <c r="C951" t="s">
        <v>105</v>
      </c>
      <c r="D951" t="s">
        <v>168</v>
      </c>
      <c r="E951" t="s">
        <v>115</v>
      </c>
      <c r="F951" t="s">
        <v>91</v>
      </c>
      <c r="G951" t="s">
        <v>84</v>
      </c>
      <c r="H951" t="s">
        <v>88</v>
      </c>
      <c r="I951" t="s">
        <v>90</v>
      </c>
    </row>
    <row r="952" spans="1:9">
      <c r="A952">
        <v>83</v>
      </c>
      <c r="B952" t="s">
        <v>111</v>
      </c>
      <c r="C952" t="s">
        <v>107</v>
      </c>
      <c r="D952" t="s">
        <v>114</v>
      </c>
      <c r="E952" t="s">
        <v>108</v>
      </c>
      <c r="F952" t="s">
        <v>84</v>
      </c>
      <c r="G952" t="s">
        <v>90</v>
      </c>
      <c r="H952" t="s">
        <v>80</v>
      </c>
      <c r="I952" t="s">
        <v>89</v>
      </c>
    </row>
    <row r="953" spans="1:9">
      <c r="A953">
        <v>83</v>
      </c>
      <c r="B953" t="s">
        <v>113</v>
      </c>
      <c r="C953" t="s">
        <v>107</v>
      </c>
      <c r="D953" t="s">
        <v>111</v>
      </c>
      <c r="E953" t="s">
        <v>109</v>
      </c>
      <c r="F953" t="s">
        <v>87</v>
      </c>
      <c r="G953" t="s">
        <v>88</v>
      </c>
      <c r="H953" t="s">
        <v>80</v>
      </c>
      <c r="I953" t="s">
        <v>91</v>
      </c>
    </row>
    <row r="954" spans="1:9">
      <c r="A954">
        <v>84</v>
      </c>
      <c r="B954" t="s">
        <v>111</v>
      </c>
      <c r="C954" t="s">
        <v>109</v>
      </c>
      <c r="D954" t="s">
        <v>110</v>
      </c>
      <c r="E954" t="s">
        <v>107</v>
      </c>
      <c r="F954" t="s">
        <v>99</v>
      </c>
      <c r="G954" t="s">
        <v>93</v>
      </c>
      <c r="H954" t="s">
        <v>98</v>
      </c>
      <c r="I954" t="s">
        <v>101</v>
      </c>
    </row>
    <row r="955" spans="1:9">
      <c r="A955">
        <v>84</v>
      </c>
      <c r="B955" t="s">
        <v>105</v>
      </c>
      <c r="C955" t="s">
        <v>114</v>
      </c>
      <c r="D955" t="s">
        <v>107</v>
      </c>
      <c r="E955" t="s">
        <v>112</v>
      </c>
      <c r="F955" t="s">
        <v>98</v>
      </c>
      <c r="G955" t="s">
        <v>96</v>
      </c>
      <c r="H955" t="s">
        <v>99</v>
      </c>
      <c r="I955" t="s">
        <v>97</v>
      </c>
    </row>
    <row r="956" spans="1:9">
      <c r="A956">
        <v>84</v>
      </c>
      <c r="B956" t="s">
        <v>110</v>
      </c>
      <c r="C956" t="s">
        <v>111</v>
      </c>
      <c r="D956" t="s">
        <v>105</v>
      </c>
      <c r="E956" t="s">
        <v>112</v>
      </c>
      <c r="F956" t="s">
        <v>99</v>
      </c>
      <c r="G956" t="s">
        <v>103</v>
      </c>
      <c r="H956" t="s">
        <v>167</v>
      </c>
      <c r="I956" t="s">
        <v>93</v>
      </c>
    </row>
    <row r="957" spans="1:9">
      <c r="A957">
        <v>84</v>
      </c>
      <c r="B957" t="s">
        <v>111</v>
      </c>
      <c r="C957" t="s">
        <v>115</v>
      </c>
      <c r="D957" t="s">
        <v>108</v>
      </c>
      <c r="E957" t="s">
        <v>113</v>
      </c>
      <c r="F957" t="s">
        <v>103</v>
      </c>
      <c r="G957" t="s">
        <v>93</v>
      </c>
      <c r="H957" t="s">
        <v>100</v>
      </c>
      <c r="I957" t="s">
        <v>99</v>
      </c>
    </row>
    <row r="958" spans="1:9">
      <c r="A958">
        <v>84</v>
      </c>
      <c r="B958" t="s">
        <v>110</v>
      </c>
      <c r="C958" t="s">
        <v>109</v>
      </c>
      <c r="D958" t="s">
        <v>107</v>
      </c>
      <c r="E958" t="s">
        <v>111</v>
      </c>
      <c r="F958" t="s">
        <v>98</v>
      </c>
      <c r="G958" t="s">
        <v>93</v>
      </c>
      <c r="H958" t="s">
        <v>103</v>
      </c>
      <c r="I958" t="s">
        <v>97</v>
      </c>
    </row>
    <row r="959" spans="1:9">
      <c r="A959">
        <v>84</v>
      </c>
      <c r="B959" t="s">
        <v>115</v>
      </c>
      <c r="C959" t="s">
        <v>108</v>
      </c>
      <c r="D959" t="s">
        <v>113</v>
      </c>
      <c r="E959" t="s">
        <v>106</v>
      </c>
      <c r="F959" t="s">
        <v>95</v>
      </c>
      <c r="G959" t="s">
        <v>167</v>
      </c>
      <c r="H959" t="s">
        <v>93</v>
      </c>
      <c r="I959" t="s">
        <v>96</v>
      </c>
    </row>
    <row r="960" spans="1:9">
      <c r="A960">
        <v>84</v>
      </c>
      <c r="B960" t="s">
        <v>109</v>
      </c>
      <c r="C960" t="s">
        <v>113</v>
      </c>
      <c r="D960" t="s">
        <v>107</v>
      </c>
      <c r="E960" t="s">
        <v>110</v>
      </c>
      <c r="F960" t="s">
        <v>167</v>
      </c>
      <c r="G960" t="s">
        <v>93</v>
      </c>
      <c r="H960" t="s">
        <v>103</v>
      </c>
      <c r="I960" t="s">
        <v>97</v>
      </c>
    </row>
    <row r="961" spans="1:9">
      <c r="A961">
        <v>84</v>
      </c>
      <c r="B961" t="s">
        <v>106</v>
      </c>
      <c r="C961" t="s">
        <v>112</v>
      </c>
      <c r="D961" t="s">
        <v>115</v>
      </c>
      <c r="E961" t="s">
        <v>113</v>
      </c>
      <c r="F961" t="s">
        <v>95</v>
      </c>
      <c r="G961" t="s">
        <v>93</v>
      </c>
      <c r="H961" t="s">
        <v>103</v>
      </c>
      <c r="I961" t="s">
        <v>102</v>
      </c>
    </row>
    <row r="962" spans="1:9">
      <c r="A962">
        <v>84</v>
      </c>
      <c r="B962" t="s">
        <v>110</v>
      </c>
      <c r="C962" t="s">
        <v>111</v>
      </c>
      <c r="D962" t="s">
        <v>113</v>
      </c>
      <c r="E962" t="s">
        <v>106</v>
      </c>
      <c r="F962" t="s">
        <v>95</v>
      </c>
      <c r="G962" t="s">
        <v>101</v>
      </c>
      <c r="H962" t="s">
        <v>100</v>
      </c>
      <c r="I962" t="s">
        <v>93</v>
      </c>
    </row>
    <row r="963" spans="1:9">
      <c r="A963">
        <v>84</v>
      </c>
      <c r="B963" t="s">
        <v>115</v>
      </c>
      <c r="C963" t="s">
        <v>111</v>
      </c>
      <c r="D963" t="s">
        <v>110</v>
      </c>
      <c r="E963" t="s">
        <v>168</v>
      </c>
      <c r="F963" t="s">
        <v>96</v>
      </c>
      <c r="G963" t="s">
        <v>93</v>
      </c>
      <c r="H963" t="s">
        <v>100</v>
      </c>
      <c r="I963" t="s">
        <v>167</v>
      </c>
    </row>
    <row r="964" spans="1:9">
      <c r="A964">
        <v>84</v>
      </c>
      <c r="B964" t="s">
        <v>114</v>
      </c>
      <c r="C964" t="s">
        <v>168</v>
      </c>
      <c r="D964" t="s">
        <v>107</v>
      </c>
      <c r="E964" t="s">
        <v>110</v>
      </c>
      <c r="F964" t="s">
        <v>93</v>
      </c>
      <c r="G964" t="s">
        <v>97</v>
      </c>
      <c r="H964" t="s">
        <v>99</v>
      </c>
      <c r="I964" t="s">
        <v>167</v>
      </c>
    </row>
    <row r="965" spans="1:9">
      <c r="A965">
        <v>84</v>
      </c>
      <c r="B965" t="s">
        <v>110</v>
      </c>
      <c r="C965" t="s">
        <v>111</v>
      </c>
      <c r="D965" t="s">
        <v>168</v>
      </c>
      <c r="E965" t="s">
        <v>115</v>
      </c>
      <c r="F965" t="s">
        <v>96</v>
      </c>
      <c r="G965" t="s">
        <v>101</v>
      </c>
      <c r="H965" t="s">
        <v>97</v>
      </c>
      <c r="I965" t="s">
        <v>103</v>
      </c>
    </row>
    <row r="966" spans="1:9">
      <c r="A966">
        <v>84</v>
      </c>
      <c r="B966" t="s">
        <v>110</v>
      </c>
      <c r="C966" t="s">
        <v>108</v>
      </c>
      <c r="D966" t="s">
        <v>115</v>
      </c>
      <c r="E966" t="s">
        <v>111</v>
      </c>
      <c r="F966" t="s">
        <v>98</v>
      </c>
      <c r="G966" t="s">
        <v>93</v>
      </c>
      <c r="H966" t="s">
        <v>95</v>
      </c>
      <c r="I966" t="s">
        <v>96</v>
      </c>
    </row>
    <row r="967" spans="1:9">
      <c r="A967">
        <v>84</v>
      </c>
      <c r="B967" t="s">
        <v>107</v>
      </c>
      <c r="C967" t="s">
        <v>110</v>
      </c>
      <c r="D967" t="s">
        <v>108</v>
      </c>
      <c r="E967" t="s">
        <v>113</v>
      </c>
      <c r="F967" t="s">
        <v>96</v>
      </c>
      <c r="G967" t="s">
        <v>102</v>
      </c>
      <c r="H967" t="s">
        <v>101</v>
      </c>
      <c r="I967" t="s">
        <v>103</v>
      </c>
    </row>
    <row r="968" spans="1:9">
      <c r="A968">
        <v>84</v>
      </c>
      <c r="B968" t="s">
        <v>115</v>
      </c>
      <c r="C968" t="s">
        <v>168</v>
      </c>
      <c r="D968" t="s">
        <v>114</v>
      </c>
      <c r="E968" t="s">
        <v>105</v>
      </c>
      <c r="F968" t="s">
        <v>102</v>
      </c>
      <c r="G968" t="s">
        <v>103</v>
      </c>
      <c r="H968" t="s">
        <v>167</v>
      </c>
      <c r="I968" t="s">
        <v>93</v>
      </c>
    </row>
    <row r="969" spans="1:9">
      <c r="A969">
        <v>84</v>
      </c>
      <c r="B969" t="s">
        <v>105</v>
      </c>
      <c r="C969" t="s">
        <v>115</v>
      </c>
      <c r="D969" t="s">
        <v>114</v>
      </c>
      <c r="E969" t="s">
        <v>168</v>
      </c>
      <c r="F969" t="s">
        <v>167</v>
      </c>
      <c r="G969" t="s">
        <v>93</v>
      </c>
      <c r="H969" t="s">
        <v>99</v>
      </c>
      <c r="I969" t="s">
        <v>102</v>
      </c>
    </row>
    <row r="970" spans="1:9">
      <c r="A970">
        <v>85</v>
      </c>
      <c r="B970" t="s">
        <v>168</v>
      </c>
      <c r="C970" t="s">
        <v>115</v>
      </c>
      <c r="D970" t="s">
        <v>113</v>
      </c>
      <c r="E970" t="s">
        <v>105</v>
      </c>
      <c r="F970" t="s">
        <v>126</v>
      </c>
      <c r="G970" t="s">
        <v>119</v>
      </c>
      <c r="H970" t="s">
        <v>125</v>
      </c>
      <c r="I970" t="s">
        <v>117</v>
      </c>
    </row>
    <row r="971" spans="1:9">
      <c r="A971">
        <v>85</v>
      </c>
      <c r="B971" t="s">
        <v>110</v>
      </c>
      <c r="C971" t="s">
        <v>114</v>
      </c>
      <c r="D971" t="s">
        <v>115</v>
      </c>
      <c r="E971" t="s">
        <v>109</v>
      </c>
      <c r="F971" t="s">
        <v>128</v>
      </c>
      <c r="G971" t="s">
        <v>125</v>
      </c>
      <c r="H971" t="s">
        <v>122</v>
      </c>
      <c r="I971" t="s">
        <v>120</v>
      </c>
    </row>
    <row r="972" spans="1:9">
      <c r="A972">
        <v>85</v>
      </c>
      <c r="B972" t="s">
        <v>168</v>
      </c>
      <c r="C972" t="s">
        <v>105</v>
      </c>
      <c r="D972" t="s">
        <v>111</v>
      </c>
      <c r="E972" t="s">
        <v>115</v>
      </c>
      <c r="F972" t="s">
        <v>122</v>
      </c>
      <c r="G972" t="s">
        <v>118</v>
      </c>
      <c r="H972" t="s">
        <v>120</v>
      </c>
      <c r="I972" t="s">
        <v>119</v>
      </c>
    </row>
    <row r="973" spans="1:9">
      <c r="A973">
        <v>85</v>
      </c>
      <c r="B973" t="s">
        <v>115</v>
      </c>
      <c r="C973" t="s">
        <v>109</v>
      </c>
      <c r="D973" t="s">
        <v>112</v>
      </c>
      <c r="E973" t="s">
        <v>105</v>
      </c>
      <c r="F973" t="s">
        <v>123</v>
      </c>
      <c r="G973" t="s">
        <v>120</v>
      </c>
      <c r="H973" t="s">
        <v>125</v>
      </c>
      <c r="I973" t="s">
        <v>119</v>
      </c>
    </row>
    <row r="974" spans="1:9">
      <c r="A974">
        <v>85</v>
      </c>
      <c r="B974" t="s">
        <v>105</v>
      </c>
      <c r="C974" t="s">
        <v>109</v>
      </c>
      <c r="D974" t="s">
        <v>113</v>
      </c>
      <c r="E974" t="s">
        <v>106</v>
      </c>
      <c r="F974" t="s">
        <v>119</v>
      </c>
      <c r="G974" t="s">
        <v>117</v>
      </c>
      <c r="H974" t="s">
        <v>124</v>
      </c>
      <c r="I974" t="s">
        <v>118</v>
      </c>
    </row>
    <row r="975" spans="1:9">
      <c r="A975">
        <v>85</v>
      </c>
      <c r="B975" t="s">
        <v>111</v>
      </c>
      <c r="C975" t="s">
        <v>107</v>
      </c>
      <c r="D975" t="s">
        <v>168</v>
      </c>
      <c r="E975" t="s">
        <v>114</v>
      </c>
      <c r="F975" t="s">
        <v>117</v>
      </c>
      <c r="G975" t="s">
        <v>122</v>
      </c>
      <c r="H975" t="s">
        <v>126</v>
      </c>
      <c r="I975" t="s">
        <v>125</v>
      </c>
    </row>
    <row r="976" spans="1:9">
      <c r="A976">
        <v>85</v>
      </c>
      <c r="B976" t="s">
        <v>114</v>
      </c>
      <c r="C976" t="s">
        <v>109</v>
      </c>
      <c r="D976" t="s">
        <v>110</v>
      </c>
      <c r="E976" t="s">
        <v>115</v>
      </c>
      <c r="F976" t="s">
        <v>126</v>
      </c>
      <c r="G976" t="s">
        <v>119</v>
      </c>
      <c r="H976" t="s">
        <v>125</v>
      </c>
      <c r="I976" t="s">
        <v>122</v>
      </c>
    </row>
    <row r="977" spans="1:9">
      <c r="A977">
        <v>85</v>
      </c>
      <c r="B977" t="s">
        <v>115</v>
      </c>
      <c r="C977" t="s">
        <v>111</v>
      </c>
      <c r="D977" t="s">
        <v>112</v>
      </c>
      <c r="E977" t="s">
        <v>106</v>
      </c>
      <c r="F977" t="s">
        <v>117</v>
      </c>
      <c r="G977" t="s">
        <v>118</v>
      </c>
      <c r="H977" t="s">
        <v>119</v>
      </c>
      <c r="I977" t="s">
        <v>120</v>
      </c>
    </row>
    <row r="978" spans="1:9">
      <c r="A978">
        <v>85</v>
      </c>
      <c r="B978" t="s">
        <v>114</v>
      </c>
      <c r="C978" t="s">
        <v>105</v>
      </c>
      <c r="D978" t="s">
        <v>109</v>
      </c>
      <c r="E978" t="s">
        <v>113</v>
      </c>
      <c r="F978" t="s">
        <v>119</v>
      </c>
      <c r="G978" t="s">
        <v>126</v>
      </c>
      <c r="H978" t="s">
        <v>125</v>
      </c>
      <c r="I978" t="s">
        <v>124</v>
      </c>
    </row>
    <row r="979" spans="1:9">
      <c r="A979">
        <v>85</v>
      </c>
      <c r="B979" t="s">
        <v>107</v>
      </c>
      <c r="C979" t="s">
        <v>106</v>
      </c>
      <c r="D979" t="s">
        <v>108</v>
      </c>
      <c r="E979" t="s">
        <v>113</v>
      </c>
      <c r="F979" t="s">
        <v>122</v>
      </c>
      <c r="G979" t="s">
        <v>117</v>
      </c>
      <c r="H979" t="s">
        <v>127</v>
      </c>
      <c r="I979" t="s">
        <v>121</v>
      </c>
    </row>
    <row r="980" spans="1:9">
      <c r="A980">
        <v>85</v>
      </c>
      <c r="B980" t="s">
        <v>114</v>
      </c>
      <c r="C980" t="s">
        <v>106</v>
      </c>
      <c r="D980" t="s">
        <v>105</v>
      </c>
      <c r="E980" t="s">
        <v>111</v>
      </c>
      <c r="F980" t="s">
        <v>125</v>
      </c>
      <c r="G980" t="s">
        <v>124</v>
      </c>
      <c r="H980" t="s">
        <v>122</v>
      </c>
      <c r="I980" t="s">
        <v>128</v>
      </c>
    </row>
    <row r="981" spans="1:9">
      <c r="A981">
        <v>86</v>
      </c>
      <c r="B981" t="s">
        <v>105</v>
      </c>
      <c r="C981" t="s">
        <v>109</v>
      </c>
      <c r="D981" t="s">
        <v>110</v>
      </c>
      <c r="E981" t="s">
        <v>113</v>
      </c>
      <c r="F981" t="s">
        <v>131</v>
      </c>
      <c r="G981" t="s">
        <v>141</v>
      </c>
      <c r="H981" t="s">
        <v>135</v>
      </c>
      <c r="I981" t="s">
        <v>130</v>
      </c>
    </row>
    <row r="982" spans="1:9">
      <c r="A982">
        <v>86</v>
      </c>
      <c r="B982" t="s">
        <v>113</v>
      </c>
      <c r="C982" t="s">
        <v>105</v>
      </c>
      <c r="D982" t="s">
        <v>109</v>
      </c>
      <c r="E982" t="s">
        <v>110</v>
      </c>
      <c r="F982" t="s">
        <v>135</v>
      </c>
      <c r="G982" t="s">
        <v>131</v>
      </c>
      <c r="H982" t="s">
        <v>139</v>
      </c>
      <c r="I982" t="s">
        <v>130</v>
      </c>
    </row>
    <row r="983" spans="1:9">
      <c r="A983">
        <v>86</v>
      </c>
      <c r="B983" t="s">
        <v>107</v>
      </c>
      <c r="C983" t="s">
        <v>168</v>
      </c>
      <c r="D983" t="s">
        <v>111</v>
      </c>
      <c r="E983" t="s">
        <v>113</v>
      </c>
      <c r="F983" t="s">
        <v>135</v>
      </c>
      <c r="G983" t="s">
        <v>141</v>
      </c>
      <c r="H983" t="s">
        <v>134</v>
      </c>
      <c r="I983" t="s">
        <v>133</v>
      </c>
    </row>
    <row r="984" spans="1:9">
      <c r="A984">
        <v>86</v>
      </c>
      <c r="B984" t="s">
        <v>105</v>
      </c>
      <c r="C984" t="s">
        <v>114</v>
      </c>
      <c r="D984" t="s">
        <v>113</v>
      </c>
      <c r="E984" t="s">
        <v>111</v>
      </c>
      <c r="F984" t="s">
        <v>136</v>
      </c>
      <c r="G984" t="s">
        <v>130</v>
      </c>
      <c r="H984" t="s">
        <v>138</v>
      </c>
      <c r="I984" t="s">
        <v>135</v>
      </c>
    </row>
    <row r="985" spans="1:9">
      <c r="A985">
        <v>86</v>
      </c>
      <c r="B985" t="s">
        <v>114</v>
      </c>
      <c r="C985" t="s">
        <v>112</v>
      </c>
      <c r="D985" t="s">
        <v>106</v>
      </c>
      <c r="E985" t="s">
        <v>107</v>
      </c>
      <c r="F985" t="s">
        <v>131</v>
      </c>
      <c r="G985" t="s">
        <v>139</v>
      </c>
      <c r="H985" t="s">
        <v>130</v>
      </c>
      <c r="I985" t="s">
        <v>135</v>
      </c>
    </row>
    <row r="986" spans="1:9">
      <c r="A986">
        <v>86</v>
      </c>
      <c r="B986" t="s">
        <v>111</v>
      </c>
      <c r="C986" t="s">
        <v>112</v>
      </c>
      <c r="D986" t="s">
        <v>105</v>
      </c>
      <c r="E986" t="s">
        <v>115</v>
      </c>
      <c r="F986" t="s">
        <v>141</v>
      </c>
      <c r="G986" t="s">
        <v>134</v>
      </c>
      <c r="H986" t="s">
        <v>133</v>
      </c>
      <c r="I986" t="s">
        <v>135</v>
      </c>
    </row>
    <row r="987" spans="1:9">
      <c r="A987">
        <v>86</v>
      </c>
      <c r="B987" t="s">
        <v>107</v>
      </c>
      <c r="C987" t="s">
        <v>105</v>
      </c>
      <c r="D987" t="s">
        <v>112</v>
      </c>
      <c r="E987" t="s">
        <v>106</v>
      </c>
      <c r="F987" t="s">
        <v>139</v>
      </c>
      <c r="G987" t="s">
        <v>137</v>
      </c>
      <c r="H987" t="s">
        <v>130</v>
      </c>
      <c r="I987" t="s">
        <v>134</v>
      </c>
    </row>
    <row r="988" spans="1:9">
      <c r="A988">
        <v>86</v>
      </c>
      <c r="B988" t="s">
        <v>108</v>
      </c>
      <c r="C988" t="s">
        <v>111</v>
      </c>
      <c r="D988" t="s">
        <v>107</v>
      </c>
      <c r="E988" t="s">
        <v>110</v>
      </c>
      <c r="F988" t="s">
        <v>132</v>
      </c>
      <c r="G988" t="s">
        <v>139</v>
      </c>
      <c r="H988" t="s">
        <v>136</v>
      </c>
      <c r="I988" t="s">
        <v>140</v>
      </c>
    </row>
    <row r="989" spans="1:9">
      <c r="A989">
        <v>86</v>
      </c>
      <c r="B989" t="s">
        <v>110</v>
      </c>
      <c r="C989" t="s">
        <v>112</v>
      </c>
      <c r="D989" t="s">
        <v>107</v>
      </c>
      <c r="E989" t="s">
        <v>113</v>
      </c>
      <c r="F989" t="s">
        <v>133</v>
      </c>
      <c r="G989" t="s">
        <v>132</v>
      </c>
      <c r="H989" t="s">
        <v>135</v>
      </c>
      <c r="I989" t="s">
        <v>131</v>
      </c>
    </row>
    <row r="990" spans="1:9">
      <c r="A990">
        <v>86</v>
      </c>
      <c r="B990" t="s">
        <v>113</v>
      </c>
      <c r="C990" t="s">
        <v>112</v>
      </c>
      <c r="D990" t="s">
        <v>111</v>
      </c>
      <c r="E990" t="s">
        <v>115</v>
      </c>
      <c r="F990" t="s">
        <v>137</v>
      </c>
      <c r="G990" t="s">
        <v>130</v>
      </c>
      <c r="H990" t="s">
        <v>131</v>
      </c>
      <c r="I990" t="s">
        <v>134</v>
      </c>
    </row>
    <row r="991" spans="1:9">
      <c r="A991">
        <v>86</v>
      </c>
      <c r="B991" t="s">
        <v>115</v>
      </c>
      <c r="C991" t="s">
        <v>110</v>
      </c>
      <c r="D991" t="s">
        <v>108</v>
      </c>
      <c r="E991" t="s">
        <v>113</v>
      </c>
      <c r="F991" t="s">
        <v>133</v>
      </c>
      <c r="G991" t="s">
        <v>138</v>
      </c>
      <c r="H991" t="s">
        <v>132</v>
      </c>
      <c r="I991" t="s">
        <v>131</v>
      </c>
    </row>
    <row r="992" spans="1:9">
      <c r="A992">
        <v>86</v>
      </c>
      <c r="B992" t="s">
        <v>107</v>
      </c>
      <c r="C992" t="s">
        <v>112</v>
      </c>
      <c r="D992" t="s">
        <v>115</v>
      </c>
      <c r="E992" t="s">
        <v>168</v>
      </c>
      <c r="F992" t="s">
        <v>134</v>
      </c>
      <c r="G992" t="s">
        <v>138</v>
      </c>
      <c r="H992" t="s">
        <v>130</v>
      </c>
      <c r="I992" t="s">
        <v>139</v>
      </c>
    </row>
    <row r="993" spans="1:9">
      <c r="A993">
        <v>87</v>
      </c>
      <c r="B993" t="s">
        <v>105</v>
      </c>
      <c r="C993" t="s">
        <v>108</v>
      </c>
      <c r="D993" t="s">
        <v>110</v>
      </c>
      <c r="E993" t="s">
        <v>114</v>
      </c>
      <c r="F993" t="s">
        <v>144</v>
      </c>
      <c r="G993" t="s">
        <v>148</v>
      </c>
      <c r="H993" t="s">
        <v>146</v>
      </c>
      <c r="I993" t="s">
        <v>153</v>
      </c>
    </row>
    <row r="994" spans="1:9">
      <c r="A994">
        <v>87</v>
      </c>
      <c r="B994" t="s">
        <v>112</v>
      </c>
      <c r="C994" t="s">
        <v>113</v>
      </c>
      <c r="D994" t="s">
        <v>115</v>
      </c>
      <c r="E994" t="s">
        <v>105</v>
      </c>
      <c r="F994" t="s">
        <v>145</v>
      </c>
      <c r="G994" t="s">
        <v>148</v>
      </c>
      <c r="H994" t="s">
        <v>144</v>
      </c>
      <c r="I994" t="s">
        <v>149</v>
      </c>
    </row>
    <row r="995" spans="1:9">
      <c r="A995">
        <v>87</v>
      </c>
      <c r="B995" t="s">
        <v>108</v>
      </c>
      <c r="C995" t="s">
        <v>110</v>
      </c>
      <c r="D995" t="s">
        <v>113</v>
      </c>
      <c r="E995" t="s">
        <v>115</v>
      </c>
      <c r="F995" t="s">
        <v>143</v>
      </c>
      <c r="G995" t="s">
        <v>144</v>
      </c>
      <c r="H995" t="s">
        <v>149</v>
      </c>
      <c r="I995" t="s">
        <v>153</v>
      </c>
    </row>
    <row r="996" spans="1:9">
      <c r="A996">
        <v>87</v>
      </c>
      <c r="B996" t="s">
        <v>168</v>
      </c>
      <c r="C996" t="s">
        <v>110</v>
      </c>
      <c r="D996" t="s">
        <v>115</v>
      </c>
      <c r="E996" t="s">
        <v>106</v>
      </c>
      <c r="F996" t="s">
        <v>143</v>
      </c>
      <c r="G996" t="s">
        <v>152</v>
      </c>
      <c r="H996" t="s">
        <v>151</v>
      </c>
      <c r="I996" t="s">
        <v>146</v>
      </c>
    </row>
    <row r="997" spans="1:9">
      <c r="A997">
        <v>87</v>
      </c>
      <c r="B997" t="s">
        <v>168</v>
      </c>
      <c r="C997" t="s">
        <v>114</v>
      </c>
      <c r="D997" t="s">
        <v>110</v>
      </c>
      <c r="E997" t="s">
        <v>115</v>
      </c>
      <c r="F997" t="s">
        <v>145</v>
      </c>
      <c r="G997" t="s">
        <v>148</v>
      </c>
      <c r="H997" t="s">
        <v>147</v>
      </c>
      <c r="I997" t="s">
        <v>143</v>
      </c>
    </row>
    <row r="998" spans="1:9">
      <c r="A998">
        <v>87</v>
      </c>
      <c r="B998" t="s">
        <v>106</v>
      </c>
      <c r="C998" t="s">
        <v>110</v>
      </c>
      <c r="D998" t="s">
        <v>108</v>
      </c>
      <c r="E998" t="s">
        <v>105</v>
      </c>
      <c r="F998" t="s">
        <v>145</v>
      </c>
      <c r="G998" t="s">
        <v>151</v>
      </c>
      <c r="H998" t="s">
        <v>152</v>
      </c>
      <c r="I998" t="s">
        <v>147</v>
      </c>
    </row>
    <row r="999" spans="1:9">
      <c r="A999">
        <v>87</v>
      </c>
      <c r="B999" t="s">
        <v>115</v>
      </c>
      <c r="C999" t="s">
        <v>109</v>
      </c>
      <c r="D999" t="s">
        <v>114</v>
      </c>
      <c r="E999" t="s">
        <v>113</v>
      </c>
      <c r="F999" t="s">
        <v>150</v>
      </c>
      <c r="G999" t="s">
        <v>151</v>
      </c>
      <c r="H999" t="s">
        <v>149</v>
      </c>
      <c r="I999" t="s">
        <v>146</v>
      </c>
    </row>
    <row r="1000" spans="1:9">
      <c r="A1000">
        <v>87</v>
      </c>
      <c r="B1000" t="s">
        <v>111</v>
      </c>
      <c r="C1000" t="s">
        <v>109</v>
      </c>
      <c r="D1000" t="s">
        <v>114</v>
      </c>
      <c r="E1000" t="s">
        <v>115</v>
      </c>
      <c r="F1000" t="s">
        <v>153</v>
      </c>
      <c r="G1000" t="s">
        <v>150</v>
      </c>
      <c r="H1000" t="s">
        <v>152</v>
      </c>
      <c r="I1000" t="s">
        <v>149</v>
      </c>
    </row>
    <row r="1001" spans="1:9">
      <c r="A1001">
        <v>87</v>
      </c>
      <c r="B1001" t="s">
        <v>112</v>
      </c>
      <c r="C1001" t="s">
        <v>106</v>
      </c>
      <c r="D1001" t="s">
        <v>107</v>
      </c>
      <c r="E1001" t="s">
        <v>111</v>
      </c>
      <c r="F1001" t="s">
        <v>147</v>
      </c>
      <c r="G1001" t="s">
        <v>152</v>
      </c>
      <c r="H1001" t="s">
        <v>148</v>
      </c>
      <c r="I1001" t="s">
        <v>143</v>
      </c>
    </row>
    <row r="1002" spans="1:9">
      <c r="A1002">
        <v>87</v>
      </c>
      <c r="B1002" t="s">
        <v>105</v>
      </c>
      <c r="C1002" t="s">
        <v>168</v>
      </c>
      <c r="D1002" t="s">
        <v>111</v>
      </c>
      <c r="E1002" t="s">
        <v>107</v>
      </c>
      <c r="F1002" t="s">
        <v>151</v>
      </c>
      <c r="G1002" t="s">
        <v>153</v>
      </c>
      <c r="H1002" t="s">
        <v>150</v>
      </c>
      <c r="I1002" t="s">
        <v>149</v>
      </c>
    </row>
    <row r="1003" spans="1:9">
      <c r="A1003">
        <v>87</v>
      </c>
      <c r="B1003" t="s">
        <v>113</v>
      </c>
      <c r="C1003" t="s">
        <v>110</v>
      </c>
      <c r="D1003" t="s">
        <v>107</v>
      </c>
      <c r="E1003" t="s">
        <v>108</v>
      </c>
      <c r="F1003" t="s">
        <v>150</v>
      </c>
      <c r="G1003" t="s">
        <v>143</v>
      </c>
      <c r="H1003" t="s">
        <v>169</v>
      </c>
      <c r="I1003" t="s">
        <v>152</v>
      </c>
    </row>
    <row r="1004" spans="1:9">
      <c r="A1004">
        <v>87</v>
      </c>
      <c r="B1004" t="s">
        <v>107</v>
      </c>
      <c r="C1004" t="s">
        <v>111</v>
      </c>
      <c r="D1004" t="s">
        <v>112</v>
      </c>
      <c r="E1004" t="s">
        <v>110</v>
      </c>
      <c r="F1004" t="s">
        <v>143</v>
      </c>
      <c r="G1004" t="s">
        <v>147</v>
      </c>
      <c r="H1004" t="s">
        <v>150</v>
      </c>
      <c r="I1004" t="s">
        <v>145</v>
      </c>
    </row>
    <row r="1005" spans="1:9">
      <c r="A1005">
        <v>87</v>
      </c>
      <c r="B1005" t="s">
        <v>115</v>
      </c>
      <c r="C1005" t="s">
        <v>168</v>
      </c>
      <c r="D1005" t="s">
        <v>108</v>
      </c>
      <c r="E1005" t="s">
        <v>107</v>
      </c>
      <c r="F1005" t="s">
        <v>144</v>
      </c>
      <c r="G1005" t="s">
        <v>151</v>
      </c>
      <c r="H1005" t="s">
        <v>146</v>
      </c>
      <c r="I1005" t="s">
        <v>149</v>
      </c>
    </row>
    <row r="1006" spans="1:9">
      <c r="A1006">
        <v>87</v>
      </c>
      <c r="B1006" t="s">
        <v>110</v>
      </c>
      <c r="C1006" t="s">
        <v>113</v>
      </c>
      <c r="D1006" t="s">
        <v>109</v>
      </c>
      <c r="E1006" t="s">
        <v>107</v>
      </c>
      <c r="F1006" t="s">
        <v>144</v>
      </c>
      <c r="G1006" t="s">
        <v>145</v>
      </c>
      <c r="H1006" t="s">
        <v>146</v>
      </c>
      <c r="I1006" t="s">
        <v>152</v>
      </c>
    </row>
    <row r="1007" spans="1:9">
      <c r="A1007">
        <v>88</v>
      </c>
      <c r="B1007" t="s">
        <v>107</v>
      </c>
      <c r="C1007" t="s">
        <v>113</v>
      </c>
      <c r="D1007" t="s">
        <v>112</v>
      </c>
      <c r="E1007" t="s">
        <v>106</v>
      </c>
      <c r="F1007" t="s">
        <v>155</v>
      </c>
      <c r="G1007" t="s">
        <v>158</v>
      </c>
      <c r="H1007" t="s">
        <v>165</v>
      </c>
      <c r="I1007" t="s">
        <v>160</v>
      </c>
    </row>
    <row r="1008" spans="1:9">
      <c r="A1008">
        <v>88</v>
      </c>
      <c r="B1008" t="s">
        <v>115</v>
      </c>
      <c r="C1008" t="s">
        <v>112</v>
      </c>
      <c r="D1008" t="s">
        <v>111</v>
      </c>
      <c r="E1008" t="s">
        <v>110</v>
      </c>
      <c r="F1008" t="s">
        <v>160</v>
      </c>
      <c r="G1008" t="s">
        <v>156</v>
      </c>
      <c r="H1008" t="s">
        <v>166</v>
      </c>
      <c r="I1008" t="s">
        <v>164</v>
      </c>
    </row>
    <row r="1009" spans="1:9">
      <c r="A1009">
        <v>88</v>
      </c>
      <c r="B1009" t="s">
        <v>107</v>
      </c>
      <c r="C1009" t="s">
        <v>108</v>
      </c>
      <c r="D1009" t="s">
        <v>109</v>
      </c>
      <c r="E1009" t="s">
        <v>115</v>
      </c>
      <c r="F1009" t="s">
        <v>164</v>
      </c>
      <c r="G1009" t="s">
        <v>155</v>
      </c>
      <c r="H1009" t="s">
        <v>157</v>
      </c>
      <c r="I1009" t="s">
        <v>158</v>
      </c>
    </row>
    <row r="1010" spans="1:9">
      <c r="A1010">
        <v>88</v>
      </c>
      <c r="B1010" t="s">
        <v>109</v>
      </c>
      <c r="C1010" t="s">
        <v>105</v>
      </c>
      <c r="D1010" t="s">
        <v>106</v>
      </c>
      <c r="E1010" t="s">
        <v>114</v>
      </c>
      <c r="F1010" t="s">
        <v>159</v>
      </c>
      <c r="G1010" t="s">
        <v>165</v>
      </c>
      <c r="H1010" t="s">
        <v>155</v>
      </c>
      <c r="I1010" t="s">
        <v>157</v>
      </c>
    </row>
    <row r="1011" spans="1:9">
      <c r="A1011">
        <v>88</v>
      </c>
      <c r="B1011" t="s">
        <v>114</v>
      </c>
      <c r="C1011" t="s">
        <v>168</v>
      </c>
      <c r="D1011" t="s">
        <v>115</v>
      </c>
      <c r="E1011" t="s">
        <v>113</v>
      </c>
      <c r="F1011" t="s">
        <v>160</v>
      </c>
      <c r="G1011" t="s">
        <v>163</v>
      </c>
      <c r="H1011" t="s">
        <v>161</v>
      </c>
      <c r="I1011" t="s">
        <v>156</v>
      </c>
    </row>
    <row r="1012" spans="1:9">
      <c r="A1012">
        <v>88</v>
      </c>
      <c r="B1012" t="s">
        <v>106</v>
      </c>
      <c r="C1012" t="s">
        <v>105</v>
      </c>
      <c r="D1012" t="s">
        <v>113</v>
      </c>
      <c r="E1012" t="s">
        <v>109</v>
      </c>
      <c r="F1012" t="s">
        <v>165</v>
      </c>
      <c r="G1012" t="s">
        <v>164</v>
      </c>
      <c r="H1012" t="s">
        <v>156</v>
      </c>
      <c r="I1012" t="s">
        <v>155</v>
      </c>
    </row>
    <row r="1013" spans="1:9">
      <c r="A1013">
        <v>88</v>
      </c>
      <c r="B1013" t="s">
        <v>111</v>
      </c>
      <c r="C1013" t="s">
        <v>105</v>
      </c>
      <c r="D1013" t="s">
        <v>109</v>
      </c>
      <c r="E1013" t="s">
        <v>114</v>
      </c>
      <c r="F1013" t="s">
        <v>157</v>
      </c>
      <c r="G1013" t="s">
        <v>160</v>
      </c>
      <c r="H1013" t="s">
        <v>159</v>
      </c>
      <c r="I1013" t="s">
        <v>158</v>
      </c>
    </row>
    <row r="1014" spans="1:9">
      <c r="A1014">
        <v>88</v>
      </c>
      <c r="B1014" t="s">
        <v>110</v>
      </c>
      <c r="C1014" t="s">
        <v>115</v>
      </c>
      <c r="D1014" t="s">
        <v>106</v>
      </c>
      <c r="E1014" t="s">
        <v>112</v>
      </c>
      <c r="F1014" t="s">
        <v>163</v>
      </c>
      <c r="G1014" t="s">
        <v>161</v>
      </c>
      <c r="H1014" t="s">
        <v>157</v>
      </c>
      <c r="I1014" t="s">
        <v>164</v>
      </c>
    </row>
    <row r="1015" spans="1:9">
      <c r="A1015">
        <v>88</v>
      </c>
      <c r="B1015" t="s">
        <v>115</v>
      </c>
      <c r="C1015" t="s">
        <v>114</v>
      </c>
      <c r="D1015" t="s">
        <v>168</v>
      </c>
      <c r="E1015" t="s">
        <v>111</v>
      </c>
      <c r="F1015" t="s">
        <v>161</v>
      </c>
      <c r="G1015" t="s">
        <v>163</v>
      </c>
      <c r="H1015" t="s">
        <v>164</v>
      </c>
      <c r="I1015" t="s">
        <v>160</v>
      </c>
    </row>
    <row r="1016" spans="1:9">
      <c r="A1016">
        <v>88</v>
      </c>
      <c r="B1016" t="s">
        <v>112</v>
      </c>
      <c r="C1016" t="s">
        <v>113</v>
      </c>
      <c r="D1016" t="s">
        <v>107</v>
      </c>
      <c r="E1016" t="s">
        <v>114</v>
      </c>
      <c r="F1016" t="s">
        <v>155</v>
      </c>
      <c r="G1016" t="s">
        <v>162</v>
      </c>
      <c r="H1016" t="s">
        <v>156</v>
      </c>
      <c r="I1016" t="s">
        <v>164</v>
      </c>
    </row>
    <row r="1017" spans="1:9">
      <c r="A1017">
        <v>88</v>
      </c>
      <c r="B1017" t="s">
        <v>114</v>
      </c>
      <c r="C1017" t="s">
        <v>110</v>
      </c>
      <c r="D1017" t="s">
        <v>108</v>
      </c>
      <c r="E1017" t="s">
        <v>115</v>
      </c>
      <c r="F1017" t="s">
        <v>165</v>
      </c>
      <c r="G1017" t="s">
        <v>164</v>
      </c>
      <c r="H1017" t="s">
        <v>161</v>
      </c>
      <c r="I1017" t="s">
        <v>155</v>
      </c>
    </row>
    <row r="1018" spans="1:9">
      <c r="A1018">
        <v>88</v>
      </c>
      <c r="B1018" t="s">
        <v>107</v>
      </c>
      <c r="C1018" t="s">
        <v>114</v>
      </c>
      <c r="D1018" t="s">
        <v>111</v>
      </c>
      <c r="E1018" t="s">
        <v>168</v>
      </c>
      <c r="F1018" t="s">
        <v>163</v>
      </c>
      <c r="G1018" t="s">
        <v>161</v>
      </c>
      <c r="H1018" t="s">
        <v>159</v>
      </c>
      <c r="I1018" t="s">
        <v>155</v>
      </c>
    </row>
    <row r="1019" spans="1:9">
      <c r="A1019">
        <v>88</v>
      </c>
      <c r="B1019" t="s">
        <v>107</v>
      </c>
      <c r="C1019" t="s">
        <v>113</v>
      </c>
      <c r="D1019" t="s">
        <v>108</v>
      </c>
      <c r="E1019" t="s">
        <v>114</v>
      </c>
      <c r="F1019" t="s">
        <v>159</v>
      </c>
      <c r="G1019" t="s">
        <v>165</v>
      </c>
      <c r="H1019" t="s">
        <v>160</v>
      </c>
      <c r="I1019" t="s">
        <v>155</v>
      </c>
    </row>
    <row r="1020" spans="1:9">
      <c r="A1020">
        <v>88</v>
      </c>
      <c r="B1020" t="s">
        <v>111</v>
      </c>
      <c r="C1020" t="s">
        <v>114</v>
      </c>
      <c r="D1020" t="s">
        <v>112</v>
      </c>
      <c r="E1020" t="s">
        <v>107</v>
      </c>
      <c r="F1020" t="s">
        <v>163</v>
      </c>
      <c r="G1020" t="s">
        <v>164</v>
      </c>
      <c r="H1020" t="s">
        <v>165</v>
      </c>
      <c r="I1020" t="s">
        <v>156</v>
      </c>
    </row>
    <row r="1021" spans="1:9">
      <c r="A1021">
        <v>89</v>
      </c>
      <c r="B1021" t="s">
        <v>119</v>
      </c>
      <c r="C1021" t="s">
        <v>126</v>
      </c>
      <c r="D1021" t="s">
        <v>118</v>
      </c>
      <c r="E1021" t="s">
        <v>117</v>
      </c>
      <c r="F1021" t="s">
        <v>37</v>
      </c>
      <c r="G1021" t="s">
        <v>19</v>
      </c>
      <c r="H1021" t="s">
        <v>39</v>
      </c>
      <c r="I1021" t="s">
        <v>28</v>
      </c>
    </row>
    <row r="1022" spans="1:9">
      <c r="A1022">
        <v>89</v>
      </c>
      <c r="B1022" t="s">
        <v>121</v>
      </c>
      <c r="C1022" t="s">
        <v>118</v>
      </c>
      <c r="D1022" t="s">
        <v>119</v>
      </c>
      <c r="E1022" t="s">
        <v>123</v>
      </c>
      <c r="F1022" t="s">
        <v>37</v>
      </c>
      <c r="G1022" t="s">
        <v>25</v>
      </c>
      <c r="H1022" t="s">
        <v>28</v>
      </c>
      <c r="I1022" t="s">
        <v>24</v>
      </c>
    </row>
    <row r="1023" spans="1:9">
      <c r="A1023">
        <v>89</v>
      </c>
      <c r="B1023" t="s">
        <v>122</v>
      </c>
      <c r="C1023" t="s">
        <v>125</v>
      </c>
      <c r="D1023" t="s">
        <v>117</v>
      </c>
      <c r="E1023" t="s">
        <v>127</v>
      </c>
      <c r="F1023" t="s">
        <v>39</v>
      </c>
      <c r="G1023" t="s">
        <v>19</v>
      </c>
      <c r="H1023" t="s">
        <v>25</v>
      </c>
      <c r="I1023" t="s">
        <v>37</v>
      </c>
    </row>
    <row r="1024" spans="1:9">
      <c r="A1024">
        <v>89</v>
      </c>
      <c r="B1024" t="s">
        <v>125</v>
      </c>
      <c r="C1024" t="s">
        <v>124</v>
      </c>
      <c r="D1024" t="s">
        <v>127</v>
      </c>
      <c r="E1024" t="s">
        <v>120</v>
      </c>
      <c r="F1024" t="s">
        <v>17</v>
      </c>
      <c r="G1024" t="s">
        <v>16</v>
      </c>
      <c r="H1024" t="s">
        <v>37</v>
      </c>
      <c r="I1024" t="s">
        <v>35</v>
      </c>
    </row>
    <row r="1025" spans="1:9">
      <c r="A1025">
        <v>89</v>
      </c>
      <c r="B1025" t="s">
        <v>125</v>
      </c>
      <c r="C1025" t="s">
        <v>128</v>
      </c>
      <c r="D1025" t="s">
        <v>120</v>
      </c>
      <c r="E1025" t="s">
        <v>117</v>
      </c>
      <c r="F1025" t="s">
        <v>16</v>
      </c>
      <c r="G1025" t="s">
        <v>39</v>
      </c>
      <c r="H1025" t="s">
        <v>33</v>
      </c>
      <c r="I1025" t="s">
        <v>17</v>
      </c>
    </row>
    <row r="1026" spans="1:9">
      <c r="A1026">
        <v>89</v>
      </c>
      <c r="B1026" t="s">
        <v>128</v>
      </c>
      <c r="C1026" t="s">
        <v>118</v>
      </c>
      <c r="D1026" t="s">
        <v>125</v>
      </c>
      <c r="E1026" t="s">
        <v>123</v>
      </c>
      <c r="F1026" t="s">
        <v>35</v>
      </c>
      <c r="G1026" t="s">
        <v>39</v>
      </c>
      <c r="H1026" t="s">
        <v>19</v>
      </c>
      <c r="I1026" t="s">
        <v>33</v>
      </c>
    </row>
    <row r="1027" spans="1:9">
      <c r="A1027">
        <v>89</v>
      </c>
      <c r="B1027" t="s">
        <v>122</v>
      </c>
      <c r="C1027" t="s">
        <v>118</v>
      </c>
      <c r="D1027" t="s">
        <v>124</v>
      </c>
      <c r="E1027" t="s">
        <v>126</v>
      </c>
      <c r="F1027" t="s">
        <v>24</v>
      </c>
      <c r="G1027" t="s">
        <v>33</v>
      </c>
      <c r="H1027" t="s">
        <v>18</v>
      </c>
      <c r="I1027" t="s">
        <v>37</v>
      </c>
    </row>
    <row r="1028" spans="1:9">
      <c r="A1028">
        <v>89</v>
      </c>
      <c r="B1028" t="s">
        <v>117</v>
      </c>
      <c r="C1028" t="s">
        <v>121</v>
      </c>
      <c r="D1028" t="s">
        <v>119</v>
      </c>
      <c r="E1028" t="s">
        <v>126</v>
      </c>
      <c r="F1028" t="s">
        <v>16</v>
      </c>
      <c r="G1028" t="s">
        <v>33</v>
      </c>
      <c r="H1028" t="s">
        <v>31</v>
      </c>
      <c r="I1028" t="s">
        <v>17</v>
      </c>
    </row>
    <row r="1029" spans="1:9">
      <c r="A1029">
        <v>89</v>
      </c>
      <c r="B1029" t="s">
        <v>121</v>
      </c>
      <c r="C1029" t="s">
        <v>123</v>
      </c>
      <c r="D1029" t="s">
        <v>118</v>
      </c>
      <c r="E1029" t="s">
        <v>128</v>
      </c>
      <c r="F1029" t="s">
        <v>16</v>
      </c>
      <c r="G1029" t="s">
        <v>39</v>
      </c>
      <c r="H1029" t="s">
        <v>24</v>
      </c>
      <c r="I1029" t="s">
        <v>25</v>
      </c>
    </row>
    <row r="1030" spans="1:9">
      <c r="A1030">
        <v>89</v>
      </c>
      <c r="B1030" t="s">
        <v>124</v>
      </c>
      <c r="C1030" t="s">
        <v>123</v>
      </c>
      <c r="D1030" t="s">
        <v>126</v>
      </c>
      <c r="E1030" t="s">
        <v>125</v>
      </c>
      <c r="F1030" t="s">
        <v>28</v>
      </c>
      <c r="G1030" t="s">
        <v>24</v>
      </c>
      <c r="H1030" t="s">
        <v>33</v>
      </c>
      <c r="I1030" t="s">
        <v>25</v>
      </c>
    </row>
    <row r="1031" spans="1:9">
      <c r="A1031">
        <v>89</v>
      </c>
      <c r="B1031" t="s">
        <v>117</v>
      </c>
      <c r="C1031" t="s">
        <v>124</v>
      </c>
      <c r="D1031" t="s">
        <v>122</v>
      </c>
      <c r="E1031" t="s">
        <v>126</v>
      </c>
      <c r="F1031" t="s">
        <v>24</v>
      </c>
      <c r="G1031" t="s">
        <v>17</v>
      </c>
      <c r="H1031" t="s">
        <v>19</v>
      </c>
      <c r="I1031" t="s">
        <v>35</v>
      </c>
    </row>
    <row r="1032" spans="1:9">
      <c r="A1032">
        <v>90</v>
      </c>
      <c r="B1032" t="s">
        <v>122</v>
      </c>
      <c r="C1032" t="s">
        <v>120</v>
      </c>
      <c r="D1032" t="s">
        <v>128</v>
      </c>
      <c r="E1032" t="s">
        <v>121</v>
      </c>
      <c r="F1032" t="s">
        <v>26</v>
      </c>
      <c r="G1032" t="s">
        <v>22</v>
      </c>
      <c r="H1032" t="s">
        <v>32</v>
      </c>
      <c r="I1032" t="s">
        <v>34</v>
      </c>
    </row>
    <row r="1033" spans="1:9">
      <c r="A1033">
        <v>90</v>
      </c>
      <c r="B1033" t="s">
        <v>123</v>
      </c>
      <c r="C1033" t="s">
        <v>118</v>
      </c>
      <c r="D1033" t="s">
        <v>120</v>
      </c>
      <c r="E1033" t="s">
        <v>122</v>
      </c>
      <c r="F1033" t="s">
        <v>27</v>
      </c>
      <c r="G1033" t="s">
        <v>20</v>
      </c>
      <c r="H1033" t="s">
        <v>34</v>
      </c>
      <c r="I1033" t="s">
        <v>32</v>
      </c>
    </row>
    <row r="1034" spans="1:9">
      <c r="A1034">
        <v>90</v>
      </c>
      <c r="B1034" t="s">
        <v>123</v>
      </c>
      <c r="C1034" t="s">
        <v>125</v>
      </c>
      <c r="D1034" t="s">
        <v>117</v>
      </c>
      <c r="E1034" t="s">
        <v>126</v>
      </c>
      <c r="F1034" t="s">
        <v>29</v>
      </c>
      <c r="G1034" t="s">
        <v>26</v>
      </c>
      <c r="H1034" t="s">
        <v>27</v>
      </c>
      <c r="I1034" t="s">
        <v>30</v>
      </c>
    </row>
    <row r="1035" spans="1:9">
      <c r="A1035">
        <v>90</v>
      </c>
      <c r="B1035" t="s">
        <v>117</v>
      </c>
      <c r="C1035" t="s">
        <v>125</v>
      </c>
      <c r="D1035" t="s">
        <v>120</v>
      </c>
      <c r="E1035" t="s">
        <v>128</v>
      </c>
      <c r="F1035" t="s">
        <v>30</v>
      </c>
      <c r="G1035" t="s">
        <v>34</v>
      </c>
      <c r="H1035" t="s">
        <v>38</v>
      </c>
      <c r="I1035" t="s">
        <v>26</v>
      </c>
    </row>
    <row r="1036" spans="1:9">
      <c r="A1036">
        <v>90</v>
      </c>
      <c r="B1036" t="s">
        <v>119</v>
      </c>
      <c r="C1036" t="s">
        <v>122</v>
      </c>
      <c r="D1036" t="s">
        <v>117</v>
      </c>
      <c r="E1036" t="s">
        <v>118</v>
      </c>
      <c r="F1036" t="s">
        <v>34</v>
      </c>
      <c r="G1036" t="s">
        <v>29</v>
      </c>
      <c r="H1036" t="s">
        <v>36</v>
      </c>
      <c r="I1036" t="s">
        <v>27</v>
      </c>
    </row>
    <row r="1037" spans="1:9">
      <c r="A1037">
        <v>90</v>
      </c>
      <c r="B1037" t="s">
        <v>124</v>
      </c>
      <c r="C1037" t="s">
        <v>126</v>
      </c>
      <c r="D1037" t="s">
        <v>125</v>
      </c>
      <c r="E1037" t="s">
        <v>117</v>
      </c>
      <c r="F1037" t="s">
        <v>20</v>
      </c>
      <c r="G1037" t="s">
        <v>27</v>
      </c>
      <c r="H1037" t="s">
        <v>34</v>
      </c>
      <c r="I1037" t="s">
        <v>26</v>
      </c>
    </row>
    <row r="1038" spans="1:9">
      <c r="A1038">
        <v>90</v>
      </c>
      <c r="B1038" t="s">
        <v>126</v>
      </c>
      <c r="C1038" t="s">
        <v>119</v>
      </c>
      <c r="D1038" t="s">
        <v>125</v>
      </c>
      <c r="E1038" t="s">
        <v>117</v>
      </c>
      <c r="F1038" t="s">
        <v>29</v>
      </c>
      <c r="G1038" t="s">
        <v>20</v>
      </c>
      <c r="H1038" t="s">
        <v>22</v>
      </c>
      <c r="I1038" t="s">
        <v>27</v>
      </c>
    </row>
    <row r="1039" spans="1:9">
      <c r="A1039">
        <v>90</v>
      </c>
      <c r="B1039" t="s">
        <v>120</v>
      </c>
      <c r="C1039" t="s">
        <v>117</v>
      </c>
      <c r="D1039" t="s">
        <v>124</v>
      </c>
      <c r="E1039" t="s">
        <v>126</v>
      </c>
      <c r="F1039" t="s">
        <v>22</v>
      </c>
      <c r="G1039" t="s">
        <v>21</v>
      </c>
      <c r="H1039" t="s">
        <v>38</v>
      </c>
      <c r="I1039" t="s">
        <v>20</v>
      </c>
    </row>
    <row r="1040" spans="1:9">
      <c r="A1040">
        <v>90</v>
      </c>
      <c r="B1040" t="s">
        <v>118</v>
      </c>
      <c r="C1040" t="s">
        <v>123</v>
      </c>
      <c r="D1040" t="s">
        <v>126</v>
      </c>
      <c r="E1040" t="s">
        <v>117</v>
      </c>
      <c r="F1040" t="s">
        <v>34</v>
      </c>
      <c r="G1040" t="s">
        <v>38</v>
      </c>
      <c r="H1040" t="s">
        <v>30</v>
      </c>
      <c r="I1040" t="s">
        <v>27</v>
      </c>
    </row>
    <row r="1041" spans="1:9">
      <c r="A1041">
        <v>90</v>
      </c>
      <c r="B1041" t="s">
        <v>126</v>
      </c>
      <c r="C1041" t="s">
        <v>121</v>
      </c>
      <c r="D1041" t="s">
        <v>124</v>
      </c>
      <c r="E1041" t="s">
        <v>120</v>
      </c>
      <c r="F1041" t="s">
        <v>34</v>
      </c>
      <c r="G1041" t="s">
        <v>29</v>
      </c>
      <c r="H1041" t="s">
        <v>38</v>
      </c>
      <c r="I1041" t="s">
        <v>27</v>
      </c>
    </row>
    <row r="1042" spans="1:9">
      <c r="A1042">
        <v>90</v>
      </c>
      <c r="B1042" t="s">
        <v>118</v>
      </c>
      <c r="C1042" t="s">
        <v>120</v>
      </c>
      <c r="D1042" t="s">
        <v>128</v>
      </c>
      <c r="E1042" t="s">
        <v>117</v>
      </c>
      <c r="F1042" t="s">
        <v>27</v>
      </c>
      <c r="G1042" t="s">
        <v>22</v>
      </c>
      <c r="H1042" t="s">
        <v>30</v>
      </c>
      <c r="I1042" t="s">
        <v>23</v>
      </c>
    </row>
    <row r="1043" spans="1:9">
      <c r="A1043">
        <v>90</v>
      </c>
      <c r="B1043" t="s">
        <v>118</v>
      </c>
      <c r="C1043" t="s">
        <v>123</v>
      </c>
      <c r="D1043" t="s">
        <v>124</v>
      </c>
      <c r="E1043" t="s">
        <v>122</v>
      </c>
      <c r="F1043" t="s">
        <v>27</v>
      </c>
      <c r="G1043" t="s">
        <v>22</v>
      </c>
      <c r="H1043" t="s">
        <v>32</v>
      </c>
      <c r="I1043" t="s">
        <v>30</v>
      </c>
    </row>
    <row r="1044" spans="1:9">
      <c r="A1044">
        <v>91</v>
      </c>
      <c r="B1044" t="s">
        <v>122</v>
      </c>
      <c r="C1044" t="s">
        <v>123</v>
      </c>
      <c r="D1044" t="s">
        <v>124</v>
      </c>
      <c r="E1044" t="s">
        <v>118</v>
      </c>
      <c r="F1044" t="s">
        <v>47</v>
      </c>
      <c r="G1044" t="s">
        <v>41</v>
      </c>
      <c r="H1044" t="s">
        <v>43</v>
      </c>
      <c r="I1044" t="s">
        <v>48</v>
      </c>
    </row>
    <row r="1045" spans="1:9">
      <c r="A1045">
        <v>91</v>
      </c>
      <c r="B1045" t="s">
        <v>118</v>
      </c>
      <c r="C1045" t="s">
        <v>127</v>
      </c>
      <c r="D1045" t="s">
        <v>119</v>
      </c>
      <c r="E1045" t="s">
        <v>121</v>
      </c>
      <c r="F1045" t="s">
        <v>48</v>
      </c>
      <c r="G1045" t="s">
        <v>49</v>
      </c>
      <c r="H1045" t="s">
        <v>43</v>
      </c>
      <c r="I1045" t="s">
        <v>47</v>
      </c>
    </row>
    <row r="1046" spans="1:9">
      <c r="A1046">
        <v>91</v>
      </c>
      <c r="B1046" t="s">
        <v>118</v>
      </c>
      <c r="C1046" t="s">
        <v>127</v>
      </c>
      <c r="D1046" t="s">
        <v>122</v>
      </c>
      <c r="E1046" t="s">
        <v>124</v>
      </c>
      <c r="F1046" t="s">
        <v>41</v>
      </c>
      <c r="G1046" t="s">
        <v>44</v>
      </c>
      <c r="H1046" t="s">
        <v>50</v>
      </c>
      <c r="I1046" t="s">
        <v>43</v>
      </c>
    </row>
    <row r="1047" spans="1:9">
      <c r="A1047">
        <v>91</v>
      </c>
      <c r="B1047" t="s">
        <v>125</v>
      </c>
      <c r="C1047" t="s">
        <v>120</v>
      </c>
      <c r="D1047" t="s">
        <v>119</v>
      </c>
      <c r="E1047" t="s">
        <v>122</v>
      </c>
      <c r="F1047" t="s">
        <v>45</v>
      </c>
      <c r="G1047" t="s">
        <v>48</v>
      </c>
      <c r="H1047" t="s">
        <v>50</v>
      </c>
      <c r="I1047" t="s">
        <v>49</v>
      </c>
    </row>
    <row r="1048" spans="1:9">
      <c r="A1048">
        <v>91</v>
      </c>
      <c r="B1048" t="s">
        <v>126</v>
      </c>
      <c r="C1048" t="s">
        <v>120</v>
      </c>
      <c r="D1048" t="s">
        <v>117</v>
      </c>
      <c r="E1048" t="s">
        <v>118</v>
      </c>
      <c r="F1048" t="s">
        <v>43</v>
      </c>
      <c r="G1048" t="s">
        <v>50</v>
      </c>
      <c r="H1048" t="s">
        <v>46</v>
      </c>
      <c r="I1048" t="s">
        <v>44</v>
      </c>
    </row>
    <row r="1049" spans="1:9">
      <c r="A1049">
        <v>91</v>
      </c>
      <c r="B1049" t="s">
        <v>125</v>
      </c>
      <c r="C1049" t="s">
        <v>118</v>
      </c>
      <c r="D1049" t="s">
        <v>126</v>
      </c>
      <c r="E1049" t="s">
        <v>123</v>
      </c>
      <c r="F1049" t="s">
        <v>42</v>
      </c>
      <c r="G1049" t="s">
        <v>45</v>
      </c>
      <c r="H1049" t="s">
        <v>46</v>
      </c>
      <c r="I1049" t="s">
        <v>41</v>
      </c>
    </row>
    <row r="1050" spans="1:9">
      <c r="A1050">
        <v>91</v>
      </c>
      <c r="B1050" t="s">
        <v>122</v>
      </c>
      <c r="C1050" t="s">
        <v>126</v>
      </c>
      <c r="D1050" t="s">
        <v>117</v>
      </c>
      <c r="E1050" t="s">
        <v>121</v>
      </c>
      <c r="F1050" t="s">
        <v>46</v>
      </c>
      <c r="G1050" t="s">
        <v>41</v>
      </c>
      <c r="H1050" t="s">
        <v>43</v>
      </c>
      <c r="I1050" t="s">
        <v>45</v>
      </c>
    </row>
    <row r="1051" spans="1:9">
      <c r="A1051">
        <v>91</v>
      </c>
      <c r="B1051" t="s">
        <v>122</v>
      </c>
      <c r="C1051" t="s">
        <v>127</v>
      </c>
      <c r="D1051" t="s">
        <v>121</v>
      </c>
      <c r="E1051" t="s">
        <v>120</v>
      </c>
      <c r="F1051" t="s">
        <v>44</v>
      </c>
      <c r="G1051" t="s">
        <v>48</v>
      </c>
      <c r="H1051" t="s">
        <v>50</v>
      </c>
      <c r="I1051" t="s">
        <v>47</v>
      </c>
    </row>
    <row r="1052" spans="1:9">
      <c r="A1052">
        <v>91</v>
      </c>
      <c r="B1052" t="s">
        <v>121</v>
      </c>
      <c r="C1052" t="s">
        <v>117</v>
      </c>
      <c r="D1052" t="s">
        <v>124</v>
      </c>
      <c r="E1052" t="s">
        <v>128</v>
      </c>
      <c r="F1052" t="s">
        <v>51</v>
      </c>
      <c r="G1052" t="s">
        <v>46</v>
      </c>
      <c r="H1052" t="s">
        <v>49</v>
      </c>
      <c r="I1052" t="s">
        <v>42</v>
      </c>
    </row>
    <row r="1053" spans="1:9">
      <c r="A1053">
        <v>91</v>
      </c>
      <c r="B1053" t="s">
        <v>124</v>
      </c>
      <c r="C1053" t="s">
        <v>122</v>
      </c>
      <c r="D1053" t="s">
        <v>117</v>
      </c>
      <c r="E1053" t="s">
        <v>126</v>
      </c>
      <c r="F1053" t="s">
        <v>48</v>
      </c>
      <c r="G1053" t="s">
        <v>49</v>
      </c>
      <c r="H1053" t="s">
        <v>44</v>
      </c>
      <c r="I1053" t="s">
        <v>51</v>
      </c>
    </row>
    <row r="1054" spans="1:9">
      <c r="A1054">
        <v>92</v>
      </c>
      <c r="B1054" t="s">
        <v>126</v>
      </c>
      <c r="C1054" t="s">
        <v>119</v>
      </c>
      <c r="D1054" t="s">
        <v>122</v>
      </c>
      <c r="E1054" t="s">
        <v>121</v>
      </c>
      <c r="F1054" t="s">
        <v>60</v>
      </c>
      <c r="G1054" t="s">
        <v>61</v>
      </c>
      <c r="H1054" t="s">
        <v>55</v>
      </c>
      <c r="I1054" t="s">
        <v>59</v>
      </c>
    </row>
    <row r="1055" spans="1:9">
      <c r="A1055">
        <v>92</v>
      </c>
      <c r="B1055" t="s">
        <v>118</v>
      </c>
      <c r="C1055" t="s">
        <v>123</v>
      </c>
      <c r="D1055" t="s">
        <v>119</v>
      </c>
      <c r="E1055" t="s">
        <v>124</v>
      </c>
      <c r="F1055" t="s">
        <v>64</v>
      </c>
      <c r="G1055" t="s">
        <v>58</v>
      </c>
      <c r="H1055" t="s">
        <v>54</v>
      </c>
      <c r="I1055" t="s">
        <v>60</v>
      </c>
    </row>
    <row r="1056" spans="1:9">
      <c r="A1056">
        <v>92</v>
      </c>
      <c r="B1056" t="s">
        <v>121</v>
      </c>
      <c r="C1056" t="s">
        <v>122</v>
      </c>
      <c r="D1056" t="s">
        <v>124</v>
      </c>
      <c r="E1056" t="s">
        <v>123</v>
      </c>
      <c r="F1056" t="s">
        <v>56</v>
      </c>
      <c r="G1056" t="s">
        <v>59</v>
      </c>
      <c r="H1056" t="s">
        <v>57</v>
      </c>
      <c r="I1056" t="s">
        <v>58</v>
      </c>
    </row>
    <row r="1057" spans="1:9">
      <c r="A1057">
        <v>92</v>
      </c>
      <c r="B1057" t="s">
        <v>120</v>
      </c>
      <c r="C1057" t="s">
        <v>118</v>
      </c>
      <c r="D1057" t="s">
        <v>123</v>
      </c>
      <c r="E1057" t="s">
        <v>122</v>
      </c>
      <c r="F1057" t="s">
        <v>58</v>
      </c>
      <c r="G1057" t="s">
        <v>55</v>
      </c>
      <c r="H1057" t="s">
        <v>64</v>
      </c>
      <c r="I1057" t="s">
        <v>56</v>
      </c>
    </row>
    <row r="1058" spans="1:9">
      <c r="A1058">
        <v>92</v>
      </c>
      <c r="B1058" t="s">
        <v>128</v>
      </c>
      <c r="C1058" t="s">
        <v>118</v>
      </c>
      <c r="D1058" t="s">
        <v>117</v>
      </c>
      <c r="E1058" t="s">
        <v>122</v>
      </c>
      <c r="F1058" t="s">
        <v>58</v>
      </c>
      <c r="G1058" t="s">
        <v>54</v>
      </c>
      <c r="H1058" t="s">
        <v>56</v>
      </c>
      <c r="I1058" t="s">
        <v>57</v>
      </c>
    </row>
    <row r="1059" spans="1:9">
      <c r="A1059">
        <v>92</v>
      </c>
      <c r="B1059" t="s">
        <v>122</v>
      </c>
      <c r="C1059" t="s">
        <v>126</v>
      </c>
      <c r="D1059" t="s">
        <v>121</v>
      </c>
      <c r="E1059" t="s">
        <v>123</v>
      </c>
      <c r="F1059" t="s">
        <v>57</v>
      </c>
      <c r="G1059" t="s">
        <v>59</v>
      </c>
      <c r="H1059" t="s">
        <v>58</v>
      </c>
      <c r="I1059" t="s">
        <v>60</v>
      </c>
    </row>
    <row r="1060" spans="1:9">
      <c r="A1060">
        <v>92</v>
      </c>
      <c r="B1060" t="s">
        <v>120</v>
      </c>
      <c r="C1060" t="s">
        <v>119</v>
      </c>
      <c r="D1060" t="s">
        <v>124</v>
      </c>
      <c r="E1060" t="s">
        <v>118</v>
      </c>
      <c r="F1060" t="s">
        <v>60</v>
      </c>
      <c r="G1060" t="s">
        <v>59</v>
      </c>
      <c r="H1060" t="s">
        <v>55</v>
      </c>
      <c r="I1060" t="s">
        <v>58</v>
      </c>
    </row>
    <row r="1061" spans="1:9">
      <c r="A1061">
        <v>92</v>
      </c>
      <c r="B1061" t="s">
        <v>117</v>
      </c>
      <c r="C1061" t="s">
        <v>120</v>
      </c>
      <c r="D1061" t="s">
        <v>122</v>
      </c>
      <c r="E1061" t="s">
        <v>119</v>
      </c>
      <c r="F1061" t="s">
        <v>56</v>
      </c>
      <c r="G1061" t="s">
        <v>54</v>
      </c>
      <c r="H1061" t="s">
        <v>55</v>
      </c>
      <c r="I1061" t="s">
        <v>65</v>
      </c>
    </row>
    <row r="1062" spans="1:9">
      <c r="A1062">
        <v>92</v>
      </c>
      <c r="B1062" t="s">
        <v>125</v>
      </c>
      <c r="C1062" t="s">
        <v>128</v>
      </c>
      <c r="D1062" t="s">
        <v>120</v>
      </c>
      <c r="E1062" t="s">
        <v>117</v>
      </c>
      <c r="F1062" t="s">
        <v>65</v>
      </c>
      <c r="G1062" t="s">
        <v>55</v>
      </c>
      <c r="H1062" t="s">
        <v>56</v>
      </c>
      <c r="I1062" t="s">
        <v>58</v>
      </c>
    </row>
    <row r="1063" spans="1:9">
      <c r="A1063">
        <v>93</v>
      </c>
      <c r="B1063" t="s">
        <v>125</v>
      </c>
      <c r="C1063" t="s">
        <v>128</v>
      </c>
      <c r="D1063" t="s">
        <v>122</v>
      </c>
      <c r="E1063" t="s">
        <v>124</v>
      </c>
      <c r="F1063" t="s">
        <v>72</v>
      </c>
      <c r="G1063" t="s">
        <v>69</v>
      </c>
      <c r="H1063" t="s">
        <v>70</v>
      </c>
      <c r="I1063" t="s">
        <v>78</v>
      </c>
    </row>
    <row r="1064" spans="1:9">
      <c r="A1064">
        <v>93</v>
      </c>
      <c r="B1064" t="s">
        <v>123</v>
      </c>
      <c r="C1064" t="s">
        <v>125</v>
      </c>
      <c r="D1064" t="s">
        <v>117</v>
      </c>
      <c r="E1064" t="s">
        <v>124</v>
      </c>
      <c r="F1064" t="s">
        <v>69</v>
      </c>
      <c r="G1064" t="s">
        <v>68</v>
      </c>
      <c r="H1064" t="s">
        <v>70</v>
      </c>
      <c r="I1064" t="s">
        <v>75</v>
      </c>
    </row>
    <row r="1065" spans="1:9">
      <c r="A1065">
        <v>93</v>
      </c>
      <c r="B1065" t="s">
        <v>117</v>
      </c>
      <c r="C1065" t="s">
        <v>122</v>
      </c>
      <c r="D1065" t="s">
        <v>119</v>
      </c>
      <c r="E1065" t="s">
        <v>121</v>
      </c>
      <c r="F1065" t="s">
        <v>71</v>
      </c>
      <c r="G1065" t="s">
        <v>73</v>
      </c>
      <c r="H1065" t="s">
        <v>77</v>
      </c>
      <c r="I1065" t="s">
        <v>70</v>
      </c>
    </row>
    <row r="1066" spans="1:9">
      <c r="A1066">
        <v>93</v>
      </c>
      <c r="B1066" t="s">
        <v>123</v>
      </c>
      <c r="C1066" t="s">
        <v>118</v>
      </c>
      <c r="D1066" t="s">
        <v>126</v>
      </c>
      <c r="E1066" t="s">
        <v>121</v>
      </c>
      <c r="F1066" t="s">
        <v>78</v>
      </c>
      <c r="G1066" t="s">
        <v>77</v>
      </c>
      <c r="H1066" t="s">
        <v>72</v>
      </c>
      <c r="I1066" t="s">
        <v>71</v>
      </c>
    </row>
    <row r="1067" spans="1:9">
      <c r="A1067">
        <v>93</v>
      </c>
      <c r="B1067" t="s">
        <v>123</v>
      </c>
      <c r="C1067" t="s">
        <v>125</v>
      </c>
      <c r="D1067" t="s">
        <v>128</v>
      </c>
      <c r="E1067" t="s">
        <v>118</v>
      </c>
      <c r="F1067" t="s">
        <v>74</v>
      </c>
      <c r="G1067" t="s">
        <v>76</v>
      </c>
      <c r="H1067" t="s">
        <v>75</v>
      </c>
      <c r="I1067" t="s">
        <v>71</v>
      </c>
    </row>
    <row r="1068" spans="1:9">
      <c r="A1068">
        <v>93</v>
      </c>
      <c r="B1068" t="s">
        <v>124</v>
      </c>
      <c r="C1068" t="s">
        <v>126</v>
      </c>
      <c r="D1068" t="s">
        <v>121</v>
      </c>
      <c r="E1068" t="s">
        <v>122</v>
      </c>
      <c r="F1068" t="s">
        <v>70</v>
      </c>
      <c r="G1068" t="s">
        <v>71</v>
      </c>
      <c r="H1068" t="s">
        <v>77</v>
      </c>
      <c r="I1068" t="s">
        <v>68</v>
      </c>
    </row>
    <row r="1069" spans="1:9">
      <c r="A1069">
        <v>93</v>
      </c>
      <c r="B1069" t="s">
        <v>126</v>
      </c>
      <c r="C1069" t="s">
        <v>121</v>
      </c>
      <c r="D1069" t="s">
        <v>122</v>
      </c>
      <c r="E1069" t="s">
        <v>124</v>
      </c>
      <c r="F1069" t="s">
        <v>72</v>
      </c>
      <c r="G1069" t="s">
        <v>71</v>
      </c>
      <c r="H1069" t="s">
        <v>68</v>
      </c>
      <c r="I1069" t="s">
        <v>75</v>
      </c>
    </row>
    <row r="1070" spans="1:9">
      <c r="A1070">
        <v>93</v>
      </c>
      <c r="B1070" t="s">
        <v>125</v>
      </c>
      <c r="C1070" t="s">
        <v>120</v>
      </c>
      <c r="D1070" t="s">
        <v>126</v>
      </c>
      <c r="E1070" t="s">
        <v>124</v>
      </c>
      <c r="F1070" t="s">
        <v>74</v>
      </c>
      <c r="G1070" t="s">
        <v>67</v>
      </c>
      <c r="H1070" t="s">
        <v>70</v>
      </c>
      <c r="I1070" t="s">
        <v>75</v>
      </c>
    </row>
    <row r="1071" spans="1:9">
      <c r="A1071">
        <v>93</v>
      </c>
      <c r="B1071" t="s">
        <v>120</v>
      </c>
      <c r="C1071" t="s">
        <v>124</v>
      </c>
      <c r="D1071" t="s">
        <v>121</v>
      </c>
      <c r="E1071" t="s">
        <v>123</v>
      </c>
      <c r="F1071" t="s">
        <v>77</v>
      </c>
      <c r="G1071" t="s">
        <v>69</v>
      </c>
      <c r="H1071" t="s">
        <v>67</v>
      </c>
      <c r="I1071" t="s">
        <v>78</v>
      </c>
    </row>
    <row r="1072" spans="1:9">
      <c r="A1072">
        <v>93</v>
      </c>
      <c r="B1072" t="s">
        <v>127</v>
      </c>
      <c r="C1072" t="s">
        <v>125</v>
      </c>
      <c r="D1072" t="s">
        <v>121</v>
      </c>
      <c r="E1072" t="s">
        <v>128</v>
      </c>
      <c r="F1072" t="s">
        <v>67</v>
      </c>
      <c r="G1072" t="s">
        <v>74</v>
      </c>
      <c r="H1072" t="s">
        <v>68</v>
      </c>
      <c r="I1072" t="s">
        <v>78</v>
      </c>
    </row>
    <row r="1073" spans="1:9">
      <c r="A1073">
        <v>93</v>
      </c>
      <c r="B1073" t="s">
        <v>125</v>
      </c>
      <c r="C1073" t="s">
        <v>124</v>
      </c>
      <c r="D1073" t="s">
        <v>120</v>
      </c>
      <c r="E1073" t="s">
        <v>123</v>
      </c>
      <c r="F1073" t="s">
        <v>72</v>
      </c>
      <c r="G1073" t="s">
        <v>73</v>
      </c>
      <c r="H1073" t="s">
        <v>75</v>
      </c>
      <c r="I1073" t="s">
        <v>71</v>
      </c>
    </row>
    <row r="1074" spans="1:9">
      <c r="A1074">
        <v>94</v>
      </c>
      <c r="B1074" t="s">
        <v>128</v>
      </c>
      <c r="C1074" t="s">
        <v>122</v>
      </c>
      <c r="D1074" t="s">
        <v>124</v>
      </c>
      <c r="E1074" t="s">
        <v>121</v>
      </c>
      <c r="F1074" t="s">
        <v>83</v>
      </c>
      <c r="G1074" t="s">
        <v>86</v>
      </c>
      <c r="H1074" t="s">
        <v>81</v>
      </c>
      <c r="I1074" t="s">
        <v>84</v>
      </c>
    </row>
    <row r="1075" spans="1:9">
      <c r="A1075">
        <v>94</v>
      </c>
      <c r="B1075" t="s">
        <v>118</v>
      </c>
      <c r="C1075" t="s">
        <v>120</v>
      </c>
      <c r="D1075" t="s">
        <v>128</v>
      </c>
      <c r="E1075" t="s">
        <v>117</v>
      </c>
      <c r="F1075" t="s">
        <v>83</v>
      </c>
      <c r="G1075" t="s">
        <v>86</v>
      </c>
      <c r="H1075" t="s">
        <v>91</v>
      </c>
      <c r="I1075" t="s">
        <v>87</v>
      </c>
    </row>
    <row r="1076" spans="1:9">
      <c r="A1076">
        <v>94</v>
      </c>
      <c r="B1076" t="s">
        <v>121</v>
      </c>
      <c r="C1076" t="s">
        <v>126</v>
      </c>
      <c r="D1076" t="s">
        <v>124</v>
      </c>
      <c r="E1076" t="s">
        <v>120</v>
      </c>
      <c r="F1076" t="s">
        <v>80</v>
      </c>
      <c r="G1076" t="s">
        <v>87</v>
      </c>
      <c r="H1076" t="s">
        <v>83</v>
      </c>
      <c r="I1076" t="s">
        <v>81</v>
      </c>
    </row>
    <row r="1077" spans="1:9">
      <c r="A1077">
        <v>94</v>
      </c>
      <c r="B1077" t="s">
        <v>117</v>
      </c>
      <c r="C1077" t="s">
        <v>123</v>
      </c>
      <c r="D1077" t="s">
        <v>120</v>
      </c>
      <c r="E1077" t="s">
        <v>118</v>
      </c>
      <c r="F1077" t="s">
        <v>85</v>
      </c>
      <c r="G1077" t="s">
        <v>86</v>
      </c>
      <c r="H1077" t="s">
        <v>84</v>
      </c>
      <c r="I1077" t="s">
        <v>87</v>
      </c>
    </row>
    <row r="1078" spans="1:9">
      <c r="A1078">
        <v>94</v>
      </c>
      <c r="B1078" t="s">
        <v>123</v>
      </c>
      <c r="C1078" t="s">
        <v>121</v>
      </c>
      <c r="D1078" t="s">
        <v>126</v>
      </c>
      <c r="E1078" t="s">
        <v>124</v>
      </c>
      <c r="F1078" t="s">
        <v>86</v>
      </c>
      <c r="G1078" t="s">
        <v>82</v>
      </c>
      <c r="H1078" t="s">
        <v>80</v>
      </c>
      <c r="I1078" t="s">
        <v>89</v>
      </c>
    </row>
    <row r="1079" spans="1:9">
      <c r="A1079">
        <v>94</v>
      </c>
      <c r="B1079" t="s">
        <v>125</v>
      </c>
      <c r="C1079" t="s">
        <v>128</v>
      </c>
      <c r="D1079" t="s">
        <v>121</v>
      </c>
      <c r="E1079" t="s">
        <v>127</v>
      </c>
      <c r="F1079" t="s">
        <v>83</v>
      </c>
      <c r="G1079" t="s">
        <v>80</v>
      </c>
      <c r="H1079" t="s">
        <v>91</v>
      </c>
      <c r="I1079" t="s">
        <v>87</v>
      </c>
    </row>
    <row r="1080" spans="1:9">
      <c r="A1080">
        <v>94</v>
      </c>
      <c r="B1080" t="s">
        <v>125</v>
      </c>
      <c r="C1080" t="s">
        <v>117</v>
      </c>
      <c r="D1080" t="s">
        <v>120</v>
      </c>
      <c r="E1080" t="s">
        <v>119</v>
      </c>
      <c r="F1080" t="s">
        <v>85</v>
      </c>
      <c r="G1080" t="s">
        <v>86</v>
      </c>
      <c r="H1080" t="s">
        <v>87</v>
      </c>
      <c r="I1080" t="s">
        <v>82</v>
      </c>
    </row>
    <row r="1081" spans="1:9">
      <c r="A1081">
        <v>94</v>
      </c>
      <c r="B1081" t="s">
        <v>126</v>
      </c>
      <c r="C1081" t="s">
        <v>127</v>
      </c>
      <c r="D1081" t="s">
        <v>118</v>
      </c>
      <c r="E1081" t="s">
        <v>125</v>
      </c>
      <c r="F1081" t="s">
        <v>80</v>
      </c>
      <c r="G1081" t="s">
        <v>85</v>
      </c>
      <c r="H1081" t="s">
        <v>90</v>
      </c>
      <c r="I1081" t="s">
        <v>84</v>
      </c>
    </row>
    <row r="1082" spans="1:9">
      <c r="A1082">
        <v>94</v>
      </c>
      <c r="B1082" t="s">
        <v>125</v>
      </c>
      <c r="C1082" t="s">
        <v>117</v>
      </c>
      <c r="D1082" t="s">
        <v>119</v>
      </c>
      <c r="E1082" t="s">
        <v>120</v>
      </c>
      <c r="F1082" t="s">
        <v>89</v>
      </c>
      <c r="G1082" t="s">
        <v>81</v>
      </c>
      <c r="H1082" t="s">
        <v>87</v>
      </c>
      <c r="I1082" t="s">
        <v>84</v>
      </c>
    </row>
    <row r="1083" spans="1:9">
      <c r="A1083">
        <v>94</v>
      </c>
      <c r="B1083" t="s">
        <v>126</v>
      </c>
      <c r="C1083" t="s">
        <v>127</v>
      </c>
      <c r="D1083" t="s">
        <v>118</v>
      </c>
      <c r="E1083" t="s">
        <v>125</v>
      </c>
      <c r="F1083" t="s">
        <v>87</v>
      </c>
      <c r="G1083" t="s">
        <v>91</v>
      </c>
      <c r="H1083" t="s">
        <v>89</v>
      </c>
      <c r="I1083" t="s">
        <v>82</v>
      </c>
    </row>
    <row r="1084" spans="1:9">
      <c r="A1084">
        <v>94</v>
      </c>
      <c r="B1084" t="s">
        <v>123</v>
      </c>
      <c r="C1084" t="s">
        <v>120</v>
      </c>
      <c r="D1084" t="s">
        <v>124</v>
      </c>
      <c r="E1084" t="s">
        <v>117</v>
      </c>
      <c r="F1084" t="s">
        <v>90</v>
      </c>
      <c r="G1084" t="s">
        <v>89</v>
      </c>
      <c r="H1084" t="s">
        <v>86</v>
      </c>
      <c r="I1084" t="s">
        <v>82</v>
      </c>
    </row>
    <row r="1085" spans="1:9">
      <c r="A1085">
        <v>94</v>
      </c>
      <c r="B1085" t="s">
        <v>126</v>
      </c>
      <c r="C1085" t="s">
        <v>121</v>
      </c>
      <c r="D1085" t="s">
        <v>122</v>
      </c>
      <c r="E1085" t="s">
        <v>123</v>
      </c>
      <c r="F1085" t="s">
        <v>89</v>
      </c>
      <c r="G1085" t="s">
        <v>90</v>
      </c>
      <c r="H1085" t="s">
        <v>88</v>
      </c>
      <c r="I1085" t="s">
        <v>82</v>
      </c>
    </row>
    <row r="1086" spans="1:9">
      <c r="A1086">
        <v>95</v>
      </c>
      <c r="B1086" t="s">
        <v>128</v>
      </c>
      <c r="C1086" t="s">
        <v>120</v>
      </c>
      <c r="D1086" t="s">
        <v>122</v>
      </c>
      <c r="E1086" t="s">
        <v>121</v>
      </c>
      <c r="F1086" t="s">
        <v>96</v>
      </c>
      <c r="G1086" t="s">
        <v>93</v>
      </c>
      <c r="H1086" t="s">
        <v>98</v>
      </c>
      <c r="I1086" t="s">
        <v>94</v>
      </c>
    </row>
    <row r="1087" spans="1:9">
      <c r="A1087">
        <v>95</v>
      </c>
      <c r="B1087" t="s">
        <v>121</v>
      </c>
      <c r="C1087" t="s">
        <v>120</v>
      </c>
      <c r="D1087" t="s">
        <v>122</v>
      </c>
      <c r="E1087" t="s">
        <v>128</v>
      </c>
      <c r="F1087" t="s">
        <v>93</v>
      </c>
      <c r="G1087" t="s">
        <v>97</v>
      </c>
      <c r="H1087" t="s">
        <v>98</v>
      </c>
      <c r="I1087" t="s">
        <v>95</v>
      </c>
    </row>
    <row r="1088" spans="1:9">
      <c r="A1088">
        <v>95</v>
      </c>
      <c r="B1088" t="s">
        <v>124</v>
      </c>
      <c r="C1088" t="s">
        <v>120</v>
      </c>
      <c r="D1088" t="s">
        <v>119</v>
      </c>
      <c r="E1088" t="s">
        <v>121</v>
      </c>
      <c r="F1088" t="s">
        <v>96</v>
      </c>
      <c r="G1088" t="s">
        <v>93</v>
      </c>
      <c r="H1088" t="s">
        <v>98</v>
      </c>
      <c r="I1088" t="s">
        <v>95</v>
      </c>
    </row>
    <row r="1089" spans="1:9">
      <c r="A1089">
        <v>95</v>
      </c>
      <c r="B1089" t="s">
        <v>122</v>
      </c>
      <c r="C1089" t="s">
        <v>125</v>
      </c>
      <c r="D1089" t="s">
        <v>119</v>
      </c>
      <c r="E1089" t="s">
        <v>123</v>
      </c>
      <c r="F1089" t="s">
        <v>99</v>
      </c>
      <c r="G1089" t="s">
        <v>93</v>
      </c>
      <c r="H1089" t="s">
        <v>100</v>
      </c>
      <c r="I1089" t="s">
        <v>95</v>
      </c>
    </row>
    <row r="1090" spans="1:9">
      <c r="A1090">
        <v>95</v>
      </c>
      <c r="B1090" t="s">
        <v>128</v>
      </c>
      <c r="C1090" t="s">
        <v>118</v>
      </c>
      <c r="D1090" t="s">
        <v>117</v>
      </c>
      <c r="E1090" t="s">
        <v>120</v>
      </c>
      <c r="F1090" t="s">
        <v>97</v>
      </c>
      <c r="G1090" t="s">
        <v>93</v>
      </c>
      <c r="H1090" t="s">
        <v>94</v>
      </c>
      <c r="I1090" t="s">
        <v>102</v>
      </c>
    </row>
    <row r="1091" spans="1:9">
      <c r="A1091">
        <v>95</v>
      </c>
      <c r="B1091" t="s">
        <v>126</v>
      </c>
      <c r="C1091" t="s">
        <v>119</v>
      </c>
      <c r="D1091" t="s">
        <v>124</v>
      </c>
      <c r="E1091" t="s">
        <v>125</v>
      </c>
      <c r="F1091" t="s">
        <v>93</v>
      </c>
      <c r="G1091" t="s">
        <v>98</v>
      </c>
      <c r="H1091" t="s">
        <v>103</v>
      </c>
      <c r="I1091" t="s">
        <v>97</v>
      </c>
    </row>
    <row r="1092" spans="1:9">
      <c r="A1092">
        <v>95</v>
      </c>
      <c r="B1092" t="s">
        <v>126</v>
      </c>
      <c r="C1092" t="s">
        <v>121</v>
      </c>
      <c r="D1092" t="s">
        <v>124</v>
      </c>
      <c r="E1092" t="s">
        <v>122</v>
      </c>
      <c r="F1092" t="s">
        <v>93</v>
      </c>
      <c r="G1092" t="s">
        <v>95</v>
      </c>
      <c r="H1092" t="s">
        <v>100</v>
      </c>
      <c r="I1092" t="s">
        <v>99</v>
      </c>
    </row>
    <row r="1093" spans="1:9">
      <c r="A1093">
        <v>95</v>
      </c>
      <c r="B1093" t="s">
        <v>126</v>
      </c>
      <c r="C1093" t="s">
        <v>122</v>
      </c>
      <c r="D1093" t="s">
        <v>124</v>
      </c>
      <c r="E1093" t="s">
        <v>120</v>
      </c>
      <c r="F1093" t="s">
        <v>100</v>
      </c>
      <c r="G1093" t="s">
        <v>96</v>
      </c>
      <c r="H1093" t="s">
        <v>97</v>
      </c>
      <c r="I1093" t="s">
        <v>101</v>
      </c>
    </row>
    <row r="1094" spans="1:9">
      <c r="A1094">
        <v>95</v>
      </c>
      <c r="B1094" t="s">
        <v>117</v>
      </c>
      <c r="C1094" t="s">
        <v>118</v>
      </c>
      <c r="D1094" t="s">
        <v>128</v>
      </c>
      <c r="E1094" t="s">
        <v>120</v>
      </c>
      <c r="F1094" t="s">
        <v>93</v>
      </c>
      <c r="G1094" t="s">
        <v>102</v>
      </c>
      <c r="H1094" t="s">
        <v>103</v>
      </c>
      <c r="I1094" t="s">
        <v>98</v>
      </c>
    </row>
    <row r="1095" spans="1:9">
      <c r="A1095">
        <v>95</v>
      </c>
      <c r="B1095" t="s">
        <v>125</v>
      </c>
      <c r="C1095" t="s">
        <v>118</v>
      </c>
      <c r="D1095" t="s">
        <v>123</v>
      </c>
      <c r="E1095" t="s">
        <v>128</v>
      </c>
      <c r="F1095" t="s">
        <v>98</v>
      </c>
      <c r="G1095" t="s">
        <v>100</v>
      </c>
      <c r="H1095" t="s">
        <v>93</v>
      </c>
      <c r="I1095" t="s">
        <v>101</v>
      </c>
    </row>
    <row r="1096" spans="1:9">
      <c r="A1096">
        <v>95</v>
      </c>
      <c r="B1096" t="s">
        <v>123</v>
      </c>
      <c r="C1096" t="s">
        <v>118</v>
      </c>
      <c r="D1096" t="s">
        <v>124</v>
      </c>
      <c r="E1096" t="s">
        <v>126</v>
      </c>
      <c r="F1096" t="s">
        <v>101</v>
      </c>
      <c r="G1096" t="s">
        <v>97</v>
      </c>
      <c r="H1096" t="s">
        <v>96</v>
      </c>
      <c r="I1096" t="s">
        <v>98</v>
      </c>
    </row>
    <row r="1097" spans="1:9">
      <c r="A1097">
        <v>95</v>
      </c>
      <c r="B1097" t="s">
        <v>127</v>
      </c>
      <c r="C1097" t="s">
        <v>121</v>
      </c>
      <c r="D1097" t="s">
        <v>125</v>
      </c>
      <c r="E1097" t="s">
        <v>128</v>
      </c>
      <c r="F1097" t="s">
        <v>97</v>
      </c>
      <c r="G1097" t="s">
        <v>99</v>
      </c>
      <c r="H1097" t="s">
        <v>93</v>
      </c>
      <c r="I1097" t="s">
        <v>98</v>
      </c>
    </row>
    <row r="1098" spans="1:9">
      <c r="A1098">
        <v>95</v>
      </c>
      <c r="B1098" t="s">
        <v>117</v>
      </c>
      <c r="C1098" t="s">
        <v>125</v>
      </c>
      <c r="D1098" t="s">
        <v>126</v>
      </c>
      <c r="E1098" t="s">
        <v>119</v>
      </c>
      <c r="F1098" t="s">
        <v>100</v>
      </c>
      <c r="G1098" t="s">
        <v>93</v>
      </c>
      <c r="H1098" t="s">
        <v>97</v>
      </c>
      <c r="I1098" t="s">
        <v>102</v>
      </c>
    </row>
    <row r="1099" spans="1:9">
      <c r="A1099">
        <v>95</v>
      </c>
      <c r="B1099" t="s">
        <v>125</v>
      </c>
      <c r="C1099" t="s">
        <v>117</v>
      </c>
      <c r="D1099" t="s">
        <v>122</v>
      </c>
      <c r="E1099" t="s">
        <v>128</v>
      </c>
      <c r="F1099" t="s">
        <v>102</v>
      </c>
      <c r="G1099" t="s">
        <v>96</v>
      </c>
      <c r="H1099" t="s">
        <v>97</v>
      </c>
      <c r="I1099" t="s">
        <v>99</v>
      </c>
    </row>
    <row r="1100" spans="1:9">
      <c r="A1100">
        <v>96</v>
      </c>
      <c r="B1100" t="s">
        <v>118</v>
      </c>
      <c r="C1100" t="s">
        <v>123</v>
      </c>
      <c r="D1100" t="s">
        <v>120</v>
      </c>
      <c r="E1100" t="s">
        <v>119</v>
      </c>
      <c r="F1100" t="s">
        <v>109</v>
      </c>
      <c r="G1100" t="s">
        <v>105</v>
      </c>
      <c r="H1100" t="s">
        <v>112</v>
      </c>
      <c r="I1100" t="s">
        <v>115</v>
      </c>
    </row>
    <row r="1101" spans="1:9">
      <c r="A1101">
        <v>96</v>
      </c>
      <c r="B1101" t="s">
        <v>124</v>
      </c>
      <c r="C1101" t="s">
        <v>121</v>
      </c>
      <c r="D1101" t="s">
        <v>119</v>
      </c>
      <c r="E1101" t="s">
        <v>123</v>
      </c>
      <c r="F1101" t="s">
        <v>107</v>
      </c>
      <c r="G1101" t="s">
        <v>106</v>
      </c>
      <c r="H1101" t="s">
        <v>113</v>
      </c>
      <c r="I1101" t="s">
        <v>168</v>
      </c>
    </row>
    <row r="1102" spans="1:9">
      <c r="A1102">
        <v>96</v>
      </c>
      <c r="B1102" t="s">
        <v>119</v>
      </c>
      <c r="C1102" t="s">
        <v>120</v>
      </c>
      <c r="D1102" t="s">
        <v>117</v>
      </c>
      <c r="E1102" t="s">
        <v>124</v>
      </c>
      <c r="F1102" t="s">
        <v>105</v>
      </c>
      <c r="G1102" t="s">
        <v>113</v>
      </c>
      <c r="H1102" t="s">
        <v>106</v>
      </c>
      <c r="I1102" t="s">
        <v>111</v>
      </c>
    </row>
    <row r="1103" spans="1:9">
      <c r="A1103">
        <v>96</v>
      </c>
      <c r="B1103" t="s">
        <v>122</v>
      </c>
      <c r="C1103" t="s">
        <v>121</v>
      </c>
      <c r="D1103" t="s">
        <v>123</v>
      </c>
      <c r="E1103" t="s">
        <v>119</v>
      </c>
      <c r="F1103" t="s">
        <v>113</v>
      </c>
      <c r="G1103" t="s">
        <v>105</v>
      </c>
      <c r="H1103" t="s">
        <v>115</v>
      </c>
      <c r="I1103" t="s">
        <v>108</v>
      </c>
    </row>
    <row r="1104" spans="1:9">
      <c r="A1104">
        <v>96</v>
      </c>
      <c r="B1104" t="s">
        <v>122</v>
      </c>
      <c r="C1104" t="s">
        <v>123</v>
      </c>
      <c r="D1104" t="s">
        <v>125</v>
      </c>
      <c r="E1104" t="s">
        <v>120</v>
      </c>
      <c r="F1104" t="s">
        <v>110</v>
      </c>
      <c r="G1104" t="s">
        <v>111</v>
      </c>
      <c r="H1104" t="s">
        <v>168</v>
      </c>
      <c r="I1104" t="s">
        <v>107</v>
      </c>
    </row>
    <row r="1105" spans="1:9">
      <c r="A1105">
        <v>96</v>
      </c>
      <c r="B1105" t="s">
        <v>117</v>
      </c>
      <c r="C1105" t="s">
        <v>128</v>
      </c>
      <c r="D1105" t="s">
        <v>118</v>
      </c>
      <c r="E1105" t="s">
        <v>124</v>
      </c>
      <c r="F1105" t="s">
        <v>113</v>
      </c>
      <c r="G1105" t="s">
        <v>108</v>
      </c>
      <c r="H1105" t="s">
        <v>115</v>
      </c>
      <c r="I1105" t="s">
        <v>110</v>
      </c>
    </row>
    <row r="1106" spans="1:9">
      <c r="A1106">
        <v>96</v>
      </c>
      <c r="B1106" t="s">
        <v>117</v>
      </c>
      <c r="C1106" t="s">
        <v>120</v>
      </c>
      <c r="D1106" t="s">
        <v>127</v>
      </c>
      <c r="E1106" t="s">
        <v>118</v>
      </c>
      <c r="F1106" t="s">
        <v>113</v>
      </c>
      <c r="G1106" t="s">
        <v>112</v>
      </c>
      <c r="H1106" t="s">
        <v>106</v>
      </c>
      <c r="I1106" t="s">
        <v>115</v>
      </c>
    </row>
    <row r="1107" spans="1:9">
      <c r="A1107">
        <v>96</v>
      </c>
      <c r="B1107" t="s">
        <v>118</v>
      </c>
      <c r="C1107" t="s">
        <v>125</v>
      </c>
      <c r="D1107" t="s">
        <v>123</v>
      </c>
      <c r="E1107" t="s">
        <v>126</v>
      </c>
      <c r="F1107" t="s">
        <v>110</v>
      </c>
      <c r="G1107" t="s">
        <v>168</v>
      </c>
      <c r="H1107" t="s">
        <v>105</v>
      </c>
      <c r="I1107" t="s">
        <v>114</v>
      </c>
    </row>
    <row r="1108" spans="1:9">
      <c r="A1108">
        <v>96</v>
      </c>
      <c r="B1108" t="s">
        <v>126</v>
      </c>
      <c r="C1108" t="s">
        <v>119</v>
      </c>
      <c r="D1108" t="s">
        <v>122</v>
      </c>
      <c r="E1108" t="s">
        <v>125</v>
      </c>
      <c r="F1108" t="s">
        <v>106</v>
      </c>
      <c r="G1108" t="s">
        <v>168</v>
      </c>
      <c r="H1108" t="s">
        <v>115</v>
      </c>
      <c r="I1108" t="s">
        <v>113</v>
      </c>
    </row>
    <row r="1109" spans="1:9">
      <c r="A1109">
        <v>96</v>
      </c>
      <c r="B1109" t="s">
        <v>117</v>
      </c>
      <c r="C1109" t="s">
        <v>125</v>
      </c>
      <c r="D1109" t="s">
        <v>126</v>
      </c>
      <c r="E1109" t="s">
        <v>122</v>
      </c>
      <c r="F1109" t="s">
        <v>110</v>
      </c>
      <c r="G1109" t="s">
        <v>168</v>
      </c>
      <c r="H1109" t="s">
        <v>114</v>
      </c>
      <c r="I1109" t="s">
        <v>115</v>
      </c>
    </row>
    <row r="1110" spans="1:9">
      <c r="A1110">
        <v>96</v>
      </c>
      <c r="B1110" t="s">
        <v>125</v>
      </c>
      <c r="C1110" t="s">
        <v>122</v>
      </c>
      <c r="D1110" t="s">
        <v>124</v>
      </c>
      <c r="E1110" t="s">
        <v>123</v>
      </c>
      <c r="F1110" t="s">
        <v>106</v>
      </c>
      <c r="G1110" t="s">
        <v>112</v>
      </c>
      <c r="H1110" t="s">
        <v>110</v>
      </c>
      <c r="I1110" t="s">
        <v>107</v>
      </c>
    </row>
    <row r="1111" spans="1:9">
      <c r="A1111">
        <v>97</v>
      </c>
      <c r="B1111" t="s">
        <v>123</v>
      </c>
      <c r="C1111" t="s">
        <v>117</v>
      </c>
      <c r="D1111" t="s">
        <v>124</v>
      </c>
      <c r="E1111" t="s">
        <v>122</v>
      </c>
      <c r="F1111" t="s">
        <v>134</v>
      </c>
      <c r="G1111" t="s">
        <v>137</v>
      </c>
      <c r="H1111" t="s">
        <v>132</v>
      </c>
      <c r="I1111" t="s">
        <v>141</v>
      </c>
    </row>
    <row r="1112" spans="1:9">
      <c r="A1112">
        <v>97</v>
      </c>
      <c r="B1112" t="s">
        <v>119</v>
      </c>
      <c r="C1112" t="s">
        <v>125</v>
      </c>
      <c r="D1112" t="s">
        <v>123</v>
      </c>
      <c r="E1112" t="s">
        <v>122</v>
      </c>
      <c r="F1112" t="s">
        <v>141</v>
      </c>
      <c r="G1112" t="s">
        <v>132</v>
      </c>
      <c r="H1112" t="s">
        <v>131</v>
      </c>
      <c r="I1112" t="s">
        <v>135</v>
      </c>
    </row>
    <row r="1113" spans="1:9">
      <c r="A1113">
        <v>97</v>
      </c>
      <c r="B1113" t="s">
        <v>125</v>
      </c>
      <c r="C1113" t="s">
        <v>127</v>
      </c>
      <c r="D1113" t="s">
        <v>119</v>
      </c>
      <c r="E1113" t="s">
        <v>118</v>
      </c>
      <c r="F1113" t="s">
        <v>130</v>
      </c>
      <c r="G1113" t="s">
        <v>139</v>
      </c>
      <c r="H1113" t="s">
        <v>141</v>
      </c>
      <c r="I1113" t="s">
        <v>132</v>
      </c>
    </row>
    <row r="1114" spans="1:9">
      <c r="A1114">
        <v>97</v>
      </c>
      <c r="B1114" t="s">
        <v>118</v>
      </c>
      <c r="C1114" t="s">
        <v>128</v>
      </c>
      <c r="D1114" t="s">
        <v>117</v>
      </c>
      <c r="E1114" t="s">
        <v>120</v>
      </c>
      <c r="F1114" t="s">
        <v>131</v>
      </c>
      <c r="G1114" t="s">
        <v>132</v>
      </c>
      <c r="H1114" t="s">
        <v>130</v>
      </c>
      <c r="I1114" t="s">
        <v>141</v>
      </c>
    </row>
    <row r="1115" spans="1:9">
      <c r="A1115">
        <v>97</v>
      </c>
      <c r="B1115" t="s">
        <v>127</v>
      </c>
      <c r="C1115" t="s">
        <v>121</v>
      </c>
      <c r="D1115" t="s">
        <v>125</v>
      </c>
      <c r="E1115" t="s">
        <v>128</v>
      </c>
      <c r="F1115" t="s">
        <v>131</v>
      </c>
      <c r="G1115" t="s">
        <v>135</v>
      </c>
      <c r="H1115" t="s">
        <v>138</v>
      </c>
      <c r="I1115" t="s">
        <v>140</v>
      </c>
    </row>
    <row r="1116" spans="1:9">
      <c r="A1116">
        <v>97</v>
      </c>
      <c r="B1116" t="s">
        <v>120</v>
      </c>
      <c r="C1116" t="s">
        <v>119</v>
      </c>
      <c r="D1116" t="s">
        <v>117</v>
      </c>
      <c r="E1116" t="s">
        <v>121</v>
      </c>
      <c r="F1116" t="s">
        <v>138</v>
      </c>
      <c r="G1116" t="s">
        <v>130</v>
      </c>
      <c r="H1116" t="s">
        <v>136</v>
      </c>
      <c r="I1116" t="s">
        <v>140</v>
      </c>
    </row>
    <row r="1117" spans="1:9">
      <c r="A1117">
        <v>97</v>
      </c>
      <c r="B1117" t="s">
        <v>117</v>
      </c>
      <c r="C1117" t="s">
        <v>128</v>
      </c>
      <c r="D1117" t="s">
        <v>120</v>
      </c>
      <c r="E1117" t="s">
        <v>121</v>
      </c>
      <c r="F1117" t="s">
        <v>139</v>
      </c>
      <c r="G1117" t="s">
        <v>133</v>
      </c>
      <c r="H1117" t="s">
        <v>134</v>
      </c>
      <c r="I1117" t="s">
        <v>135</v>
      </c>
    </row>
    <row r="1118" spans="1:9">
      <c r="A1118">
        <v>97</v>
      </c>
      <c r="B1118" t="s">
        <v>128</v>
      </c>
      <c r="C1118" t="s">
        <v>118</v>
      </c>
      <c r="D1118" t="s">
        <v>124</v>
      </c>
      <c r="E1118" t="s">
        <v>117</v>
      </c>
      <c r="F1118" t="s">
        <v>138</v>
      </c>
      <c r="G1118" t="s">
        <v>141</v>
      </c>
      <c r="H1118" t="s">
        <v>140</v>
      </c>
      <c r="I1118" t="s">
        <v>130</v>
      </c>
    </row>
    <row r="1119" spans="1:9">
      <c r="A1119">
        <v>98</v>
      </c>
      <c r="B1119" t="s">
        <v>126</v>
      </c>
      <c r="C1119" t="s">
        <v>122</v>
      </c>
      <c r="D1119" t="s">
        <v>125</v>
      </c>
      <c r="E1119" t="s">
        <v>123</v>
      </c>
      <c r="F1119" t="s">
        <v>143</v>
      </c>
      <c r="G1119" t="s">
        <v>153</v>
      </c>
      <c r="H1119" t="s">
        <v>148</v>
      </c>
      <c r="I1119" t="s">
        <v>151</v>
      </c>
    </row>
    <row r="1120" spans="1:9">
      <c r="A1120">
        <v>98</v>
      </c>
      <c r="B1120" t="s">
        <v>126</v>
      </c>
      <c r="C1120" t="s">
        <v>118</v>
      </c>
      <c r="D1120" t="s">
        <v>119</v>
      </c>
      <c r="E1120" t="s">
        <v>124</v>
      </c>
      <c r="F1120" t="s">
        <v>152</v>
      </c>
      <c r="G1120" t="s">
        <v>151</v>
      </c>
      <c r="H1120" t="s">
        <v>150</v>
      </c>
      <c r="I1120" t="s">
        <v>153</v>
      </c>
    </row>
    <row r="1121" spans="1:9">
      <c r="A1121">
        <v>98</v>
      </c>
      <c r="B1121" t="s">
        <v>122</v>
      </c>
      <c r="C1121" t="s">
        <v>126</v>
      </c>
      <c r="D1121" t="s">
        <v>117</v>
      </c>
      <c r="E1121" t="s">
        <v>120</v>
      </c>
      <c r="F1121" t="s">
        <v>149</v>
      </c>
      <c r="G1121" t="s">
        <v>153</v>
      </c>
      <c r="H1121" t="s">
        <v>146</v>
      </c>
      <c r="I1121" t="s">
        <v>144</v>
      </c>
    </row>
    <row r="1122" spans="1:9">
      <c r="A1122">
        <v>98</v>
      </c>
      <c r="B1122" t="s">
        <v>119</v>
      </c>
      <c r="C1122" t="s">
        <v>124</v>
      </c>
      <c r="D1122" t="s">
        <v>125</v>
      </c>
      <c r="E1122" t="s">
        <v>122</v>
      </c>
      <c r="F1122" t="s">
        <v>149</v>
      </c>
      <c r="G1122" t="s">
        <v>143</v>
      </c>
      <c r="H1122" t="s">
        <v>144</v>
      </c>
      <c r="I1122" t="s">
        <v>145</v>
      </c>
    </row>
    <row r="1123" spans="1:9">
      <c r="A1123">
        <v>98</v>
      </c>
      <c r="B1123" t="s">
        <v>125</v>
      </c>
      <c r="C1123" t="s">
        <v>119</v>
      </c>
      <c r="D1123" t="s">
        <v>123</v>
      </c>
      <c r="E1123" t="s">
        <v>117</v>
      </c>
      <c r="F1123" t="s">
        <v>150</v>
      </c>
      <c r="G1123" t="s">
        <v>145</v>
      </c>
      <c r="H1123" t="s">
        <v>149</v>
      </c>
      <c r="I1123" t="s">
        <v>143</v>
      </c>
    </row>
    <row r="1124" spans="1:9">
      <c r="A1124">
        <v>98</v>
      </c>
      <c r="B1124" t="s">
        <v>119</v>
      </c>
      <c r="C1124" t="s">
        <v>126</v>
      </c>
      <c r="D1124" t="s">
        <v>124</v>
      </c>
      <c r="E1124" t="s">
        <v>121</v>
      </c>
      <c r="F1124" t="s">
        <v>147</v>
      </c>
      <c r="G1124" t="s">
        <v>152</v>
      </c>
      <c r="H1124" t="s">
        <v>145</v>
      </c>
      <c r="I1124" t="s">
        <v>151</v>
      </c>
    </row>
    <row r="1125" spans="1:9">
      <c r="A1125">
        <v>98</v>
      </c>
      <c r="B1125" t="s">
        <v>124</v>
      </c>
      <c r="C1125" t="s">
        <v>119</v>
      </c>
      <c r="D1125" t="s">
        <v>118</v>
      </c>
      <c r="E1125" t="s">
        <v>120</v>
      </c>
      <c r="F1125" t="s">
        <v>153</v>
      </c>
      <c r="G1125" t="s">
        <v>150</v>
      </c>
      <c r="H1125" t="s">
        <v>149</v>
      </c>
      <c r="I1125" t="s">
        <v>152</v>
      </c>
    </row>
    <row r="1126" spans="1:9">
      <c r="A1126">
        <v>98</v>
      </c>
      <c r="B1126" t="s">
        <v>125</v>
      </c>
      <c r="C1126" t="s">
        <v>120</v>
      </c>
      <c r="D1126" t="s">
        <v>119</v>
      </c>
      <c r="E1126" t="s">
        <v>126</v>
      </c>
      <c r="F1126" t="s">
        <v>151</v>
      </c>
      <c r="G1126" t="s">
        <v>153</v>
      </c>
      <c r="H1126" t="s">
        <v>150</v>
      </c>
      <c r="I1126" t="s">
        <v>146</v>
      </c>
    </row>
    <row r="1127" spans="1:9">
      <c r="A1127">
        <v>98</v>
      </c>
      <c r="B1127" t="s">
        <v>118</v>
      </c>
      <c r="C1127" t="s">
        <v>126</v>
      </c>
      <c r="D1127" t="s">
        <v>117</v>
      </c>
      <c r="E1127" t="s">
        <v>119</v>
      </c>
      <c r="F1127" t="s">
        <v>150</v>
      </c>
      <c r="G1127" t="s">
        <v>149</v>
      </c>
      <c r="H1127" t="s">
        <v>147</v>
      </c>
      <c r="I1127" t="s">
        <v>153</v>
      </c>
    </row>
    <row r="1128" spans="1:9">
      <c r="A1128">
        <v>99</v>
      </c>
      <c r="B1128" t="s">
        <v>122</v>
      </c>
      <c r="C1128" t="s">
        <v>118</v>
      </c>
      <c r="D1128" t="s">
        <v>120</v>
      </c>
      <c r="E1128" t="s">
        <v>119</v>
      </c>
      <c r="F1128" t="s">
        <v>158</v>
      </c>
      <c r="G1128" t="s">
        <v>157</v>
      </c>
      <c r="H1128" t="s">
        <v>163</v>
      </c>
      <c r="I1128" t="s">
        <v>155</v>
      </c>
    </row>
    <row r="1129" spans="1:9">
      <c r="A1129">
        <v>99</v>
      </c>
      <c r="B1129" t="s">
        <v>121</v>
      </c>
      <c r="C1129" t="s">
        <v>120</v>
      </c>
      <c r="D1129" t="s">
        <v>126</v>
      </c>
      <c r="E1129" t="s">
        <v>122</v>
      </c>
      <c r="F1129" t="s">
        <v>160</v>
      </c>
      <c r="G1129" t="s">
        <v>159</v>
      </c>
      <c r="H1129" t="s">
        <v>165</v>
      </c>
      <c r="I1129" t="s">
        <v>163</v>
      </c>
    </row>
    <row r="1130" spans="1:9">
      <c r="A1130">
        <v>99</v>
      </c>
      <c r="B1130" t="s">
        <v>117</v>
      </c>
      <c r="C1130" t="s">
        <v>124</v>
      </c>
      <c r="D1130" t="s">
        <v>120</v>
      </c>
      <c r="E1130" t="s">
        <v>122</v>
      </c>
      <c r="F1130" t="s">
        <v>161</v>
      </c>
      <c r="G1130" t="s">
        <v>157</v>
      </c>
      <c r="H1130" t="s">
        <v>160</v>
      </c>
      <c r="I1130" t="s">
        <v>162</v>
      </c>
    </row>
    <row r="1131" spans="1:9">
      <c r="A1131">
        <v>99</v>
      </c>
      <c r="B1131" t="s">
        <v>121</v>
      </c>
      <c r="C1131" t="s">
        <v>128</v>
      </c>
      <c r="D1131" t="s">
        <v>122</v>
      </c>
      <c r="E1131" t="s">
        <v>117</v>
      </c>
      <c r="F1131" t="s">
        <v>155</v>
      </c>
      <c r="G1131" t="s">
        <v>165</v>
      </c>
      <c r="H1131" t="s">
        <v>156</v>
      </c>
      <c r="I1131" t="s">
        <v>159</v>
      </c>
    </row>
    <row r="1132" spans="1:9">
      <c r="A1132">
        <v>99</v>
      </c>
      <c r="B1132" t="s">
        <v>126</v>
      </c>
      <c r="C1132" t="s">
        <v>123</v>
      </c>
      <c r="D1132" t="s">
        <v>121</v>
      </c>
      <c r="E1132" t="s">
        <v>117</v>
      </c>
      <c r="F1132" t="s">
        <v>165</v>
      </c>
      <c r="G1132" t="s">
        <v>157</v>
      </c>
      <c r="H1132" t="s">
        <v>159</v>
      </c>
      <c r="I1132" t="s">
        <v>164</v>
      </c>
    </row>
    <row r="1133" spans="1:9">
      <c r="A1133">
        <v>99</v>
      </c>
      <c r="B1133" t="s">
        <v>122</v>
      </c>
      <c r="C1133" t="s">
        <v>121</v>
      </c>
      <c r="D1133" t="s">
        <v>119</v>
      </c>
      <c r="E1133" t="s">
        <v>123</v>
      </c>
      <c r="F1133" t="s">
        <v>163</v>
      </c>
      <c r="G1133" t="s">
        <v>165</v>
      </c>
      <c r="H1133" t="s">
        <v>160</v>
      </c>
      <c r="I1133" t="s">
        <v>159</v>
      </c>
    </row>
    <row r="1134" spans="1:9">
      <c r="A1134">
        <v>99</v>
      </c>
      <c r="B1134" t="s">
        <v>122</v>
      </c>
      <c r="C1134" t="s">
        <v>117</v>
      </c>
      <c r="D1134" t="s">
        <v>121</v>
      </c>
      <c r="E1134" t="s">
        <v>127</v>
      </c>
      <c r="F1134" t="s">
        <v>165</v>
      </c>
      <c r="G1134" t="s">
        <v>162</v>
      </c>
      <c r="H1134" t="s">
        <v>160</v>
      </c>
      <c r="I1134" t="s">
        <v>157</v>
      </c>
    </row>
    <row r="1135" spans="1:9">
      <c r="A1135">
        <v>99</v>
      </c>
      <c r="B1135" t="s">
        <v>119</v>
      </c>
      <c r="C1135" t="s">
        <v>121</v>
      </c>
      <c r="D1135" t="s">
        <v>123</v>
      </c>
      <c r="E1135" t="s">
        <v>125</v>
      </c>
      <c r="F1135" t="s">
        <v>159</v>
      </c>
      <c r="G1135" t="s">
        <v>161</v>
      </c>
      <c r="H1135" t="s">
        <v>157</v>
      </c>
      <c r="I1135" t="s">
        <v>156</v>
      </c>
    </row>
    <row r="1136" spans="1:9">
      <c r="A1136">
        <v>99</v>
      </c>
      <c r="B1136" t="s">
        <v>126</v>
      </c>
      <c r="C1136" t="s">
        <v>125</v>
      </c>
      <c r="D1136" t="s">
        <v>120</v>
      </c>
      <c r="E1136" t="s">
        <v>123</v>
      </c>
      <c r="F1136" t="s">
        <v>163</v>
      </c>
      <c r="G1136" t="s">
        <v>156</v>
      </c>
      <c r="H1136" t="s">
        <v>159</v>
      </c>
      <c r="I1136" t="s">
        <v>164</v>
      </c>
    </row>
    <row r="1137" spans="1:9">
      <c r="A1137">
        <v>99</v>
      </c>
      <c r="B1137" t="s">
        <v>126</v>
      </c>
      <c r="C1137" t="s">
        <v>125</v>
      </c>
      <c r="D1137" t="s">
        <v>119</v>
      </c>
      <c r="E1137" t="s">
        <v>118</v>
      </c>
      <c r="F1137" t="s">
        <v>166</v>
      </c>
      <c r="G1137" t="s">
        <v>160</v>
      </c>
      <c r="H1137" t="s">
        <v>157</v>
      </c>
      <c r="I1137" t="s">
        <v>159</v>
      </c>
    </row>
    <row r="1138" spans="1:9">
      <c r="A1138">
        <v>99</v>
      </c>
      <c r="B1138" t="s">
        <v>119</v>
      </c>
      <c r="C1138" t="s">
        <v>120</v>
      </c>
      <c r="D1138" t="s">
        <v>125</v>
      </c>
      <c r="E1138" t="s">
        <v>117</v>
      </c>
      <c r="F1138" t="s">
        <v>161</v>
      </c>
      <c r="G1138" t="s">
        <v>157</v>
      </c>
      <c r="H1138" t="s">
        <v>155</v>
      </c>
      <c r="I1138" t="s">
        <v>166</v>
      </c>
    </row>
    <row r="1139" spans="1:9">
      <c r="A1139">
        <v>99</v>
      </c>
      <c r="B1139" t="s">
        <v>120</v>
      </c>
      <c r="C1139" t="s">
        <v>119</v>
      </c>
      <c r="D1139" t="s">
        <v>118</v>
      </c>
      <c r="E1139" t="s">
        <v>122</v>
      </c>
      <c r="F1139" t="s">
        <v>159</v>
      </c>
      <c r="G1139" t="s">
        <v>165</v>
      </c>
      <c r="H1139" t="s">
        <v>156</v>
      </c>
      <c r="I1139" t="s">
        <v>157</v>
      </c>
    </row>
    <row r="1140" spans="1:9">
      <c r="A1140">
        <v>99</v>
      </c>
      <c r="B1140" t="s">
        <v>118</v>
      </c>
      <c r="C1140" t="s">
        <v>126</v>
      </c>
      <c r="D1140" t="s">
        <v>123</v>
      </c>
      <c r="E1140" t="s">
        <v>121</v>
      </c>
      <c r="F1140" t="s">
        <v>165</v>
      </c>
      <c r="G1140" t="s">
        <v>155</v>
      </c>
      <c r="H1140" t="s">
        <v>161</v>
      </c>
      <c r="I1140" t="s">
        <v>156</v>
      </c>
    </row>
    <row r="1141" spans="1:9">
      <c r="A1141">
        <v>99</v>
      </c>
      <c r="B1141" t="s">
        <v>120</v>
      </c>
      <c r="C1141" t="s">
        <v>123</v>
      </c>
      <c r="D1141" t="s">
        <v>117</v>
      </c>
      <c r="E1141" t="s">
        <v>124</v>
      </c>
      <c r="F1141" t="s">
        <v>157</v>
      </c>
      <c r="G1141" t="s">
        <v>165</v>
      </c>
      <c r="H1141" t="s">
        <v>164</v>
      </c>
      <c r="I1141" t="s">
        <v>159</v>
      </c>
    </row>
    <row r="1142" spans="1:9">
      <c r="A1142">
        <v>100</v>
      </c>
      <c r="B1142" t="s">
        <v>132</v>
      </c>
      <c r="C1142" t="s">
        <v>136</v>
      </c>
      <c r="D1142" t="s">
        <v>137</v>
      </c>
      <c r="E1142" t="s">
        <v>135</v>
      </c>
      <c r="F1142" t="s">
        <v>31</v>
      </c>
      <c r="G1142" t="s">
        <v>19</v>
      </c>
      <c r="H1142" t="s">
        <v>16</v>
      </c>
      <c r="I1142" t="s">
        <v>39</v>
      </c>
    </row>
    <row r="1143" spans="1:9">
      <c r="A1143">
        <v>100</v>
      </c>
      <c r="B1143" t="s">
        <v>131</v>
      </c>
      <c r="C1143" t="s">
        <v>140</v>
      </c>
      <c r="D1143" t="s">
        <v>137</v>
      </c>
      <c r="E1143" t="s">
        <v>130</v>
      </c>
      <c r="F1143" t="s">
        <v>35</v>
      </c>
      <c r="G1143" t="s">
        <v>33</v>
      </c>
      <c r="H1143" t="s">
        <v>17</v>
      </c>
      <c r="I1143" t="s">
        <v>37</v>
      </c>
    </row>
    <row r="1144" spans="1:9">
      <c r="A1144">
        <v>100</v>
      </c>
      <c r="B1144" t="s">
        <v>134</v>
      </c>
      <c r="C1144" t="s">
        <v>138</v>
      </c>
      <c r="D1144" t="s">
        <v>130</v>
      </c>
      <c r="E1144" t="s">
        <v>133</v>
      </c>
      <c r="F1144" t="s">
        <v>19</v>
      </c>
      <c r="G1144" t="s">
        <v>31</v>
      </c>
      <c r="H1144" t="s">
        <v>35</v>
      </c>
      <c r="I1144" t="s">
        <v>33</v>
      </c>
    </row>
    <row r="1145" spans="1:9">
      <c r="A1145">
        <v>100</v>
      </c>
      <c r="B1145" t="s">
        <v>135</v>
      </c>
      <c r="C1145" t="s">
        <v>132</v>
      </c>
      <c r="D1145" t="s">
        <v>138</v>
      </c>
      <c r="E1145" t="s">
        <v>141</v>
      </c>
      <c r="F1145" t="s">
        <v>19</v>
      </c>
      <c r="G1145" t="s">
        <v>16</v>
      </c>
      <c r="H1145" t="s">
        <v>35</v>
      </c>
      <c r="I1145" t="s">
        <v>39</v>
      </c>
    </row>
    <row r="1146" spans="1:9">
      <c r="A1146">
        <v>100</v>
      </c>
      <c r="B1146" t="s">
        <v>140</v>
      </c>
      <c r="C1146" t="s">
        <v>138</v>
      </c>
      <c r="D1146" t="s">
        <v>136</v>
      </c>
      <c r="E1146" t="s">
        <v>134</v>
      </c>
      <c r="F1146" t="s">
        <v>35</v>
      </c>
      <c r="G1146" t="s">
        <v>33</v>
      </c>
      <c r="H1146" t="s">
        <v>28</v>
      </c>
      <c r="I1146" t="s">
        <v>37</v>
      </c>
    </row>
    <row r="1147" spans="1:9">
      <c r="A1147">
        <v>100</v>
      </c>
      <c r="B1147" t="s">
        <v>136</v>
      </c>
      <c r="C1147" t="s">
        <v>130</v>
      </c>
      <c r="D1147" t="s">
        <v>135</v>
      </c>
      <c r="E1147" t="s">
        <v>140</v>
      </c>
      <c r="F1147" t="s">
        <v>33</v>
      </c>
      <c r="G1147" t="s">
        <v>24</v>
      </c>
      <c r="H1147" t="s">
        <v>28</v>
      </c>
      <c r="I1147" t="s">
        <v>17</v>
      </c>
    </row>
    <row r="1148" spans="1:9">
      <c r="A1148">
        <v>100</v>
      </c>
      <c r="B1148" t="s">
        <v>140</v>
      </c>
      <c r="C1148" t="s">
        <v>141</v>
      </c>
      <c r="D1148" t="s">
        <v>136</v>
      </c>
      <c r="E1148" t="s">
        <v>132</v>
      </c>
      <c r="F1148" t="s">
        <v>25</v>
      </c>
      <c r="G1148" t="s">
        <v>17</v>
      </c>
      <c r="H1148" t="s">
        <v>33</v>
      </c>
      <c r="I1148" t="s">
        <v>24</v>
      </c>
    </row>
    <row r="1149" spans="1:9">
      <c r="A1149">
        <v>100</v>
      </c>
      <c r="B1149" t="s">
        <v>131</v>
      </c>
      <c r="C1149" t="s">
        <v>130</v>
      </c>
      <c r="D1149" t="s">
        <v>141</v>
      </c>
      <c r="E1149" t="s">
        <v>134</v>
      </c>
      <c r="F1149" t="s">
        <v>25</v>
      </c>
      <c r="G1149" t="s">
        <v>35</v>
      </c>
      <c r="H1149" t="s">
        <v>37</v>
      </c>
      <c r="I1149" t="s">
        <v>33</v>
      </c>
    </row>
    <row r="1150" spans="1:9">
      <c r="A1150">
        <v>100</v>
      </c>
      <c r="B1150" t="s">
        <v>141</v>
      </c>
      <c r="C1150" t="s">
        <v>132</v>
      </c>
      <c r="D1150" t="s">
        <v>133</v>
      </c>
      <c r="E1150" t="s">
        <v>135</v>
      </c>
      <c r="F1150" t="s">
        <v>33</v>
      </c>
      <c r="G1150" t="s">
        <v>31</v>
      </c>
      <c r="H1150" t="s">
        <v>25</v>
      </c>
      <c r="I1150" t="s">
        <v>37</v>
      </c>
    </row>
    <row r="1151" spans="1:9">
      <c r="A1151">
        <v>100</v>
      </c>
      <c r="B1151" t="s">
        <v>131</v>
      </c>
      <c r="C1151" t="s">
        <v>135</v>
      </c>
      <c r="D1151" t="s">
        <v>139</v>
      </c>
      <c r="E1151" t="s">
        <v>134</v>
      </c>
      <c r="F1151" t="s">
        <v>37</v>
      </c>
      <c r="G1151" t="s">
        <v>17</v>
      </c>
      <c r="H1151" t="s">
        <v>33</v>
      </c>
      <c r="I1151" t="s">
        <v>35</v>
      </c>
    </row>
    <row r="1152" spans="1:9">
      <c r="A1152">
        <v>101</v>
      </c>
      <c r="B1152" t="s">
        <v>136</v>
      </c>
      <c r="C1152" t="s">
        <v>140</v>
      </c>
      <c r="D1152" t="s">
        <v>132</v>
      </c>
      <c r="E1152" t="s">
        <v>137</v>
      </c>
      <c r="F1152" t="s">
        <v>36</v>
      </c>
      <c r="G1152" t="s">
        <v>34</v>
      </c>
      <c r="H1152" t="s">
        <v>26</v>
      </c>
      <c r="I1152" t="s">
        <v>27</v>
      </c>
    </row>
    <row r="1153" spans="1:9">
      <c r="A1153">
        <v>101</v>
      </c>
      <c r="B1153" t="s">
        <v>139</v>
      </c>
      <c r="C1153" t="s">
        <v>131</v>
      </c>
      <c r="D1153" t="s">
        <v>138</v>
      </c>
      <c r="E1153" t="s">
        <v>134</v>
      </c>
      <c r="F1153" t="s">
        <v>34</v>
      </c>
      <c r="G1153" t="s">
        <v>20</v>
      </c>
      <c r="H1153" t="s">
        <v>22</v>
      </c>
      <c r="I1153" t="s">
        <v>29</v>
      </c>
    </row>
    <row r="1154" spans="1:9">
      <c r="A1154">
        <v>101</v>
      </c>
      <c r="B1154" t="s">
        <v>141</v>
      </c>
      <c r="C1154" t="s">
        <v>131</v>
      </c>
      <c r="D1154" t="s">
        <v>140</v>
      </c>
      <c r="E1154" t="s">
        <v>135</v>
      </c>
      <c r="F1154" t="s">
        <v>22</v>
      </c>
      <c r="G1154" t="s">
        <v>27</v>
      </c>
      <c r="H1154" t="s">
        <v>26</v>
      </c>
      <c r="I1154" t="s">
        <v>23</v>
      </c>
    </row>
    <row r="1155" spans="1:9">
      <c r="A1155">
        <v>101</v>
      </c>
      <c r="B1155" t="s">
        <v>137</v>
      </c>
      <c r="C1155" t="s">
        <v>131</v>
      </c>
      <c r="D1155" t="s">
        <v>140</v>
      </c>
      <c r="E1155" t="s">
        <v>132</v>
      </c>
      <c r="F1155" t="s">
        <v>22</v>
      </c>
      <c r="G1155" t="s">
        <v>30</v>
      </c>
      <c r="H1155" t="s">
        <v>26</v>
      </c>
      <c r="I1155" t="s">
        <v>32</v>
      </c>
    </row>
    <row r="1156" spans="1:9">
      <c r="A1156">
        <v>101</v>
      </c>
      <c r="B1156" t="s">
        <v>130</v>
      </c>
      <c r="C1156" t="s">
        <v>138</v>
      </c>
      <c r="D1156" t="s">
        <v>133</v>
      </c>
      <c r="E1156" t="s">
        <v>135</v>
      </c>
      <c r="F1156" t="s">
        <v>29</v>
      </c>
      <c r="G1156" t="s">
        <v>23</v>
      </c>
      <c r="H1156" t="s">
        <v>27</v>
      </c>
      <c r="I1156" t="s">
        <v>22</v>
      </c>
    </row>
    <row r="1157" spans="1:9">
      <c r="A1157">
        <v>101</v>
      </c>
      <c r="B1157" t="s">
        <v>138</v>
      </c>
      <c r="C1157" t="s">
        <v>130</v>
      </c>
      <c r="D1157" t="s">
        <v>136</v>
      </c>
      <c r="E1157" t="s">
        <v>134</v>
      </c>
      <c r="F1157" t="s">
        <v>21</v>
      </c>
      <c r="G1157" t="s">
        <v>30</v>
      </c>
      <c r="H1157" t="s">
        <v>29</v>
      </c>
      <c r="I1157" t="s">
        <v>38</v>
      </c>
    </row>
    <row r="1158" spans="1:9">
      <c r="A1158">
        <v>101</v>
      </c>
      <c r="B1158" t="s">
        <v>134</v>
      </c>
      <c r="C1158" t="s">
        <v>135</v>
      </c>
      <c r="D1158" t="s">
        <v>131</v>
      </c>
      <c r="E1158" t="s">
        <v>139</v>
      </c>
      <c r="F1158" t="s">
        <v>27</v>
      </c>
      <c r="G1158" t="s">
        <v>29</v>
      </c>
      <c r="H1158" t="s">
        <v>32</v>
      </c>
      <c r="I1158" t="s">
        <v>30</v>
      </c>
    </row>
    <row r="1159" spans="1:9">
      <c r="A1159">
        <v>101</v>
      </c>
      <c r="B1159" t="s">
        <v>132</v>
      </c>
      <c r="C1159" t="s">
        <v>141</v>
      </c>
      <c r="D1159" t="s">
        <v>139</v>
      </c>
      <c r="E1159" t="s">
        <v>130</v>
      </c>
      <c r="F1159" t="s">
        <v>22</v>
      </c>
      <c r="G1159" t="s">
        <v>29</v>
      </c>
      <c r="H1159" t="s">
        <v>34</v>
      </c>
      <c r="I1159" t="s">
        <v>23</v>
      </c>
    </row>
    <row r="1160" spans="1:9">
      <c r="A1160">
        <v>102</v>
      </c>
      <c r="B1160" t="s">
        <v>130</v>
      </c>
      <c r="C1160" t="s">
        <v>132</v>
      </c>
      <c r="D1160" t="s">
        <v>133</v>
      </c>
      <c r="E1160" t="s">
        <v>141</v>
      </c>
      <c r="F1160" t="s">
        <v>48</v>
      </c>
      <c r="G1160" t="s">
        <v>43</v>
      </c>
      <c r="H1160" t="s">
        <v>44</v>
      </c>
      <c r="I1160" t="s">
        <v>45</v>
      </c>
    </row>
    <row r="1161" spans="1:9">
      <c r="A1161">
        <v>102</v>
      </c>
      <c r="B1161" t="s">
        <v>133</v>
      </c>
      <c r="C1161" t="s">
        <v>138</v>
      </c>
      <c r="D1161" t="s">
        <v>130</v>
      </c>
      <c r="E1161" t="s">
        <v>134</v>
      </c>
      <c r="F1161" t="s">
        <v>46</v>
      </c>
      <c r="G1161" t="s">
        <v>52</v>
      </c>
      <c r="H1161" t="s">
        <v>48</v>
      </c>
      <c r="I1161" t="s">
        <v>47</v>
      </c>
    </row>
    <row r="1162" spans="1:9">
      <c r="A1162">
        <v>102</v>
      </c>
      <c r="B1162" t="s">
        <v>138</v>
      </c>
      <c r="C1162" t="s">
        <v>132</v>
      </c>
      <c r="D1162" t="s">
        <v>141</v>
      </c>
      <c r="E1162" t="s">
        <v>131</v>
      </c>
      <c r="F1162" t="s">
        <v>45</v>
      </c>
      <c r="G1162" t="s">
        <v>48</v>
      </c>
      <c r="H1162" t="s">
        <v>52</v>
      </c>
      <c r="I1162" t="s">
        <v>42</v>
      </c>
    </row>
    <row r="1163" spans="1:9">
      <c r="A1163">
        <v>102</v>
      </c>
      <c r="B1163" t="s">
        <v>136</v>
      </c>
      <c r="C1163" t="s">
        <v>130</v>
      </c>
      <c r="D1163" t="s">
        <v>137</v>
      </c>
      <c r="E1163" t="s">
        <v>134</v>
      </c>
      <c r="F1163" t="s">
        <v>46</v>
      </c>
      <c r="G1163" t="s">
        <v>43</v>
      </c>
      <c r="H1163" t="s">
        <v>51</v>
      </c>
      <c r="I1163" t="s">
        <v>49</v>
      </c>
    </row>
    <row r="1164" spans="1:9">
      <c r="A1164">
        <v>102</v>
      </c>
      <c r="B1164" t="s">
        <v>134</v>
      </c>
      <c r="C1164" t="s">
        <v>130</v>
      </c>
      <c r="D1164" t="s">
        <v>136</v>
      </c>
      <c r="E1164" t="s">
        <v>138</v>
      </c>
      <c r="F1164" t="s">
        <v>51</v>
      </c>
      <c r="G1164" t="s">
        <v>52</v>
      </c>
      <c r="H1164" t="s">
        <v>50</v>
      </c>
      <c r="I1164" t="s">
        <v>48</v>
      </c>
    </row>
    <row r="1165" spans="1:9">
      <c r="A1165">
        <v>102</v>
      </c>
      <c r="B1165" t="s">
        <v>134</v>
      </c>
      <c r="C1165" t="s">
        <v>131</v>
      </c>
      <c r="D1165" t="s">
        <v>136</v>
      </c>
      <c r="E1165" t="s">
        <v>138</v>
      </c>
      <c r="F1165" t="s">
        <v>46</v>
      </c>
      <c r="G1165" t="s">
        <v>49</v>
      </c>
      <c r="H1165" t="s">
        <v>41</v>
      </c>
      <c r="I1165" t="s">
        <v>50</v>
      </c>
    </row>
    <row r="1166" spans="1:9">
      <c r="A1166">
        <v>102</v>
      </c>
      <c r="B1166" t="s">
        <v>137</v>
      </c>
      <c r="C1166" t="s">
        <v>131</v>
      </c>
      <c r="D1166" t="s">
        <v>134</v>
      </c>
      <c r="E1166" t="s">
        <v>135</v>
      </c>
      <c r="F1166" t="s">
        <v>41</v>
      </c>
      <c r="G1166" t="s">
        <v>52</v>
      </c>
      <c r="H1166" t="s">
        <v>44</v>
      </c>
      <c r="I1166" t="s">
        <v>48</v>
      </c>
    </row>
    <row r="1167" spans="1:9">
      <c r="A1167">
        <v>102</v>
      </c>
      <c r="B1167" t="s">
        <v>137</v>
      </c>
      <c r="C1167" t="s">
        <v>135</v>
      </c>
      <c r="D1167" t="s">
        <v>140</v>
      </c>
      <c r="E1167" t="s">
        <v>131</v>
      </c>
      <c r="F1167" t="s">
        <v>47</v>
      </c>
      <c r="G1167" t="s">
        <v>48</v>
      </c>
      <c r="H1167" t="s">
        <v>44</v>
      </c>
      <c r="I1167" t="s">
        <v>41</v>
      </c>
    </row>
    <row r="1168" spans="1:9">
      <c r="A1168">
        <v>102</v>
      </c>
      <c r="B1168" t="s">
        <v>137</v>
      </c>
      <c r="C1168" t="s">
        <v>139</v>
      </c>
      <c r="D1168" t="s">
        <v>132</v>
      </c>
      <c r="E1168" t="s">
        <v>135</v>
      </c>
      <c r="F1168" t="s">
        <v>45</v>
      </c>
      <c r="G1168" t="s">
        <v>48</v>
      </c>
      <c r="H1168" t="s">
        <v>44</v>
      </c>
      <c r="I1168" t="s">
        <v>42</v>
      </c>
    </row>
    <row r="1169" spans="1:9">
      <c r="A1169">
        <v>102</v>
      </c>
      <c r="B1169" t="s">
        <v>140</v>
      </c>
      <c r="C1169" t="s">
        <v>132</v>
      </c>
      <c r="D1169" t="s">
        <v>141</v>
      </c>
      <c r="E1169" t="s">
        <v>137</v>
      </c>
      <c r="F1169" t="s">
        <v>44</v>
      </c>
      <c r="G1169" t="s">
        <v>41</v>
      </c>
      <c r="H1169" t="s">
        <v>46</v>
      </c>
      <c r="I1169" t="s">
        <v>49</v>
      </c>
    </row>
    <row r="1170" spans="1:9">
      <c r="A1170">
        <v>102</v>
      </c>
      <c r="B1170" t="s">
        <v>141</v>
      </c>
      <c r="C1170" t="s">
        <v>135</v>
      </c>
      <c r="D1170" t="s">
        <v>131</v>
      </c>
      <c r="E1170" t="s">
        <v>130</v>
      </c>
      <c r="F1170" t="s">
        <v>42</v>
      </c>
      <c r="G1170" t="s">
        <v>45</v>
      </c>
      <c r="H1170" t="s">
        <v>48</v>
      </c>
      <c r="I1170" t="s">
        <v>44</v>
      </c>
    </row>
    <row r="1171" spans="1:9">
      <c r="A1171">
        <v>102</v>
      </c>
      <c r="B1171" t="s">
        <v>133</v>
      </c>
      <c r="C1171" t="s">
        <v>137</v>
      </c>
      <c r="D1171" t="s">
        <v>140</v>
      </c>
      <c r="E1171" t="s">
        <v>132</v>
      </c>
      <c r="F1171" t="s">
        <v>46</v>
      </c>
      <c r="G1171" t="s">
        <v>44</v>
      </c>
      <c r="H1171" t="s">
        <v>50</v>
      </c>
      <c r="I1171" t="s">
        <v>41</v>
      </c>
    </row>
    <row r="1172" spans="1:9">
      <c r="A1172">
        <v>102</v>
      </c>
      <c r="B1172" t="s">
        <v>137</v>
      </c>
      <c r="C1172" t="s">
        <v>131</v>
      </c>
      <c r="D1172" t="s">
        <v>135</v>
      </c>
      <c r="E1172" t="s">
        <v>132</v>
      </c>
      <c r="F1172" t="s">
        <v>49</v>
      </c>
      <c r="G1172" t="s">
        <v>50</v>
      </c>
      <c r="H1172" t="s">
        <v>42</v>
      </c>
      <c r="I1172" t="s">
        <v>43</v>
      </c>
    </row>
    <row r="1173" spans="1:9">
      <c r="A1173">
        <v>103</v>
      </c>
      <c r="B1173" t="s">
        <v>132</v>
      </c>
      <c r="C1173" t="s">
        <v>136</v>
      </c>
      <c r="D1173" t="s">
        <v>135</v>
      </c>
      <c r="E1173" t="s">
        <v>137</v>
      </c>
      <c r="F1173" t="s">
        <v>61</v>
      </c>
      <c r="G1173" t="s">
        <v>60</v>
      </c>
      <c r="H1173" t="s">
        <v>59</v>
      </c>
      <c r="I1173" t="s">
        <v>57</v>
      </c>
    </row>
    <row r="1174" spans="1:9">
      <c r="A1174">
        <v>103</v>
      </c>
      <c r="B1174" t="s">
        <v>132</v>
      </c>
      <c r="C1174" t="s">
        <v>136</v>
      </c>
      <c r="D1174" t="s">
        <v>131</v>
      </c>
      <c r="E1174" t="s">
        <v>135</v>
      </c>
      <c r="F1174" t="s">
        <v>58</v>
      </c>
      <c r="G1174" t="s">
        <v>57</v>
      </c>
      <c r="H1174" t="s">
        <v>61</v>
      </c>
      <c r="I1174" t="s">
        <v>56</v>
      </c>
    </row>
    <row r="1175" spans="1:9">
      <c r="A1175">
        <v>103</v>
      </c>
      <c r="B1175" t="s">
        <v>139</v>
      </c>
      <c r="C1175" t="s">
        <v>140</v>
      </c>
      <c r="D1175" t="s">
        <v>132</v>
      </c>
      <c r="E1175" t="s">
        <v>133</v>
      </c>
      <c r="F1175" t="s">
        <v>55</v>
      </c>
      <c r="G1175" t="s">
        <v>61</v>
      </c>
      <c r="H1175" t="s">
        <v>60</v>
      </c>
      <c r="I1175" t="s">
        <v>54</v>
      </c>
    </row>
    <row r="1176" spans="1:9">
      <c r="A1176">
        <v>103</v>
      </c>
      <c r="B1176" t="s">
        <v>139</v>
      </c>
      <c r="C1176" t="s">
        <v>131</v>
      </c>
      <c r="D1176" t="s">
        <v>135</v>
      </c>
      <c r="E1176" t="s">
        <v>134</v>
      </c>
      <c r="F1176" t="s">
        <v>57</v>
      </c>
      <c r="G1176" t="s">
        <v>61</v>
      </c>
      <c r="H1176" t="s">
        <v>56</v>
      </c>
      <c r="I1176" t="s">
        <v>58</v>
      </c>
    </row>
    <row r="1177" spans="1:9">
      <c r="A1177">
        <v>103</v>
      </c>
      <c r="B1177" t="s">
        <v>136</v>
      </c>
      <c r="C1177" t="s">
        <v>141</v>
      </c>
      <c r="D1177" t="s">
        <v>140</v>
      </c>
      <c r="E1177" t="s">
        <v>134</v>
      </c>
      <c r="F1177" t="s">
        <v>58</v>
      </c>
      <c r="G1177" t="s">
        <v>61</v>
      </c>
      <c r="H1177" t="s">
        <v>60</v>
      </c>
      <c r="I1177" t="s">
        <v>63</v>
      </c>
    </row>
    <row r="1178" spans="1:9">
      <c r="A1178">
        <v>103</v>
      </c>
      <c r="B1178" t="s">
        <v>133</v>
      </c>
      <c r="C1178" t="s">
        <v>140</v>
      </c>
      <c r="D1178" t="s">
        <v>135</v>
      </c>
      <c r="E1178" t="s">
        <v>131</v>
      </c>
      <c r="F1178" t="s">
        <v>56</v>
      </c>
      <c r="G1178" t="s">
        <v>59</v>
      </c>
      <c r="H1178" t="s">
        <v>62</v>
      </c>
      <c r="I1178" t="s">
        <v>54</v>
      </c>
    </row>
    <row r="1179" spans="1:9">
      <c r="A1179">
        <v>103</v>
      </c>
      <c r="B1179" t="s">
        <v>134</v>
      </c>
      <c r="C1179" t="s">
        <v>131</v>
      </c>
      <c r="D1179" t="s">
        <v>135</v>
      </c>
      <c r="E1179" t="s">
        <v>137</v>
      </c>
      <c r="F1179" t="s">
        <v>55</v>
      </c>
      <c r="G1179" t="s">
        <v>60</v>
      </c>
      <c r="H1179" t="s">
        <v>63</v>
      </c>
      <c r="I1179" t="s">
        <v>57</v>
      </c>
    </row>
    <row r="1180" spans="1:9">
      <c r="A1180">
        <v>103</v>
      </c>
      <c r="B1180" t="s">
        <v>139</v>
      </c>
      <c r="C1180" t="s">
        <v>138</v>
      </c>
      <c r="D1180" t="s">
        <v>131</v>
      </c>
      <c r="E1180" t="s">
        <v>132</v>
      </c>
      <c r="F1180" t="s">
        <v>54</v>
      </c>
      <c r="G1180" t="s">
        <v>60</v>
      </c>
      <c r="H1180" t="s">
        <v>63</v>
      </c>
      <c r="I1180" t="s">
        <v>62</v>
      </c>
    </row>
    <row r="1181" spans="1:9">
      <c r="A1181">
        <v>103</v>
      </c>
      <c r="B1181" t="s">
        <v>132</v>
      </c>
      <c r="C1181" t="s">
        <v>135</v>
      </c>
      <c r="D1181" t="s">
        <v>133</v>
      </c>
      <c r="E1181" t="s">
        <v>136</v>
      </c>
      <c r="F1181" t="s">
        <v>62</v>
      </c>
      <c r="G1181" t="s">
        <v>59</v>
      </c>
      <c r="H1181" t="s">
        <v>65</v>
      </c>
      <c r="I1181" t="s">
        <v>58</v>
      </c>
    </row>
    <row r="1182" spans="1:9">
      <c r="A1182">
        <v>103</v>
      </c>
      <c r="B1182" t="s">
        <v>136</v>
      </c>
      <c r="C1182" t="s">
        <v>132</v>
      </c>
      <c r="D1182" t="s">
        <v>140</v>
      </c>
      <c r="E1182" t="s">
        <v>137</v>
      </c>
      <c r="F1182" t="s">
        <v>56</v>
      </c>
      <c r="G1182" t="s">
        <v>57</v>
      </c>
      <c r="H1182" t="s">
        <v>54</v>
      </c>
      <c r="I1182" t="s">
        <v>65</v>
      </c>
    </row>
    <row r="1183" spans="1:9">
      <c r="A1183">
        <v>103</v>
      </c>
      <c r="B1183" t="s">
        <v>138</v>
      </c>
      <c r="C1183" t="s">
        <v>135</v>
      </c>
      <c r="D1183" t="s">
        <v>137</v>
      </c>
      <c r="E1183" t="s">
        <v>132</v>
      </c>
      <c r="F1183" t="s">
        <v>61</v>
      </c>
      <c r="G1183" t="s">
        <v>63</v>
      </c>
      <c r="H1183" t="s">
        <v>57</v>
      </c>
      <c r="I1183" t="s">
        <v>62</v>
      </c>
    </row>
    <row r="1184" spans="1:9">
      <c r="A1184">
        <v>103</v>
      </c>
      <c r="B1184" t="s">
        <v>137</v>
      </c>
      <c r="C1184" t="s">
        <v>131</v>
      </c>
      <c r="D1184" t="s">
        <v>138</v>
      </c>
      <c r="E1184" t="s">
        <v>134</v>
      </c>
      <c r="F1184" t="s">
        <v>59</v>
      </c>
      <c r="G1184" t="s">
        <v>60</v>
      </c>
      <c r="H1184" t="s">
        <v>56</v>
      </c>
      <c r="I1184" t="s">
        <v>63</v>
      </c>
    </row>
    <row r="1185" spans="1:9">
      <c r="A1185">
        <v>103</v>
      </c>
      <c r="B1185" t="s">
        <v>134</v>
      </c>
      <c r="C1185" t="s">
        <v>140</v>
      </c>
      <c r="D1185" t="s">
        <v>136</v>
      </c>
      <c r="E1185" t="s">
        <v>133</v>
      </c>
      <c r="F1185" t="s">
        <v>62</v>
      </c>
      <c r="G1185" t="s">
        <v>56</v>
      </c>
      <c r="H1185" t="s">
        <v>59</v>
      </c>
      <c r="I1185" t="s">
        <v>65</v>
      </c>
    </row>
    <row r="1186" spans="1:9">
      <c r="A1186">
        <v>104</v>
      </c>
      <c r="B1186" t="s">
        <v>135</v>
      </c>
      <c r="C1186" t="s">
        <v>133</v>
      </c>
      <c r="D1186" t="s">
        <v>131</v>
      </c>
      <c r="E1186" t="s">
        <v>134</v>
      </c>
      <c r="F1186" t="s">
        <v>72</v>
      </c>
      <c r="G1186" t="s">
        <v>68</v>
      </c>
      <c r="H1186" t="s">
        <v>69</v>
      </c>
      <c r="I1186" t="s">
        <v>78</v>
      </c>
    </row>
    <row r="1187" spans="1:9">
      <c r="A1187">
        <v>104</v>
      </c>
      <c r="B1187" t="s">
        <v>140</v>
      </c>
      <c r="C1187" t="s">
        <v>133</v>
      </c>
      <c r="D1187" t="s">
        <v>130</v>
      </c>
      <c r="E1187" t="s">
        <v>138</v>
      </c>
      <c r="F1187" t="s">
        <v>70</v>
      </c>
      <c r="G1187" t="s">
        <v>73</v>
      </c>
      <c r="H1187" t="s">
        <v>69</v>
      </c>
      <c r="I1187" t="s">
        <v>75</v>
      </c>
    </row>
    <row r="1188" spans="1:9">
      <c r="A1188">
        <v>104</v>
      </c>
      <c r="B1188" t="s">
        <v>131</v>
      </c>
      <c r="C1188" t="s">
        <v>132</v>
      </c>
      <c r="D1188" t="s">
        <v>136</v>
      </c>
      <c r="E1188" t="s">
        <v>138</v>
      </c>
      <c r="F1188" t="s">
        <v>76</v>
      </c>
      <c r="G1188" t="s">
        <v>68</v>
      </c>
      <c r="H1188" t="s">
        <v>78</v>
      </c>
      <c r="I1188" t="s">
        <v>77</v>
      </c>
    </row>
    <row r="1189" spans="1:9">
      <c r="A1189">
        <v>104</v>
      </c>
      <c r="B1189" t="s">
        <v>134</v>
      </c>
      <c r="C1189" t="s">
        <v>140</v>
      </c>
      <c r="D1189" t="s">
        <v>133</v>
      </c>
      <c r="E1189" t="s">
        <v>131</v>
      </c>
      <c r="F1189" t="s">
        <v>68</v>
      </c>
      <c r="G1189" t="s">
        <v>67</v>
      </c>
      <c r="H1189" t="s">
        <v>74</v>
      </c>
      <c r="I1189" t="s">
        <v>76</v>
      </c>
    </row>
    <row r="1190" spans="1:9">
      <c r="A1190">
        <v>104</v>
      </c>
      <c r="B1190" t="s">
        <v>133</v>
      </c>
      <c r="C1190" t="s">
        <v>132</v>
      </c>
      <c r="D1190" t="s">
        <v>140</v>
      </c>
      <c r="E1190" t="s">
        <v>139</v>
      </c>
      <c r="F1190" t="s">
        <v>67</v>
      </c>
      <c r="G1190" t="s">
        <v>68</v>
      </c>
      <c r="H1190" t="s">
        <v>74</v>
      </c>
      <c r="I1190" t="s">
        <v>70</v>
      </c>
    </row>
    <row r="1191" spans="1:9">
      <c r="A1191">
        <v>104</v>
      </c>
      <c r="B1191" t="s">
        <v>134</v>
      </c>
      <c r="C1191" t="s">
        <v>141</v>
      </c>
      <c r="D1191" t="s">
        <v>138</v>
      </c>
      <c r="E1191" t="s">
        <v>135</v>
      </c>
      <c r="F1191" t="s">
        <v>73</v>
      </c>
      <c r="G1191" t="s">
        <v>67</v>
      </c>
      <c r="H1191" t="s">
        <v>71</v>
      </c>
      <c r="I1191" t="s">
        <v>74</v>
      </c>
    </row>
    <row r="1192" spans="1:9">
      <c r="A1192">
        <v>104</v>
      </c>
      <c r="B1192" t="s">
        <v>130</v>
      </c>
      <c r="C1192" t="s">
        <v>141</v>
      </c>
      <c r="D1192" t="s">
        <v>134</v>
      </c>
      <c r="E1192" t="s">
        <v>139</v>
      </c>
      <c r="F1192" t="s">
        <v>67</v>
      </c>
      <c r="G1192" t="s">
        <v>77</v>
      </c>
      <c r="H1192" t="s">
        <v>69</v>
      </c>
      <c r="I1192" t="s">
        <v>76</v>
      </c>
    </row>
    <row r="1193" spans="1:9">
      <c r="A1193">
        <v>104</v>
      </c>
      <c r="B1193" t="s">
        <v>140</v>
      </c>
      <c r="C1193" t="s">
        <v>134</v>
      </c>
      <c r="D1193" t="s">
        <v>137</v>
      </c>
      <c r="E1193" t="s">
        <v>139</v>
      </c>
      <c r="F1193" t="s">
        <v>78</v>
      </c>
      <c r="G1193" t="s">
        <v>76</v>
      </c>
      <c r="H1193" t="s">
        <v>68</v>
      </c>
      <c r="I1193" t="s">
        <v>74</v>
      </c>
    </row>
    <row r="1194" spans="1:9">
      <c r="A1194">
        <v>104</v>
      </c>
      <c r="B1194" t="s">
        <v>141</v>
      </c>
      <c r="C1194" t="s">
        <v>130</v>
      </c>
      <c r="D1194" t="s">
        <v>132</v>
      </c>
      <c r="E1194" t="s">
        <v>131</v>
      </c>
      <c r="F1194" t="s">
        <v>74</v>
      </c>
      <c r="G1194" t="s">
        <v>71</v>
      </c>
      <c r="H1194" t="s">
        <v>70</v>
      </c>
      <c r="I1194" t="s">
        <v>73</v>
      </c>
    </row>
    <row r="1195" spans="1:9">
      <c r="A1195">
        <v>104</v>
      </c>
      <c r="B1195" t="s">
        <v>131</v>
      </c>
      <c r="C1195" t="s">
        <v>135</v>
      </c>
      <c r="D1195" t="s">
        <v>132</v>
      </c>
      <c r="E1195" t="s">
        <v>136</v>
      </c>
      <c r="F1195" t="s">
        <v>70</v>
      </c>
      <c r="G1195" t="s">
        <v>72</v>
      </c>
      <c r="H1195" t="s">
        <v>78</v>
      </c>
      <c r="I1195" t="s">
        <v>68</v>
      </c>
    </row>
    <row r="1196" spans="1:9">
      <c r="A1196">
        <v>104</v>
      </c>
      <c r="B1196" t="s">
        <v>132</v>
      </c>
      <c r="C1196" t="s">
        <v>134</v>
      </c>
      <c r="D1196" t="s">
        <v>137</v>
      </c>
      <c r="E1196" t="s">
        <v>141</v>
      </c>
      <c r="F1196" t="s">
        <v>72</v>
      </c>
      <c r="G1196" t="s">
        <v>74</v>
      </c>
      <c r="H1196" t="s">
        <v>71</v>
      </c>
      <c r="I1196" t="s">
        <v>76</v>
      </c>
    </row>
    <row r="1197" spans="1:9">
      <c r="A1197">
        <v>105</v>
      </c>
      <c r="B1197" t="s">
        <v>136</v>
      </c>
      <c r="C1197" t="s">
        <v>130</v>
      </c>
      <c r="D1197" t="s">
        <v>140</v>
      </c>
      <c r="E1197" t="s">
        <v>138</v>
      </c>
      <c r="F1197" t="s">
        <v>82</v>
      </c>
      <c r="G1197" t="s">
        <v>80</v>
      </c>
      <c r="H1197" t="s">
        <v>89</v>
      </c>
      <c r="I1197" t="s">
        <v>83</v>
      </c>
    </row>
    <row r="1198" spans="1:9">
      <c r="A1198">
        <v>105</v>
      </c>
      <c r="B1198" t="s">
        <v>135</v>
      </c>
      <c r="C1198" t="s">
        <v>132</v>
      </c>
      <c r="D1198" t="s">
        <v>139</v>
      </c>
      <c r="E1198" t="s">
        <v>136</v>
      </c>
      <c r="F1198" t="s">
        <v>84</v>
      </c>
      <c r="G1198" t="s">
        <v>82</v>
      </c>
      <c r="H1198" t="s">
        <v>89</v>
      </c>
      <c r="I1198" t="s">
        <v>81</v>
      </c>
    </row>
    <row r="1199" spans="1:9">
      <c r="A1199">
        <v>105</v>
      </c>
      <c r="B1199" t="s">
        <v>136</v>
      </c>
      <c r="C1199" t="s">
        <v>131</v>
      </c>
      <c r="D1199" t="s">
        <v>132</v>
      </c>
      <c r="E1199" t="s">
        <v>140</v>
      </c>
      <c r="F1199" t="s">
        <v>89</v>
      </c>
      <c r="G1199" t="s">
        <v>86</v>
      </c>
      <c r="H1199" t="s">
        <v>82</v>
      </c>
      <c r="I1199" t="s">
        <v>80</v>
      </c>
    </row>
    <row r="1200" spans="1:9">
      <c r="A1200">
        <v>105</v>
      </c>
      <c r="B1200" t="s">
        <v>137</v>
      </c>
      <c r="C1200" t="s">
        <v>134</v>
      </c>
      <c r="D1200" t="s">
        <v>140</v>
      </c>
      <c r="E1200" t="s">
        <v>141</v>
      </c>
      <c r="F1200" t="s">
        <v>80</v>
      </c>
      <c r="G1200" t="s">
        <v>90</v>
      </c>
      <c r="H1200" t="s">
        <v>85</v>
      </c>
      <c r="I1200" t="s">
        <v>82</v>
      </c>
    </row>
    <row r="1201" spans="1:9">
      <c r="A1201">
        <v>105</v>
      </c>
      <c r="B1201" t="s">
        <v>130</v>
      </c>
      <c r="C1201" t="s">
        <v>135</v>
      </c>
      <c r="D1201" t="s">
        <v>139</v>
      </c>
      <c r="E1201" t="s">
        <v>131</v>
      </c>
      <c r="F1201" t="s">
        <v>90</v>
      </c>
      <c r="G1201" t="s">
        <v>91</v>
      </c>
      <c r="H1201" t="s">
        <v>84</v>
      </c>
      <c r="I1201" t="s">
        <v>80</v>
      </c>
    </row>
    <row r="1202" spans="1:9">
      <c r="A1202">
        <v>105</v>
      </c>
      <c r="B1202" t="s">
        <v>131</v>
      </c>
      <c r="C1202" t="s">
        <v>137</v>
      </c>
      <c r="D1202" t="s">
        <v>134</v>
      </c>
      <c r="E1202" t="s">
        <v>135</v>
      </c>
      <c r="F1202" t="s">
        <v>82</v>
      </c>
      <c r="G1202" t="s">
        <v>80</v>
      </c>
      <c r="H1202" t="s">
        <v>85</v>
      </c>
      <c r="I1202" t="s">
        <v>86</v>
      </c>
    </row>
    <row r="1203" spans="1:9">
      <c r="A1203">
        <v>105</v>
      </c>
      <c r="B1203" t="s">
        <v>130</v>
      </c>
      <c r="C1203" t="s">
        <v>132</v>
      </c>
      <c r="D1203" t="s">
        <v>131</v>
      </c>
      <c r="E1203" t="s">
        <v>139</v>
      </c>
      <c r="F1203" t="s">
        <v>89</v>
      </c>
      <c r="G1203" t="s">
        <v>80</v>
      </c>
      <c r="H1203" t="s">
        <v>88</v>
      </c>
      <c r="I1203" t="s">
        <v>82</v>
      </c>
    </row>
    <row r="1204" spans="1:9">
      <c r="A1204">
        <v>105</v>
      </c>
      <c r="B1204" t="s">
        <v>131</v>
      </c>
      <c r="C1204" t="s">
        <v>140</v>
      </c>
      <c r="D1204" t="s">
        <v>136</v>
      </c>
      <c r="E1204" t="s">
        <v>132</v>
      </c>
      <c r="F1204" t="s">
        <v>82</v>
      </c>
      <c r="G1204" t="s">
        <v>88</v>
      </c>
      <c r="H1204" t="s">
        <v>87</v>
      </c>
      <c r="I1204" t="s">
        <v>89</v>
      </c>
    </row>
    <row r="1205" spans="1:9">
      <c r="A1205">
        <v>105</v>
      </c>
      <c r="B1205" t="s">
        <v>138</v>
      </c>
      <c r="C1205" t="s">
        <v>132</v>
      </c>
      <c r="D1205" t="s">
        <v>137</v>
      </c>
      <c r="E1205" t="s">
        <v>140</v>
      </c>
      <c r="F1205" t="s">
        <v>84</v>
      </c>
      <c r="G1205" t="s">
        <v>83</v>
      </c>
      <c r="H1205" t="s">
        <v>90</v>
      </c>
      <c r="I1205" t="s">
        <v>81</v>
      </c>
    </row>
    <row r="1206" spans="1:9">
      <c r="A1206">
        <v>105</v>
      </c>
      <c r="B1206" t="s">
        <v>139</v>
      </c>
      <c r="C1206" t="s">
        <v>134</v>
      </c>
      <c r="D1206" t="s">
        <v>137</v>
      </c>
      <c r="E1206" t="s">
        <v>135</v>
      </c>
      <c r="F1206" t="s">
        <v>80</v>
      </c>
      <c r="G1206" t="s">
        <v>84</v>
      </c>
      <c r="H1206" t="s">
        <v>85</v>
      </c>
      <c r="I1206" t="s">
        <v>82</v>
      </c>
    </row>
    <row r="1207" spans="1:9">
      <c r="A1207">
        <v>105</v>
      </c>
      <c r="B1207" t="s">
        <v>130</v>
      </c>
      <c r="C1207" t="s">
        <v>140</v>
      </c>
      <c r="D1207" t="s">
        <v>135</v>
      </c>
      <c r="E1207" t="s">
        <v>141</v>
      </c>
      <c r="F1207" t="s">
        <v>87</v>
      </c>
      <c r="G1207" t="s">
        <v>88</v>
      </c>
      <c r="H1207" t="s">
        <v>91</v>
      </c>
      <c r="I1207" t="s">
        <v>83</v>
      </c>
    </row>
    <row r="1208" spans="1:9">
      <c r="A1208">
        <v>105</v>
      </c>
      <c r="B1208" t="s">
        <v>141</v>
      </c>
      <c r="C1208" t="s">
        <v>134</v>
      </c>
      <c r="D1208" t="s">
        <v>132</v>
      </c>
      <c r="E1208" t="s">
        <v>139</v>
      </c>
      <c r="F1208" t="s">
        <v>83</v>
      </c>
      <c r="G1208" t="s">
        <v>84</v>
      </c>
      <c r="H1208" t="s">
        <v>91</v>
      </c>
      <c r="I1208" t="s">
        <v>90</v>
      </c>
    </row>
    <row r="1209" spans="1:9">
      <c r="A1209">
        <v>105</v>
      </c>
      <c r="B1209" t="s">
        <v>130</v>
      </c>
      <c r="C1209" t="s">
        <v>138</v>
      </c>
      <c r="D1209" t="s">
        <v>135</v>
      </c>
      <c r="E1209" t="s">
        <v>131</v>
      </c>
      <c r="F1209" t="s">
        <v>83</v>
      </c>
      <c r="G1209" t="s">
        <v>82</v>
      </c>
      <c r="H1209" t="s">
        <v>89</v>
      </c>
      <c r="I1209" t="s">
        <v>84</v>
      </c>
    </row>
    <row r="1210" spans="1:9">
      <c r="A1210">
        <v>105</v>
      </c>
      <c r="B1210" t="s">
        <v>130</v>
      </c>
      <c r="C1210" t="s">
        <v>132</v>
      </c>
      <c r="D1210" t="s">
        <v>136</v>
      </c>
      <c r="E1210" t="s">
        <v>137</v>
      </c>
      <c r="F1210" t="s">
        <v>89</v>
      </c>
      <c r="G1210" t="s">
        <v>90</v>
      </c>
      <c r="H1210" t="s">
        <v>87</v>
      </c>
      <c r="I1210" t="s">
        <v>88</v>
      </c>
    </row>
    <row r="1211" spans="1:9">
      <c r="A1211">
        <v>105</v>
      </c>
      <c r="B1211" t="s">
        <v>139</v>
      </c>
      <c r="C1211" t="s">
        <v>131</v>
      </c>
      <c r="D1211" t="s">
        <v>132</v>
      </c>
      <c r="E1211" t="s">
        <v>138</v>
      </c>
      <c r="F1211" t="s">
        <v>85</v>
      </c>
      <c r="G1211" t="s">
        <v>80</v>
      </c>
      <c r="H1211" t="s">
        <v>87</v>
      </c>
      <c r="I1211" t="s">
        <v>88</v>
      </c>
    </row>
    <row r="1212" spans="1:9">
      <c r="A1212">
        <v>106</v>
      </c>
      <c r="B1212" t="s">
        <v>138</v>
      </c>
      <c r="C1212" t="s">
        <v>139</v>
      </c>
      <c r="D1212" t="s">
        <v>132</v>
      </c>
      <c r="E1212" t="s">
        <v>131</v>
      </c>
      <c r="F1212" t="s">
        <v>93</v>
      </c>
      <c r="G1212" t="s">
        <v>97</v>
      </c>
      <c r="H1212" t="s">
        <v>95</v>
      </c>
      <c r="I1212" t="s">
        <v>98</v>
      </c>
    </row>
    <row r="1213" spans="1:9">
      <c r="A1213">
        <v>106</v>
      </c>
      <c r="B1213" t="s">
        <v>134</v>
      </c>
      <c r="C1213" t="s">
        <v>141</v>
      </c>
      <c r="D1213" t="s">
        <v>140</v>
      </c>
      <c r="E1213" t="s">
        <v>131</v>
      </c>
      <c r="F1213" t="s">
        <v>103</v>
      </c>
      <c r="G1213" t="s">
        <v>93</v>
      </c>
      <c r="H1213" t="s">
        <v>98</v>
      </c>
      <c r="I1213" t="s">
        <v>99</v>
      </c>
    </row>
    <row r="1214" spans="1:9">
      <c r="A1214">
        <v>106</v>
      </c>
      <c r="B1214" t="s">
        <v>131</v>
      </c>
      <c r="C1214" t="s">
        <v>134</v>
      </c>
      <c r="D1214" t="s">
        <v>138</v>
      </c>
      <c r="E1214" t="s">
        <v>137</v>
      </c>
      <c r="F1214" t="s">
        <v>100</v>
      </c>
      <c r="G1214" t="s">
        <v>102</v>
      </c>
      <c r="H1214" t="s">
        <v>93</v>
      </c>
      <c r="I1214" t="s">
        <v>97</v>
      </c>
    </row>
    <row r="1215" spans="1:9">
      <c r="A1215">
        <v>106</v>
      </c>
      <c r="B1215" t="s">
        <v>131</v>
      </c>
      <c r="C1215" t="s">
        <v>140</v>
      </c>
      <c r="D1215" t="s">
        <v>133</v>
      </c>
      <c r="E1215" t="s">
        <v>134</v>
      </c>
      <c r="F1215" t="s">
        <v>102</v>
      </c>
      <c r="G1215" t="s">
        <v>95</v>
      </c>
      <c r="H1215" t="s">
        <v>99</v>
      </c>
      <c r="I1215" t="s">
        <v>93</v>
      </c>
    </row>
    <row r="1216" spans="1:9">
      <c r="A1216">
        <v>106</v>
      </c>
      <c r="B1216" t="s">
        <v>131</v>
      </c>
      <c r="C1216" t="s">
        <v>141</v>
      </c>
      <c r="D1216" t="s">
        <v>138</v>
      </c>
      <c r="E1216" t="s">
        <v>134</v>
      </c>
      <c r="F1216" t="s">
        <v>94</v>
      </c>
      <c r="G1216" t="s">
        <v>100</v>
      </c>
      <c r="H1216" t="s">
        <v>93</v>
      </c>
      <c r="I1216" t="s">
        <v>96</v>
      </c>
    </row>
    <row r="1217" spans="1:9">
      <c r="A1217">
        <v>106</v>
      </c>
      <c r="B1217" t="s">
        <v>137</v>
      </c>
      <c r="C1217" t="s">
        <v>130</v>
      </c>
      <c r="D1217" t="s">
        <v>132</v>
      </c>
      <c r="E1217" t="s">
        <v>138</v>
      </c>
      <c r="F1217" t="s">
        <v>101</v>
      </c>
      <c r="G1217" t="s">
        <v>95</v>
      </c>
      <c r="H1217" t="s">
        <v>93</v>
      </c>
      <c r="I1217" t="s">
        <v>102</v>
      </c>
    </row>
    <row r="1218" spans="1:9">
      <c r="A1218">
        <v>106</v>
      </c>
      <c r="B1218" t="s">
        <v>137</v>
      </c>
      <c r="C1218" t="s">
        <v>140</v>
      </c>
      <c r="D1218" t="s">
        <v>131</v>
      </c>
      <c r="E1218" t="s">
        <v>134</v>
      </c>
      <c r="F1218" t="s">
        <v>103</v>
      </c>
      <c r="G1218" t="s">
        <v>93</v>
      </c>
      <c r="H1218" t="s">
        <v>99</v>
      </c>
      <c r="I1218" t="s">
        <v>98</v>
      </c>
    </row>
    <row r="1219" spans="1:9">
      <c r="A1219">
        <v>106</v>
      </c>
      <c r="B1219" t="s">
        <v>135</v>
      </c>
      <c r="C1219" t="s">
        <v>140</v>
      </c>
      <c r="D1219" t="s">
        <v>131</v>
      </c>
      <c r="E1219" t="s">
        <v>141</v>
      </c>
      <c r="F1219" t="s">
        <v>100</v>
      </c>
      <c r="G1219" t="s">
        <v>98</v>
      </c>
      <c r="H1219" t="s">
        <v>97</v>
      </c>
      <c r="I1219" t="s">
        <v>93</v>
      </c>
    </row>
    <row r="1220" spans="1:9">
      <c r="A1220">
        <v>106</v>
      </c>
      <c r="B1220" t="s">
        <v>137</v>
      </c>
      <c r="C1220" t="s">
        <v>135</v>
      </c>
      <c r="D1220" t="s">
        <v>141</v>
      </c>
      <c r="E1220" t="s">
        <v>134</v>
      </c>
      <c r="F1220" t="s">
        <v>93</v>
      </c>
      <c r="G1220" t="s">
        <v>96</v>
      </c>
      <c r="H1220" t="s">
        <v>94</v>
      </c>
      <c r="I1220" t="s">
        <v>98</v>
      </c>
    </row>
    <row r="1221" spans="1:9">
      <c r="A1221">
        <v>106</v>
      </c>
      <c r="B1221" t="s">
        <v>140</v>
      </c>
      <c r="C1221" t="s">
        <v>136</v>
      </c>
      <c r="D1221" t="s">
        <v>131</v>
      </c>
      <c r="E1221" t="s">
        <v>135</v>
      </c>
      <c r="F1221" t="s">
        <v>98</v>
      </c>
      <c r="G1221" t="s">
        <v>93</v>
      </c>
      <c r="H1221" t="s">
        <v>97</v>
      </c>
      <c r="I1221" t="s">
        <v>95</v>
      </c>
    </row>
    <row r="1222" spans="1:9">
      <c r="A1222">
        <v>106</v>
      </c>
      <c r="B1222" t="s">
        <v>139</v>
      </c>
      <c r="C1222" t="s">
        <v>132</v>
      </c>
      <c r="D1222" t="s">
        <v>130</v>
      </c>
      <c r="E1222" t="s">
        <v>131</v>
      </c>
      <c r="F1222" t="s">
        <v>103</v>
      </c>
      <c r="G1222" t="s">
        <v>98</v>
      </c>
      <c r="H1222" t="s">
        <v>102</v>
      </c>
      <c r="I1222" t="s">
        <v>93</v>
      </c>
    </row>
    <row r="1223" spans="1:9">
      <c r="A1223">
        <v>106</v>
      </c>
      <c r="B1223" t="s">
        <v>133</v>
      </c>
      <c r="C1223" t="s">
        <v>138</v>
      </c>
      <c r="D1223" t="s">
        <v>140</v>
      </c>
      <c r="E1223" t="s">
        <v>134</v>
      </c>
      <c r="F1223" t="s">
        <v>97</v>
      </c>
      <c r="G1223" t="s">
        <v>96</v>
      </c>
      <c r="H1223" t="s">
        <v>101</v>
      </c>
      <c r="I1223" t="s">
        <v>99</v>
      </c>
    </row>
    <row r="1224" spans="1:9">
      <c r="A1224">
        <v>106</v>
      </c>
      <c r="B1224" t="s">
        <v>130</v>
      </c>
      <c r="C1224" t="s">
        <v>136</v>
      </c>
      <c r="D1224" t="s">
        <v>134</v>
      </c>
      <c r="E1224" t="s">
        <v>141</v>
      </c>
      <c r="F1224" t="s">
        <v>101</v>
      </c>
      <c r="G1224" t="s">
        <v>99</v>
      </c>
      <c r="H1224" t="s">
        <v>97</v>
      </c>
      <c r="I1224" t="s">
        <v>96</v>
      </c>
    </row>
    <row r="1225" spans="1:9">
      <c r="A1225">
        <v>107</v>
      </c>
      <c r="B1225" t="s">
        <v>140</v>
      </c>
      <c r="C1225" t="s">
        <v>132</v>
      </c>
      <c r="D1225" t="s">
        <v>136</v>
      </c>
      <c r="E1225" t="s">
        <v>139</v>
      </c>
      <c r="F1225" t="s">
        <v>107</v>
      </c>
      <c r="G1225" t="s">
        <v>108</v>
      </c>
      <c r="H1225" t="s">
        <v>111</v>
      </c>
      <c r="I1225" t="s">
        <v>110</v>
      </c>
    </row>
    <row r="1226" spans="1:9">
      <c r="A1226">
        <v>107</v>
      </c>
      <c r="B1226" t="s">
        <v>131</v>
      </c>
      <c r="C1226" t="s">
        <v>136</v>
      </c>
      <c r="D1226" t="s">
        <v>135</v>
      </c>
      <c r="E1226" t="s">
        <v>132</v>
      </c>
      <c r="F1226" t="s">
        <v>111</v>
      </c>
      <c r="G1226" t="s">
        <v>168</v>
      </c>
      <c r="H1226" t="s">
        <v>115</v>
      </c>
      <c r="I1226" t="s">
        <v>105</v>
      </c>
    </row>
    <row r="1227" spans="1:9">
      <c r="A1227">
        <v>107</v>
      </c>
      <c r="B1227" t="s">
        <v>134</v>
      </c>
      <c r="C1227" t="s">
        <v>131</v>
      </c>
      <c r="D1227" t="s">
        <v>135</v>
      </c>
      <c r="E1227" t="s">
        <v>139</v>
      </c>
      <c r="F1227" t="s">
        <v>105</v>
      </c>
      <c r="G1227" t="s">
        <v>107</v>
      </c>
      <c r="H1227" t="s">
        <v>112</v>
      </c>
      <c r="I1227" t="s">
        <v>111</v>
      </c>
    </row>
    <row r="1228" spans="1:9">
      <c r="A1228">
        <v>107</v>
      </c>
      <c r="B1228" t="s">
        <v>131</v>
      </c>
      <c r="C1228" t="s">
        <v>140</v>
      </c>
      <c r="D1228" t="s">
        <v>130</v>
      </c>
      <c r="E1228" t="s">
        <v>133</v>
      </c>
      <c r="F1228" t="s">
        <v>105</v>
      </c>
      <c r="G1228" t="s">
        <v>110</v>
      </c>
      <c r="H1228" t="s">
        <v>106</v>
      </c>
      <c r="I1228" t="s">
        <v>108</v>
      </c>
    </row>
    <row r="1229" spans="1:9">
      <c r="A1229">
        <v>107</v>
      </c>
      <c r="B1229" t="s">
        <v>132</v>
      </c>
      <c r="C1229" t="s">
        <v>140</v>
      </c>
      <c r="D1229" t="s">
        <v>131</v>
      </c>
      <c r="E1229" t="s">
        <v>137</v>
      </c>
      <c r="F1229" t="s">
        <v>113</v>
      </c>
      <c r="G1229" t="s">
        <v>107</v>
      </c>
      <c r="H1229" t="s">
        <v>106</v>
      </c>
      <c r="I1229" t="s">
        <v>108</v>
      </c>
    </row>
    <row r="1230" spans="1:9">
      <c r="A1230">
        <v>107</v>
      </c>
      <c r="B1230" t="s">
        <v>137</v>
      </c>
      <c r="C1230" t="s">
        <v>140</v>
      </c>
      <c r="D1230" t="s">
        <v>132</v>
      </c>
      <c r="E1230" t="s">
        <v>141</v>
      </c>
      <c r="F1230" t="s">
        <v>114</v>
      </c>
      <c r="G1230" t="s">
        <v>113</v>
      </c>
      <c r="H1230" t="s">
        <v>108</v>
      </c>
      <c r="I1230" t="s">
        <v>115</v>
      </c>
    </row>
    <row r="1231" spans="1:9">
      <c r="A1231">
        <v>107</v>
      </c>
      <c r="B1231" t="s">
        <v>141</v>
      </c>
      <c r="C1231" t="s">
        <v>133</v>
      </c>
      <c r="D1231" t="s">
        <v>135</v>
      </c>
      <c r="E1231" t="s">
        <v>134</v>
      </c>
      <c r="F1231" t="s">
        <v>110</v>
      </c>
      <c r="G1231" t="s">
        <v>106</v>
      </c>
      <c r="H1231" t="s">
        <v>109</v>
      </c>
      <c r="I1231" t="s">
        <v>107</v>
      </c>
    </row>
    <row r="1232" spans="1:9">
      <c r="A1232">
        <v>107</v>
      </c>
      <c r="B1232" t="s">
        <v>133</v>
      </c>
      <c r="C1232" t="s">
        <v>138</v>
      </c>
      <c r="D1232" t="s">
        <v>134</v>
      </c>
      <c r="E1232" t="s">
        <v>140</v>
      </c>
      <c r="F1232" t="s">
        <v>114</v>
      </c>
      <c r="G1232" t="s">
        <v>115</v>
      </c>
      <c r="H1232" t="s">
        <v>112</v>
      </c>
      <c r="I1232" t="s">
        <v>105</v>
      </c>
    </row>
    <row r="1233" spans="1:9">
      <c r="A1233">
        <v>107</v>
      </c>
      <c r="B1233" t="s">
        <v>135</v>
      </c>
      <c r="C1233" t="s">
        <v>130</v>
      </c>
      <c r="D1233" t="s">
        <v>140</v>
      </c>
      <c r="E1233" t="s">
        <v>137</v>
      </c>
      <c r="F1233" t="s">
        <v>112</v>
      </c>
      <c r="G1233" t="s">
        <v>113</v>
      </c>
      <c r="H1233" t="s">
        <v>115</v>
      </c>
      <c r="I1233" t="s">
        <v>110</v>
      </c>
    </row>
    <row r="1234" spans="1:9">
      <c r="A1234">
        <v>107</v>
      </c>
      <c r="B1234" t="s">
        <v>140</v>
      </c>
      <c r="C1234" t="s">
        <v>137</v>
      </c>
      <c r="D1234" t="s">
        <v>131</v>
      </c>
      <c r="E1234" t="s">
        <v>130</v>
      </c>
      <c r="F1234" t="s">
        <v>107</v>
      </c>
      <c r="G1234" t="s">
        <v>105</v>
      </c>
      <c r="H1234" t="s">
        <v>112</v>
      </c>
      <c r="I1234" t="s">
        <v>111</v>
      </c>
    </row>
    <row r="1235" spans="1:9">
      <c r="A1235">
        <v>107</v>
      </c>
      <c r="B1235" t="s">
        <v>140</v>
      </c>
      <c r="C1235" t="s">
        <v>130</v>
      </c>
      <c r="D1235" t="s">
        <v>131</v>
      </c>
      <c r="E1235" t="s">
        <v>139</v>
      </c>
      <c r="F1235" t="s">
        <v>108</v>
      </c>
      <c r="G1235" t="s">
        <v>106</v>
      </c>
      <c r="H1235" t="s">
        <v>107</v>
      </c>
      <c r="I1235" t="s">
        <v>113</v>
      </c>
    </row>
    <row r="1236" spans="1:9">
      <c r="A1236">
        <v>108</v>
      </c>
      <c r="B1236" t="s">
        <v>138</v>
      </c>
      <c r="C1236" t="s">
        <v>132</v>
      </c>
      <c r="D1236" t="s">
        <v>133</v>
      </c>
      <c r="E1236" t="s">
        <v>140</v>
      </c>
      <c r="F1236" t="s">
        <v>117</v>
      </c>
      <c r="G1236" t="s">
        <v>125</v>
      </c>
      <c r="H1236" t="s">
        <v>120</v>
      </c>
      <c r="I1236" t="s">
        <v>128</v>
      </c>
    </row>
    <row r="1237" spans="1:9">
      <c r="A1237">
        <v>108</v>
      </c>
      <c r="B1237" t="s">
        <v>134</v>
      </c>
      <c r="C1237" t="s">
        <v>137</v>
      </c>
      <c r="D1237" t="s">
        <v>141</v>
      </c>
      <c r="E1237" t="s">
        <v>130</v>
      </c>
      <c r="F1237" t="s">
        <v>119</v>
      </c>
      <c r="G1237" t="s">
        <v>117</v>
      </c>
      <c r="H1237" t="s">
        <v>126</v>
      </c>
      <c r="I1237" t="s">
        <v>121</v>
      </c>
    </row>
    <row r="1238" spans="1:9">
      <c r="A1238">
        <v>108</v>
      </c>
      <c r="B1238" t="s">
        <v>139</v>
      </c>
      <c r="C1238" t="s">
        <v>132</v>
      </c>
      <c r="D1238" t="s">
        <v>140</v>
      </c>
      <c r="E1238" t="s">
        <v>133</v>
      </c>
      <c r="F1238" t="s">
        <v>128</v>
      </c>
      <c r="G1238" t="s">
        <v>125</v>
      </c>
      <c r="H1238" t="s">
        <v>124</v>
      </c>
      <c r="I1238" t="s">
        <v>122</v>
      </c>
    </row>
    <row r="1239" spans="1:9">
      <c r="A1239">
        <v>108</v>
      </c>
      <c r="B1239" t="s">
        <v>139</v>
      </c>
      <c r="C1239" t="s">
        <v>136</v>
      </c>
      <c r="D1239" t="s">
        <v>134</v>
      </c>
      <c r="E1239" t="s">
        <v>140</v>
      </c>
      <c r="F1239" t="s">
        <v>124</v>
      </c>
      <c r="G1239" t="s">
        <v>127</v>
      </c>
      <c r="H1239" t="s">
        <v>117</v>
      </c>
      <c r="I1239" t="s">
        <v>118</v>
      </c>
    </row>
    <row r="1240" spans="1:9">
      <c r="A1240">
        <v>108</v>
      </c>
      <c r="B1240" t="s">
        <v>135</v>
      </c>
      <c r="C1240" t="s">
        <v>131</v>
      </c>
      <c r="D1240" t="s">
        <v>132</v>
      </c>
      <c r="E1240" t="s">
        <v>141</v>
      </c>
      <c r="F1240" t="s">
        <v>117</v>
      </c>
      <c r="G1240" t="s">
        <v>119</v>
      </c>
      <c r="H1240" t="s">
        <v>120</v>
      </c>
      <c r="I1240" t="s">
        <v>121</v>
      </c>
    </row>
    <row r="1241" spans="1:9">
      <c r="A1241">
        <v>108</v>
      </c>
      <c r="B1241" t="s">
        <v>135</v>
      </c>
      <c r="C1241" t="s">
        <v>141</v>
      </c>
      <c r="D1241" t="s">
        <v>138</v>
      </c>
      <c r="E1241" t="s">
        <v>132</v>
      </c>
      <c r="F1241" t="s">
        <v>128</v>
      </c>
      <c r="G1241" t="s">
        <v>121</v>
      </c>
      <c r="H1241" t="s">
        <v>122</v>
      </c>
      <c r="I1241" t="s">
        <v>124</v>
      </c>
    </row>
    <row r="1242" spans="1:9">
      <c r="A1242">
        <v>108</v>
      </c>
      <c r="B1242" t="s">
        <v>135</v>
      </c>
      <c r="C1242" t="s">
        <v>139</v>
      </c>
      <c r="D1242" t="s">
        <v>141</v>
      </c>
      <c r="E1242" t="s">
        <v>134</v>
      </c>
      <c r="F1242" t="s">
        <v>121</v>
      </c>
      <c r="G1242" t="s">
        <v>123</v>
      </c>
      <c r="H1242" t="s">
        <v>124</v>
      </c>
      <c r="I1242" t="s">
        <v>117</v>
      </c>
    </row>
    <row r="1243" spans="1:9">
      <c r="A1243">
        <v>108</v>
      </c>
      <c r="B1243" t="s">
        <v>130</v>
      </c>
      <c r="C1243" t="s">
        <v>134</v>
      </c>
      <c r="D1243" t="s">
        <v>139</v>
      </c>
      <c r="E1243" t="s">
        <v>131</v>
      </c>
      <c r="F1243" t="s">
        <v>127</v>
      </c>
      <c r="G1243" t="s">
        <v>124</v>
      </c>
      <c r="H1243" t="s">
        <v>121</v>
      </c>
      <c r="I1243" t="s">
        <v>120</v>
      </c>
    </row>
    <row r="1244" spans="1:9">
      <c r="A1244">
        <v>108</v>
      </c>
      <c r="B1244" t="s">
        <v>140</v>
      </c>
      <c r="C1244" t="s">
        <v>132</v>
      </c>
      <c r="D1244" t="s">
        <v>133</v>
      </c>
      <c r="E1244" t="s">
        <v>139</v>
      </c>
      <c r="F1244" t="s">
        <v>121</v>
      </c>
      <c r="G1244" t="s">
        <v>117</v>
      </c>
      <c r="H1244" t="s">
        <v>128</v>
      </c>
      <c r="I1244" t="s">
        <v>120</v>
      </c>
    </row>
    <row r="1245" spans="1:9">
      <c r="A1245">
        <v>109</v>
      </c>
      <c r="B1245" t="s">
        <v>139</v>
      </c>
      <c r="C1245" t="s">
        <v>130</v>
      </c>
      <c r="D1245" t="s">
        <v>138</v>
      </c>
      <c r="E1245" t="s">
        <v>140</v>
      </c>
      <c r="F1245" t="s">
        <v>146</v>
      </c>
      <c r="G1245" t="s">
        <v>148</v>
      </c>
      <c r="H1245" t="s">
        <v>150</v>
      </c>
      <c r="I1245" t="s">
        <v>143</v>
      </c>
    </row>
    <row r="1246" spans="1:9">
      <c r="A1246">
        <v>109</v>
      </c>
      <c r="B1246" t="s">
        <v>138</v>
      </c>
      <c r="C1246" t="s">
        <v>136</v>
      </c>
      <c r="D1246" t="s">
        <v>134</v>
      </c>
      <c r="E1246" t="s">
        <v>135</v>
      </c>
      <c r="F1246" t="s">
        <v>143</v>
      </c>
      <c r="G1246" t="s">
        <v>150</v>
      </c>
      <c r="H1246" t="s">
        <v>148</v>
      </c>
      <c r="I1246" t="s">
        <v>145</v>
      </c>
    </row>
    <row r="1247" spans="1:9">
      <c r="A1247">
        <v>109</v>
      </c>
      <c r="B1247" t="s">
        <v>133</v>
      </c>
      <c r="C1247" t="s">
        <v>138</v>
      </c>
      <c r="D1247" t="s">
        <v>140</v>
      </c>
      <c r="E1247" t="s">
        <v>134</v>
      </c>
      <c r="F1247" t="s">
        <v>149</v>
      </c>
      <c r="G1247" t="s">
        <v>150</v>
      </c>
      <c r="H1247" t="s">
        <v>151</v>
      </c>
      <c r="I1247" t="s">
        <v>146</v>
      </c>
    </row>
    <row r="1248" spans="1:9">
      <c r="A1248">
        <v>109</v>
      </c>
      <c r="B1248" t="s">
        <v>136</v>
      </c>
      <c r="C1248" t="s">
        <v>133</v>
      </c>
      <c r="D1248" t="s">
        <v>130</v>
      </c>
      <c r="E1248" t="s">
        <v>132</v>
      </c>
      <c r="F1248" t="s">
        <v>153</v>
      </c>
      <c r="G1248" t="s">
        <v>150</v>
      </c>
      <c r="H1248" t="s">
        <v>148</v>
      </c>
      <c r="I1248" t="s">
        <v>152</v>
      </c>
    </row>
    <row r="1249" spans="1:9">
      <c r="A1249">
        <v>109</v>
      </c>
      <c r="B1249" t="s">
        <v>140</v>
      </c>
      <c r="C1249" t="s">
        <v>132</v>
      </c>
      <c r="D1249" t="s">
        <v>133</v>
      </c>
      <c r="E1249" t="s">
        <v>137</v>
      </c>
      <c r="F1249" t="s">
        <v>149</v>
      </c>
      <c r="G1249" t="s">
        <v>146</v>
      </c>
      <c r="H1249" t="s">
        <v>150</v>
      </c>
      <c r="I1249" t="s">
        <v>151</v>
      </c>
    </row>
    <row r="1250" spans="1:9">
      <c r="A1250">
        <v>109</v>
      </c>
      <c r="B1250" t="s">
        <v>141</v>
      </c>
      <c r="C1250" t="s">
        <v>139</v>
      </c>
      <c r="D1250" t="s">
        <v>134</v>
      </c>
      <c r="E1250" t="s">
        <v>135</v>
      </c>
      <c r="F1250" t="s">
        <v>151</v>
      </c>
      <c r="G1250" t="s">
        <v>147</v>
      </c>
      <c r="H1250" t="s">
        <v>150</v>
      </c>
      <c r="I1250" t="s">
        <v>145</v>
      </c>
    </row>
    <row r="1251" spans="1:9">
      <c r="A1251">
        <v>109</v>
      </c>
      <c r="B1251" t="s">
        <v>130</v>
      </c>
      <c r="C1251" t="s">
        <v>133</v>
      </c>
      <c r="D1251" t="s">
        <v>134</v>
      </c>
      <c r="E1251" t="s">
        <v>141</v>
      </c>
      <c r="F1251" t="s">
        <v>152</v>
      </c>
      <c r="G1251" t="s">
        <v>169</v>
      </c>
      <c r="H1251" t="s">
        <v>148</v>
      </c>
      <c r="I1251" t="s">
        <v>150</v>
      </c>
    </row>
    <row r="1252" spans="1:9">
      <c r="A1252">
        <v>109</v>
      </c>
      <c r="B1252" t="s">
        <v>140</v>
      </c>
      <c r="C1252" t="s">
        <v>136</v>
      </c>
      <c r="D1252" t="s">
        <v>134</v>
      </c>
      <c r="E1252" t="s">
        <v>138</v>
      </c>
      <c r="F1252" t="s">
        <v>149</v>
      </c>
      <c r="G1252" t="s">
        <v>150</v>
      </c>
      <c r="H1252" t="s">
        <v>145</v>
      </c>
      <c r="I1252" t="s">
        <v>152</v>
      </c>
    </row>
    <row r="1253" spans="1:9">
      <c r="A1253">
        <v>109</v>
      </c>
      <c r="B1253" t="s">
        <v>139</v>
      </c>
      <c r="C1253" t="s">
        <v>135</v>
      </c>
      <c r="D1253" t="s">
        <v>136</v>
      </c>
      <c r="E1253" t="s">
        <v>132</v>
      </c>
      <c r="F1253" t="s">
        <v>147</v>
      </c>
      <c r="G1253" t="s">
        <v>145</v>
      </c>
      <c r="H1253" t="s">
        <v>149</v>
      </c>
      <c r="I1253" t="s">
        <v>144</v>
      </c>
    </row>
    <row r="1254" spans="1:9">
      <c r="A1254">
        <v>109</v>
      </c>
      <c r="B1254" t="s">
        <v>139</v>
      </c>
      <c r="C1254" t="s">
        <v>135</v>
      </c>
      <c r="D1254" t="s">
        <v>138</v>
      </c>
      <c r="E1254" t="s">
        <v>140</v>
      </c>
      <c r="F1254" t="s">
        <v>150</v>
      </c>
      <c r="G1254" t="s">
        <v>152</v>
      </c>
      <c r="H1254" t="s">
        <v>153</v>
      </c>
      <c r="I1254" t="s">
        <v>149</v>
      </c>
    </row>
    <row r="1255" spans="1:9">
      <c r="A1255">
        <v>109</v>
      </c>
      <c r="B1255" t="s">
        <v>135</v>
      </c>
      <c r="C1255" t="s">
        <v>130</v>
      </c>
      <c r="D1255" t="s">
        <v>133</v>
      </c>
      <c r="E1255" t="s">
        <v>131</v>
      </c>
      <c r="F1255" t="s">
        <v>152</v>
      </c>
      <c r="G1255" t="s">
        <v>147</v>
      </c>
      <c r="H1255" t="s">
        <v>145</v>
      </c>
      <c r="I1255" t="s">
        <v>150</v>
      </c>
    </row>
    <row r="1256" spans="1:9">
      <c r="A1256">
        <v>109</v>
      </c>
      <c r="B1256" t="s">
        <v>132</v>
      </c>
      <c r="C1256" t="s">
        <v>137</v>
      </c>
      <c r="D1256" t="s">
        <v>134</v>
      </c>
      <c r="E1256" t="s">
        <v>136</v>
      </c>
      <c r="F1256" t="s">
        <v>150</v>
      </c>
      <c r="G1256" t="s">
        <v>151</v>
      </c>
      <c r="H1256" t="s">
        <v>147</v>
      </c>
      <c r="I1256" t="s">
        <v>169</v>
      </c>
    </row>
    <row r="1257" spans="1:9">
      <c r="A1257">
        <v>110</v>
      </c>
      <c r="B1257" t="s">
        <v>131</v>
      </c>
      <c r="C1257" t="s">
        <v>139</v>
      </c>
      <c r="D1257" t="s">
        <v>140</v>
      </c>
      <c r="E1257" t="s">
        <v>134</v>
      </c>
      <c r="F1257" t="s">
        <v>161</v>
      </c>
      <c r="G1257" t="s">
        <v>164</v>
      </c>
      <c r="H1257" t="s">
        <v>157</v>
      </c>
      <c r="I1257" t="s">
        <v>159</v>
      </c>
    </row>
    <row r="1258" spans="1:9">
      <c r="A1258">
        <v>110</v>
      </c>
      <c r="B1258" t="s">
        <v>138</v>
      </c>
      <c r="C1258" t="s">
        <v>133</v>
      </c>
      <c r="D1258" t="s">
        <v>131</v>
      </c>
      <c r="E1258" t="s">
        <v>134</v>
      </c>
      <c r="F1258" t="s">
        <v>156</v>
      </c>
      <c r="G1258" t="s">
        <v>165</v>
      </c>
      <c r="H1258" t="s">
        <v>155</v>
      </c>
      <c r="I1258" t="s">
        <v>163</v>
      </c>
    </row>
    <row r="1259" spans="1:9">
      <c r="A1259">
        <v>110</v>
      </c>
      <c r="B1259" t="s">
        <v>130</v>
      </c>
      <c r="C1259" t="s">
        <v>131</v>
      </c>
      <c r="D1259" t="s">
        <v>133</v>
      </c>
      <c r="E1259" t="s">
        <v>134</v>
      </c>
      <c r="F1259" t="s">
        <v>166</v>
      </c>
      <c r="G1259" t="s">
        <v>157</v>
      </c>
      <c r="H1259" t="s">
        <v>165</v>
      </c>
      <c r="I1259" t="s">
        <v>155</v>
      </c>
    </row>
    <row r="1260" spans="1:9">
      <c r="A1260">
        <v>110</v>
      </c>
      <c r="B1260" t="s">
        <v>138</v>
      </c>
      <c r="C1260" t="s">
        <v>140</v>
      </c>
      <c r="D1260" t="s">
        <v>137</v>
      </c>
      <c r="E1260" t="s">
        <v>130</v>
      </c>
      <c r="F1260" t="s">
        <v>159</v>
      </c>
      <c r="G1260" t="s">
        <v>156</v>
      </c>
      <c r="H1260" t="s">
        <v>165</v>
      </c>
      <c r="I1260" t="s">
        <v>160</v>
      </c>
    </row>
    <row r="1261" spans="1:9">
      <c r="A1261">
        <v>110</v>
      </c>
      <c r="B1261" t="s">
        <v>134</v>
      </c>
      <c r="C1261" t="s">
        <v>137</v>
      </c>
      <c r="D1261" t="s">
        <v>130</v>
      </c>
      <c r="E1261" t="s">
        <v>138</v>
      </c>
      <c r="F1261" t="s">
        <v>156</v>
      </c>
      <c r="G1261" t="s">
        <v>163</v>
      </c>
      <c r="H1261" t="s">
        <v>165</v>
      </c>
      <c r="I1261" t="s">
        <v>160</v>
      </c>
    </row>
    <row r="1262" spans="1:9">
      <c r="A1262">
        <v>110</v>
      </c>
      <c r="B1262" t="s">
        <v>132</v>
      </c>
      <c r="C1262" t="s">
        <v>131</v>
      </c>
      <c r="D1262" t="s">
        <v>130</v>
      </c>
      <c r="E1262" t="s">
        <v>133</v>
      </c>
      <c r="F1262" t="s">
        <v>157</v>
      </c>
      <c r="G1262" t="s">
        <v>165</v>
      </c>
      <c r="H1262" t="s">
        <v>156</v>
      </c>
      <c r="I1262" t="s">
        <v>159</v>
      </c>
    </row>
    <row r="1263" spans="1:9">
      <c r="A1263">
        <v>110</v>
      </c>
      <c r="B1263" t="s">
        <v>131</v>
      </c>
      <c r="C1263" t="s">
        <v>135</v>
      </c>
      <c r="D1263" t="s">
        <v>136</v>
      </c>
      <c r="E1263" t="s">
        <v>140</v>
      </c>
      <c r="F1263" t="s">
        <v>164</v>
      </c>
      <c r="G1263" t="s">
        <v>165</v>
      </c>
      <c r="H1263" t="s">
        <v>159</v>
      </c>
      <c r="I1263" t="s">
        <v>157</v>
      </c>
    </row>
    <row r="1264" spans="1:9">
      <c r="A1264">
        <v>110</v>
      </c>
      <c r="B1264" t="s">
        <v>137</v>
      </c>
      <c r="C1264" t="s">
        <v>130</v>
      </c>
      <c r="D1264" t="s">
        <v>135</v>
      </c>
      <c r="E1264" t="s">
        <v>131</v>
      </c>
      <c r="F1264" t="s">
        <v>160</v>
      </c>
      <c r="G1264" t="s">
        <v>164</v>
      </c>
      <c r="H1264" t="s">
        <v>157</v>
      </c>
      <c r="I1264" t="s">
        <v>158</v>
      </c>
    </row>
    <row r="1265" spans="1:9">
      <c r="A1265">
        <v>110</v>
      </c>
      <c r="B1265" t="s">
        <v>132</v>
      </c>
      <c r="C1265" t="s">
        <v>131</v>
      </c>
      <c r="D1265" t="s">
        <v>133</v>
      </c>
      <c r="E1265" t="s">
        <v>140</v>
      </c>
      <c r="F1265" t="s">
        <v>159</v>
      </c>
      <c r="G1265" t="s">
        <v>156</v>
      </c>
      <c r="H1265" t="s">
        <v>165</v>
      </c>
      <c r="I1265" t="s">
        <v>155</v>
      </c>
    </row>
    <row r="1266" spans="1:9">
      <c r="A1266">
        <v>110</v>
      </c>
      <c r="B1266" t="s">
        <v>140</v>
      </c>
      <c r="C1266" t="s">
        <v>133</v>
      </c>
      <c r="D1266" t="s">
        <v>130</v>
      </c>
      <c r="E1266" t="s">
        <v>135</v>
      </c>
      <c r="F1266" t="s">
        <v>160</v>
      </c>
      <c r="G1266" t="s">
        <v>161</v>
      </c>
      <c r="H1266" t="s">
        <v>166</v>
      </c>
      <c r="I1266" t="s">
        <v>157</v>
      </c>
    </row>
    <row r="1267" spans="1:9">
      <c r="A1267">
        <v>110</v>
      </c>
      <c r="B1267" t="s">
        <v>133</v>
      </c>
      <c r="C1267" t="s">
        <v>139</v>
      </c>
      <c r="D1267" t="s">
        <v>140</v>
      </c>
      <c r="E1267" t="s">
        <v>132</v>
      </c>
      <c r="F1267" t="s">
        <v>160</v>
      </c>
      <c r="G1267" t="s">
        <v>166</v>
      </c>
      <c r="H1267" t="s">
        <v>162</v>
      </c>
      <c r="I1267" t="s">
        <v>155</v>
      </c>
    </row>
    <row r="1268" spans="1:9">
      <c r="A1268">
        <v>110</v>
      </c>
      <c r="B1268" t="s">
        <v>131</v>
      </c>
      <c r="C1268" t="s">
        <v>140</v>
      </c>
      <c r="D1268" t="s">
        <v>134</v>
      </c>
      <c r="E1268" t="s">
        <v>141</v>
      </c>
      <c r="F1268" t="s">
        <v>161</v>
      </c>
      <c r="G1268" t="s">
        <v>164</v>
      </c>
      <c r="H1268" t="s">
        <v>165</v>
      </c>
      <c r="I1268" t="s">
        <v>160</v>
      </c>
    </row>
    <row r="1269" spans="1:9">
      <c r="A1269">
        <v>110</v>
      </c>
      <c r="B1269" t="s">
        <v>138</v>
      </c>
      <c r="C1269" t="s">
        <v>132</v>
      </c>
      <c r="D1269" t="s">
        <v>131</v>
      </c>
      <c r="E1269" t="s">
        <v>137</v>
      </c>
      <c r="F1269" t="s">
        <v>163</v>
      </c>
      <c r="G1269" t="s">
        <v>166</v>
      </c>
      <c r="H1269" t="s">
        <v>160</v>
      </c>
      <c r="I1269" t="s">
        <v>164</v>
      </c>
    </row>
    <row r="1270" spans="1:9">
      <c r="A1270">
        <v>111</v>
      </c>
      <c r="B1270" t="s">
        <v>148</v>
      </c>
      <c r="C1270" t="s">
        <v>152</v>
      </c>
      <c r="D1270" t="s">
        <v>151</v>
      </c>
      <c r="E1270" t="s">
        <v>153</v>
      </c>
      <c r="F1270" t="s">
        <v>37</v>
      </c>
      <c r="G1270" t="s">
        <v>17</v>
      </c>
      <c r="H1270" t="s">
        <v>33</v>
      </c>
      <c r="I1270" t="s">
        <v>31</v>
      </c>
    </row>
    <row r="1271" spans="1:9">
      <c r="A1271">
        <v>111</v>
      </c>
      <c r="B1271" t="s">
        <v>143</v>
      </c>
      <c r="C1271" t="s">
        <v>152</v>
      </c>
      <c r="D1271" t="s">
        <v>147</v>
      </c>
      <c r="E1271" t="s">
        <v>148</v>
      </c>
      <c r="F1271" t="s">
        <v>16</v>
      </c>
      <c r="G1271" t="s">
        <v>24</v>
      </c>
      <c r="H1271" t="s">
        <v>18</v>
      </c>
      <c r="I1271" t="s">
        <v>35</v>
      </c>
    </row>
    <row r="1272" spans="1:9">
      <c r="A1272">
        <v>111</v>
      </c>
      <c r="B1272" t="s">
        <v>147</v>
      </c>
      <c r="C1272" t="s">
        <v>144</v>
      </c>
      <c r="D1272" t="s">
        <v>149</v>
      </c>
      <c r="E1272" t="s">
        <v>145</v>
      </c>
      <c r="F1272" t="s">
        <v>37</v>
      </c>
      <c r="G1272" t="s">
        <v>16</v>
      </c>
      <c r="H1272" t="s">
        <v>39</v>
      </c>
      <c r="I1272" t="s">
        <v>17</v>
      </c>
    </row>
    <row r="1273" spans="1:9">
      <c r="A1273">
        <v>111</v>
      </c>
      <c r="B1273" t="s">
        <v>147</v>
      </c>
      <c r="C1273" t="s">
        <v>151</v>
      </c>
      <c r="D1273" t="s">
        <v>143</v>
      </c>
      <c r="E1273" t="s">
        <v>152</v>
      </c>
      <c r="F1273" t="s">
        <v>17</v>
      </c>
      <c r="G1273" t="s">
        <v>31</v>
      </c>
      <c r="H1273" t="s">
        <v>24</v>
      </c>
      <c r="I1273" t="s">
        <v>19</v>
      </c>
    </row>
    <row r="1274" spans="1:9">
      <c r="A1274">
        <v>111</v>
      </c>
      <c r="B1274" t="s">
        <v>150</v>
      </c>
      <c r="C1274" t="s">
        <v>152</v>
      </c>
      <c r="D1274" t="s">
        <v>153</v>
      </c>
      <c r="E1274" t="s">
        <v>143</v>
      </c>
      <c r="F1274" t="s">
        <v>31</v>
      </c>
      <c r="G1274" t="s">
        <v>28</v>
      </c>
      <c r="H1274" t="s">
        <v>37</v>
      </c>
      <c r="I1274" t="s">
        <v>19</v>
      </c>
    </row>
    <row r="1275" spans="1:9">
      <c r="A1275">
        <v>111</v>
      </c>
      <c r="B1275" t="s">
        <v>153</v>
      </c>
      <c r="C1275" t="s">
        <v>151</v>
      </c>
      <c r="D1275" t="s">
        <v>144</v>
      </c>
      <c r="E1275" t="s">
        <v>149</v>
      </c>
      <c r="F1275" t="s">
        <v>19</v>
      </c>
      <c r="G1275" t="s">
        <v>35</v>
      </c>
      <c r="H1275" t="s">
        <v>18</v>
      </c>
      <c r="I1275" t="s">
        <v>16</v>
      </c>
    </row>
    <row r="1276" spans="1:9">
      <c r="A1276">
        <v>111</v>
      </c>
      <c r="B1276" t="s">
        <v>146</v>
      </c>
      <c r="C1276" t="s">
        <v>150</v>
      </c>
      <c r="D1276" t="s">
        <v>143</v>
      </c>
      <c r="E1276" t="s">
        <v>152</v>
      </c>
      <c r="F1276" t="s">
        <v>35</v>
      </c>
      <c r="G1276" t="s">
        <v>17</v>
      </c>
      <c r="H1276" t="s">
        <v>25</v>
      </c>
      <c r="I1276" t="s">
        <v>16</v>
      </c>
    </row>
    <row r="1277" spans="1:9">
      <c r="A1277">
        <v>111</v>
      </c>
      <c r="B1277" t="s">
        <v>153</v>
      </c>
      <c r="C1277" t="s">
        <v>144</v>
      </c>
      <c r="D1277" t="s">
        <v>143</v>
      </c>
      <c r="E1277" t="s">
        <v>146</v>
      </c>
      <c r="F1277" t="s">
        <v>25</v>
      </c>
      <c r="G1277" t="s">
        <v>39</v>
      </c>
      <c r="H1277" t="s">
        <v>19</v>
      </c>
      <c r="I1277" t="s">
        <v>37</v>
      </c>
    </row>
    <row r="1278" spans="1:9">
      <c r="A1278">
        <v>111</v>
      </c>
      <c r="B1278" t="s">
        <v>152</v>
      </c>
      <c r="C1278" t="s">
        <v>148</v>
      </c>
      <c r="D1278" t="s">
        <v>147</v>
      </c>
      <c r="E1278" t="s">
        <v>146</v>
      </c>
      <c r="F1278" t="s">
        <v>31</v>
      </c>
      <c r="G1278" t="s">
        <v>24</v>
      </c>
      <c r="H1278" t="s">
        <v>28</v>
      </c>
      <c r="I1278" t="s">
        <v>37</v>
      </c>
    </row>
    <row r="1279" spans="1:9">
      <c r="A1279">
        <v>111</v>
      </c>
      <c r="B1279" t="s">
        <v>149</v>
      </c>
      <c r="C1279" t="s">
        <v>144</v>
      </c>
      <c r="D1279" t="s">
        <v>145</v>
      </c>
      <c r="E1279" t="s">
        <v>153</v>
      </c>
      <c r="F1279" t="s">
        <v>24</v>
      </c>
      <c r="G1279" t="s">
        <v>35</v>
      </c>
      <c r="H1279" t="s">
        <v>37</v>
      </c>
      <c r="I1279" t="s">
        <v>28</v>
      </c>
    </row>
    <row r="1280" spans="1:9">
      <c r="A1280">
        <v>111</v>
      </c>
      <c r="B1280" t="s">
        <v>148</v>
      </c>
      <c r="C1280" t="s">
        <v>151</v>
      </c>
      <c r="D1280" t="s">
        <v>153</v>
      </c>
      <c r="E1280" t="s">
        <v>143</v>
      </c>
      <c r="F1280" t="s">
        <v>24</v>
      </c>
      <c r="G1280" t="s">
        <v>31</v>
      </c>
      <c r="H1280" t="s">
        <v>25</v>
      </c>
      <c r="I1280" t="s">
        <v>33</v>
      </c>
    </row>
    <row r="1281" spans="1:9">
      <c r="A1281">
        <v>111</v>
      </c>
      <c r="B1281" t="s">
        <v>151</v>
      </c>
      <c r="C1281" t="s">
        <v>145</v>
      </c>
      <c r="D1281" t="s">
        <v>152</v>
      </c>
      <c r="E1281" t="s">
        <v>150</v>
      </c>
      <c r="F1281" t="s">
        <v>37</v>
      </c>
      <c r="G1281" t="s">
        <v>31</v>
      </c>
      <c r="H1281" t="s">
        <v>28</v>
      </c>
      <c r="I1281" t="s">
        <v>33</v>
      </c>
    </row>
    <row r="1282" spans="1:9">
      <c r="A1282">
        <v>112</v>
      </c>
      <c r="B1282" t="s">
        <v>145</v>
      </c>
      <c r="C1282" t="s">
        <v>152</v>
      </c>
      <c r="D1282" t="s">
        <v>150</v>
      </c>
      <c r="E1282" t="s">
        <v>148</v>
      </c>
      <c r="F1282" t="s">
        <v>30</v>
      </c>
      <c r="G1282" t="s">
        <v>23</v>
      </c>
      <c r="H1282" t="s">
        <v>20</v>
      </c>
      <c r="I1282" t="s">
        <v>21</v>
      </c>
    </row>
    <row r="1283" spans="1:9">
      <c r="A1283">
        <v>112</v>
      </c>
      <c r="B1283" t="s">
        <v>143</v>
      </c>
      <c r="C1283" t="s">
        <v>147</v>
      </c>
      <c r="D1283" t="s">
        <v>148</v>
      </c>
      <c r="E1283" t="s">
        <v>151</v>
      </c>
      <c r="F1283" t="s">
        <v>27</v>
      </c>
      <c r="G1283" t="s">
        <v>32</v>
      </c>
      <c r="H1283" t="s">
        <v>30</v>
      </c>
      <c r="I1283" t="s">
        <v>26</v>
      </c>
    </row>
    <row r="1284" spans="1:9">
      <c r="A1284">
        <v>112</v>
      </c>
      <c r="B1284" t="s">
        <v>149</v>
      </c>
      <c r="C1284" t="s">
        <v>146</v>
      </c>
      <c r="D1284" t="s">
        <v>144</v>
      </c>
      <c r="E1284" t="s">
        <v>151</v>
      </c>
      <c r="F1284" t="s">
        <v>22</v>
      </c>
      <c r="G1284" t="s">
        <v>21</v>
      </c>
      <c r="H1284" t="s">
        <v>29</v>
      </c>
      <c r="I1284" t="s">
        <v>38</v>
      </c>
    </row>
    <row r="1285" spans="1:9">
      <c r="A1285">
        <v>112</v>
      </c>
      <c r="B1285" t="s">
        <v>150</v>
      </c>
      <c r="C1285" t="s">
        <v>146</v>
      </c>
      <c r="D1285" t="s">
        <v>149</v>
      </c>
      <c r="E1285" t="s">
        <v>147</v>
      </c>
      <c r="F1285" t="s">
        <v>26</v>
      </c>
      <c r="G1285" t="s">
        <v>34</v>
      </c>
      <c r="H1285" t="s">
        <v>20</v>
      </c>
      <c r="I1285" t="s">
        <v>22</v>
      </c>
    </row>
    <row r="1286" spans="1:9">
      <c r="A1286">
        <v>112</v>
      </c>
      <c r="B1286" t="s">
        <v>147</v>
      </c>
      <c r="C1286" t="s">
        <v>150</v>
      </c>
      <c r="D1286" t="s">
        <v>153</v>
      </c>
      <c r="E1286" t="s">
        <v>148</v>
      </c>
      <c r="F1286" t="s">
        <v>29</v>
      </c>
      <c r="G1286" t="s">
        <v>27</v>
      </c>
      <c r="H1286" t="s">
        <v>20</v>
      </c>
      <c r="I1286" t="s">
        <v>30</v>
      </c>
    </row>
    <row r="1287" spans="1:9">
      <c r="A1287">
        <v>112</v>
      </c>
      <c r="B1287" t="s">
        <v>147</v>
      </c>
      <c r="C1287" t="s">
        <v>152</v>
      </c>
      <c r="D1287" t="s">
        <v>149</v>
      </c>
      <c r="E1287" t="s">
        <v>148</v>
      </c>
      <c r="F1287" t="s">
        <v>32</v>
      </c>
      <c r="G1287" t="s">
        <v>20</v>
      </c>
      <c r="H1287" t="s">
        <v>30</v>
      </c>
      <c r="I1287" t="s">
        <v>34</v>
      </c>
    </row>
    <row r="1288" spans="1:9">
      <c r="A1288">
        <v>112</v>
      </c>
      <c r="B1288" t="s">
        <v>146</v>
      </c>
      <c r="C1288" t="s">
        <v>149</v>
      </c>
      <c r="D1288" t="s">
        <v>150</v>
      </c>
      <c r="E1288" t="s">
        <v>151</v>
      </c>
      <c r="F1288" t="s">
        <v>32</v>
      </c>
      <c r="G1288" t="s">
        <v>34</v>
      </c>
      <c r="H1288" t="s">
        <v>27</v>
      </c>
      <c r="I1288" t="s">
        <v>30</v>
      </c>
    </row>
    <row r="1289" spans="1:9">
      <c r="A1289">
        <v>112</v>
      </c>
      <c r="B1289" t="s">
        <v>144</v>
      </c>
      <c r="C1289" t="s">
        <v>145</v>
      </c>
      <c r="D1289" t="s">
        <v>148</v>
      </c>
      <c r="E1289" t="s">
        <v>149</v>
      </c>
      <c r="F1289" t="s">
        <v>32</v>
      </c>
      <c r="G1289" t="s">
        <v>21</v>
      </c>
      <c r="H1289" t="s">
        <v>22</v>
      </c>
      <c r="I1289" t="s">
        <v>23</v>
      </c>
    </row>
    <row r="1290" spans="1:9">
      <c r="A1290">
        <v>112</v>
      </c>
      <c r="B1290" t="s">
        <v>146</v>
      </c>
      <c r="C1290" t="s">
        <v>150</v>
      </c>
      <c r="D1290" t="s">
        <v>143</v>
      </c>
      <c r="E1290" t="s">
        <v>153</v>
      </c>
      <c r="F1290" t="s">
        <v>30</v>
      </c>
      <c r="G1290" t="s">
        <v>34</v>
      </c>
      <c r="H1290" t="s">
        <v>29</v>
      </c>
      <c r="I1290" t="s">
        <v>23</v>
      </c>
    </row>
    <row r="1291" spans="1:9">
      <c r="A1291">
        <v>112</v>
      </c>
      <c r="B1291" t="s">
        <v>143</v>
      </c>
      <c r="C1291" t="s">
        <v>151</v>
      </c>
      <c r="D1291" t="s">
        <v>148</v>
      </c>
      <c r="E1291" t="s">
        <v>152</v>
      </c>
      <c r="F1291" t="s">
        <v>29</v>
      </c>
      <c r="G1291" t="s">
        <v>26</v>
      </c>
      <c r="H1291" t="s">
        <v>20</v>
      </c>
      <c r="I1291" t="s">
        <v>21</v>
      </c>
    </row>
    <row r="1292" spans="1:9">
      <c r="A1292">
        <v>112</v>
      </c>
      <c r="B1292" t="s">
        <v>146</v>
      </c>
      <c r="C1292" t="s">
        <v>152</v>
      </c>
      <c r="D1292" t="s">
        <v>148</v>
      </c>
      <c r="E1292" t="s">
        <v>151</v>
      </c>
      <c r="F1292" t="s">
        <v>23</v>
      </c>
      <c r="G1292" t="s">
        <v>30</v>
      </c>
      <c r="H1292" t="s">
        <v>29</v>
      </c>
      <c r="I1292" t="s">
        <v>34</v>
      </c>
    </row>
    <row r="1293" spans="1:9">
      <c r="A1293">
        <v>112</v>
      </c>
      <c r="B1293" t="s">
        <v>153</v>
      </c>
      <c r="C1293" t="s">
        <v>150</v>
      </c>
      <c r="D1293" t="s">
        <v>148</v>
      </c>
      <c r="E1293" t="s">
        <v>151</v>
      </c>
      <c r="F1293" t="s">
        <v>34</v>
      </c>
      <c r="G1293" t="s">
        <v>29</v>
      </c>
      <c r="H1293" t="s">
        <v>27</v>
      </c>
      <c r="I1293" t="s">
        <v>20</v>
      </c>
    </row>
    <row r="1294" spans="1:9">
      <c r="A1294">
        <v>113</v>
      </c>
      <c r="B1294" t="s">
        <v>151</v>
      </c>
      <c r="C1294" t="s">
        <v>145</v>
      </c>
      <c r="D1294" t="s">
        <v>153</v>
      </c>
      <c r="E1294" t="s">
        <v>144</v>
      </c>
      <c r="F1294" t="s">
        <v>44</v>
      </c>
      <c r="G1294" t="s">
        <v>48</v>
      </c>
      <c r="H1294" t="s">
        <v>41</v>
      </c>
      <c r="I1294" t="s">
        <v>51</v>
      </c>
    </row>
    <row r="1295" spans="1:9">
      <c r="A1295">
        <v>113</v>
      </c>
      <c r="B1295" t="s">
        <v>150</v>
      </c>
      <c r="C1295" t="s">
        <v>148</v>
      </c>
      <c r="D1295" t="s">
        <v>152</v>
      </c>
      <c r="E1295" t="s">
        <v>146</v>
      </c>
      <c r="F1295" t="s">
        <v>42</v>
      </c>
      <c r="G1295" t="s">
        <v>50</v>
      </c>
      <c r="H1295" t="s">
        <v>49</v>
      </c>
      <c r="I1295" t="s">
        <v>43</v>
      </c>
    </row>
    <row r="1296" spans="1:9">
      <c r="A1296">
        <v>113</v>
      </c>
      <c r="B1296" t="s">
        <v>150</v>
      </c>
      <c r="C1296" t="s">
        <v>149</v>
      </c>
      <c r="D1296" t="s">
        <v>153</v>
      </c>
      <c r="E1296" t="s">
        <v>147</v>
      </c>
      <c r="F1296" t="s">
        <v>50</v>
      </c>
      <c r="G1296" t="s">
        <v>46</v>
      </c>
      <c r="H1296" t="s">
        <v>41</v>
      </c>
      <c r="I1296" t="s">
        <v>42</v>
      </c>
    </row>
    <row r="1297" spans="1:9">
      <c r="A1297">
        <v>113</v>
      </c>
      <c r="B1297" t="s">
        <v>145</v>
      </c>
      <c r="C1297" t="s">
        <v>148</v>
      </c>
      <c r="D1297" t="s">
        <v>149</v>
      </c>
      <c r="E1297" t="s">
        <v>150</v>
      </c>
      <c r="F1297" t="s">
        <v>44</v>
      </c>
      <c r="G1297" t="s">
        <v>52</v>
      </c>
      <c r="H1297" t="s">
        <v>46</v>
      </c>
      <c r="I1297" t="s">
        <v>43</v>
      </c>
    </row>
    <row r="1298" spans="1:9">
      <c r="A1298">
        <v>113</v>
      </c>
      <c r="B1298" t="s">
        <v>150</v>
      </c>
      <c r="C1298" t="s">
        <v>148</v>
      </c>
      <c r="D1298" t="s">
        <v>153</v>
      </c>
      <c r="E1298" t="s">
        <v>145</v>
      </c>
      <c r="F1298" t="s">
        <v>46</v>
      </c>
      <c r="G1298" t="s">
        <v>42</v>
      </c>
      <c r="H1298" t="s">
        <v>41</v>
      </c>
      <c r="I1298" t="s">
        <v>52</v>
      </c>
    </row>
    <row r="1299" spans="1:9">
      <c r="A1299">
        <v>113</v>
      </c>
      <c r="B1299" t="s">
        <v>143</v>
      </c>
      <c r="C1299" t="s">
        <v>150</v>
      </c>
      <c r="D1299" t="s">
        <v>146</v>
      </c>
      <c r="E1299" t="s">
        <v>151</v>
      </c>
      <c r="F1299" t="s">
        <v>41</v>
      </c>
      <c r="G1299" t="s">
        <v>52</v>
      </c>
      <c r="H1299" t="s">
        <v>44</v>
      </c>
      <c r="I1299" t="s">
        <v>48</v>
      </c>
    </row>
    <row r="1300" spans="1:9">
      <c r="A1300">
        <v>113</v>
      </c>
      <c r="B1300" t="s">
        <v>169</v>
      </c>
      <c r="C1300" t="s">
        <v>144</v>
      </c>
      <c r="D1300" t="s">
        <v>147</v>
      </c>
      <c r="E1300" t="s">
        <v>152</v>
      </c>
      <c r="F1300" t="s">
        <v>42</v>
      </c>
      <c r="G1300" t="s">
        <v>41</v>
      </c>
      <c r="H1300" t="s">
        <v>46</v>
      </c>
      <c r="I1300" t="s">
        <v>45</v>
      </c>
    </row>
    <row r="1301" spans="1:9">
      <c r="A1301">
        <v>113</v>
      </c>
      <c r="B1301" t="s">
        <v>152</v>
      </c>
      <c r="C1301" t="s">
        <v>146</v>
      </c>
      <c r="D1301" t="s">
        <v>145</v>
      </c>
      <c r="E1301" t="s">
        <v>144</v>
      </c>
      <c r="F1301" t="s">
        <v>42</v>
      </c>
      <c r="G1301" t="s">
        <v>46</v>
      </c>
      <c r="H1301" t="s">
        <v>44</v>
      </c>
      <c r="I1301" t="s">
        <v>49</v>
      </c>
    </row>
    <row r="1302" spans="1:9">
      <c r="A1302">
        <v>113</v>
      </c>
      <c r="B1302" t="s">
        <v>145</v>
      </c>
      <c r="C1302" t="s">
        <v>144</v>
      </c>
      <c r="D1302" t="s">
        <v>153</v>
      </c>
      <c r="E1302" t="s">
        <v>151</v>
      </c>
      <c r="F1302" t="s">
        <v>51</v>
      </c>
      <c r="G1302" t="s">
        <v>48</v>
      </c>
      <c r="H1302" t="s">
        <v>41</v>
      </c>
      <c r="I1302" t="s">
        <v>45</v>
      </c>
    </row>
    <row r="1303" spans="1:9">
      <c r="A1303">
        <v>113</v>
      </c>
      <c r="B1303" t="s">
        <v>144</v>
      </c>
      <c r="C1303" t="s">
        <v>146</v>
      </c>
      <c r="D1303" t="s">
        <v>147</v>
      </c>
      <c r="E1303" t="s">
        <v>145</v>
      </c>
      <c r="F1303" t="s">
        <v>43</v>
      </c>
      <c r="G1303" t="s">
        <v>46</v>
      </c>
      <c r="H1303" t="s">
        <v>51</v>
      </c>
      <c r="I1303" t="s">
        <v>41</v>
      </c>
    </row>
    <row r="1304" spans="1:9">
      <c r="A1304">
        <v>113</v>
      </c>
      <c r="B1304" t="s">
        <v>152</v>
      </c>
      <c r="C1304" t="s">
        <v>143</v>
      </c>
      <c r="D1304" t="s">
        <v>147</v>
      </c>
      <c r="E1304" t="s">
        <v>149</v>
      </c>
      <c r="F1304" t="s">
        <v>50</v>
      </c>
      <c r="G1304" t="s">
        <v>41</v>
      </c>
      <c r="H1304" t="s">
        <v>43</v>
      </c>
      <c r="I1304" t="s">
        <v>44</v>
      </c>
    </row>
    <row r="1305" spans="1:9">
      <c r="A1305">
        <v>113</v>
      </c>
      <c r="B1305" t="s">
        <v>144</v>
      </c>
      <c r="C1305" t="s">
        <v>153</v>
      </c>
      <c r="D1305" t="s">
        <v>145</v>
      </c>
      <c r="E1305" t="s">
        <v>143</v>
      </c>
      <c r="F1305" t="s">
        <v>43</v>
      </c>
      <c r="G1305" t="s">
        <v>42</v>
      </c>
      <c r="H1305" t="s">
        <v>48</v>
      </c>
      <c r="I1305" t="s">
        <v>47</v>
      </c>
    </row>
    <row r="1306" spans="1:9">
      <c r="A1306">
        <v>113</v>
      </c>
      <c r="B1306" t="s">
        <v>147</v>
      </c>
      <c r="C1306" t="s">
        <v>144</v>
      </c>
      <c r="D1306" t="s">
        <v>149</v>
      </c>
      <c r="E1306" t="s">
        <v>146</v>
      </c>
      <c r="F1306" t="s">
        <v>49</v>
      </c>
      <c r="G1306" t="s">
        <v>48</v>
      </c>
      <c r="H1306" t="s">
        <v>41</v>
      </c>
      <c r="I1306" t="s">
        <v>45</v>
      </c>
    </row>
    <row r="1307" spans="1:9">
      <c r="A1307">
        <v>113</v>
      </c>
      <c r="B1307" t="s">
        <v>149</v>
      </c>
      <c r="C1307" t="s">
        <v>152</v>
      </c>
      <c r="D1307" t="s">
        <v>150</v>
      </c>
      <c r="E1307" t="s">
        <v>146</v>
      </c>
      <c r="F1307" t="s">
        <v>48</v>
      </c>
      <c r="G1307" t="s">
        <v>50</v>
      </c>
      <c r="H1307" t="s">
        <v>41</v>
      </c>
      <c r="I1307" t="s">
        <v>45</v>
      </c>
    </row>
    <row r="1308" spans="1:9">
      <c r="A1308">
        <v>114</v>
      </c>
      <c r="B1308" t="s">
        <v>148</v>
      </c>
      <c r="C1308" t="s">
        <v>150</v>
      </c>
      <c r="D1308" t="s">
        <v>147</v>
      </c>
      <c r="E1308" t="s">
        <v>169</v>
      </c>
      <c r="F1308" t="s">
        <v>59</v>
      </c>
      <c r="G1308" t="s">
        <v>56</v>
      </c>
      <c r="H1308" t="s">
        <v>54</v>
      </c>
      <c r="I1308" t="s">
        <v>60</v>
      </c>
    </row>
    <row r="1309" spans="1:9">
      <c r="A1309">
        <v>114</v>
      </c>
      <c r="B1309" t="s">
        <v>148</v>
      </c>
      <c r="C1309" t="s">
        <v>144</v>
      </c>
      <c r="D1309" t="s">
        <v>146</v>
      </c>
      <c r="E1309" t="s">
        <v>145</v>
      </c>
      <c r="F1309" t="s">
        <v>56</v>
      </c>
      <c r="G1309" t="s">
        <v>58</v>
      </c>
      <c r="H1309" t="s">
        <v>57</v>
      </c>
      <c r="I1309" t="s">
        <v>59</v>
      </c>
    </row>
    <row r="1310" spans="1:9">
      <c r="A1310">
        <v>114</v>
      </c>
      <c r="B1310" t="s">
        <v>153</v>
      </c>
      <c r="C1310" t="s">
        <v>147</v>
      </c>
      <c r="D1310" t="s">
        <v>148</v>
      </c>
      <c r="E1310" t="s">
        <v>143</v>
      </c>
      <c r="F1310" t="s">
        <v>63</v>
      </c>
      <c r="G1310" t="s">
        <v>58</v>
      </c>
      <c r="H1310" t="s">
        <v>56</v>
      </c>
      <c r="I1310" t="s">
        <v>62</v>
      </c>
    </row>
    <row r="1311" spans="1:9">
      <c r="A1311">
        <v>114</v>
      </c>
      <c r="B1311" t="s">
        <v>169</v>
      </c>
      <c r="C1311" t="s">
        <v>148</v>
      </c>
      <c r="D1311" t="s">
        <v>144</v>
      </c>
      <c r="E1311" t="s">
        <v>152</v>
      </c>
      <c r="F1311" t="s">
        <v>57</v>
      </c>
      <c r="G1311" t="s">
        <v>61</v>
      </c>
      <c r="H1311" t="s">
        <v>65</v>
      </c>
      <c r="I1311" t="s">
        <v>55</v>
      </c>
    </row>
    <row r="1312" spans="1:9">
      <c r="A1312">
        <v>114</v>
      </c>
      <c r="B1312" t="s">
        <v>169</v>
      </c>
      <c r="C1312" t="s">
        <v>143</v>
      </c>
      <c r="D1312" t="s">
        <v>144</v>
      </c>
      <c r="E1312" t="s">
        <v>147</v>
      </c>
      <c r="F1312" t="s">
        <v>61</v>
      </c>
      <c r="G1312" t="s">
        <v>56</v>
      </c>
      <c r="H1312" t="s">
        <v>65</v>
      </c>
      <c r="I1312" t="s">
        <v>57</v>
      </c>
    </row>
    <row r="1313" spans="1:9">
      <c r="A1313">
        <v>114</v>
      </c>
      <c r="B1313" t="s">
        <v>152</v>
      </c>
      <c r="C1313" t="s">
        <v>150</v>
      </c>
      <c r="D1313" t="s">
        <v>145</v>
      </c>
      <c r="E1313" t="s">
        <v>149</v>
      </c>
      <c r="F1313" t="s">
        <v>62</v>
      </c>
      <c r="G1313" t="s">
        <v>60</v>
      </c>
      <c r="H1313" t="s">
        <v>59</v>
      </c>
      <c r="I1313" t="s">
        <v>64</v>
      </c>
    </row>
    <row r="1314" spans="1:9">
      <c r="A1314">
        <v>114</v>
      </c>
      <c r="B1314" t="s">
        <v>143</v>
      </c>
      <c r="C1314" t="s">
        <v>150</v>
      </c>
      <c r="D1314" t="s">
        <v>169</v>
      </c>
      <c r="E1314" t="s">
        <v>152</v>
      </c>
      <c r="F1314" t="s">
        <v>63</v>
      </c>
      <c r="G1314" t="s">
        <v>55</v>
      </c>
      <c r="H1314" t="s">
        <v>62</v>
      </c>
      <c r="I1314" t="s">
        <v>57</v>
      </c>
    </row>
    <row r="1315" spans="1:9">
      <c r="A1315">
        <v>114</v>
      </c>
      <c r="B1315" t="s">
        <v>151</v>
      </c>
      <c r="C1315" t="s">
        <v>145</v>
      </c>
      <c r="D1315" t="s">
        <v>150</v>
      </c>
      <c r="E1315" t="s">
        <v>152</v>
      </c>
      <c r="F1315" t="s">
        <v>64</v>
      </c>
      <c r="G1315" t="s">
        <v>59</v>
      </c>
      <c r="H1315" t="s">
        <v>62</v>
      </c>
      <c r="I1315" t="s">
        <v>60</v>
      </c>
    </row>
    <row r="1316" spans="1:9">
      <c r="A1316">
        <v>114</v>
      </c>
      <c r="B1316" t="s">
        <v>150</v>
      </c>
      <c r="C1316" t="s">
        <v>149</v>
      </c>
      <c r="D1316" t="s">
        <v>153</v>
      </c>
      <c r="E1316" t="s">
        <v>148</v>
      </c>
      <c r="F1316" t="s">
        <v>63</v>
      </c>
      <c r="G1316" t="s">
        <v>60</v>
      </c>
      <c r="H1316" t="s">
        <v>56</v>
      </c>
      <c r="I1316" t="s">
        <v>54</v>
      </c>
    </row>
    <row r="1317" spans="1:9">
      <c r="A1317">
        <v>114</v>
      </c>
      <c r="B1317" t="s">
        <v>148</v>
      </c>
      <c r="C1317" t="s">
        <v>150</v>
      </c>
      <c r="D1317" t="s">
        <v>149</v>
      </c>
      <c r="E1317" t="s">
        <v>153</v>
      </c>
      <c r="F1317" t="s">
        <v>60</v>
      </c>
      <c r="G1317" t="s">
        <v>62</v>
      </c>
      <c r="H1317" t="s">
        <v>59</v>
      </c>
      <c r="I1317" t="s">
        <v>63</v>
      </c>
    </row>
    <row r="1318" spans="1:9">
      <c r="A1318">
        <v>114</v>
      </c>
      <c r="B1318" t="s">
        <v>147</v>
      </c>
      <c r="C1318" t="s">
        <v>145</v>
      </c>
      <c r="D1318" t="s">
        <v>153</v>
      </c>
      <c r="E1318" t="s">
        <v>144</v>
      </c>
      <c r="F1318" t="s">
        <v>64</v>
      </c>
      <c r="G1318" t="s">
        <v>57</v>
      </c>
      <c r="H1318" t="s">
        <v>56</v>
      </c>
      <c r="I1318" t="s">
        <v>61</v>
      </c>
    </row>
    <row r="1319" spans="1:9">
      <c r="A1319">
        <v>114</v>
      </c>
      <c r="B1319" t="s">
        <v>146</v>
      </c>
      <c r="C1319" t="s">
        <v>148</v>
      </c>
      <c r="D1319" t="s">
        <v>152</v>
      </c>
      <c r="E1319" t="s">
        <v>150</v>
      </c>
      <c r="F1319" t="s">
        <v>54</v>
      </c>
      <c r="G1319" t="s">
        <v>60</v>
      </c>
      <c r="H1319" t="s">
        <v>57</v>
      </c>
      <c r="I1319" t="s">
        <v>63</v>
      </c>
    </row>
    <row r="1320" spans="1:9">
      <c r="A1320">
        <v>114</v>
      </c>
      <c r="B1320" t="s">
        <v>148</v>
      </c>
      <c r="C1320" t="s">
        <v>145</v>
      </c>
      <c r="D1320" t="s">
        <v>144</v>
      </c>
      <c r="E1320" t="s">
        <v>153</v>
      </c>
      <c r="F1320" t="s">
        <v>62</v>
      </c>
      <c r="G1320" t="s">
        <v>63</v>
      </c>
      <c r="H1320" t="s">
        <v>59</v>
      </c>
      <c r="I1320" t="s">
        <v>60</v>
      </c>
    </row>
    <row r="1321" spans="1:9">
      <c r="A1321">
        <v>115</v>
      </c>
      <c r="B1321" t="s">
        <v>149</v>
      </c>
      <c r="C1321" t="s">
        <v>147</v>
      </c>
      <c r="D1321" t="s">
        <v>143</v>
      </c>
      <c r="E1321" t="s">
        <v>151</v>
      </c>
      <c r="F1321" t="s">
        <v>77</v>
      </c>
      <c r="G1321" t="s">
        <v>68</v>
      </c>
      <c r="H1321" t="s">
        <v>73</v>
      </c>
      <c r="I1321" t="s">
        <v>78</v>
      </c>
    </row>
    <row r="1322" spans="1:9">
      <c r="A1322">
        <v>115</v>
      </c>
      <c r="B1322" t="s">
        <v>151</v>
      </c>
      <c r="C1322" t="s">
        <v>147</v>
      </c>
      <c r="D1322" t="s">
        <v>150</v>
      </c>
      <c r="E1322" t="s">
        <v>145</v>
      </c>
      <c r="F1322" t="s">
        <v>71</v>
      </c>
      <c r="G1322" t="s">
        <v>68</v>
      </c>
      <c r="H1322" t="s">
        <v>69</v>
      </c>
      <c r="I1322" t="s">
        <v>75</v>
      </c>
    </row>
    <row r="1323" spans="1:9">
      <c r="A1323">
        <v>115</v>
      </c>
      <c r="B1323" t="s">
        <v>169</v>
      </c>
      <c r="C1323" t="s">
        <v>150</v>
      </c>
      <c r="D1323" t="s">
        <v>149</v>
      </c>
      <c r="E1323" t="s">
        <v>144</v>
      </c>
      <c r="F1323" t="s">
        <v>72</v>
      </c>
      <c r="G1323" t="s">
        <v>75</v>
      </c>
      <c r="H1323" t="s">
        <v>71</v>
      </c>
      <c r="I1323" t="s">
        <v>68</v>
      </c>
    </row>
    <row r="1324" spans="1:9">
      <c r="A1324">
        <v>115</v>
      </c>
      <c r="B1324" t="s">
        <v>143</v>
      </c>
      <c r="C1324" t="s">
        <v>148</v>
      </c>
      <c r="D1324" t="s">
        <v>152</v>
      </c>
      <c r="E1324" t="s">
        <v>153</v>
      </c>
      <c r="F1324" t="s">
        <v>74</v>
      </c>
      <c r="G1324" t="s">
        <v>78</v>
      </c>
      <c r="H1324" t="s">
        <v>69</v>
      </c>
      <c r="I1324" t="s">
        <v>76</v>
      </c>
    </row>
    <row r="1325" spans="1:9">
      <c r="A1325">
        <v>115</v>
      </c>
      <c r="B1325" t="s">
        <v>144</v>
      </c>
      <c r="C1325" t="s">
        <v>153</v>
      </c>
      <c r="D1325" t="s">
        <v>149</v>
      </c>
      <c r="E1325" t="s">
        <v>145</v>
      </c>
      <c r="F1325" t="s">
        <v>70</v>
      </c>
      <c r="G1325" t="s">
        <v>72</v>
      </c>
      <c r="H1325" t="s">
        <v>75</v>
      </c>
      <c r="I1325" t="s">
        <v>78</v>
      </c>
    </row>
    <row r="1326" spans="1:9">
      <c r="A1326">
        <v>115</v>
      </c>
      <c r="B1326" t="s">
        <v>150</v>
      </c>
      <c r="C1326" t="s">
        <v>146</v>
      </c>
      <c r="D1326" t="s">
        <v>147</v>
      </c>
      <c r="E1326" t="s">
        <v>148</v>
      </c>
      <c r="F1326" t="s">
        <v>69</v>
      </c>
      <c r="G1326" t="s">
        <v>72</v>
      </c>
      <c r="H1326" t="s">
        <v>67</v>
      </c>
      <c r="I1326" t="s">
        <v>71</v>
      </c>
    </row>
    <row r="1327" spans="1:9">
      <c r="A1327">
        <v>115</v>
      </c>
      <c r="B1327" t="s">
        <v>169</v>
      </c>
      <c r="C1327" t="s">
        <v>148</v>
      </c>
      <c r="D1327" t="s">
        <v>150</v>
      </c>
      <c r="E1327" t="s">
        <v>152</v>
      </c>
      <c r="F1327" t="s">
        <v>72</v>
      </c>
      <c r="G1327" t="s">
        <v>67</v>
      </c>
      <c r="H1327" t="s">
        <v>76</v>
      </c>
      <c r="I1327" t="s">
        <v>75</v>
      </c>
    </row>
    <row r="1328" spans="1:9">
      <c r="A1328">
        <v>115</v>
      </c>
      <c r="B1328" t="s">
        <v>150</v>
      </c>
      <c r="C1328" t="s">
        <v>145</v>
      </c>
      <c r="D1328" t="s">
        <v>153</v>
      </c>
      <c r="E1328" t="s">
        <v>147</v>
      </c>
      <c r="F1328" t="s">
        <v>75</v>
      </c>
      <c r="G1328" t="s">
        <v>67</v>
      </c>
      <c r="H1328" t="s">
        <v>77</v>
      </c>
      <c r="I1328" t="s">
        <v>70</v>
      </c>
    </row>
    <row r="1329" spans="1:9">
      <c r="A1329">
        <v>115</v>
      </c>
      <c r="B1329" t="s">
        <v>145</v>
      </c>
      <c r="C1329" t="s">
        <v>151</v>
      </c>
      <c r="D1329" t="s">
        <v>152</v>
      </c>
      <c r="E1329" t="s">
        <v>148</v>
      </c>
      <c r="F1329" t="s">
        <v>76</v>
      </c>
      <c r="G1329" t="s">
        <v>75</v>
      </c>
      <c r="H1329" t="s">
        <v>74</v>
      </c>
      <c r="I1329" t="s">
        <v>70</v>
      </c>
    </row>
    <row r="1330" spans="1:9">
      <c r="A1330">
        <v>116</v>
      </c>
      <c r="B1330" t="s">
        <v>149</v>
      </c>
      <c r="C1330" t="s">
        <v>144</v>
      </c>
      <c r="D1330" t="s">
        <v>151</v>
      </c>
      <c r="E1330" t="s">
        <v>146</v>
      </c>
      <c r="F1330" t="s">
        <v>80</v>
      </c>
      <c r="G1330" t="s">
        <v>84</v>
      </c>
      <c r="H1330" t="s">
        <v>86</v>
      </c>
      <c r="I1330" t="s">
        <v>85</v>
      </c>
    </row>
    <row r="1331" spans="1:9">
      <c r="A1331">
        <v>116</v>
      </c>
      <c r="B1331" t="s">
        <v>151</v>
      </c>
      <c r="C1331" t="s">
        <v>153</v>
      </c>
      <c r="D1331" t="s">
        <v>148</v>
      </c>
      <c r="E1331" t="s">
        <v>152</v>
      </c>
      <c r="F1331" t="s">
        <v>84</v>
      </c>
      <c r="G1331" t="s">
        <v>87</v>
      </c>
      <c r="H1331" t="s">
        <v>89</v>
      </c>
      <c r="I1331" t="s">
        <v>85</v>
      </c>
    </row>
    <row r="1332" spans="1:9">
      <c r="A1332">
        <v>116</v>
      </c>
      <c r="B1332" t="s">
        <v>143</v>
      </c>
      <c r="C1332" t="s">
        <v>149</v>
      </c>
      <c r="D1332" t="s">
        <v>152</v>
      </c>
      <c r="E1332" t="s">
        <v>148</v>
      </c>
      <c r="F1332" t="s">
        <v>87</v>
      </c>
      <c r="G1332" t="s">
        <v>91</v>
      </c>
      <c r="H1332" t="s">
        <v>81</v>
      </c>
      <c r="I1332" t="s">
        <v>90</v>
      </c>
    </row>
    <row r="1333" spans="1:9">
      <c r="A1333">
        <v>116</v>
      </c>
      <c r="B1333" t="s">
        <v>150</v>
      </c>
      <c r="C1333" t="s">
        <v>151</v>
      </c>
      <c r="D1333" t="s">
        <v>145</v>
      </c>
      <c r="E1333" t="s">
        <v>147</v>
      </c>
      <c r="F1333" t="s">
        <v>91</v>
      </c>
      <c r="G1333" t="s">
        <v>82</v>
      </c>
      <c r="H1333" t="s">
        <v>85</v>
      </c>
      <c r="I1333" t="s">
        <v>87</v>
      </c>
    </row>
    <row r="1334" spans="1:9">
      <c r="A1334">
        <v>116</v>
      </c>
      <c r="B1334" t="s">
        <v>152</v>
      </c>
      <c r="C1334" t="s">
        <v>144</v>
      </c>
      <c r="D1334" t="s">
        <v>147</v>
      </c>
      <c r="E1334" t="s">
        <v>169</v>
      </c>
      <c r="F1334" t="s">
        <v>82</v>
      </c>
      <c r="G1334" t="s">
        <v>88</v>
      </c>
      <c r="H1334" t="s">
        <v>89</v>
      </c>
      <c r="I1334" t="s">
        <v>90</v>
      </c>
    </row>
    <row r="1335" spans="1:9">
      <c r="A1335">
        <v>116</v>
      </c>
      <c r="B1335" t="s">
        <v>144</v>
      </c>
      <c r="C1335" t="s">
        <v>153</v>
      </c>
      <c r="D1335" t="s">
        <v>146</v>
      </c>
      <c r="E1335" t="s">
        <v>152</v>
      </c>
      <c r="F1335" t="s">
        <v>82</v>
      </c>
      <c r="G1335" t="s">
        <v>89</v>
      </c>
      <c r="H1335" t="s">
        <v>80</v>
      </c>
      <c r="I1335" t="s">
        <v>88</v>
      </c>
    </row>
    <row r="1336" spans="1:9">
      <c r="A1336">
        <v>116</v>
      </c>
      <c r="B1336" t="s">
        <v>150</v>
      </c>
      <c r="C1336" t="s">
        <v>153</v>
      </c>
      <c r="D1336" t="s">
        <v>152</v>
      </c>
      <c r="E1336" t="s">
        <v>145</v>
      </c>
      <c r="F1336" t="s">
        <v>81</v>
      </c>
      <c r="G1336" t="s">
        <v>82</v>
      </c>
      <c r="H1336" t="s">
        <v>87</v>
      </c>
      <c r="I1336" t="s">
        <v>89</v>
      </c>
    </row>
    <row r="1337" spans="1:9">
      <c r="A1337">
        <v>116</v>
      </c>
      <c r="B1337" t="s">
        <v>152</v>
      </c>
      <c r="C1337" t="s">
        <v>143</v>
      </c>
      <c r="D1337" t="s">
        <v>148</v>
      </c>
      <c r="E1337" t="s">
        <v>147</v>
      </c>
      <c r="F1337" t="s">
        <v>83</v>
      </c>
      <c r="G1337" t="s">
        <v>90</v>
      </c>
      <c r="H1337" t="s">
        <v>86</v>
      </c>
      <c r="I1337" t="s">
        <v>88</v>
      </c>
    </row>
    <row r="1338" spans="1:9">
      <c r="A1338">
        <v>117</v>
      </c>
      <c r="B1338" t="s">
        <v>144</v>
      </c>
      <c r="C1338" t="s">
        <v>151</v>
      </c>
      <c r="D1338" t="s">
        <v>145</v>
      </c>
      <c r="E1338" t="s">
        <v>149</v>
      </c>
      <c r="F1338" t="s">
        <v>97</v>
      </c>
      <c r="G1338" t="s">
        <v>93</v>
      </c>
      <c r="H1338" t="s">
        <v>100</v>
      </c>
      <c r="I1338" t="s">
        <v>102</v>
      </c>
    </row>
    <row r="1339" spans="1:9">
      <c r="A1339">
        <v>117</v>
      </c>
      <c r="B1339" t="s">
        <v>147</v>
      </c>
      <c r="C1339" t="s">
        <v>169</v>
      </c>
      <c r="D1339" t="s">
        <v>152</v>
      </c>
      <c r="E1339" t="s">
        <v>150</v>
      </c>
      <c r="F1339" t="s">
        <v>96</v>
      </c>
      <c r="G1339" t="s">
        <v>101</v>
      </c>
      <c r="H1339" t="s">
        <v>95</v>
      </c>
      <c r="I1339" t="s">
        <v>97</v>
      </c>
    </row>
    <row r="1340" spans="1:9">
      <c r="A1340">
        <v>117</v>
      </c>
      <c r="B1340" t="s">
        <v>153</v>
      </c>
      <c r="C1340" t="s">
        <v>150</v>
      </c>
      <c r="D1340" t="s">
        <v>145</v>
      </c>
      <c r="E1340" t="s">
        <v>151</v>
      </c>
      <c r="F1340" t="s">
        <v>93</v>
      </c>
      <c r="G1340" t="s">
        <v>95</v>
      </c>
      <c r="H1340" t="s">
        <v>98</v>
      </c>
      <c r="I1340" t="s">
        <v>96</v>
      </c>
    </row>
    <row r="1341" spans="1:9">
      <c r="A1341">
        <v>117</v>
      </c>
      <c r="B1341" t="s">
        <v>145</v>
      </c>
      <c r="C1341" t="s">
        <v>143</v>
      </c>
      <c r="D1341" t="s">
        <v>153</v>
      </c>
      <c r="E1341" t="s">
        <v>150</v>
      </c>
      <c r="F1341" t="s">
        <v>99</v>
      </c>
      <c r="G1341" t="s">
        <v>101</v>
      </c>
      <c r="H1341" t="s">
        <v>97</v>
      </c>
      <c r="I1341" t="s">
        <v>103</v>
      </c>
    </row>
    <row r="1342" spans="1:9">
      <c r="A1342">
        <v>117</v>
      </c>
      <c r="B1342" t="s">
        <v>143</v>
      </c>
      <c r="C1342" t="s">
        <v>149</v>
      </c>
      <c r="D1342" t="s">
        <v>150</v>
      </c>
      <c r="E1342" t="s">
        <v>146</v>
      </c>
      <c r="F1342" t="s">
        <v>100</v>
      </c>
      <c r="G1342" t="s">
        <v>103</v>
      </c>
      <c r="H1342" t="s">
        <v>93</v>
      </c>
      <c r="I1342" t="s">
        <v>97</v>
      </c>
    </row>
    <row r="1343" spans="1:9">
      <c r="A1343">
        <v>117</v>
      </c>
      <c r="B1343" t="s">
        <v>150</v>
      </c>
      <c r="C1343" t="s">
        <v>148</v>
      </c>
      <c r="D1343" t="s">
        <v>169</v>
      </c>
      <c r="E1343" t="s">
        <v>147</v>
      </c>
      <c r="F1343" t="s">
        <v>98</v>
      </c>
      <c r="G1343" t="s">
        <v>95</v>
      </c>
      <c r="H1343" t="s">
        <v>93</v>
      </c>
      <c r="I1343" t="s">
        <v>101</v>
      </c>
    </row>
    <row r="1344" spans="1:9">
      <c r="A1344">
        <v>117</v>
      </c>
      <c r="B1344" t="s">
        <v>150</v>
      </c>
      <c r="C1344" t="s">
        <v>153</v>
      </c>
      <c r="D1344" t="s">
        <v>152</v>
      </c>
      <c r="E1344" t="s">
        <v>149</v>
      </c>
      <c r="F1344" t="s">
        <v>100</v>
      </c>
      <c r="G1344" t="s">
        <v>101</v>
      </c>
      <c r="H1344" t="s">
        <v>93</v>
      </c>
      <c r="I1344" t="s">
        <v>98</v>
      </c>
    </row>
    <row r="1345" spans="1:9">
      <c r="A1345">
        <v>117</v>
      </c>
      <c r="B1345" t="s">
        <v>148</v>
      </c>
      <c r="C1345" t="s">
        <v>152</v>
      </c>
      <c r="D1345" t="s">
        <v>146</v>
      </c>
      <c r="E1345" t="s">
        <v>147</v>
      </c>
      <c r="F1345" t="s">
        <v>97</v>
      </c>
      <c r="G1345" t="s">
        <v>98</v>
      </c>
      <c r="H1345" t="s">
        <v>95</v>
      </c>
      <c r="I1345" t="s">
        <v>93</v>
      </c>
    </row>
    <row r="1346" spans="1:9">
      <c r="A1346">
        <v>117</v>
      </c>
      <c r="B1346" t="s">
        <v>150</v>
      </c>
      <c r="C1346" t="s">
        <v>146</v>
      </c>
      <c r="D1346" t="s">
        <v>148</v>
      </c>
      <c r="E1346" t="s">
        <v>153</v>
      </c>
      <c r="F1346" t="s">
        <v>93</v>
      </c>
      <c r="G1346" t="s">
        <v>101</v>
      </c>
      <c r="H1346" t="s">
        <v>97</v>
      </c>
      <c r="I1346" t="s">
        <v>94</v>
      </c>
    </row>
    <row r="1347" spans="1:9">
      <c r="A1347">
        <v>117</v>
      </c>
      <c r="B1347" t="s">
        <v>148</v>
      </c>
      <c r="C1347" t="s">
        <v>153</v>
      </c>
      <c r="D1347" t="s">
        <v>147</v>
      </c>
      <c r="E1347" t="s">
        <v>152</v>
      </c>
      <c r="F1347" t="s">
        <v>96</v>
      </c>
      <c r="G1347" t="s">
        <v>103</v>
      </c>
      <c r="H1347" t="s">
        <v>101</v>
      </c>
      <c r="I1347" t="s">
        <v>102</v>
      </c>
    </row>
    <row r="1348" spans="1:9">
      <c r="A1348">
        <v>117</v>
      </c>
      <c r="B1348" t="s">
        <v>152</v>
      </c>
      <c r="C1348" t="s">
        <v>151</v>
      </c>
      <c r="D1348" t="s">
        <v>153</v>
      </c>
      <c r="E1348" t="s">
        <v>148</v>
      </c>
      <c r="F1348" t="s">
        <v>97</v>
      </c>
      <c r="G1348" t="s">
        <v>99</v>
      </c>
      <c r="H1348" t="s">
        <v>96</v>
      </c>
      <c r="I1348" t="s">
        <v>101</v>
      </c>
    </row>
    <row r="1349" spans="1:9">
      <c r="A1349">
        <v>117</v>
      </c>
      <c r="B1349" t="s">
        <v>146</v>
      </c>
      <c r="C1349" t="s">
        <v>145</v>
      </c>
      <c r="D1349" t="s">
        <v>144</v>
      </c>
      <c r="E1349" t="s">
        <v>143</v>
      </c>
      <c r="F1349" t="s">
        <v>101</v>
      </c>
      <c r="G1349" t="s">
        <v>96</v>
      </c>
      <c r="H1349" t="s">
        <v>100</v>
      </c>
      <c r="I1349" t="s">
        <v>99</v>
      </c>
    </row>
    <row r="1350" spans="1:9">
      <c r="A1350">
        <v>118</v>
      </c>
      <c r="B1350" t="s">
        <v>152</v>
      </c>
      <c r="C1350" t="s">
        <v>147</v>
      </c>
      <c r="D1350" t="s">
        <v>145</v>
      </c>
      <c r="E1350" t="s">
        <v>151</v>
      </c>
      <c r="F1350" t="s">
        <v>111</v>
      </c>
      <c r="G1350" t="s">
        <v>105</v>
      </c>
      <c r="H1350" t="s">
        <v>106</v>
      </c>
      <c r="I1350" t="s">
        <v>114</v>
      </c>
    </row>
    <row r="1351" spans="1:9">
      <c r="A1351">
        <v>118</v>
      </c>
      <c r="B1351" t="s">
        <v>143</v>
      </c>
      <c r="C1351" t="s">
        <v>146</v>
      </c>
      <c r="D1351" t="s">
        <v>151</v>
      </c>
      <c r="E1351" t="s">
        <v>152</v>
      </c>
      <c r="F1351" t="s">
        <v>105</v>
      </c>
      <c r="G1351" t="s">
        <v>111</v>
      </c>
      <c r="H1351" t="s">
        <v>107</v>
      </c>
      <c r="I1351" t="s">
        <v>112</v>
      </c>
    </row>
    <row r="1352" spans="1:9">
      <c r="A1352">
        <v>118</v>
      </c>
      <c r="B1352" t="s">
        <v>143</v>
      </c>
      <c r="C1352" t="s">
        <v>152</v>
      </c>
      <c r="D1352" t="s">
        <v>148</v>
      </c>
      <c r="E1352" t="s">
        <v>153</v>
      </c>
      <c r="F1352" t="s">
        <v>113</v>
      </c>
      <c r="G1352" t="s">
        <v>115</v>
      </c>
      <c r="H1352" t="s">
        <v>109</v>
      </c>
      <c r="I1352" t="s">
        <v>110</v>
      </c>
    </row>
    <row r="1353" spans="1:9">
      <c r="A1353">
        <v>118</v>
      </c>
      <c r="B1353" t="s">
        <v>152</v>
      </c>
      <c r="C1353" t="s">
        <v>149</v>
      </c>
      <c r="D1353" t="s">
        <v>147</v>
      </c>
      <c r="E1353" t="s">
        <v>148</v>
      </c>
      <c r="F1353" t="s">
        <v>105</v>
      </c>
      <c r="G1353" t="s">
        <v>106</v>
      </c>
      <c r="H1353" t="s">
        <v>112</v>
      </c>
      <c r="I1353" t="s">
        <v>110</v>
      </c>
    </row>
    <row r="1354" spans="1:9">
      <c r="A1354">
        <v>118</v>
      </c>
      <c r="B1354" t="s">
        <v>149</v>
      </c>
      <c r="C1354" t="s">
        <v>147</v>
      </c>
      <c r="D1354" t="s">
        <v>145</v>
      </c>
      <c r="E1354" t="s">
        <v>144</v>
      </c>
      <c r="F1354" t="s">
        <v>105</v>
      </c>
      <c r="G1354" t="s">
        <v>110</v>
      </c>
      <c r="H1354" t="s">
        <v>168</v>
      </c>
      <c r="I1354" t="s">
        <v>114</v>
      </c>
    </row>
    <row r="1355" spans="1:9">
      <c r="A1355">
        <v>118</v>
      </c>
      <c r="B1355" t="s">
        <v>145</v>
      </c>
      <c r="C1355" t="s">
        <v>150</v>
      </c>
      <c r="D1355" t="s">
        <v>148</v>
      </c>
      <c r="E1355" t="s">
        <v>147</v>
      </c>
      <c r="F1355" t="s">
        <v>110</v>
      </c>
      <c r="G1355" t="s">
        <v>168</v>
      </c>
      <c r="H1355" t="s">
        <v>106</v>
      </c>
      <c r="I1355" t="s">
        <v>115</v>
      </c>
    </row>
    <row r="1356" spans="1:9">
      <c r="A1356">
        <v>118</v>
      </c>
      <c r="B1356" t="s">
        <v>148</v>
      </c>
      <c r="C1356" t="s">
        <v>150</v>
      </c>
      <c r="D1356" t="s">
        <v>143</v>
      </c>
      <c r="E1356" t="s">
        <v>169</v>
      </c>
      <c r="F1356" t="s">
        <v>113</v>
      </c>
      <c r="G1356" t="s">
        <v>115</v>
      </c>
      <c r="H1356" t="s">
        <v>112</v>
      </c>
      <c r="I1356" t="s">
        <v>105</v>
      </c>
    </row>
    <row r="1357" spans="1:9">
      <c r="A1357">
        <v>118</v>
      </c>
      <c r="B1357" t="s">
        <v>144</v>
      </c>
      <c r="C1357" t="s">
        <v>169</v>
      </c>
      <c r="D1357" t="s">
        <v>149</v>
      </c>
      <c r="E1357" t="s">
        <v>150</v>
      </c>
      <c r="F1357" t="s">
        <v>111</v>
      </c>
      <c r="G1357" t="s">
        <v>168</v>
      </c>
      <c r="H1357" t="s">
        <v>115</v>
      </c>
      <c r="I1357" t="s">
        <v>110</v>
      </c>
    </row>
    <row r="1358" spans="1:9">
      <c r="A1358">
        <v>118</v>
      </c>
      <c r="B1358" t="s">
        <v>147</v>
      </c>
      <c r="C1358" t="s">
        <v>148</v>
      </c>
      <c r="D1358" t="s">
        <v>152</v>
      </c>
      <c r="E1358" t="s">
        <v>146</v>
      </c>
      <c r="F1358" t="s">
        <v>115</v>
      </c>
      <c r="G1358" t="s">
        <v>107</v>
      </c>
      <c r="H1358" t="s">
        <v>108</v>
      </c>
      <c r="I1358" t="s">
        <v>109</v>
      </c>
    </row>
    <row r="1359" spans="1:9">
      <c r="A1359">
        <v>118</v>
      </c>
      <c r="B1359" t="s">
        <v>146</v>
      </c>
      <c r="C1359" t="s">
        <v>150</v>
      </c>
      <c r="D1359" t="s">
        <v>145</v>
      </c>
      <c r="E1359" t="s">
        <v>152</v>
      </c>
      <c r="F1359" t="s">
        <v>108</v>
      </c>
      <c r="G1359" t="s">
        <v>105</v>
      </c>
      <c r="H1359" t="s">
        <v>106</v>
      </c>
      <c r="I1359" t="s">
        <v>115</v>
      </c>
    </row>
    <row r="1360" spans="1:9">
      <c r="A1360">
        <v>118</v>
      </c>
      <c r="B1360" t="s">
        <v>146</v>
      </c>
      <c r="C1360" t="s">
        <v>148</v>
      </c>
      <c r="D1360" t="s">
        <v>151</v>
      </c>
      <c r="E1360" t="s">
        <v>143</v>
      </c>
      <c r="F1360" t="s">
        <v>111</v>
      </c>
      <c r="G1360" t="s">
        <v>106</v>
      </c>
      <c r="H1360" t="s">
        <v>108</v>
      </c>
      <c r="I1360" t="s">
        <v>107</v>
      </c>
    </row>
    <row r="1361" spans="1:9">
      <c r="A1361">
        <v>119</v>
      </c>
      <c r="B1361" t="s">
        <v>144</v>
      </c>
      <c r="C1361" t="s">
        <v>153</v>
      </c>
      <c r="D1361" t="s">
        <v>149</v>
      </c>
      <c r="E1361" t="s">
        <v>146</v>
      </c>
      <c r="F1361" t="s">
        <v>118</v>
      </c>
      <c r="G1361" t="s">
        <v>126</v>
      </c>
      <c r="H1361" t="s">
        <v>124</v>
      </c>
      <c r="I1361" t="s">
        <v>123</v>
      </c>
    </row>
    <row r="1362" spans="1:9">
      <c r="A1362">
        <v>119</v>
      </c>
      <c r="B1362" t="s">
        <v>150</v>
      </c>
      <c r="C1362" t="s">
        <v>151</v>
      </c>
      <c r="D1362" t="s">
        <v>148</v>
      </c>
      <c r="E1362" t="s">
        <v>146</v>
      </c>
      <c r="F1362" t="s">
        <v>117</v>
      </c>
      <c r="G1362" t="s">
        <v>123</v>
      </c>
      <c r="H1362" t="s">
        <v>120</v>
      </c>
      <c r="I1362" t="s">
        <v>118</v>
      </c>
    </row>
    <row r="1363" spans="1:9">
      <c r="A1363">
        <v>119</v>
      </c>
      <c r="B1363" t="s">
        <v>147</v>
      </c>
      <c r="C1363" t="s">
        <v>151</v>
      </c>
      <c r="D1363" t="s">
        <v>152</v>
      </c>
      <c r="E1363" t="s">
        <v>153</v>
      </c>
      <c r="F1363" t="s">
        <v>122</v>
      </c>
      <c r="G1363" t="s">
        <v>121</v>
      </c>
      <c r="H1363" t="s">
        <v>117</v>
      </c>
      <c r="I1363" t="s">
        <v>119</v>
      </c>
    </row>
    <row r="1364" spans="1:9">
      <c r="A1364">
        <v>119</v>
      </c>
      <c r="B1364" t="s">
        <v>143</v>
      </c>
      <c r="C1364" t="s">
        <v>169</v>
      </c>
      <c r="D1364" t="s">
        <v>150</v>
      </c>
      <c r="E1364" t="s">
        <v>148</v>
      </c>
      <c r="F1364" t="s">
        <v>117</v>
      </c>
      <c r="G1364" t="s">
        <v>124</v>
      </c>
      <c r="H1364" t="s">
        <v>125</v>
      </c>
      <c r="I1364" t="s">
        <v>127</v>
      </c>
    </row>
    <row r="1365" spans="1:9">
      <c r="A1365">
        <v>119</v>
      </c>
      <c r="B1365" t="s">
        <v>169</v>
      </c>
      <c r="C1365" t="s">
        <v>148</v>
      </c>
      <c r="D1365" t="s">
        <v>150</v>
      </c>
      <c r="E1365" t="s">
        <v>147</v>
      </c>
      <c r="F1365" t="s">
        <v>127</v>
      </c>
      <c r="G1365" t="s">
        <v>124</v>
      </c>
      <c r="H1365" t="s">
        <v>122</v>
      </c>
      <c r="I1365" t="s">
        <v>118</v>
      </c>
    </row>
    <row r="1366" spans="1:9">
      <c r="A1366">
        <v>119</v>
      </c>
      <c r="B1366" t="s">
        <v>147</v>
      </c>
      <c r="C1366" t="s">
        <v>150</v>
      </c>
      <c r="D1366" t="s">
        <v>149</v>
      </c>
      <c r="E1366" t="s">
        <v>145</v>
      </c>
      <c r="F1366" t="s">
        <v>124</v>
      </c>
      <c r="G1366" t="s">
        <v>123</v>
      </c>
      <c r="H1366" t="s">
        <v>122</v>
      </c>
      <c r="I1366" t="s">
        <v>121</v>
      </c>
    </row>
    <row r="1367" spans="1:9">
      <c r="A1367">
        <v>119</v>
      </c>
      <c r="B1367" t="s">
        <v>143</v>
      </c>
      <c r="C1367" t="s">
        <v>147</v>
      </c>
      <c r="D1367" t="s">
        <v>149</v>
      </c>
      <c r="E1367" t="s">
        <v>151</v>
      </c>
      <c r="F1367" t="s">
        <v>124</v>
      </c>
      <c r="G1367" t="s">
        <v>123</v>
      </c>
      <c r="H1367" t="s">
        <v>122</v>
      </c>
      <c r="I1367" t="s">
        <v>121</v>
      </c>
    </row>
    <row r="1368" spans="1:9">
      <c r="A1368">
        <v>119</v>
      </c>
      <c r="B1368" t="s">
        <v>147</v>
      </c>
      <c r="C1368" t="s">
        <v>146</v>
      </c>
      <c r="D1368" t="s">
        <v>148</v>
      </c>
      <c r="E1368" t="s">
        <v>151</v>
      </c>
      <c r="F1368" t="s">
        <v>120</v>
      </c>
      <c r="G1368" t="s">
        <v>123</v>
      </c>
      <c r="H1368" t="s">
        <v>118</v>
      </c>
      <c r="I1368" t="s">
        <v>126</v>
      </c>
    </row>
    <row r="1369" spans="1:9">
      <c r="A1369">
        <v>119</v>
      </c>
      <c r="B1369" t="s">
        <v>147</v>
      </c>
      <c r="C1369" t="s">
        <v>152</v>
      </c>
      <c r="D1369" t="s">
        <v>150</v>
      </c>
      <c r="E1369" t="s">
        <v>153</v>
      </c>
      <c r="F1369" t="s">
        <v>128</v>
      </c>
      <c r="G1369" t="s">
        <v>118</v>
      </c>
      <c r="H1369" t="s">
        <v>127</v>
      </c>
      <c r="I1369" t="s">
        <v>125</v>
      </c>
    </row>
    <row r="1370" spans="1:9">
      <c r="A1370">
        <v>119</v>
      </c>
      <c r="B1370" t="s">
        <v>153</v>
      </c>
      <c r="C1370" t="s">
        <v>144</v>
      </c>
      <c r="D1370" t="s">
        <v>146</v>
      </c>
      <c r="E1370" t="s">
        <v>147</v>
      </c>
      <c r="F1370" t="s">
        <v>118</v>
      </c>
      <c r="G1370" t="s">
        <v>126</v>
      </c>
      <c r="H1370" t="s">
        <v>120</v>
      </c>
      <c r="I1370" t="s">
        <v>123</v>
      </c>
    </row>
    <row r="1371" spans="1:9">
      <c r="A1371">
        <v>119</v>
      </c>
      <c r="B1371" t="s">
        <v>149</v>
      </c>
      <c r="C1371" t="s">
        <v>147</v>
      </c>
      <c r="D1371" t="s">
        <v>146</v>
      </c>
      <c r="E1371" t="s">
        <v>150</v>
      </c>
      <c r="F1371" t="s">
        <v>121</v>
      </c>
      <c r="G1371" t="s">
        <v>122</v>
      </c>
      <c r="H1371" t="s">
        <v>120</v>
      </c>
      <c r="I1371" t="s">
        <v>127</v>
      </c>
    </row>
    <row r="1372" spans="1:9">
      <c r="A1372">
        <v>119</v>
      </c>
      <c r="B1372" t="s">
        <v>148</v>
      </c>
      <c r="C1372" t="s">
        <v>145</v>
      </c>
      <c r="D1372" t="s">
        <v>147</v>
      </c>
      <c r="E1372" t="s">
        <v>151</v>
      </c>
      <c r="F1372" t="s">
        <v>124</v>
      </c>
      <c r="G1372" t="s">
        <v>126</v>
      </c>
      <c r="H1372" t="s">
        <v>122</v>
      </c>
      <c r="I1372" t="s">
        <v>125</v>
      </c>
    </row>
    <row r="1373" spans="1:9">
      <c r="A1373">
        <v>119</v>
      </c>
      <c r="B1373" t="s">
        <v>149</v>
      </c>
      <c r="C1373" t="s">
        <v>150</v>
      </c>
      <c r="D1373" t="s">
        <v>151</v>
      </c>
      <c r="E1373" t="s">
        <v>146</v>
      </c>
      <c r="F1373" t="s">
        <v>119</v>
      </c>
      <c r="G1373" t="s">
        <v>118</v>
      </c>
      <c r="H1373" t="s">
        <v>126</v>
      </c>
      <c r="I1373" t="s">
        <v>117</v>
      </c>
    </row>
    <row r="1374" spans="1:9">
      <c r="A1374">
        <v>120</v>
      </c>
      <c r="B1374" t="s">
        <v>143</v>
      </c>
      <c r="C1374" t="s">
        <v>153</v>
      </c>
      <c r="D1374" t="s">
        <v>150</v>
      </c>
      <c r="E1374" t="s">
        <v>147</v>
      </c>
      <c r="F1374" t="s">
        <v>139</v>
      </c>
      <c r="G1374" t="s">
        <v>135</v>
      </c>
      <c r="H1374" t="s">
        <v>132</v>
      </c>
      <c r="I1374" t="s">
        <v>141</v>
      </c>
    </row>
    <row r="1375" spans="1:9">
      <c r="A1375">
        <v>120</v>
      </c>
      <c r="B1375" t="s">
        <v>149</v>
      </c>
      <c r="C1375" t="s">
        <v>153</v>
      </c>
      <c r="D1375" t="s">
        <v>143</v>
      </c>
      <c r="E1375" t="s">
        <v>144</v>
      </c>
      <c r="F1375" t="s">
        <v>136</v>
      </c>
      <c r="G1375" t="s">
        <v>140</v>
      </c>
      <c r="H1375" t="s">
        <v>135</v>
      </c>
      <c r="I1375" t="s">
        <v>130</v>
      </c>
    </row>
    <row r="1376" spans="1:9">
      <c r="A1376">
        <v>120</v>
      </c>
      <c r="B1376" t="s">
        <v>149</v>
      </c>
      <c r="C1376" t="s">
        <v>145</v>
      </c>
      <c r="D1376" t="s">
        <v>150</v>
      </c>
      <c r="E1376" t="s">
        <v>151</v>
      </c>
      <c r="F1376" t="s">
        <v>137</v>
      </c>
      <c r="G1376" t="s">
        <v>130</v>
      </c>
      <c r="H1376" t="s">
        <v>133</v>
      </c>
      <c r="I1376" t="s">
        <v>132</v>
      </c>
    </row>
    <row r="1377" spans="1:9">
      <c r="A1377">
        <v>120</v>
      </c>
      <c r="B1377" t="s">
        <v>151</v>
      </c>
      <c r="C1377" t="s">
        <v>145</v>
      </c>
      <c r="D1377" t="s">
        <v>147</v>
      </c>
      <c r="E1377" t="s">
        <v>150</v>
      </c>
      <c r="F1377" t="s">
        <v>130</v>
      </c>
      <c r="G1377" t="s">
        <v>141</v>
      </c>
      <c r="H1377" t="s">
        <v>131</v>
      </c>
      <c r="I1377" t="s">
        <v>135</v>
      </c>
    </row>
    <row r="1378" spans="1:9">
      <c r="A1378">
        <v>120</v>
      </c>
      <c r="B1378" t="s">
        <v>150</v>
      </c>
      <c r="C1378" t="s">
        <v>152</v>
      </c>
      <c r="D1378" t="s">
        <v>151</v>
      </c>
      <c r="E1378" t="s">
        <v>146</v>
      </c>
      <c r="F1378" t="s">
        <v>140</v>
      </c>
      <c r="G1378" t="s">
        <v>130</v>
      </c>
      <c r="H1378" t="s">
        <v>139</v>
      </c>
      <c r="I1378" t="s">
        <v>138</v>
      </c>
    </row>
    <row r="1379" spans="1:9">
      <c r="A1379">
        <v>120</v>
      </c>
      <c r="B1379" t="s">
        <v>143</v>
      </c>
      <c r="C1379" t="s">
        <v>150</v>
      </c>
      <c r="D1379" t="s">
        <v>149</v>
      </c>
      <c r="E1379" t="s">
        <v>153</v>
      </c>
      <c r="F1379" t="s">
        <v>135</v>
      </c>
      <c r="G1379" t="s">
        <v>131</v>
      </c>
      <c r="H1379" t="s">
        <v>140</v>
      </c>
      <c r="I1379" t="s">
        <v>141</v>
      </c>
    </row>
    <row r="1380" spans="1:9">
      <c r="A1380">
        <v>120</v>
      </c>
      <c r="B1380" t="s">
        <v>143</v>
      </c>
      <c r="C1380" t="s">
        <v>152</v>
      </c>
      <c r="D1380" t="s">
        <v>147</v>
      </c>
      <c r="E1380" t="s">
        <v>151</v>
      </c>
      <c r="F1380" t="s">
        <v>138</v>
      </c>
      <c r="G1380" t="s">
        <v>135</v>
      </c>
      <c r="H1380" t="s">
        <v>136</v>
      </c>
      <c r="I1380" t="s">
        <v>130</v>
      </c>
    </row>
    <row r="1381" spans="1:9">
      <c r="A1381">
        <v>120</v>
      </c>
      <c r="B1381" t="s">
        <v>151</v>
      </c>
      <c r="C1381" t="s">
        <v>145</v>
      </c>
      <c r="D1381" t="s">
        <v>143</v>
      </c>
      <c r="E1381" t="s">
        <v>152</v>
      </c>
      <c r="F1381" t="s">
        <v>131</v>
      </c>
      <c r="G1381" t="s">
        <v>141</v>
      </c>
      <c r="H1381" t="s">
        <v>130</v>
      </c>
      <c r="I1381" t="s">
        <v>135</v>
      </c>
    </row>
    <row r="1382" spans="1:9">
      <c r="A1382">
        <v>120</v>
      </c>
      <c r="B1382" t="s">
        <v>148</v>
      </c>
      <c r="C1382" t="s">
        <v>147</v>
      </c>
      <c r="D1382" t="s">
        <v>145</v>
      </c>
      <c r="E1382" t="s">
        <v>150</v>
      </c>
      <c r="F1382" t="s">
        <v>136</v>
      </c>
      <c r="G1382" t="s">
        <v>132</v>
      </c>
      <c r="H1382" t="s">
        <v>135</v>
      </c>
      <c r="I1382" t="s">
        <v>133</v>
      </c>
    </row>
    <row r="1383" spans="1:9">
      <c r="A1383">
        <v>120</v>
      </c>
      <c r="B1383" t="s">
        <v>150</v>
      </c>
      <c r="C1383" t="s">
        <v>147</v>
      </c>
      <c r="D1383" t="s">
        <v>145</v>
      </c>
      <c r="E1383" t="s">
        <v>149</v>
      </c>
      <c r="F1383" t="s">
        <v>135</v>
      </c>
      <c r="G1383" t="s">
        <v>138</v>
      </c>
      <c r="H1383" t="s">
        <v>134</v>
      </c>
      <c r="I1383" t="s">
        <v>137</v>
      </c>
    </row>
    <row r="1384" spans="1:9">
      <c r="A1384">
        <v>120</v>
      </c>
      <c r="B1384" t="s">
        <v>150</v>
      </c>
      <c r="C1384" t="s">
        <v>151</v>
      </c>
      <c r="D1384" t="s">
        <v>146</v>
      </c>
      <c r="E1384" t="s">
        <v>147</v>
      </c>
      <c r="F1384" t="s">
        <v>135</v>
      </c>
      <c r="G1384" t="s">
        <v>133</v>
      </c>
      <c r="H1384" t="s">
        <v>130</v>
      </c>
      <c r="I1384" t="s">
        <v>140</v>
      </c>
    </row>
    <row r="1385" spans="1:9">
      <c r="A1385">
        <v>120</v>
      </c>
      <c r="B1385" t="s">
        <v>144</v>
      </c>
      <c r="C1385" t="s">
        <v>151</v>
      </c>
      <c r="D1385" t="s">
        <v>146</v>
      </c>
      <c r="E1385" t="s">
        <v>153</v>
      </c>
      <c r="F1385" t="s">
        <v>131</v>
      </c>
      <c r="G1385" t="s">
        <v>139</v>
      </c>
      <c r="H1385" t="s">
        <v>140</v>
      </c>
      <c r="I1385" t="s">
        <v>132</v>
      </c>
    </row>
    <row r="1386" spans="1:9">
      <c r="A1386">
        <v>120</v>
      </c>
      <c r="B1386" t="s">
        <v>148</v>
      </c>
      <c r="C1386" t="s">
        <v>147</v>
      </c>
      <c r="D1386" t="s">
        <v>151</v>
      </c>
      <c r="E1386" t="s">
        <v>149</v>
      </c>
      <c r="F1386" t="s">
        <v>135</v>
      </c>
      <c r="G1386" t="s">
        <v>132</v>
      </c>
      <c r="H1386" t="s">
        <v>138</v>
      </c>
      <c r="I1386" t="s">
        <v>137</v>
      </c>
    </row>
    <row r="1387" spans="1:9">
      <c r="A1387">
        <v>121</v>
      </c>
      <c r="B1387" t="s">
        <v>152</v>
      </c>
      <c r="C1387" t="s">
        <v>147</v>
      </c>
      <c r="D1387" t="s">
        <v>146</v>
      </c>
      <c r="E1387" t="s">
        <v>151</v>
      </c>
      <c r="F1387" t="s">
        <v>163</v>
      </c>
      <c r="G1387" t="s">
        <v>164</v>
      </c>
      <c r="H1387" t="s">
        <v>160</v>
      </c>
      <c r="I1387" t="s">
        <v>162</v>
      </c>
    </row>
    <row r="1388" spans="1:9">
      <c r="A1388">
        <v>121</v>
      </c>
      <c r="B1388" t="s">
        <v>144</v>
      </c>
      <c r="C1388" t="s">
        <v>169</v>
      </c>
      <c r="D1388" t="s">
        <v>152</v>
      </c>
      <c r="E1388" t="s">
        <v>147</v>
      </c>
      <c r="F1388" t="s">
        <v>161</v>
      </c>
      <c r="G1388" t="s">
        <v>163</v>
      </c>
      <c r="H1388" t="s">
        <v>156</v>
      </c>
      <c r="I1388" t="s">
        <v>157</v>
      </c>
    </row>
    <row r="1389" spans="1:9">
      <c r="A1389">
        <v>121</v>
      </c>
      <c r="B1389" t="s">
        <v>153</v>
      </c>
      <c r="C1389" t="s">
        <v>144</v>
      </c>
      <c r="D1389" t="s">
        <v>149</v>
      </c>
      <c r="E1389" t="s">
        <v>148</v>
      </c>
      <c r="F1389" t="s">
        <v>163</v>
      </c>
      <c r="G1389" t="s">
        <v>162</v>
      </c>
      <c r="H1389" t="s">
        <v>157</v>
      </c>
      <c r="I1389" t="s">
        <v>164</v>
      </c>
    </row>
    <row r="1390" spans="1:9">
      <c r="A1390">
        <v>121</v>
      </c>
      <c r="B1390" t="s">
        <v>152</v>
      </c>
      <c r="C1390" t="s">
        <v>147</v>
      </c>
      <c r="D1390" t="s">
        <v>151</v>
      </c>
      <c r="E1390" t="s">
        <v>145</v>
      </c>
      <c r="F1390" t="s">
        <v>155</v>
      </c>
      <c r="G1390" t="s">
        <v>160</v>
      </c>
      <c r="H1390" t="s">
        <v>158</v>
      </c>
      <c r="I1390" t="s">
        <v>156</v>
      </c>
    </row>
    <row r="1391" spans="1:9">
      <c r="A1391">
        <v>121</v>
      </c>
      <c r="B1391" t="s">
        <v>151</v>
      </c>
      <c r="C1391" t="s">
        <v>145</v>
      </c>
      <c r="D1391" t="s">
        <v>148</v>
      </c>
      <c r="E1391" t="s">
        <v>150</v>
      </c>
      <c r="F1391" t="s">
        <v>163</v>
      </c>
      <c r="G1391" t="s">
        <v>159</v>
      </c>
      <c r="H1391" t="s">
        <v>157</v>
      </c>
      <c r="I1391" t="s">
        <v>156</v>
      </c>
    </row>
    <row r="1392" spans="1:9">
      <c r="A1392">
        <v>121</v>
      </c>
      <c r="B1392" t="s">
        <v>151</v>
      </c>
      <c r="C1392" t="s">
        <v>143</v>
      </c>
      <c r="D1392" t="s">
        <v>148</v>
      </c>
      <c r="E1392" t="s">
        <v>145</v>
      </c>
      <c r="F1392" t="s">
        <v>155</v>
      </c>
      <c r="G1392" t="s">
        <v>161</v>
      </c>
      <c r="H1392" t="s">
        <v>160</v>
      </c>
      <c r="I1392" t="s">
        <v>162</v>
      </c>
    </row>
    <row r="1393" spans="1:9">
      <c r="A1393">
        <v>121</v>
      </c>
      <c r="B1393" t="s">
        <v>149</v>
      </c>
      <c r="C1393" t="s">
        <v>148</v>
      </c>
      <c r="D1393" t="s">
        <v>144</v>
      </c>
      <c r="E1393" t="s">
        <v>153</v>
      </c>
      <c r="F1393" t="s">
        <v>162</v>
      </c>
      <c r="G1393" t="s">
        <v>159</v>
      </c>
      <c r="H1393" t="s">
        <v>157</v>
      </c>
      <c r="I1393" t="s">
        <v>155</v>
      </c>
    </row>
    <row r="1394" spans="1:9">
      <c r="A1394">
        <v>121</v>
      </c>
      <c r="B1394" t="s">
        <v>150</v>
      </c>
      <c r="C1394" t="s">
        <v>148</v>
      </c>
      <c r="D1394" t="s">
        <v>169</v>
      </c>
      <c r="E1394" t="s">
        <v>143</v>
      </c>
      <c r="F1394" t="s">
        <v>157</v>
      </c>
      <c r="G1394" t="s">
        <v>161</v>
      </c>
      <c r="H1394" t="s">
        <v>163</v>
      </c>
      <c r="I1394" t="s">
        <v>156</v>
      </c>
    </row>
    <row r="1395" spans="1:9">
      <c r="A1395">
        <v>121</v>
      </c>
      <c r="B1395" t="s">
        <v>152</v>
      </c>
      <c r="C1395" t="s">
        <v>149</v>
      </c>
      <c r="D1395" t="s">
        <v>147</v>
      </c>
      <c r="E1395" t="s">
        <v>143</v>
      </c>
      <c r="F1395" t="s">
        <v>161</v>
      </c>
      <c r="G1395" t="s">
        <v>164</v>
      </c>
      <c r="H1395" t="s">
        <v>155</v>
      </c>
      <c r="I1395" t="s">
        <v>156</v>
      </c>
    </row>
    <row r="1396" spans="1:9">
      <c r="A1396">
        <v>121</v>
      </c>
      <c r="B1396" t="s">
        <v>153</v>
      </c>
      <c r="C1396" t="s">
        <v>143</v>
      </c>
      <c r="D1396" t="s">
        <v>150</v>
      </c>
      <c r="E1396" t="s">
        <v>151</v>
      </c>
      <c r="F1396" t="s">
        <v>160</v>
      </c>
      <c r="G1396" t="s">
        <v>158</v>
      </c>
      <c r="H1396" t="s">
        <v>159</v>
      </c>
      <c r="I1396" t="s">
        <v>155</v>
      </c>
    </row>
    <row r="1397" spans="1:9">
      <c r="A1397">
        <v>121</v>
      </c>
      <c r="B1397" t="s">
        <v>146</v>
      </c>
      <c r="C1397" t="s">
        <v>151</v>
      </c>
      <c r="D1397" t="s">
        <v>153</v>
      </c>
      <c r="E1397" t="s">
        <v>150</v>
      </c>
      <c r="F1397" t="s">
        <v>155</v>
      </c>
      <c r="G1397" t="s">
        <v>163</v>
      </c>
      <c r="H1397" t="s">
        <v>156</v>
      </c>
      <c r="I1397" t="s">
        <v>161</v>
      </c>
    </row>
    <row r="1398" spans="1:9">
      <c r="A1398">
        <v>122</v>
      </c>
      <c r="B1398" t="s">
        <v>160</v>
      </c>
      <c r="C1398" t="s">
        <v>157</v>
      </c>
      <c r="D1398" t="s">
        <v>161</v>
      </c>
      <c r="E1398" t="s">
        <v>162</v>
      </c>
      <c r="F1398" t="s">
        <v>25</v>
      </c>
      <c r="G1398" t="s">
        <v>33</v>
      </c>
      <c r="H1398" t="s">
        <v>17</v>
      </c>
      <c r="I1398" t="s">
        <v>24</v>
      </c>
    </row>
    <row r="1399" spans="1:9">
      <c r="A1399">
        <v>122</v>
      </c>
      <c r="B1399" t="s">
        <v>155</v>
      </c>
      <c r="C1399" t="s">
        <v>157</v>
      </c>
      <c r="D1399" t="s">
        <v>158</v>
      </c>
      <c r="E1399" t="s">
        <v>165</v>
      </c>
      <c r="F1399" t="s">
        <v>31</v>
      </c>
      <c r="G1399" t="s">
        <v>24</v>
      </c>
      <c r="H1399" t="s">
        <v>16</v>
      </c>
      <c r="I1399" t="s">
        <v>18</v>
      </c>
    </row>
    <row r="1400" spans="1:9">
      <c r="A1400">
        <v>122</v>
      </c>
      <c r="B1400" t="s">
        <v>160</v>
      </c>
      <c r="C1400" t="s">
        <v>164</v>
      </c>
      <c r="D1400" t="s">
        <v>162</v>
      </c>
      <c r="E1400" t="s">
        <v>156</v>
      </c>
      <c r="F1400" t="s">
        <v>37</v>
      </c>
      <c r="G1400" t="s">
        <v>31</v>
      </c>
      <c r="H1400" t="s">
        <v>18</v>
      </c>
      <c r="I1400" t="s">
        <v>16</v>
      </c>
    </row>
    <row r="1401" spans="1:9">
      <c r="A1401">
        <v>122</v>
      </c>
      <c r="B1401" t="s">
        <v>160</v>
      </c>
      <c r="C1401" t="s">
        <v>156</v>
      </c>
      <c r="D1401" t="s">
        <v>158</v>
      </c>
      <c r="E1401" t="s">
        <v>157</v>
      </c>
      <c r="F1401" t="s">
        <v>31</v>
      </c>
      <c r="G1401" t="s">
        <v>37</v>
      </c>
      <c r="H1401" t="s">
        <v>19</v>
      </c>
      <c r="I1401" t="s">
        <v>17</v>
      </c>
    </row>
    <row r="1402" spans="1:9">
      <c r="A1402">
        <v>122</v>
      </c>
      <c r="B1402" t="s">
        <v>156</v>
      </c>
      <c r="C1402" t="s">
        <v>159</v>
      </c>
      <c r="D1402" t="s">
        <v>161</v>
      </c>
      <c r="E1402" t="s">
        <v>157</v>
      </c>
      <c r="F1402" t="s">
        <v>28</v>
      </c>
      <c r="G1402" t="s">
        <v>37</v>
      </c>
      <c r="H1402" t="s">
        <v>33</v>
      </c>
      <c r="I1402" t="s">
        <v>18</v>
      </c>
    </row>
    <row r="1403" spans="1:9">
      <c r="A1403">
        <v>122</v>
      </c>
      <c r="B1403" t="s">
        <v>155</v>
      </c>
      <c r="C1403" t="s">
        <v>163</v>
      </c>
      <c r="D1403" t="s">
        <v>165</v>
      </c>
      <c r="E1403" t="s">
        <v>164</v>
      </c>
      <c r="F1403" t="s">
        <v>39</v>
      </c>
      <c r="G1403" t="s">
        <v>33</v>
      </c>
      <c r="H1403" t="s">
        <v>16</v>
      </c>
      <c r="I1403" t="s">
        <v>31</v>
      </c>
    </row>
    <row r="1404" spans="1:9">
      <c r="A1404">
        <v>122</v>
      </c>
      <c r="B1404" t="s">
        <v>158</v>
      </c>
      <c r="C1404" t="s">
        <v>156</v>
      </c>
      <c r="D1404" t="s">
        <v>157</v>
      </c>
      <c r="E1404" t="s">
        <v>160</v>
      </c>
      <c r="F1404" t="s">
        <v>37</v>
      </c>
      <c r="G1404" t="s">
        <v>25</v>
      </c>
      <c r="H1404" t="s">
        <v>35</v>
      </c>
      <c r="I1404" t="s">
        <v>24</v>
      </c>
    </row>
    <row r="1405" spans="1:9">
      <c r="A1405">
        <v>122</v>
      </c>
      <c r="B1405" t="s">
        <v>161</v>
      </c>
      <c r="C1405" t="s">
        <v>155</v>
      </c>
      <c r="D1405" t="s">
        <v>159</v>
      </c>
      <c r="E1405" t="s">
        <v>164</v>
      </c>
      <c r="F1405" t="s">
        <v>33</v>
      </c>
      <c r="G1405" t="s">
        <v>19</v>
      </c>
      <c r="H1405" t="s">
        <v>28</v>
      </c>
      <c r="I1405" t="s">
        <v>17</v>
      </c>
    </row>
    <row r="1406" spans="1:9">
      <c r="A1406">
        <v>122</v>
      </c>
      <c r="B1406" t="s">
        <v>161</v>
      </c>
      <c r="C1406" t="s">
        <v>163</v>
      </c>
      <c r="D1406" t="s">
        <v>160</v>
      </c>
      <c r="E1406" t="s">
        <v>165</v>
      </c>
      <c r="F1406" t="s">
        <v>19</v>
      </c>
      <c r="G1406" t="s">
        <v>18</v>
      </c>
      <c r="H1406" t="s">
        <v>35</v>
      </c>
      <c r="I1406" t="s">
        <v>37</v>
      </c>
    </row>
    <row r="1407" spans="1:9">
      <c r="A1407">
        <v>122</v>
      </c>
      <c r="B1407" t="s">
        <v>157</v>
      </c>
      <c r="C1407" t="s">
        <v>166</v>
      </c>
      <c r="D1407" t="s">
        <v>165</v>
      </c>
      <c r="E1407" t="s">
        <v>160</v>
      </c>
      <c r="F1407" t="s">
        <v>17</v>
      </c>
      <c r="G1407" t="s">
        <v>33</v>
      </c>
      <c r="H1407" t="s">
        <v>28</v>
      </c>
      <c r="I1407" t="s">
        <v>24</v>
      </c>
    </row>
    <row r="1408" spans="1:9">
      <c r="A1408">
        <v>122</v>
      </c>
      <c r="B1408" t="s">
        <v>163</v>
      </c>
      <c r="C1408" t="s">
        <v>159</v>
      </c>
      <c r="D1408" t="s">
        <v>160</v>
      </c>
      <c r="E1408" t="s">
        <v>156</v>
      </c>
      <c r="F1408" t="s">
        <v>25</v>
      </c>
      <c r="G1408" t="s">
        <v>24</v>
      </c>
      <c r="H1408" t="s">
        <v>35</v>
      </c>
      <c r="I1408" t="s">
        <v>33</v>
      </c>
    </row>
    <row r="1409" spans="1:9">
      <c r="A1409">
        <v>123</v>
      </c>
      <c r="B1409" t="s">
        <v>157</v>
      </c>
      <c r="C1409" t="s">
        <v>162</v>
      </c>
      <c r="D1409" t="s">
        <v>159</v>
      </c>
      <c r="E1409" t="s">
        <v>155</v>
      </c>
      <c r="F1409" t="s">
        <v>26</v>
      </c>
      <c r="G1409" t="s">
        <v>38</v>
      </c>
      <c r="H1409" t="s">
        <v>34</v>
      </c>
      <c r="I1409" t="s">
        <v>30</v>
      </c>
    </row>
    <row r="1410" spans="1:9">
      <c r="A1410">
        <v>123</v>
      </c>
      <c r="B1410" t="s">
        <v>156</v>
      </c>
      <c r="C1410" t="s">
        <v>159</v>
      </c>
      <c r="D1410" t="s">
        <v>157</v>
      </c>
      <c r="E1410" t="s">
        <v>164</v>
      </c>
      <c r="F1410" t="s">
        <v>26</v>
      </c>
      <c r="G1410" t="s">
        <v>22</v>
      </c>
      <c r="H1410" t="s">
        <v>29</v>
      </c>
      <c r="I1410" t="s">
        <v>30</v>
      </c>
    </row>
    <row r="1411" spans="1:9">
      <c r="A1411">
        <v>123</v>
      </c>
      <c r="B1411" t="s">
        <v>161</v>
      </c>
      <c r="C1411" t="s">
        <v>159</v>
      </c>
      <c r="D1411" t="s">
        <v>157</v>
      </c>
      <c r="E1411" t="s">
        <v>163</v>
      </c>
      <c r="F1411" t="s">
        <v>29</v>
      </c>
      <c r="G1411" t="s">
        <v>34</v>
      </c>
      <c r="H1411" t="s">
        <v>20</v>
      </c>
      <c r="I1411" t="s">
        <v>22</v>
      </c>
    </row>
    <row r="1412" spans="1:9">
      <c r="A1412">
        <v>123</v>
      </c>
      <c r="B1412" t="s">
        <v>159</v>
      </c>
      <c r="C1412" t="s">
        <v>156</v>
      </c>
      <c r="D1412" t="s">
        <v>157</v>
      </c>
      <c r="E1412" t="s">
        <v>163</v>
      </c>
      <c r="F1412" t="s">
        <v>26</v>
      </c>
      <c r="G1412" t="s">
        <v>38</v>
      </c>
      <c r="H1412" t="s">
        <v>21</v>
      </c>
      <c r="I1412" t="s">
        <v>34</v>
      </c>
    </row>
    <row r="1413" spans="1:9">
      <c r="A1413">
        <v>123</v>
      </c>
      <c r="B1413" t="s">
        <v>159</v>
      </c>
      <c r="C1413" t="s">
        <v>163</v>
      </c>
      <c r="D1413" t="s">
        <v>157</v>
      </c>
      <c r="E1413" t="s">
        <v>161</v>
      </c>
      <c r="F1413" t="s">
        <v>21</v>
      </c>
      <c r="G1413" t="s">
        <v>20</v>
      </c>
      <c r="H1413" t="s">
        <v>27</v>
      </c>
      <c r="I1413" t="s">
        <v>36</v>
      </c>
    </row>
    <row r="1414" spans="1:9">
      <c r="A1414">
        <v>123</v>
      </c>
      <c r="B1414" t="s">
        <v>157</v>
      </c>
      <c r="C1414" t="s">
        <v>163</v>
      </c>
      <c r="D1414" t="s">
        <v>158</v>
      </c>
      <c r="E1414" t="s">
        <v>156</v>
      </c>
      <c r="F1414" t="s">
        <v>21</v>
      </c>
      <c r="G1414" t="s">
        <v>23</v>
      </c>
      <c r="H1414" t="s">
        <v>27</v>
      </c>
      <c r="I1414" t="s">
        <v>29</v>
      </c>
    </row>
    <row r="1415" spans="1:9">
      <c r="A1415">
        <v>123</v>
      </c>
      <c r="B1415" t="s">
        <v>163</v>
      </c>
      <c r="C1415" t="s">
        <v>155</v>
      </c>
      <c r="D1415" t="s">
        <v>158</v>
      </c>
      <c r="E1415" t="s">
        <v>157</v>
      </c>
      <c r="F1415" t="s">
        <v>21</v>
      </c>
      <c r="G1415" t="s">
        <v>22</v>
      </c>
      <c r="H1415" t="s">
        <v>20</v>
      </c>
      <c r="I1415" t="s">
        <v>32</v>
      </c>
    </row>
    <row r="1416" spans="1:9">
      <c r="A1416">
        <v>123</v>
      </c>
      <c r="B1416" t="s">
        <v>157</v>
      </c>
      <c r="C1416" t="s">
        <v>164</v>
      </c>
      <c r="D1416" t="s">
        <v>155</v>
      </c>
      <c r="E1416" t="s">
        <v>158</v>
      </c>
      <c r="F1416" t="s">
        <v>27</v>
      </c>
      <c r="G1416" t="s">
        <v>36</v>
      </c>
      <c r="H1416" t="s">
        <v>30</v>
      </c>
      <c r="I1416" t="s">
        <v>22</v>
      </c>
    </row>
    <row r="1417" spans="1:9">
      <c r="A1417">
        <v>123</v>
      </c>
      <c r="B1417" t="s">
        <v>165</v>
      </c>
      <c r="C1417" t="s">
        <v>159</v>
      </c>
      <c r="D1417" t="s">
        <v>164</v>
      </c>
      <c r="E1417" t="s">
        <v>157</v>
      </c>
      <c r="F1417" t="s">
        <v>21</v>
      </c>
      <c r="G1417" t="s">
        <v>38</v>
      </c>
      <c r="H1417" t="s">
        <v>34</v>
      </c>
      <c r="I1417" t="s">
        <v>23</v>
      </c>
    </row>
    <row r="1418" spans="1:9">
      <c r="A1418">
        <v>123</v>
      </c>
      <c r="B1418" t="s">
        <v>160</v>
      </c>
      <c r="C1418" t="s">
        <v>161</v>
      </c>
      <c r="D1418" t="s">
        <v>164</v>
      </c>
      <c r="E1418" t="s">
        <v>163</v>
      </c>
      <c r="F1418" t="s">
        <v>22</v>
      </c>
      <c r="G1418" t="s">
        <v>26</v>
      </c>
      <c r="H1418" t="s">
        <v>29</v>
      </c>
      <c r="I1418" t="s">
        <v>27</v>
      </c>
    </row>
    <row r="1419" spans="1:9">
      <c r="A1419">
        <v>123</v>
      </c>
      <c r="B1419" t="s">
        <v>157</v>
      </c>
      <c r="C1419" t="s">
        <v>164</v>
      </c>
      <c r="D1419" t="s">
        <v>156</v>
      </c>
      <c r="E1419" t="s">
        <v>158</v>
      </c>
      <c r="F1419" t="s">
        <v>27</v>
      </c>
      <c r="G1419" t="s">
        <v>26</v>
      </c>
      <c r="H1419" t="s">
        <v>32</v>
      </c>
      <c r="I1419" t="s">
        <v>22</v>
      </c>
    </row>
    <row r="1420" spans="1:9">
      <c r="A1420">
        <v>123</v>
      </c>
      <c r="B1420" t="s">
        <v>157</v>
      </c>
      <c r="C1420" t="s">
        <v>165</v>
      </c>
      <c r="D1420" t="s">
        <v>156</v>
      </c>
      <c r="E1420" t="s">
        <v>159</v>
      </c>
      <c r="F1420" t="s">
        <v>23</v>
      </c>
      <c r="G1420" t="s">
        <v>22</v>
      </c>
      <c r="H1420" t="s">
        <v>21</v>
      </c>
      <c r="I1420" t="s">
        <v>20</v>
      </c>
    </row>
    <row r="1421" spans="1:9">
      <c r="A1421">
        <v>123</v>
      </c>
      <c r="B1421" t="s">
        <v>161</v>
      </c>
      <c r="C1421" t="s">
        <v>165</v>
      </c>
      <c r="D1421" t="s">
        <v>157</v>
      </c>
      <c r="E1421" t="s">
        <v>155</v>
      </c>
      <c r="F1421" t="s">
        <v>38</v>
      </c>
      <c r="G1421" t="s">
        <v>34</v>
      </c>
      <c r="H1421" t="s">
        <v>27</v>
      </c>
      <c r="I1421" t="s">
        <v>30</v>
      </c>
    </row>
    <row r="1422" spans="1:9">
      <c r="A1422">
        <v>123</v>
      </c>
      <c r="B1422" t="s">
        <v>161</v>
      </c>
      <c r="C1422" t="s">
        <v>166</v>
      </c>
      <c r="D1422" t="s">
        <v>160</v>
      </c>
      <c r="E1422" t="s">
        <v>155</v>
      </c>
      <c r="F1422" t="s">
        <v>26</v>
      </c>
      <c r="G1422" t="s">
        <v>36</v>
      </c>
      <c r="H1422" t="s">
        <v>34</v>
      </c>
      <c r="I1422" t="s">
        <v>27</v>
      </c>
    </row>
    <row r="1423" spans="1:9">
      <c r="A1423">
        <v>123</v>
      </c>
      <c r="B1423" t="s">
        <v>157</v>
      </c>
      <c r="C1423" t="s">
        <v>161</v>
      </c>
      <c r="D1423" t="s">
        <v>164</v>
      </c>
      <c r="E1423" t="s">
        <v>165</v>
      </c>
      <c r="F1423" t="s">
        <v>22</v>
      </c>
      <c r="G1423" t="s">
        <v>20</v>
      </c>
      <c r="H1423" t="s">
        <v>21</v>
      </c>
      <c r="I1423" t="s">
        <v>38</v>
      </c>
    </row>
    <row r="1424" spans="1:9">
      <c r="A1424">
        <v>123</v>
      </c>
      <c r="B1424" t="s">
        <v>164</v>
      </c>
      <c r="C1424" t="s">
        <v>156</v>
      </c>
      <c r="D1424" t="s">
        <v>155</v>
      </c>
      <c r="E1424" t="s">
        <v>162</v>
      </c>
      <c r="F1424" t="s">
        <v>38</v>
      </c>
      <c r="G1424" t="s">
        <v>34</v>
      </c>
      <c r="H1424" t="s">
        <v>22</v>
      </c>
      <c r="I1424" t="s">
        <v>27</v>
      </c>
    </row>
    <row r="1425" spans="1:9">
      <c r="A1425">
        <v>124</v>
      </c>
      <c r="B1425" t="s">
        <v>161</v>
      </c>
      <c r="C1425" t="s">
        <v>156</v>
      </c>
      <c r="D1425" t="s">
        <v>155</v>
      </c>
      <c r="E1425" t="s">
        <v>164</v>
      </c>
      <c r="F1425" t="s">
        <v>48</v>
      </c>
      <c r="G1425" t="s">
        <v>52</v>
      </c>
      <c r="H1425" t="s">
        <v>50</v>
      </c>
      <c r="I1425" t="s">
        <v>41</v>
      </c>
    </row>
    <row r="1426" spans="1:9">
      <c r="A1426">
        <v>124</v>
      </c>
      <c r="B1426" t="s">
        <v>159</v>
      </c>
      <c r="C1426" t="s">
        <v>155</v>
      </c>
      <c r="D1426" t="s">
        <v>165</v>
      </c>
      <c r="E1426" t="s">
        <v>163</v>
      </c>
      <c r="F1426" t="s">
        <v>46</v>
      </c>
      <c r="G1426" t="s">
        <v>41</v>
      </c>
      <c r="H1426" t="s">
        <v>52</v>
      </c>
      <c r="I1426" t="s">
        <v>43</v>
      </c>
    </row>
    <row r="1427" spans="1:9">
      <c r="A1427">
        <v>124</v>
      </c>
      <c r="B1427" t="s">
        <v>159</v>
      </c>
      <c r="C1427" t="s">
        <v>164</v>
      </c>
      <c r="D1427" t="s">
        <v>163</v>
      </c>
      <c r="E1427" t="s">
        <v>155</v>
      </c>
      <c r="F1427" t="s">
        <v>41</v>
      </c>
      <c r="G1427" t="s">
        <v>46</v>
      </c>
      <c r="H1427" t="s">
        <v>42</v>
      </c>
      <c r="I1427" t="s">
        <v>45</v>
      </c>
    </row>
    <row r="1428" spans="1:9">
      <c r="A1428">
        <v>124</v>
      </c>
      <c r="B1428" t="s">
        <v>166</v>
      </c>
      <c r="C1428" t="s">
        <v>156</v>
      </c>
      <c r="D1428" t="s">
        <v>155</v>
      </c>
      <c r="E1428" t="s">
        <v>164</v>
      </c>
      <c r="F1428" t="s">
        <v>51</v>
      </c>
      <c r="G1428" t="s">
        <v>49</v>
      </c>
      <c r="H1428" t="s">
        <v>41</v>
      </c>
      <c r="I1428" t="s">
        <v>43</v>
      </c>
    </row>
    <row r="1429" spans="1:9">
      <c r="A1429">
        <v>124</v>
      </c>
      <c r="B1429" t="s">
        <v>157</v>
      </c>
      <c r="C1429" t="s">
        <v>163</v>
      </c>
      <c r="D1429" t="s">
        <v>164</v>
      </c>
      <c r="E1429" t="s">
        <v>158</v>
      </c>
      <c r="F1429" t="s">
        <v>44</v>
      </c>
      <c r="G1429" t="s">
        <v>49</v>
      </c>
      <c r="H1429" t="s">
        <v>48</v>
      </c>
      <c r="I1429" t="s">
        <v>45</v>
      </c>
    </row>
    <row r="1430" spans="1:9">
      <c r="A1430">
        <v>124</v>
      </c>
      <c r="B1430" t="s">
        <v>162</v>
      </c>
      <c r="C1430" t="s">
        <v>156</v>
      </c>
      <c r="D1430" t="s">
        <v>164</v>
      </c>
      <c r="E1430" t="s">
        <v>155</v>
      </c>
      <c r="F1430" t="s">
        <v>49</v>
      </c>
      <c r="G1430" t="s">
        <v>48</v>
      </c>
      <c r="H1430" t="s">
        <v>43</v>
      </c>
      <c r="I1430" t="s">
        <v>47</v>
      </c>
    </row>
    <row r="1431" spans="1:9">
      <c r="A1431">
        <v>124</v>
      </c>
      <c r="B1431" t="s">
        <v>157</v>
      </c>
      <c r="C1431" t="s">
        <v>161</v>
      </c>
      <c r="D1431" t="s">
        <v>155</v>
      </c>
      <c r="E1431" t="s">
        <v>165</v>
      </c>
      <c r="F1431" t="s">
        <v>44</v>
      </c>
      <c r="G1431" t="s">
        <v>48</v>
      </c>
      <c r="H1431" t="s">
        <v>51</v>
      </c>
      <c r="I1431" t="s">
        <v>41</v>
      </c>
    </row>
    <row r="1432" spans="1:9">
      <c r="A1432">
        <v>124</v>
      </c>
      <c r="B1432" t="s">
        <v>157</v>
      </c>
      <c r="C1432" t="s">
        <v>158</v>
      </c>
      <c r="D1432" t="s">
        <v>155</v>
      </c>
      <c r="E1432" t="s">
        <v>165</v>
      </c>
      <c r="F1432" t="s">
        <v>43</v>
      </c>
      <c r="G1432" t="s">
        <v>47</v>
      </c>
      <c r="H1432" t="s">
        <v>44</v>
      </c>
      <c r="I1432" t="s">
        <v>48</v>
      </c>
    </row>
    <row r="1433" spans="1:9">
      <c r="A1433">
        <v>124</v>
      </c>
      <c r="B1433" t="s">
        <v>155</v>
      </c>
      <c r="C1433" t="s">
        <v>163</v>
      </c>
      <c r="D1433" t="s">
        <v>156</v>
      </c>
      <c r="E1433" t="s">
        <v>158</v>
      </c>
      <c r="F1433" t="s">
        <v>44</v>
      </c>
      <c r="G1433" t="s">
        <v>48</v>
      </c>
      <c r="H1433" t="s">
        <v>41</v>
      </c>
      <c r="I1433" t="s">
        <v>52</v>
      </c>
    </row>
    <row r="1434" spans="1:9">
      <c r="A1434">
        <v>124</v>
      </c>
      <c r="B1434" t="s">
        <v>163</v>
      </c>
      <c r="C1434" t="s">
        <v>165</v>
      </c>
      <c r="D1434" t="s">
        <v>156</v>
      </c>
      <c r="E1434" t="s">
        <v>155</v>
      </c>
      <c r="F1434" t="s">
        <v>46</v>
      </c>
      <c r="G1434" t="s">
        <v>44</v>
      </c>
      <c r="H1434" t="s">
        <v>42</v>
      </c>
      <c r="I1434" t="s">
        <v>50</v>
      </c>
    </row>
    <row r="1435" spans="1:9">
      <c r="A1435">
        <v>124</v>
      </c>
      <c r="B1435" t="s">
        <v>155</v>
      </c>
      <c r="C1435" t="s">
        <v>157</v>
      </c>
      <c r="D1435" t="s">
        <v>165</v>
      </c>
      <c r="E1435" t="s">
        <v>158</v>
      </c>
      <c r="F1435" t="s">
        <v>48</v>
      </c>
      <c r="G1435" t="s">
        <v>50</v>
      </c>
      <c r="H1435" t="s">
        <v>52</v>
      </c>
      <c r="I1435" t="s">
        <v>49</v>
      </c>
    </row>
    <row r="1436" spans="1:9">
      <c r="A1436">
        <v>124</v>
      </c>
      <c r="B1436" t="s">
        <v>159</v>
      </c>
      <c r="C1436" t="s">
        <v>164</v>
      </c>
      <c r="D1436" t="s">
        <v>155</v>
      </c>
      <c r="E1436" t="s">
        <v>163</v>
      </c>
      <c r="F1436" t="s">
        <v>48</v>
      </c>
      <c r="G1436" t="s">
        <v>52</v>
      </c>
      <c r="H1436" t="s">
        <v>47</v>
      </c>
      <c r="I1436" t="s">
        <v>46</v>
      </c>
    </row>
    <row r="1437" spans="1:9">
      <c r="A1437">
        <v>125</v>
      </c>
      <c r="B1437" t="s">
        <v>156</v>
      </c>
      <c r="C1437" t="s">
        <v>164</v>
      </c>
      <c r="D1437" t="s">
        <v>161</v>
      </c>
      <c r="E1437" t="s">
        <v>155</v>
      </c>
      <c r="F1437" t="s">
        <v>61</v>
      </c>
      <c r="G1437" t="s">
        <v>60</v>
      </c>
      <c r="H1437" t="s">
        <v>57</v>
      </c>
      <c r="I1437" t="s">
        <v>64</v>
      </c>
    </row>
    <row r="1438" spans="1:9">
      <c r="A1438">
        <v>125</v>
      </c>
      <c r="B1438" t="s">
        <v>161</v>
      </c>
      <c r="C1438" t="s">
        <v>155</v>
      </c>
      <c r="D1438" t="s">
        <v>157</v>
      </c>
      <c r="E1438" t="s">
        <v>158</v>
      </c>
      <c r="F1438" t="s">
        <v>65</v>
      </c>
      <c r="G1438" t="s">
        <v>57</v>
      </c>
      <c r="H1438" t="s">
        <v>59</v>
      </c>
      <c r="I1438" t="s">
        <v>56</v>
      </c>
    </row>
    <row r="1439" spans="1:9">
      <c r="A1439">
        <v>125</v>
      </c>
      <c r="B1439" t="s">
        <v>157</v>
      </c>
      <c r="C1439" t="s">
        <v>165</v>
      </c>
      <c r="D1439" t="s">
        <v>160</v>
      </c>
      <c r="E1439" t="s">
        <v>166</v>
      </c>
      <c r="F1439" t="s">
        <v>62</v>
      </c>
      <c r="G1439" t="s">
        <v>58</v>
      </c>
      <c r="H1439" t="s">
        <v>54</v>
      </c>
      <c r="I1439" t="s">
        <v>55</v>
      </c>
    </row>
    <row r="1440" spans="1:9">
      <c r="A1440">
        <v>125</v>
      </c>
      <c r="B1440" t="s">
        <v>161</v>
      </c>
      <c r="C1440" t="s">
        <v>162</v>
      </c>
      <c r="D1440" t="s">
        <v>155</v>
      </c>
      <c r="E1440" t="s">
        <v>157</v>
      </c>
      <c r="F1440" t="s">
        <v>65</v>
      </c>
      <c r="G1440" t="s">
        <v>61</v>
      </c>
      <c r="H1440" t="s">
        <v>56</v>
      </c>
      <c r="I1440" t="s">
        <v>58</v>
      </c>
    </row>
    <row r="1441" spans="1:9">
      <c r="A1441">
        <v>125</v>
      </c>
      <c r="B1441" t="s">
        <v>157</v>
      </c>
      <c r="C1441" t="s">
        <v>165</v>
      </c>
      <c r="D1441" t="s">
        <v>160</v>
      </c>
      <c r="E1441" t="s">
        <v>158</v>
      </c>
      <c r="F1441" t="s">
        <v>58</v>
      </c>
      <c r="G1441" t="s">
        <v>65</v>
      </c>
      <c r="H1441" t="s">
        <v>60</v>
      </c>
      <c r="I1441" t="s">
        <v>64</v>
      </c>
    </row>
    <row r="1442" spans="1:9">
      <c r="A1442">
        <v>125</v>
      </c>
      <c r="B1442" t="s">
        <v>163</v>
      </c>
      <c r="C1442" t="s">
        <v>164</v>
      </c>
      <c r="D1442" t="s">
        <v>161</v>
      </c>
      <c r="E1442" t="s">
        <v>156</v>
      </c>
      <c r="F1442" t="s">
        <v>58</v>
      </c>
      <c r="G1442" t="s">
        <v>63</v>
      </c>
      <c r="H1442" t="s">
        <v>56</v>
      </c>
      <c r="I1442" t="s">
        <v>57</v>
      </c>
    </row>
    <row r="1443" spans="1:9">
      <c r="A1443">
        <v>125</v>
      </c>
      <c r="B1443" t="s">
        <v>155</v>
      </c>
      <c r="C1443" t="s">
        <v>156</v>
      </c>
      <c r="D1443" t="s">
        <v>163</v>
      </c>
      <c r="E1443" t="s">
        <v>161</v>
      </c>
      <c r="F1443" t="s">
        <v>63</v>
      </c>
      <c r="G1443" t="s">
        <v>64</v>
      </c>
      <c r="H1443" t="s">
        <v>60</v>
      </c>
      <c r="I1443" t="s">
        <v>56</v>
      </c>
    </row>
    <row r="1444" spans="1:9">
      <c r="A1444">
        <v>125</v>
      </c>
      <c r="B1444" t="s">
        <v>157</v>
      </c>
      <c r="C1444" t="s">
        <v>163</v>
      </c>
      <c r="D1444" t="s">
        <v>161</v>
      </c>
      <c r="E1444" t="s">
        <v>165</v>
      </c>
      <c r="F1444" t="s">
        <v>60</v>
      </c>
      <c r="G1444" t="s">
        <v>61</v>
      </c>
      <c r="H1444" t="s">
        <v>54</v>
      </c>
      <c r="I1444" t="s">
        <v>55</v>
      </c>
    </row>
    <row r="1445" spans="1:9">
      <c r="A1445">
        <v>125</v>
      </c>
      <c r="B1445" t="s">
        <v>157</v>
      </c>
      <c r="C1445" t="s">
        <v>161</v>
      </c>
      <c r="D1445" t="s">
        <v>156</v>
      </c>
      <c r="E1445" t="s">
        <v>165</v>
      </c>
      <c r="F1445" t="s">
        <v>56</v>
      </c>
      <c r="G1445" t="s">
        <v>63</v>
      </c>
      <c r="H1445" t="s">
        <v>55</v>
      </c>
      <c r="I1445" t="s">
        <v>62</v>
      </c>
    </row>
    <row r="1446" spans="1:9">
      <c r="A1446">
        <v>126</v>
      </c>
      <c r="B1446" t="s">
        <v>163</v>
      </c>
      <c r="C1446" t="s">
        <v>160</v>
      </c>
      <c r="D1446" t="s">
        <v>162</v>
      </c>
      <c r="E1446" t="s">
        <v>164</v>
      </c>
      <c r="F1446" t="s">
        <v>68</v>
      </c>
      <c r="G1446" t="s">
        <v>72</v>
      </c>
      <c r="H1446" t="s">
        <v>75</v>
      </c>
      <c r="I1446" t="s">
        <v>67</v>
      </c>
    </row>
    <row r="1447" spans="1:9">
      <c r="A1447">
        <v>126</v>
      </c>
      <c r="B1447" t="s">
        <v>157</v>
      </c>
      <c r="C1447" t="s">
        <v>162</v>
      </c>
      <c r="D1447" t="s">
        <v>159</v>
      </c>
      <c r="E1447" t="s">
        <v>155</v>
      </c>
      <c r="F1447" t="s">
        <v>68</v>
      </c>
      <c r="G1447" t="s">
        <v>78</v>
      </c>
      <c r="H1447" t="s">
        <v>74</v>
      </c>
      <c r="I1447" t="s">
        <v>75</v>
      </c>
    </row>
    <row r="1448" spans="1:9">
      <c r="A1448">
        <v>126</v>
      </c>
      <c r="B1448" t="s">
        <v>160</v>
      </c>
      <c r="C1448" t="s">
        <v>164</v>
      </c>
      <c r="D1448" t="s">
        <v>157</v>
      </c>
      <c r="E1448" t="s">
        <v>158</v>
      </c>
      <c r="F1448" t="s">
        <v>71</v>
      </c>
      <c r="G1448" t="s">
        <v>74</v>
      </c>
      <c r="H1448" t="s">
        <v>75</v>
      </c>
      <c r="I1448" t="s">
        <v>67</v>
      </c>
    </row>
    <row r="1449" spans="1:9">
      <c r="A1449">
        <v>126</v>
      </c>
      <c r="B1449" t="s">
        <v>159</v>
      </c>
      <c r="C1449" t="s">
        <v>165</v>
      </c>
      <c r="D1449" t="s">
        <v>155</v>
      </c>
      <c r="E1449" t="s">
        <v>164</v>
      </c>
      <c r="F1449" t="s">
        <v>74</v>
      </c>
      <c r="G1449" t="s">
        <v>78</v>
      </c>
      <c r="H1449" t="s">
        <v>73</v>
      </c>
      <c r="I1449" t="s">
        <v>68</v>
      </c>
    </row>
    <row r="1450" spans="1:9">
      <c r="A1450">
        <v>126</v>
      </c>
      <c r="B1450" t="s">
        <v>161</v>
      </c>
      <c r="C1450" t="s">
        <v>157</v>
      </c>
      <c r="D1450" t="s">
        <v>159</v>
      </c>
      <c r="E1450" t="s">
        <v>164</v>
      </c>
      <c r="F1450" t="s">
        <v>72</v>
      </c>
      <c r="G1450" t="s">
        <v>67</v>
      </c>
      <c r="H1450" t="s">
        <v>69</v>
      </c>
      <c r="I1450" t="s">
        <v>76</v>
      </c>
    </row>
    <row r="1451" spans="1:9">
      <c r="A1451">
        <v>126</v>
      </c>
      <c r="B1451" t="s">
        <v>163</v>
      </c>
      <c r="C1451" t="s">
        <v>166</v>
      </c>
      <c r="D1451" t="s">
        <v>156</v>
      </c>
      <c r="E1451" t="s">
        <v>160</v>
      </c>
      <c r="F1451" t="s">
        <v>73</v>
      </c>
      <c r="G1451" t="s">
        <v>71</v>
      </c>
      <c r="H1451" t="s">
        <v>77</v>
      </c>
      <c r="I1451" t="s">
        <v>70</v>
      </c>
    </row>
    <row r="1452" spans="1:9">
      <c r="A1452">
        <v>126</v>
      </c>
      <c r="B1452" t="s">
        <v>155</v>
      </c>
      <c r="C1452" t="s">
        <v>162</v>
      </c>
      <c r="D1452" t="s">
        <v>166</v>
      </c>
      <c r="E1452" t="s">
        <v>157</v>
      </c>
      <c r="F1452" t="s">
        <v>72</v>
      </c>
      <c r="G1452" t="s">
        <v>76</v>
      </c>
      <c r="H1452" t="s">
        <v>73</v>
      </c>
      <c r="I1452" t="s">
        <v>70</v>
      </c>
    </row>
    <row r="1453" spans="1:9">
      <c r="A1453">
        <v>126</v>
      </c>
      <c r="B1453" t="s">
        <v>157</v>
      </c>
      <c r="C1453" t="s">
        <v>155</v>
      </c>
      <c r="D1453" t="s">
        <v>161</v>
      </c>
      <c r="E1453" t="s">
        <v>165</v>
      </c>
      <c r="F1453" t="s">
        <v>71</v>
      </c>
      <c r="G1453" t="s">
        <v>73</v>
      </c>
      <c r="H1453" t="s">
        <v>77</v>
      </c>
      <c r="I1453" t="s">
        <v>67</v>
      </c>
    </row>
    <row r="1454" spans="1:9">
      <c r="A1454">
        <v>126</v>
      </c>
      <c r="B1454" t="s">
        <v>161</v>
      </c>
      <c r="C1454" t="s">
        <v>164</v>
      </c>
      <c r="D1454" t="s">
        <v>157</v>
      </c>
      <c r="E1454" t="s">
        <v>159</v>
      </c>
      <c r="F1454" t="s">
        <v>74</v>
      </c>
      <c r="G1454" t="s">
        <v>78</v>
      </c>
      <c r="H1454" t="s">
        <v>69</v>
      </c>
      <c r="I1454" t="s">
        <v>67</v>
      </c>
    </row>
    <row r="1455" spans="1:9">
      <c r="A1455">
        <v>126</v>
      </c>
      <c r="B1455" t="s">
        <v>165</v>
      </c>
      <c r="C1455" t="s">
        <v>161</v>
      </c>
      <c r="D1455" t="s">
        <v>157</v>
      </c>
      <c r="E1455" t="s">
        <v>164</v>
      </c>
      <c r="F1455" t="s">
        <v>70</v>
      </c>
      <c r="G1455" t="s">
        <v>76</v>
      </c>
      <c r="H1455" t="s">
        <v>67</v>
      </c>
      <c r="I1455" t="s">
        <v>74</v>
      </c>
    </row>
    <row r="1456" spans="1:9">
      <c r="A1456">
        <v>126</v>
      </c>
      <c r="B1456" t="s">
        <v>160</v>
      </c>
      <c r="C1456" t="s">
        <v>158</v>
      </c>
      <c r="D1456" t="s">
        <v>155</v>
      </c>
      <c r="E1456" t="s">
        <v>156</v>
      </c>
      <c r="F1456" t="s">
        <v>71</v>
      </c>
      <c r="G1456" t="s">
        <v>78</v>
      </c>
      <c r="H1456" t="s">
        <v>69</v>
      </c>
      <c r="I1456" t="s">
        <v>77</v>
      </c>
    </row>
    <row r="1457" spans="1:9">
      <c r="A1457">
        <v>126</v>
      </c>
      <c r="B1457" t="s">
        <v>164</v>
      </c>
      <c r="C1457" t="s">
        <v>159</v>
      </c>
      <c r="D1457" t="s">
        <v>160</v>
      </c>
      <c r="E1457" t="s">
        <v>156</v>
      </c>
      <c r="F1457" t="s">
        <v>77</v>
      </c>
      <c r="G1457" t="s">
        <v>68</v>
      </c>
      <c r="H1457" t="s">
        <v>70</v>
      </c>
      <c r="I1457" t="s">
        <v>76</v>
      </c>
    </row>
    <row r="1458" spans="1:9">
      <c r="A1458">
        <v>126</v>
      </c>
      <c r="B1458" t="s">
        <v>155</v>
      </c>
      <c r="C1458" t="s">
        <v>164</v>
      </c>
      <c r="D1458" t="s">
        <v>165</v>
      </c>
      <c r="E1458" t="s">
        <v>161</v>
      </c>
      <c r="F1458" t="s">
        <v>68</v>
      </c>
      <c r="G1458" t="s">
        <v>76</v>
      </c>
      <c r="H1458" t="s">
        <v>74</v>
      </c>
      <c r="I1458" t="s">
        <v>71</v>
      </c>
    </row>
    <row r="1459" spans="1:9">
      <c r="A1459">
        <v>127</v>
      </c>
      <c r="B1459" t="s">
        <v>163</v>
      </c>
      <c r="C1459" t="s">
        <v>161</v>
      </c>
      <c r="D1459" t="s">
        <v>160</v>
      </c>
      <c r="E1459" t="s">
        <v>165</v>
      </c>
      <c r="F1459" t="s">
        <v>87</v>
      </c>
      <c r="G1459" t="s">
        <v>81</v>
      </c>
      <c r="H1459" t="s">
        <v>82</v>
      </c>
      <c r="I1459" t="s">
        <v>89</v>
      </c>
    </row>
    <row r="1460" spans="1:9">
      <c r="A1460">
        <v>127</v>
      </c>
      <c r="B1460" t="s">
        <v>157</v>
      </c>
      <c r="C1460" t="s">
        <v>165</v>
      </c>
      <c r="D1460" t="s">
        <v>166</v>
      </c>
      <c r="E1460" t="s">
        <v>160</v>
      </c>
      <c r="F1460" t="s">
        <v>86</v>
      </c>
      <c r="G1460" t="s">
        <v>90</v>
      </c>
      <c r="H1460" t="s">
        <v>85</v>
      </c>
      <c r="I1460" t="s">
        <v>82</v>
      </c>
    </row>
    <row r="1461" spans="1:9">
      <c r="A1461">
        <v>127</v>
      </c>
      <c r="B1461" t="s">
        <v>157</v>
      </c>
      <c r="C1461" t="s">
        <v>161</v>
      </c>
      <c r="D1461" t="s">
        <v>165</v>
      </c>
      <c r="E1461" t="s">
        <v>163</v>
      </c>
      <c r="F1461" t="s">
        <v>87</v>
      </c>
      <c r="G1461" t="s">
        <v>84</v>
      </c>
      <c r="H1461" t="s">
        <v>89</v>
      </c>
      <c r="I1461" t="s">
        <v>88</v>
      </c>
    </row>
    <row r="1462" spans="1:9">
      <c r="A1462">
        <v>127</v>
      </c>
      <c r="B1462" t="s">
        <v>157</v>
      </c>
      <c r="C1462" t="s">
        <v>159</v>
      </c>
      <c r="D1462" t="s">
        <v>165</v>
      </c>
      <c r="E1462" t="s">
        <v>155</v>
      </c>
      <c r="F1462" t="s">
        <v>89</v>
      </c>
      <c r="G1462" t="s">
        <v>87</v>
      </c>
      <c r="H1462" t="s">
        <v>81</v>
      </c>
      <c r="I1462" t="s">
        <v>90</v>
      </c>
    </row>
    <row r="1463" spans="1:9">
      <c r="A1463">
        <v>127</v>
      </c>
      <c r="B1463" t="s">
        <v>158</v>
      </c>
      <c r="C1463" t="s">
        <v>160</v>
      </c>
      <c r="D1463" t="s">
        <v>159</v>
      </c>
      <c r="E1463" t="s">
        <v>157</v>
      </c>
      <c r="F1463" t="s">
        <v>81</v>
      </c>
      <c r="G1463" t="s">
        <v>84</v>
      </c>
      <c r="H1463" t="s">
        <v>88</v>
      </c>
      <c r="I1463" t="s">
        <v>87</v>
      </c>
    </row>
    <row r="1464" spans="1:9">
      <c r="A1464">
        <v>127</v>
      </c>
      <c r="B1464" t="s">
        <v>157</v>
      </c>
      <c r="C1464" t="s">
        <v>158</v>
      </c>
      <c r="D1464" t="s">
        <v>156</v>
      </c>
      <c r="E1464" t="s">
        <v>164</v>
      </c>
      <c r="F1464" t="s">
        <v>90</v>
      </c>
      <c r="G1464" t="s">
        <v>87</v>
      </c>
      <c r="H1464" t="s">
        <v>88</v>
      </c>
      <c r="I1464" t="s">
        <v>89</v>
      </c>
    </row>
    <row r="1465" spans="1:9">
      <c r="A1465">
        <v>127</v>
      </c>
      <c r="B1465" t="s">
        <v>156</v>
      </c>
      <c r="C1465" t="s">
        <v>158</v>
      </c>
      <c r="D1465" t="s">
        <v>157</v>
      </c>
      <c r="E1465" t="s">
        <v>163</v>
      </c>
      <c r="F1465" t="s">
        <v>88</v>
      </c>
      <c r="G1465" t="s">
        <v>91</v>
      </c>
      <c r="H1465" t="s">
        <v>84</v>
      </c>
      <c r="I1465" t="s">
        <v>82</v>
      </c>
    </row>
    <row r="1466" spans="1:9">
      <c r="A1466">
        <v>127</v>
      </c>
      <c r="B1466" t="s">
        <v>166</v>
      </c>
      <c r="C1466" t="s">
        <v>155</v>
      </c>
      <c r="D1466" t="s">
        <v>160</v>
      </c>
      <c r="E1466" t="s">
        <v>161</v>
      </c>
      <c r="F1466" t="s">
        <v>87</v>
      </c>
      <c r="G1466" t="s">
        <v>81</v>
      </c>
      <c r="H1466" t="s">
        <v>82</v>
      </c>
      <c r="I1466" t="s">
        <v>89</v>
      </c>
    </row>
    <row r="1467" spans="1:9">
      <c r="A1467">
        <v>127</v>
      </c>
      <c r="B1467" t="s">
        <v>156</v>
      </c>
      <c r="C1467" t="s">
        <v>166</v>
      </c>
      <c r="D1467" t="s">
        <v>164</v>
      </c>
      <c r="E1467" t="s">
        <v>160</v>
      </c>
      <c r="F1467" t="s">
        <v>82</v>
      </c>
      <c r="G1467" t="s">
        <v>83</v>
      </c>
      <c r="H1467" t="s">
        <v>89</v>
      </c>
      <c r="I1467" t="s">
        <v>86</v>
      </c>
    </row>
    <row r="1468" spans="1:9">
      <c r="A1468">
        <v>127</v>
      </c>
      <c r="B1468" t="s">
        <v>157</v>
      </c>
      <c r="C1468" t="s">
        <v>156</v>
      </c>
      <c r="D1468" t="s">
        <v>159</v>
      </c>
      <c r="E1468" t="s">
        <v>165</v>
      </c>
      <c r="F1468" t="s">
        <v>84</v>
      </c>
      <c r="G1468" t="s">
        <v>88</v>
      </c>
      <c r="H1468" t="s">
        <v>90</v>
      </c>
      <c r="I1468" t="s">
        <v>83</v>
      </c>
    </row>
    <row r="1469" spans="1:9">
      <c r="A1469">
        <v>127</v>
      </c>
      <c r="B1469" t="s">
        <v>163</v>
      </c>
      <c r="C1469" t="s">
        <v>157</v>
      </c>
      <c r="D1469" t="s">
        <v>164</v>
      </c>
      <c r="E1469" t="s">
        <v>166</v>
      </c>
      <c r="F1469" t="s">
        <v>90</v>
      </c>
      <c r="G1469" t="s">
        <v>91</v>
      </c>
      <c r="H1469" t="s">
        <v>80</v>
      </c>
      <c r="I1469" t="s">
        <v>82</v>
      </c>
    </row>
    <row r="1470" spans="1:9">
      <c r="A1470">
        <v>127</v>
      </c>
      <c r="B1470" t="s">
        <v>163</v>
      </c>
      <c r="C1470" t="s">
        <v>165</v>
      </c>
      <c r="D1470" t="s">
        <v>156</v>
      </c>
      <c r="E1470" t="s">
        <v>157</v>
      </c>
      <c r="F1470" t="s">
        <v>88</v>
      </c>
      <c r="G1470" t="s">
        <v>90</v>
      </c>
      <c r="H1470" t="s">
        <v>87</v>
      </c>
      <c r="I1470" t="s">
        <v>91</v>
      </c>
    </row>
    <row r="1471" spans="1:9">
      <c r="A1471">
        <v>127</v>
      </c>
      <c r="B1471" t="s">
        <v>160</v>
      </c>
      <c r="C1471" t="s">
        <v>156</v>
      </c>
      <c r="D1471" t="s">
        <v>165</v>
      </c>
      <c r="E1471" t="s">
        <v>161</v>
      </c>
      <c r="F1471" t="s">
        <v>90</v>
      </c>
      <c r="G1471" t="s">
        <v>88</v>
      </c>
      <c r="H1471" t="s">
        <v>83</v>
      </c>
      <c r="I1471" t="s">
        <v>80</v>
      </c>
    </row>
    <row r="1472" spans="1:9">
      <c r="A1472">
        <v>127</v>
      </c>
      <c r="B1472" t="s">
        <v>156</v>
      </c>
      <c r="C1472" t="s">
        <v>157</v>
      </c>
      <c r="D1472" t="s">
        <v>166</v>
      </c>
      <c r="E1472" t="s">
        <v>163</v>
      </c>
      <c r="F1472" t="s">
        <v>84</v>
      </c>
      <c r="G1472" t="s">
        <v>83</v>
      </c>
      <c r="H1472" t="s">
        <v>90</v>
      </c>
      <c r="I1472" t="s">
        <v>81</v>
      </c>
    </row>
    <row r="1473" spans="1:9">
      <c r="A1473">
        <v>128</v>
      </c>
      <c r="B1473" t="s">
        <v>159</v>
      </c>
      <c r="C1473" t="s">
        <v>156</v>
      </c>
      <c r="D1473" t="s">
        <v>164</v>
      </c>
      <c r="E1473" t="s">
        <v>163</v>
      </c>
      <c r="F1473" t="s">
        <v>102</v>
      </c>
      <c r="G1473" t="s">
        <v>94</v>
      </c>
      <c r="H1473" t="s">
        <v>101</v>
      </c>
      <c r="I1473" t="s">
        <v>93</v>
      </c>
    </row>
    <row r="1474" spans="1:9">
      <c r="A1474">
        <v>128</v>
      </c>
      <c r="B1474" t="s">
        <v>164</v>
      </c>
      <c r="C1474" t="s">
        <v>166</v>
      </c>
      <c r="D1474" t="s">
        <v>163</v>
      </c>
      <c r="E1474" t="s">
        <v>155</v>
      </c>
      <c r="F1474" t="s">
        <v>96</v>
      </c>
      <c r="G1474" t="s">
        <v>93</v>
      </c>
      <c r="H1474" t="s">
        <v>102</v>
      </c>
      <c r="I1474" t="s">
        <v>167</v>
      </c>
    </row>
    <row r="1475" spans="1:9">
      <c r="A1475">
        <v>128</v>
      </c>
      <c r="B1475" t="s">
        <v>156</v>
      </c>
      <c r="C1475" t="s">
        <v>157</v>
      </c>
      <c r="D1475" t="s">
        <v>164</v>
      </c>
      <c r="E1475" t="s">
        <v>165</v>
      </c>
      <c r="F1475" t="s">
        <v>101</v>
      </c>
      <c r="G1475" t="s">
        <v>100</v>
      </c>
      <c r="H1475" t="s">
        <v>98</v>
      </c>
      <c r="I1475" t="s">
        <v>93</v>
      </c>
    </row>
    <row r="1476" spans="1:9">
      <c r="A1476">
        <v>128</v>
      </c>
      <c r="B1476" t="s">
        <v>160</v>
      </c>
      <c r="C1476" t="s">
        <v>158</v>
      </c>
      <c r="D1476" t="s">
        <v>156</v>
      </c>
      <c r="E1476" t="s">
        <v>164</v>
      </c>
      <c r="F1476" t="s">
        <v>100</v>
      </c>
      <c r="G1476" t="s">
        <v>97</v>
      </c>
      <c r="H1476" t="s">
        <v>101</v>
      </c>
      <c r="I1476" t="s">
        <v>96</v>
      </c>
    </row>
    <row r="1477" spans="1:9">
      <c r="A1477">
        <v>128</v>
      </c>
      <c r="B1477" t="s">
        <v>156</v>
      </c>
      <c r="C1477" t="s">
        <v>159</v>
      </c>
      <c r="D1477" t="s">
        <v>165</v>
      </c>
      <c r="E1477" t="s">
        <v>155</v>
      </c>
      <c r="F1477" t="s">
        <v>93</v>
      </c>
      <c r="G1477" t="s">
        <v>96</v>
      </c>
      <c r="H1477" t="s">
        <v>98</v>
      </c>
      <c r="I1477" t="s">
        <v>95</v>
      </c>
    </row>
    <row r="1478" spans="1:9">
      <c r="A1478">
        <v>128</v>
      </c>
      <c r="B1478" t="s">
        <v>164</v>
      </c>
      <c r="C1478" t="s">
        <v>158</v>
      </c>
      <c r="D1478" t="s">
        <v>157</v>
      </c>
      <c r="E1478" t="s">
        <v>155</v>
      </c>
      <c r="F1478" t="s">
        <v>102</v>
      </c>
      <c r="G1478" t="s">
        <v>98</v>
      </c>
      <c r="H1478" t="s">
        <v>103</v>
      </c>
      <c r="I1478" t="s">
        <v>93</v>
      </c>
    </row>
    <row r="1479" spans="1:9">
      <c r="A1479">
        <v>128</v>
      </c>
      <c r="B1479" t="s">
        <v>161</v>
      </c>
      <c r="C1479" t="s">
        <v>155</v>
      </c>
      <c r="D1479" t="s">
        <v>165</v>
      </c>
      <c r="E1479" t="s">
        <v>157</v>
      </c>
      <c r="F1479" t="s">
        <v>96</v>
      </c>
      <c r="G1479" t="s">
        <v>100</v>
      </c>
      <c r="H1479" t="s">
        <v>93</v>
      </c>
      <c r="I1479" t="s">
        <v>167</v>
      </c>
    </row>
    <row r="1480" spans="1:9">
      <c r="A1480">
        <v>128</v>
      </c>
      <c r="B1480" t="s">
        <v>157</v>
      </c>
      <c r="C1480" t="s">
        <v>161</v>
      </c>
      <c r="D1480" t="s">
        <v>162</v>
      </c>
      <c r="E1480" t="s">
        <v>155</v>
      </c>
      <c r="F1480" t="s">
        <v>93</v>
      </c>
      <c r="G1480" t="s">
        <v>102</v>
      </c>
      <c r="H1480" t="s">
        <v>99</v>
      </c>
      <c r="I1480" t="s">
        <v>95</v>
      </c>
    </row>
    <row r="1481" spans="1:9">
      <c r="A1481">
        <v>128</v>
      </c>
      <c r="B1481" t="s">
        <v>157</v>
      </c>
      <c r="C1481" t="s">
        <v>160</v>
      </c>
      <c r="D1481" t="s">
        <v>158</v>
      </c>
      <c r="E1481" t="s">
        <v>163</v>
      </c>
      <c r="F1481" t="s">
        <v>93</v>
      </c>
      <c r="G1481" t="s">
        <v>167</v>
      </c>
      <c r="H1481" t="s">
        <v>101</v>
      </c>
      <c r="I1481" t="s">
        <v>97</v>
      </c>
    </row>
    <row r="1482" spans="1:9">
      <c r="A1482">
        <v>128</v>
      </c>
      <c r="B1482" t="s">
        <v>155</v>
      </c>
      <c r="C1482" t="s">
        <v>157</v>
      </c>
      <c r="D1482" t="s">
        <v>164</v>
      </c>
      <c r="E1482" t="s">
        <v>158</v>
      </c>
      <c r="F1482" t="s">
        <v>101</v>
      </c>
      <c r="G1482" t="s">
        <v>98</v>
      </c>
      <c r="H1482" t="s">
        <v>95</v>
      </c>
      <c r="I1482" t="s">
        <v>93</v>
      </c>
    </row>
    <row r="1483" spans="1:9">
      <c r="A1483">
        <v>128</v>
      </c>
      <c r="B1483" t="s">
        <v>155</v>
      </c>
      <c r="C1483" t="s">
        <v>160</v>
      </c>
      <c r="D1483" t="s">
        <v>159</v>
      </c>
      <c r="E1483" t="s">
        <v>161</v>
      </c>
      <c r="F1483" t="s">
        <v>97</v>
      </c>
      <c r="G1483" t="s">
        <v>99</v>
      </c>
      <c r="H1483" t="s">
        <v>102</v>
      </c>
      <c r="I1483" t="s">
        <v>96</v>
      </c>
    </row>
    <row r="1484" spans="1:9">
      <c r="A1484">
        <v>129</v>
      </c>
      <c r="B1484" t="s">
        <v>156</v>
      </c>
      <c r="C1484" t="s">
        <v>160</v>
      </c>
      <c r="D1484" t="s">
        <v>158</v>
      </c>
      <c r="E1484" t="s">
        <v>155</v>
      </c>
      <c r="F1484" t="s">
        <v>108</v>
      </c>
      <c r="G1484" t="s">
        <v>113</v>
      </c>
      <c r="H1484" t="s">
        <v>115</v>
      </c>
      <c r="I1484" t="s">
        <v>114</v>
      </c>
    </row>
    <row r="1485" spans="1:9">
      <c r="A1485">
        <v>129</v>
      </c>
      <c r="B1485" t="s">
        <v>155</v>
      </c>
      <c r="C1485" t="s">
        <v>163</v>
      </c>
      <c r="D1485" t="s">
        <v>156</v>
      </c>
      <c r="E1485" t="s">
        <v>159</v>
      </c>
      <c r="F1485" t="s">
        <v>107</v>
      </c>
      <c r="G1485" t="s">
        <v>109</v>
      </c>
      <c r="H1485" t="s">
        <v>105</v>
      </c>
      <c r="I1485" t="s">
        <v>168</v>
      </c>
    </row>
    <row r="1486" spans="1:9">
      <c r="A1486">
        <v>129</v>
      </c>
      <c r="B1486" t="s">
        <v>164</v>
      </c>
      <c r="C1486" t="s">
        <v>159</v>
      </c>
      <c r="D1486" t="s">
        <v>157</v>
      </c>
      <c r="E1486" t="s">
        <v>161</v>
      </c>
      <c r="F1486" t="s">
        <v>106</v>
      </c>
      <c r="G1486" t="s">
        <v>113</v>
      </c>
      <c r="H1486" t="s">
        <v>114</v>
      </c>
      <c r="I1486" t="s">
        <v>110</v>
      </c>
    </row>
    <row r="1487" spans="1:9">
      <c r="A1487">
        <v>129</v>
      </c>
      <c r="B1487" t="s">
        <v>162</v>
      </c>
      <c r="C1487" t="s">
        <v>160</v>
      </c>
      <c r="D1487" t="s">
        <v>157</v>
      </c>
      <c r="E1487" t="s">
        <v>159</v>
      </c>
      <c r="F1487" t="s">
        <v>112</v>
      </c>
      <c r="G1487" t="s">
        <v>107</v>
      </c>
      <c r="H1487" t="s">
        <v>105</v>
      </c>
      <c r="I1487" t="s">
        <v>114</v>
      </c>
    </row>
    <row r="1488" spans="1:9">
      <c r="A1488">
        <v>129</v>
      </c>
      <c r="B1488" t="s">
        <v>159</v>
      </c>
      <c r="C1488" t="s">
        <v>155</v>
      </c>
      <c r="D1488" t="s">
        <v>162</v>
      </c>
      <c r="E1488" t="s">
        <v>160</v>
      </c>
      <c r="F1488" t="s">
        <v>114</v>
      </c>
      <c r="G1488" t="s">
        <v>107</v>
      </c>
      <c r="H1488" t="s">
        <v>168</v>
      </c>
      <c r="I1488" t="s">
        <v>110</v>
      </c>
    </row>
    <row r="1489" spans="1:9">
      <c r="A1489">
        <v>129</v>
      </c>
      <c r="B1489" t="s">
        <v>157</v>
      </c>
      <c r="C1489" t="s">
        <v>155</v>
      </c>
      <c r="D1489" t="s">
        <v>165</v>
      </c>
      <c r="E1489" t="s">
        <v>166</v>
      </c>
      <c r="F1489" t="s">
        <v>106</v>
      </c>
      <c r="G1489" t="s">
        <v>111</v>
      </c>
      <c r="H1489" t="s">
        <v>113</v>
      </c>
      <c r="I1489" t="s">
        <v>114</v>
      </c>
    </row>
    <row r="1490" spans="1:9">
      <c r="A1490">
        <v>129</v>
      </c>
      <c r="B1490" t="s">
        <v>163</v>
      </c>
      <c r="C1490" t="s">
        <v>164</v>
      </c>
      <c r="D1490" t="s">
        <v>166</v>
      </c>
      <c r="E1490" t="s">
        <v>157</v>
      </c>
      <c r="F1490" t="s">
        <v>114</v>
      </c>
      <c r="G1490" t="s">
        <v>108</v>
      </c>
      <c r="H1490" t="s">
        <v>107</v>
      </c>
      <c r="I1490" t="s">
        <v>113</v>
      </c>
    </row>
    <row r="1491" spans="1:9">
      <c r="A1491">
        <v>129</v>
      </c>
      <c r="B1491" t="s">
        <v>161</v>
      </c>
      <c r="C1491" t="s">
        <v>155</v>
      </c>
      <c r="D1491" t="s">
        <v>159</v>
      </c>
      <c r="E1491" t="s">
        <v>163</v>
      </c>
      <c r="F1491" t="s">
        <v>115</v>
      </c>
      <c r="G1491" t="s">
        <v>114</v>
      </c>
      <c r="H1491" t="s">
        <v>108</v>
      </c>
      <c r="I1491" t="s">
        <v>110</v>
      </c>
    </row>
    <row r="1492" spans="1:9">
      <c r="A1492">
        <v>129</v>
      </c>
      <c r="B1492" t="s">
        <v>156</v>
      </c>
      <c r="C1492" t="s">
        <v>158</v>
      </c>
      <c r="D1492" t="s">
        <v>157</v>
      </c>
      <c r="E1492" t="s">
        <v>160</v>
      </c>
      <c r="F1492" t="s">
        <v>111</v>
      </c>
      <c r="G1492" t="s">
        <v>106</v>
      </c>
      <c r="H1492" t="s">
        <v>112</v>
      </c>
      <c r="I1492" t="s">
        <v>107</v>
      </c>
    </row>
    <row r="1493" spans="1:9">
      <c r="A1493">
        <v>129</v>
      </c>
      <c r="B1493" t="s">
        <v>156</v>
      </c>
      <c r="C1493" t="s">
        <v>161</v>
      </c>
      <c r="D1493" t="s">
        <v>155</v>
      </c>
      <c r="E1493" t="s">
        <v>164</v>
      </c>
      <c r="F1493" t="s">
        <v>109</v>
      </c>
      <c r="G1493" t="s">
        <v>111</v>
      </c>
      <c r="H1493" t="s">
        <v>115</v>
      </c>
      <c r="I1493" t="s">
        <v>110</v>
      </c>
    </row>
    <row r="1494" spans="1:9">
      <c r="A1494">
        <v>129</v>
      </c>
      <c r="B1494" t="s">
        <v>166</v>
      </c>
      <c r="C1494" t="s">
        <v>157</v>
      </c>
      <c r="D1494" t="s">
        <v>163</v>
      </c>
      <c r="E1494" t="s">
        <v>156</v>
      </c>
      <c r="F1494" t="s">
        <v>108</v>
      </c>
      <c r="G1494" t="s">
        <v>106</v>
      </c>
      <c r="H1494" t="s">
        <v>107</v>
      </c>
      <c r="I1494" t="s">
        <v>105</v>
      </c>
    </row>
    <row r="1495" spans="1:9">
      <c r="A1495">
        <v>130</v>
      </c>
      <c r="B1495" t="s">
        <v>164</v>
      </c>
      <c r="C1495" t="s">
        <v>161</v>
      </c>
      <c r="D1495" t="s">
        <v>155</v>
      </c>
      <c r="E1495" t="s">
        <v>156</v>
      </c>
      <c r="F1495" t="s">
        <v>120</v>
      </c>
      <c r="G1495" t="s">
        <v>124</v>
      </c>
      <c r="H1495" t="s">
        <v>121</v>
      </c>
      <c r="I1495" t="s">
        <v>126</v>
      </c>
    </row>
    <row r="1496" spans="1:9">
      <c r="A1496">
        <v>130</v>
      </c>
      <c r="B1496" t="s">
        <v>165</v>
      </c>
      <c r="C1496" t="s">
        <v>155</v>
      </c>
      <c r="D1496" t="s">
        <v>156</v>
      </c>
      <c r="E1496" t="s">
        <v>161</v>
      </c>
      <c r="F1496" t="s">
        <v>120</v>
      </c>
      <c r="G1496" t="s">
        <v>128</v>
      </c>
      <c r="H1496" t="s">
        <v>117</v>
      </c>
      <c r="I1496" t="s">
        <v>121</v>
      </c>
    </row>
    <row r="1497" spans="1:9">
      <c r="A1497">
        <v>130</v>
      </c>
      <c r="B1497" t="s">
        <v>164</v>
      </c>
      <c r="C1497" t="s">
        <v>157</v>
      </c>
      <c r="D1497" t="s">
        <v>158</v>
      </c>
      <c r="E1497" t="s">
        <v>156</v>
      </c>
      <c r="F1497" t="s">
        <v>123</v>
      </c>
      <c r="G1497" t="s">
        <v>126</v>
      </c>
      <c r="H1497" t="s">
        <v>117</v>
      </c>
      <c r="I1497" t="s">
        <v>118</v>
      </c>
    </row>
    <row r="1498" spans="1:9">
      <c r="A1498">
        <v>130</v>
      </c>
      <c r="B1498" t="s">
        <v>163</v>
      </c>
      <c r="C1498" t="s">
        <v>159</v>
      </c>
      <c r="D1498" t="s">
        <v>156</v>
      </c>
      <c r="E1498" t="s">
        <v>155</v>
      </c>
      <c r="F1498" t="s">
        <v>122</v>
      </c>
      <c r="G1498" t="s">
        <v>124</v>
      </c>
      <c r="H1498" t="s">
        <v>123</v>
      </c>
      <c r="I1498" t="s">
        <v>117</v>
      </c>
    </row>
    <row r="1499" spans="1:9">
      <c r="A1499">
        <v>130</v>
      </c>
      <c r="B1499" t="s">
        <v>163</v>
      </c>
      <c r="C1499" t="s">
        <v>159</v>
      </c>
      <c r="D1499" t="s">
        <v>165</v>
      </c>
      <c r="E1499" t="s">
        <v>160</v>
      </c>
      <c r="F1499" t="s">
        <v>121</v>
      </c>
      <c r="G1499" t="s">
        <v>128</v>
      </c>
      <c r="H1499" t="s">
        <v>125</v>
      </c>
      <c r="I1499" t="s">
        <v>119</v>
      </c>
    </row>
    <row r="1500" spans="1:9">
      <c r="A1500">
        <v>130</v>
      </c>
      <c r="B1500" t="s">
        <v>157</v>
      </c>
      <c r="C1500" t="s">
        <v>164</v>
      </c>
      <c r="D1500" t="s">
        <v>163</v>
      </c>
      <c r="E1500" t="s">
        <v>161</v>
      </c>
      <c r="F1500" t="s">
        <v>117</v>
      </c>
      <c r="G1500" t="s">
        <v>123</v>
      </c>
      <c r="H1500" t="s">
        <v>126</v>
      </c>
      <c r="I1500" t="s">
        <v>118</v>
      </c>
    </row>
    <row r="1501" spans="1:9">
      <c r="A1501">
        <v>130</v>
      </c>
      <c r="B1501" t="s">
        <v>163</v>
      </c>
      <c r="C1501" t="s">
        <v>156</v>
      </c>
      <c r="D1501" t="s">
        <v>162</v>
      </c>
      <c r="E1501" t="s">
        <v>157</v>
      </c>
      <c r="F1501" t="s">
        <v>127</v>
      </c>
      <c r="G1501" t="s">
        <v>120</v>
      </c>
      <c r="H1501" t="s">
        <v>125</v>
      </c>
      <c r="I1501" t="s">
        <v>124</v>
      </c>
    </row>
    <row r="1502" spans="1:9">
      <c r="A1502">
        <v>130</v>
      </c>
      <c r="B1502" t="s">
        <v>162</v>
      </c>
      <c r="C1502" t="s">
        <v>163</v>
      </c>
      <c r="D1502" t="s">
        <v>157</v>
      </c>
      <c r="E1502" t="s">
        <v>164</v>
      </c>
      <c r="F1502" t="s">
        <v>125</v>
      </c>
      <c r="G1502" t="s">
        <v>122</v>
      </c>
      <c r="H1502" t="s">
        <v>126</v>
      </c>
      <c r="I1502" t="s">
        <v>123</v>
      </c>
    </row>
    <row r="1503" spans="1:9">
      <c r="A1503">
        <v>130</v>
      </c>
      <c r="B1503" t="s">
        <v>158</v>
      </c>
      <c r="C1503" t="s">
        <v>155</v>
      </c>
      <c r="D1503" t="s">
        <v>160</v>
      </c>
      <c r="E1503" t="s">
        <v>163</v>
      </c>
      <c r="F1503" t="s">
        <v>124</v>
      </c>
      <c r="G1503" t="s">
        <v>119</v>
      </c>
      <c r="H1503" t="s">
        <v>121</v>
      </c>
      <c r="I1503" t="s">
        <v>117</v>
      </c>
    </row>
    <row r="1504" spans="1:9">
      <c r="A1504">
        <v>130</v>
      </c>
      <c r="B1504" t="s">
        <v>159</v>
      </c>
      <c r="C1504" t="s">
        <v>161</v>
      </c>
      <c r="D1504" t="s">
        <v>157</v>
      </c>
      <c r="E1504" t="s">
        <v>160</v>
      </c>
      <c r="F1504" t="s">
        <v>119</v>
      </c>
      <c r="G1504" t="s">
        <v>117</v>
      </c>
      <c r="H1504" t="s">
        <v>122</v>
      </c>
      <c r="I1504" t="s">
        <v>121</v>
      </c>
    </row>
    <row r="1505" spans="1:9">
      <c r="A1505">
        <v>131</v>
      </c>
      <c r="B1505" t="s">
        <v>158</v>
      </c>
      <c r="C1505" t="s">
        <v>156</v>
      </c>
      <c r="D1505" t="s">
        <v>160</v>
      </c>
      <c r="E1505" t="s">
        <v>163</v>
      </c>
      <c r="F1505" t="s">
        <v>134</v>
      </c>
      <c r="G1505" t="s">
        <v>133</v>
      </c>
      <c r="H1505" t="s">
        <v>139</v>
      </c>
      <c r="I1505" t="s">
        <v>132</v>
      </c>
    </row>
    <row r="1506" spans="1:9">
      <c r="A1506">
        <v>131</v>
      </c>
      <c r="B1506" t="s">
        <v>164</v>
      </c>
      <c r="C1506" t="s">
        <v>155</v>
      </c>
      <c r="D1506" t="s">
        <v>163</v>
      </c>
      <c r="E1506" t="s">
        <v>166</v>
      </c>
      <c r="F1506" t="s">
        <v>132</v>
      </c>
      <c r="G1506" t="s">
        <v>137</v>
      </c>
      <c r="H1506" t="s">
        <v>135</v>
      </c>
      <c r="I1506" t="s">
        <v>141</v>
      </c>
    </row>
    <row r="1507" spans="1:9">
      <c r="A1507">
        <v>131</v>
      </c>
      <c r="B1507" t="s">
        <v>155</v>
      </c>
      <c r="C1507" t="s">
        <v>165</v>
      </c>
      <c r="D1507" t="s">
        <v>156</v>
      </c>
      <c r="E1507" t="s">
        <v>159</v>
      </c>
      <c r="F1507" t="s">
        <v>131</v>
      </c>
      <c r="G1507" t="s">
        <v>132</v>
      </c>
      <c r="H1507" t="s">
        <v>137</v>
      </c>
      <c r="I1507" t="s">
        <v>140</v>
      </c>
    </row>
    <row r="1508" spans="1:9">
      <c r="A1508">
        <v>131</v>
      </c>
      <c r="B1508" t="s">
        <v>161</v>
      </c>
      <c r="C1508" t="s">
        <v>165</v>
      </c>
      <c r="D1508" t="s">
        <v>155</v>
      </c>
      <c r="E1508" t="s">
        <v>156</v>
      </c>
      <c r="F1508" t="s">
        <v>141</v>
      </c>
      <c r="G1508" t="s">
        <v>131</v>
      </c>
      <c r="H1508" t="s">
        <v>132</v>
      </c>
      <c r="I1508" t="s">
        <v>138</v>
      </c>
    </row>
    <row r="1509" spans="1:9">
      <c r="A1509">
        <v>131</v>
      </c>
      <c r="B1509" t="s">
        <v>159</v>
      </c>
      <c r="C1509" t="s">
        <v>160</v>
      </c>
      <c r="D1509" t="s">
        <v>165</v>
      </c>
      <c r="E1509" t="s">
        <v>157</v>
      </c>
      <c r="F1509" t="s">
        <v>135</v>
      </c>
      <c r="G1509" t="s">
        <v>130</v>
      </c>
      <c r="H1509" t="s">
        <v>140</v>
      </c>
      <c r="I1509" t="s">
        <v>136</v>
      </c>
    </row>
    <row r="1510" spans="1:9">
      <c r="A1510">
        <v>131</v>
      </c>
      <c r="B1510" t="s">
        <v>166</v>
      </c>
      <c r="C1510" t="s">
        <v>164</v>
      </c>
      <c r="D1510" t="s">
        <v>160</v>
      </c>
      <c r="E1510" t="s">
        <v>163</v>
      </c>
      <c r="F1510" t="s">
        <v>135</v>
      </c>
      <c r="G1510" t="s">
        <v>138</v>
      </c>
      <c r="H1510" t="s">
        <v>139</v>
      </c>
      <c r="I1510" t="s">
        <v>130</v>
      </c>
    </row>
    <row r="1511" spans="1:9">
      <c r="A1511">
        <v>131</v>
      </c>
      <c r="B1511" t="s">
        <v>165</v>
      </c>
      <c r="C1511" t="s">
        <v>163</v>
      </c>
      <c r="D1511" t="s">
        <v>157</v>
      </c>
      <c r="E1511" t="s">
        <v>161</v>
      </c>
      <c r="F1511" t="s">
        <v>135</v>
      </c>
      <c r="G1511" t="s">
        <v>140</v>
      </c>
      <c r="H1511" t="s">
        <v>131</v>
      </c>
      <c r="I1511" t="s">
        <v>137</v>
      </c>
    </row>
    <row r="1512" spans="1:9">
      <c r="A1512">
        <v>131</v>
      </c>
      <c r="B1512" t="s">
        <v>155</v>
      </c>
      <c r="C1512" t="s">
        <v>158</v>
      </c>
      <c r="D1512" t="s">
        <v>156</v>
      </c>
      <c r="E1512" t="s">
        <v>157</v>
      </c>
      <c r="F1512" t="s">
        <v>135</v>
      </c>
      <c r="G1512" t="s">
        <v>139</v>
      </c>
      <c r="H1512" t="s">
        <v>134</v>
      </c>
      <c r="I1512" t="s">
        <v>141</v>
      </c>
    </row>
    <row r="1513" spans="1:9">
      <c r="A1513">
        <v>131</v>
      </c>
      <c r="B1513" t="s">
        <v>161</v>
      </c>
      <c r="C1513" t="s">
        <v>159</v>
      </c>
      <c r="D1513" t="s">
        <v>155</v>
      </c>
      <c r="E1513" t="s">
        <v>157</v>
      </c>
      <c r="F1513" t="s">
        <v>134</v>
      </c>
      <c r="G1513" t="s">
        <v>136</v>
      </c>
      <c r="H1513" t="s">
        <v>139</v>
      </c>
      <c r="I1513" t="s">
        <v>140</v>
      </c>
    </row>
    <row r="1514" spans="1:9">
      <c r="A1514">
        <v>131</v>
      </c>
      <c r="B1514" t="s">
        <v>155</v>
      </c>
      <c r="C1514" t="s">
        <v>162</v>
      </c>
      <c r="D1514" t="s">
        <v>163</v>
      </c>
      <c r="E1514" t="s">
        <v>156</v>
      </c>
      <c r="F1514" t="s">
        <v>133</v>
      </c>
      <c r="G1514" t="s">
        <v>140</v>
      </c>
      <c r="H1514" t="s">
        <v>132</v>
      </c>
      <c r="I1514" t="s">
        <v>141</v>
      </c>
    </row>
    <row r="1515" spans="1:9">
      <c r="A1515">
        <v>131</v>
      </c>
      <c r="B1515" t="s">
        <v>158</v>
      </c>
      <c r="C1515" t="s">
        <v>164</v>
      </c>
      <c r="D1515" t="s">
        <v>160</v>
      </c>
      <c r="E1515" t="s">
        <v>155</v>
      </c>
      <c r="F1515" t="s">
        <v>135</v>
      </c>
      <c r="G1515" t="s">
        <v>136</v>
      </c>
      <c r="H1515" t="s">
        <v>131</v>
      </c>
      <c r="I1515" t="s">
        <v>132</v>
      </c>
    </row>
    <row r="1516" spans="1:9">
      <c r="A1516">
        <v>131</v>
      </c>
      <c r="B1516" t="s">
        <v>155</v>
      </c>
      <c r="C1516" t="s">
        <v>158</v>
      </c>
      <c r="D1516" t="s">
        <v>160</v>
      </c>
      <c r="E1516" t="s">
        <v>163</v>
      </c>
      <c r="F1516" t="s">
        <v>132</v>
      </c>
      <c r="G1516" t="s">
        <v>137</v>
      </c>
      <c r="H1516" t="s">
        <v>133</v>
      </c>
      <c r="I1516" t="s">
        <v>140</v>
      </c>
    </row>
    <row r="1517" spans="1:9">
      <c r="A1517">
        <v>131</v>
      </c>
      <c r="B1517" t="s">
        <v>164</v>
      </c>
      <c r="C1517" t="s">
        <v>165</v>
      </c>
      <c r="D1517" t="s">
        <v>157</v>
      </c>
      <c r="E1517" t="s">
        <v>159</v>
      </c>
      <c r="F1517" t="s">
        <v>130</v>
      </c>
      <c r="G1517" t="s">
        <v>140</v>
      </c>
      <c r="H1517" t="s">
        <v>133</v>
      </c>
      <c r="I1517" t="s">
        <v>135</v>
      </c>
    </row>
    <row r="1518" spans="1:9">
      <c r="A1518">
        <v>132</v>
      </c>
      <c r="B1518" t="s">
        <v>156</v>
      </c>
      <c r="C1518" t="s">
        <v>161</v>
      </c>
      <c r="D1518" t="s">
        <v>157</v>
      </c>
      <c r="E1518" t="s">
        <v>164</v>
      </c>
      <c r="F1518" t="s">
        <v>147</v>
      </c>
      <c r="G1518" t="s">
        <v>143</v>
      </c>
      <c r="H1518" t="s">
        <v>152</v>
      </c>
      <c r="I1518" t="s">
        <v>148</v>
      </c>
    </row>
    <row r="1519" spans="1:9">
      <c r="A1519">
        <v>132</v>
      </c>
      <c r="B1519" t="s">
        <v>160</v>
      </c>
      <c r="C1519" t="s">
        <v>158</v>
      </c>
      <c r="D1519" t="s">
        <v>164</v>
      </c>
      <c r="E1519" t="s">
        <v>156</v>
      </c>
      <c r="F1519" t="s">
        <v>143</v>
      </c>
      <c r="G1519" t="s">
        <v>151</v>
      </c>
      <c r="H1519" t="s">
        <v>152</v>
      </c>
      <c r="I1519" t="s">
        <v>145</v>
      </c>
    </row>
    <row r="1520" spans="1:9">
      <c r="A1520">
        <v>132</v>
      </c>
      <c r="B1520" t="s">
        <v>164</v>
      </c>
      <c r="C1520" t="s">
        <v>161</v>
      </c>
      <c r="D1520" t="s">
        <v>157</v>
      </c>
      <c r="E1520" t="s">
        <v>159</v>
      </c>
      <c r="F1520" t="s">
        <v>146</v>
      </c>
      <c r="G1520" t="s">
        <v>143</v>
      </c>
      <c r="H1520" t="s">
        <v>150</v>
      </c>
      <c r="I1520" t="s">
        <v>149</v>
      </c>
    </row>
    <row r="1521" spans="1:9">
      <c r="A1521">
        <v>132</v>
      </c>
      <c r="B1521" t="s">
        <v>156</v>
      </c>
      <c r="C1521" t="s">
        <v>159</v>
      </c>
      <c r="D1521" t="s">
        <v>157</v>
      </c>
      <c r="E1521" t="s">
        <v>164</v>
      </c>
      <c r="F1521" t="s">
        <v>151</v>
      </c>
      <c r="G1521" t="s">
        <v>152</v>
      </c>
      <c r="H1521" t="s">
        <v>148</v>
      </c>
      <c r="I1521" t="s">
        <v>146</v>
      </c>
    </row>
    <row r="1522" spans="1:9">
      <c r="A1522">
        <v>132</v>
      </c>
      <c r="B1522" t="s">
        <v>157</v>
      </c>
      <c r="C1522" t="s">
        <v>159</v>
      </c>
      <c r="D1522" t="s">
        <v>160</v>
      </c>
      <c r="E1522" t="s">
        <v>161</v>
      </c>
      <c r="F1522" t="s">
        <v>144</v>
      </c>
      <c r="G1522" t="s">
        <v>149</v>
      </c>
      <c r="H1522" t="s">
        <v>152</v>
      </c>
      <c r="I1522" t="s">
        <v>169</v>
      </c>
    </row>
    <row r="1523" spans="1:9">
      <c r="A1523">
        <v>132</v>
      </c>
      <c r="B1523" t="s">
        <v>161</v>
      </c>
      <c r="C1523" t="s">
        <v>158</v>
      </c>
      <c r="D1523" t="s">
        <v>157</v>
      </c>
      <c r="E1523" t="s">
        <v>160</v>
      </c>
      <c r="F1523" t="s">
        <v>150</v>
      </c>
      <c r="G1523" t="s">
        <v>152</v>
      </c>
      <c r="H1523" t="s">
        <v>145</v>
      </c>
      <c r="I1523" t="s">
        <v>146</v>
      </c>
    </row>
    <row r="1524" spans="1:9">
      <c r="A1524">
        <v>132</v>
      </c>
      <c r="B1524" t="s">
        <v>163</v>
      </c>
      <c r="C1524" t="s">
        <v>156</v>
      </c>
      <c r="D1524" t="s">
        <v>161</v>
      </c>
      <c r="E1524" t="s">
        <v>160</v>
      </c>
      <c r="F1524" t="s">
        <v>144</v>
      </c>
      <c r="G1524" t="s">
        <v>169</v>
      </c>
      <c r="H1524" t="s">
        <v>148</v>
      </c>
      <c r="I1524" t="s">
        <v>152</v>
      </c>
    </row>
    <row r="1525" spans="1:9">
      <c r="A1525">
        <v>132</v>
      </c>
      <c r="B1525" t="s">
        <v>161</v>
      </c>
      <c r="C1525" t="s">
        <v>163</v>
      </c>
      <c r="D1525" t="s">
        <v>160</v>
      </c>
      <c r="E1525" t="s">
        <v>156</v>
      </c>
      <c r="F1525" t="s">
        <v>145</v>
      </c>
      <c r="G1525" t="s">
        <v>149</v>
      </c>
      <c r="H1525" t="s">
        <v>150</v>
      </c>
      <c r="I1525" t="s">
        <v>143</v>
      </c>
    </row>
    <row r="1526" spans="1:9">
      <c r="A1526">
        <v>133</v>
      </c>
      <c r="B1526" t="s">
        <v>19</v>
      </c>
      <c r="C1526" t="s">
        <v>18</v>
      </c>
      <c r="D1526" t="s">
        <v>31</v>
      </c>
      <c r="E1526" t="s">
        <v>16</v>
      </c>
      <c r="F1526" t="s">
        <v>34</v>
      </c>
      <c r="G1526" t="s">
        <v>36</v>
      </c>
      <c r="H1526" t="s">
        <v>21</v>
      </c>
      <c r="I1526" t="s">
        <v>20</v>
      </c>
    </row>
    <row r="1527" spans="1:9">
      <c r="A1527">
        <v>133</v>
      </c>
      <c r="B1527" t="s">
        <v>19</v>
      </c>
      <c r="C1527" t="s">
        <v>28</v>
      </c>
      <c r="D1527" t="s">
        <v>18</v>
      </c>
      <c r="E1527" t="s">
        <v>37</v>
      </c>
      <c r="F1527" t="s">
        <v>36</v>
      </c>
      <c r="G1527" t="s">
        <v>34</v>
      </c>
      <c r="H1527" t="s">
        <v>30</v>
      </c>
      <c r="I1527" t="s">
        <v>22</v>
      </c>
    </row>
    <row r="1528" spans="1:9">
      <c r="A1528">
        <v>133</v>
      </c>
      <c r="B1528" t="s">
        <v>17</v>
      </c>
      <c r="C1528" t="s">
        <v>37</v>
      </c>
      <c r="D1528" t="s">
        <v>19</v>
      </c>
      <c r="E1528" t="s">
        <v>31</v>
      </c>
      <c r="F1528" t="s">
        <v>21</v>
      </c>
      <c r="G1528" t="s">
        <v>22</v>
      </c>
      <c r="H1528" t="s">
        <v>20</v>
      </c>
      <c r="I1528" t="s">
        <v>38</v>
      </c>
    </row>
    <row r="1529" spans="1:9">
      <c r="A1529">
        <v>133</v>
      </c>
      <c r="B1529" t="s">
        <v>17</v>
      </c>
      <c r="C1529" t="s">
        <v>19</v>
      </c>
      <c r="D1529" t="s">
        <v>25</v>
      </c>
      <c r="E1529" t="s">
        <v>28</v>
      </c>
      <c r="F1529" t="s">
        <v>34</v>
      </c>
      <c r="G1529" t="s">
        <v>21</v>
      </c>
      <c r="H1529" t="s">
        <v>29</v>
      </c>
      <c r="I1529" t="s">
        <v>38</v>
      </c>
    </row>
    <row r="1530" spans="1:9">
      <c r="A1530">
        <v>133</v>
      </c>
      <c r="B1530" t="s">
        <v>19</v>
      </c>
      <c r="C1530" t="s">
        <v>18</v>
      </c>
      <c r="D1530" t="s">
        <v>35</v>
      </c>
      <c r="E1530" t="s">
        <v>37</v>
      </c>
      <c r="F1530" t="s">
        <v>22</v>
      </c>
      <c r="G1530" t="s">
        <v>36</v>
      </c>
      <c r="H1530" t="s">
        <v>34</v>
      </c>
      <c r="I1530" t="s">
        <v>29</v>
      </c>
    </row>
    <row r="1531" spans="1:9">
      <c r="A1531">
        <v>133</v>
      </c>
      <c r="B1531" t="s">
        <v>33</v>
      </c>
      <c r="C1531" t="s">
        <v>28</v>
      </c>
      <c r="D1531" t="s">
        <v>16</v>
      </c>
      <c r="E1531" t="s">
        <v>39</v>
      </c>
      <c r="F1531" t="s">
        <v>26</v>
      </c>
      <c r="G1531" t="s">
        <v>30</v>
      </c>
      <c r="H1531" t="s">
        <v>27</v>
      </c>
      <c r="I1531" t="s">
        <v>20</v>
      </c>
    </row>
    <row r="1532" spans="1:9">
      <c r="A1532">
        <v>133</v>
      </c>
      <c r="B1532" t="s">
        <v>19</v>
      </c>
      <c r="C1532" t="s">
        <v>16</v>
      </c>
      <c r="D1532" t="s">
        <v>18</v>
      </c>
      <c r="E1532" t="s">
        <v>31</v>
      </c>
      <c r="F1532" t="s">
        <v>22</v>
      </c>
      <c r="G1532" t="s">
        <v>23</v>
      </c>
      <c r="H1532" t="s">
        <v>34</v>
      </c>
      <c r="I1532" t="s">
        <v>27</v>
      </c>
    </row>
    <row r="1533" spans="1:9">
      <c r="A1533">
        <v>133</v>
      </c>
      <c r="B1533" t="s">
        <v>17</v>
      </c>
      <c r="C1533" t="s">
        <v>16</v>
      </c>
      <c r="D1533" t="s">
        <v>39</v>
      </c>
      <c r="E1533" t="s">
        <v>37</v>
      </c>
      <c r="F1533" t="s">
        <v>29</v>
      </c>
      <c r="G1533" t="s">
        <v>26</v>
      </c>
      <c r="H1533" t="s">
        <v>36</v>
      </c>
      <c r="I1533" t="s">
        <v>21</v>
      </c>
    </row>
    <row r="1534" spans="1:9">
      <c r="A1534">
        <v>133</v>
      </c>
      <c r="B1534" t="s">
        <v>33</v>
      </c>
      <c r="C1534" t="s">
        <v>35</v>
      </c>
      <c r="D1534" t="s">
        <v>17</v>
      </c>
      <c r="E1534" t="s">
        <v>19</v>
      </c>
      <c r="F1534" t="s">
        <v>29</v>
      </c>
      <c r="G1534" t="s">
        <v>20</v>
      </c>
      <c r="H1534" t="s">
        <v>30</v>
      </c>
      <c r="I1534" t="s">
        <v>34</v>
      </c>
    </row>
    <row r="1535" spans="1:9">
      <c r="A1535">
        <v>133</v>
      </c>
      <c r="B1535" t="s">
        <v>19</v>
      </c>
      <c r="C1535" t="s">
        <v>24</v>
      </c>
      <c r="D1535" t="s">
        <v>25</v>
      </c>
      <c r="E1535" t="s">
        <v>39</v>
      </c>
      <c r="F1535" t="s">
        <v>29</v>
      </c>
      <c r="G1535" t="s">
        <v>22</v>
      </c>
      <c r="H1535" t="s">
        <v>23</v>
      </c>
      <c r="I1535" t="s">
        <v>21</v>
      </c>
    </row>
    <row r="1536" spans="1:9">
      <c r="A1536">
        <v>133</v>
      </c>
      <c r="B1536" t="s">
        <v>17</v>
      </c>
      <c r="C1536" t="s">
        <v>19</v>
      </c>
      <c r="D1536" t="s">
        <v>33</v>
      </c>
      <c r="E1536" t="s">
        <v>31</v>
      </c>
      <c r="F1536" t="s">
        <v>23</v>
      </c>
      <c r="G1536" t="s">
        <v>34</v>
      </c>
      <c r="H1536" t="s">
        <v>27</v>
      </c>
      <c r="I1536" t="s">
        <v>30</v>
      </c>
    </row>
    <row r="1537" spans="1:9">
      <c r="A1537">
        <v>134</v>
      </c>
      <c r="B1537" t="s">
        <v>33</v>
      </c>
      <c r="C1537" t="s">
        <v>35</v>
      </c>
      <c r="D1537" t="s">
        <v>25</v>
      </c>
      <c r="E1537" t="s">
        <v>24</v>
      </c>
      <c r="F1537" t="s">
        <v>50</v>
      </c>
      <c r="G1537" t="s">
        <v>48</v>
      </c>
      <c r="H1537" t="s">
        <v>43</v>
      </c>
      <c r="I1537" t="s">
        <v>47</v>
      </c>
    </row>
    <row r="1538" spans="1:9">
      <c r="A1538">
        <v>134</v>
      </c>
      <c r="B1538" t="s">
        <v>16</v>
      </c>
      <c r="C1538" t="s">
        <v>37</v>
      </c>
      <c r="D1538" t="s">
        <v>35</v>
      </c>
      <c r="E1538" t="s">
        <v>18</v>
      </c>
      <c r="F1538" t="s">
        <v>48</v>
      </c>
      <c r="G1538" t="s">
        <v>41</v>
      </c>
      <c r="H1538" t="s">
        <v>50</v>
      </c>
      <c r="I1538" t="s">
        <v>47</v>
      </c>
    </row>
    <row r="1539" spans="1:9">
      <c r="A1539">
        <v>134</v>
      </c>
      <c r="B1539" t="s">
        <v>31</v>
      </c>
      <c r="C1539" t="s">
        <v>37</v>
      </c>
      <c r="D1539" t="s">
        <v>16</v>
      </c>
      <c r="E1539" t="s">
        <v>35</v>
      </c>
      <c r="F1539" t="s">
        <v>51</v>
      </c>
      <c r="G1539" t="s">
        <v>41</v>
      </c>
      <c r="H1539" t="s">
        <v>43</v>
      </c>
      <c r="I1539" t="s">
        <v>42</v>
      </c>
    </row>
    <row r="1540" spans="1:9">
      <c r="A1540">
        <v>134</v>
      </c>
      <c r="B1540" t="s">
        <v>16</v>
      </c>
      <c r="C1540" t="s">
        <v>39</v>
      </c>
      <c r="D1540" t="s">
        <v>37</v>
      </c>
      <c r="E1540" t="s">
        <v>18</v>
      </c>
      <c r="F1540" t="s">
        <v>48</v>
      </c>
      <c r="G1540" t="s">
        <v>41</v>
      </c>
      <c r="H1540" t="s">
        <v>47</v>
      </c>
      <c r="I1540" t="s">
        <v>50</v>
      </c>
    </row>
    <row r="1541" spans="1:9">
      <c r="A1541">
        <v>134</v>
      </c>
      <c r="B1541" t="s">
        <v>18</v>
      </c>
      <c r="C1541" t="s">
        <v>19</v>
      </c>
      <c r="D1541" t="s">
        <v>31</v>
      </c>
      <c r="E1541" t="s">
        <v>37</v>
      </c>
      <c r="F1541" t="s">
        <v>41</v>
      </c>
      <c r="G1541" t="s">
        <v>46</v>
      </c>
      <c r="H1541" t="s">
        <v>52</v>
      </c>
      <c r="I1541" t="s">
        <v>43</v>
      </c>
    </row>
    <row r="1542" spans="1:9">
      <c r="A1542">
        <v>134</v>
      </c>
      <c r="B1542" t="s">
        <v>25</v>
      </c>
      <c r="C1542" t="s">
        <v>39</v>
      </c>
      <c r="D1542" t="s">
        <v>33</v>
      </c>
      <c r="E1542" t="s">
        <v>37</v>
      </c>
      <c r="F1542" t="s">
        <v>48</v>
      </c>
      <c r="G1542" t="s">
        <v>47</v>
      </c>
      <c r="H1542" t="s">
        <v>42</v>
      </c>
      <c r="I1542" t="s">
        <v>43</v>
      </c>
    </row>
    <row r="1543" spans="1:9">
      <c r="A1543">
        <v>134</v>
      </c>
      <c r="B1543" t="s">
        <v>18</v>
      </c>
      <c r="C1543" t="s">
        <v>19</v>
      </c>
      <c r="D1543" t="s">
        <v>17</v>
      </c>
      <c r="E1543" t="s">
        <v>16</v>
      </c>
      <c r="F1543" t="s">
        <v>42</v>
      </c>
      <c r="G1543" t="s">
        <v>50</v>
      </c>
      <c r="H1543" t="s">
        <v>52</v>
      </c>
      <c r="I1543" t="s">
        <v>46</v>
      </c>
    </row>
    <row r="1544" spans="1:9">
      <c r="A1544">
        <v>134</v>
      </c>
      <c r="B1544" t="s">
        <v>17</v>
      </c>
      <c r="C1544" t="s">
        <v>39</v>
      </c>
      <c r="D1544" t="s">
        <v>16</v>
      </c>
      <c r="E1544" t="s">
        <v>37</v>
      </c>
      <c r="F1544" t="s">
        <v>44</v>
      </c>
      <c r="G1544" t="s">
        <v>47</v>
      </c>
      <c r="H1544" t="s">
        <v>48</v>
      </c>
      <c r="I1544" t="s">
        <v>46</v>
      </c>
    </row>
    <row r="1545" spans="1:9">
      <c r="A1545">
        <v>134</v>
      </c>
      <c r="B1545" t="s">
        <v>24</v>
      </c>
      <c r="C1545" t="s">
        <v>31</v>
      </c>
      <c r="D1545" t="s">
        <v>25</v>
      </c>
      <c r="E1545" t="s">
        <v>19</v>
      </c>
      <c r="F1545" t="s">
        <v>41</v>
      </c>
      <c r="G1545" t="s">
        <v>42</v>
      </c>
      <c r="H1545" t="s">
        <v>44</v>
      </c>
      <c r="I1545" t="s">
        <v>43</v>
      </c>
    </row>
    <row r="1546" spans="1:9">
      <c r="A1546">
        <v>134</v>
      </c>
      <c r="B1546" t="s">
        <v>35</v>
      </c>
      <c r="C1546" t="s">
        <v>33</v>
      </c>
      <c r="D1546" t="s">
        <v>37</v>
      </c>
      <c r="E1546" t="s">
        <v>25</v>
      </c>
      <c r="F1546" t="s">
        <v>48</v>
      </c>
      <c r="G1546" t="s">
        <v>49</v>
      </c>
      <c r="H1546" t="s">
        <v>52</v>
      </c>
      <c r="I1546" t="s">
        <v>44</v>
      </c>
    </row>
    <row r="1547" spans="1:9">
      <c r="A1547">
        <v>134</v>
      </c>
      <c r="B1547" t="s">
        <v>37</v>
      </c>
      <c r="C1547" t="s">
        <v>17</v>
      </c>
      <c r="D1547" t="s">
        <v>33</v>
      </c>
      <c r="E1547" t="s">
        <v>28</v>
      </c>
      <c r="F1547" t="s">
        <v>50</v>
      </c>
      <c r="G1547" t="s">
        <v>41</v>
      </c>
      <c r="H1547" t="s">
        <v>42</v>
      </c>
      <c r="I1547" t="s">
        <v>46</v>
      </c>
    </row>
    <row r="1548" spans="1:9">
      <c r="A1548">
        <v>134</v>
      </c>
      <c r="B1548" t="s">
        <v>28</v>
      </c>
      <c r="C1548" t="s">
        <v>25</v>
      </c>
      <c r="D1548" t="s">
        <v>17</v>
      </c>
      <c r="E1548" t="s">
        <v>19</v>
      </c>
      <c r="F1548" t="s">
        <v>46</v>
      </c>
      <c r="G1548" t="s">
        <v>44</v>
      </c>
      <c r="H1548" t="s">
        <v>43</v>
      </c>
      <c r="I1548" t="s">
        <v>50</v>
      </c>
    </row>
    <row r="1549" spans="1:9">
      <c r="A1549">
        <v>134</v>
      </c>
      <c r="B1549" t="s">
        <v>28</v>
      </c>
      <c r="C1549" t="s">
        <v>19</v>
      </c>
      <c r="D1549" t="s">
        <v>24</v>
      </c>
      <c r="E1549" t="s">
        <v>39</v>
      </c>
      <c r="F1549" t="s">
        <v>48</v>
      </c>
      <c r="G1549" t="s">
        <v>52</v>
      </c>
      <c r="H1549" t="s">
        <v>50</v>
      </c>
      <c r="I1549" t="s">
        <v>41</v>
      </c>
    </row>
    <row r="1550" spans="1:9">
      <c r="A1550">
        <v>135</v>
      </c>
      <c r="B1550" t="s">
        <v>35</v>
      </c>
      <c r="C1550" t="s">
        <v>18</v>
      </c>
      <c r="D1550" t="s">
        <v>37</v>
      </c>
      <c r="E1550" t="s">
        <v>19</v>
      </c>
      <c r="F1550" t="s">
        <v>65</v>
      </c>
      <c r="G1550" t="s">
        <v>56</v>
      </c>
      <c r="H1550" t="s">
        <v>55</v>
      </c>
      <c r="I1550" t="s">
        <v>58</v>
      </c>
    </row>
    <row r="1551" spans="1:9">
      <c r="A1551">
        <v>135</v>
      </c>
      <c r="B1551" t="s">
        <v>24</v>
      </c>
      <c r="C1551" t="s">
        <v>17</v>
      </c>
      <c r="D1551" t="s">
        <v>25</v>
      </c>
      <c r="E1551" t="s">
        <v>37</v>
      </c>
      <c r="F1551" t="s">
        <v>65</v>
      </c>
      <c r="G1551" t="s">
        <v>58</v>
      </c>
      <c r="H1551" t="s">
        <v>59</v>
      </c>
      <c r="I1551" t="s">
        <v>60</v>
      </c>
    </row>
    <row r="1552" spans="1:9">
      <c r="A1552">
        <v>135</v>
      </c>
      <c r="B1552" t="s">
        <v>39</v>
      </c>
      <c r="C1552" t="s">
        <v>33</v>
      </c>
      <c r="D1552" t="s">
        <v>35</v>
      </c>
      <c r="E1552" t="s">
        <v>16</v>
      </c>
      <c r="F1552" t="s">
        <v>56</v>
      </c>
      <c r="G1552" t="s">
        <v>63</v>
      </c>
      <c r="H1552" t="s">
        <v>62</v>
      </c>
      <c r="I1552" t="s">
        <v>54</v>
      </c>
    </row>
    <row r="1553" spans="1:9">
      <c r="A1553">
        <v>135</v>
      </c>
      <c r="B1553" t="s">
        <v>39</v>
      </c>
      <c r="C1553" t="s">
        <v>37</v>
      </c>
      <c r="D1553" t="s">
        <v>19</v>
      </c>
      <c r="E1553" t="s">
        <v>25</v>
      </c>
      <c r="F1553" t="s">
        <v>54</v>
      </c>
      <c r="G1553" t="s">
        <v>60</v>
      </c>
      <c r="H1553" t="s">
        <v>55</v>
      </c>
      <c r="I1553" t="s">
        <v>58</v>
      </c>
    </row>
    <row r="1554" spans="1:9">
      <c r="A1554">
        <v>135</v>
      </c>
      <c r="B1554" t="s">
        <v>37</v>
      </c>
      <c r="C1554" t="s">
        <v>28</v>
      </c>
      <c r="D1554" t="s">
        <v>17</v>
      </c>
      <c r="E1554" t="s">
        <v>19</v>
      </c>
      <c r="F1554" t="s">
        <v>57</v>
      </c>
      <c r="G1554" t="s">
        <v>55</v>
      </c>
      <c r="H1554" t="s">
        <v>59</v>
      </c>
      <c r="I1554" t="s">
        <v>60</v>
      </c>
    </row>
    <row r="1555" spans="1:9">
      <c r="A1555">
        <v>135</v>
      </c>
      <c r="B1555" t="s">
        <v>19</v>
      </c>
      <c r="C1555" t="s">
        <v>25</v>
      </c>
      <c r="D1555" t="s">
        <v>31</v>
      </c>
      <c r="E1555" t="s">
        <v>24</v>
      </c>
      <c r="F1555" t="s">
        <v>65</v>
      </c>
      <c r="G1555" t="s">
        <v>61</v>
      </c>
      <c r="H1555" t="s">
        <v>62</v>
      </c>
      <c r="I1555" t="s">
        <v>64</v>
      </c>
    </row>
    <row r="1556" spans="1:9">
      <c r="A1556">
        <v>135</v>
      </c>
      <c r="B1556" t="s">
        <v>33</v>
      </c>
      <c r="C1556" t="s">
        <v>35</v>
      </c>
      <c r="D1556" t="s">
        <v>19</v>
      </c>
      <c r="E1556" t="s">
        <v>31</v>
      </c>
      <c r="F1556" t="s">
        <v>55</v>
      </c>
      <c r="G1556" t="s">
        <v>64</v>
      </c>
      <c r="H1556" t="s">
        <v>65</v>
      </c>
      <c r="I1556" t="s">
        <v>56</v>
      </c>
    </row>
    <row r="1557" spans="1:9">
      <c r="A1557">
        <v>135</v>
      </c>
      <c r="B1557" t="s">
        <v>16</v>
      </c>
      <c r="C1557" t="s">
        <v>17</v>
      </c>
      <c r="D1557" t="s">
        <v>31</v>
      </c>
      <c r="E1557" t="s">
        <v>25</v>
      </c>
      <c r="F1557" t="s">
        <v>57</v>
      </c>
      <c r="G1557" t="s">
        <v>63</v>
      </c>
      <c r="H1557" t="s">
        <v>65</v>
      </c>
      <c r="I1557" t="s">
        <v>62</v>
      </c>
    </row>
    <row r="1558" spans="1:9">
      <c r="A1558">
        <v>135</v>
      </c>
      <c r="B1558" t="s">
        <v>35</v>
      </c>
      <c r="C1558" t="s">
        <v>25</v>
      </c>
      <c r="D1558" t="s">
        <v>28</v>
      </c>
      <c r="E1558" t="s">
        <v>16</v>
      </c>
      <c r="F1558" t="s">
        <v>64</v>
      </c>
      <c r="G1558" t="s">
        <v>63</v>
      </c>
      <c r="H1558" t="s">
        <v>62</v>
      </c>
      <c r="I1558" t="s">
        <v>56</v>
      </c>
    </row>
    <row r="1559" spans="1:9">
      <c r="A1559">
        <v>135</v>
      </c>
      <c r="B1559" t="s">
        <v>33</v>
      </c>
      <c r="C1559" t="s">
        <v>19</v>
      </c>
      <c r="D1559" t="s">
        <v>25</v>
      </c>
      <c r="E1559" t="s">
        <v>18</v>
      </c>
      <c r="F1559" t="s">
        <v>62</v>
      </c>
      <c r="G1559" t="s">
        <v>61</v>
      </c>
      <c r="H1559" t="s">
        <v>55</v>
      </c>
      <c r="I1559" t="s">
        <v>64</v>
      </c>
    </row>
    <row r="1560" spans="1:9">
      <c r="A1560">
        <v>135</v>
      </c>
      <c r="B1560" t="s">
        <v>33</v>
      </c>
      <c r="C1560" t="s">
        <v>19</v>
      </c>
      <c r="D1560" t="s">
        <v>35</v>
      </c>
      <c r="E1560" t="s">
        <v>31</v>
      </c>
      <c r="F1560" t="s">
        <v>58</v>
      </c>
      <c r="G1560" t="s">
        <v>54</v>
      </c>
      <c r="H1560" t="s">
        <v>56</v>
      </c>
      <c r="I1560" t="s">
        <v>65</v>
      </c>
    </row>
    <row r="1561" spans="1:9">
      <c r="A1561">
        <v>135</v>
      </c>
      <c r="B1561" t="s">
        <v>24</v>
      </c>
      <c r="C1561" t="s">
        <v>25</v>
      </c>
      <c r="D1561" t="s">
        <v>28</v>
      </c>
      <c r="E1561" t="s">
        <v>33</v>
      </c>
      <c r="F1561" t="s">
        <v>61</v>
      </c>
      <c r="G1561" t="s">
        <v>58</v>
      </c>
      <c r="H1561" t="s">
        <v>54</v>
      </c>
      <c r="I1561" t="s">
        <v>62</v>
      </c>
    </row>
    <row r="1562" spans="1:9">
      <c r="A1562">
        <v>136</v>
      </c>
      <c r="B1562" t="s">
        <v>33</v>
      </c>
      <c r="C1562" t="s">
        <v>31</v>
      </c>
      <c r="D1562" t="s">
        <v>19</v>
      </c>
      <c r="E1562" t="s">
        <v>28</v>
      </c>
      <c r="F1562" t="s">
        <v>69</v>
      </c>
      <c r="G1562" t="s">
        <v>74</v>
      </c>
      <c r="H1562" t="s">
        <v>71</v>
      </c>
      <c r="I1562" t="s">
        <v>67</v>
      </c>
    </row>
    <row r="1563" spans="1:9">
      <c r="A1563">
        <v>136</v>
      </c>
      <c r="B1563" t="s">
        <v>16</v>
      </c>
      <c r="C1563" t="s">
        <v>28</v>
      </c>
      <c r="D1563" t="s">
        <v>18</v>
      </c>
      <c r="E1563" t="s">
        <v>25</v>
      </c>
      <c r="F1563" t="s">
        <v>67</v>
      </c>
      <c r="G1563" t="s">
        <v>69</v>
      </c>
      <c r="H1563" t="s">
        <v>71</v>
      </c>
      <c r="I1563" t="s">
        <v>72</v>
      </c>
    </row>
    <row r="1564" spans="1:9">
      <c r="A1564">
        <v>136</v>
      </c>
      <c r="B1564" t="s">
        <v>39</v>
      </c>
      <c r="C1564" t="s">
        <v>16</v>
      </c>
      <c r="D1564" t="s">
        <v>17</v>
      </c>
      <c r="E1564" t="s">
        <v>19</v>
      </c>
      <c r="F1564" t="s">
        <v>74</v>
      </c>
      <c r="G1564" t="s">
        <v>68</v>
      </c>
      <c r="H1564" t="s">
        <v>67</v>
      </c>
      <c r="I1564" t="s">
        <v>71</v>
      </c>
    </row>
    <row r="1565" spans="1:9">
      <c r="A1565">
        <v>136</v>
      </c>
      <c r="B1565" t="s">
        <v>17</v>
      </c>
      <c r="C1565" t="s">
        <v>31</v>
      </c>
      <c r="D1565" t="s">
        <v>25</v>
      </c>
      <c r="E1565" t="s">
        <v>16</v>
      </c>
      <c r="F1565" t="s">
        <v>69</v>
      </c>
      <c r="G1565" t="s">
        <v>73</v>
      </c>
      <c r="H1565" t="s">
        <v>75</v>
      </c>
      <c r="I1565" t="s">
        <v>76</v>
      </c>
    </row>
    <row r="1566" spans="1:9">
      <c r="A1566">
        <v>136</v>
      </c>
      <c r="B1566" t="s">
        <v>39</v>
      </c>
      <c r="C1566" t="s">
        <v>28</v>
      </c>
      <c r="D1566" t="s">
        <v>16</v>
      </c>
      <c r="E1566" t="s">
        <v>37</v>
      </c>
      <c r="F1566" t="s">
        <v>70</v>
      </c>
      <c r="G1566" t="s">
        <v>73</v>
      </c>
      <c r="H1566" t="s">
        <v>67</v>
      </c>
      <c r="I1566" t="s">
        <v>77</v>
      </c>
    </row>
    <row r="1567" spans="1:9">
      <c r="A1567">
        <v>136</v>
      </c>
      <c r="B1567" t="s">
        <v>16</v>
      </c>
      <c r="C1567" t="s">
        <v>28</v>
      </c>
      <c r="D1567" t="s">
        <v>39</v>
      </c>
      <c r="E1567" t="s">
        <v>25</v>
      </c>
      <c r="F1567" t="s">
        <v>77</v>
      </c>
      <c r="G1567" t="s">
        <v>67</v>
      </c>
      <c r="H1567" t="s">
        <v>71</v>
      </c>
      <c r="I1567" t="s">
        <v>75</v>
      </c>
    </row>
    <row r="1568" spans="1:9">
      <c r="A1568">
        <v>136</v>
      </c>
      <c r="B1568" t="s">
        <v>17</v>
      </c>
      <c r="C1568" t="s">
        <v>16</v>
      </c>
      <c r="D1568" t="s">
        <v>33</v>
      </c>
      <c r="E1568" t="s">
        <v>18</v>
      </c>
      <c r="F1568" t="s">
        <v>70</v>
      </c>
      <c r="G1568" t="s">
        <v>76</v>
      </c>
      <c r="H1568" t="s">
        <v>72</v>
      </c>
      <c r="I1568" t="s">
        <v>69</v>
      </c>
    </row>
    <row r="1569" spans="1:9">
      <c r="A1569">
        <v>136</v>
      </c>
      <c r="B1569" t="s">
        <v>25</v>
      </c>
      <c r="C1569" t="s">
        <v>24</v>
      </c>
      <c r="D1569" t="s">
        <v>33</v>
      </c>
      <c r="E1569" t="s">
        <v>39</v>
      </c>
      <c r="F1569" t="s">
        <v>73</v>
      </c>
      <c r="G1569" t="s">
        <v>78</v>
      </c>
      <c r="H1569" t="s">
        <v>67</v>
      </c>
      <c r="I1569" t="s">
        <v>77</v>
      </c>
    </row>
    <row r="1570" spans="1:9">
      <c r="A1570">
        <v>136</v>
      </c>
      <c r="B1570" t="s">
        <v>28</v>
      </c>
      <c r="C1570" t="s">
        <v>33</v>
      </c>
      <c r="D1570" t="s">
        <v>37</v>
      </c>
      <c r="E1570" t="s">
        <v>39</v>
      </c>
      <c r="F1570" t="s">
        <v>71</v>
      </c>
      <c r="G1570" t="s">
        <v>74</v>
      </c>
      <c r="H1570" t="s">
        <v>77</v>
      </c>
      <c r="I1570" t="s">
        <v>78</v>
      </c>
    </row>
    <row r="1571" spans="1:9">
      <c r="A1571">
        <v>136</v>
      </c>
      <c r="B1571" t="s">
        <v>35</v>
      </c>
      <c r="C1571" t="s">
        <v>19</v>
      </c>
      <c r="D1571" t="s">
        <v>17</v>
      </c>
      <c r="E1571" t="s">
        <v>33</v>
      </c>
      <c r="F1571" t="s">
        <v>73</v>
      </c>
      <c r="G1571" t="s">
        <v>77</v>
      </c>
      <c r="H1571" t="s">
        <v>70</v>
      </c>
      <c r="I1571" t="s">
        <v>71</v>
      </c>
    </row>
    <row r="1572" spans="1:9">
      <c r="A1572">
        <v>136</v>
      </c>
      <c r="B1572" t="s">
        <v>35</v>
      </c>
      <c r="C1572" t="s">
        <v>17</v>
      </c>
      <c r="D1572" t="s">
        <v>19</v>
      </c>
      <c r="E1572" t="s">
        <v>24</v>
      </c>
      <c r="F1572" t="s">
        <v>76</v>
      </c>
      <c r="G1572" t="s">
        <v>75</v>
      </c>
      <c r="H1572" t="s">
        <v>78</v>
      </c>
      <c r="I1572" t="s">
        <v>74</v>
      </c>
    </row>
    <row r="1573" spans="1:9">
      <c r="A1573">
        <v>137</v>
      </c>
      <c r="B1573" t="s">
        <v>35</v>
      </c>
      <c r="C1573" t="s">
        <v>16</v>
      </c>
      <c r="D1573" t="s">
        <v>39</v>
      </c>
      <c r="E1573" t="s">
        <v>19</v>
      </c>
      <c r="F1573" t="s">
        <v>82</v>
      </c>
      <c r="G1573" t="s">
        <v>86</v>
      </c>
      <c r="H1573" t="s">
        <v>83</v>
      </c>
      <c r="I1573" t="s">
        <v>89</v>
      </c>
    </row>
    <row r="1574" spans="1:9">
      <c r="A1574">
        <v>137</v>
      </c>
      <c r="B1574" t="s">
        <v>37</v>
      </c>
      <c r="C1574" t="s">
        <v>28</v>
      </c>
      <c r="D1574" t="s">
        <v>24</v>
      </c>
      <c r="E1574" t="s">
        <v>17</v>
      </c>
      <c r="F1574" t="s">
        <v>86</v>
      </c>
      <c r="G1574" t="s">
        <v>90</v>
      </c>
      <c r="H1574" t="s">
        <v>85</v>
      </c>
      <c r="I1574" t="s">
        <v>87</v>
      </c>
    </row>
    <row r="1575" spans="1:9">
      <c r="A1575">
        <v>137</v>
      </c>
      <c r="B1575" t="s">
        <v>33</v>
      </c>
      <c r="C1575" t="s">
        <v>25</v>
      </c>
      <c r="D1575" t="s">
        <v>24</v>
      </c>
      <c r="E1575" t="s">
        <v>35</v>
      </c>
      <c r="F1575" t="s">
        <v>82</v>
      </c>
      <c r="G1575" t="s">
        <v>90</v>
      </c>
      <c r="H1575" t="s">
        <v>81</v>
      </c>
      <c r="I1575" t="s">
        <v>80</v>
      </c>
    </row>
    <row r="1576" spans="1:9">
      <c r="A1576">
        <v>137</v>
      </c>
      <c r="B1576" t="s">
        <v>16</v>
      </c>
      <c r="C1576" t="s">
        <v>17</v>
      </c>
      <c r="D1576" t="s">
        <v>35</v>
      </c>
      <c r="E1576" t="s">
        <v>25</v>
      </c>
      <c r="F1576" t="s">
        <v>81</v>
      </c>
      <c r="G1576" t="s">
        <v>82</v>
      </c>
      <c r="H1576" t="s">
        <v>88</v>
      </c>
      <c r="I1576" t="s">
        <v>80</v>
      </c>
    </row>
    <row r="1577" spans="1:9">
      <c r="A1577">
        <v>137</v>
      </c>
      <c r="B1577" t="s">
        <v>16</v>
      </c>
      <c r="C1577" t="s">
        <v>35</v>
      </c>
      <c r="D1577" t="s">
        <v>19</v>
      </c>
      <c r="E1577" t="s">
        <v>39</v>
      </c>
      <c r="F1577" t="s">
        <v>82</v>
      </c>
      <c r="G1577" t="s">
        <v>85</v>
      </c>
      <c r="H1577" t="s">
        <v>87</v>
      </c>
      <c r="I1577" t="s">
        <v>89</v>
      </c>
    </row>
    <row r="1578" spans="1:9">
      <c r="A1578">
        <v>137</v>
      </c>
      <c r="B1578" t="s">
        <v>17</v>
      </c>
      <c r="C1578" t="s">
        <v>28</v>
      </c>
      <c r="D1578" t="s">
        <v>19</v>
      </c>
      <c r="E1578" t="s">
        <v>24</v>
      </c>
      <c r="F1578" t="s">
        <v>88</v>
      </c>
      <c r="G1578" t="s">
        <v>90</v>
      </c>
      <c r="H1578" t="s">
        <v>82</v>
      </c>
      <c r="I1578" t="s">
        <v>83</v>
      </c>
    </row>
    <row r="1579" spans="1:9">
      <c r="A1579">
        <v>137</v>
      </c>
      <c r="B1579" t="s">
        <v>31</v>
      </c>
      <c r="C1579" t="s">
        <v>19</v>
      </c>
      <c r="D1579" t="s">
        <v>25</v>
      </c>
      <c r="E1579" t="s">
        <v>24</v>
      </c>
      <c r="F1579" t="s">
        <v>90</v>
      </c>
      <c r="G1579" t="s">
        <v>83</v>
      </c>
      <c r="H1579" t="s">
        <v>85</v>
      </c>
      <c r="I1579" t="s">
        <v>84</v>
      </c>
    </row>
    <row r="1580" spans="1:9">
      <c r="A1580">
        <v>137</v>
      </c>
      <c r="B1580" t="s">
        <v>33</v>
      </c>
      <c r="C1580" t="s">
        <v>37</v>
      </c>
      <c r="D1580" t="s">
        <v>17</v>
      </c>
      <c r="E1580" t="s">
        <v>28</v>
      </c>
      <c r="F1580" t="s">
        <v>85</v>
      </c>
      <c r="G1580" t="s">
        <v>82</v>
      </c>
      <c r="H1580" t="s">
        <v>90</v>
      </c>
      <c r="I1580" t="s">
        <v>80</v>
      </c>
    </row>
    <row r="1581" spans="1:9">
      <c r="A1581">
        <v>137</v>
      </c>
      <c r="B1581" t="s">
        <v>28</v>
      </c>
      <c r="C1581" t="s">
        <v>16</v>
      </c>
      <c r="D1581" t="s">
        <v>33</v>
      </c>
      <c r="E1581" t="s">
        <v>18</v>
      </c>
      <c r="F1581" t="s">
        <v>87</v>
      </c>
      <c r="G1581" t="s">
        <v>90</v>
      </c>
      <c r="H1581" t="s">
        <v>83</v>
      </c>
      <c r="I1581" t="s">
        <v>91</v>
      </c>
    </row>
    <row r="1582" spans="1:9">
      <c r="A1582">
        <v>138</v>
      </c>
      <c r="B1582" t="s">
        <v>28</v>
      </c>
      <c r="C1582" t="s">
        <v>35</v>
      </c>
      <c r="D1582" t="s">
        <v>24</v>
      </c>
      <c r="E1582" t="s">
        <v>19</v>
      </c>
      <c r="F1582" t="s">
        <v>100</v>
      </c>
      <c r="G1582" t="s">
        <v>103</v>
      </c>
      <c r="H1582" t="s">
        <v>93</v>
      </c>
      <c r="I1582" t="s">
        <v>102</v>
      </c>
    </row>
    <row r="1583" spans="1:9">
      <c r="A1583">
        <v>138</v>
      </c>
      <c r="B1583" t="s">
        <v>19</v>
      </c>
      <c r="C1583" t="s">
        <v>35</v>
      </c>
      <c r="D1583" t="s">
        <v>33</v>
      </c>
      <c r="E1583" t="s">
        <v>28</v>
      </c>
      <c r="F1583" t="s">
        <v>99</v>
      </c>
      <c r="G1583" t="s">
        <v>96</v>
      </c>
      <c r="H1583" t="s">
        <v>102</v>
      </c>
      <c r="I1583" t="s">
        <v>97</v>
      </c>
    </row>
    <row r="1584" spans="1:9">
      <c r="A1584">
        <v>138</v>
      </c>
      <c r="B1584" t="s">
        <v>35</v>
      </c>
      <c r="C1584" t="s">
        <v>18</v>
      </c>
      <c r="D1584" t="s">
        <v>19</v>
      </c>
      <c r="E1584" t="s">
        <v>33</v>
      </c>
      <c r="F1584" t="s">
        <v>93</v>
      </c>
      <c r="G1584" t="s">
        <v>101</v>
      </c>
      <c r="H1584" t="s">
        <v>98</v>
      </c>
      <c r="I1584" t="s">
        <v>102</v>
      </c>
    </row>
    <row r="1585" spans="1:9">
      <c r="A1585">
        <v>138</v>
      </c>
      <c r="B1585" t="s">
        <v>28</v>
      </c>
      <c r="C1585" t="s">
        <v>25</v>
      </c>
      <c r="D1585" t="s">
        <v>16</v>
      </c>
      <c r="E1585" t="s">
        <v>18</v>
      </c>
      <c r="F1585" t="s">
        <v>98</v>
      </c>
      <c r="G1585" t="s">
        <v>93</v>
      </c>
      <c r="H1585" t="s">
        <v>99</v>
      </c>
      <c r="I1585" t="s">
        <v>102</v>
      </c>
    </row>
    <row r="1586" spans="1:9">
      <c r="A1586">
        <v>138</v>
      </c>
      <c r="B1586" t="s">
        <v>16</v>
      </c>
      <c r="C1586" t="s">
        <v>39</v>
      </c>
      <c r="D1586" t="s">
        <v>25</v>
      </c>
      <c r="E1586" t="s">
        <v>28</v>
      </c>
      <c r="F1586" t="s">
        <v>93</v>
      </c>
      <c r="G1586" t="s">
        <v>99</v>
      </c>
      <c r="H1586" t="s">
        <v>102</v>
      </c>
      <c r="I1586" t="s">
        <v>100</v>
      </c>
    </row>
    <row r="1587" spans="1:9">
      <c r="A1587">
        <v>138</v>
      </c>
      <c r="B1587" t="s">
        <v>37</v>
      </c>
      <c r="C1587" t="s">
        <v>17</v>
      </c>
      <c r="D1587" t="s">
        <v>19</v>
      </c>
      <c r="E1587" t="s">
        <v>28</v>
      </c>
      <c r="F1587" t="s">
        <v>101</v>
      </c>
      <c r="G1587" t="s">
        <v>98</v>
      </c>
      <c r="H1587" t="s">
        <v>100</v>
      </c>
      <c r="I1587" t="s">
        <v>93</v>
      </c>
    </row>
    <row r="1588" spans="1:9">
      <c r="A1588">
        <v>138</v>
      </c>
      <c r="B1588" t="s">
        <v>31</v>
      </c>
      <c r="C1588" t="s">
        <v>28</v>
      </c>
      <c r="D1588" t="s">
        <v>19</v>
      </c>
      <c r="E1588" t="s">
        <v>24</v>
      </c>
      <c r="F1588" t="s">
        <v>99</v>
      </c>
      <c r="G1588" t="s">
        <v>96</v>
      </c>
      <c r="H1588" t="s">
        <v>103</v>
      </c>
      <c r="I1588" t="s">
        <v>101</v>
      </c>
    </row>
    <row r="1589" spans="1:9">
      <c r="A1589">
        <v>138</v>
      </c>
      <c r="B1589" t="s">
        <v>17</v>
      </c>
      <c r="C1589" t="s">
        <v>39</v>
      </c>
      <c r="D1589" t="s">
        <v>16</v>
      </c>
      <c r="E1589" t="s">
        <v>33</v>
      </c>
      <c r="F1589" t="s">
        <v>102</v>
      </c>
      <c r="G1589" t="s">
        <v>99</v>
      </c>
      <c r="H1589" t="s">
        <v>100</v>
      </c>
      <c r="I1589" t="s">
        <v>93</v>
      </c>
    </row>
    <row r="1590" spans="1:9">
      <c r="A1590">
        <v>138</v>
      </c>
      <c r="B1590" t="s">
        <v>33</v>
      </c>
      <c r="C1590" t="s">
        <v>24</v>
      </c>
      <c r="D1590" t="s">
        <v>25</v>
      </c>
      <c r="E1590" t="s">
        <v>31</v>
      </c>
      <c r="F1590" t="s">
        <v>99</v>
      </c>
      <c r="G1590" t="s">
        <v>103</v>
      </c>
      <c r="H1590" t="s">
        <v>96</v>
      </c>
      <c r="I1590" t="s">
        <v>98</v>
      </c>
    </row>
    <row r="1591" spans="1:9">
      <c r="A1591">
        <v>138</v>
      </c>
      <c r="B1591" t="s">
        <v>35</v>
      </c>
      <c r="C1591" t="s">
        <v>18</v>
      </c>
      <c r="D1591" t="s">
        <v>16</v>
      </c>
      <c r="E1591" t="s">
        <v>24</v>
      </c>
      <c r="F1591" t="s">
        <v>99</v>
      </c>
      <c r="G1591" t="s">
        <v>102</v>
      </c>
      <c r="H1591" t="s">
        <v>101</v>
      </c>
      <c r="I1591" t="s">
        <v>96</v>
      </c>
    </row>
    <row r="1592" spans="1:9">
      <c r="A1592">
        <v>138</v>
      </c>
      <c r="B1592" t="s">
        <v>18</v>
      </c>
      <c r="C1592" t="s">
        <v>37</v>
      </c>
      <c r="D1592" t="s">
        <v>39</v>
      </c>
      <c r="E1592" t="s">
        <v>16</v>
      </c>
      <c r="F1592" t="s">
        <v>93</v>
      </c>
      <c r="G1592" t="s">
        <v>97</v>
      </c>
      <c r="H1592" t="s">
        <v>103</v>
      </c>
      <c r="I1592" t="s">
        <v>100</v>
      </c>
    </row>
    <row r="1593" spans="1:9">
      <c r="A1593">
        <v>139</v>
      </c>
      <c r="B1593" t="s">
        <v>24</v>
      </c>
      <c r="C1593" t="s">
        <v>17</v>
      </c>
      <c r="D1593" t="s">
        <v>16</v>
      </c>
      <c r="E1593" t="s">
        <v>28</v>
      </c>
      <c r="F1593" t="s">
        <v>110</v>
      </c>
      <c r="G1593" t="s">
        <v>105</v>
      </c>
      <c r="H1593" t="s">
        <v>108</v>
      </c>
      <c r="I1593" t="s">
        <v>113</v>
      </c>
    </row>
    <row r="1594" spans="1:9">
      <c r="A1594">
        <v>139</v>
      </c>
      <c r="B1594" t="s">
        <v>35</v>
      </c>
      <c r="C1594" t="s">
        <v>37</v>
      </c>
      <c r="D1594" t="s">
        <v>31</v>
      </c>
      <c r="E1594" t="s">
        <v>33</v>
      </c>
      <c r="F1594" t="s">
        <v>111</v>
      </c>
      <c r="G1594" t="s">
        <v>109</v>
      </c>
      <c r="H1594" t="s">
        <v>115</v>
      </c>
      <c r="I1594" t="s">
        <v>114</v>
      </c>
    </row>
    <row r="1595" spans="1:9">
      <c r="A1595">
        <v>139</v>
      </c>
      <c r="B1595" t="s">
        <v>39</v>
      </c>
      <c r="C1595" t="s">
        <v>16</v>
      </c>
      <c r="D1595" t="s">
        <v>31</v>
      </c>
      <c r="E1595" t="s">
        <v>33</v>
      </c>
      <c r="F1595" t="s">
        <v>109</v>
      </c>
      <c r="G1595" t="s">
        <v>113</v>
      </c>
      <c r="H1595" t="s">
        <v>105</v>
      </c>
      <c r="I1595" t="s">
        <v>114</v>
      </c>
    </row>
    <row r="1596" spans="1:9">
      <c r="A1596">
        <v>139</v>
      </c>
      <c r="B1596" t="s">
        <v>19</v>
      </c>
      <c r="C1596" t="s">
        <v>39</v>
      </c>
      <c r="D1596" t="s">
        <v>17</v>
      </c>
      <c r="E1596" t="s">
        <v>33</v>
      </c>
      <c r="F1596" t="s">
        <v>115</v>
      </c>
      <c r="G1596" t="s">
        <v>113</v>
      </c>
      <c r="H1596" t="s">
        <v>168</v>
      </c>
      <c r="I1596" t="s">
        <v>106</v>
      </c>
    </row>
    <row r="1597" spans="1:9">
      <c r="A1597">
        <v>139</v>
      </c>
      <c r="B1597" t="s">
        <v>37</v>
      </c>
      <c r="C1597" t="s">
        <v>25</v>
      </c>
      <c r="D1597" t="s">
        <v>17</v>
      </c>
      <c r="E1597" t="s">
        <v>24</v>
      </c>
      <c r="F1597" t="s">
        <v>105</v>
      </c>
      <c r="G1597" t="s">
        <v>109</v>
      </c>
      <c r="H1597" t="s">
        <v>111</v>
      </c>
      <c r="I1597" t="s">
        <v>110</v>
      </c>
    </row>
    <row r="1598" spans="1:9">
      <c r="A1598">
        <v>139</v>
      </c>
      <c r="B1598" t="s">
        <v>24</v>
      </c>
      <c r="C1598" t="s">
        <v>28</v>
      </c>
      <c r="D1598" t="s">
        <v>33</v>
      </c>
      <c r="E1598" t="s">
        <v>17</v>
      </c>
      <c r="F1598" t="s">
        <v>115</v>
      </c>
      <c r="G1598" t="s">
        <v>110</v>
      </c>
      <c r="H1598" t="s">
        <v>113</v>
      </c>
      <c r="I1598" t="s">
        <v>168</v>
      </c>
    </row>
    <row r="1599" spans="1:9">
      <c r="A1599">
        <v>139</v>
      </c>
      <c r="B1599" t="s">
        <v>39</v>
      </c>
      <c r="C1599" t="s">
        <v>24</v>
      </c>
      <c r="D1599" t="s">
        <v>16</v>
      </c>
      <c r="E1599" t="s">
        <v>31</v>
      </c>
      <c r="F1599" t="s">
        <v>108</v>
      </c>
      <c r="G1599" t="s">
        <v>113</v>
      </c>
      <c r="H1599" t="s">
        <v>107</v>
      </c>
      <c r="I1599" t="s">
        <v>106</v>
      </c>
    </row>
    <row r="1600" spans="1:9">
      <c r="A1600">
        <v>139</v>
      </c>
      <c r="B1600" t="s">
        <v>24</v>
      </c>
      <c r="C1600" t="s">
        <v>31</v>
      </c>
      <c r="D1600" t="s">
        <v>35</v>
      </c>
      <c r="E1600" t="s">
        <v>16</v>
      </c>
      <c r="F1600" t="s">
        <v>115</v>
      </c>
      <c r="G1600" t="s">
        <v>112</v>
      </c>
      <c r="H1600" t="s">
        <v>106</v>
      </c>
      <c r="I1600" t="s">
        <v>111</v>
      </c>
    </row>
    <row r="1601" spans="1:9">
      <c r="A1601">
        <v>139</v>
      </c>
      <c r="B1601" t="s">
        <v>31</v>
      </c>
      <c r="C1601" t="s">
        <v>35</v>
      </c>
      <c r="D1601" t="s">
        <v>16</v>
      </c>
      <c r="E1601" t="s">
        <v>33</v>
      </c>
      <c r="F1601" t="s">
        <v>105</v>
      </c>
      <c r="G1601" t="s">
        <v>113</v>
      </c>
      <c r="H1601" t="s">
        <v>111</v>
      </c>
      <c r="I1601" t="s">
        <v>109</v>
      </c>
    </row>
    <row r="1602" spans="1:9">
      <c r="A1602">
        <v>139</v>
      </c>
      <c r="B1602" t="s">
        <v>16</v>
      </c>
      <c r="C1602" t="s">
        <v>24</v>
      </c>
      <c r="D1602" t="s">
        <v>18</v>
      </c>
      <c r="E1602" t="s">
        <v>35</v>
      </c>
      <c r="F1602" t="s">
        <v>110</v>
      </c>
      <c r="G1602" t="s">
        <v>105</v>
      </c>
      <c r="H1602" t="s">
        <v>114</v>
      </c>
      <c r="I1602" t="s">
        <v>168</v>
      </c>
    </row>
    <row r="1603" spans="1:9">
      <c r="A1603">
        <v>140</v>
      </c>
      <c r="B1603" t="s">
        <v>16</v>
      </c>
      <c r="C1603" t="s">
        <v>33</v>
      </c>
      <c r="D1603" t="s">
        <v>35</v>
      </c>
      <c r="E1603" t="s">
        <v>39</v>
      </c>
      <c r="F1603" t="s">
        <v>117</v>
      </c>
      <c r="G1603" t="s">
        <v>123</v>
      </c>
      <c r="H1603" t="s">
        <v>126</v>
      </c>
      <c r="I1603" t="s">
        <v>121</v>
      </c>
    </row>
    <row r="1604" spans="1:9">
      <c r="A1604">
        <v>140</v>
      </c>
      <c r="B1604" t="s">
        <v>16</v>
      </c>
      <c r="C1604" t="s">
        <v>31</v>
      </c>
      <c r="D1604" t="s">
        <v>19</v>
      </c>
      <c r="E1604" t="s">
        <v>18</v>
      </c>
      <c r="F1604" t="s">
        <v>125</v>
      </c>
      <c r="G1604" t="s">
        <v>127</v>
      </c>
      <c r="H1604" t="s">
        <v>123</v>
      </c>
      <c r="I1604" t="s">
        <v>121</v>
      </c>
    </row>
    <row r="1605" spans="1:9">
      <c r="A1605">
        <v>140</v>
      </c>
      <c r="B1605" t="s">
        <v>18</v>
      </c>
      <c r="C1605" t="s">
        <v>37</v>
      </c>
      <c r="D1605" t="s">
        <v>31</v>
      </c>
      <c r="E1605" t="s">
        <v>19</v>
      </c>
      <c r="F1605" t="s">
        <v>126</v>
      </c>
      <c r="G1605" t="s">
        <v>120</v>
      </c>
      <c r="H1605" t="s">
        <v>125</v>
      </c>
      <c r="I1605" t="s">
        <v>119</v>
      </c>
    </row>
    <row r="1606" spans="1:9">
      <c r="A1606">
        <v>140</v>
      </c>
      <c r="B1606" t="s">
        <v>37</v>
      </c>
      <c r="C1606" t="s">
        <v>24</v>
      </c>
      <c r="D1606" t="s">
        <v>28</v>
      </c>
      <c r="E1606" t="s">
        <v>35</v>
      </c>
      <c r="F1606" t="s">
        <v>118</v>
      </c>
      <c r="G1606" t="s">
        <v>124</v>
      </c>
      <c r="H1606" t="s">
        <v>126</v>
      </c>
      <c r="I1606" t="s">
        <v>117</v>
      </c>
    </row>
    <row r="1607" spans="1:9">
      <c r="A1607">
        <v>140</v>
      </c>
      <c r="B1607" t="s">
        <v>28</v>
      </c>
      <c r="C1607" t="s">
        <v>37</v>
      </c>
      <c r="D1607" t="s">
        <v>25</v>
      </c>
      <c r="E1607" t="s">
        <v>24</v>
      </c>
      <c r="F1607" t="s">
        <v>123</v>
      </c>
      <c r="G1607" t="s">
        <v>118</v>
      </c>
      <c r="H1607" t="s">
        <v>126</v>
      </c>
      <c r="I1607" t="s">
        <v>120</v>
      </c>
    </row>
    <row r="1608" spans="1:9">
      <c r="A1608">
        <v>140</v>
      </c>
      <c r="B1608" t="s">
        <v>35</v>
      </c>
      <c r="C1608" t="s">
        <v>25</v>
      </c>
      <c r="D1608" t="s">
        <v>19</v>
      </c>
      <c r="E1608" t="s">
        <v>28</v>
      </c>
      <c r="F1608" t="s">
        <v>125</v>
      </c>
      <c r="G1608" t="s">
        <v>126</v>
      </c>
      <c r="H1608" t="s">
        <v>127</v>
      </c>
      <c r="I1608" t="s">
        <v>121</v>
      </c>
    </row>
    <row r="1609" spans="1:9">
      <c r="A1609">
        <v>140</v>
      </c>
      <c r="B1609" t="s">
        <v>17</v>
      </c>
      <c r="C1609" t="s">
        <v>39</v>
      </c>
      <c r="D1609" t="s">
        <v>37</v>
      </c>
      <c r="E1609" t="s">
        <v>16</v>
      </c>
      <c r="F1609" t="s">
        <v>117</v>
      </c>
      <c r="G1609" t="s">
        <v>125</v>
      </c>
      <c r="H1609" t="s">
        <v>123</v>
      </c>
      <c r="I1609" t="s">
        <v>122</v>
      </c>
    </row>
    <row r="1610" spans="1:9">
      <c r="A1610">
        <v>140</v>
      </c>
      <c r="B1610" t="s">
        <v>17</v>
      </c>
      <c r="C1610" t="s">
        <v>37</v>
      </c>
      <c r="D1610" t="s">
        <v>19</v>
      </c>
      <c r="E1610" t="s">
        <v>18</v>
      </c>
      <c r="F1610" t="s">
        <v>125</v>
      </c>
      <c r="G1610" t="s">
        <v>122</v>
      </c>
      <c r="H1610" t="s">
        <v>119</v>
      </c>
      <c r="I1610" t="s">
        <v>120</v>
      </c>
    </row>
    <row r="1611" spans="1:9">
      <c r="A1611">
        <v>140</v>
      </c>
      <c r="B1611" t="s">
        <v>28</v>
      </c>
      <c r="C1611" t="s">
        <v>37</v>
      </c>
      <c r="D1611" t="s">
        <v>16</v>
      </c>
      <c r="E1611" t="s">
        <v>39</v>
      </c>
      <c r="F1611" t="s">
        <v>123</v>
      </c>
      <c r="G1611" t="s">
        <v>118</v>
      </c>
      <c r="H1611" t="s">
        <v>125</v>
      </c>
      <c r="I1611" t="s">
        <v>128</v>
      </c>
    </row>
    <row r="1612" spans="1:9">
      <c r="A1612">
        <v>140</v>
      </c>
      <c r="B1612" t="s">
        <v>24</v>
      </c>
      <c r="C1612" t="s">
        <v>28</v>
      </c>
      <c r="D1612" t="s">
        <v>31</v>
      </c>
      <c r="E1612" t="s">
        <v>37</v>
      </c>
      <c r="F1612" t="s">
        <v>121</v>
      </c>
      <c r="G1612" t="s">
        <v>117</v>
      </c>
      <c r="H1612" t="s">
        <v>119</v>
      </c>
      <c r="I1612" t="s">
        <v>126</v>
      </c>
    </row>
    <row r="1613" spans="1:9">
      <c r="A1613">
        <v>141</v>
      </c>
      <c r="B1613" t="s">
        <v>25</v>
      </c>
      <c r="C1613" t="s">
        <v>19</v>
      </c>
      <c r="D1613" t="s">
        <v>17</v>
      </c>
      <c r="E1613" t="s">
        <v>24</v>
      </c>
      <c r="F1613" t="s">
        <v>141</v>
      </c>
      <c r="G1613" t="s">
        <v>140</v>
      </c>
      <c r="H1613" t="s">
        <v>138</v>
      </c>
      <c r="I1613" t="s">
        <v>130</v>
      </c>
    </row>
    <row r="1614" spans="1:9">
      <c r="A1614">
        <v>141</v>
      </c>
      <c r="B1614" t="s">
        <v>37</v>
      </c>
      <c r="C1614" t="s">
        <v>25</v>
      </c>
      <c r="D1614" t="s">
        <v>24</v>
      </c>
      <c r="E1614" t="s">
        <v>17</v>
      </c>
      <c r="F1614" t="s">
        <v>137</v>
      </c>
      <c r="G1614" t="s">
        <v>132</v>
      </c>
      <c r="H1614" t="s">
        <v>136</v>
      </c>
      <c r="I1614" t="s">
        <v>134</v>
      </c>
    </row>
    <row r="1615" spans="1:9">
      <c r="A1615">
        <v>141</v>
      </c>
      <c r="B1615" t="s">
        <v>28</v>
      </c>
      <c r="C1615" t="s">
        <v>35</v>
      </c>
      <c r="D1615" t="s">
        <v>33</v>
      </c>
      <c r="E1615" t="s">
        <v>24</v>
      </c>
      <c r="F1615" t="s">
        <v>133</v>
      </c>
      <c r="G1615" t="s">
        <v>131</v>
      </c>
      <c r="H1615" t="s">
        <v>134</v>
      </c>
      <c r="I1615" t="s">
        <v>135</v>
      </c>
    </row>
    <row r="1616" spans="1:9">
      <c r="A1616">
        <v>141</v>
      </c>
      <c r="B1616" t="s">
        <v>17</v>
      </c>
      <c r="C1616" t="s">
        <v>37</v>
      </c>
      <c r="D1616" t="s">
        <v>28</v>
      </c>
      <c r="E1616" t="s">
        <v>24</v>
      </c>
      <c r="F1616" t="s">
        <v>140</v>
      </c>
      <c r="G1616" t="s">
        <v>139</v>
      </c>
      <c r="H1616" t="s">
        <v>131</v>
      </c>
      <c r="I1616" t="s">
        <v>135</v>
      </c>
    </row>
    <row r="1617" spans="1:9">
      <c r="A1617">
        <v>141</v>
      </c>
      <c r="B1617" t="s">
        <v>24</v>
      </c>
      <c r="C1617" t="s">
        <v>35</v>
      </c>
      <c r="D1617" t="s">
        <v>39</v>
      </c>
      <c r="E1617" t="s">
        <v>16</v>
      </c>
      <c r="F1617" t="s">
        <v>138</v>
      </c>
      <c r="G1617" t="s">
        <v>132</v>
      </c>
      <c r="H1617" t="s">
        <v>130</v>
      </c>
      <c r="I1617" t="s">
        <v>141</v>
      </c>
    </row>
    <row r="1618" spans="1:9">
      <c r="A1618">
        <v>141</v>
      </c>
      <c r="B1618" t="s">
        <v>19</v>
      </c>
      <c r="C1618" t="s">
        <v>18</v>
      </c>
      <c r="D1618" t="s">
        <v>31</v>
      </c>
      <c r="E1618" t="s">
        <v>37</v>
      </c>
      <c r="F1618" t="s">
        <v>130</v>
      </c>
      <c r="G1618" t="s">
        <v>131</v>
      </c>
      <c r="H1618" t="s">
        <v>140</v>
      </c>
      <c r="I1618" t="s">
        <v>133</v>
      </c>
    </row>
    <row r="1619" spans="1:9">
      <c r="A1619">
        <v>141</v>
      </c>
      <c r="B1619" t="s">
        <v>18</v>
      </c>
      <c r="C1619" t="s">
        <v>37</v>
      </c>
      <c r="D1619" t="s">
        <v>17</v>
      </c>
      <c r="E1619" t="s">
        <v>16</v>
      </c>
      <c r="F1619" t="s">
        <v>132</v>
      </c>
      <c r="G1619" t="s">
        <v>134</v>
      </c>
      <c r="H1619" t="s">
        <v>136</v>
      </c>
      <c r="I1619" t="s">
        <v>139</v>
      </c>
    </row>
    <row r="1620" spans="1:9">
      <c r="A1620">
        <v>142</v>
      </c>
      <c r="B1620" t="s">
        <v>16</v>
      </c>
      <c r="C1620" t="s">
        <v>24</v>
      </c>
      <c r="D1620" t="s">
        <v>31</v>
      </c>
      <c r="E1620" t="s">
        <v>28</v>
      </c>
      <c r="F1620" t="s">
        <v>151</v>
      </c>
      <c r="G1620" t="s">
        <v>143</v>
      </c>
      <c r="H1620" t="s">
        <v>152</v>
      </c>
      <c r="I1620" t="s">
        <v>145</v>
      </c>
    </row>
    <row r="1621" spans="1:9">
      <c r="A1621">
        <v>142</v>
      </c>
      <c r="B1621" t="s">
        <v>16</v>
      </c>
      <c r="C1621" t="s">
        <v>39</v>
      </c>
      <c r="D1621" t="s">
        <v>28</v>
      </c>
      <c r="E1621" t="s">
        <v>37</v>
      </c>
      <c r="F1621" t="s">
        <v>149</v>
      </c>
      <c r="G1621" t="s">
        <v>147</v>
      </c>
      <c r="H1621" t="s">
        <v>148</v>
      </c>
      <c r="I1621" t="s">
        <v>143</v>
      </c>
    </row>
    <row r="1622" spans="1:9">
      <c r="A1622">
        <v>142</v>
      </c>
      <c r="B1622" t="s">
        <v>28</v>
      </c>
      <c r="C1622" t="s">
        <v>25</v>
      </c>
      <c r="D1622" t="s">
        <v>16</v>
      </c>
      <c r="E1622" t="s">
        <v>39</v>
      </c>
      <c r="F1622" t="s">
        <v>143</v>
      </c>
      <c r="G1622" t="s">
        <v>147</v>
      </c>
      <c r="H1622" t="s">
        <v>145</v>
      </c>
      <c r="I1622" t="s">
        <v>148</v>
      </c>
    </row>
    <row r="1623" spans="1:9">
      <c r="A1623">
        <v>142</v>
      </c>
      <c r="B1623" t="s">
        <v>18</v>
      </c>
      <c r="C1623" t="s">
        <v>37</v>
      </c>
      <c r="D1623" t="s">
        <v>25</v>
      </c>
      <c r="E1623" t="s">
        <v>33</v>
      </c>
      <c r="F1623" t="s">
        <v>153</v>
      </c>
      <c r="G1623" t="s">
        <v>150</v>
      </c>
      <c r="H1623" t="s">
        <v>143</v>
      </c>
      <c r="I1623" t="s">
        <v>149</v>
      </c>
    </row>
    <row r="1624" spans="1:9">
      <c r="A1624">
        <v>142</v>
      </c>
      <c r="B1624" t="s">
        <v>39</v>
      </c>
      <c r="C1624" t="s">
        <v>19</v>
      </c>
      <c r="D1624" t="s">
        <v>37</v>
      </c>
      <c r="E1624" t="s">
        <v>25</v>
      </c>
      <c r="F1624" t="s">
        <v>150</v>
      </c>
      <c r="G1624" t="s">
        <v>148</v>
      </c>
      <c r="H1624" t="s">
        <v>169</v>
      </c>
      <c r="I1624" t="s">
        <v>151</v>
      </c>
    </row>
    <row r="1625" spans="1:9">
      <c r="A1625">
        <v>142</v>
      </c>
      <c r="B1625" t="s">
        <v>18</v>
      </c>
      <c r="C1625" t="s">
        <v>25</v>
      </c>
      <c r="D1625" t="s">
        <v>19</v>
      </c>
      <c r="E1625" t="s">
        <v>37</v>
      </c>
      <c r="F1625" t="s">
        <v>144</v>
      </c>
      <c r="G1625" t="s">
        <v>151</v>
      </c>
      <c r="H1625" t="s">
        <v>145</v>
      </c>
      <c r="I1625" t="s">
        <v>149</v>
      </c>
    </row>
    <row r="1626" spans="1:9">
      <c r="A1626">
        <v>142</v>
      </c>
      <c r="B1626" t="s">
        <v>33</v>
      </c>
      <c r="C1626" t="s">
        <v>17</v>
      </c>
      <c r="D1626" t="s">
        <v>28</v>
      </c>
      <c r="E1626" t="s">
        <v>19</v>
      </c>
      <c r="F1626" t="s">
        <v>146</v>
      </c>
      <c r="G1626" t="s">
        <v>145</v>
      </c>
      <c r="H1626" t="s">
        <v>143</v>
      </c>
      <c r="I1626" t="s">
        <v>144</v>
      </c>
    </row>
    <row r="1627" spans="1:9">
      <c r="A1627">
        <v>142</v>
      </c>
      <c r="B1627" t="s">
        <v>16</v>
      </c>
      <c r="C1627" t="s">
        <v>25</v>
      </c>
      <c r="D1627" t="s">
        <v>17</v>
      </c>
      <c r="E1627" t="s">
        <v>35</v>
      </c>
      <c r="F1627" t="s">
        <v>151</v>
      </c>
      <c r="G1627" t="s">
        <v>148</v>
      </c>
      <c r="H1627" t="s">
        <v>149</v>
      </c>
      <c r="I1627" t="s">
        <v>152</v>
      </c>
    </row>
    <row r="1628" spans="1:9">
      <c r="A1628">
        <v>142</v>
      </c>
      <c r="B1628" t="s">
        <v>19</v>
      </c>
      <c r="C1628" t="s">
        <v>25</v>
      </c>
      <c r="D1628" t="s">
        <v>28</v>
      </c>
      <c r="E1628" t="s">
        <v>17</v>
      </c>
      <c r="F1628" t="s">
        <v>146</v>
      </c>
      <c r="G1628" t="s">
        <v>153</v>
      </c>
      <c r="H1628" t="s">
        <v>152</v>
      </c>
      <c r="I1628" t="s">
        <v>150</v>
      </c>
    </row>
    <row r="1629" spans="1:9">
      <c r="A1629">
        <v>142</v>
      </c>
      <c r="B1629" t="s">
        <v>33</v>
      </c>
      <c r="C1629" t="s">
        <v>16</v>
      </c>
      <c r="D1629" t="s">
        <v>18</v>
      </c>
      <c r="E1629" t="s">
        <v>28</v>
      </c>
      <c r="F1629" t="s">
        <v>151</v>
      </c>
      <c r="G1629" t="s">
        <v>145</v>
      </c>
      <c r="H1629" t="s">
        <v>150</v>
      </c>
      <c r="I1629" t="s">
        <v>146</v>
      </c>
    </row>
    <row r="1630" spans="1:9">
      <c r="A1630">
        <v>142</v>
      </c>
      <c r="B1630" t="s">
        <v>37</v>
      </c>
      <c r="C1630" t="s">
        <v>19</v>
      </c>
      <c r="D1630" t="s">
        <v>25</v>
      </c>
      <c r="E1630" t="s">
        <v>39</v>
      </c>
      <c r="F1630" t="s">
        <v>147</v>
      </c>
      <c r="G1630" t="s">
        <v>149</v>
      </c>
      <c r="H1630" t="s">
        <v>150</v>
      </c>
      <c r="I1630" t="s">
        <v>153</v>
      </c>
    </row>
    <row r="1631" spans="1:9">
      <c r="A1631">
        <v>142</v>
      </c>
      <c r="B1631" t="s">
        <v>31</v>
      </c>
      <c r="C1631" t="s">
        <v>16</v>
      </c>
      <c r="D1631" t="s">
        <v>19</v>
      </c>
      <c r="E1631" t="s">
        <v>39</v>
      </c>
      <c r="F1631" t="s">
        <v>145</v>
      </c>
      <c r="G1631" t="s">
        <v>146</v>
      </c>
      <c r="H1631" t="s">
        <v>144</v>
      </c>
      <c r="I1631" t="s">
        <v>143</v>
      </c>
    </row>
    <row r="1632" spans="1:9">
      <c r="A1632">
        <v>143</v>
      </c>
      <c r="B1632" t="s">
        <v>24</v>
      </c>
      <c r="C1632" t="s">
        <v>31</v>
      </c>
      <c r="D1632" t="s">
        <v>35</v>
      </c>
      <c r="E1632" t="s">
        <v>19</v>
      </c>
      <c r="F1632" t="s">
        <v>166</v>
      </c>
      <c r="G1632" t="s">
        <v>156</v>
      </c>
      <c r="H1632" t="s">
        <v>164</v>
      </c>
      <c r="I1632" t="s">
        <v>157</v>
      </c>
    </row>
    <row r="1633" spans="1:9">
      <c r="A1633">
        <v>143</v>
      </c>
      <c r="B1633" t="s">
        <v>16</v>
      </c>
      <c r="C1633" t="s">
        <v>31</v>
      </c>
      <c r="D1633" t="s">
        <v>39</v>
      </c>
      <c r="E1633" t="s">
        <v>19</v>
      </c>
      <c r="F1633" t="s">
        <v>164</v>
      </c>
      <c r="G1633" t="s">
        <v>163</v>
      </c>
      <c r="H1633" t="s">
        <v>161</v>
      </c>
      <c r="I1633" t="s">
        <v>157</v>
      </c>
    </row>
    <row r="1634" spans="1:9">
      <c r="A1634">
        <v>143</v>
      </c>
      <c r="B1634" t="s">
        <v>31</v>
      </c>
      <c r="C1634" t="s">
        <v>33</v>
      </c>
      <c r="D1634" t="s">
        <v>25</v>
      </c>
      <c r="E1634" t="s">
        <v>37</v>
      </c>
      <c r="F1634" t="s">
        <v>164</v>
      </c>
      <c r="G1634" t="s">
        <v>160</v>
      </c>
      <c r="H1634" t="s">
        <v>165</v>
      </c>
      <c r="I1634" t="s">
        <v>156</v>
      </c>
    </row>
    <row r="1635" spans="1:9">
      <c r="A1635">
        <v>143</v>
      </c>
      <c r="B1635" t="s">
        <v>31</v>
      </c>
      <c r="C1635" t="s">
        <v>35</v>
      </c>
      <c r="D1635" t="s">
        <v>16</v>
      </c>
      <c r="E1635" t="s">
        <v>24</v>
      </c>
      <c r="F1635" t="s">
        <v>156</v>
      </c>
      <c r="G1635" t="s">
        <v>157</v>
      </c>
      <c r="H1635" t="s">
        <v>164</v>
      </c>
      <c r="I1635" t="s">
        <v>165</v>
      </c>
    </row>
    <row r="1636" spans="1:9">
      <c r="A1636">
        <v>143</v>
      </c>
      <c r="B1636" t="s">
        <v>39</v>
      </c>
      <c r="C1636" t="s">
        <v>24</v>
      </c>
      <c r="D1636" t="s">
        <v>16</v>
      </c>
      <c r="E1636" t="s">
        <v>31</v>
      </c>
      <c r="F1636" t="s">
        <v>161</v>
      </c>
      <c r="G1636" t="s">
        <v>155</v>
      </c>
      <c r="H1636" t="s">
        <v>160</v>
      </c>
      <c r="I1636" t="s">
        <v>162</v>
      </c>
    </row>
    <row r="1637" spans="1:9">
      <c r="A1637">
        <v>143</v>
      </c>
      <c r="B1637" t="s">
        <v>31</v>
      </c>
      <c r="C1637" t="s">
        <v>17</v>
      </c>
      <c r="D1637" t="s">
        <v>25</v>
      </c>
      <c r="E1637" t="s">
        <v>16</v>
      </c>
      <c r="F1637" t="s">
        <v>157</v>
      </c>
      <c r="G1637" t="s">
        <v>159</v>
      </c>
      <c r="H1637" t="s">
        <v>166</v>
      </c>
      <c r="I1637" t="s">
        <v>155</v>
      </c>
    </row>
    <row r="1638" spans="1:9">
      <c r="A1638">
        <v>143</v>
      </c>
      <c r="B1638" t="s">
        <v>25</v>
      </c>
      <c r="C1638" t="s">
        <v>19</v>
      </c>
      <c r="D1638" t="s">
        <v>28</v>
      </c>
      <c r="E1638" t="s">
        <v>17</v>
      </c>
      <c r="F1638" t="s">
        <v>156</v>
      </c>
      <c r="G1638" t="s">
        <v>160</v>
      </c>
      <c r="H1638" t="s">
        <v>164</v>
      </c>
      <c r="I1638" t="s">
        <v>166</v>
      </c>
    </row>
    <row r="1639" spans="1:9">
      <c r="A1639">
        <v>143</v>
      </c>
      <c r="B1639" t="s">
        <v>37</v>
      </c>
      <c r="C1639" t="s">
        <v>24</v>
      </c>
      <c r="D1639" t="s">
        <v>25</v>
      </c>
      <c r="E1639" t="s">
        <v>35</v>
      </c>
      <c r="F1639" t="s">
        <v>159</v>
      </c>
      <c r="G1639" t="s">
        <v>157</v>
      </c>
      <c r="H1639" t="s">
        <v>155</v>
      </c>
      <c r="I1639" t="s">
        <v>166</v>
      </c>
    </row>
    <row r="1640" spans="1:9">
      <c r="A1640">
        <v>143</v>
      </c>
      <c r="B1640" t="s">
        <v>18</v>
      </c>
      <c r="C1640" t="s">
        <v>33</v>
      </c>
      <c r="D1640" t="s">
        <v>28</v>
      </c>
      <c r="E1640" t="s">
        <v>16</v>
      </c>
      <c r="F1640" t="s">
        <v>160</v>
      </c>
      <c r="G1640" t="s">
        <v>165</v>
      </c>
      <c r="H1640" t="s">
        <v>163</v>
      </c>
      <c r="I1640" t="s">
        <v>156</v>
      </c>
    </row>
    <row r="1641" spans="1:9">
      <c r="A1641">
        <v>143</v>
      </c>
      <c r="B1641" t="s">
        <v>37</v>
      </c>
      <c r="C1641" t="s">
        <v>16</v>
      </c>
      <c r="D1641" t="s">
        <v>18</v>
      </c>
      <c r="E1641" t="s">
        <v>31</v>
      </c>
      <c r="F1641" t="s">
        <v>158</v>
      </c>
      <c r="G1641" t="s">
        <v>160</v>
      </c>
      <c r="H1641" t="s">
        <v>165</v>
      </c>
      <c r="I1641" t="s">
        <v>155</v>
      </c>
    </row>
    <row r="1642" spans="1:9">
      <c r="A1642">
        <v>143</v>
      </c>
      <c r="B1642" t="s">
        <v>35</v>
      </c>
      <c r="C1642" t="s">
        <v>37</v>
      </c>
      <c r="D1642" t="s">
        <v>19</v>
      </c>
      <c r="E1642" t="s">
        <v>18</v>
      </c>
      <c r="F1642" t="s">
        <v>156</v>
      </c>
      <c r="G1642" t="s">
        <v>165</v>
      </c>
      <c r="H1642" t="s">
        <v>161</v>
      </c>
      <c r="I1642" t="s">
        <v>160</v>
      </c>
    </row>
    <row r="1643" spans="1:9">
      <c r="A1643">
        <v>144</v>
      </c>
      <c r="B1643" t="s">
        <v>21</v>
      </c>
      <c r="C1643" t="s">
        <v>20</v>
      </c>
      <c r="D1643" t="s">
        <v>38</v>
      </c>
      <c r="E1643" t="s">
        <v>30</v>
      </c>
      <c r="F1643" t="s">
        <v>24</v>
      </c>
      <c r="G1643" t="s">
        <v>35</v>
      </c>
      <c r="H1643" t="s">
        <v>37</v>
      </c>
      <c r="I1643" t="s">
        <v>25</v>
      </c>
    </row>
    <row r="1644" spans="1:9">
      <c r="A1644">
        <v>144</v>
      </c>
      <c r="B1644" t="s">
        <v>30</v>
      </c>
      <c r="C1644" t="s">
        <v>23</v>
      </c>
      <c r="D1644" t="s">
        <v>22</v>
      </c>
      <c r="E1644" t="s">
        <v>27</v>
      </c>
      <c r="F1644" t="s">
        <v>16</v>
      </c>
      <c r="G1644" t="s">
        <v>39</v>
      </c>
      <c r="H1644" t="s">
        <v>33</v>
      </c>
      <c r="I1644" t="s">
        <v>31</v>
      </c>
    </row>
    <row r="1645" spans="1:9">
      <c r="A1645">
        <v>144</v>
      </c>
      <c r="B1645" t="s">
        <v>20</v>
      </c>
      <c r="C1645" t="s">
        <v>21</v>
      </c>
      <c r="D1645" t="s">
        <v>23</v>
      </c>
      <c r="E1645" t="s">
        <v>22</v>
      </c>
      <c r="F1645" t="s">
        <v>18</v>
      </c>
      <c r="G1645" t="s">
        <v>16</v>
      </c>
      <c r="H1645" t="s">
        <v>39</v>
      </c>
      <c r="I1645" t="s">
        <v>19</v>
      </c>
    </row>
    <row r="1646" spans="1:9">
      <c r="A1646">
        <v>144</v>
      </c>
      <c r="B1646" t="s">
        <v>21</v>
      </c>
      <c r="C1646" t="s">
        <v>26</v>
      </c>
      <c r="D1646" t="s">
        <v>36</v>
      </c>
      <c r="E1646" t="s">
        <v>22</v>
      </c>
      <c r="F1646" t="s">
        <v>24</v>
      </c>
      <c r="G1646" t="s">
        <v>37</v>
      </c>
      <c r="H1646" t="s">
        <v>25</v>
      </c>
      <c r="I1646" t="s">
        <v>31</v>
      </c>
    </row>
    <row r="1647" spans="1:9">
      <c r="A1647">
        <v>144</v>
      </c>
      <c r="B1647" t="s">
        <v>34</v>
      </c>
      <c r="C1647" t="s">
        <v>27</v>
      </c>
      <c r="D1647" t="s">
        <v>22</v>
      </c>
      <c r="E1647" t="s">
        <v>32</v>
      </c>
      <c r="F1647" t="s">
        <v>35</v>
      </c>
      <c r="G1647" t="s">
        <v>31</v>
      </c>
      <c r="H1647" t="s">
        <v>16</v>
      </c>
      <c r="I1647" t="s">
        <v>24</v>
      </c>
    </row>
    <row r="1648" spans="1:9">
      <c r="A1648">
        <v>144</v>
      </c>
      <c r="B1648" t="s">
        <v>38</v>
      </c>
      <c r="C1648" t="s">
        <v>30</v>
      </c>
      <c r="D1648" t="s">
        <v>21</v>
      </c>
      <c r="E1648" t="s">
        <v>26</v>
      </c>
      <c r="F1648" t="s">
        <v>24</v>
      </c>
      <c r="G1648" t="s">
        <v>31</v>
      </c>
      <c r="H1648" t="s">
        <v>17</v>
      </c>
      <c r="I1648" t="s">
        <v>16</v>
      </c>
    </row>
    <row r="1649" spans="1:9">
      <c r="A1649">
        <v>144</v>
      </c>
      <c r="B1649" t="s">
        <v>26</v>
      </c>
      <c r="C1649" t="s">
        <v>20</v>
      </c>
      <c r="D1649" t="s">
        <v>34</v>
      </c>
      <c r="E1649" t="s">
        <v>30</v>
      </c>
      <c r="F1649" t="s">
        <v>16</v>
      </c>
      <c r="G1649" t="s">
        <v>17</v>
      </c>
      <c r="H1649" t="s">
        <v>31</v>
      </c>
      <c r="I1649" t="s">
        <v>33</v>
      </c>
    </row>
    <row r="1650" spans="1:9">
      <c r="A1650">
        <v>144</v>
      </c>
      <c r="B1650" t="s">
        <v>27</v>
      </c>
      <c r="C1650" t="s">
        <v>32</v>
      </c>
      <c r="D1650" t="s">
        <v>30</v>
      </c>
      <c r="E1650" t="s">
        <v>29</v>
      </c>
      <c r="F1650" t="s">
        <v>31</v>
      </c>
      <c r="G1650" t="s">
        <v>16</v>
      </c>
      <c r="H1650" t="s">
        <v>35</v>
      </c>
      <c r="I1650" t="s">
        <v>25</v>
      </c>
    </row>
    <row r="1651" spans="1:9">
      <c r="A1651">
        <v>144</v>
      </c>
      <c r="B1651" t="s">
        <v>32</v>
      </c>
      <c r="C1651" t="s">
        <v>29</v>
      </c>
      <c r="D1651" t="s">
        <v>27</v>
      </c>
      <c r="E1651" t="s">
        <v>30</v>
      </c>
      <c r="F1651" t="s">
        <v>33</v>
      </c>
      <c r="G1651" t="s">
        <v>18</v>
      </c>
      <c r="H1651" t="s">
        <v>37</v>
      </c>
      <c r="I1651" t="s">
        <v>25</v>
      </c>
    </row>
    <row r="1652" spans="1:9">
      <c r="A1652">
        <v>144</v>
      </c>
      <c r="B1652" t="s">
        <v>38</v>
      </c>
      <c r="C1652" t="s">
        <v>30</v>
      </c>
      <c r="D1652" t="s">
        <v>21</v>
      </c>
      <c r="E1652" t="s">
        <v>20</v>
      </c>
      <c r="F1652" t="s">
        <v>33</v>
      </c>
      <c r="G1652" t="s">
        <v>24</v>
      </c>
      <c r="H1652" t="s">
        <v>39</v>
      </c>
      <c r="I1652" t="s">
        <v>37</v>
      </c>
    </row>
    <row r="1653" spans="1:9">
      <c r="A1653">
        <v>144</v>
      </c>
      <c r="B1653" t="s">
        <v>26</v>
      </c>
      <c r="C1653" t="s">
        <v>30</v>
      </c>
      <c r="D1653" t="s">
        <v>22</v>
      </c>
      <c r="E1653" t="s">
        <v>32</v>
      </c>
      <c r="F1653" t="s">
        <v>31</v>
      </c>
      <c r="G1653" t="s">
        <v>24</v>
      </c>
      <c r="H1653" t="s">
        <v>25</v>
      </c>
      <c r="I1653" t="s">
        <v>19</v>
      </c>
    </row>
    <row r="1654" spans="1:9">
      <c r="A1654">
        <v>145</v>
      </c>
      <c r="B1654" t="s">
        <v>29</v>
      </c>
      <c r="C1654" t="s">
        <v>26</v>
      </c>
      <c r="D1654" t="s">
        <v>21</v>
      </c>
      <c r="E1654" t="s">
        <v>36</v>
      </c>
      <c r="F1654" t="s">
        <v>50</v>
      </c>
      <c r="G1654" t="s">
        <v>45</v>
      </c>
      <c r="H1654" t="s">
        <v>42</v>
      </c>
      <c r="I1654" t="s">
        <v>48</v>
      </c>
    </row>
    <row r="1655" spans="1:9">
      <c r="A1655">
        <v>145</v>
      </c>
      <c r="B1655" t="s">
        <v>20</v>
      </c>
      <c r="C1655" t="s">
        <v>21</v>
      </c>
      <c r="D1655" t="s">
        <v>23</v>
      </c>
      <c r="E1655" t="s">
        <v>27</v>
      </c>
      <c r="F1655" t="s">
        <v>45</v>
      </c>
      <c r="G1655" t="s">
        <v>49</v>
      </c>
      <c r="H1655" t="s">
        <v>41</v>
      </c>
      <c r="I1655" t="s">
        <v>48</v>
      </c>
    </row>
    <row r="1656" spans="1:9">
      <c r="A1656">
        <v>145</v>
      </c>
      <c r="B1656" t="s">
        <v>29</v>
      </c>
      <c r="C1656" t="s">
        <v>20</v>
      </c>
      <c r="D1656" t="s">
        <v>27</v>
      </c>
      <c r="E1656" t="s">
        <v>34</v>
      </c>
      <c r="F1656" t="s">
        <v>52</v>
      </c>
      <c r="G1656" t="s">
        <v>50</v>
      </c>
      <c r="H1656" t="s">
        <v>44</v>
      </c>
      <c r="I1656" t="s">
        <v>48</v>
      </c>
    </row>
    <row r="1657" spans="1:9">
      <c r="A1657">
        <v>145</v>
      </c>
      <c r="B1657" t="s">
        <v>34</v>
      </c>
      <c r="C1657" t="s">
        <v>22</v>
      </c>
      <c r="D1657" t="s">
        <v>20</v>
      </c>
      <c r="E1657" t="s">
        <v>32</v>
      </c>
      <c r="F1657" t="s">
        <v>43</v>
      </c>
      <c r="G1657" t="s">
        <v>49</v>
      </c>
      <c r="H1657" t="s">
        <v>42</v>
      </c>
      <c r="I1657" t="s">
        <v>50</v>
      </c>
    </row>
    <row r="1658" spans="1:9">
      <c r="A1658">
        <v>145</v>
      </c>
      <c r="B1658" t="s">
        <v>38</v>
      </c>
      <c r="C1658" t="s">
        <v>27</v>
      </c>
      <c r="D1658" t="s">
        <v>26</v>
      </c>
      <c r="E1658" t="s">
        <v>21</v>
      </c>
      <c r="F1658" t="s">
        <v>49</v>
      </c>
      <c r="G1658" t="s">
        <v>46</v>
      </c>
      <c r="H1658" t="s">
        <v>47</v>
      </c>
      <c r="I1658" t="s">
        <v>43</v>
      </c>
    </row>
    <row r="1659" spans="1:9">
      <c r="A1659">
        <v>145</v>
      </c>
      <c r="B1659" t="s">
        <v>32</v>
      </c>
      <c r="C1659" t="s">
        <v>20</v>
      </c>
      <c r="D1659" t="s">
        <v>34</v>
      </c>
      <c r="E1659" t="s">
        <v>22</v>
      </c>
      <c r="F1659" t="s">
        <v>48</v>
      </c>
      <c r="G1659" t="s">
        <v>44</v>
      </c>
      <c r="H1659" t="s">
        <v>47</v>
      </c>
      <c r="I1659" t="s">
        <v>50</v>
      </c>
    </row>
    <row r="1660" spans="1:9">
      <c r="A1660">
        <v>145</v>
      </c>
      <c r="B1660" t="s">
        <v>36</v>
      </c>
      <c r="C1660" t="s">
        <v>30</v>
      </c>
      <c r="D1660" t="s">
        <v>20</v>
      </c>
      <c r="E1660" t="s">
        <v>21</v>
      </c>
      <c r="F1660" t="s">
        <v>51</v>
      </c>
      <c r="G1660" t="s">
        <v>43</v>
      </c>
      <c r="H1660" t="s">
        <v>42</v>
      </c>
      <c r="I1660" t="s">
        <v>50</v>
      </c>
    </row>
    <row r="1661" spans="1:9">
      <c r="A1661">
        <v>145</v>
      </c>
      <c r="B1661" t="s">
        <v>34</v>
      </c>
      <c r="C1661" t="s">
        <v>29</v>
      </c>
      <c r="D1661" t="s">
        <v>36</v>
      </c>
      <c r="E1661" t="s">
        <v>27</v>
      </c>
      <c r="F1661" t="s">
        <v>45</v>
      </c>
      <c r="G1661" t="s">
        <v>52</v>
      </c>
      <c r="H1661" t="s">
        <v>41</v>
      </c>
      <c r="I1661" t="s">
        <v>48</v>
      </c>
    </row>
    <row r="1662" spans="1:9">
      <c r="A1662">
        <v>145</v>
      </c>
      <c r="B1662" t="s">
        <v>21</v>
      </c>
      <c r="C1662" t="s">
        <v>20</v>
      </c>
      <c r="D1662" t="s">
        <v>32</v>
      </c>
      <c r="E1662" t="s">
        <v>34</v>
      </c>
      <c r="F1662" t="s">
        <v>52</v>
      </c>
      <c r="G1662" t="s">
        <v>50</v>
      </c>
      <c r="H1662" t="s">
        <v>48</v>
      </c>
      <c r="I1662" t="s">
        <v>49</v>
      </c>
    </row>
    <row r="1663" spans="1:9">
      <c r="A1663">
        <v>145</v>
      </c>
      <c r="B1663" t="s">
        <v>22</v>
      </c>
      <c r="C1663" t="s">
        <v>38</v>
      </c>
      <c r="D1663" t="s">
        <v>21</v>
      </c>
      <c r="E1663" t="s">
        <v>26</v>
      </c>
      <c r="F1663" t="s">
        <v>52</v>
      </c>
      <c r="G1663" t="s">
        <v>41</v>
      </c>
      <c r="H1663" t="s">
        <v>50</v>
      </c>
      <c r="I1663" t="s">
        <v>48</v>
      </c>
    </row>
    <row r="1664" spans="1:9">
      <c r="A1664">
        <v>146</v>
      </c>
      <c r="B1664" t="s">
        <v>20</v>
      </c>
      <c r="C1664" t="s">
        <v>38</v>
      </c>
      <c r="D1664" t="s">
        <v>27</v>
      </c>
      <c r="E1664" t="s">
        <v>21</v>
      </c>
      <c r="F1664" t="s">
        <v>62</v>
      </c>
      <c r="G1664" t="s">
        <v>65</v>
      </c>
      <c r="H1664" t="s">
        <v>54</v>
      </c>
      <c r="I1664" t="s">
        <v>55</v>
      </c>
    </row>
    <row r="1665" spans="1:9">
      <c r="A1665">
        <v>146</v>
      </c>
      <c r="B1665" t="s">
        <v>23</v>
      </c>
      <c r="C1665" t="s">
        <v>27</v>
      </c>
      <c r="D1665" t="s">
        <v>30</v>
      </c>
      <c r="E1665" t="s">
        <v>22</v>
      </c>
      <c r="F1665" t="s">
        <v>61</v>
      </c>
      <c r="G1665" t="s">
        <v>56</v>
      </c>
      <c r="H1665" t="s">
        <v>62</v>
      </c>
      <c r="I1665" t="s">
        <v>64</v>
      </c>
    </row>
    <row r="1666" spans="1:9">
      <c r="A1666">
        <v>146</v>
      </c>
      <c r="B1666" t="s">
        <v>22</v>
      </c>
      <c r="C1666" t="s">
        <v>27</v>
      </c>
      <c r="D1666" t="s">
        <v>34</v>
      </c>
      <c r="E1666" t="s">
        <v>23</v>
      </c>
      <c r="F1666" t="s">
        <v>59</v>
      </c>
      <c r="G1666" t="s">
        <v>55</v>
      </c>
      <c r="H1666" t="s">
        <v>56</v>
      </c>
      <c r="I1666" t="s">
        <v>57</v>
      </c>
    </row>
    <row r="1667" spans="1:9">
      <c r="A1667">
        <v>146</v>
      </c>
      <c r="B1667" t="s">
        <v>22</v>
      </c>
      <c r="C1667" t="s">
        <v>30</v>
      </c>
      <c r="D1667" t="s">
        <v>32</v>
      </c>
      <c r="E1667" t="s">
        <v>26</v>
      </c>
      <c r="F1667" t="s">
        <v>61</v>
      </c>
      <c r="G1667" t="s">
        <v>65</v>
      </c>
      <c r="H1667" t="s">
        <v>55</v>
      </c>
      <c r="I1667" t="s">
        <v>62</v>
      </c>
    </row>
    <row r="1668" spans="1:9">
      <c r="A1668">
        <v>146</v>
      </c>
      <c r="B1668" t="s">
        <v>26</v>
      </c>
      <c r="C1668" t="s">
        <v>20</v>
      </c>
      <c r="D1668" t="s">
        <v>22</v>
      </c>
      <c r="E1668" t="s">
        <v>29</v>
      </c>
      <c r="F1668" t="s">
        <v>57</v>
      </c>
      <c r="G1668" t="s">
        <v>55</v>
      </c>
      <c r="H1668" t="s">
        <v>61</v>
      </c>
      <c r="I1668" t="s">
        <v>58</v>
      </c>
    </row>
    <row r="1669" spans="1:9">
      <c r="A1669">
        <v>146</v>
      </c>
      <c r="B1669" t="s">
        <v>21</v>
      </c>
      <c r="C1669" t="s">
        <v>36</v>
      </c>
      <c r="D1669" t="s">
        <v>27</v>
      </c>
      <c r="E1669" t="s">
        <v>29</v>
      </c>
      <c r="F1669" t="s">
        <v>65</v>
      </c>
      <c r="G1669" t="s">
        <v>62</v>
      </c>
      <c r="H1669" t="s">
        <v>63</v>
      </c>
      <c r="I1669" t="s">
        <v>56</v>
      </c>
    </row>
    <row r="1670" spans="1:9">
      <c r="A1670">
        <v>146</v>
      </c>
      <c r="B1670" t="s">
        <v>36</v>
      </c>
      <c r="C1670" t="s">
        <v>26</v>
      </c>
      <c r="D1670" t="s">
        <v>21</v>
      </c>
      <c r="E1670" t="s">
        <v>30</v>
      </c>
      <c r="F1670" t="s">
        <v>56</v>
      </c>
      <c r="G1670" t="s">
        <v>61</v>
      </c>
      <c r="H1670" t="s">
        <v>62</v>
      </c>
      <c r="I1670" t="s">
        <v>63</v>
      </c>
    </row>
    <row r="1671" spans="1:9">
      <c r="A1671">
        <v>146</v>
      </c>
      <c r="B1671" t="s">
        <v>26</v>
      </c>
      <c r="C1671" t="s">
        <v>29</v>
      </c>
      <c r="D1671" t="s">
        <v>21</v>
      </c>
      <c r="E1671" t="s">
        <v>23</v>
      </c>
      <c r="F1671" t="s">
        <v>62</v>
      </c>
      <c r="G1671" t="s">
        <v>65</v>
      </c>
      <c r="H1671" t="s">
        <v>59</v>
      </c>
      <c r="I1671" t="s">
        <v>57</v>
      </c>
    </row>
    <row r="1672" spans="1:9">
      <c r="A1672">
        <v>146</v>
      </c>
      <c r="B1672" t="s">
        <v>29</v>
      </c>
      <c r="C1672" t="s">
        <v>27</v>
      </c>
      <c r="D1672" t="s">
        <v>21</v>
      </c>
      <c r="E1672" t="s">
        <v>38</v>
      </c>
      <c r="F1672" t="s">
        <v>62</v>
      </c>
      <c r="G1672" t="s">
        <v>54</v>
      </c>
      <c r="H1672" t="s">
        <v>58</v>
      </c>
      <c r="I1672" t="s">
        <v>57</v>
      </c>
    </row>
    <row r="1673" spans="1:9">
      <c r="A1673">
        <v>146</v>
      </c>
      <c r="B1673" t="s">
        <v>21</v>
      </c>
      <c r="C1673" t="s">
        <v>27</v>
      </c>
      <c r="D1673" t="s">
        <v>38</v>
      </c>
      <c r="E1673" t="s">
        <v>20</v>
      </c>
      <c r="F1673" t="s">
        <v>62</v>
      </c>
      <c r="G1673" t="s">
        <v>56</v>
      </c>
      <c r="H1673" t="s">
        <v>65</v>
      </c>
      <c r="I1673" t="s">
        <v>63</v>
      </c>
    </row>
    <row r="1674" spans="1:9">
      <c r="A1674">
        <v>147</v>
      </c>
      <c r="B1674" t="s">
        <v>26</v>
      </c>
      <c r="C1674" t="s">
        <v>34</v>
      </c>
      <c r="D1674" t="s">
        <v>30</v>
      </c>
      <c r="E1674" t="s">
        <v>23</v>
      </c>
      <c r="F1674" t="s">
        <v>72</v>
      </c>
      <c r="G1674" t="s">
        <v>78</v>
      </c>
      <c r="H1674" t="s">
        <v>68</v>
      </c>
      <c r="I1674" t="s">
        <v>70</v>
      </c>
    </row>
    <row r="1675" spans="1:9">
      <c r="A1675">
        <v>147</v>
      </c>
      <c r="B1675" t="s">
        <v>21</v>
      </c>
      <c r="C1675" t="s">
        <v>20</v>
      </c>
      <c r="D1675" t="s">
        <v>22</v>
      </c>
      <c r="E1675" t="s">
        <v>36</v>
      </c>
      <c r="F1675" t="s">
        <v>67</v>
      </c>
      <c r="G1675" t="s">
        <v>75</v>
      </c>
      <c r="H1675" t="s">
        <v>73</v>
      </c>
      <c r="I1675" t="s">
        <v>68</v>
      </c>
    </row>
    <row r="1676" spans="1:9">
      <c r="A1676">
        <v>147</v>
      </c>
      <c r="B1676" t="s">
        <v>21</v>
      </c>
      <c r="C1676" t="s">
        <v>20</v>
      </c>
      <c r="D1676" t="s">
        <v>23</v>
      </c>
      <c r="E1676" t="s">
        <v>26</v>
      </c>
      <c r="F1676" t="s">
        <v>67</v>
      </c>
      <c r="G1676" t="s">
        <v>77</v>
      </c>
      <c r="H1676" t="s">
        <v>73</v>
      </c>
      <c r="I1676" t="s">
        <v>76</v>
      </c>
    </row>
    <row r="1677" spans="1:9">
      <c r="A1677">
        <v>147</v>
      </c>
      <c r="B1677" t="s">
        <v>22</v>
      </c>
      <c r="C1677" t="s">
        <v>34</v>
      </c>
      <c r="D1677" t="s">
        <v>36</v>
      </c>
      <c r="E1677" t="s">
        <v>26</v>
      </c>
      <c r="F1677" t="s">
        <v>75</v>
      </c>
      <c r="G1677" t="s">
        <v>72</v>
      </c>
      <c r="H1677" t="s">
        <v>76</v>
      </c>
      <c r="I1677" t="s">
        <v>67</v>
      </c>
    </row>
    <row r="1678" spans="1:9">
      <c r="A1678">
        <v>147</v>
      </c>
      <c r="B1678" t="s">
        <v>30</v>
      </c>
      <c r="C1678" t="s">
        <v>34</v>
      </c>
      <c r="D1678" t="s">
        <v>22</v>
      </c>
      <c r="E1678" t="s">
        <v>38</v>
      </c>
      <c r="F1678" t="s">
        <v>74</v>
      </c>
      <c r="G1678" t="s">
        <v>68</v>
      </c>
      <c r="H1678" t="s">
        <v>73</v>
      </c>
      <c r="I1678" t="s">
        <v>78</v>
      </c>
    </row>
    <row r="1679" spans="1:9">
      <c r="A1679">
        <v>147</v>
      </c>
      <c r="B1679" t="s">
        <v>34</v>
      </c>
      <c r="C1679" t="s">
        <v>30</v>
      </c>
      <c r="D1679" t="s">
        <v>32</v>
      </c>
      <c r="E1679" t="s">
        <v>26</v>
      </c>
      <c r="F1679" t="s">
        <v>75</v>
      </c>
      <c r="G1679" t="s">
        <v>74</v>
      </c>
      <c r="H1679" t="s">
        <v>70</v>
      </c>
      <c r="I1679" t="s">
        <v>71</v>
      </c>
    </row>
    <row r="1680" spans="1:9">
      <c r="A1680">
        <v>147</v>
      </c>
      <c r="B1680" t="s">
        <v>23</v>
      </c>
      <c r="C1680" t="s">
        <v>27</v>
      </c>
      <c r="D1680" t="s">
        <v>30</v>
      </c>
      <c r="E1680" t="s">
        <v>29</v>
      </c>
      <c r="F1680" t="s">
        <v>75</v>
      </c>
      <c r="G1680" t="s">
        <v>73</v>
      </c>
      <c r="H1680" t="s">
        <v>78</v>
      </c>
      <c r="I1680" t="s">
        <v>69</v>
      </c>
    </row>
    <row r="1681" spans="1:9">
      <c r="A1681">
        <v>147</v>
      </c>
      <c r="B1681" t="s">
        <v>34</v>
      </c>
      <c r="C1681" t="s">
        <v>22</v>
      </c>
      <c r="D1681" t="s">
        <v>29</v>
      </c>
      <c r="E1681" t="s">
        <v>23</v>
      </c>
      <c r="F1681" t="s">
        <v>71</v>
      </c>
      <c r="G1681" t="s">
        <v>78</v>
      </c>
      <c r="H1681" t="s">
        <v>72</v>
      </c>
      <c r="I1681" t="s">
        <v>77</v>
      </c>
    </row>
    <row r="1682" spans="1:9">
      <c r="A1682">
        <v>147</v>
      </c>
      <c r="B1682" t="s">
        <v>27</v>
      </c>
      <c r="C1682" t="s">
        <v>23</v>
      </c>
      <c r="D1682" t="s">
        <v>26</v>
      </c>
      <c r="E1682" t="s">
        <v>30</v>
      </c>
      <c r="F1682" t="s">
        <v>69</v>
      </c>
      <c r="G1682" t="s">
        <v>75</v>
      </c>
      <c r="H1682" t="s">
        <v>73</v>
      </c>
      <c r="I1682" t="s">
        <v>78</v>
      </c>
    </row>
    <row r="1683" spans="1:9">
      <c r="A1683">
        <v>147</v>
      </c>
      <c r="B1683" t="s">
        <v>30</v>
      </c>
      <c r="C1683" t="s">
        <v>34</v>
      </c>
      <c r="D1683" t="s">
        <v>36</v>
      </c>
      <c r="E1683" t="s">
        <v>29</v>
      </c>
      <c r="F1683" t="s">
        <v>74</v>
      </c>
      <c r="G1683" t="s">
        <v>70</v>
      </c>
      <c r="H1683" t="s">
        <v>78</v>
      </c>
      <c r="I1683" t="s">
        <v>75</v>
      </c>
    </row>
    <row r="1684" spans="1:9">
      <c r="A1684">
        <v>147</v>
      </c>
      <c r="B1684" t="s">
        <v>34</v>
      </c>
      <c r="C1684" t="s">
        <v>21</v>
      </c>
      <c r="D1684" t="s">
        <v>38</v>
      </c>
      <c r="E1684" t="s">
        <v>23</v>
      </c>
      <c r="F1684" t="s">
        <v>68</v>
      </c>
      <c r="G1684" t="s">
        <v>76</v>
      </c>
      <c r="H1684" t="s">
        <v>72</v>
      </c>
      <c r="I1684" t="s">
        <v>70</v>
      </c>
    </row>
    <row r="1685" spans="1:9">
      <c r="A1685">
        <v>147</v>
      </c>
      <c r="B1685" t="s">
        <v>26</v>
      </c>
      <c r="C1685" t="s">
        <v>27</v>
      </c>
      <c r="D1685" t="s">
        <v>22</v>
      </c>
      <c r="E1685" t="s">
        <v>29</v>
      </c>
      <c r="F1685" t="s">
        <v>76</v>
      </c>
      <c r="G1685" t="s">
        <v>74</v>
      </c>
      <c r="H1685" t="s">
        <v>75</v>
      </c>
      <c r="I1685" t="s">
        <v>78</v>
      </c>
    </row>
    <row r="1686" spans="1:9">
      <c r="A1686">
        <v>147</v>
      </c>
      <c r="B1686" t="s">
        <v>27</v>
      </c>
      <c r="C1686" t="s">
        <v>34</v>
      </c>
      <c r="D1686" t="s">
        <v>30</v>
      </c>
      <c r="E1686" t="s">
        <v>32</v>
      </c>
      <c r="F1686" t="s">
        <v>75</v>
      </c>
      <c r="G1686" t="s">
        <v>72</v>
      </c>
      <c r="H1686" t="s">
        <v>68</v>
      </c>
      <c r="I1686" t="s">
        <v>76</v>
      </c>
    </row>
    <row r="1687" spans="1:9">
      <c r="A1687">
        <v>148</v>
      </c>
      <c r="B1687" t="s">
        <v>26</v>
      </c>
      <c r="C1687" t="s">
        <v>22</v>
      </c>
      <c r="D1687" t="s">
        <v>38</v>
      </c>
      <c r="E1687" t="s">
        <v>34</v>
      </c>
      <c r="F1687" t="s">
        <v>80</v>
      </c>
      <c r="G1687" t="s">
        <v>84</v>
      </c>
      <c r="H1687" t="s">
        <v>88</v>
      </c>
      <c r="I1687" t="s">
        <v>91</v>
      </c>
    </row>
    <row r="1688" spans="1:9">
      <c r="A1688">
        <v>148</v>
      </c>
      <c r="B1688" t="s">
        <v>26</v>
      </c>
      <c r="C1688" t="s">
        <v>22</v>
      </c>
      <c r="D1688" t="s">
        <v>21</v>
      </c>
      <c r="E1688" t="s">
        <v>36</v>
      </c>
      <c r="F1688" t="s">
        <v>82</v>
      </c>
      <c r="G1688" t="s">
        <v>85</v>
      </c>
      <c r="H1688" t="s">
        <v>90</v>
      </c>
      <c r="I1688" t="s">
        <v>83</v>
      </c>
    </row>
    <row r="1689" spans="1:9">
      <c r="A1689">
        <v>148</v>
      </c>
      <c r="B1689" t="s">
        <v>34</v>
      </c>
      <c r="C1689" t="s">
        <v>32</v>
      </c>
      <c r="D1689" t="s">
        <v>29</v>
      </c>
      <c r="E1689" t="s">
        <v>30</v>
      </c>
      <c r="F1689" t="s">
        <v>91</v>
      </c>
      <c r="G1689" t="s">
        <v>88</v>
      </c>
      <c r="H1689" t="s">
        <v>82</v>
      </c>
      <c r="I1689" t="s">
        <v>90</v>
      </c>
    </row>
    <row r="1690" spans="1:9">
      <c r="A1690">
        <v>148</v>
      </c>
      <c r="B1690" t="s">
        <v>20</v>
      </c>
      <c r="C1690" t="s">
        <v>22</v>
      </c>
      <c r="D1690" t="s">
        <v>21</v>
      </c>
      <c r="E1690" t="s">
        <v>36</v>
      </c>
      <c r="F1690" t="s">
        <v>88</v>
      </c>
      <c r="G1690" t="s">
        <v>83</v>
      </c>
      <c r="H1690" t="s">
        <v>90</v>
      </c>
      <c r="I1690" t="s">
        <v>82</v>
      </c>
    </row>
    <row r="1691" spans="1:9">
      <c r="A1691">
        <v>148</v>
      </c>
      <c r="B1691" t="s">
        <v>26</v>
      </c>
      <c r="C1691" t="s">
        <v>30</v>
      </c>
      <c r="D1691" t="s">
        <v>34</v>
      </c>
      <c r="E1691" t="s">
        <v>23</v>
      </c>
      <c r="F1691" t="s">
        <v>91</v>
      </c>
      <c r="G1691" t="s">
        <v>88</v>
      </c>
      <c r="H1691" t="s">
        <v>84</v>
      </c>
      <c r="I1691" t="s">
        <v>87</v>
      </c>
    </row>
    <row r="1692" spans="1:9">
      <c r="A1692">
        <v>148</v>
      </c>
      <c r="B1692" t="s">
        <v>21</v>
      </c>
      <c r="C1692" t="s">
        <v>38</v>
      </c>
      <c r="D1692" t="s">
        <v>32</v>
      </c>
      <c r="E1692" t="s">
        <v>34</v>
      </c>
      <c r="F1692" t="s">
        <v>90</v>
      </c>
      <c r="G1692" t="s">
        <v>82</v>
      </c>
      <c r="H1692" t="s">
        <v>91</v>
      </c>
      <c r="I1692" t="s">
        <v>88</v>
      </c>
    </row>
    <row r="1693" spans="1:9">
      <c r="A1693">
        <v>148</v>
      </c>
      <c r="B1693" t="s">
        <v>21</v>
      </c>
      <c r="C1693" t="s">
        <v>32</v>
      </c>
      <c r="D1693" t="s">
        <v>26</v>
      </c>
      <c r="E1693" t="s">
        <v>20</v>
      </c>
      <c r="F1693" t="s">
        <v>85</v>
      </c>
      <c r="G1693" t="s">
        <v>82</v>
      </c>
      <c r="H1693" t="s">
        <v>86</v>
      </c>
      <c r="I1693" t="s">
        <v>90</v>
      </c>
    </row>
    <row r="1694" spans="1:9">
      <c r="A1694">
        <v>148</v>
      </c>
      <c r="B1694" t="s">
        <v>38</v>
      </c>
      <c r="C1694" t="s">
        <v>34</v>
      </c>
      <c r="D1694" t="s">
        <v>20</v>
      </c>
      <c r="E1694" t="s">
        <v>21</v>
      </c>
      <c r="F1694" t="s">
        <v>88</v>
      </c>
      <c r="G1694" t="s">
        <v>90</v>
      </c>
      <c r="H1694" t="s">
        <v>82</v>
      </c>
      <c r="I1694" t="s">
        <v>81</v>
      </c>
    </row>
    <row r="1695" spans="1:9">
      <c r="A1695">
        <v>148</v>
      </c>
      <c r="B1695" t="s">
        <v>29</v>
      </c>
      <c r="C1695" t="s">
        <v>27</v>
      </c>
      <c r="D1695" t="s">
        <v>20</v>
      </c>
      <c r="E1695" t="s">
        <v>30</v>
      </c>
      <c r="F1695" t="s">
        <v>82</v>
      </c>
      <c r="G1695" t="s">
        <v>86</v>
      </c>
      <c r="H1695" t="s">
        <v>91</v>
      </c>
      <c r="I1695" t="s">
        <v>90</v>
      </c>
    </row>
    <row r="1696" spans="1:9">
      <c r="A1696">
        <v>148</v>
      </c>
      <c r="B1696" t="s">
        <v>21</v>
      </c>
      <c r="C1696" t="s">
        <v>23</v>
      </c>
      <c r="D1696" t="s">
        <v>29</v>
      </c>
      <c r="E1696" t="s">
        <v>30</v>
      </c>
      <c r="F1696" t="s">
        <v>81</v>
      </c>
      <c r="G1696" t="s">
        <v>87</v>
      </c>
      <c r="H1696" t="s">
        <v>88</v>
      </c>
      <c r="I1696" t="s">
        <v>80</v>
      </c>
    </row>
    <row r="1697" spans="1:9">
      <c r="A1697">
        <v>148</v>
      </c>
      <c r="B1697" t="s">
        <v>22</v>
      </c>
      <c r="C1697" t="s">
        <v>32</v>
      </c>
      <c r="D1697" t="s">
        <v>29</v>
      </c>
      <c r="E1697" t="s">
        <v>27</v>
      </c>
      <c r="F1697" t="s">
        <v>86</v>
      </c>
      <c r="G1697" t="s">
        <v>81</v>
      </c>
      <c r="H1697" t="s">
        <v>88</v>
      </c>
      <c r="I1697" t="s">
        <v>87</v>
      </c>
    </row>
    <row r="1698" spans="1:9">
      <c r="A1698">
        <v>148</v>
      </c>
      <c r="B1698" t="s">
        <v>30</v>
      </c>
      <c r="C1698" t="s">
        <v>26</v>
      </c>
      <c r="D1698" t="s">
        <v>23</v>
      </c>
      <c r="E1698" t="s">
        <v>21</v>
      </c>
      <c r="F1698" t="s">
        <v>88</v>
      </c>
      <c r="G1698" t="s">
        <v>84</v>
      </c>
      <c r="H1698" t="s">
        <v>89</v>
      </c>
      <c r="I1698" t="s">
        <v>82</v>
      </c>
    </row>
    <row r="1699" spans="1:9">
      <c r="A1699">
        <v>148</v>
      </c>
      <c r="B1699" t="s">
        <v>27</v>
      </c>
      <c r="C1699" t="s">
        <v>34</v>
      </c>
      <c r="D1699" t="s">
        <v>29</v>
      </c>
      <c r="E1699" t="s">
        <v>20</v>
      </c>
      <c r="F1699" t="s">
        <v>80</v>
      </c>
      <c r="G1699" t="s">
        <v>88</v>
      </c>
      <c r="H1699" t="s">
        <v>90</v>
      </c>
      <c r="I1699" t="s">
        <v>83</v>
      </c>
    </row>
    <row r="1700" spans="1:9">
      <c r="A1700">
        <v>148</v>
      </c>
      <c r="B1700" t="s">
        <v>26</v>
      </c>
      <c r="C1700" t="s">
        <v>27</v>
      </c>
      <c r="D1700" t="s">
        <v>23</v>
      </c>
      <c r="E1700" t="s">
        <v>21</v>
      </c>
      <c r="F1700" t="s">
        <v>84</v>
      </c>
      <c r="G1700" t="s">
        <v>89</v>
      </c>
      <c r="H1700" t="s">
        <v>80</v>
      </c>
      <c r="I1700" t="s">
        <v>86</v>
      </c>
    </row>
    <row r="1701" spans="1:9">
      <c r="A1701">
        <v>149</v>
      </c>
      <c r="B1701" t="s">
        <v>26</v>
      </c>
      <c r="C1701" t="s">
        <v>22</v>
      </c>
      <c r="D1701" t="s">
        <v>30</v>
      </c>
      <c r="E1701" t="s">
        <v>23</v>
      </c>
      <c r="F1701" t="s">
        <v>101</v>
      </c>
      <c r="G1701" t="s">
        <v>99</v>
      </c>
      <c r="H1701" t="s">
        <v>100</v>
      </c>
      <c r="I1701" t="s">
        <v>93</v>
      </c>
    </row>
    <row r="1702" spans="1:9">
      <c r="A1702">
        <v>149</v>
      </c>
      <c r="B1702" t="s">
        <v>27</v>
      </c>
      <c r="C1702" t="s">
        <v>34</v>
      </c>
      <c r="D1702" t="s">
        <v>26</v>
      </c>
      <c r="E1702" t="s">
        <v>32</v>
      </c>
      <c r="F1702" t="s">
        <v>93</v>
      </c>
      <c r="G1702" t="s">
        <v>97</v>
      </c>
      <c r="H1702" t="s">
        <v>98</v>
      </c>
      <c r="I1702" t="s">
        <v>103</v>
      </c>
    </row>
    <row r="1703" spans="1:9">
      <c r="A1703">
        <v>149</v>
      </c>
      <c r="B1703" t="s">
        <v>34</v>
      </c>
      <c r="C1703" t="s">
        <v>26</v>
      </c>
      <c r="D1703" t="s">
        <v>27</v>
      </c>
      <c r="E1703" t="s">
        <v>38</v>
      </c>
      <c r="F1703" t="s">
        <v>167</v>
      </c>
      <c r="G1703" t="s">
        <v>93</v>
      </c>
      <c r="H1703" t="s">
        <v>95</v>
      </c>
      <c r="I1703" t="s">
        <v>96</v>
      </c>
    </row>
    <row r="1704" spans="1:9">
      <c r="A1704">
        <v>149</v>
      </c>
      <c r="B1704" t="s">
        <v>26</v>
      </c>
      <c r="C1704" t="s">
        <v>34</v>
      </c>
      <c r="D1704" t="s">
        <v>23</v>
      </c>
      <c r="E1704" t="s">
        <v>27</v>
      </c>
      <c r="F1704" t="s">
        <v>100</v>
      </c>
      <c r="G1704" t="s">
        <v>101</v>
      </c>
      <c r="H1704" t="s">
        <v>99</v>
      </c>
      <c r="I1704" t="s">
        <v>96</v>
      </c>
    </row>
    <row r="1705" spans="1:9">
      <c r="A1705">
        <v>149</v>
      </c>
      <c r="B1705" t="s">
        <v>20</v>
      </c>
      <c r="C1705" t="s">
        <v>34</v>
      </c>
      <c r="D1705" t="s">
        <v>23</v>
      </c>
      <c r="E1705" t="s">
        <v>22</v>
      </c>
      <c r="F1705" t="s">
        <v>97</v>
      </c>
      <c r="G1705" t="s">
        <v>103</v>
      </c>
      <c r="H1705" t="s">
        <v>96</v>
      </c>
      <c r="I1705" t="s">
        <v>101</v>
      </c>
    </row>
    <row r="1706" spans="1:9">
      <c r="A1706">
        <v>149</v>
      </c>
      <c r="B1706" t="s">
        <v>21</v>
      </c>
      <c r="C1706" t="s">
        <v>34</v>
      </c>
      <c r="D1706" t="s">
        <v>32</v>
      </c>
      <c r="E1706" t="s">
        <v>38</v>
      </c>
      <c r="F1706" t="s">
        <v>96</v>
      </c>
      <c r="G1706" t="s">
        <v>103</v>
      </c>
      <c r="H1706" t="s">
        <v>101</v>
      </c>
      <c r="I1706" t="s">
        <v>95</v>
      </c>
    </row>
    <row r="1707" spans="1:9">
      <c r="A1707">
        <v>149</v>
      </c>
      <c r="B1707" t="s">
        <v>38</v>
      </c>
      <c r="C1707" t="s">
        <v>26</v>
      </c>
      <c r="D1707" t="s">
        <v>34</v>
      </c>
      <c r="E1707" t="s">
        <v>27</v>
      </c>
      <c r="F1707" t="s">
        <v>103</v>
      </c>
      <c r="G1707" t="s">
        <v>95</v>
      </c>
      <c r="H1707" t="s">
        <v>99</v>
      </c>
      <c r="I1707" t="s">
        <v>96</v>
      </c>
    </row>
    <row r="1708" spans="1:9">
      <c r="A1708">
        <v>149</v>
      </c>
      <c r="B1708" t="s">
        <v>32</v>
      </c>
      <c r="C1708" t="s">
        <v>27</v>
      </c>
      <c r="D1708" t="s">
        <v>30</v>
      </c>
      <c r="E1708" t="s">
        <v>34</v>
      </c>
      <c r="F1708" t="s">
        <v>97</v>
      </c>
      <c r="G1708" t="s">
        <v>96</v>
      </c>
      <c r="H1708" t="s">
        <v>95</v>
      </c>
      <c r="I1708" t="s">
        <v>99</v>
      </c>
    </row>
    <row r="1709" spans="1:9">
      <c r="A1709">
        <v>149</v>
      </c>
      <c r="B1709" t="s">
        <v>34</v>
      </c>
      <c r="C1709" t="s">
        <v>38</v>
      </c>
      <c r="D1709" t="s">
        <v>30</v>
      </c>
      <c r="E1709" t="s">
        <v>22</v>
      </c>
      <c r="F1709" t="s">
        <v>167</v>
      </c>
      <c r="G1709" t="s">
        <v>93</v>
      </c>
      <c r="H1709" t="s">
        <v>99</v>
      </c>
      <c r="I1709" t="s">
        <v>97</v>
      </c>
    </row>
    <row r="1710" spans="1:9">
      <c r="A1710">
        <v>149</v>
      </c>
      <c r="B1710" t="s">
        <v>34</v>
      </c>
      <c r="C1710" t="s">
        <v>20</v>
      </c>
      <c r="D1710" t="s">
        <v>29</v>
      </c>
      <c r="E1710" t="s">
        <v>22</v>
      </c>
      <c r="F1710" t="s">
        <v>93</v>
      </c>
      <c r="G1710" t="s">
        <v>97</v>
      </c>
      <c r="H1710" t="s">
        <v>101</v>
      </c>
      <c r="I1710" t="s">
        <v>98</v>
      </c>
    </row>
    <row r="1711" spans="1:9">
      <c r="A1711">
        <v>149</v>
      </c>
      <c r="B1711" t="s">
        <v>27</v>
      </c>
      <c r="C1711" t="s">
        <v>30</v>
      </c>
      <c r="D1711" t="s">
        <v>26</v>
      </c>
      <c r="E1711" t="s">
        <v>23</v>
      </c>
      <c r="F1711" t="s">
        <v>103</v>
      </c>
      <c r="G1711" t="s">
        <v>98</v>
      </c>
      <c r="H1711" t="s">
        <v>96</v>
      </c>
      <c r="I1711" t="s">
        <v>101</v>
      </c>
    </row>
    <row r="1712" spans="1:9">
      <c r="A1712">
        <v>149</v>
      </c>
      <c r="B1712" t="s">
        <v>23</v>
      </c>
      <c r="C1712" t="s">
        <v>27</v>
      </c>
      <c r="D1712" t="s">
        <v>34</v>
      </c>
      <c r="E1712" t="s">
        <v>29</v>
      </c>
      <c r="F1712" t="s">
        <v>98</v>
      </c>
      <c r="G1712" t="s">
        <v>99</v>
      </c>
      <c r="H1712" t="s">
        <v>93</v>
      </c>
      <c r="I1712" t="s">
        <v>103</v>
      </c>
    </row>
    <row r="1713" spans="1:9">
      <c r="A1713">
        <v>149</v>
      </c>
      <c r="B1713" t="s">
        <v>23</v>
      </c>
      <c r="C1713" t="s">
        <v>26</v>
      </c>
      <c r="D1713" t="s">
        <v>29</v>
      </c>
      <c r="E1713" t="s">
        <v>34</v>
      </c>
      <c r="F1713" t="s">
        <v>93</v>
      </c>
      <c r="G1713" t="s">
        <v>100</v>
      </c>
      <c r="H1713" t="s">
        <v>97</v>
      </c>
      <c r="I1713" t="s">
        <v>95</v>
      </c>
    </row>
    <row r="1714" spans="1:9">
      <c r="A1714">
        <v>150</v>
      </c>
      <c r="B1714" t="s">
        <v>20</v>
      </c>
      <c r="C1714" t="s">
        <v>32</v>
      </c>
      <c r="D1714" t="s">
        <v>22</v>
      </c>
      <c r="E1714" t="s">
        <v>34</v>
      </c>
      <c r="F1714" t="s">
        <v>114</v>
      </c>
      <c r="G1714" t="s">
        <v>106</v>
      </c>
      <c r="H1714" t="s">
        <v>109</v>
      </c>
      <c r="I1714" t="s">
        <v>105</v>
      </c>
    </row>
    <row r="1715" spans="1:9">
      <c r="A1715">
        <v>150</v>
      </c>
      <c r="B1715" t="s">
        <v>34</v>
      </c>
      <c r="C1715" t="s">
        <v>23</v>
      </c>
      <c r="D1715" t="s">
        <v>26</v>
      </c>
      <c r="E1715" t="s">
        <v>27</v>
      </c>
      <c r="F1715" t="s">
        <v>113</v>
      </c>
      <c r="G1715" t="s">
        <v>112</v>
      </c>
      <c r="H1715" t="s">
        <v>115</v>
      </c>
      <c r="I1715" t="s">
        <v>114</v>
      </c>
    </row>
    <row r="1716" spans="1:9">
      <c r="A1716">
        <v>150</v>
      </c>
      <c r="B1716" t="s">
        <v>32</v>
      </c>
      <c r="C1716" t="s">
        <v>27</v>
      </c>
      <c r="D1716" t="s">
        <v>26</v>
      </c>
      <c r="E1716" t="s">
        <v>22</v>
      </c>
      <c r="F1716" t="s">
        <v>105</v>
      </c>
      <c r="G1716" t="s">
        <v>112</v>
      </c>
      <c r="H1716" t="s">
        <v>107</v>
      </c>
      <c r="I1716" t="s">
        <v>111</v>
      </c>
    </row>
    <row r="1717" spans="1:9">
      <c r="A1717">
        <v>150</v>
      </c>
      <c r="B1717" t="s">
        <v>34</v>
      </c>
      <c r="C1717" t="s">
        <v>36</v>
      </c>
      <c r="D1717" t="s">
        <v>26</v>
      </c>
      <c r="E1717" t="s">
        <v>22</v>
      </c>
      <c r="F1717" t="s">
        <v>110</v>
      </c>
      <c r="G1717" t="s">
        <v>105</v>
      </c>
      <c r="H1717" t="s">
        <v>113</v>
      </c>
      <c r="I1717" t="s">
        <v>109</v>
      </c>
    </row>
    <row r="1718" spans="1:9">
      <c r="A1718">
        <v>150</v>
      </c>
      <c r="B1718" t="s">
        <v>27</v>
      </c>
      <c r="C1718" t="s">
        <v>20</v>
      </c>
      <c r="D1718" t="s">
        <v>22</v>
      </c>
      <c r="E1718" t="s">
        <v>26</v>
      </c>
      <c r="F1718" t="s">
        <v>114</v>
      </c>
      <c r="G1718" t="s">
        <v>105</v>
      </c>
      <c r="H1718" t="s">
        <v>110</v>
      </c>
      <c r="I1718" t="s">
        <v>168</v>
      </c>
    </row>
    <row r="1719" spans="1:9">
      <c r="A1719">
        <v>150</v>
      </c>
      <c r="B1719" t="s">
        <v>22</v>
      </c>
      <c r="C1719" t="s">
        <v>32</v>
      </c>
      <c r="D1719" t="s">
        <v>27</v>
      </c>
      <c r="E1719" t="s">
        <v>34</v>
      </c>
      <c r="F1719" t="s">
        <v>112</v>
      </c>
      <c r="G1719" t="s">
        <v>113</v>
      </c>
      <c r="H1719" t="s">
        <v>111</v>
      </c>
      <c r="I1719" t="s">
        <v>115</v>
      </c>
    </row>
    <row r="1720" spans="1:9">
      <c r="A1720">
        <v>150</v>
      </c>
      <c r="B1720" t="s">
        <v>30</v>
      </c>
      <c r="C1720" t="s">
        <v>20</v>
      </c>
      <c r="D1720" t="s">
        <v>32</v>
      </c>
      <c r="E1720" t="s">
        <v>21</v>
      </c>
      <c r="F1720" t="s">
        <v>105</v>
      </c>
      <c r="G1720" t="s">
        <v>113</v>
      </c>
      <c r="H1720" t="s">
        <v>168</v>
      </c>
      <c r="I1720" t="s">
        <v>115</v>
      </c>
    </row>
    <row r="1721" spans="1:9">
      <c r="A1721">
        <v>150</v>
      </c>
      <c r="B1721" t="s">
        <v>34</v>
      </c>
      <c r="C1721" t="s">
        <v>36</v>
      </c>
      <c r="D1721" t="s">
        <v>21</v>
      </c>
      <c r="E1721" t="s">
        <v>32</v>
      </c>
      <c r="F1721" t="s">
        <v>115</v>
      </c>
      <c r="G1721" t="s">
        <v>112</v>
      </c>
      <c r="H1721" t="s">
        <v>110</v>
      </c>
      <c r="I1721" t="s">
        <v>114</v>
      </c>
    </row>
    <row r="1722" spans="1:9">
      <c r="A1722">
        <v>150</v>
      </c>
      <c r="B1722" t="s">
        <v>20</v>
      </c>
      <c r="C1722" t="s">
        <v>23</v>
      </c>
      <c r="D1722" t="s">
        <v>30</v>
      </c>
      <c r="E1722" t="s">
        <v>34</v>
      </c>
      <c r="F1722" t="s">
        <v>111</v>
      </c>
      <c r="G1722" t="s">
        <v>114</v>
      </c>
      <c r="H1722" t="s">
        <v>107</v>
      </c>
      <c r="I1722" t="s">
        <v>112</v>
      </c>
    </row>
    <row r="1723" spans="1:9">
      <c r="A1723">
        <v>150</v>
      </c>
      <c r="B1723" t="s">
        <v>36</v>
      </c>
      <c r="C1723" t="s">
        <v>29</v>
      </c>
      <c r="D1723" t="s">
        <v>34</v>
      </c>
      <c r="E1723" t="s">
        <v>21</v>
      </c>
      <c r="F1723" t="s">
        <v>106</v>
      </c>
      <c r="G1723" t="s">
        <v>105</v>
      </c>
      <c r="H1723" t="s">
        <v>107</v>
      </c>
      <c r="I1723" t="s">
        <v>112</v>
      </c>
    </row>
    <row r="1724" spans="1:9">
      <c r="A1724">
        <v>150</v>
      </c>
      <c r="B1724" t="s">
        <v>32</v>
      </c>
      <c r="C1724" t="s">
        <v>34</v>
      </c>
      <c r="D1724" t="s">
        <v>29</v>
      </c>
      <c r="E1724" t="s">
        <v>27</v>
      </c>
      <c r="F1724" t="s">
        <v>114</v>
      </c>
      <c r="G1724" t="s">
        <v>115</v>
      </c>
      <c r="H1724" t="s">
        <v>108</v>
      </c>
      <c r="I1724" t="s">
        <v>111</v>
      </c>
    </row>
    <row r="1725" spans="1:9">
      <c r="A1725">
        <v>151</v>
      </c>
      <c r="B1725" t="s">
        <v>34</v>
      </c>
      <c r="C1725" t="s">
        <v>22</v>
      </c>
      <c r="D1725" t="s">
        <v>30</v>
      </c>
      <c r="E1725" t="s">
        <v>32</v>
      </c>
      <c r="F1725" t="s">
        <v>120</v>
      </c>
      <c r="G1725" t="s">
        <v>117</v>
      </c>
      <c r="H1725" t="s">
        <v>126</v>
      </c>
      <c r="I1725" t="s">
        <v>124</v>
      </c>
    </row>
    <row r="1726" spans="1:9">
      <c r="A1726">
        <v>151</v>
      </c>
      <c r="B1726" t="s">
        <v>32</v>
      </c>
      <c r="C1726" t="s">
        <v>27</v>
      </c>
      <c r="D1726" t="s">
        <v>26</v>
      </c>
      <c r="E1726" t="s">
        <v>30</v>
      </c>
      <c r="F1726" t="s">
        <v>124</v>
      </c>
      <c r="G1726" t="s">
        <v>122</v>
      </c>
      <c r="H1726" t="s">
        <v>121</v>
      </c>
      <c r="I1726" t="s">
        <v>126</v>
      </c>
    </row>
    <row r="1727" spans="1:9">
      <c r="A1727">
        <v>151</v>
      </c>
      <c r="B1727" t="s">
        <v>32</v>
      </c>
      <c r="C1727" t="s">
        <v>22</v>
      </c>
      <c r="D1727" t="s">
        <v>21</v>
      </c>
      <c r="E1727" t="s">
        <v>20</v>
      </c>
      <c r="F1727" t="s">
        <v>126</v>
      </c>
      <c r="G1727" t="s">
        <v>118</v>
      </c>
      <c r="H1727" t="s">
        <v>124</v>
      </c>
      <c r="I1727" t="s">
        <v>117</v>
      </c>
    </row>
    <row r="1728" spans="1:9">
      <c r="A1728">
        <v>151</v>
      </c>
      <c r="B1728" t="s">
        <v>30</v>
      </c>
      <c r="C1728" t="s">
        <v>38</v>
      </c>
      <c r="D1728" t="s">
        <v>21</v>
      </c>
      <c r="E1728" t="s">
        <v>26</v>
      </c>
      <c r="F1728" t="s">
        <v>119</v>
      </c>
      <c r="G1728" t="s">
        <v>118</v>
      </c>
      <c r="H1728" t="s">
        <v>124</v>
      </c>
      <c r="I1728" t="s">
        <v>123</v>
      </c>
    </row>
    <row r="1729" spans="1:9">
      <c r="A1729">
        <v>151</v>
      </c>
      <c r="B1729" t="s">
        <v>22</v>
      </c>
      <c r="C1729" t="s">
        <v>34</v>
      </c>
      <c r="D1729" t="s">
        <v>23</v>
      </c>
      <c r="E1729" t="s">
        <v>30</v>
      </c>
      <c r="F1729" t="s">
        <v>124</v>
      </c>
      <c r="G1729" t="s">
        <v>120</v>
      </c>
      <c r="H1729" t="s">
        <v>118</v>
      </c>
      <c r="I1729" t="s">
        <v>126</v>
      </c>
    </row>
    <row r="1730" spans="1:9">
      <c r="A1730">
        <v>151</v>
      </c>
      <c r="B1730" t="s">
        <v>22</v>
      </c>
      <c r="C1730" t="s">
        <v>23</v>
      </c>
      <c r="D1730" t="s">
        <v>34</v>
      </c>
      <c r="E1730" t="s">
        <v>26</v>
      </c>
      <c r="F1730" t="s">
        <v>119</v>
      </c>
      <c r="G1730" t="s">
        <v>125</v>
      </c>
      <c r="H1730" t="s">
        <v>124</v>
      </c>
      <c r="I1730" t="s">
        <v>126</v>
      </c>
    </row>
    <row r="1731" spans="1:9">
      <c r="A1731">
        <v>151</v>
      </c>
      <c r="B1731" t="s">
        <v>26</v>
      </c>
      <c r="C1731" t="s">
        <v>32</v>
      </c>
      <c r="D1731" t="s">
        <v>30</v>
      </c>
      <c r="E1731" t="s">
        <v>34</v>
      </c>
      <c r="F1731" t="s">
        <v>120</v>
      </c>
      <c r="G1731" t="s">
        <v>123</v>
      </c>
      <c r="H1731" t="s">
        <v>125</v>
      </c>
      <c r="I1731" t="s">
        <v>126</v>
      </c>
    </row>
    <row r="1732" spans="1:9">
      <c r="A1732">
        <v>151</v>
      </c>
      <c r="B1732" t="s">
        <v>27</v>
      </c>
      <c r="C1732" t="s">
        <v>26</v>
      </c>
      <c r="D1732" t="s">
        <v>23</v>
      </c>
      <c r="E1732" t="s">
        <v>30</v>
      </c>
      <c r="F1732" t="s">
        <v>117</v>
      </c>
      <c r="G1732" t="s">
        <v>118</v>
      </c>
      <c r="H1732" t="s">
        <v>122</v>
      </c>
      <c r="I1732" t="s">
        <v>126</v>
      </c>
    </row>
    <row r="1733" spans="1:9">
      <c r="A1733">
        <v>151</v>
      </c>
      <c r="B1733" t="s">
        <v>21</v>
      </c>
      <c r="C1733" t="s">
        <v>23</v>
      </c>
      <c r="D1733" t="s">
        <v>36</v>
      </c>
      <c r="E1733" t="s">
        <v>34</v>
      </c>
      <c r="F1733" t="s">
        <v>118</v>
      </c>
      <c r="G1733" t="s">
        <v>117</v>
      </c>
      <c r="H1733" t="s">
        <v>119</v>
      </c>
      <c r="I1733" t="s">
        <v>124</v>
      </c>
    </row>
    <row r="1734" spans="1:9">
      <c r="A1734">
        <v>151</v>
      </c>
      <c r="B1734" t="s">
        <v>22</v>
      </c>
      <c r="C1734" t="s">
        <v>20</v>
      </c>
      <c r="D1734" t="s">
        <v>26</v>
      </c>
      <c r="E1734" t="s">
        <v>27</v>
      </c>
      <c r="F1734" t="s">
        <v>128</v>
      </c>
      <c r="G1734" t="s">
        <v>118</v>
      </c>
      <c r="H1734" t="s">
        <v>121</v>
      </c>
      <c r="I1734" t="s">
        <v>127</v>
      </c>
    </row>
    <row r="1735" spans="1:9">
      <c r="A1735">
        <v>151</v>
      </c>
      <c r="B1735" t="s">
        <v>29</v>
      </c>
      <c r="C1735" t="s">
        <v>23</v>
      </c>
      <c r="D1735" t="s">
        <v>27</v>
      </c>
      <c r="E1735" t="s">
        <v>22</v>
      </c>
      <c r="F1735" t="s">
        <v>122</v>
      </c>
      <c r="G1735" t="s">
        <v>126</v>
      </c>
      <c r="H1735" t="s">
        <v>124</v>
      </c>
      <c r="I1735" t="s">
        <v>121</v>
      </c>
    </row>
    <row r="1736" spans="1:9">
      <c r="A1736">
        <v>151</v>
      </c>
      <c r="B1736" t="s">
        <v>23</v>
      </c>
      <c r="C1736" t="s">
        <v>20</v>
      </c>
      <c r="D1736" t="s">
        <v>34</v>
      </c>
      <c r="E1736" t="s">
        <v>27</v>
      </c>
      <c r="F1736" t="s">
        <v>120</v>
      </c>
      <c r="G1736" t="s">
        <v>127</v>
      </c>
      <c r="H1736" t="s">
        <v>118</v>
      </c>
      <c r="I1736" t="s">
        <v>122</v>
      </c>
    </row>
    <row r="1737" spans="1:9">
      <c r="A1737">
        <v>151</v>
      </c>
      <c r="B1737" t="s">
        <v>21</v>
      </c>
      <c r="C1737" t="s">
        <v>30</v>
      </c>
      <c r="D1737" t="s">
        <v>20</v>
      </c>
      <c r="E1737" t="s">
        <v>36</v>
      </c>
      <c r="F1737" t="s">
        <v>119</v>
      </c>
      <c r="G1737" t="s">
        <v>122</v>
      </c>
      <c r="H1737" t="s">
        <v>117</v>
      </c>
      <c r="I1737" t="s">
        <v>121</v>
      </c>
    </row>
    <row r="1738" spans="1:9">
      <c r="A1738">
        <v>151</v>
      </c>
      <c r="B1738" t="s">
        <v>21</v>
      </c>
      <c r="C1738" t="s">
        <v>30</v>
      </c>
      <c r="D1738" t="s">
        <v>27</v>
      </c>
      <c r="E1738" t="s">
        <v>38</v>
      </c>
      <c r="F1738" t="s">
        <v>119</v>
      </c>
      <c r="G1738" t="s">
        <v>121</v>
      </c>
      <c r="H1738" t="s">
        <v>118</v>
      </c>
      <c r="I1738" t="s">
        <v>126</v>
      </c>
    </row>
    <row r="1739" spans="1:9">
      <c r="A1739">
        <v>151</v>
      </c>
      <c r="B1739" t="s">
        <v>34</v>
      </c>
      <c r="C1739" t="s">
        <v>29</v>
      </c>
      <c r="D1739" t="s">
        <v>21</v>
      </c>
      <c r="E1739" t="s">
        <v>36</v>
      </c>
      <c r="F1739" t="s">
        <v>122</v>
      </c>
      <c r="G1739" t="s">
        <v>124</v>
      </c>
      <c r="H1739" t="s">
        <v>128</v>
      </c>
      <c r="I1739" t="s">
        <v>125</v>
      </c>
    </row>
    <row r="1740" spans="1:9">
      <c r="A1740">
        <v>152</v>
      </c>
      <c r="B1740" t="s">
        <v>36</v>
      </c>
      <c r="C1740" t="s">
        <v>32</v>
      </c>
      <c r="D1740" t="s">
        <v>21</v>
      </c>
      <c r="E1740" t="s">
        <v>34</v>
      </c>
      <c r="F1740" t="s">
        <v>130</v>
      </c>
      <c r="G1740" t="s">
        <v>132</v>
      </c>
      <c r="H1740" t="s">
        <v>131</v>
      </c>
      <c r="I1740" t="s">
        <v>141</v>
      </c>
    </row>
    <row r="1741" spans="1:9">
      <c r="A1741">
        <v>152</v>
      </c>
      <c r="B1741" t="s">
        <v>34</v>
      </c>
      <c r="C1741" t="s">
        <v>22</v>
      </c>
      <c r="D1741" t="s">
        <v>32</v>
      </c>
      <c r="E1741" t="s">
        <v>20</v>
      </c>
      <c r="F1741" t="s">
        <v>134</v>
      </c>
      <c r="G1741" t="s">
        <v>132</v>
      </c>
      <c r="H1741" t="s">
        <v>133</v>
      </c>
      <c r="I1741" t="s">
        <v>137</v>
      </c>
    </row>
    <row r="1742" spans="1:9">
      <c r="A1742">
        <v>152</v>
      </c>
      <c r="B1742" t="s">
        <v>21</v>
      </c>
      <c r="C1742" t="s">
        <v>32</v>
      </c>
      <c r="D1742" t="s">
        <v>30</v>
      </c>
      <c r="E1742" t="s">
        <v>20</v>
      </c>
      <c r="F1742" t="s">
        <v>137</v>
      </c>
      <c r="G1742" t="s">
        <v>134</v>
      </c>
      <c r="H1742" t="s">
        <v>139</v>
      </c>
      <c r="I1742" t="s">
        <v>140</v>
      </c>
    </row>
    <row r="1743" spans="1:9">
      <c r="A1743">
        <v>152</v>
      </c>
      <c r="B1743" t="s">
        <v>22</v>
      </c>
      <c r="C1743" t="s">
        <v>32</v>
      </c>
      <c r="D1743" t="s">
        <v>26</v>
      </c>
      <c r="E1743" t="s">
        <v>30</v>
      </c>
      <c r="F1743" t="s">
        <v>140</v>
      </c>
      <c r="G1743" t="s">
        <v>135</v>
      </c>
      <c r="H1743" t="s">
        <v>141</v>
      </c>
      <c r="I1743" t="s">
        <v>130</v>
      </c>
    </row>
    <row r="1744" spans="1:9">
      <c r="A1744">
        <v>152</v>
      </c>
      <c r="B1744" t="s">
        <v>32</v>
      </c>
      <c r="C1744" t="s">
        <v>27</v>
      </c>
      <c r="D1744" t="s">
        <v>26</v>
      </c>
      <c r="E1744" t="s">
        <v>22</v>
      </c>
      <c r="F1744" t="s">
        <v>130</v>
      </c>
      <c r="G1744" t="s">
        <v>137</v>
      </c>
      <c r="H1744" t="s">
        <v>131</v>
      </c>
      <c r="I1744" t="s">
        <v>134</v>
      </c>
    </row>
    <row r="1745" spans="1:9">
      <c r="A1745">
        <v>152</v>
      </c>
      <c r="B1745" t="s">
        <v>30</v>
      </c>
      <c r="C1745" t="s">
        <v>27</v>
      </c>
      <c r="D1745" t="s">
        <v>26</v>
      </c>
      <c r="E1745" t="s">
        <v>20</v>
      </c>
      <c r="F1745" t="s">
        <v>131</v>
      </c>
      <c r="G1745" t="s">
        <v>130</v>
      </c>
      <c r="H1745" t="s">
        <v>132</v>
      </c>
      <c r="I1745" t="s">
        <v>139</v>
      </c>
    </row>
    <row r="1746" spans="1:9">
      <c r="A1746">
        <v>152</v>
      </c>
      <c r="B1746" t="s">
        <v>27</v>
      </c>
      <c r="C1746" t="s">
        <v>23</v>
      </c>
      <c r="D1746" t="s">
        <v>22</v>
      </c>
      <c r="E1746" t="s">
        <v>30</v>
      </c>
      <c r="F1746" t="s">
        <v>138</v>
      </c>
      <c r="G1746" t="s">
        <v>134</v>
      </c>
      <c r="H1746" t="s">
        <v>136</v>
      </c>
      <c r="I1746" t="s">
        <v>131</v>
      </c>
    </row>
    <row r="1747" spans="1:9">
      <c r="A1747">
        <v>152</v>
      </c>
      <c r="B1747" t="s">
        <v>29</v>
      </c>
      <c r="C1747" t="s">
        <v>22</v>
      </c>
      <c r="D1747" t="s">
        <v>26</v>
      </c>
      <c r="E1747" t="s">
        <v>30</v>
      </c>
      <c r="F1747" t="s">
        <v>140</v>
      </c>
      <c r="G1747" t="s">
        <v>131</v>
      </c>
      <c r="H1747" t="s">
        <v>132</v>
      </c>
      <c r="I1747" t="s">
        <v>133</v>
      </c>
    </row>
    <row r="1748" spans="1:9">
      <c r="A1748">
        <v>152</v>
      </c>
      <c r="B1748" t="s">
        <v>32</v>
      </c>
      <c r="C1748" t="s">
        <v>26</v>
      </c>
      <c r="D1748" t="s">
        <v>30</v>
      </c>
      <c r="E1748" t="s">
        <v>34</v>
      </c>
      <c r="F1748" t="s">
        <v>140</v>
      </c>
      <c r="G1748" t="s">
        <v>141</v>
      </c>
      <c r="H1748" t="s">
        <v>132</v>
      </c>
      <c r="I1748" t="s">
        <v>133</v>
      </c>
    </row>
    <row r="1749" spans="1:9">
      <c r="A1749">
        <v>152</v>
      </c>
      <c r="B1749" t="s">
        <v>34</v>
      </c>
      <c r="C1749" t="s">
        <v>23</v>
      </c>
      <c r="D1749" t="s">
        <v>30</v>
      </c>
      <c r="E1749" t="s">
        <v>27</v>
      </c>
      <c r="F1749" t="s">
        <v>139</v>
      </c>
      <c r="G1749" t="s">
        <v>132</v>
      </c>
      <c r="H1749" t="s">
        <v>137</v>
      </c>
      <c r="I1749" t="s">
        <v>130</v>
      </c>
    </row>
    <row r="1750" spans="1:9">
      <c r="A1750">
        <v>153</v>
      </c>
      <c r="B1750" t="s">
        <v>27</v>
      </c>
      <c r="C1750" t="s">
        <v>32</v>
      </c>
      <c r="D1750" t="s">
        <v>30</v>
      </c>
      <c r="E1750" t="s">
        <v>26</v>
      </c>
      <c r="F1750" t="s">
        <v>149</v>
      </c>
      <c r="G1750" t="s">
        <v>153</v>
      </c>
      <c r="H1750" t="s">
        <v>152</v>
      </c>
      <c r="I1750" t="s">
        <v>150</v>
      </c>
    </row>
    <row r="1751" spans="1:9">
      <c r="A1751">
        <v>153</v>
      </c>
      <c r="B1751" t="s">
        <v>30</v>
      </c>
      <c r="C1751" t="s">
        <v>29</v>
      </c>
      <c r="D1751" t="s">
        <v>27</v>
      </c>
      <c r="E1751" t="s">
        <v>32</v>
      </c>
      <c r="F1751" t="s">
        <v>143</v>
      </c>
      <c r="G1751" t="s">
        <v>147</v>
      </c>
      <c r="H1751" t="s">
        <v>169</v>
      </c>
      <c r="I1751" t="s">
        <v>144</v>
      </c>
    </row>
    <row r="1752" spans="1:9">
      <c r="A1752">
        <v>153</v>
      </c>
      <c r="B1752" t="s">
        <v>21</v>
      </c>
      <c r="C1752" t="s">
        <v>32</v>
      </c>
      <c r="D1752" t="s">
        <v>27</v>
      </c>
      <c r="E1752" t="s">
        <v>20</v>
      </c>
      <c r="F1752" t="s">
        <v>146</v>
      </c>
      <c r="G1752" t="s">
        <v>148</v>
      </c>
      <c r="H1752" t="s">
        <v>150</v>
      </c>
      <c r="I1752" t="s">
        <v>149</v>
      </c>
    </row>
    <row r="1753" spans="1:9">
      <c r="A1753">
        <v>153</v>
      </c>
      <c r="B1753" t="s">
        <v>26</v>
      </c>
      <c r="C1753" t="s">
        <v>21</v>
      </c>
      <c r="D1753" t="s">
        <v>32</v>
      </c>
      <c r="E1753" t="s">
        <v>30</v>
      </c>
      <c r="F1753" t="s">
        <v>169</v>
      </c>
      <c r="G1753" t="s">
        <v>144</v>
      </c>
      <c r="H1753" t="s">
        <v>149</v>
      </c>
      <c r="I1753" t="s">
        <v>152</v>
      </c>
    </row>
    <row r="1754" spans="1:9">
      <c r="A1754">
        <v>153</v>
      </c>
      <c r="B1754" t="s">
        <v>38</v>
      </c>
      <c r="C1754" t="s">
        <v>27</v>
      </c>
      <c r="D1754" t="s">
        <v>29</v>
      </c>
      <c r="E1754" t="s">
        <v>21</v>
      </c>
      <c r="F1754" t="s">
        <v>144</v>
      </c>
      <c r="G1754" t="s">
        <v>153</v>
      </c>
      <c r="H1754" t="s">
        <v>151</v>
      </c>
      <c r="I1754" t="s">
        <v>149</v>
      </c>
    </row>
    <row r="1755" spans="1:9">
      <c r="A1755">
        <v>153</v>
      </c>
      <c r="B1755" t="s">
        <v>30</v>
      </c>
      <c r="C1755" t="s">
        <v>27</v>
      </c>
      <c r="D1755" t="s">
        <v>32</v>
      </c>
      <c r="E1755" t="s">
        <v>29</v>
      </c>
      <c r="F1755" t="s">
        <v>150</v>
      </c>
      <c r="G1755" t="s">
        <v>149</v>
      </c>
      <c r="H1755" t="s">
        <v>153</v>
      </c>
      <c r="I1755" t="s">
        <v>151</v>
      </c>
    </row>
    <row r="1756" spans="1:9">
      <c r="A1756">
        <v>153</v>
      </c>
      <c r="B1756" t="s">
        <v>29</v>
      </c>
      <c r="C1756" t="s">
        <v>27</v>
      </c>
      <c r="D1756" t="s">
        <v>34</v>
      </c>
      <c r="E1756" t="s">
        <v>20</v>
      </c>
      <c r="F1756" t="s">
        <v>169</v>
      </c>
      <c r="G1756" t="s">
        <v>149</v>
      </c>
      <c r="H1756" t="s">
        <v>152</v>
      </c>
      <c r="I1756" t="s">
        <v>144</v>
      </c>
    </row>
    <row r="1757" spans="1:9">
      <c r="A1757">
        <v>153</v>
      </c>
      <c r="B1757" t="s">
        <v>34</v>
      </c>
      <c r="C1757" t="s">
        <v>22</v>
      </c>
      <c r="D1757" t="s">
        <v>26</v>
      </c>
      <c r="E1757" t="s">
        <v>36</v>
      </c>
      <c r="F1757" t="s">
        <v>149</v>
      </c>
      <c r="G1757" t="s">
        <v>145</v>
      </c>
      <c r="H1757" t="s">
        <v>144</v>
      </c>
      <c r="I1757" t="s">
        <v>148</v>
      </c>
    </row>
    <row r="1758" spans="1:9">
      <c r="A1758">
        <v>153</v>
      </c>
      <c r="B1758" t="s">
        <v>34</v>
      </c>
      <c r="C1758" t="s">
        <v>30</v>
      </c>
      <c r="D1758" t="s">
        <v>23</v>
      </c>
      <c r="E1758" t="s">
        <v>27</v>
      </c>
      <c r="F1758" t="s">
        <v>149</v>
      </c>
      <c r="G1758" t="s">
        <v>147</v>
      </c>
      <c r="H1758" t="s">
        <v>150</v>
      </c>
      <c r="I1758" t="s">
        <v>146</v>
      </c>
    </row>
    <row r="1759" spans="1:9">
      <c r="A1759">
        <v>153</v>
      </c>
      <c r="B1759" t="s">
        <v>26</v>
      </c>
      <c r="C1759" t="s">
        <v>34</v>
      </c>
      <c r="D1759" t="s">
        <v>32</v>
      </c>
      <c r="E1759" t="s">
        <v>29</v>
      </c>
      <c r="F1759" t="s">
        <v>153</v>
      </c>
      <c r="G1759" t="s">
        <v>150</v>
      </c>
      <c r="H1759" t="s">
        <v>147</v>
      </c>
      <c r="I1759" t="s">
        <v>145</v>
      </c>
    </row>
    <row r="1760" spans="1:9">
      <c r="A1760">
        <v>153</v>
      </c>
      <c r="B1760" t="s">
        <v>30</v>
      </c>
      <c r="C1760" t="s">
        <v>29</v>
      </c>
      <c r="D1760" t="s">
        <v>22</v>
      </c>
      <c r="E1760" t="s">
        <v>32</v>
      </c>
      <c r="F1760" t="s">
        <v>148</v>
      </c>
      <c r="G1760" t="s">
        <v>152</v>
      </c>
      <c r="H1760" t="s">
        <v>169</v>
      </c>
      <c r="I1760" t="s">
        <v>150</v>
      </c>
    </row>
    <row r="1761" spans="1:9">
      <c r="A1761">
        <v>153</v>
      </c>
      <c r="B1761" t="s">
        <v>27</v>
      </c>
      <c r="C1761" t="s">
        <v>22</v>
      </c>
      <c r="D1761" t="s">
        <v>38</v>
      </c>
      <c r="E1761" t="s">
        <v>21</v>
      </c>
      <c r="F1761" t="s">
        <v>147</v>
      </c>
      <c r="G1761" t="s">
        <v>151</v>
      </c>
      <c r="H1761" t="s">
        <v>153</v>
      </c>
      <c r="I1761" t="s">
        <v>148</v>
      </c>
    </row>
    <row r="1762" spans="1:9">
      <c r="A1762">
        <v>153</v>
      </c>
      <c r="B1762" t="s">
        <v>34</v>
      </c>
      <c r="C1762" t="s">
        <v>22</v>
      </c>
      <c r="D1762" t="s">
        <v>23</v>
      </c>
      <c r="E1762" t="s">
        <v>26</v>
      </c>
      <c r="F1762" t="s">
        <v>169</v>
      </c>
      <c r="G1762" t="s">
        <v>151</v>
      </c>
      <c r="H1762" t="s">
        <v>150</v>
      </c>
      <c r="I1762" t="s">
        <v>147</v>
      </c>
    </row>
    <row r="1763" spans="1:9">
      <c r="A1763">
        <v>154</v>
      </c>
      <c r="B1763" t="s">
        <v>36</v>
      </c>
      <c r="C1763" t="s">
        <v>34</v>
      </c>
      <c r="D1763" t="s">
        <v>22</v>
      </c>
      <c r="E1763" t="s">
        <v>29</v>
      </c>
      <c r="F1763" t="s">
        <v>156</v>
      </c>
      <c r="G1763" t="s">
        <v>155</v>
      </c>
      <c r="H1763" t="s">
        <v>163</v>
      </c>
      <c r="I1763" t="s">
        <v>166</v>
      </c>
    </row>
    <row r="1764" spans="1:9">
      <c r="A1764">
        <v>154</v>
      </c>
      <c r="B1764" t="s">
        <v>32</v>
      </c>
      <c r="C1764" t="s">
        <v>30</v>
      </c>
      <c r="D1764" t="s">
        <v>26</v>
      </c>
      <c r="E1764" t="s">
        <v>21</v>
      </c>
      <c r="F1764" t="s">
        <v>155</v>
      </c>
      <c r="G1764" t="s">
        <v>159</v>
      </c>
      <c r="H1764" t="s">
        <v>157</v>
      </c>
      <c r="I1764" t="s">
        <v>166</v>
      </c>
    </row>
    <row r="1765" spans="1:9">
      <c r="A1765">
        <v>154</v>
      </c>
      <c r="B1765" t="s">
        <v>26</v>
      </c>
      <c r="C1765" t="s">
        <v>22</v>
      </c>
      <c r="D1765" t="s">
        <v>29</v>
      </c>
      <c r="E1765" t="s">
        <v>20</v>
      </c>
      <c r="F1765" t="s">
        <v>157</v>
      </c>
      <c r="G1765" t="s">
        <v>156</v>
      </c>
      <c r="H1765" t="s">
        <v>158</v>
      </c>
      <c r="I1765" t="s">
        <v>163</v>
      </c>
    </row>
    <row r="1766" spans="1:9">
      <c r="A1766">
        <v>154</v>
      </c>
      <c r="B1766" t="s">
        <v>29</v>
      </c>
      <c r="C1766" t="s">
        <v>21</v>
      </c>
      <c r="D1766" t="s">
        <v>26</v>
      </c>
      <c r="E1766" t="s">
        <v>38</v>
      </c>
      <c r="F1766" t="s">
        <v>156</v>
      </c>
      <c r="G1766" t="s">
        <v>155</v>
      </c>
      <c r="H1766" t="s">
        <v>164</v>
      </c>
      <c r="I1766" t="s">
        <v>159</v>
      </c>
    </row>
    <row r="1767" spans="1:9">
      <c r="A1767">
        <v>154</v>
      </c>
      <c r="B1767" t="s">
        <v>26</v>
      </c>
      <c r="C1767" t="s">
        <v>36</v>
      </c>
      <c r="D1767" t="s">
        <v>27</v>
      </c>
      <c r="E1767" t="s">
        <v>34</v>
      </c>
      <c r="F1767" t="s">
        <v>165</v>
      </c>
      <c r="G1767" t="s">
        <v>155</v>
      </c>
      <c r="H1767" t="s">
        <v>157</v>
      </c>
      <c r="I1767" t="s">
        <v>158</v>
      </c>
    </row>
    <row r="1768" spans="1:9">
      <c r="A1768">
        <v>154</v>
      </c>
      <c r="B1768" t="s">
        <v>21</v>
      </c>
      <c r="C1768" t="s">
        <v>29</v>
      </c>
      <c r="D1768" t="s">
        <v>26</v>
      </c>
      <c r="E1768" t="s">
        <v>32</v>
      </c>
      <c r="F1768" t="s">
        <v>155</v>
      </c>
      <c r="G1768" t="s">
        <v>165</v>
      </c>
      <c r="H1768" t="s">
        <v>156</v>
      </c>
      <c r="I1768" t="s">
        <v>161</v>
      </c>
    </row>
    <row r="1769" spans="1:9">
      <c r="A1769">
        <v>154</v>
      </c>
      <c r="B1769" t="s">
        <v>30</v>
      </c>
      <c r="C1769" t="s">
        <v>21</v>
      </c>
      <c r="D1769" t="s">
        <v>23</v>
      </c>
      <c r="E1769" t="s">
        <v>20</v>
      </c>
      <c r="F1769" t="s">
        <v>163</v>
      </c>
      <c r="G1769" t="s">
        <v>157</v>
      </c>
      <c r="H1769" t="s">
        <v>156</v>
      </c>
      <c r="I1769" t="s">
        <v>162</v>
      </c>
    </row>
    <row r="1770" spans="1:9">
      <c r="A1770">
        <v>154</v>
      </c>
      <c r="B1770" t="s">
        <v>29</v>
      </c>
      <c r="C1770" t="s">
        <v>30</v>
      </c>
      <c r="D1770" t="s">
        <v>20</v>
      </c>
      <c r="E1770" t="s">
        <v>22</v>
      </c>
      <c r="F1770" t="s">
        <v>155</v>
      </c>
      <c r="G1770" t="s">
        <v>161</v>
      </c>
      <c r="H1770" t="s">
        <v>165</v>
      </c>
      <c r="I1770" t="s">
        <v>157</v>
      </c>
    </row>
    <row r="1771" spans="1:9">
      <c r="A1771">
        <v>154</v>
      </c>
      <c r="B1771" t="s">
        <v>27</v>
      </c>
      <c r="C1771" t="s">
        <v>32</v>
      </c>
      <c r="D1771" t="s">
        <v>22</v>
      </c>
      <c r="E1771" t="s">
        <v>30</v>
      </c>
      <c r="F1771" t="s">
        <v>157</v>
      </c>
      <c r="G1771" t="s">
        <v>160</v>
      </c>
      <c r="H1771" t="s">
        <v>158</v>
      </c>
      <c r="I1771" t="s">
        <v>164</v>
      </c>
    </row>
    <row r="1772" spans="1:9">
      <c r="A1772">
        <v>154</v>
      </c>
      <c r="B1772" t="s">
        <v>34</v>
      </c>
      <c r="C1772" t="s">
        <v>20</v>
      </c>
      <c r="D1772" t="s">
        <v>23</v>
      </c>
      <c r="E1772" t="s">
        <v>27</v>
      </c>
      <c r="F1772" t="s">
        <v>158</v>
      </c>
      <c r="G1772" t="s">
        <v>160</v>
      </c>
      <c r="H1772" t="s">
        <v>155</v>
      </c>
      <c r="I1772" t="s">
        <v>165</v>
      </c>
    </row>
    <row r="1773" spans="1:9">
      <c r="A1773">
        <v>154</v>
      </c>
      <c r="B1773" t="s">
        <v>27</v>
      </c>
      <c r="C1773" t="s">
        <v>34</v>
      </c>
      <c r="D1773" t="s">
        <v>29</v>
      </c>
      <c r="E1773" t="s">
        <v>32</v>
      </c>
      <c r="F1773" t="s">
        <v>155</v>
      </c>
      <c r="G1773" t="s">
        <v>166</v>
      </c>
      <c r="H1773" t="s">
        <v>164</v>
      </c>
      <c r="I1773" t="s">
        <v>163</v>
      </c>
    </row>
    <row r="1774" spans="1:9">
      <c r="A1774">
        <v>155</v>
      </c>
      <c r="B1774" t="s">
        <v>48</v>
      </c>
      <c r="C1774" t="s">
        <v>41</v>
      </c>
      <c r="D1774" t="s">
        <v>50</v>
      </c>
      <c r="E1774" t="s">
        <v>45</v>
      </c>
      <c r="F1774" t="s">
        <v>35</v>
      </c>
      <c r="G1774" t="s">
        <v>39</v>
      </c>
      <c r="H1774" t="s">
        <v>16</v>
      </c>
      <c r="I1774" t="s">
        <v>19</v>
      </c>
    </row>
    <row r="1775" spans="1:9">
      <c r="A1775">
        <v>155</v>
      </c>
      <c r="B1775" t="s">
        <v>43</v>
      </c>
      <c r="C1775" t="s">
        <v>42</v>
      </c>
      <c r="D1775" t="s">
        <v>46</v>
      </c>
      <c r="E1775" t="s">
        <v>51</v>
      </c>
      <c r="F1775" t="s">
        <v>17</v>
      </c>
      <c r="G1775" t="s">
        <v>25</v>
      </c>
      <c r="H1775" t="s">
        <v>24</v>
      </c>
      <c r="I1775" t="s">
        <v>37</v>
      </c>
    </row>
    <row r="1776" spans="1:9">
      <c r="A1776">
        <v>155</v>
      </c>
      <c r="B1776" t="s">
        <v>50</v>
      </c>
      <c r="C1776" t="s">
        <v>47</v>
      </c>
      <c r="D1776" t="s">
        <v>44</v>
      </c>
      <c r="E1776" t="s">
        <v>48</v>
      </c>
      <c r="F1776" t="s">
        <v>18</v>
      </c>
      <c r="G1776" t="s">
        <v>16</v>
      </c>
      <c r="H1776" t="s">
        <v>24</v>
      </c>
      <c r="I1776" t="s">
        <v>31</v>
      </c>
    </row>
    <row r="1777" spans="1:9">
      <c r="A1777">
        <v>155</v>
      </c>
      <c r="B1777" t="s">
        <v>51</v>
      </c>
      <c r="C1777" t="s">
        <v>46</v>
      </c>
      <c r="D1777" t="s">
        <v>43</v>
      </c>
      <c r="E1777" t="s">
        <v>41</v>
      </c>
      <c r="F1777" t="s">
        <v>19</v>
      </c>
      <c r="G1777" t="s">
        <v>18</v>
      </c>
      <c r="H1777" t="s">
        <v>24</v>
      </c>
      <c r="I1777" t="s">
        <v>28</v>
      </c>
    </row>
    <row r="1778" spans="1:9">
      <c r="A1778">
        <v>155</v>
      </c>
      <c r="B1778" t="s">
        <v>45</v>
      </c>
      <c r="C1778" t="s">
        <v>48</v>
      </c>
      <c r="D1778" t="s">
        <v>49</v>
      </c>
      <c r="E1778" t="s">
        <v>42</v>
      </c>
      <c r="F1778" t="s">
        <v>24</v>
      </c>
      <c r="G1778" t="s">
        <v>17</v>
      </c>
      <c r="H1778" t="s">
        <v>28</v>
      </c>
      <c r="I1778" t="s">
        <v>33</v>
      </c>
    </row>
    <row r="1779" spans="1:9">
      <c r="A1779">
        <v>155</v>
      </c>
      <c r="B1779" t="s">
        <v>48</v>
      </c>
      <c r="C1779" t="s">
        <v>44</v>
      </c>
      <c r="D1779" t="s">
        <v>49</v>
      </c>
      <c r="E1779" t="s">
        <v>45</v>
      </c>
      <c r="F1779" t="s">
        <v>18</v>
      </c>
      <c r="G1779" t="s">
        <v>33</v>
      </c>
      <c r="H1779" t="s">
        <v>28</v>
      </c>
      <c r="I1779" t="s">
        <v>37</v>
      </c>
    </row>
    <row r="1780" spans="1:9">
      <c r="A1780">
        <v>155</v>
      </c>
      <c r="B1780" t="s">
        <v>43</v>
      </c>
      <c r="C1780" t="s">
        <v>45</v>
      </c>
      <c r="D1780" t="s">
        <v>48</v>
      </c>
      <c r="E1780" t="s">
        <v>47</v>
      </c>
      <c r="F1780" t="s">
        <v>31</v>
      </c>
      <c r="G1780" t="s">
        <v>37</v>
      </c>
      <c r="H1780" t="s">
        <v>18</v>
      </c>
      <c r="I1780" t="s">
        <v>16</v>
      </c>
    </row>
    <row r="1781" spans="1:9">
      <c r="A1781">
        <v>155</v>
      </c>
      <c r="B1781" t="s">
        <v>41</v>
      </c>
      <c r="C1781" t="s">
        <v>49</v>
      </c>
      <c r="D1781" t="s">
        <v>52</v>
      </c>
      <c r="E1781" t="s">
        <v>48</v>
      </c>
      <c r="F1781" t="s">
        <v>16</v>
      </c>
      <c r="G1781" t="s">
        <v>35</v>
      </c>
      <c r="H1781" t="s">
        <v>24</v>
      </c>
      <c r="I1781" t="s">
        <v>28</v>
      </c>
    </row>
    <row r="1782" spans="1:9">
      <c r="A1782">
        <v>155</v>
      </c>
      <c r="B1782" t="s">
        <v>52</v>
      </c>
      <c r="C1782" t="s">
        <v>48</v>
      </c>
      <c r="D1782" t="s">
        <v>45</v>
      </c>
      <c r="E1782" t="s">
        <v>49</v>
      </c>
      <c r="F1782" t="s">
        <v>16</v>
      </c>
      <c r="G1782" t="s">
        <v>24</v>
      </c>
      <c r="H1782" t="s">
        <v>39</v>
      </c>
      <c r="I1782" t="s">
        <v>35</v>
      </c>
    </row>
    <row r="1783" spans="1:9">
      <c r="A1783">
        <v>155</v>
      </c>
      <c r="B1783" t="s">
        <v>51</v>
      </c>
      <c r="C1783" t="s">
        <v>50</v>
      </c>
      <c r="D1783" t="s">
        <v>47</v>
      </c>
      <c r="E1783" t="s">
        <v>48</v>
      </c>
      <c r="F1783" t="s">
        <v>24</v>
      </c>
      <c r="G1783" t="s">
        <v>35</v>
      </c>
      <c r="H1783" t="s">
        <v>18</v>
      </c>
      <c r="I1783" t="s">
        <v>16</v>
      </c>
    </row>
    <row r="1784" spans="1:9">
      <c r="A1784">
        <v>156</v>
      </c>
      <c r="B1784" t="s">
        <v>52</v>
      </c>
      <c r="C1784" t="s">
        <v>46</v>
      </c>
      <c r="D1784" t="s">
        <v>50</v>
      </c>
      <c r="E1784" t="s">
        <v>43</v>
      </c>
      <c r="F1784" t="s">
        <v>36</v>
      </c>
      <c r="G1784" t="s">
        <v>26</v>
      </c>
      <c r="H1784" t="s">
        <v>30</v>
      </c>
      <c r="I1784" t="s">
        <v>21</v>
      </c>
    </row>
    <row r="1785" spans="1:9">
      <c r="A1785">
        <v>156</v>
      </c>
      <c r="B1785" t="s">
        <v>45</v>
      </c>
      <c r="C1785" t="s">
        <v>49</v>
      </c>
      <c r="D1785" t="s">
        <v>42</v>
      </c>
      <c r="E1785" t="s">
        <v>48</v>
      </c>
      <c r="F1785" t="s">
        <v>23</v>
      </c>
      <c r="G1785" t="s">
        <v>27</v>
      </c>
      <c r="H1785" t="s">
        <v>30</v>
      </c>
      <c r="I1785" t="s">
        <v>34</v>
      </c>
    </row>
    <row r="1786" spans="1:9">
      <c r="A1786">
        <v>156</v>
      </c>
      <c r="B1786" t="s">
        <v>45</v>
      </c>
      <c r="C1786" t="s">
        <v>48</v>
      </c>
      <c r="D1786" t="s">
        <v>42</v>
      </c>
      <c r="E1786" t="s">
        <v>51</v>
      </c>
      <c r="F1786" t="s">
        <v>36</v>
      </c>
      <c r="G1786" t="s">
        <v>27</v>
      </c>
      <c r="H1786" t="s">
        <v>34</v>
      </c>
      <c r="I1786" t="s">
        <v>30</v>
      </c>
    </row>
    <row r="1787" spans="1:9">
      <c r="A1787">
        <v>156</v>
      </c>
      <c r="B1787" t="s">
        <v>43</v>
      </c>
      <c r="C1787" t="s">
        <v>46</v>
      </c>
      <c r="D1787" t="s">
        <v>50</v>
      </c>
      <c r="E1787" t="s">
        <v>45</v>
      </c>
      <c r="F1787" t="s">
        <v>20</v>
      </c>
      <c r="G1787" t="s">
        <v>38</v>
      </c>
      <c r="H1787" t="s">
        <v>21</v>
      </c>
      <c r="I1787" t="s">
        <v>27</v>
      </c>
    </row>
    <row r="1788" spans="1:9">
      <c r="A1788">
        <v>156</v>
      </c>
      <c r="B1788" t="s">
        <v>48</v>
      </c>
      <c r="C1788" t="s">
        <v>45</v>
      </c>
      <c r="D1788" t="s">
        <v>49</v>
      </c>
      <c r="E1788" t="s">
        <v>44</v>
      </c>
      <c r="F1788" t="s">
        <v>29</v>
      </c>
      <c r="G1788" t="s">
        <v>38</v>
      </c>
      <c r="H1788" t="s">
        <v>30</v>
      </c>
      <c r="I1788" t="s">
        <v>21</v>
      </c>
    </row>
    <row r="1789" spans="1:9">
      <c r="A1789">
        <v>156</v>
      </c>
      <c r="B1789" t="s">
        <v>51</v>
      </c>
      <c r="C1789" t="s">
        <v>49</v>
      </c>
      <c r="D1789" t="s">
        <v>48</v>
      </c>
      <c r="E1789" t="s">
        <v>52</v>
      </c>
      <c r="F1789" t="s">
        <v>20</v>
      </c>
      <c r="G1789" t="s">
        <v>27</v>
      </c>
      <c r="H1789" t="s">
        <v>26</v>
      </c>
      <c r="I1789" t="s">
        <v>29</v>
      </c>
    </row>
    <row r="1790" spans="1:9">
      <c r="A1790">
        <v>156</v>
      </c>
      <c r="B1790" t="s">
        <v>46</v>
      </c>
      <c r="C1790" t="s">
        <v>50</v>
      </c>
      <c r="D1790" t="s">
        <v>51</v>
      </c>
      <c r="E1790" t="s">
        <v>43</v>
      </c>
      <c r="F1790" t="s">
        <v>34</v>
      </c>
      <c r="G1790" t="s">
        <v>36</v>
      </c>
      <c r="H1790" t="s">
        <v>26</v>
      </c>
      <c r="I1790" t="s">
        <v>30</v>
      </c>
    </row>
    <row r="1791" spans="1:9">
      <c r="A1791">
        <v>156</v>
      </c>
      <c r="B1791" t="s">
        <v>48</v>
      </c>
      <c r="C1791" t="s">
        <v>50</v>
      </c>
      <c r="D1791" t="s">
        <v>52</v>
      </c>
      <c r="E1791" t="s">
        <v>42</v>
      </c>
      <c r="F1791" t="s">
        <v>21</v>
      </c>
      <c r="G1791" t="s">
        <v>29</v>
      </c>
      <c r="H1791" t="s">
        <v>36</v>
      </c>
      <c r="I1791" t="s">
        <v>26</v>
      </c>
    </row>
    <row r="1792" spans="1:9">
      <c r="A1792">
        <v>156</v>
      </c>
      <c r="B1792" t="s">
        <v>41</v>
      </c>
      <c r="C1792" t="s">
        <v>42</v>
      </c>
      <c r="D1792" t="s">
        <v>46</v>
      </c>
      <c r="E1792" t="s">
        <v>50</v>
      </c>
      <c r="F1792" t="s">
        <v>38</v>
      </c>
      <c r="G1792" t="s">
        <v>29</v>
      </c>
      <c r="H1792" t="s">
        <v>21</v>
      </c>
      <c r="I1792" t="s">
        <v>27</v>
      </c>
    </row>
    <row r="1793" spans="1:9">
      <c r="A1793">
        <v>156</v>
      </c>
      <c r="B1793" t="s">
        <v>41</v>
      </c>
      <c r="C1793" t="s">
        <v>45</v>
      </c>
      <c r="D1793" t="s">
        <v>48</v>
      </c>
      <c r="E1793" t="s">
        <v>42</v>
      </c>
      <c r="F1793" t="s">
        <v>27</v>
      </c>
      <c r="G1793" t="s">
        <v>30</v>
      </c>
      <c r="H1793" t="s">
        <v>21</v>
      </c>
      <c r="I1793" t="s">
        <v>38</v>
      </c>
    </row>
    <row r="1794" spans="1:9">
      <c r="A1794">
        <v>156</v>
      </c>
      <c r="B1794" t="s">
        <v>49</v>
      </c>
      <c r="C1794" t="s">
        <v>50</v>
      </c>
      <c r="D1794" t="s">
        <v>42</v>
      </c>
      <c r="E1794" t="s">
        <v>41</v>
      </c>
      <c r="F1794" t="s">
        <v>23</v>
      </c>
      <c r="G1794" t="s">
        <v>34</v>
      </c>
      <c r="H1794" t="s">
        <v>21</v>
      </c>
      <c r="I1794" t="s">
        <v>38</v>
      </c>
    </row>
    <row r="1795" spans="1:9">
      <c r="A1795">
        <v>157</v>
      </c>
      <c r="B1795" t="s">
        <v>44</v>
      </c>
      <c r="C1795" t="s">
        <v>48</v>
      </c>
      <c r="D1795" t="s">
        <v>47</v>
      </c>
      <c r="E1795" t="s">
        <v>46</v>
      </c>
      <c r="F1795" t="s">
        <v>56</v>
      </c>
      <c r="G1795" t="s">
        <v>54</v>
      </c>
      <c r="H1795" t="s">
        <v>59</v>
      </c>
      <c r="I1795" t="s">
        <v>62</v>
      </c>
    </row>
    <row r="1796" spans="1:9">
      <c r="A1796">
        <v>157</v>
      </c>
      <c r="B1796" t="s">
        <v>48</v>
      </c>
      <c r="C1796" t="s">
        <v>41</v>
      </c>
      <c r="D1796" t="s">
        <v>47</v>
      </c>
      <c r="E1796" t="s">
        <v>44</v>
      </c>
      <c r="F1796" t="s">
        <v>58</v>
      </c>
      <c r="G1796" t="s">
        <v>65</v>
      </c>
      <c r="H1796" t="s">
        <v>60</v>
      </c>
      <c r="I1796" t="s">
        <v>64</v>
      </c>
    </row>
    <row r="1797" spans="1:9">
      <c r="A1797">
        <v>157</v>
      </c>
      <c r="B1797" t="s">
        <v>51</v>
      </c>
      <c r="C1797" t="s">
        <v>49</v>
      </c>
      <c r="D1797" t="s">
        <v>46</v>
      </c>
      <c r="E1797" t="s">
        <v>42</v>
      </c>
      <c r="F1797" t="s">
        <v>56</v>
      </c>
      <c r="G1797" t="s">
        <v>65</v>
      </c>
      <c r="H1797" t="s">
        <v>55</v>
      </c>
      <c r="I1797" t="s">
        <v>54</v>
      </c>
    </row>
    <row r="1798" spans="1:9">
      <c r="A1798">
        <v>157</v>
      </c>
      <c r="B1798" t="s">
        <v>43</v>
      </c>
      <c r="C1798" t="s">
        <v>44</v>
      </c>
      <c r="D1798" t="s">
        <v>52</v>
      </c>
      <c r="E1798" t="s">
        <v>48</v>
      </c>
      <c r="F1798" t="s">
        <v>54</v>
      </c>
      <c r="G1798" t="s">
        <v>55</v>
      </c>
      <c r="H1798" t="s">
        <v>65</v>
      </c>
      <c r="I1798" t="s">
        <v>60</v>
      </c>
    </row>
    <row r="1799" spans="1:9">
      <c r="A1799">
        <v>157</v>
      </c>
      <c r="B1799" t="s">
        <v>46</v>
      </c>
      <c r="C1799" t="s">
        <v>42</v>
      </c>
      <c r="D1799" t="s">
        <v>49</v>
      </c>
      <c r="E1799" t="s">
        <v>50</v>
      </c>
      <c r="F1799" t="s">
        <v>61</v>
      </c>
      <c r="G1799" t="s">
        <v>64</v>
      </c>
      <c r="H1799" t="s">
        <v>60</v>
      </c>
      <c r="I1799" t="s">
        <v>58</v>
      </c>
    </row>
    <row r="1800" spans="1:9">
      <c r="A1800">
        <v>157</v>
      </c>
      <c r="B1800" t="s">
        <v>50</v>
      </c>
      <c r="C1800" t="s">
        <v>48</v>
      </c>
      <c r="D1800" t="s">
        <v>51</v>
      </c>
      <c r="E1800" t="s">
        <v>44</v>
      </c>
      <c r="F1800" t="s">
        <v>57</v>
      </c>
      <c r="G1800" t="s">
        <v>59</v>
      </c>
      <c r="H1800" t="s">
        <v>58</v>
      </c>
      <c r="I1800" t="s">
        <v>62</v>
      </c>
    </row>
    <row r="1801" spans="1:9">
      <c r="A1801">
        <v>157</v>
      </c>
      <c r="B1801" t="s">
        <v>46</v>
      </c>
      <c r="C1801" t="s">
        <v>49</v>
      </c>
      <c r="D1801" t="s">
        <v>41</v>
      </c>
      <c r="E1801" t="s">
        <v>50</v>
      </c>
      <c r="F1801" t="s">
        <v>54</v>
      </c>
      <c r="G1801" t="s">
        <v>58</v>
      </c>
      <c r="H1801" t="s">
        <v>55</v>
      </c>
      <c r="I1801" t="s">
        <v>56</v>
      </c>
    </row>
    <row r="1802" spans="1:9">
      <c r="A1802">
        <v>157</v>
      </c>
      <c r="B1802" t="s">
        <v>42</v>
      </c>
      <c r="C1802" t="s">
        <v>49</v>
      </c>
      <c r="D1802" t="s">
        <v>50</v>
      </c>
      <c r="E1802" t="s">
        <v>43</v>
      </c>
      <c r="F1802" t="s">
        <v>64</v>
      </c>
      <c r="G1802" t="s">
        <v>65</v>
      </c>
      <c r="H1802" t="s">
        <v>58</v>
      </c>
      <c r="I1802" t="s">
        <v>56</v>
      </c>
    </row>
    <row r="1803" spans="1:9">
      <c r="A1803">
        <v>157</v>
      </c>
      <c r="B1803" t="s">
        <v>41</v>
      </c>
      <c r="C1803" t="s">
        <v>44</v>
      </c>
      <c r="D1803" t="s">
        <v>46</v>
      </c>
      <c r="E1803" t="s">
        <v>42</v>
      </c>
      <c r="F1803" t="s">
        <v>62</v>
      </c>
      <c r="G1803" t="s">
        <v>63</v>
      </c>
      <c r="H1803" t="s">
        <v>54</v>
      </c>
      <c r="I1803" t="s">
        <v>60</v>
      </c>
    </row>
    <row r="1804" spans="1:9">
      <c r="A1804">
        <v>157</v>
      </c>
      <c r="B1804" t="s">
        <v>44</v>
      </c>
      <c r="C1804" t="s">
        <v>49</v>
      </c>
      <c r="D1804" t="s">
        <v>48</v>
      </c>
      <c r="E1804" t="s">
        <v>51</v>
      </c>
      <c r="F1804" t="s">
        <v>61</v>
      </c>
      <c r="G1804" t="s">
        <v>60</v>
      </c>
      <c r="H1804" t="s">
        <v>58</v>
      </c>
      <c r="I1804" t="s">
        <v>59</v>
      </c>
    </row>
    <row r="1805" spans="1:9">
      <c r="A1805">
        <v>157</v>
      </c>
      <c r="B1805" t="s">
        <v>52</v>
      </c>
      <c r="C1805" t="s">
        <v>45</v>
      </c>
      <c r="D1805" t="s">
        <v>48</v>
      </c>
      <c r="E1805" t="s">
        <v>50</v>
      </c>
      <c r="F1805" t="s">
        <v>61</v>
      </c>
      <c r="G1805" t="s">
        <v>62</v>
      </c>
      <c r="H1805" t="s">
        <v>56</v>
      </c>
      <c r="I1805" t="s">
        <v>59</v>
      </c>
    </row>
    <row r="1806" spans="1:9">
      <c r="A1806">
        <v>158</v>
      </c>
      <c r="B1806" t="s">
        <v>50</v>
      </c>
      <c r="C1806" t="s">
        <v>51</v>
      </c>
      <c r="D1806" t="s">
        <v>46</v>
      </c>
      <c r="E1806" t="s">
        <v>44</v>
      </c>
      <c r="F1806" t="s">
        <v>71</v>
      </c>
      <c r="G1806" t="s">
        <v>70</v>
      </c>
      <c r="H1806" t="s">
        <v>72</v>
      </c>
      <c r="I1806" t="s">
        <v>75</v>
      </c>
    </row>
    <row r="1807" spans="1:9">
      <c r="A1807">
        <v>158</v>
      </c>
      <c r="B1807" t="s">
        <v>48</v>
      </c>
      <c r="C1807" t="s">
        <v>52</v>
      </c>
      <c r="D1807" t="s">
        <v>44</v>
      </c>
      <c r="E1807" t="s">
        <v>51</v>
      </c>
      <c r="F1807" t="s">
        <v>76</v>
      </c>
      <c r="G1807" t="s">
        <v>68</v>
      </c>
      <c r="H1807" t="s">
        <v>69</v>
      </c>
      <c r="I1807" t="s">
        <v>75</v>
      </c>
    </row>
    <row r="1808" spans="1:9">
      <c r="A1808">
        <v>158</v>
      </c>
      <c r="B1808" t="s">
        <v>52</v>
      </c>
      <c r="C1808" t="s">
        <v>42</v>
      </c>
      <c r="D1808" t="s">
        <v>41</v>
      </c>
      <c r="E1808" t="s">
        <v>48</v>
      </c>
      <c r="F1808" t="s">
        <v>69</v>
      </c>
      <c r="G1808" t="s">
        <v>71</v>
      </c>
      <c r="H1808" t="s">
        <v>77</v>
      </c>
      <c r="I1808" t="s">
        <v>76</v>
      </c>
    </row>
    <row r="1809" spans="1:9">
      <c r="A1809">
        <v>158</v>
      </c>
      <c r="B1809" t="s">
        <v>51</v>
      </c>
      <c r="C1809" t="s">
        <v>45</v>
      </c>
      <c r="D1809" t="s">
        <v>48</v>
      </c>
      <c r="E1809" t="s">
        <v>41</v>
      </c>
      <c r="F1809" t="s">
        <v>75</v>
      </c>
      <c r="G1809" t="s">
        <v>68</v>
      </c>
      <c r="H1809" t="s">
        <v>69</v>
      </c>
      <c r="I1809" t="s">
        <v>67</v>
      </c>
    </row>
    <row r="1810" spans="1:9">
      <c r="A1810">
        <v>158</v>
      </c>
      <c r="B1810" t="s">
        <v>48</v>
      </c>
      <c r="C1810" t="s">
        <v>46</v>
      </c>
      <c r="D1810" t="s">
        <v>47</v>
      </c>
      <c r="E1810" t="s">
        <v>52</v>
      </c>
      <c r="F1810" t="s">
        <v>75</v>
      </c>
      <c r="G1810" t="s">
        <v>68</v>
      </c>
      <c r="H1810" t="s">
        <v>77</v>
      </c>
      <c r="I1810" t="s">
        <v>78</v>
      </c>
    </row>
    <row r="1811" spans="1:9">
      <c r="A1811">
        <v>158</v>
      </c>
      <c r="B1811" t="s">
        <v>50</v>
      </c>
      <c r="C1811" t="s">
        <v>51</v>
      </c>
      <c r="D1811" t="s">
        <v>46</v>
      </c>
      <c r="E1811" t="s">
        <v>44</v>
      </c>
      <c r="F1811" t="s">
        <v>75</v>
      </c>
      <c r="G1811" t="s">
        <v>70</v>
      </c>
      <c r="H1811" t="s">
        <v>73</v>
      </c>
      <c r="I1811" t="s">
        <v>68</v>
      </c>
    </row>
    <row r="1812" spans="1:9">
      <c r="A1812">
        <v>158</v>
      </c>
      <c r="B1812" t="s">
        <v>48</v>
      </c>
      <c r="C1812" t="s">
        <v>47</v>
      </c>
      <c r="D1812" t="s">
        <v>49</v>
      </c>
      <c r="E1812" t="s">
        <v>41</v>
      </c>
      <c r="F1812" t="s">
        <v>72</v>
      </c>
      <c r="G1812" t="s">
        <v>71</v>
      </c>
      <c r="H1812" t="s">
        <v>77</v>
      </c>
      <c r="I1812" t="s">
        <v>76</v>
      </c>
    </row>
    <row r="1813" spans="1:9">
      <c r="A1813">
        <v>158</v>
      </c>
      <c r="B1813" t="s">
        <v>43</v>
      </c>
      <c r="C1813" t="s">
        <v>41</v>
      </c>
      <c r="D1813" t="s">
        <v>46</v>
      </c>
      <c r="E1813" t="s">
        <v>45</v>
      </c>
      <c r="F1813" t="s">
        <v>74</v>
      </c>
      <c r="G1813" t="s">
        <v>70</v>
      </c>
      <c r="H1813" t="s">
        <v>73</v>
      </c>
      <c r="I1813" t="s">
        <v>76</v>
      </c>
    </row>
    <row r="1814" spans="1:9">
      <c r="A1814">
        <v>158</v>
      </c>
      <c r="B1814" t="s">
        <v>44</v>
      </c>
      <c r="C1814" t="s">
        <v>42</v>
      </c>
      <c r="D1814" t="s">
        <v>46</v>
      </c>
      <c r="E1814" t="s">
        <v>50</v>
      </c>
      <c r="F1814" t="s">
        <v>70</v>
      </c>
      <c r="G1814" t="s">
        <v>69</v>
      </c>
      <c r="H1814" t="s">
        <v>77</v>
      </c>
      <c r="I1814" t="s">
        <v>78</v>
      </c>
    </row>
    <row r="1815" spans="1:9">
      <c r="A1815">
        <v>159</v>
      </c>
      <c r="B1815" t="s">
        <v>46</v>
      </c>
      <c r="C1815" t="s">
        <v>42</v>
      </c>
      <c r="D1815" t="s">
        <v>41</v>
      </c>
      <c r="E1815" t="s">
        <v>49</v>
      </c>
      <c r="F1815" t="s">
        <v>82</v>
      </c>
      <c r="G1815" t="s">
        <v>83</v>
      </c>
      <c r="H1815" t="s">
        <v>84</v>
      </c>
      <c r="I1815" t="s">
        <v>89</v>
      </c>
    </row>
    <row r="1816" spans="1:9">
      <c r="A1816">
        <v>159</v>
      </c>
      <c r="B1816" t="s">
        <v>51</v>
      </c>
      <c r="C1816" t="s">
        <v>52</v>
      </c>
      <c r="D1816" t="s">
        <v>46</v>
      </c>
      <c r="E1816" t="s">
        <v>43</v>
      </c>
      <c r="F1816" t="s">
        <v>89</v>
      </c>
      <c r="G1816" t="s">
        <v>88</v>
      </c>
      <c r="H1816" t="s">
        <v>80</v>
      </c>
      <c r="I1816" t="s">
        <v>82</v>
      </c>
    </row>
    <row r="1817" spans="1:9">
      <c r="A1817">
        <v>159</v>
      </c>
      <c r="B1817" t="s">
        <v>52</v>
      </c>
      <c r="C1817" t="s">
        <v>50</v>
      </c>
      <c r="D1817" t="s">
        <v>49</v>
      </c>
      <c r="E1817" t="s">
        <v>48</v>
      </c>
      <c r="F1817" t="s">
        <v>80</v>
      </c>
      <c r="G1817" t="s">
        <v>83</v>
      </c>
      <c r="H1817" t="s">
        <v>87</v>
      </c>
      <c r="I1817" t="s">
        <v>91</v>
      </c>
    </row>
    <row r="1818" spans="1:9">
      <c r="A1818">
        <v>159</v>
      </c>
      <c r="B1818" t="s">
        <v>49</v>
      </c>
      <c r="C1818" t="s">
        <v>42</v>
      </c>
      <c r="D1818" t="s">
        <v>44</v>
      </c>
      <c r="E1818" t="s">
        <v>46</v>
      </c>
      <c r="F1818" t="s">
        <v>81</v>
      </c>
      <c r="G1818" t="s">
        <v>82</v>
      </c>
      <c r="H1818" t="s">
        <v>86</v>
      </c>
      <c r="I1818" t="s">
        <v>83</v>
      </c>
    </row>
    <row r="1819" spans="1:9">
      <c r="A1819">
        <v>159</v>
      </c>
      <c r="B1819" t="s">
        <v>41</v>
      </c>
      <c r="C1819" t="s">
        <v>50</v>
      </c>
      <c r="D1819" t="s">
        <v>49</v>
      </c>
      <c r="E1819" t="s">
        <v>46</v>
      </c>
      <c r="F1819" t="s">
        <v>86</v>
      </c>
      <c r="G1819" t="s">
        <v>82</v>
      </c>
      <c r="H1819" t="s">
        <v>91</v>
      </c>
      <c r="I1819" t="s">
        <v>80</v>
      </c>
    </row>
    <row r="1820" spans="1:9">
      <c r="A1820">
        <v>159</v>
      </c>
      <c r="B1820" t="s">
        <v>48</v>
      </c>
      <c r="C1820" t="s">
        <v>47</v>
      </c>
      <c r="D1820" t="s">
        <v>51</v>
      </c>
      <c r="E1820" t="s">
        <v>41</v>
      </c>
      <c r="F1820" t="s">
        <v>91</v>
      </c>
      <c r="G1820" t="s">
        <v>87</v>
      </c>
      <c r="H1820" t="s">
        <v>82</v>
      </c>
      <c r="I1820" t="s">
        <v>89</v>
      </c>
    </row>
    <row r="1821" spans="1:9">
      <c r="A1821">
        <v>159</v>
      </c>
      <c r="B1821" t="s">
        <v>42</v>
      </c>
      <c r="C1821" t="s">
        <v>49</v>
      </c>
      <c r="D1821" t="s">
        <v>46</v>
      </c>
      <c r="E1821" t="s">
        <v>50</v>
      </c>
      <c r="F1821" t="s">
        <v>86</v>
      </c>
      <c r="G1821" t="s">
        <v>90</v>
      </c>
      <c r="H1821" t="s">
        <v>88</v>
      </c>
      <c r="I1821" t="s">
        <v>80</v>
      </c>
    </row>
    <row r="1822" spans="1:9">
      <c r="A1822">
        <v>159</v>
      </c>
      <c r="B1822" t="s">
        <v>52</v>
      </c>
      <c r="C1822" t="s">
        <v>46</v>
      </c>
      <c r="D1822" t="s">
        <v>49</v>
      </c>
      <c r="E1822" t="s">
        <v>41</v>
      </c>
      <c r="F1822" t="s">
        <v>83</v>
      </c>
      <c r="G1822" t="s">
        <v>91</v>
      </c>
      <c r="H1822" t="s">
        <v>82</v>
      </c>
      <c r="I1822" t="s">
        <v>80</v>
      </c>
    </row>
    <row r="1823" spans="1:9">
      <c r="A1823">
        <v>159</v>
      </c>
      <c r="B1823" t="s">
        <v>41</v>
      </c>
      <c r="C1823" t="s">
        <v>44</v>
      </c>
      <c r="D1823" t="s">
        <v>43</v>
      </c>
      <c r="E1823" t="s">
        <v>49</v>
      </c>
      <c r="F1823" t="s">
        <v>81</v>
      </c>
      <c r="G1823" t="s">
        <v>80</v>
      </c>
      <c r="H1823" t="s">
        <v>83</v>
      </c>
      <c r="I1823" t="s">
        <v>87</v>
      </c>
    </row>
    <row r="1824" spans="1:9">
      <c r="A1824">
        <v>159</v>
      </c>
      <c r="B1824" t="s">
        <v>45</v>
      </c>
      <c r="C1824" t="s">
        <v>43</v>
      </c>
      <c r="D1824" t="s">
        <v>46</v>
      </c>
      <c r="E1824" t="s">
        <v>50</v>
      </c>
      <c r="F1824" t="s">
        <v>88</v>
      </c>
      <c r="G1824" t="s">
        <v>91</v>
      </c>
      <c r="H1824" t="s">
        <v>87</v>
      </c>
      <c r="I1824" t="s">
        <v>80</v>
      </c>
    </row>
    <row r="1825" spans="1:9">
      <c r="A1825">
        <v>159</v>
      </c>
      <c r="B1825" t="s">
        <v>50</v>
      </c>
      <c r="C1825" t="s">
        <v>52</v>
      </c>
      <c r="D1825" t="s">
        <v>44</v>
      </c>
      <c r="E1825" t="s">
        <v>48</v>
      </c>
      <c r="F1825" t="s">
        <v>84</v>
      </c>
      <c r="G1825" t="s">
        <v>81</v>
      </c>
      <c r="H1825" t="s">
        <v>82</v>
      </c>
      <c r="I1825" t="s">
        <v>83</v>
      </c>
    </row>
    <row r="1826" spans="1:9">
      <c r="A1826">
        <v>159</v>
      </c>
      <c r="B1826" t="s">
        <v>42</v>
      </c>
      <c r="C1826" t="s">
        <v>41</v>
      </c>
      <c r="D1826" t="s">
        <v>51</v>
      </c>
      <c r="E1826" t="s">
        <v>46</v>
      </c>
      <c r="F1826" t="s">
        <v>83</v>
      </c>
      <c r="G1826" t="s">
        <v>90</v>
      </c>
      <c r="H1826" t="s">
        <v>89</v>
      </c>
      <c r="I1826" t="s">
        <v>82</v>
      </c>
    </row>
    <row r="1827" spans="1:9">
      <c r="A1827">
        <v>160</v>
      </c>
      <c r="B1827" t="s">
        <v>49</v>
      </c>
      <c r="C1827" t="s">
        <v>44</v>
      </c>
      <c r="D1827" t="s">
        <v>50</v>
      </c>
      <c r="E1827" t="s">
        <v>46</v>
      </c>
      <c r="F1827" t="s">
        <v>98</v>
      </c>
      <c r="G1827" t="s">
        <v>95</v>
      </c>
      <c r="H1827" t="s">
        <v>97</v>
      </c>
      <c r="I1827" t="s">
        <v>93</v>
      </c>
    </row>
    <row r="1828" spans="1:9">
      <c r="A1828">
        <v>160</v>
      </c>
      <c r="B1828" t="s">
        <v>46</v>
      </c>
      <c r="C1828" t="s">
        <v>42</v>
      </c>
      <c r="D1828" t="s">
        <v>49</v>
      </c>
      <c r="E1828" t="s">
        <v>45</v>
      </c>
      <c r="F1828" t="s">
        <v>103</v>
      </c>
      <c r="G1828" t="s">
        <v>99</v>
      </c>
      <c r="H1828" t="s">
        <v>102</v>
      </c>
      <c r="I1828" t="s">
        <v>96</v>
      </c>
    </row>
    <row r="1829" spans="1:9">
      <c r="A1829">
        <v>160</v>
      </c>
      <c r="B1829" t="s">
        <v>41</v>
      </c>
      <c r="C1829" t="s">
        <v>46</v>
      </c>
      <c r="D1829" t="s">
        <v>49</v>
      </c>
      <c r="E1829" t="s">
        <v>52</v>
      </c>
      <c r="F1829" t="s">
        <v>95</v>
      </c>
      <c r="G1829" t="s">
        <v>103</v>
      </c>
      <c r="H1829" t="s">
        <v>97</v>
      </c>
      <c r="I1829" t="s">
        <v>93</v>
      </c>
    </row>
    <row r="1830" spans="1:9">
      <c r="A1830">
        <v>160</v>
      </c>
      <c r="B1830" t="s">
        <v>47</v>
      </c>
      <c r="C1830" t="s">
        <v>50</v>
      </c>
      <c r="D1830" t="s">
        <v>41</v>
      </c>
      <c r="E1830" t="s">
        <v>48</v>
      </c>
      <c r="F1830" t="s">
        <v>95</v>
      </c>
      <c r="G1830" t="s">
        <v>93</v>
      </c>
      <c r="H1830" t="s">
        <v>102</v>
      </c>
      <c r="I1830" t="s">
        <v>101</v>
      </c>
    </row>
    <row r="1831" spans="1:9">
      <c r="A1831">
        <v>160</v>
      </c>
      <c r="B1831" t="s">
        <v>42</v>
      </c>
      <c r="C1831" t="s">
        <v>43</v>
      </c>
      <c r="D1831" t="s">
        <v>50</v>
      </c>
      <c r="E1831" t="s">
        <v>41</v>
      </c>
      <c r="F1831" t="s">
        <v>101</v>
      </c>
      <c r="G1831" t="s">
        <v>93</v>
      </c>
      <c r="H1831" t="s">
        <v>97</v>
      </c>
      <c r="I1831" t="s">
        <v>95</v>
      </c>
    </row>
    <row r="1832" spans="1:9">
      <c r="A1832">
        <v>160</v>
      </c>
      <c r="B1832" t="s">
        <v>43</v>
      </c>
      <c r="C1832" t="s">
        <v>48</v>
      </c>
      <c r="D1832" t="s">
        <v>44</v>
      </c>
      <c r="E1832" t="s">
        <v>47</v>
      </c>
      <c r="F1832" t="s">
        <v>101</v>
      </c>
      <c r="G1832" t="s">
        <v>93</v>
      </c>
      <c r="H1832" t="s">
        <v>103</v>
      </c>
      <c r="I1832" t="s">
        <v>98</v>
      </c>
    </row>
    <row r="1833" spans="1:9">
      <c r="A1833">
        <v>160</v>
      </c>
      <c r="B1833" t="s">
        <v>44</v>
      </c>
      <c r="C1833" t="s">
        <v>41</v>
      </c>
      <c r="D1833" t="s">
        <v>51</v>
      </c>
      <c r="E1833" t="s">
        <v>46</v>
      </c>
      <c r="F1833" t="s">
        <v>167</v>
      </c>
      <c r="G1833" t="s">
        <v>95</v>
      </c>
      <c r="H1833" t="s">
        <v>96</v>
      </c>
      <c r="I1833" t="s">
        <v>93</v>
      </c>
    </row>
    <row r="1834" spans="1:9">
      <c r="A1834">
        <v>160</v>
      </c>
      <c r="B1834" t="s">
        <v>44</v>
      </c>
      <c r="C1834" t="s">
        <v>41</v>
      </c>
      <c r="D1834" t="s">
        <v>49</v>
      </c>
      <c r="E1834" t="s">
        <v>43</v>
      </c>
      <c r="F1834" t="s">
        <v>96</v>
      </c>
      <c r="G1834" t="s">
        <v>100</v>
      </c>
      <c r="H1834" t="s">
        <v>103</v>
      </c>
      <c r="I1834" t="s">
        <v>101</v>
      </c>
    </row>
    <row r="1835" spans="1:9">
      <c r="A1835">
        <v>160</v>
      </c>
      <c r="B1835" t="s">
        <v>42</v>
      </c>
      <c r="C1835" t="s">
        <v>41</v>
      </c>
      <c r="D1835" t="s">
        <v>49</v>
      </c>
      <c r="E1835" t="s">
        <v>43</v>
      </c>
      <c r="F1835" t="s">
        <v>93</v>
      </c>
      <c r="G1835" t="s">
        <v>94</v>
      </c>
      <c r="H1835" t="s">
        <v>96</v>
      </c>
      <c r="I1835" t="s">
        <v>100</v>
      </c>
    </row>
    <row r="1836" spans="1:9">
      <c r="A1836">
        <v>160</v>
      </c>
      <c r="B1836" t="s">
        <v>45</v>
      </c>
      <c r="C1836" t="s">
        <v>50</v>
      </c>
      <c r="D1836" t="s">
        <v>51</v>
      </c>
      <c r="E1836" t="s">
        <v>48</v>
      </c>
      <c r="F1836" t="s">
        <v>103</v>
      </c>
      <c r="G1836" t="s">
        <v>100</v>
      </c>
      <c r="H1836" t="s">
        <v>99</v>
      </c>
      <c r="I1836" t="s">
        <v>96</v>
      </c>
    </row>
    <row r="1837" spans="1:9">
      <c r="A1837">
        <v>160</v>
      </c>
      <c r="B1837" t="s">
        <v>41</v>
      </c>
      <c r="C1837" t="s">
        <v>52</v>
      </c>
      <c r="D1837" t="s">
        <v>49</v>
      </c>
      <c r="E1837" t="s">
        <v>48</v>
      </c>
      <c r="F1837" t="s">
        <v>102</v>
      </c>
      <c r="G1837" t="s">
        <v>96</v>
      </c>
      <c r="H1837" t="s">
        <v>99</v>
      </c>
      <c r="I1837" t="s">
        <v>103</v>
      </c>
    </row>
    <row r="1838" spans="1:9">
      <c r="A1838">
        <v>160</v>
      </c>
      <c r="B1838" t="s">
        <v>43</v>
      </c>
      <c r="C1838" t="s">
        <v>41</v>
      </c>
      <c r="D1838" t="s">
        <v>44</v>
      </c>
      <c r="E1838" t="s">
        <v>50</v>
      </c>
      <c r="F1838" t="s">
        <v>100</v>
      </c>
      <c r="G1838" t="s">
        <v>103</v>
      </c>
      <c r="H1838" t="s">
        <v>93</v>
      </c>
      <c r="I1838" t="s">
        <v>95</v>
      </c>
    </row>
    <row r="1839" spans="1:9">
      <c r="A1839">
        <v>160</v>
      </c>
      <c r="B1839" t="s">
        <v>46</v>
      </c>
      <c r="C1839" t="s">
        <v>44</v>
      </c>
      <c r="D1839" t="s">
        <v>49</v>
      </c>
      <c r="E1839" t="s">
        <v>42</v>
      </c>
      <c r="F1839" t="s">
        <v>95</v>
      </c>
      <c r="G1839" t="s">
        <v>103</v>
      </c>
      <c r="H1839" t="s">
        <v>93</v>
      </c>
      <c r="I1839" t="s">
        <v>102</v>
      </c>
    </row>
    <row r="1840" spans="1:9">
      <c r="A1840">
        <v>161</v>
      </c>
      <c r="B1840" t="s">
        <v>42</v>
      </c>
      <c r="C1840" t="s">
        <v>46</v>
      </c>
      <c r="D1840" t="s">
        <v>50</v>
      </c>
      <c r="E1840" t="s">
        <v>44</v>
      </c>
      <c r="F1840" t="s">
        <v>113</v>
      </c>
      <c r="G1840" t="s">
        <v>109</v>
      </c>
      <c r="H1840" t="s">
        <v>111</v>
      </c>
      <c r="I1840" t="s">
        <v>107</v>
      </c>
    </row>
    <row r="1841" spans="1:9">
      <c r="A1841">
        <v>161</v>
      </c>
      <c r="B1841" t="s">
        <v>49</v>
      </c>
      <c r="C1841" t="s">
        <v>42</v>
      </c>
      <c r="D1841" t="s">
        <v>51</v>
      </c>
      <c r="E1841" t="s">
        <v>43</v>
      </c>
      <c r="F1841" t="s">
        <v>105</v>
      </c>
      <c r="G1841" t="s">
        <v>113</v>
      </c>
      <c r="H1841" t="s">
        <v>115</v>
      </c>
      <c r="I1841" t="s">
        <v>168</v>
      </c>
    </row>
    <row r="1842" spans="1:9">
      <c r="A1842">
        <v>161</v>
      </c>
      <c r="B1842" t="s">
        <v>49</v>
      </c>
      <c r="C1842" t="s">
        <v>45</v>
      </c>
      <c r="D1842" t="s">
        <v>48</v>
      </c>
      <c r="E1842" t="s">
        <v>50</v>
      </c>
      <c r="F1842" t="s">
        <v>168</v>
      </c>
      <c r="G1842" t="s">
        <v>105</v>
      </c>
      <c r="H1842" t="s">
        <v>113</v>
      </c>
      <c r="I1842" t="s">
        <v>107</v>
      </c>
    </row>
    <row r="1843" spans="1:9">
      <c r="A1843">
        <v>161</v>
      </c>
      <c r="B1843" t="s">
        <v>51</v>
      </c>
      <c r="C1843" t="s">
        <v>43</v>
      </c>
      <c r="D1843" t="s">
        <v>41</v>
      </c>
      <c r="E1843" t="s">
        <v>50</v>
      </c>
      <c r="F1843" t="s">
        <v>105</v>
      </c>
      <c r="G1843" t="s">
        <v>115</v>
      </c>
      <c r="H1843" t="s">
        <v>114</v>
      </c>
      <c r="I1843" t="s">
        <v>112</v>
      </c>
    </row>
    <row r="1844" spans="1:9">
      <c r="A1844">
        <v>161</v>
      </c>
      <c r="B1844" t="s">
        <v>48</v>
      </c>
      <c r="C1844" t="s">
        <v>45</v>
      </c>
      <c r="D1844" t="s">
        <v>46</v>
      </c>
      <c r="E1844" t="s">
        <v>47</v>
      </c>
      <c r="F1844" t="s">
        <v>112</v>
      </c>
      <c r="G1844" t="s">
        <v>110</v>
      </c>
      <c r="H1844" t="s">
        <v>106</v>
      </c>
      <c r="I1844" t="s">
        <v>107</v>
      </c>
    </row>
    <row r="1845" spans="1:9">
      <c r="A1845">
        <v>161</v>
      </c>
      <c r="B1845" t="s">
        <v>47</v>
      </c>
      <c r="C1845" t="s">
        <v>46</v>
      </c>
      <c r="D1845" t="s">
        <v>43</v>
      </c>
      <c r="E1845" t="s">
        <v>42</v>
      </c>
      <c r="F1845" t="s">
        <v>110</v>
      </c>
      <c r="G1845" t="s">
        <v>111</v>
      </c>
      <c r="H1845" t="s">
        <v>107</v>
      </c>
      <c r="I1845" t="s">
        <v>112</v>
      </c>
    </row>
    <row r="1846" spans="1:9">
      <c r="A1846">
        <v>161</v>
      </c>
      <c r="B1846" t="s">
        <v>51</v>
      </c>
      <c r="C1846" t="s">
        <v>46</v>
      </c>
      <c r="D1846" t="s">
        <v>41</v>
      </c>
      <c r="E1846" t="s">
        <v>44</v>
      </c>
      <c r="F1846" t="s">
        <v>108</v>
      </c>
      <c r="G1846" t="s">
        <v>115</v>
      </c>
      <c r="H1846" t="s">
        <v>107</v>
      </c>
      <c r="I1846" t="s">
        <v>109</v>
      </c>
    </row>
    <row r="1847" spans="1:9">
      <c r="A1847">
        <v>161</v>
      </c>
      <c r="B1847" t="s">
        <v>52</v>
      </c>
      <c r="C1847" t="s">
        <v>48</v>
      </c>
      <c r="D1847" t="s">
        <v>45</v>
      </c>
      <c r="E1847" t="s">
        <v>42</v>
      </c>
      <c r="F1847" t="s">
        <v>105</v>
      </c>
      <c r="G1847" t="s">
        <v>110</v>
      </c>
      <c r="H1847" t="s">
        <v>109</v>
      </c>
      <c r="I1847" t="s">
        <v>111</v>
      </c>
    </row>
    <row r="1848" spans="1:9">
      <c r="A1848">
        <v>161</v>
      </c>
      <c r="B1848" t="s">
        <v>44</v>
      </c>
      <c r="C1848" t="s">
        <v>49</v>
      </c>
      <c r="D1848" t="s">
        <v>46</v>
      </c>
      <c r="E1848" t="s">
        <v>42</v>
      </c>
      <c r="F1848" t="s">
        <v>115</v>
      </c>
      <c r="G1848" t="s">
        <v>113</v>
      </c>
      <c r="H1848" t="s">
        <v>105</v>
      </c>
      <c r="I1848" t="s">
        <v>112</v>
      </c>
    </row>
    <row r="1849" spans="1:9">
      <c r="A1849">
        <v>161</v>
      </c>
      <c r="B1849" t="s">
        <v>52</v>
      </c>
      <c r="C1849" t="s">
        <v>51</v>
      </c>
      <c r="D1849" t="s">
        <v>48</v>
      </c>
      <c r="E1849" t="s">
        <v>43</v>
      </c>
      <c r="F1849" t="s">
        <v>105</v>
      </c>
      <c r="G1849" t="s">
        <v>108</v>
      </c>
      <c r="H1849" t="s">
        <v>110</v>
      </c>
      <c r="I1849" t="s">
        <v>106</v>
      </c>
    </row>
    <row r="1850" spans="1:9">
      <c r="A1850">
        <v>162</v>
      </c>
      <c r="B1850" t="s">
        <v>49</v>
      </c>
      <c r="C1850" t="s">
        <v>41</v>
      </c>
      <c r="D1850" t="s">
        <v>51</v>
      </c>
      <c r="E1850" t="s">
        <v>46</v>
      </c>
      <c r="F1850" t="s">
        <v>121</v>
      </c>
      <c r="G1850" t="s">
        <v>125</v>
      </c>
      <c r="H1850" t="s">
        <v>127</v>
      </c>
      <c r="I1850" t="s">
        <v>119</v>
      </c>
    </row>
    <row r="1851" spans="1:9">
      <c r="A1851">
        <v>162</v>
      </c>
      <c r="B1851" t="s">
        <v>41</v>
      </c>
      <c r="C1851" t="s">
        <v>46</v>
      </c>
      <c r="D1851" t="s">
        <v>50</v>
      </c>
      <c r="E1851" t="s">
        <v>42</v>
      </c>
      <c r="F1851" t="s">
        <v>126</v>
      </c>
      <c r="G1851" t="s">
        <v>123</v>
      </c>
      <c r="H1851" t="s">
        <v>118</v>
      </c>
      <c r="I1851" t="s">
        <v>124</v>
      </c>
    </row>
    <row r="1852" spans="1:9">
      <c r="A1852">
        <v>162</v>
      </c>
      <c r="B1852" t="s">
        <v>46</v>
      </c>
      <c r="C1852" t="s">
        <v>49</v>
      </c>
      <c r="D1852" t="s">
        <v>43</v>
      </c>
      <c r="E1852" t="s">
        <v>45</v>
      </c>
      <c r="F1852" t="s">
        <v>127</v>
      </c>
      <c r="G1852" t="s">
        <v>125</v>
      </c>
      <c r="H1852" t="s">
        <v>118</v>
      </c>
      <c r="I1852" t="s">
        <v>123</v>
      </c>
    </row>
    <row r="1853" spans="1:9">
      <c r="A1853">
        <v>162</v>
      </c>
      <c r="B1853" t="s">
        <v>42</v>
      </c>
      <c r="C1853" t="s">
        <v>51</v>
      </c>
      <c r="D1853" t="s">
        <v>48</v>
      </c>
      <c r="E1853" t="s">
        <v>52</v>
      </c>
      <c r="F1853" t="s">
        <v>127</v>
      </c>
      <c r="G1853" t="s">
        <v>124</v>
      </c>
      <c r="H1853" t="s">
        <v>121</v>
      </c>
      <c r="I1853" t="s">
        <v>122</v>
      </c>
    </row>
    <row r="1854" spans="1:9">
      <c r="A1854">
        <v>162</v>
      </c>
      <c r="B1854" t="s">
        <v>46</v>
      </c>
      <c r="C1854" t="s">
        <v>42</v>
      </c>
      <c r="D1854" t="s">
        <v>44</v>
      </c>
      <c r="E1854" t="s">
        <v>51</v>
      </c>
      <c r="F1854" t="s">
        <v>125</v>
      </c>
      <c r="G1854" t="s">
        <v>128</v>
      </c>
      <c r="H1854" t="s">
        <v>121</v>
      </c>
      <c r="I1854" t="s">
        <v>127</v>
      </c>
    </row>
    <row r="1855" spans="1:9">
      <c r="A1855">
        <v>162</v>
      </c>
      <c r="B1855" t="s">
        <v>44</v>
      </c>
      <c r="C1855" t="s">
        <v>50</v>
      </c>
      <c r="D1855" t="s">
        <v>49</v>
      </c>
      <c r="E1855" t="s">
        <v>43</v>
      </c>
      <c r="F1855" t="s">
        <v>120</v>
      </c>
      <c r="G1855" t="s">
        <v>118</v>
      </c>
      <c r="H1855" t="s">
        <v>119</v>
      </c>
      <c r="I1855" t="s">
        <v>123</v>
      </c>
    </row>
    <row r="1856" spans="1:9">
      <c r="A1856">
        <v>162</v>
      </c>
      <c r="B1856" t="s">
        <v>49</v>
      </c>
      <c r="C1856" t="s">
        <v>50</v>
      </c>
      <c r="D1856" t="s">
        <v>44</v>
      </c>
      <c r="E1856" t="s">
        <v>43</v>
      </c>
      <c r="F1856" t="s">
        <v>121</v>
      </c>
      <c r="G1856" t="s">
        <v>128</v>
      </c>
      <c r="H1856" t="s">
        <v>127</v>
      </c>
      <c r="I1856" t="s">
        <v>125</v>
      </c>
    </row>
    <row r="1857" spans="1:9">
      <c r="A1857">
        <v>162</v>
      </c>
      <c r="B1857" t="s">
        <v>42</v>
      </c>
      <c r="C1857" t="s">
        <v>52</v>
      </c>
      <c r="D1857" t="s">
        <v>46</v>
      </c>
      <c r="E1857" t="s">
        <v>49</v>
      </c>
      <c r="F1857" t="s">
        <v>117</v>
      </c>
      <c r="G1857" t="s">
        <v>125</v>
      </c>
      <c r="H1857" t="s">
        <v>122</v>
      </c>
      <c r="I1857" t="s">
        <v>127</v>
      </c>
    </row>
    <row r="1858" spans="1:9">
      <c r="A1858">
        <v>162</v>
      </c>
      <c r="B1858" t="s">
        <v>46</v>
      </c>
      <c r="C1858" t="s">
        <v>42</v>
      </c>
      <c r="D1858" t="s">
        <v>47</v>
      </c>
      <c r="E1858" t="s">
        <v>43</v>
      </c>
      <c r="F1858" t="s">
        <v>118</v>
      </c>
      <c r="G1858" t="s">
        <v>117</v>
      </c>
      <c r="H1858" t="s">
        <v>122</v>
      </c>
      <c r="I1858" t="s">
        <v>119</v>
      </c>
    </row>
    <row r="1859" spans="1:9">
      <c r="A1859">
        <v>162</v>
      </c>
      <c r="B1859" t="s">
        <v>42</v>
      </c>
      <c r="C1859" t="s">
        <v>49</v>
      </c>
      <c r="D1859" t="s">
        <v>51</v>
      </c>
      <c r="E1859" t="s">
        <v>43</v>
      </c>
      <c r="F1859" t="s">
        <v>119</v>
      </c>
      <c r="G1859" t="s">
        <v>117</v>
      </c>
      <c r="H1859" t="s">
        <v>124</v>
      </c>
      <c r="I1859" t="s">
        <v>122</v>
      </c>
    </row>
    <row r="1860" spans="1:9">
      <c r="A1860">
        <v>162</v>
      </c>
      <c r="B1860" t="s">
        <v>52</v>
      </c>
      <c r="C1860" t="s">
        <v>41</v>
      </c>
      <c r="D1860" t="s">
        <v>48</v>
      </c>
      <c r="E1860" t="s">
        <v>42</v>
      </c>
      <c r="F1860" t="s">
        <v>125</v>
      </c>
      <c r="G1860" t="s">
        <v>123</v>
      </c>
      <c r="H1860" t="s">
        <v>117</v>
      </c>
      <c r="I1860" t="s">
        <v>119</v>
      </c>
    </row>
    <row r="1861" spans="1:9">
      <c r="A1861">
        <v>162</v>
      </c>
      <c r="B1861" t="s">
        <v>49</v>
      </c>
      <c r="C1861" t="s">
        <v>52</v>
      </c>
      <c r="D1861" t="s">
        <v>41</v>
      </c>
      <c r="E1861" t="s">
        <v>46</v>
      </c>
      <c r="F1861" t="s">
        <v>127</v>
      </c>
      <c r="G1861" t="s">
        <v>118</v>
      </c>
      <c r="H1861" t="s">
        <v>121</v>
      </c>
      <c r="I1861" t="s">
        <v>123</v>
      </c>
    </row>
    <row r="1862" spans="1:9">
      <c r="A1862">
        <v>162</v>
      </c>
      <c r="B1862" t="s">
        <v>51</v>
      </c>
      <c r="C1862" t="s">
        <v>42</v>
      </c>
      <c r="D1862" t="s">
        <v>46</v>
      </c>
      <c r="E1862" t="s">
        <v>41</v>
      </c>
      <c r="F1862" t="s">
        <v>126</v>
      </c>
      <c r="G1862" t="s">
        <v>117</v>
      </c>
      <c r="H1862" t="s">
        <v>124</v>
      </c>
      <c r="I1862" t="s">
        <v>125</v>
      </c>
    </row>
    <row r="1863" spans="1:9">
      <c r="A1863">
        <v>162</v>
      </c>
      <c r="B1863" t="s">
        <v>43</v>
      </c>
      <c r="C1863" t="s">
        <v>42</v>
      </c>
      <c r="D1863" t="s">
        <v>49</v>
      </c>
      <c r="E1863" t="s">
        <v>50</v>
      </c>
      <c r="F1863" t="s">
        <v>118</v>
      </c>
      <c r="G1863" t="s">
        <v>124</v>
      </c>
      <c r="H1863" t="s">
        <v>123</v>
      </c>
      <c r="I1863" t="s">
        <v>120</v>
      </c>
    </row>
    <row r="1864" spans="1:9">
      <c r="A1864">
        <v>163</v>
      </c>
      <c r="B1864" t="s">
        <v>41</v>
      </c>
      <c r="C1864" t="s">
        <v>45</v>
      </c>
      <c r="D1864" t="s">
        <v>52</v>
      </c>
      <c r="E1864" t="s">
        <v>48</v>
      </c>
      <c r="F1864" t="s">
        <v>141</v>
      </c>
      <c r="G1864" t="s">
        <v>134</v>
      </c>
      <c r="H1864" t="s">
        <v>133</v>
      </c>
      <c r="I1864" t="s">
        <v>140</v>
      </c>
    </row>
    <row r="1865" spans="1:9">
      <c r="A1865">
        <v>163</v>
      </c>
      <c r="B1865" t="s">
        <v>47</v>
      </c>
      <c r="C1865" t="s">
        <v>41</v>
      </c>
      <c r="D1865" t="s">
        <v>48</v>
      </c>
      <c r="E1865" t="s">
        <v>43</v>
      </c>
      <c r="F1865" t="s">
        <v>137</v>
      </c>
      <c r="G1865" t="s">
        <v>130</v>
      </c>
      <c r="H1865" t="s">
        <v>131</v>
      </c>
      <c r="I1865" t="s">
        <v>134</v>
      </c>
    </row>
    <row r="1866" spans="1:9">
      <c r="A1866">
        <v>163</v>
      </c>
      <c r="B1866" t="s">
        <v>46</v>
      </c>
      <c r="C1866" t="s">
        <v>44</v>
      </c>
      <c r="D1866" t="s">
        <v>49</v>
      </c>
      <c r="E1866" t="s">
        <v>50</v>
      </c>
      <c r="F1866" t="s">
        <v>137</v>
      </c>
      <c r="G1866" t="s">
        <v>130</v>
      </c>
      <c r="H1866" t="s">
        <v>138</v>
      </c>
      <c r="I1866" t="s">
        <v>132</v>
      </c>
    </row>
    <row r="1867" spans="1:9">
      <c r="A1867">
        <v>163</v>
      </c>
      <c r="B1867" t="s">
        <v>52</v>
      </c>
      <c r="C1867" t="s">
        <v>43</v>
      </c>
      <c r="D1867" t="s">
        <v>48</v>
      </c>
      <c r="E1867" t="s">
        <v>51</v>
      </c>
      <c r="F1867" t="s">
        <v>141</v>
      </c>
      <c r="G1867" t="s">
        <v>133</v>
      </c>
      <c r="H1867" t="s">
        <v>140</v>
      </c>
      <c r="I1867" t="s">
        <v>132</v>
      </c>
    </row>
    <row r="1868" spans="1:9">
      <c r="A1868">
        <v>163</v>
      </c>
      <c r="B1868" t="s">
        <v>45</v>
      </c>
      <c r="C1868" t="s">
        <v>46</v>
      </c>
      <c r="D1868" t="s">
        <v>42</v>
      </c>
      <c r="E1868" t="s">
        <v>50</v>
      </c>
      <c r="F1868" t="s">
        <v>136</v>
      </c>
      <c r="G1868" t="s">
        <v>140</v>
      </c>
      <c r="H1868" t="s">
        <v>141</v>
      </c>
      <c r="I1868" t="s">
        <v>132</v>
      </c>
    </row>
    <row r="1869" spans="1:9">
      <c r="A1869">
        <v>163</v>
      </c>
      <c r="B1869" t="s">
        <v>51</v>
      </c>
      <c r="C1869" t="s">
        <v>50</v>
      </c>
      <c r="D1869" t="s">
        <v>46</v>
      </c>
      <c r="E1869" t="s">
        <v>42</v>
      </c>
      <c r="F1869" t="s">
        <v>134</v>
      </c>
      <c r="G1869" t="s">
        <v>137</v>
      </c>
      <c r="H1869" t="s">
        <v>135</v>
      </c>
      <c r="I1869" t="s">
        <v>131</v>
      </c>
    </row>
    <row r="1870" spans="1:9">
      <c r="A1870">
        <v>163</v>
      </c>
      <c r="B1870" t="s">
        <v>46</v>
      </c>
      <c r="C1870" t="s">
        <v>50</v>
      </c>
      <c r="D1870" t="s">
        <v>44</v>
      </c>
      <c r="E1870" t="s">
        <v>42</v>
      </c>
      <c r="F1870" t="s">
        <v>141</v>
      </c>
      <c r="G1870" t="s">
        <v>132</v>
      </c>
      <c r="H1870" t="s">
        <v>139</v>
      </c>
      <c r="I1870" t="s">
        <v>135</v>
      </c>
    </row>
    <row r="1871" spans="1:9">
      <c r="A1871">
        <v>163</v>
      </c>
      <c r="B1871" t="s">
        <v>42</v>
      </c>
      <c r="C1871" t="s">
        <v>45</v>
      </c>
      <c r="D1871" t="s">
        <v>48</v>
      </c>
      <c r="E1871" t="s">
        <v>50</v>
      </c>
      <c r="F1871" t="s">
        <v>131</v>
      </c>
      <c r="G1871" t="s">
        <v>136</v>
      </c>
      <c r="H1871" t="s">
        <v>140</v>
      </c>
      <c r="I1871" t="s">
        <v>134</v>
      </c>
    </row>
    <row r="1872" spans="1:9">
      <c r="A1872">
        <v>163</v>
      </c>
      <c r="B1872" t="s">
        <v>44</v>
      </c>
      <c r="C1872" t="s">
        <v>51</v>
      </c>
      <c r="D1872" t="s">
        <v>52</v>
      </c>
      <c r="E1872" t="s">
        <v>48</v>
      </c>
      <c r="F1872" t="s">
        <v>140</v>
      </c>
      <c r="G1872" t="s">
        <v>139</v>
      </c>
      <c r="H1872" t="s">
        <v>130</v>
      </c>
      <c r="I1872" t="s">
        <v>135</v>
      </c>
    </row>
    <row r="1873" spans="1:9">
      <c r="A1873">
        <v>163</v>
      </c>
      <c r="B1873" t="s">
        <v>41</v>
      </c>
      <c r="C1873" t="s">
        <v>48</v>
      </c>
      <c r="D1873" t="s">
        <v>50</v>
      </c>
      <c r="E1873" t="s">
        <v>45</v>
      </c>
      <c r="F1873" t="s">
        <v>134</v>
      </c>
      <c r="G1873" t="s">
        <v>137</v>
      </c>
      <c r="H1873" t="s">
        <v>130</v>
      </c>
      <c r="I1873" t="s">
        <v>138</v>
      </c>
    </row>
    <row r="1874" spans="1:9">
      <c r="A1874">
        <v>163</v>
      </c>
      <c r="B1874" t="s">
        <v>43</v>
      </c>
      <c r="C1874" t="s">
        <v>47</v>
      </c>
      <c r="D1874" t="s">
        <v>48</v>
      </c>
      <c r="E1874" t="s">
        <v>49</v>
      </c>
      <c r="F1874" t="s">
        <v>139</v>
      </c>
      <c r="G1874" t="s">
        <v>136</v>
      </c>
      <c r="H1874" t="s">
        <v>132</v>
      </c>
      <c r="I1874" t="s">
        <v>134</v>
      </c>
    </row>
    <row r="1875" spans="1:9">
      <c r="A1875">
        <v>163</v>
      </c>
      <c r="B1875" t="s">
        <v>50</v>
      </c>
      <c r="C1875" t="s">
        <v>42</v>
      </c>
      <c r="D1875" t="s">
        <v>52</v>
      </c>
      <c r="E1875" t="s">
        <v>48</v>
      </c>
      <c r="F1875" t="s">
        <v>134</v>
      </c>
      <c r="G1875" t="s">
        <v>137</v>
      </c>
      <c r="H1875" t="s">
        <v>133</v>
      </c>
      <c r="I1875" t="s">
        <v>135</v>
      </c>
    </row>
    <row r="1876" spans="1:9">
      <c r="A1876">
        <v>164</v>
      </c>
      <c r="B1876" t="s">
        <v>52</v>
      </c>
      <c r="C1876" t="s">
        <v>45</v>
      </c>
      <c r="D1876" t="s">
        <v>48</v>
      </c>
      <c r="E1876" t="s">
        <v>42</v>
      </c>
      <c r="F1876" t="s">
        <v>148</v>
      </c>
      <c r="G1876" t="s">
        <v>150</v>
      </c>
      <c r="H1876" t="s">
        <v>152</v>
      </c>
      <c r="I1876" t="s">
        <v>169</v>
      </c>
    </row>
    <row r="1877" spans="1:9">
      <c r="A1877">
        <v>164</v>
      </c>
      <c r="B1877" t="s">
        <v>50</v>
      </c>
      <c r="C1877" t="s">
        <v>48</v>
      </c>
      <c r="D1877" t="s">
        <v>52</v>
      </c>
      <c r="E1877" t="s">
        <v>51</v>
      </c>
      <c r="F1877" t="s">
        <v>152</v>
      </c>
      <c r="G1877" t="s">
        <v>150</v>
      </c>
      <c r="H1877" t="s">
        <v>145</v>
      </c>
      <c r="I1877" t="s">
        <v>147</v>
      </c>
    </row>
    <row r="1878" spans="1:9">
      <c r="A1878">
        <v>164</v>
      </c>
      <c r="B1878" t="s">
        <v>44</v>
      </c>
      <c r="C1878" t="s">
        <v>50</v>
      </c>
      <c r="D1878" t="s">
        <v>52</v>
      </c>
      <c r="E1878" t="s">
        <v>48</v>
      </c>
      <c r="F1878" t="s">
        <v>153</v>
      </c>
      <c r="G1878" t="s">
        <v>144</v>
      </c>
      <c r="H1878" t="s">
        <v>147</v>
      </c>
      <c r="I1878" t="s">
        <v>146</v>
      </c>
    </row>
    <row r="1879" spans="1:9">
      <c r="A1879">
        <v>164</v>
      </c>
      <c r="B1879" t="s">
        <v>42</v>
      </c>
      <c r="C1879" t="s">
        <v>48</v>
      </c>
      <c r="D1879" t="s">
        <v>47</v>
      </c>
      <c r="E1879" t="s">
        <v>50</v>
      </c>
      <c r="F1879" t="s">
        <v>169</v>
      </c>
      <c r="G1879" t="s">
        <v>144</v>
      </c>
      <c r="H1879" t="s">
        <v>148</v>
      </c>
      <c r="I1879" t="s">
        <v>149</v>
      </c>
    </row>
    <row r="1880" spans="1:9">
      <c r="A1880">
        <v>164</v>
      </c>
      <c r="B1880" t="s">
        <v>44</v>
      </c>
      <c r="C1880" t="s">
        <v>50</v>
      </c>
      <c r="D1880" t="s">
        <v>49</v>
      </c>
      <c r="E1880" t="s">
        <v>46</v>
      </c>
      <c r="F1880" t="s">
        <v>152</v>
      </c>
      <c r="G1880" t="s">
        <v>147</v>
      </c>
      <c r="H1880" t="s">
        <v>143</v>
      </c>
      <c r="I1880" t="s">
        <v>145</v>
      </c>
    </row>
    <row r="1881" spans="1:9">
      <c r="A1881">
        <v>164</v>
      </c>
      <c r="B1881" t="s">
        <v>51</v>
      </c>
      <c r="C1881" t="s">
        <v>43</v>
      </c>
      <c r="D1881" t="s">
        <v>50</v>
      </c>
      <c r="E1881" t="s">
        <v>46</v>
      </c>
      <c r="F1881" t="s">
        <v>144</v>
      </c>
      <c r="G1881" t="s">
        <v>146</v>
      </c>
      <c r="H1881" t="s">
        <v>153</v>
      </c>
      <c r="I1881" t="s">
        <v>149</v>
      </c>
    </row>
    <row r="1882" spans="1:9">
      <c r="A1882">
        <v>164</v>
      </c>
      <c r="B1882" t="s">
        <v>49</v>
      </c>
      <c r="C1882" t="s">
        <v>47</v>
      </c>
      <c r="D1882" t="s">
        <v>42</v>
      </c>
      <c r="E1882" t="s">
        <v>48</v>
      </c>
      <c r="F1882" t="s">
        <v>153</v>
      </c>
      <c r="G1882" t="s">
        <v>145</v>
      </c>
      <c r="H1882" t="s">
        <v>148</v>
      </c>
      <c r="I1882" t="s">
        <v>150</v>
      </c>
    </row>
    <row r="1883" spans="1:9">
      <c r="A1883">
        <v>164</v>
      </c>
      <c r="B1883" t="s">
        <v>46</v>
      </c>
      <c r="C1883" t="s">
        <v>51</v>
      </c>
      <c r="D1883" t="s">
        <v>43</v>
      </c>
      <c r="E1883" t="s">
        <v>44</v>
      </c>
      <c r="F1883" t="s">
        <v>169</v>
      </c>
      <c r="G1883" t="s">
        <v>144</v>
      </c>
      <c r="H1883" t="s">
        <v>149</v>
      </c>
      <c r="I1883" t="s">
        <v>151</v>
      </c>
    </row>
    <row r="1884" spans="1:9">
      <c r="A1884">
        <v>165</v>
      </c>
      <c r="B1884" t="s">
        <v>43</v>
      </c>
      <c r="C1884" t="s">
        <v>48</v>
      </c>
      <c r="D1884" t="s">
        <v>52</v>
      </c>
      <c r="E1884" t="s">
        <v>51</v>
      </c>
      <c r="F1884" t="s">
        <v>158</v>
      </c>
      <c r="G1884" t="s">
        <v>164</v>
      </c>
      <c r="H1884" t="s">
        <v>157</v>
      </c>
      <c r="I1884" t="s">
        <v>155</v>
      </c>
    </row>
    <row r="1885" spans="1:9">
      <c r="A1885">
        <v>165</v>
      </c>
      <c r="B1885" t="s">
        <v>41</v>
      </c>
      <c r="C1885" t="s">
        <v>48</v>
      </c>
      <c r="D1885" t="s">
        <v>50</v>
      </c>
      <c r="E1885" t="s">
        <v>52</v>
      </c>
      <c r="F1885" t="s">
        <v>161</v>
      </c>
      <c r="G1885" t="s">
        <v>165</v>
      </c>
      <c r="H1885" t="s">
        <v>155</v>
      </c>
      <c r="I1885" t="s">
        <v>157</v>
      </c>
    </row>
    <row r="1886" spans="1:9">
      <c r="A1886">
        <v>165</v>
      </c>
      <c r="B1886" t="s">
        <v>48</v>
      </c>
      <c r="C1886" t="s">
        <v>42</v>
      </c>
      <c r="D1886" t="s">
        <v>51</v>
      </c>
      <c r="E1886" t="s">
        <v>52</v>
      </c>
      <c r="F1886" t="s">
        <v>161</v>
      </c>
      <c r="G1886" t="s">
        <v>155</v>
      </c>
      <c r="H1886" t="s">
        <v>158</v>
      </c>
      <c r="I1886" t="s">
        <v>157</v>
      </c>
    </row>
    <row r="1887" spans="1:9">
      <c r="A1887">
        <v>165</v>
      </c>
      <c r="B1887" t="s">
        <v>44</v>
      </c>
      <c r="C1887" t="s">
        <v>46</v>
      </c>
      <c r="D1887" t="s">
        <v>43</v>
      </c>
      <c r="E1887" t="s">
        <v>41</v>
      </c>
      <c r="F1887" t="s">
        <v>159</v>
      </c>
      <c r="G1887" t="s">
        <v>156</v>
      </c>
      <c r="H1887" t="s">
        <v>164</v>
      </c>
      <c r="I1887" t="s">
        <v>157</v>
      </c>
    </row>
    <row r="1888" spans="1:9">
      <c r="A1888">
        <v>165</v>
      </c>
      <c r="B1888" t="s">
        <v>51</v>
      </c>
      <c r="C1888" t="s">
        <v>43</v>
      </c>
      <c r="D1888" t="s">
        <v>50</v>
      </c>
      <c r="E1888" t="s">
        <v>46</v>
      </c>
      <c r="F1888" t="s">
        <v>157</v>
      </c>
      <c r="G1888" t="s">
        <v>158</v>
      </c>
      <c r="H1888" t="s">
        <v>160</v>
      </c>
      <c r="I1888" t="s">
        <v>164</v>
      </c>
    </row>
    <row r="1889" spans="1:9">
      <c r="A1889">
        <v>165</v>
      </c>
      <c r="B1889" t="s">
        <v>50</v>
      </c>
      <c r="C1889" t="s">
        <v>46</v>
      </c>
      <c r="D1889" t="s">
        <v>51</v>
      </c>
      <c r="E1889" t="s">
        <v>42</v>
      </c>
      <c r="F1889" t="s">
        <v>161</v>
      </c>
      <c r="G1889" t="s">
        <v>165</v>
      </c>
      <c r="H1889" t="s">
        <v>160</v>
      </c>
      <c r="I1889" t="s">
        <v>156</v>
      </c>
    </row>
    <row r="1890" spans="1:9">
      <c r="A1890">
        <v>165</v>
      </c>
      <c r="B1890" t="s">
        <v>46</v>
      </c>
      <c r="C1890" t="s">
        <v>51</v>
      </c>
      <c r="D1890" t="s">
        <v>49</v>
      </c>
      <c r="E1890" t="s">
        <v>44</v>
      </c>
      <c r="F1890" t="s">
        <v>166</v>
      </c>
      <c r="G1890" t="s">
        <v>157</v>
      </c>
      <c r="H1890" t="s">
        <v>160</v>
      </c>
      <c r="I1890" t="s">
        <v>165</v>
      </c>
    </row>
    <row r="1891" spans="1:9">
      <c r="A1891">
        <v>165</v>
      </c>
      <c r="B1891" t="s">
        <v>43</v>
      </c>
      <c r="C1891" t="s">
        <v>46</v>
      </c>
      <c r="D1891" t="s">
        <v>42</v>
      </c>
      <c r="E1891" t="s">
        <v>47</v>
      </c>
      <c r="F1891" t="s">
        <v>156</v>
      </c>
      <c r="G1891" t="s">
        <v>160</v>
      </c>
      <c r="H1891" t="s">
        <v>164</v>
      </c>
      <c r="I1891" t="s">
        <v>165</v>
      </c>
    </row>
    <row r="1892" spans="1:9">
      <c r="A1892">
        <v>165</v>
      </c>
      <c r="B1892" t="s">
        <v>50</v>
      </c>
      <c r="C1892" t="s">
        <v>48</v>
      </c>
      <c r="D1892" t="s">
        <v>45</v>
      </c>
      <c r="E1892" t="s">
        <v>44</v>
      </c>
      <c r="F1892" t="s">
        <v>160</v>
      </c>
      <c r="G1892" t="s">
        <v>158</v>
      </c>
      <c r="H1892" t="s">
        <v>164</v>
      </c>
      <c r="I1892" t="s">
        <v>155</v>
      </c>
    </row>
    <row r="1893" spans="1:9">
      <c r="A1893">
        <v>165</v>
      </c>
      <c r="B1893" t="s">
        <v>44</v>
      </c>
      <c r="C1893" t="s">
        <v>42</v>
      </c>
      <c r="D1893" t="s">
        <v>46</v>
      </c>
      <c r="E1893" t="s">
        <v>41</v>
      </c>
      <c r="F1893" t="s">
        <v>159</v>
      </c>
      <c r="G1893" t="s">
        <v>160</v>
      </c>
      <c r="H1893" t="s">
        <v>163</v>
      </c>
      <c r="I1893" t="s">
        <v>165</v>
      </c>
    </row>
    <row r="1894" spans="1:9">
      <c r="A1894">
        <v>165</v>
      </c>
      <c r="B1894" t="s">
        <v>50</v>
      </c>
      <c r="C1894" t="s">
        <v>41</v>
      </c>
      <c r="D1894" t="s">
        <v>46</v>
      </c>
      <c r="E1894" t="s">
        <v>49</v>
      </c>
      <c r="F1894" t="s">
        <v>160</v>
      </c>
      <c r="G1894" t="s">
        <v>161</v>
      </c>
      <c r="H1894" t="s">
        <v>156</v>
      </c>
      <c r="I1894" t="s">
        <v>159</v>
      </c>
    </row>
    <row r="1895" spans="1:9">
      <c r="A1895">
        <v>165</v>
      </c>
      <c r="B1895" t="s">
        <v>51</v>
      </c>
      <c r="C1895" t="s">
        <v>50</v>
      </c>
      <c r="D1895" t="s">
        <v>48</v>
      </c>
      <c r="E1895" t="s">
        <v>52</v>
      </c>
      <c r="F1895" t="s">
        <v>164</v>
      </c>
      <c r="G1895" t="s">
        <v>161</v>
      </c>
      <c r="H1895" t="s">
        <v>156</v>
      </c>
      <c r="I1895" t="s">
        <v>163</v>
      </c>
    </row>
    <row r="1896" spans="1:9">
      <c r="A1896">
        <v>166</v>
      </c>
      <c r="B1896" t="s">
        <v>60</v>
      </c>
      <c r="C1896" t="s">
        <v>63</v>
      </c>
      <c r="D1896" t="s">
        <v>58</v>
      </c>
      <c r="E1896" t="s">
        <v>55</v>
      </c>
      <c r="F1896" t="s">
        <v>28</v>
      </c>
      <c r="G1896" t="s">
        <v>24</v>
      </c>
      <c r="H1896" t="s">
        <v>35</v>
      </c>
      <c r="I1896" t="s">
        <v>16</v>
      </c>
    </row>
    <row r="1897" spans="1:9">
      <c r="A1897">
        <v>166</v>
      </c>
      <c r="B1897" t="s">
        <v>58</v>
      </c>
      <c r="C1897" t="s">
        <v>59</v>
      </c>
      <c r="D1897" t="s">
        <v>61</v>
      </c>
      <c r="E1897" t="s">
        <v>60</v>
      </c>
      <c r="F1897" t="s">
        <v>19</v>
      </c>
      <c r="G1897" t="s">
        <v>28</v>
      </c>
      <c r="H1897" t="s">
        <v>24</v>
      </c>
      <c r="I1897" t="s">
        <v>18</v>
      </c>
    </row>
    <row r="1898" spans="1:9">
      <c r="A1898">
        <v>166</v>
      </c>
      <c r="B1898" t="s">
        <v>61</v>
      </c>
      <c r="C1898" t="s">
        <v>65</v>
      </c>
      <c r="D1898" t="s">
        <v>56</v>
      </c>
      <c r="E1898" t="s">
        <v>58</v>
      </c>
      <c r="F1898" t="s">
        <v>17</v>
      </c>
      <c r="G1898" t="s">
        <v>33</v>
      </c>
      <c r="H1898" t="s">
        <v>24</v>
      </c>
      <c r="I1898" t="s">
        <v>25</v>
      </c>
    </row>
    <row r="1899" spans="1:9">
      <c r="A1899">
        <v>166</v>
      </c>
      <c r="B1899" t="s">
        <v>56</v>
      </c>
      <c r="C1899" t="s">
        <v>54</v>
      </c>
      <c r="D1899" t="s">
        <v>61</v>
      </c>
      <c r="E1899" t="s">
        <v>62</v>
      </c>
      <c r="F1899" t="s">
        <v>16</v>
      </c>
      <c r="G1899" t="s">
        <v>39</v>
      </c>
      <c r="H1899" t="s">
        <v>24</v>
      </c>
      <c r="I1899" t="s">
        <v>25</v>
      </c>
    </row>
    <row r="1900" spans="1:9">
      <c r="A1900">
        <v>166</v>
      </c>
      <c r="B1900" t="s">
        <v>55</v>
      </c>
      <c r="C1900" t="s">
        <v>62</v>
      </c>
      <c r="D1900" t="s">
        <v>59</v>
      </c>
      <c r="E1900" t="s">
        <v>56</v>
      </c>
      <c r="F1900" t="s">
        <v>37</v>
      </c>
      <c r="G1900" t="s">
        <v>18</v>
      </c>
      <c r="H1900" t="s">
        <v>17</v>
      </c>
      <c r="I1900" t="s">
        <v>19</v>
      </c>
    </row>
    <row r="1901" spans="1:9">
      <c r="A1901">
        <v>166</v>
      </c>
      <c r="B1901" t="s">
        <v>65</v>
      </c>
      <c r="C1901" t="s">
        <v>54</v>
      </c>
      <c r="D1901" t="s">
        <v>61</v>
      </c>
      <c r="E1901" t="s">
        <v>60</v>
      </c>
      <c r="F1901" t="s">
        <v>24</v>
      </c>
      <c r="G1901" t="s">
        <v>28</v>
      </c>
      <c r="H1901" t="s">
        <v>19</v>
      </c>
      <c r="I1901" t="s">
        <v>17</v>
      </c>
    </row>
    <row r="1902" spans="1:9">
      <c r="A1902">
        <v>166</v>
      </c>
      <c r="B1902" t="s">
        <v>64</v>
      </c>
      <c r="C1902" t="s">
        <v>57</v>
      </c>
      <c r="D1902" t="s">
        <v>62</v>
      </c>
      <c r="E1902" t="s">
        <v>65</v>
      </c>
      <c r="F1902" t="s">
        <v>19</v>
      </c>
      <c r="G1902" t="s">
        <v>17</v>
      </c>
      <c r="H1902" t="s">
        <v>37</v>
      </c>
      <c r="I1902" t="s">
        <v>39</v>
      </c>
    </row>
    <row r="1903" spans="1:9">
      <c r="A1903">
        <v>166</v>
      </c>
      <c r="B1903" t="s">
        <v>60</v>
      </c>
      <c r="C1903" t="s">
        <v>58</v>
      </c>
      <c r="D1903" t="s">
        <v>54</v>
      </c>
      <c r="E1903" t="s">
        <v>64</v>
      </c>
      <c r="F1903" t="s">
        <v>24</v>
      </c>
      <c r="G1903" t="s">
        <v>39</v>
      </c>
      <c r="H1903" t="s">
        <v>16</v>
      </c>
      <c r="I1903" t="s">
        <v>31</v>
      </c>
    </row>
    <row r="1904" spans="1:9">
      <c r="A1904">
        <v>166</v>
      </c>
      <c r="B1904" t="s">
        <v>55</v>
      </c>
      <c r="C1904" t="s">
        <v>54</v>
      </c>
      <c r="D1904" t="s">
        <v>62</v>
      </c>
      <c r="E1904" t="s">
        <v>61</v>
      </c>
      <c r="F1904" t="s">
        <v>31</v>
      </c>
      <c r="G1904" t="s">
        <v>18</v>
      </c>
      <c r="H1904" t="s">
        <v>16</v>
      </c>
      <c r="I1904" t="s">
        <v>24</v>
      </c>
    </row>
    <row r="1905" spans="1:9">
      <c r="A1905">
        <v>166</v>
      </c>
      <c r="B1905" t="s">
        <v>65</v>
      </c>
      <c r="C1905" t="s">
        <v>62</v>
      </c>
      <c r="D1905" t="s">
        <v>59</v>
      </c>
      <c r="E1905" t="s">
        <v>55</v>
      </c>
      <c r="F1905" t="s">
        <v>19</v>
      </c>
      <c r="G1905" t="s">
        <v>18</v>
      </c>
      <c r="H1905" t="s">
        <v>16</v>
      </c>
      <c r="I1905" t="s">
        <v>31</v>
      </c>
    </row>
    <row r="1906" spans="1:9">
      <c r="A1906">
        <v>166</v>
      </c>
      <c r="B1906" t="s">
        <v>54</v>
      </c>
      <c r="C1906" t="s">
        <v>60</v>
      </c>
      <c r="D1906" t="s">
        <v>57</v>
      </c>
      <c r="E1906" t="s">
        <v>61</v>
      </c>
      <c r="F1906" t="s">
        <v>16</v>
      </c>
      <c r="G1906" t="s">
        <v>24</v>
      </c>
      <c r="H1906" t="s">
        <v>17</v>
      </c>
      <c r="I1906" t="s">
        <v>31</v>
      </c>
    </row>
    <row r="1907" spans="1:9">
      <c r="A1907">
        <v>166</v>
      </c>
      <c r="B1907" t="s">
        <v>57</v>
      </c>
      <c r="C1907" t="s">
        <v>64</v>
      </c>
      <c r="D1907" t="s">
        <v>60</v>
      </c>
      <c r="E1907" t="s">
        <v>61</v>
      </c>
      <c r="F1907" t="s">
        <v>37</v>
      </c>
      <c r="G1907" t="s">
        <v>24</v>
      </c>
      <c r="H1907" t="s">
        <v>31</v>
      </c>
      <c r="I1907" t="s">
        <v>28</v>
      </c>
    </row>
    <row r="1908" spans="1:9">
      <c r="A1908">
        <v>166</v>
      </c>
      <c r="B1908" t="s">
        <v>65</v>
      </c>
      <c r="C1908" t="s">
        <v>55</v>
      </c>
      <c r="D1908" t="s">
        <v>59</v>
      </c>
      <c r="E1908" t="s">
        <v>60</v>
      </c>
      <c r="F1908" t="s">
        <v>37</v>
      </c>
      <c r="G1908" t="s">
        <v>18</v>
      </c>
      <c r="H1908" t="s">
        <v>31</v>
      </c>
      <c r="I1908" t="s">
        <v>19</v>
      </c>
    </row>
    <row r="1909" spans="1:9">
      <c r="A1909">
        <v>167</v>
      </c>
      <c r="B1909" t="s">
        <v>56</v>
      </c>
      <c r="C1909" t="s">
        <v>63</v>
      </c>
      <c r="D1909" t="s">
        <v>65</v>
      </c>
      <c r="E1909" t="s">
        <v>62</v>
      </c>
      <c r="F1909" t="s">
        <v>26</v>
      </c>
      <c r="G1909" t="s">
        <v>22</v>
      </c>
      <c r="H1909" t="s">
        <v>20</v>
      </c>
      <c r="I1909" t="s">
        <v>30</v>
      </c>
    </row>
    <row r="1910" spans="1:9">
      <c r="A1910">
        <v>167</v>
      </c>
      <c r="B1910" t="s">
        <v>58</v>
      </c>
      <c r="C1910" t="s">
        <v>65</v>
      </c>
      <c r="D1910" t="s">
        <v>62</v>
      </c>
      <c r="E1910" t="s">
        <v>54</v>
      </c>
      <c r="F1910" t="s">
        <v>21</v>
      </c>
      <c r="G1910" t="s">
        <v>22</v>
      </c>
      <c r="H1910" t="s">
        <v>36</v>
      </c>
      <c r="I1910" t="s">
        <v>30</v>
      </c>
    </row>
    <row r="1911" spans="1:9">
      <c r="A1911">
        <v>167</v>
      </c>
      <c r="B1911" t="s">
        <v>62</v>
      </c>
      <c r="C1911" t="s">
        <v>57</v>
      </c>
      <c r="D1911" t="s">
        <v>59</v>
      </c>
      <c r="E1911" t="s">
        <v>65</v>
      </c>
      <c r="F1911" t="s">
        <v>22</v>
      </c>
      <c r="G1911" t="s">
        <v>34</v>
      </c>
      <c r="H1911" t="s">
        <v>36</v>
      </c>
      <c r="I1911" t="s">
        <v>27</v>
      </c>
    </row>
    <row r="1912" spans="1:9">
      <c r="A1912">
        <v>167</v>
      </c>
      <c r="B1912" t="s">
        <v>64</v>
      </c>
      <c r="C1912" t="s">
        <v>54</v>
      </c>
      <c r="D1912" t="s">
        <v>62</v>
      </c>
      <c r="E1912" t="s">
        <v>57</v>
      </c>
      <c r="F1912" t="s">
        <v>29</v>
      </c>
      <c r="G1912" t="s">
        <v>20</v>
      </c>
      <c r="H1912" t="s">
        <v>26</v>
      </c>
      <c r="I1912" t="s">
        <v>21</v>
      </c>
    </row>
    <row r="1913" spans="1:9">
      <c r="A1913">
        <v>167</v>
      </c>
      <c r="B1913" t="s">
        <v>65</v>
      </c>
      <c r="C1913" t="s">
        <v>56</v>
      </c>
      <c r="D1913" t="s">
        <v>54</v>
      </c>
      <c r="E1913" t="s">
        <v>55</v>
      </c>
      <c r="F1913" t="s">
        <v>30</v>
      </c>
      <c r="G1913" t="s">
        <v>29</v>
      </c>
      <c r="H1913" t="s">
        <v>27</v>
      </c>
      <c r="I1913" t="s">
        <v>23</v>
      </c>
    </row>
    <row r="1914" spans="1:9">
      <c r="A1914">
        <v>167</v>
      </c>
      <c r="B1914" t="s">
        <v>63</v>
      </c>
      <c r="C1914" t="s">
        <v>60</v>
      </c>
      <c r="D1914" t="s">
        <v>57</v>
      </c>
      <c r="E1914" t="s">
        <v>64</v>
      </c>
      <c r="F1914" t="s">
        <v>21</v>
      </c>
      <c r="G1914" t="s">
        <v>27</v>
      </c>
      <c r="H1914" t="s">
        <v>22</v>
      </c>
      <c r="I1914" t="s">
        <v>36</v>
      </c>
    </row>
    <row r="1915" spans="1:9">
      <c r="A1915">
        <v>167</v>
      </c>
      <c r="B1915" t="s">
        <v>54</v>
      </c>
      <c r="C1915" t="s">
        <v>58</v>
      </c>
      <c r="D1915" t="s">
        <v>60</v>
      </c>
      <c r="E1915" t="s">
        <v>61</v>
      </c>
      <c r="F1915" t="s">
        <v>36</v>
      </c>
      <c r="G1915" t="s">
        <v>34</v>
      </c>
      <c r="H1915" t="s">
        <v>27</v>
      </c>
      <c r="I1915" t="s">
        <v>22</v>
      </c>
    </row>
    <row r="1916" spans="1:9">
      <c r="A1916">
        <v>167</v>
      </c>
      <c r="B1916" t="s">
        <v>56</v>
      </c>
      <c r="C1916" t="s">
        <v>63</v>
      </c>
      <c r="D1916" t="s">
        <v>62</v>
      </c>
      <c r="E1916" t="s">
        <v>61</v>
      </c>
      <c r="F1916" t="s">
        <v>38</v>
      </c>
      <c r="G1916" t="s">
        <v>34</v>
      </c>
      <c r="H1916" t="s">
        <v>27</v>
      </c>
      <c r="I1916" t="s">
        <v>30</v>
      </c>
    </row>
    <row r="1917" spans="1:9">
      <c r="A1917">
        <v>167</v>
      </c>
      <c r="B1917" t="s">
        <v>63</v>
      </c>
      <c r="C1917" t="s">
        <v>65</v>
      </c>
      <c r="D1917" t="s">
        <v>58</v>
      </c>
      <c r="E1917" t="s">
        <v>60</v>
      </c>
      <c r="F1917" t="s">
        <v>27</v>
      </c>
      <c r="G1917" t="s">
        <v>32</v>
      </c>
      <c r="H1917" t="s">
        <v>30</v>
      </c>
      <c r="I1917" t="s">
        <v>34</v>
      </c>
    </row>
    <row r="1918" spans="1:9">
      <c r="A1918">
        <v>167</v>
      </c>
      <c r="B1918" t="s">
        <v>58</v>
      </c>
      <c r="C1918" t="s">
        <v>63</v>
      </c>
      <c r="D1918" t="s">
        <v>61</v>
      </c>
      <c r="E1918" t="s">
        <v>60</v>
      </c>
      <c r="F1918" t="s">
        <v>22</v>
      </c>
      <c r="G1918" t="s">
        <v>34</v>
      </c>
      <c r="H1918" t="s">
        <v>20</v>
      </c>
      <c r="I1918" t="s">
        <v>26</v>
      </c>
    </row>
    <row r="1919" spans="1:9">
      <c r="A1919">
        <v>167</v>
      </c>
      <c r="B1919" t="s">
        <v>59</v>
      </c>
      <c r="C1919" t="s">
        <v>65</v>
      </c>
      <c r="D1919" t="s">
        <v>61</v>
      </c>
      <c r="E1919" t="s">
        <v>60</v>
      </c>
      <c r="F1919" t="s">
        <v>30</v>
      </c>
      <c r="G1919" t="s">
        <v>34</v>
      </c>
      <c r="H1919" t="s">
        <v>26</v>
      </c>
      <c r="I1919" t="s">
        <v>32</v>
      </c>
    </row>
    <row r="1920" spans="1:9">
      <c r="A1920">
        <v>167</v>
      </c>
      <c r="B1920" t="s">
        <v>65</v>
      </c>
      <c r="C1920" t="s">
        <v>62</v>
      </c>
      <c r="D1920" t="s">
        <v>57</v>
      </c>
      <c r="E1920" t="s">
        <v>64</v>
      </c>
      <c r="F1920" t="s">
        <v>23</v>
      </c>
      <c r="G1920" t="s">
        <v>27</v>
      </c>
      <c r="H1920" t="s">
        <v>30</v>
      </c>
      <c r="I1920" t="s">
        <v>29</v>
      </c>
    </row>
    <row r="1921" spans="1:9">
      <c r="A1921">
        <v>167</v>
      </c>
      <c r="B1921" t="s">
        <v>60</v>
      </c>
      <c r="C1921" t="s">
        <v>61</v>
      </c>
      <c r="D1921" t="s">
        <v>59</v>
      </c>
      <c r="E1921" t="s">
        <v>55</v>
      </c>
      <c r="F1921" t="s">
        <v>23</v>
      </c>
      <c r="G1921" t="s">
        <v>30</v>
      </c>
      <c r="H1921" t="s">
        <v>27</v>
      </c>
      <c r="I1921" t="s">
        <v>29</v>
      </c>
    </row>
    <row r="1922" spans="1:9">
      <c r="A1922">
        <v>167</v>
      </c>
      <c r="B1922" t="s">
        <v>65</v>
      </c>
      <c r="C1922" t="s">
        <v>58</v>
      </c>
      <c r="D1922" t="s">
        <v>63</v>
      </c>
      <c r="E1922" t="s">
        <v>60</v>
      </c>
      <c r="F1922" t="s">
        <v>26</v>
      </c>
      <c r="G1922" t="s">
        <v>23</v>
      </c>
      <c r="H1922" t="s">
        <v>22</v>
      </c>
      <c r="I1922" t="s">
        <v>30</v>
      </c>
    </row>
    <row r="1923" spans="1:9">
      <c r="A1923">
        <v>168</v>
      </c>
      <c r="B1923" t="s">
        <v>64</v>
      </c>
      <c r="C1923" t="s">
        <v>62</v>
      </c>
      <c r="D1923" t="s">
        <v>56</v>
      </c>
      <c r="E1923" t="s">
        <v>59</v>
      </c>
      <c r="F1923" t="s">
        <v>41</v>
      </c>
      <c r="G1923" t="s">
        <v>51</v>
      </c>
      <c r="H1923" t="s">
        <v>43</v>
      </c>
      <c r="I1923" t="s">
        <v>50</v>
      </c>
    </row>
    <row r="1924" spans="1:9">
      <c r="A1924">
        <v>168</v>
      </c>
      <c r="B1924" t="s">
        <v>57</v>
      </c>
      <c r="C1924" t="s">
        <v>64</v>
      </c>
      <c r="D1924" t="s">
        <v>58</v>
      </c>
      <c r="E1924" t="s">
        <v>62</v>
      </c>
      <c r="F1924" t="s">
        <v>49</v>
      </c>
      <c r="G1924" t="s">
        <v>46</v>
      </c>
      <c r="H1924" t="s">
        <v>50</v>
      </c>
      <c r="I1924" t="s">
        <v>45</v>
      </c>
    </row>
    <row r="1925" spans="1:9">
      <c r="A1925">
        <v>168</v>
      </c>
      <c r="B1925" t="s">
        <v>63</v>
      </c>
      <c r="C1925" t="s">
        <v>60</v>
      </c>
      <c r="D1925" t="s">
        <v>56</v>
      </c>
      <c r="E1925" t="s">
        <v>59</v>
      </c>
      <c r="F1925" t="s">
        <v>48</v>
      </c>
      <c r="G1925" t="s">
        <v>45</v>
      </c>
      <c r="H1925" t="s">
        <v>51</v>
      </c>
      <c r="I1925" t="s">
        <v>50</v>
      </c>
    </row>
    <row r="1926" spans="1:9">
      <c r="A1926">
        <v>168</v>
      </c>
      <c r="B1926" t="s">
        <v>61</v>
      </c>
      <c r="C1926" t="s">
        <v>62</v>
      </c>
      <c r="D1926" t="s">
        <v>56</v>
      </c>
      <c r="E1926" t="s">
        <v>64</v>
      </c>
      <c r="F1926" t="s">
        <v>44</v>
      </c>
      <c r="G1926" t="s">
        <v>43</v>
      </c>
      <c r="H1926" t="s">
        <v>46</v>
      </c>
      <c r="I1926" t="s">
        <v>52</v>
      </c>
    </row>
    <row r="1927" spans="1:9">
      <c r="A1927">
        <v>168</v>
      </c>
      <c r="B1927" t="s">
        <v>55</v>
      </c>
      <c r="C1927" t="s">
        <v>61</v>
      </c>
      <c r="D1927" t="s">
        <v>65</v>
      </c>
      <c r="E1927" t="s">
        <v>56</v>
      </c>
      <c r="F1927" t="s">
        <v>48</v>
      </c>
      <c r="G1927" t="s">
        <v>47</v>
      </c>
      <c r="H1927" t="s">
        <v>52</v>
      </c>
      <c r="I1927" t="s">
        <v>43</v>
      </c>
    </row>
    <row r="1928" spans="1:9">
      <c r="A1928">
        <v>168</v>
      </c>
      <c r="B1928" t="s">
        <v>64</v>
      </c>
      <c r="C1928" t="s">
        <v>62</v>
      </c>
      <c r="D1928" t="s">
        <v>61</v>
      </c>
      <c r="E1928" t="s">
        <v>55</v>
      </c>
      <c r="F1928" t="s">
        <v>41</v>
      </c>
      <c r="G1928" t="s">
        <v>51</v>
      </c>
      <c r="H1928" t="s">
        <v>43</v>
      </c>
      <c r="I1928" t="s">
        <v>49</v>
      </c>
    </row>
    <row r="1929" spans="1:9">
      <c r="A1929">
        <v>168</v>
      </c>
      <c r="B1929" t="s">
        <v>58</v>
      </c>
      <c r="C1929" t="s">
        <v>57</v>
      </c>
      <c r="D1929" t="s">
        <v>61</v>
      </c>
      <c r="E1929" t="s">
        <v>55</v>
      </c>
      <c r="F1929" t="s">
        <v>41</v>
      </c>
      <c r="G1929" t="s">
        <v>43</v>
      </c>
      <c r="H1929" t="s">
        <v>42</v>
      </c>
      <c r="I1929" t="s">
        <v>51</v>
      </c>
    </row>
    <row r="1930" spans="1:9">
      <c r="A1930">
        <v>168</v>
      </c>
      <c r="B1930" t="s">
        <v>57</v>
      </c>
      <c r="C1930" t="s">
        <v>54</v>
      </c>
      <c r="D1930" t="s">
        <v>61</v>
      </c>
      <c r="E1930" t="s">
        <v>62</v>
      </c>
      <c r="F1930" t="s">
        <v>49</v>
      </c>
      <c r="G1930" t="s">
        <v>47</v>
      </c>
      <c r="H1930" t="s">
        <v>44</v>
      </c>
      <c r="I1930" t="s">
        <v>48</v>
      </c>
    </row>
    <row r="1931" spans="1:9">
      <c r="A1931">
        <v>168</v>
      </c>
      <c r="B1931" t="s">
        <v>55</v>
      </c>
      <c r="C1931" t="s">
        <v>57</v>
      </c>
      <c r="D1931" t="s">
        <v>59</v>
      </c>
      <c r="E1931" t="s">
        <v>56</v>
      </c>
      <c r="F1931" t="s">
        <v>42</v>
      </c>
      <c r="G1931" t="s">
        <v>48</v>
      </c>
      <c r="H1931" t="s">
        <v>45</v>
      </c>
      <c r="I1931" t="s">
        <v>50</v>
      </c>
    </row>
    <row r="1932" spans="1:9">
      <c r="A1932">
        <v>168</v>
      </c>
      <c r="B1932" t="s">
        <v>54</v>
      </c>
      <c r="C1932" t="s">
        <v>57</v>
      </c>
      <c r="D1932" t="s">
        <v>62</v>
      </c>
      <c r="E1932" t="s">
        <v>65</v>
      </c>
      <c r="F1932" t="s">
        <v>46</v>
      </c>
      <c r="G1932" t="s">
        <v>52</v>
      </c>
      <c r="H1932" t="s">
        <v>47</v>
      </c>
      <c r="I1932" t="s">
        <v>48</v>
      </c>
    </row>
    <row r="1933" spans="1:9">
      <c r="A1933">
        <v>168</v>
      </c>
      <c r="B1933" t="s">
        <v>57</v>
      </c>
      <c r="C1933" t="s">
        <v>56</v>
      </c>
      <c r="D1933" t="s">
        <v>54</v>
      </c>
      <c r="E1933" t="s">
        <v>58</v>
      </c>
      <c r="F1933" t="s">
        <v>50</v>
      </c>
      <c r="G1933" t="s">
        <v>49</v>
      </c>
      <c r="H1933" t="s">
        <v>46</v>
      </c>
      <c r="I1933" t="s">
        <v>44</v>
      </c>
    </row>
    <row r="1934" spans="1:9">
      <c r="A1934">
        <v>168</v>
      </c>
      <c r="B1934" t="s">
        <v>62</v>
      </c>
      <c r="C1934" t="s">
        <v>56</v>
      </c>
      <c r="D1934" t="s">
        <v>61</v>
      </c>
      <c r="E1934" t="s">
        <v>59</v>
      </c>
      <c r="F1934" t="s">
        <v>51</v>
      </c>
      <c r="G1934" t="s">
        <v>50</v>
      </c>
      <c r="H1934" t="s">
        <v>41</v>
      </c>
      <c r="I1934" t="s">
        <v>46</v>
      </c>
    </row>
    <row r="1935" spans="1:9">
      <c r="A1935">
        <v>168</v>
      </c>
      <c r="B1935" t="s">
        <v>55</v>
      </c>
      <c r="C1935" t="s">
        <v>64</v>
      </c>
      <c r="D1935" t="s">
        <v>65</v>
      </c>
      <c r="E1935" t="s">
        <v>62</v>
      </c>
      <c r="F1935" t="s">
        <v>43</v>
      </c>
      <c r="G1935" t="s">
        <v>50</v>
      </c>
      <c r="H1935" t="s">
        <v>42</v>
      </c>
      <c r="I1935" t="s">
        <v>49</v>
      </c>
    </row>
    <row r="1936" spans="1:9">
      <c r="A1936">
        <v>169</v>
      </c>
      <c r="B1936" t="s">
        <v>60</v>
      </c>
      <c r="C1936" t="s">
        <v>57</v>
      </c>
      <c r="D1936" t="s">
        <v>63</v>
      </c>
      <c r="E1936" t="s">
        <v>65</v>
      </c>
      <c r="F1936" t="s">
        <v>67</v>
      </c>
      <c r="G1936" t="s">
        <v>76</v>
      </c>
      <c r="H1936" t="s">
        <v>77</v>
      </c>
      <c r="I1936" t="s">
        <v>70</v>
      </c>
    </row>
    <row r="1937" spans="1:9">
      <c r="A1937">
        <v>169</v>
      </c>
      <c r="B1937" t="s">
        <v>56</v>
      </c>
      <c r="C1937" t="s">
        <v>63</v>
      </c>
      <c r="D1937" t="s">
        <v>58</v>
      </c>
      <c r="E1937" t="s">
        <v>57</v>
      </c>
      <c r="F1937" t="s">
        <v>71</v>
      </c>
      <c r="G1937" t="s">
        <v>69</v>
      </c>
      <c r="H1937" t="s">
        <v>72</v>
      </c>
      <c r="I1937" t="s">
        <v>67</v>
      </c>
    </row>
    <row r="1938" spans="1:9">
      <c r="A1938">
        <v>169</v>
      </c>
      <c r="B1938" t="s">
        <v>62</v>
      </c>
      <c r="C1938" t="s">
        <v>65</v>
      </c>
      <c r="D1938" t="s">
        <v>56</v>
      </c>
      <c r="E1938" t="s">
        <v>63</v>
      </c>
      <c r="F1938" t="s">
        <v>69</v>
      </c>
      <c r="G1938" t="s">
        <v>67</v>
      </c>
      <c r="H1938" t="s">
        <v>71</v>
      </c>
      <c r="I1938" t="s">
        <v>74</v>
      </c>
    </row>
    <row r="1939" spans="1:9">
      <c r="A1939">
        <v>169</v>
      </c>
      <c r="B1939" t="s">
        <v>65</v>
      </c>
      <c r="C1939" t="s">
        <v>64</v>
      </c>
      <c r="D1939" t="s">
        <v>60</v>
      </c>
      <c r="E1939" t="s">
        <v>58</v>
      </c>
      <c r="F1939" t="s">
        <v>73</v>
      </c>
      <c r="G1939" t="s">
        <v>71</v>
      </c>
      <c r="H1939" t="s">
        <v>75</v>
      </c>
      <c r="I1939" t="s">
        <v>74</v>
      </c>
    </row>
    <row r="1940" spans="1:9">
      <c r="A1940">
        <v>169</v>
      </c>
      <c r="B1940" t="s">
        <v>60</v>
      </c>
      <c r="C1940" t="s">
        <v>59</v>
      </c>
      <c r="D1940" t="s">
        <v>62</v>
      </c>
      <c r="E1940" t="s">
        <v>54</v>
      </c>
      <c r="F1940" t="s">
        <v>78</v>
      </c>
      <c r="G1940" t="s">
        <v>71</v>
      </c>
      <c r="H1940" t="s">
        <v>77</v>
      </c>
      <c r="I1940" t="s">
        <v>74</v>
      </c>
    </row>
    <row r="1941" spans="1:9">
      <c r="A1941">
        <v>169</v>
      </c>
      <c r="B1941" t="s">
        <v>64</v>
      </c>
      <c r="C1941" t="s">
        <v>65</v>
      </c>
      <c r="D1941" t="s">
        <v>62</v>
      </c>
      <c r="E1941" t="s">
        <v>57</v>
      </c>
      <c r="F1941" t="s">
        <v>77</v>
      </c>
      <c r="G1941" t="s">
        <v>67</v>
      </c>
      <c r="H1941" t="s">
        <v>68</v>
      </c>
      <c r="I1941" t="s">
        <v>76</v>
      </c>
    </row>
    <row r="1942" spans="1:9">
      <c r="A1942">
        <v>169</v>
      </c>
      <c r="B1942" t="s">
        <v>58</v>
      </c>
      <c r="C1942" t="s">
        <v>57</v>
      </c>
      <c r="D1942" t="s">
        <v>62</v>
      </c>
      <c r="E1942" t="s">
        <v>59</v>
      </c>
      <c r="F1942" t="s">
        <v>70</v>
      </c>
      <c r="G1942" t="s">
        <v>69</v>
      </c>
      <c r="H1942" t="s">
        <v>67</v>
      </c>
      <c r="I1942" t="s">
        <v>68</v>
      </c>
    </row>
    <row r="1943" spans="1:9">
      <c r="A1943">
        <v>169</v>
      </c>
      <c r="B1943" t="s">
        <v>61</v>
      </c>
      <c r="C1943" t="s">
        <v>64</v>
      </c>
      <c r="D1943" t="s">
        <v>57</v>
      </c>
      <c r="E1943" t="s">
        <v>60</v>
      </c>
      <c r="F1943" t="s">
        <v>73</v>
      </c>
      <c r="G1943" t="s">
        <v>71</v>
      </c>
      <c r="H1943" t="s">
        <v>70</v>
      </c>
      <c r="I1943" t="s">
        <v>74</v>
      </c>
    </row>
    <row r="1944" spans="1:9">
      <c r="A1944">
        <v>169</v>
      </c>
      <c r="B1944" t="s">
        <v>62</v>
      </c>
      <c r="C1944" t="s">
        <v>55</v>
      </c>
      <c r="D1944" t="s">
        <v>63</v>
      </c>
      <c r="E1944" t="s">
        <v>58</v>
      </c>
      <c r="F1944" t="s">
        <v>77</v>
      </c>
      <c r="G1944" t="s">
        <v>73</v>
      </c>
      <c r="H1944" t="s">
        <v>70</v>
      </c>
      <c r="I1944" t="s">
        <v>71</v>
      </c>
    </row>
    <row r="1945" spans="1:9">
      <c r="A1945">
        <v>169</v>
      </c>
      <c r="B1945" t="s">
        <v>54</v>
      </c>
      <c r="C1945" t="s">
        <v>58</v>
      </c>
      <c r="D1945" t="s">
        <v>55</v>
      </c>
      <c r="E1945" t="s">
        <v>60</v>
      </c>
      <c r="F1945" t="s">
        <v>70</v>
      </c>
      <c r="G1945" t="s">
        <v>67</v>
      </c>
      <c r="H1945" t="s">
        <v>74</v>
      </c>
      <c r="I1945" t="s">
        <v>68</v>
      </c>
    </row>
    <row r="1946" spans="1:9">
      <c r="A1946">
        <v>169</v>
      </c>
      <c r="B1946" t="s">
        <v>62</v>
      </c>
      <c r="C1946" t="s">
        <v>58</v>
      </c>
      <c r="D1946" t="s">
        <v>59</v>
      </c>
      <c r="E1946" t="s">
        <v>65</v>
      </c>
      <c r="F1946" t="s">
        <v>69</v>
      </c>
      <c r="G1946" t="s">
        <v>71</v>
      </c>
      <c r="H1946" t="s">
        <v>78</v>
      </c>
      <c r="I1946" t="s">
        <v>74</v>
      </c>
    </row>
    <row r="1947" spans="1:9">
      <c r="A1947">
        <v>169</v>
      </c>
      <c r="B1947" t="s">
        <v>54</v>
      </c>
      <c r="C1947" t="s">
        <v>55</v>
      </c>
      <c r="D1947" t="s">
        <v>65</v>
      </c>
      <c r="E1947" t="s">
        <v>62</v>
      </c>
      <c r="F1947" t="s">
        <v>76</v>
      </c>
      <c r="G1947" t="s">
        <v>74</v>
      </c>
      <c r="H1947" t="s">
        <v>78</v>
      </c>
      <c r="I1947" t="s">
        <v>68</v>
      </c>
    </row>
    <row r="1948" spans="1:9">
      <c r="A1948">
        <v>170</v>
      </c>
      <c r="B1948" t="s">
        <v>63</v>
      </c>
      <c r="C1948" t="s">
        <v>58</v>
      </c>
      <c r="D1948" t="s">
        <v>57</v>
      </c>
      <c r="E1948" t="s">
        <v>56</v>
      </c>
      <c r="F1948" t="s">
        <v>87</v>
      </c>
      <c r="G1948" t="s">
        <v>85</v>
      </c>
      <c r="H1948" t="s">
        <v>83</v>
      </c>
      <c r="I1948" t="s">
        <v>86</v>
      </c>
    </row>
    <row r="1949" spans="1:9">
      <c r="A1949">
        <v>170</v>
      </c>
      <c r="B1949" t="s">
        <v>60</v>
      </c>
      <c r="C1949" t="s">
        <v>64</v>
      </c>
      <c r="D1949" t="s">
        <v>62</v>
      </c>
      <c r="E1949" t="s">
        <v>59</v>
      </c>
      <c r="F1949" t="s">
        <v>80</v>
      </c>
      <c r="G1949" t="s">
        <v>89</v>
      </c>
      <c r="H1949" t="s">
        <v>86</v>
      </c>
      <c r="I1949" t="s">
        <v>82</v>
      </c>
    </row>
    <row r="1950" spans="1:9">
      <c r="A1950">
        <v>170</v>
      </c>
      <c r="B1950" t="s">
        <v>54</v>
      </c>
      <c r="C1950" t="s">
        <v>56</v>
      </c>
      <c r="D1950" t="s">
        <v>59</v>
      </c>
      <c r="E1950" t="s">
        <v>60</v>
      </c>
      <c r="F1950" t="s">
        <v>83</v>
      </c>
      <c r="G1950" t="s">
        <v>85</v>
      </c>
      <c r="H1950" t="s">
        <v>80</v>
      </c>
      <c r="I1950" t="s">
        <v>82</v>
      </c>
    </row>
    <row r="1951" spans="1:9">
      <c r="A1951">
        <v>170</v>
      </c>
      <c r="B1951" t="s">
        <v>60</v>
      </c>
      <c r="C1951" t="s">
        <v>65</v>
      </c>
      <c r="D1951" t="s">
        <v>59</v>
      </c>
      <c r="E1951" t="s">
        <v>57</v>
      </c>
      <c r="F1951" t="s">
        <v>89</v>
      </c>
      <c r="G1951" t="s">
        <v>90</v>
      </c>
      <c r="H1951" t="s">
        <v>87</v>
      </c>
      <c r="I1951" t="s">
        <v>91</v>
      </c>
    </row>
    <row r="1952" spans="1:9">
      <c r="A1952">
        <v>170</v>
      </c>
      <c r="B1952" t="s">
        <v>54</v>
      </c>
      <c r="C1952" t="s">
        <v>62</v>
      </c>
      <c r="D1952" t="s">
        <v>60</v>
      </c>
      <c r="E1952" t="s">
        <v>59</v>
      </c>
      <c r="F1952" t="s">
        <v>81</v>
      </c>
      <c r="G1952" t="s">
        <v>87</v>
      </c>
      <c r="H1952" t="s">
        <v>91</v>
      </c>
      <c r="I1952" t="s">
        <v>90</v>
      </c>
    </row>
    <row r="1953" spans="1:9">
      <c r="A1953">
        <v>170</v>
      </c>
      <c r="B1953" t="s">
        <v>58</v>
      </c>
      <c r="C1953" t="s">
        <v>55</v>
      </c>
      <c r="D1953" t="s">
        <v>60</v>
      </c>
      <c r="E1953" t="s">
        <v>64</v>
      </c>
      <c r="F1953" t="s">
        <v>84</v>
      </c>
      <c r="G1953" t="s">
        <v>89</v>
      </c>
      <c r="H1953" t="s">
        <v>87</v>
      </c>
      <c r="I1953" t="s">
        <v>91</v>
      </c>
    </row>
    <row r="1954" spans="1:9">
      <c r="A1954">
        <v>170</v>
      </c>
      <c r="B1954" t="s">
        <v>63</v>
      </c>
      <c r="C1954" t="s">
        <v>65</v>
      </c>
      <c r="D1954" t="s">
        <v>56</v>
      </c>
      <c r="E1954" t="s">
        <v>57</v>
      </c>
      <c r="F1954" t="s">
        <v>91</v>
      </c>
      <c r="G1954" t="s">
        <v>82</v>
      </c>
      <c r="H1954" t="s">
        <v>83</v>
      </c>
      <c r="I1954" t="s">
        <v>86</v>
      </c>
    </row>
    <row r="1955" spans="1:9">
      <c r="A1955">
        <v>170</v>
      </c>
      <c r="B1955" t="s">
        <v>64</v>
      </c>
      <c r="C1955" t="s">
        <v>55</v>
      </c>
      <c r="D1955" t="s">
        <v>57</v>
      </c>
      <c r="E1955" t="s">
        <v>56</v>
      </c>
      <c r="F1955" t="s">
        <v>82</v>
      </c>
      <c r="G1955" t="s">
        <v>85</v>
      </c>
      <c r="H1955" t="s">
        <v>89</v>
      </c>
      <c r="I1955" t="s">
        <v>87</v>
      </c>
    </row>
    <row r="1956" spans="1:9">
      <c r="A1956">
        <v>170</v>
      </c>
      <c r="B1956" t="s">
        <v>56</v>
      </c>
      <c r="C1956" t="s">
        <v>57</v>
      </c>
      <c r="D1956" t="s">
        <v>63</v>
      </c>
      <c r="E1956" t="s">
        <v>58</v>
      </c>
      <c r="F1956" t="s">
        <v>80</v>
      </c>
      <c r="G1956" t="s">
        <v>91</v>
      </c>
      <c r="H1956" t="s">
        <v>87</v>
      </c>
      <c r="I1956" t="s">
        <v>88</v>
      </c>
    </row>
    <row r="1957" spans="1:9">
      <c r="A1957">
        <v>170</v>
      </c>
      <c r="B1957" t="s">
        <v>62</v>
      </c>
      <c r="C1957" t="s">
        <v>57</v>
      </c>
      <c r="D1957" t="s">
        <v>65</v>
      </c>
      <c r="E1957" t="s">
        <v>59</v>
      </c>
      <c r="F1957" t="s">
        <v>83</v>
      </c>
      <c r="G1957" t="s">
        <v>88</v>
      </c>
      <c r="H1957" t="s">
        <v>80</v>
      </c>
      <c r="I1957" t="s">
        <v>84</v>
      </c>
    </row>
    <row r="1958" spans="1:9">
      <c r="A1958">
        <v>171</v>
      </c>
      <c r="B1958" t="s">
        <v>60</v>
      </c>
      <c r="C1958" t="s">
        <v>64</v>
      </c>
      <c r="D1958" t="s">
        <v>57</v>
      </c>
      <c r="E1958" t="s">
        <v>63</v>
      </c>
      <c r="F1958" t="s">
        <v>97</v>
      </c>
      <c r="G1958" t="s">
        <v>94</v>
      </c>
      <c r="H1958" t="s">
        <v>93</v>
      </c>
      <c r="I1958" t="s">
        <v>101</v>
      </c>
    </row>
    <row r="1959" spans="1:9">
      <c r="A1959">
        <v>171</v>
      </c>
      <c r="B1959" t="s">
        <v>63</v>
      </c>
      <c r="C1959" t="s">
        <v>65</v>
      </c>
      <c r="D1959" t="s">
        <v>61</v>
      </c>
      <c r="E1959" t="s">
        <v>60</v>
      </c>
      <c r="F1959" t="s">
        <v>100</v>
      </c>
      <c r="G1959" t="s">
        <v>96</v>
      </c>
      <c r="H1959" t="s">
        <v>103</v>
      </c>
      <c r="I1959" t="s">
        <v>99</v>
      </c>
    </row>
    <row r="1960" spans="1:9">
      <c r="A1960">
        <v>171</v>
      </c>
      <c r="B1960" t="s">
        <v>57</v>
      </c>
      <c r="C1960" t="s">
        <v>56</v>
      </c>
      <c r="D1960" t="s">
        <v>58</v>
      </c>
      <c r="E1960" t="s">
        <v>59</v>
      </c>
      <c r="F1960" t="s">
        <v>103</v>
      </c>
      <c r="G1960" t="s">
        <v>98</v>
      </c>
      <c r="H1960" t="s">
        <v>93</v>
      </c>
      <c r="I1960" t="s">
        <v>100</v>
      </c>
    </row>
    <row r="1961" spans="1:9">
      <c r="A1961">
        <v>171</v>
      </c>
      <c r="B1961" t="s">
        <v>63</v>
      </c>
      <c r="C1961" t="s">
        <v>62</v>
      </c>
      <c r="D1961" t="s">
        <v>57</v>
      </c>
      <c r="E1961" t="s">
        <v>65</v>
      </c>
      <c r="F1961" t="s">
        <v>102</v>
      </c>
      <c r="G1961" t="s">
        <v>93</v>
      </c>
      <c r="H1961" t="s">
        <v>98</v>
      </c>
      <c r="I1961" t="s">
        <v>97</v>
      </c>
    </row>
    <row r="1962" spans="1:9">
      <c r="A1962">
        <v>171</v>
      </c>
      <c r="B1962" t="s">
        <v>58</v>
      </c>
      <c r="C1962" t="s">
        <v>64</v>
      </c>
      <c r="D1962" t="s">
        <v>55</v>
      </c>
      <c r="E1962" t="s">
        <v>60</v>
      </c>
      <c r="F1962" t="s">
        <v>96</v>
      </c>
      <c r="G1962" t="s">
        <v>97</v>
      </c>
      <c r="H1962" t="s">
        <v>99</v>
      </c>
      <c r="I1962" t="s">
        <v>95</v>
      </c>
    </row>
    <row r="1963" spans="1:9">
      <c r="A1963">
        <v>171</v>
      </c>
      <c r="B1963" t="s">
        <v>54</v>
      </c>
      <c r="C1963" t="s">
        <v>57</v>
      </c>
      <c r="D1963" t="s">
        <v>58</v>
      </c>
      <c r="E1963" t="s">
        <v>62</v>
      </c>
      <c r="F1963" t="s">
        <v>94</v>
      </c>
      <c r="G1963" t="s">
        <v>96</v>
      </c>
      <c r="H1963" t="s">
        <v>93</v>
      </c>
      <c r="I1963" t="s">
        <v>100</v>
      </c>
    </row>
    <row r="1964" spans="1:9">
      <c r="A1964">
        <v>171</v>
      </c>
      <c r="B1964" t="s">
        <v>62</v>
      </c>
      <c r="C1964" t="s">
        <v>57</v>
      </c>
      <c r="D1964" t="s">
        <v>55</v>
      </c>
      <c r="E1964" t="s">
        <v>64</v>
      </c>
      <c r="F1964" t="s">
        <v>99</v>
      </c>
      <c r="G1964" t="s">
        <v>96</v>
      </c>
      <c r="H1964" t="s">
        <v>100</v>
      </c>
      <c r="I1964" t="s">
        <v>97</v>
      </c>
    </row>
    <row r="1965" spans="1:9">
      <c r="A1965">
        <v>171</v>
      </c>
      <c r="B1965" t="s">
        <v>63</v>
      </c>
      <c r="C1965" t="s">
        <v>60</v>
      </c>
      <c r="D1965" t="s">
        <v>57</v>
      </c>
      <c r="E1965" t="s">
        <v>54</v>
      </c>
      <c r="F1965" t="s">
        <v>99</v>
      </c>
      <c r="G1965" t="s">
        <v>93</v>
      </c>
      <c r="H1965" t="s">
        <v>100</v>
      </c>
      <c r="I1965" t="s">
        <v>97</v>
      </c>
    </row>
    <row r="1966" spans="1:9">
      <c r="A1966">
        <v>171</v>
      </c>
      <c r="B1966" t="s">
        <v>54</v>
      </c>
      <c r="C1966" t="s">
        <v>55</v>
      </c>
      <c r="D1966" t="s">
        <v>60</v>
      </c>
      <c r="E1966" t="s">
        <v>65</v>
      </c>
      <c r="F1966" t="s">
        <v>97</v>
      </c>
      <c r="G1966" t="s">
        <v>103</v>
      </c>
      <c r="H1966" t="s">
        <v>93</v>
      </c>
      <c r="I1966" t="s">
        <v>167</v>
      </c>
    </row>
    <row r="1967" spans="1:9">
      <c r="A1967">
        <v>171</v>
      </c>
      <c r="B1967" t="s">
        <v>59</v>
      </c>
      <c r="C1967" t="s">
        <v>57</v>
      </c>
      <c r="D1967" t="s">
        <v>65</v>
      </c>
      <c r="E1967" t="s">
        <v>56</v>
      </c>
      <c r="F1967" t="s">
        <v>99</v>
      </c>
      <c r="G1967" t="s">
        <v>101</v>
      </c>
      <c r="H1967" t="s">
        <v>95</v>
      </c>
      <c r="I1967" t="s">
        <v>96</v>
      </c>
    </row>
    <row r="1968" spans="1:9">
      <c r="A1968">
        <v>171</v>
      </c>
      <c r="B1968" t="s">
        <v>65</v>
      </c>
      <c r="C1968" t="s">
        <v>56</v>
      </c>
      <c r="D1968" t="s">
        <v>58</v>
      </c>
      <c r="E1968" t="s">
        <v>61</v>
      </c>
      <c r="F1968" t="s">
        <v>93</v>
      </c>
      <c r="G1968" t="s">
        <v>97</v>
      </c>
      <c r="H1968" t="s">
        <v>98</v>
      </c>
      <c r="I1968" t="s">
        <v>103</v>
      </c>
    </row>
    <row r="1969" spans="1:9">
      <c r="A1969">
        <v>171</v>
      </c>
      <c r="B1969" t="s">
        <v>62</v>
      </c>
      <c r="C1969" t="s">
        <v>59</v>
      </c>
      <c r="D1969" t="s">
        <v>56</v>
      </c>
      <c r="E1969" t="s">
        <v>64</v>
      </c>
      <c r="F1969" t="s">
        <v>101</v>
      </c>
      <c r="G1969" t="s">
        <v>167</v>
      </c>
      <c r="H1969" t="s">
        <v>93</v>
      </c>
      <c r="I1969" t="s">
        <v>99</v>
      </c>
    </row>
    <row r="1970" spans="1:9">
      <c r="A1970">
        <v>172</v>
      </c>
      <c r="B1970" t="s">
        <v>59</v>
      </c>
      <c r="C1970" t="s">
        <v>60</v>
      </c>
      <c r="D1970" t="s">
        <v>58</v>
      </c>
      <c r="E1970" t="s">
        <v>65</v>
      </c>
      <c r="F1970" t="s">
        <v>108</v>
      </c>
      <c r="G1970" t="s">
        <v>106</v>
      </c>
      <c r="H1970" t="s">
        <v>105</v>
      </c>
      <c r="I1970" t="s">
        <v>107</v>
      </c>
    </row>
    <row r="1971" spans="1:9">
      <c r="A1971">
        <v>172</v>
      </c>
      <c r="B1971" t="s">
        <v>62</v>
      </c>
      <c r="C1971" t="s">
        <v>65</v>
      </c>
      <c r="D1971" t="s">
        <v>63</v>
      </c>
      <c r="E1971" t="s">
        <v>55</v>
      </c>
      <c r="F1971" t="s">
        <v>106</v>
      </c>
      <c r="G1971" t="s">
        <v>109</v>
      </c>
      <c r="H1971" t="s">
        <v>114</v>
      </c>
      <c r="I1971" t="s">
        <v>107</v>
      </c>
    </row>
    <row r="1972" spans="1:9">
      <c r="A1972">
        <v>172</v>
      </c>
      <c r="B1972" t="s">
        <v>58</v>
      </c>
      <c r="C1972" t="s">
        <v>59</v>
      </c>
      <c r="D1972" t="s">
        <v>60</v>
      </c>
      <c r="E1972" t="s">
        <v>55</v>
      </c>
      <c r="F1972" t="s">
        <v>108</v>
      </c>
      <c r="G1972" t="s">
        <v>115</v>
      </c>
      <c r="H1972" t="s">
        <v>110</v>
      </c>
      <c r="I1972" t="s">
        <v>111</v>
      </c>
    </row>
    <row r="1973" spans="1:9">
      <c r="A1973">
        <v>172</v>
      </c>
      <c r="B1973" t="s">
        <v>59</v>
      </c>
      <c r="C1973" t="s">
        <v>58</v>
      </c>
      <c r="D1973" t="s">
        <v>61</v>
      </c>
      <c r="E1973" t="s">
        <v>60</v>
      </c>
      <c r="F1973" t="s">
        <v>107</v>
      </c>
      <c r="G1973" t="s">
        <v>110</v>
      </c>
      <c r="H1973" t="s">
        <v>108</v>
      </c>
      <c r="I1973" t="s">
        <v>111</v>
      </c>
    </row>
    <row r="1974" spans="1:9">
      <c r="A1974">
        <v>172</v>
      </c>
      <c r="B1974" t="s">
        <v>62</v>
      </c>
      <c r="C1974" t="s">
        <v>60</v>
      </c>
      <c r="D1974" t="s">
        <v>63</v>
      </c>
      <c r="E1974" t="s">
        <v>54</v>
      </c>
      <c r="F1974" t="s">
        <v>109</v>
      </c>
      <c r="G1974" t="s">
        <v>106</v>
      </c>
      <c r="H1974" t="s">
        <v>105</v>
      </c>
      <c r="I1974" t="s">
        <v>114</v>
      </c>
    </row>
    <row r="1975" spans="1:9">
      <c r="A1975">
        <v>172</v>
      </c>
      <c r="B1975" t="s">
        <v>65</v>
      </c>
      <c r="C1975" t="s">
        <v>54</v>
      </c>
      <c r="D1975" t="s">
        <v>60</v>
      </c>
      <c r="E1975" t="s">
        <v>61</v>
      </c>
      <c r="F1975" t="s">
        <v>111</v>
      </c>
      <c r="G1975" t="s">
        <v>168</v>
      </c>
      <c r="H1975" t="s">
        <v>107</v>
      </c>
      <c r="I1975" t="s">
        <v>106</v>
      </c>
    </row>
    <row r="1976" spans="1:9">
      <c r="A1976">
        <v>172</v>
      </c>
      <c r="B1976" t="s">
        <v>62</v>
      </c>
      <c r="C1976" t="s">
        <v>58</v>
      </c>
      <c r="D1976" t="s">
        <v>63</v>
      </c>
      <c r="E1976" t="s">
        <v>56</v>
      </c>
      <c r="F1976" t="s">
        <v>115</v>
      </c>
      <c r="G1976" t="s">
        <v>110</v>
      </c>
      <c r="H1976" t="s">
        <v>106</v>
      </c>
      <c r="I1976" t="s">
        <v>112</v>
      </c>
    </row>
    <row r="1977" spans="1:9">
      <c r="A1977">
        <v>172</v>
      </c>
      <c r="B1977" t="s">
        <v>65</v>
      </c>
      <c r="C1977" t="s">
        <v>59</v>
      </c>
      <c r="D1977" t="s">
        <v>57</v>
      </c>
      <c r="E1977" t="s">
        <v>56</v>
      </c>
      <c r="F1977" t="s">
        <v>106</v>
      </c>
      <c r="G1977" t="s">
        <v>113</v>
      </c>
      <c r="H1977" t="s">
        <v>110</v>
      </c>
      <c r="I1977" t="s">
        <v>114</v>
      </c>
    </row>
    <row r="1978" spans="1:9">
      <c r="A1978">
        <v>172</v>
      </c>
      <c r="B1978" t="s">
        <v>62</v>
      </c>
      <c r="C1978" t="s">
        <v>59</v>
      </c>
      <c r="D1978" t="s">
        <v>57</v>
      </c>
      <c r="E1978" t="s">
        <v>55</v>
      </c>
      <c r="F1978" t="s">
        <v>115</v>
      </c>
      <c r="G1978" t="s">
        <v>112</v>
      </c>
      <c r="H1978" t="s">
        <v>105</v>
      </c>
      <c r="I1978" t="s">
        <v>109</v>
      </c>
    </row>
    <row r="1979" spans="1:9">
      <c r="A1979">
        <v>172</v>
      </c>
      <c r="B1979" t="s">
        <v>56</v>
      </c>
      <c r="C1979" t="s">
        <v>62</v>
      </c>
      <c r="D1979" t="s">
        <v>63</v>
      </c>
      <c r="E1979" t="s">
        <v>61</v>
      </c>
      <c r="F1979" t="s">
        <v>105</v>
      </c>
      <c r="G1979" t="s">
        <v>106</v>
      </c>
      <c r="H1979" t="s">
        <v>168</v>
      </c>
      <c r="I1979" t="s">
        <v>115</v>
      </c>
    </row>
    <row r="1980" spans="1:9">
      <c r="A1980">
        <v>172</v>
      </c>
      <c r="B1980" t="s">
        <v>55</v>
      </c>
      <c r="C1980" t="s">
        <v>60</v>
      </c>
      <c r="D1980" t="s">
        <v>63</v>
      </c>
      <c r="E1980" t="s">
        <v>57</v>
      </c>
      <c r="F1980" t="s">
        <v>110</v>
      </c>
      <c r="G1980" t="s">
        <v>106</v>
      </c>
      <c r="H1980" t="s">
        <v>107</v>
      </c>
      <c r="I1980" t="s">
        <v>168</v>
      </c>
    </row>
    <row r="1981" spans="1:9">
      <c r="A1981">
        <v>172</v>
      </c>
      <c r="B1981" t="s">
        <v>57</v>
      </c>
      <c r="C1981" t="s">
        <v>60</v>
      </c>
      <c r="D1981" t="s">
        <v>54</v>
      </c>
      <c r="E1981" t="s">
        <v>61</v>
      </c>
      <c r="F1981" t="s">
        <v>107</v>
      </c>
      <c r="G1981" t="s">
        <v>109</v>
      </c>
      <c r="H1981" t="s">
        <v>115</v>
      </c>
      <c r="I1981" t="s">
        <v>168</v>
      </c>
    </row>
    <row r="1982" spans="1:9">
      <c r="A1982">
        <v>172</v>
      </c>
      <c r="B1982" t="s">
        <v>55</v>
      </c>
      <c r="C1982" t="s">
        <v>60</v>
      </c>
      <c r="D1982" t="s">
        <v>65</v>
      </c>
      <c r="E1982" t="s">
        <v>64</v>
      </c>
      <c r="F1982" t="s">
        <v>105</v>
      </c>
      <c r="G1982" t="s">
        <v>115</v>
      </c>
      <c r="H1982" t="s">
        <v>109</v>
      </c>
      <c r="I1982" t="s">
        <v>108</v>
      </c>
    </row>
    <row r="1983" spans="1:9">
      <c r="A1983">
        <v>173</v>
      </c>
      <c r="B1983" t="s">
        <v>62</v>
      </c>
      <c r="C1983" t="s">
        <v>58</v>
      </c>
      <c r="D1983" t="s">
        <v>64</v>
      </c>
      <c r="E1983" t="s">
        <v>61</v>
      </c>
      <c r="F1983" t="s">
        <v>126</v>
      </c>
      <c r="G1983" t="s">
        <v>117</v>
      </c>
      <c r="H1983" t="s">
        <v>121</v>
      </c>
      <c r="I1983" t="s">
        <v>120</v>
      </c>
    </row>
    <row r="1984" spans="1:9">
      <c r="A1984">
        <v>173</v>
      </c>
      <c r="B1984" t="s">
        <v>60</v>
      </c>
      <c r="C1984" t="s">
        <v>63</v>
      </c>
      <c r="D1984" t="s">
        <v>65</v>
      </c>
      <c r="E1984" t="s">
        <v>55</v>
      </c>
      <c r="F1984" t="s">
        <v>118</v>
      </c>
      <c r="G1984" t="s">
        <v>121</v>
      </c>
      <c r="H1984" t="s">
        <v>126</v>
      </c>
      <c r="I1984" t="s">
        <v>119</v>
      </c>
    </row>
    <row r="1985" spans="1:9">
      <c r="A1985">
        <v>173</v>
      </c>
      <c r="B1985" t="s">
        <v>59</v>
      </c>
      <c r="C1985" t="s">
        <v>65</v>
      </c>
      <c r="D1985" t="s">
        <v>62</v>
      </c>
      <c r="E1985" t="s">
        <v>58</v>
      </c>
      <c r="F1985" t="s">
        <v>120</v>
      </c>
      <c r="G1985" t="s">
        <v>124</v>
      </c>
      <c r="H1985" t="s">
        <v>122</v>
      </c>
      <c r="I1985" t="s">
        <v>119</v>
      </c>
    </row>
    <row r="1986" spans="1:9">
      <c r="A1986">
        <v>173</v>
      </c>
      <c r="B1986" t="s">
        <v>56</v>
      </c>
      <c r="C1986" t="s">
        <v>61</v>
      </c>
      <c r="D1986" t="s">
        <v>62</v>
      </c>
      <c r="E1986" t="s">
        <v>63</v>
      </c>
      <c r="F1986" t="s">
        <v>120</v>
      </c>
      <c r="G1986" t="s">
        <v>124</v>
      </c>
      <c r="H1986" t="s">
        <v>118</v>
      </c>
      <c r="I1986" t="s">
        <v>127</v>
      </c>
    </row>
    <row r="1987" spans="1:9">
      <c r="A1987">
        <v>173</v>
      </c>
      <c r="B1987" t="s">
        <v>62</v>
      </c>
      <c r="C1987" t="s">
        <v>57</v>
      </c>
      <c r="D1987" t="s">
        <v>55</v>
      </c>
      <c r="E1987" t="s">
        <v>54</v>
      </c>
      <c r="F1987" t="s">
        <v>125</v>
      </c>
      <c r="G1987" t="s">
        <v>118</v>
      </c>
      <c r="H1987" t="s">
        <v>127</v>
      </c>
      <c r="I1987" t="s">
        <v>123</v>
      </c>
    </row>
    <row r="1988" spans="1:9">
      <c r="A1988">
        <v>173</v>
      </c>
      <c r="B1988" t="s">
        <v>54</v>
      </c>
      <c r="C1988" t="s">
        <v>57</v>
      </c>
      <c r="D1988" t="s">
        <v>62</v>
      </c>
      <c r="E1988" t="s">
        <v>65</v>
      </c>
      <c r="F1988" t="s">
        <v>124</v>
      </c>
      <c r="G1988" t="s">
        <v>117</v>
      </c>
      <c r="H1988" t="s">
        <v>120</v>
      </c>
      <c r="I1988" t="s">
        <v>119</v>
      </c>
    </row>
    <row r="1989" spans="1:9">
      <c r="A1989">
        <v>173</v>
      </c>
      <c r="B1989" t="s">
        <v>63</v>
      </c>
      <c r="C1989" t="s">
        <v>56</v>
      </c>
      <c r="D1989" t="s">
        <v>62</v>
      </c>
      <c r="E1989" t="s">
        <v>55</v>
      </c>
      <c r="F1989" t="s">
        <v>119</v>
      </c>
      <c r="G1989" t="s">
        <v>125</v>
      </c>
      <c r="H1989" t="s">
        <v>124</v>
      </c>
      <c r="I1989" t="s">
        <v>120</v>
      </c>
    </row>
    <row r="1990" spans="1:9">
      <c r="A1990">
        <v>173</v>
      </c>
      <c r="B1990" t="s">
        <v>55</v>
      </c>
      <c r="C1990" t="s">
        <v>65</v>
      </c>
      <c r="D1990" t="s">
        <v>57</v>
      </c>
      <c r="E1990" t="s">
        <v>61</v>
      </c>
      <c r="F1990" t="s">
        <v>118</v>
      </c>
      <c r="G1990" t="s">
        <v>127</v>
      </c>
      <c r="H1990" t="s">
        <v>124</v>
      </c>
      <c r="I1990" t="s">
        <v>120</v>
      </c>
    </row>
    <row r="1991" spans="1:9">
      <c r="A1991">
        <v>173</v>
      </c>
      <c r="B1991" t="s">
        <v>62</v>
      </c>
      <c r="C1991" t="s">
        <v>60</v>
      </c>
      <c r="D1991" t="s">
        <v>64</v>
      </c>
      <c r="E1991" t="s">
        <v>63</v>
      </c>
      <c r="F1991" t="s">
        <v>118</v>
      </c>
      <c r="G1991" t="s">
        <v>120</v>
      </c>
      <c r="H1991" t="s">
        <v>123</v>
      </c>
      <c r="I1991" t="s">
        <v>119</v>
      </c>
    </row>
    <row r="1992" spans="1:9">
      <c r="A1992">
        <v>173</v>
      </c>
      <c r="B1992" t="s">
        <v>62</v>
      </c>
      <c r="C1992" t="s">
        <v>61</v>
      </c>
      <c r="D1992" t="s">
        <v>54</v>
      </c>
      <c r="E1992" t="s">
        <v>55</v>
      </c>
      <c r="F1992" t="s">
        <v>123</v>
      </c>
      <c r="G1992" t="s">
        <v>120</v>
      </c>
      <c r="H1992" t="s">
        <v>124</v>
      </c>
      <c r="I1992" t="s">
        <v>122</v>
      </c>
    </row>
    <row r="1993" spans="1:9">
      <c r="A1993">
        <v>173</v>
      </c>
      <c r="B1993" t="s">
        <v>55</v>
      </c>
      <c r="C1993" t="s">
        <v>54</v>
      </c>
      <c r="D1993" t="s">
        <v>62</v>
      </c>
      <c r="E1993" t="s">
        <v>65</v>
      </c>
      <c r="F1993" t="s">
        <v>121</v>
      </c>
      <c r="G1993" t="s">
        <v>123</v>
      </c>
      <c r="H1993" t="s">
        <v>126</v>
      </c>
      <c r="I1993" t="s">
        <v>120</v>
      </c>
    </row>
    <row r="1994" spans="1:9">
      <c r="A1994">
        <v>173</v>
      </c>
      <c r="B1994" t="s">
        <v>64</v>
      </c>
      <c r="C1994" t="s">
        <v>55</v>
      </c>
      <c r="D1994" t="s">
        <v>58</v>
      </c>
      <c r="E1994" t="s">
        <v>62</v>
      </c>
      <c r="F1994" t="s">
        <v>123</v>
      </c>
      <c r="G1994" t="s">
        <v>128</v>
      </c>
      <c r="H1994" t="s">
        <v>121</v>
      </c>
      <c r="I1994" t="s">
        <v>118</v>
      </c>
    </row>
    <row r="1995" spans="1:9">
      <c r="A1995">
        <v>174</v>
      </c>
      <c r="B1995" t="s">
        <v>65</v>
      </c>
      <c r="C1995" t="s">
        <v>63</v>
      </c>
      <c r="D1995" t="s">
        <v>62</v>
      </c>
      <c r="E1995" t="s">
        <v>57</v>
      </c>
      <c r="F1995" t="s">
        <v>135</v>
      </c>
      <c r="G1995" t="s">
        <v>138</v>
      </c>
      <c r="H1995" t="s">
        <v>136</v>
      </c>
      <c r="I1995" t="s">
        <v>132</v>
      </c>
    </row>
    <row r="1996" spans="1:9">
      <c r="A1996">
        <v>174</v>
      </c>
      <c r="B1996" t="s">
        <v>61</v>
      </c>
      <c r="C1996" t="s">
        <v>55</v>
      </c>
      <c r="D1996" t="s">
        <v>62</v>
      </c>
      <c r="E1996" t="s">
        <v>58</v>
      </c>
      <c r="F1996" t="s">
        <v>132</v>
      </c>
      <c r="G1996" t="s">
        <v>134</v>
      </c>
      <c r="H1996" t="s">
        <v>139</v>
      </c>
      <c r="I1996" t="s">
        <v>137</v>
      </c>
    </row>
    <row r="1997" spans="1:9">
      <c r="A1997">
        <v>174</v>
      </c>
      <c r="B1997" t="s">
        <v>55</v>
      </c>
      <c r="C1997" t="s">
        <v>60</v>
      </c>
      <c r="D1997" t="s">
        <v>59</v>
      </c>
      <c r="E1997" t="s">
        <v>57</v>
      </c>
      <c r="F1997" t="s">
        <v>130</v>
      </c>
      <c r="G1997" t="s">
        <v>138</v>
      </c>
      <c r="H1997" t="s">
        <v>140</v>
      </c>
      <c r="I1997" t="s">
        <v>133</v>
      </c>
    </row>
    <row r="1998" spans="1:9">
      <c r="A1998">
        <v>174</v>
      </c>
      <c r="B1998" t="s">
        <v>61</v>
      </c>
      <c r="C1998" t="s">
        <v>58</v>
      </c>
      <c r="D1998" t="s">
        <v>59</v>
      </c>
      <c r="E1998" t="s">
        <v>60</v>
      </c>
      <c r="F1998" t="s">
        <v>133</v>
      </c>
      <c r="G1998" t="s">
        <v>140</v>
      </c>
      <c r="H1998" t="s">
        <v>135</v>
      </c>
      <c r="I1998" t="s">
        <v>138</v>
      </c>
    </row>
    <row r="1999" spans="1:9">
      <c r="A1999">
        <v>174</v>
      </c>
      <c r="B1999" t="s">
        <v>63</v>
      </c>
      <c r="C1999" t="s">
        <v>62</v>
      </c>
      <c r="D1999" t="s">
        <v>57</v>
      </c>
      <c r="E1999" t="s">
        <v>65</v>
      </c>
      <c r="F1999" t="s">
        <v>138</v>
      </c>
      <c r="G1999" t="s">
        <v>139</v>
      </c>
      <c r="H1999" t="s">
        <v>132</v>
      </c>
      <c r="I1999" t="s">
        <v>135</v>
      </c>
    </row>
    <row r="2000" spans="1:9">
      <c r="A2000">
        <v>174</v>
      </c>
      <c r="B2000" t="s">
        <v>54</v>
      </c>
      <c r="C2000" t="s">
        <v>63</v>
      </c>
      <c r="D2000" t="s">
        <v>56</v>
      </c>
      <c r="E2000" t="s">
        <v>62</v>
      </c>
      <c r="F2000" t="s">
        <v>132</v>
      </c>
      <c r="G2000" t="s">
        <v>140</v>
      </c>
      <c r="H2000" t="s">
        <v>136</v>
      </c>
      <c r="I2000" t="s">
        <v>141</v>
      </c>
    </row>
    <row r="2001" spans="1:9">
      <c r="A2001">
        <v>174</v>
      </c>
      <c r="B2001" t="s">
        <v>57</v>
      </c>
      <c r="C2001" t="s">
        <v>61</v>
      </c>
      <c r="D2001" t="s">
        <v>64</v>
      </c>
      <c r="E2001" t="s">
        <v>62</v>
      </c>
      <c r="F2001" t="s">
        <v>135</v>
      </c>
      <c r="G2001" t="s">
        <v>141</v>
      </c>
      <c r="H2001" t="s">
        <v>138</v>
      </c>
      <c r="I2001" t="s">
        <v>134</v>
      </c>
    </row>
    <row r="2002" spans="1:9">
      <c r="A2002">
        <v>174</v>
      </c>
      <c r="B2002" t="s">
        <v>54</v>
      </c>
      <c r="C2002" t="s">
        <v>58</v>
      </c>
      <c r="D2002" t="s">
        <v>62</v>
      </c>
      <c r="E2002" t="s">
        <v>65</v>
      </c>
      <c r="F2002" t="s">
        <v>131</v>
      </c>
      <c r="G2002" t="s">
        <v>137</v>
      </c>
      <c r="H2002" t="s">
        <v>140</v>
      </c>
      <c r="I2002" t="s">
        <v>132</v>
      </c>
    </row>
    <row r="2003" spans="1:9">
      <c r="A2003">
        <v>174</v>
      </c>
      <c r="B2003" t="s">
        <v>54</v>
      </c>
      <c r="C2003" t="s">
        <v>56</v>
      </c>
      <c r="D2003" t="s">
        <v>57</v>
      </c>
      <c r="E2003" t="s">
        <v>65</v>
      </c>
      <c r="F2003" t="s">
        <v>137</v>
      </c>
      <c r="G2003" t="s">
        <v>136</v>
      </c>
      <c r="H2003" t="s">
        <v>132</v>
      </c>
      <c r="I2003" t="s">
        <v>134</v>
      </c>
    </row>
    <row r="2004" spans="1:9">
      <c r="A2004">
        <v>174</v>
      </c>
      <c r="B2004" t="s">
        <v>61</v>
      </c>
      <c r="C2004" t="s">
        <v>62</v>
      </c>
      <c r="D2004" t="s">
        <v>56</v>
      </c>
      <c r="E2004" t="s">
        <v>63</v>
      </c>
      <c r="F2004" t="s">
        <v>138</v>
      </c>
      <c r="G2004" t="s">
        <v>134</v>
      </c>
      <c r="H2004" t="s">
        <v>133</v>
      </c>
      <c r="I2004" t="s">
        <v>135</v>
      </c>
    </row>
    <row r="2005" spans="1:9">
      <c r="A2005">
        <v>174</v>
      </c>
      <c r="B2005" t="s">
        <v>65</v>
      </c>
      <c r="C2005" t="s">
        <v>62</v>
      </c>
      <c r="D2005" t="s">
        <v>63</v>
      </c>
      <c r="E2005" t="s">
        <v>55</v>
      </c>
      <c r="F2005" t="s">
        <v>138</v>
      </c>
      <c r="G2005" t="s">
        <v>135</v>
      </c>
      <c r="H2005" t="s">
        <v>136</v>
      </c>
      <c r="I2005" t="s">
        <v>134</v>
      </c>
    </row>
    <row r="2006" spans="1:9">
      <c r="A2006">
        <v>174</v>
      </c>
      <c r="B2006" t="s">
        <v>63</v>
      </c>
      <c r="C2006" t="s">
        <v>56</v>
      </c>
      <c r="D2006" t="s">
        <v>55</v>
      </c>
      <c r="E2006" t="s">
        <v>57</v>
      </c>
      <c r="F2006" t="s">
        <v>141</v>
      </c>
      <c r="G2006" t="s">
        <v>135</v>
      </c>
      <c r="H2006" t="s">
        <v>132</v>
      </c>
      <c r="I2006" t="s">
        <v>131</v>
      </c>
    </row>
    <row r="2007" spans="1:9">
      <c r="A2007">
        <v>174</v>
      </c>
      <c r="B2007" t="s">
        <v>61</v>
      </c>
      <c r="C2007" t="s">
        <v>60</v>
      </c>
      <c r="D2007" t="s">
        <v>64</v>
      </c>
      <c r="E2007" t="s">
        <v>55</v>
      </c>
      <c r="F2007" t="s">
        <v>141</v>
      </c>
      <c r="G2007" t="s">
        <v>140</v>
      </c>
      <c r="H2007" t="s">
        <v>136</v>
      </c>
      <c r="I2007" t="s">
        <v>132</v>
      </c>
    </row>
    <row r="2008" spans="1:9">
      <c r="A2008">
        <v>175</v>
      </c>
      <c r="B2008" t="s">
        <v>55</v>
      </c>
      <c r="C2008" t="s">
        <v>60</v>
      </c>
      <c r="D2008" t="s">
        <v>64</v>
      </c>
      <c r="E2008" t="s">
        <v>65</v>
      </c>
      <c r="F2008" t="s">
        <v>148</v>
      </c>
      <c r="G2008" t="s">
        <v>143</v>
      </c>
      <c r="H2008" t="s">
        <v>153</v>
      </c>
      <c r="I2008" t="s">
        <v>147</v>
      </c>
    </row>
    <row r="2009" spans="1:9">
      <c r="A2009">
        <v>175</v>
      </c>
      <c r="B2009" t="s">
        <v>64</v>
      </c>
      <c r="C2009" t="s">
        <v>65</v>
      </c>
      <c r="D2009" t="s">
        <v>56</v>
      </c>
      <c r="E2009" t="s">
        <v>55</v>
      </c>
      <c r="F2009" t="s">
        <v>144</v>
      </c>
      <c r="G2009" t="s">
        <v>149</v>
      </c>
      <c r="H2009" t="s">
        <v>148</v>
      </c>
      <c r="I2009" t="s">
        <v>145</v>
      </c>
    </row>
    <row r="2010" spans="1:9">
      <c r="A2010">
        <v>175</v>
      </c>
      <c r="B2010" t="s">
        <v>58</v>
      </c>
      <c r="C2010" t="s">
        <v>59</v>
      </c>
      <c r="D2010" t="s">
        <v>55</v>
      </c>
      <c r="E2010" t="s">
        <v>62</v>
      </c>
      <c r="F2010" t="s">
        <v>150</v>
      </c>
      <c r="G2010" t="s">
        <v>147</v>
      </c>
      <c r="H2010" t="s">
        <v>152</v>
      </c>
      <c r="I2010" t="s">
        <v>153</v>
      </c>
    </row>
    <row r="2011" spans="1:9">
      <c r="A2011">
        <v>175</v>
      </c>
      <c r="B2011" t="s">
        <v>58</v>
      </c>
      <c r="C2011" t="s">
        <v>62</v>
      </c>
      <c r="D2011" t="s">
        <v>64</v>
      </c>
      <c r="E2011" t="s">
        <v>55</v>
      </c>
      <c r="F2011" t="s">
        <v>144</v>
      </c>
      <c r="G2011" t="s">
        <v>143</v>
      </c>
      <c r="H2011" t="s">
        <v>149</v>
      </c>
      <c r="I2011" t="s">
        <v>169</v>
      </c>
    </row>
    <row r="2012" spans="1:9">
      <c r="A2012">
        <v>175</v>
      </c>
      <c r="B2012" t="s">
        <v>54</v>
      </c>
      <c r="C2012" t="s">
        <v>56</v>
      </c>
      <c r="D2012" t="s">
        <v>62</v>
      </c>
      <c r="E2012" t="s">
        <v>61</v>
      </c>
      <c r="F2012" t="s">
        <v>152</v>
      </c>
      <c r="G2012" t="s">
        <v>147</v>
      </c>
      <c r="H2012" t="s">
        <v>151</v>
      </c>
      <c r="I2012" t="s">
        <v>148</v>
      </c>
    </row>
    <row r="2013" spans="1:9">
      <c r="A2013">
        <v>175</v>
      </c>
      <c r="B2013" t="s">
        <v>59</v>
      </c>
      <c r="C2013" t="s">
        <v>65</v>
      </c>
      <c r="D2013" t="s">
        <v>57</v>
      </c>
      <c r="E2013" t="s">
        <v>62</v>
      </c>
      <c r="F2013" t="s">
        <v>150</v>
      </c>
      <c r="G2013" t="s">
        <v>143</v>
      </c>
      <c r="H2013" t="s">
        <v>152</v>
      </c>
      <c r="I2013" t="s">
        <v>146</v>
      </c>
    </row>
    <row r="2014" spans="1:9">
      <c r="A2014">
        <v>175</v>
      </c>
      <c r="B2014" t="s">
        <v>54</v>
      </c>
      <c r="C2014" t="s">
        <v>65</v>
      </c>
      <c r="D2014" t="s">
        <v>58</v>
      </c>
      <c r="E2014" t="s">
        <v>56</v>
      </c>
      <c r="F2014" t="s">
        <v>169</v>
      </c>
      <c r="G2014" t="s">
        <v>150</v>
      </c>
      <c r="H2014" t="s">
        <v>145</v>
      </c>
      <c r="I2014" t="s">
        <v>144</v>
      </c>
    </row>
    <row r="2015" spans="1:9">
      <c r="A2015">
        <v>175</v>
      </c>
      <c r="B2015" t="s">
        <v>56</v>
      </c>
      <c r="C2015" t="s">
        <v>61</v>
      </c>
      <c r="D2015" t="s">
        <v>55</v>
      </c>
      <c r="E2015" t="s">
        <v>57</v>
      </c>
      <c r="F2015" t="s">
        <v>152</v>
      </c>
      <c r="G2015" t="s">
        <v>150</v>
      </c>
      <c r="H2015" t="s">
        <v>146</v>
      </c>
      <c r="I2015" t="s">
        <v>153</v>
      </c>
    </row>
    <row r="2016" spans="1:9">
      <c r="A2016">
        <v>176</v>
      </c>
      <c r="B2016" t="s">
        <v>60</v>
      </c>
      <c r="C2016" t="s">
        <v>65</v>
      </c>
      <c r="D2016" t="s">
        <v>59</v>
      </c>
      <c r="E2016" t="s">
        <v>61</v>
      </c>
      <c r="F2016" t="s">
        <v>161</v>
      </c>
      <c r="G2016" t="s">
        <v>160</v>
      </c>
      <c r="H2016" t="s">
        <v>159</v>
      </c>
      <c r="I2016" t="s">
        <v>156</v>
      </c>
    </row>
    <row r="2017" spans="1:9">
      <c r="A2017">
        <v>176</v>
      </c>
      <c r="B2017" t="s">
        <v>62</v>
      </c>
      <c r="C2017" t="s">
        <v>57</v>
      </c>
      <c r="D2017" t="s">
        <v>64</v>
      </c>
      <c r="E2017" t="s">
        <v>54</v>
      </c>
      <c r="F2017" t="s">
        <v>155</v>
      </c>
      <c r="G2017" t="s">
        <v>163</v>
      </c>
      <c r="H2017" t="s">
        <v>166</v>
      </c>
      <c r="I2017" t="s">
        <v>164</v>
      </c>
    </row>
    <row r="2018" spans="1:9">
      <c r="A2018">
        <v>176</v>
      </c>
      <c r="B2018" t="s">
        <v>56</v>
      </c>
      <c r="C2018" t="s">
        <v>65</v>
      </c>
      <c r="D2018" t="s">
        <v>54</v>
      </c>
      <c r="E2018" t="s">
        <v>57</v>
      </c>
      <c r="F2018" t="s">
        <v>156</v>
      </c>
      <c r="G2018" t="s">
        <v>163</v>
      </c>
      <c r="H2018" t="s">
        <v>159</v>
      </c>
      <c r="I2018" t="s">
        <v>164</v>
      </c>
    </row>
    <row r="2019" spans="1:9">
      <c r="A2019">
        <v>176</v>
      </c>
      <c r="B2019" t="s">
        <v>60</v>
      </c>
      <c r="C2019" t="s">
        <v>63</v>
      </c>
      <c r="D2019" t="s">
        <v>62</v>
      </c>
      <c r="E2019" t="s">
        <v>59</v>
      </c>
      <c r="F2019" t="s">
        <v>159</v>
      </c>
      <c r="G2019" t="s">
        <v>163</v>
      </c>
      <c r="H2019" t="s">
        <v>156</v>
      </c>
      <c r="I2019" t="s">
        <v>164</v>
      </c>
    </row>
    <row r="2020" spans="1:9">
      <c r="A2020">
        <v>176</v>
      </c>
      <c r="B2020" t="s">
        <v>62</v>
      </c>
      <c r="C2020" t="s">
        <v>63</v>
      </c>
      <c r="D2020" t="s">
        <v>58</v>
      </c>
      <c r="E2020" t="s">
        <v>65</v>
      </c>
      <c r="F2020" t="s">
        <v>155</v>
      </c>
      <c r="G2020" t="s">
        <v>163</v>
      </c>
      <c r="H2020" t="s">
        <v>164</v>
      </c>
      <c r="I2020" t="s">
        <v>165</v>
      </c>
    </row>
    <row r="2021" spans="1:9">
      <c r="A2021">
        <v>176</v>
      </c>
      <c r="B2021" t="s">
        <v>63</v>
      </c>
      <c r="C2021" t="s">
        <v>59</v>
      </c>
      <c r="D2021" t="s">
        <v>56</v>
      </c>
      <c r="E2021" t="s">
        <v>60</v>
      </c>
      <c r="F2021" t="s">
        <v>159</v>
      </c>
      <c r="G2021" t="s">
        <v>156</v>
      </c>
      <c r="H2021" t="s">
        <v>160</v>
      </c>
      <c r="I2021" t="s">
        <v>164</v>
      </c>
    </row>
    <row r="2022" spans="1:9">
      <c r="A2022">
        <v>176</v>
      </c>
      <c r="B2022" t="s">
        <v>59</v>
      </c>
      <c r="C2022" t="s">
        <v>64</v>
      </c>
      <c r="D2022" t="s">
        <v>56</v>
      </c>
      <c r="E2022" t="s">
        <v>60</v>
      </c>
      <c r="F2022" t="s">
        <v>157</v>
      </c>
      <c r="G2022" t="s">
        <v>166</v>
      </c>
      <c r="H2022" t="s">
        <v>155</v>
      </c>
      <c r="I2022" t="s">
        <v>162</v>
      </c>
    </row>
    <row r="2023" spans="1:9">
      <c r="A2023">
        <v>176</v>
      </c>
      <c r="B2023" t="s">
        <v>56</v>
      </c>
      <c r="C2023" t="s">
        <v>62</v>
      </c>
      <c r="D2023" t="s">
        <v>54</v>
      </c>
      <c r="E2023" t="s">
        <v>59</v>
      </c>
      <c r="F2023" t="s">
        <v>163</v>
      </c>
      <c r="G2023" t="s">
        <v>164</v>
      </c>
      <c r="H2023" t="s">
        <v>160</v>
      </c>
      <c r="I2023" t="s">
        <v>159</v>
      </c>
    </row>
    <row r="2024" spans="1:9">
      <c r="A2024">
        <v>176</v>
      </c>
      <c r="B2024" t="s">
        <v>58</v>
      </c>
      <c r="C2024" t="s">
        <v>63</v>
      </c>
      <c r="D2024" t="s">
        <v>62</v>
      </c>
      <c r="E2024" t="s">
        <v>57</v>
      </c>
      <c r="F2024" t="s">
        <v>160</v>
      </c>
      <c r="G2024" t="s">
        <v>163</v>
      </c>
      <c r="H2024" t="s">
        <v>158</v>
      </c>
      <c r="I2024" t="s">
        <v>156</v>
      </c>
    </row>
    <row r="2025" spans="1:9">
      <c r="A2025">
        <v>176</v>
      </c>
      <c r="B2025" t="s">
        <v>64</v>
      </c>
      <c r="C2025" t="s">
        <v>58</v>
      </c>
      <c r="D2025" t="s">
        <v>57</v>
      </c>
      <c r="E2025" t="s">
        <v>62</v>
      </c>
      <c r="F2025" t="s">
        <v>160</v>
      </c>
      <c r="G2025" t="s">
        <v>158</v>
      </c>
      <c r="H2025" t="s">
        <v>165</v>
      </c>
      <c r="I2025" t="s">
        <v>155</v>
      </c>
    </row>
    <row r="2026" spans="1:9">
      <c r="A2026">
        <v>177</v>
      </c>
      <c r="B2026" t="s">
        <v>67</v>
      </c>
      <c r="C2026" t="s">
        <v>75</v>
      </c>
      <c r="D2026" t="s">
        <v>70</v>
      </c>
      <c r="E2026" t="s">
        <v>77</v>
      </c>
      <c r="F2026" t="s">
        <v>25</v>
      </c>
      <c r="G2026" t="s">
        <v>33</v>
      </c>
      <c r="H2026" t="s">
        <v>19</v>
      </c>
      <c r="I2026" t="s">
        <v>39</v>
      </c>
    </row>
    <row r="2027" spans="1:9">
      <c r="A2027">
        <v>177</v>
      </c>
      <c r="B2027" t="s">
        <v>72</v>
      </c>
      <c r="C2027" t="s">
        <v>78</v>
      </c>
      <c r="D2027" t="s">
        <v>70</v>
      </c>
      <c r="E2027" t="s">
        <v>75</v>
      </c>
      <c r="F2027" t="s">
        <v>37</v>
      </c>
      <c r="G2027" t="s">
        <v>17</v>
      </c>
      <c r="H2027" t="s">
        <v>31</v>
      </c>
      <c r="I2027" t="s">
        <v>19</v>
      </c>
    </row>
    <row r="2028" spans="1:9">
      <c r="A2028">
        <v>177</v>
      </c>
      <c r="B2028" t="s">
        <v>75</v>
      </c>
      <c r="C2028" t="s">
        <v>69</v>
      </c>
      <c r="D2028" t="s">
        <v>68</v>
      </c>
      <c r="E2028" t="s">
        <v>70</v>
      </c>
      <c r="F2028" t="s">
        <v>31</v>
      </c>
      <c r="G2028" t="s">
        <v>16</v>
      </c>
      <c r="H2028" t="s">
        <v>33</v>
      </c>
      <c r="I2028" t="s">
        <v>39</v>
      </c>
    </row>
    <row r="2029" spans="1:9">
      <c r="A2029">
        <v>177</v>
      </c>
      <c r="B2029" t="s">
        <v>77</v>
      </c>
      <c r="C2029" t="s">
        <v>67</v>
      </c>
      <c r="D2029" t="s">
        <v>78</v>
      </c>
      <c r="E2029" t="s">
        <v>75</v>
      </c>
      <c r="F2029" t="s">
        <v>28</v>
      </c>
      <c r="G2029" t="s">
        <v>37</v>
      </c>
      <c r="H2029" t="s">
        <v>17</v>
      </c>
      <c r="I2029" t="s">
        <v>24</v>
      </c>
    </row>
    <row r="2030" spans="1:9">
      <c r="A2030">
        <v>177</v>
      </c>
      <c r="B2030" t="s">
        <v>67</v>
      </c>
      <c r="C2030" t="s">
        <v>76</v>
      </c>
      <c r="D2030" t="s">
        <v>74</v>
      </c>
      <c r="E2030" t="s">
        <v>68</v>
      </c>
      <c r="F2030" t="s">
        <v>31</v>
      </c>
      <c r="G2030" t="s">
        <v>16</v>
      </c>
      <c r="H2030" t="s">
        <v>19</v>
      </c>
      <c r="I2030" t="s">
        <v>18</v>
      </c>
    </row>
    <row r="2031" spans="1:9">
      <c r="A2031">
        <v>177</v>
      </c>
      <c r="B2031" t="s">
        <v>75</v>
      </c>
      <c r="C2031" t="s">
        <v>77</v>
      </c>
      <c r="D2031" t="s">
        <v>67</v>
      </c>
      <c r="E2031" t="s">
        <v>71</v>
      </c>
      <c r="F2031" t="s">
        <v>39</v>
      </c>
      <c r="G2031" t="s">
        <v>16</v>
      </c>
      <c r="H2031" t="s">
        <v>17</v>
      </c>
      <c r="I2031" t="s">
        <v>33</v>
      </c>
    </row>
    <row r="2032" spans="1:9">
      <c r="A2032">
        <v>177</v>
      </c>
      <c r="B2032" t="s">
        <v>72</v>
      </c>
      <c r="C2032" t="s">
        <v>73</v>
      </c>
      <c r="D2032" t="s">
        <v>68</v>
      </c>
      <c r="E2032" t="s">
        <v>76</v>
      </c>
      <c r="F2032" t="s">
        <v>39</v>
      </c>
      <c r="G2032" t="s">
        <v>16</v>
      </c>
      <c r="H2032" t="s">
        <v>17</v>
      </c>
      <c r="I2032" t="s">
        <v>37</v>
      </c>
    </row>
    <row r="2033" spans="1:9">
      <c r="A2033">
        <v>177</v>
      </c>
      <c r="B2033" t="s">
        <v>72</v>
      </c>
      <c r="C2033" t="s">
        <v>71</v>
      </c>
      <c r="D2033" t="s">
        <v>69</v>
      </c>
      <c r="E2033" t="s">
        <v>70</v>
      </c>
      <c r="F2033" t="s">
        <v>24</v>
      </c>
      <c r="G2033" t="s">
        <v>17</v>
      </c>
      <c r="H2033" t="s">
        <v>28</v>
      </c>
      <c r="I2033" t="s">
        <v>33</v>
      </c>
    </row>
    <row r="2034" spans="1:9">
      <c r="A2034">
        <v>177</v>
      </c>
      <c r="B2034" t="s">
        <v>76</v>
      </c>
      <c r="C2034" t="s">
        <v>77</v>
      </c>
      <c r="D2034" t="s">
        <v>73</v>
      </c>
      <c r="E2034" t="s">
        <v>67</v>
      </c>
      <c r="F2034" t="s">
        <v>39</v>
      </c>
      <c r="G2034" t="s">
        <v>37</v>
      </c>
      <c r="H2034" t="s">
        <v>16</v>
      </c>
      <c r="I2034" t="s">
        <v>18</v>
      </c>
    </row>
    <row r="2035" spans="1:9">
      <c r="A2035">
        <v>177</v>
      </c>
      <c r="B2035" t="s">
        <v>68</v>
      </c>
      <c r="C2035" t="s">
        <v>78</v>
      </c>
      <c r="D2035" t="s">
        <v>73</v>
      </c>
      <c r="E2035" t="s">
        <v>77</v>
      </c>
      <c r="F2035" t="s">
        <v>31</v>
      </c>
      <c r="G2035" t="s">
        <v>28</v>
      </c>
      <c r="H2035" t="s">
        <v>24</v>
      </c>
      <c r="I2035" t="s">
        <v>19</v>
      </c>
    </row>
    <row r="2036" spans="1:9">
      <c r="A2036">
        <v>177</v>
      </c>
      <c r="B2036" t="s">
        <v>72</v>
      </c>
      <c r="C2036" t="s">
        <v>78</v>
      </c>
      <c r="D2036" t="s">
        <v>76</v>
      </c>
      <c r="E2036" t="s">
        <v>77</v>
      </c>
      <c r="F2036" t="s">
        <v>35</v>
      </c>
      <c r="G2036" t="s">
        <v>19</v>
      </c>
      <c r="H2036" t="s">
        <v>28</v>
      </c>
      <c r="I2036" t="s">
        <v>24</v>
      </c>
    </row>
    <row r="2037" spans="1:9">
      <c r="A2037">
        <v>177</v>
      </c>
      <c r="B2037" t="s">
        <v>70</v>
      </c>
      <c r="C2037" t="s">
        <v>75</v>
      </c>
      <c r="D2037" t="s">
        <v>76</v>
      </c>
      <c r="E2037" t="s">
        <v>74</v>
      </c>
      <c r="F2037" t="s">
        <v>28</v>
      </c>
      <c r="G2037" t="s">
        <v>25</v>
      </c>
      <c r="H2037" t="s">
        <v>16</v>
      </c>
      <c r="I2037" t="s">
        <v>31</v>
      </c>
    </row>
    <row r="2038" spans="1:9">
      <c r="A2038">
        <v>178</v>
      </c>
      <c r="B2038" t="s">
        <v>72</v>
      </c>
      <c r="C2038" t="s">
        <v>75</v>
      </c>
      <c r="D2038" t="s">
        <v>70</v>
      </c>
      <c r="E2038" t="s">
        <v>67</v>
      </c>
      <c r="F2038" t="s">
        <v>36</v>
      </c>
      <c r="G2038" t="s">
        <v>20</v>
      </c>
      <c r="H2038" t="s">
        <v>34</v>
      </c>
      <c r="I2038" t="s">
        <v>21</v>
      </c>
    </row>
    <row r="2039" spans="1:9">
      <c r="A2039">
        <v>178</v>
      </c>
      <c r="B2039" t="s">
        <v>68</v>
      </c>
      <c r="C2039" t="s">
        <v>78</v>
      </c>
      <c r="D2039" t="s">
        <v>75</v>
      </c>
      <c r="E2039" t="s">
        <v>72</v>
      </c>
      <c r="F2039" t="s">
        <v>29</v>
      </c>
      <c r="G2039" t="s">
        <v>34</v>
      </c>
      <c r="H2039" t="s">
        <v>26</v>
      </c>
      <c r="I2039" t="s">
        <v>32</v>
      </c>
    </row>
    <row r="2040" spans="1:9">
      <c r="A2040">
        <v>178</v>
      </c>
      <c r="B2040" t="s">
        <v>67</v>
      </c>
      <c r="C2040" t="s">
        <v>74</v>
      </c>
      <c r="D2040" t="s">
        <v>78</v>
      </c>
      <c r="E2040" t="s">
        <v>68</v>
      </c>
      <c r="F2040" t="s">
        <v>23</v>
      </c>
      <c r="G2040" t="s">
        <v>30</v>
      </c>
      <c r="H2040" t="s">
        <v>22</v>
      </c>
      <c r="I2040" t="s">
        <v>29</v>
      </c>
    </row>
    <row r="2041" spans="1:9">
      <c r="A2041">
        <v>178</v>
      </c>
      <c r="B2041" t="s">
        <v>76</v>
      </c>
      <c r="C2041" t="s">
        <v>69</v>
      </c>
      <c r="D2041" t="s">
        <v>78</v>
      </c>
      <c r="E2041" t="s">
        <v>74</v>
      </c>
      <c r="F2041" t="s">
        <v>29</v>
      </c>
      <c r="G2041" t="s">
        <v>27</v>
      </c>
      <c r="H2041" t="s">
        <v>30</v>
      </c>
      <c r="I2041" t="s">
        <v>20</v>
      </c>
    </row>
    <row r="2042" spans="1:9">
      <c r="A2042">
        <v>178</v>
      </c>
      <c r="B2042" t="s">
        <v>73</v>
      </c>
      <c r="C2042" t="s">
        <v>78</v>
      </c>
      <c r="D2042" t="s">
        <v>70</v>
      </c>
      <c r="E2042" t="s">
        <v>77</v>
      </c>
      <c r="F2042" t="s">
        <v>34</v>
      </c>
      <c r="G2042" t="s">
        <v>20</v>
      </c>
      <c r="H2042" t="s">
        <v>22</v>
      </c>
      <c r="I2042" t="s">
        <v>29</v>
      </c>
    </row>
    <row r="2043" spans="1:9">
      <c r="A2043">
        <v>178</v>
      </c>
      <c r="B2043" t="s">
        <v>69</v>
      </c>
      <c r="C2043" t="s">
        <v>75</v>
      </c>
      <c r="D2043" t="s">
        <v>76</v>
      </c>
      <c r="E2043" t="s">
        <v>68</v>
      </c>
      <c r="F2043" t="s">
        <v>27</v>
      </c>
      <c r="G2043" t="s">
        <v>29</v>
      </c>
      <c r="H2043" t="s">
        <v>26</v>
      </c>
      <c r="I2043" t="s">
        <v>20</v>
      </c>
    </row>
    <row r="2044" spans="1:9">
      <c r="A2044">
        <v>178</v>
      </c>
      <c r="B2044" t="s">
        <v>71</v>
      </c>
      <c r="C2044" t="s">
        <v>78</v>
      </c>
      <c r="D2044" t="s">
        <v>74</v>
      </c>
      <c r="E2044" t="s">
        <v>69</v>
      </c>
      <c r="F2044" t="s">
        <v>32</v>
      </c>
      <c r="G2044" t="s">
        <v>27</v>
      </c>
      <c r="H2044" t="s">
        <v>21</v>
      </c>
      <c r="I2044" t="s">
        <v>20</v>
      </c>
    </row>
    <row r="2045" spans="1:9">
      <c r="A2045">
        <v>178</v>
      </c>
      <c r="B2045" t="s">
        <v>67</v>
      </c>
      <c r="C2045" t="s">
        <v>74</v>
      </c>
      <c r="D2045" t="s">
        <v>69</v>
      </c>
      <c r="E2045" t="s">
        <v>71</v>
      </c>
      <c r="F2045" t="s">
        <v>20</v>
      </c>
      <c r="G2045" t="s">
        <v>22</v>
      </c>
      <c r="H2045" t="s">
        <v>21</v>
      </c>
      <c r="I2045" t="s">
        <v>38</v>
      </c>
    </row>
    <row r="2046" spans="1:9">
      <c r="A2046">
        <v>178</v>
      </c>
      <c r="B2046" t="s">
        <v>76</v>
      </c>
      <c r="C2046" t="s">
        <v>72</v>
      </c>
      <c r="D2046" t="s">
        <v>71</v>
      </c>
      <c r="E2046" t="s">
        <v>74</v>
      </c>
      <c r="F2046" t="s">
        <v>20</v>
      </c>
      <c r="G2046" t="s">
        <v>30</v>
      </c>
      <c r="H2046" t="s">
        <v>38</v>
      </c>
      <c r="I2046" t="s">
        <v>21</v>
      </c>
    </row>
    <row r="2047" spans="1:9">
      <c r="A2047">
        <v>178</v>
      </c>
      <c r="B2047" t="s">
        <v>78</v>
      </c>
      <c r="C2047" t="s">
        <v>77</v>
      </c>
      <c r="D2047" t="s">
        <v>67</v>
      </c>
      <c r="E2047" t="s">
        <v>69</v>
      </c>
      <c r="F2047" t="s">
        <v>22</v>
      </c>
      <c r="G2047" t="s">
        <v>26</v>
      </c>
      <c r="H2047" t="s">
        <v>29</v>
      </c>
      <c r="I2047" t="s">
        <v>30</v>
      </c>
    </row>
    <row r="2048" spans="1:9">
      <c r="A2048">
        <v>178</v>
      </c>
      <c r="B2048" t="s">
        <v>76</v>
      </c>
      <c r="C2048" t="s">
        <v>69</v>
      </c>
      <c r="D2048" t="s">
        <v>75</v>
      </c>
      <c r="E2048" t="s">
        <v>68</v>
      </c>
      <c r="F2048" t="s">
        <v>22</v>
      </c>
      <c r="G2048" t="s">
        <v>30</v>
      </c>
      <c r="H2048" t="s">
        <v>23</v>
      </c>
      <c r="I2048" t="s">
        <v>34</v>
      </c>
    </row>
    <row r="2049" spans="1:9">
      <c r="A2049">
        <v>178</v>
      </c>
      <c r="B2049" t="s">
        <v>68</v>
      </c>
      <c r="C2049" t="s">
        <v>77</v>
      </c>
      <c r="D2049" t="s">
        <v>70</v>
      </c>
      <c r="E2049" t="s">
        <v>71</v>
      </c>
      <c r="F2049" t="s">
        <v>20</v>
      </c>
      <c r="G2049" t="s">
        <v>26</v>
      </c>
      <c r="H2049" t="s">
        <v>22</v>
      </c>
      <c r="I2049" t="s">
        <v>29</v>
      </c>
    </row>
    <row r="2050" spans="1:9">
      <c r="A2050">
        <v>179</v>
      </c>
      <c r="B2050" t="s">
        <v>69</v>
      </c>
      <c r="C2050" t="s">
        <v>73</v>
      </c>
      <c r="D2050" t="s">
        <v>75</v>
      </c>
      <c r="E2050" t="s">
        <v>71</v>
      </c>
      <c r="F2050" t="s">
        <v>41</v>
      </c>
      <c r="G2050" t="s">
        <v>49</v>
      </c>
      <c r="H2050" t="s">
        <v>52</v>
      </c>
      <c r="I2050" t="s">
        <v>46</v>
      </c>
    </row>
    <row r="2051" spans="1:9">
      <c r="A2051">
        <v>179</v>
      </c>
      <c r="B2051" t="s">
        <v>74</v>
      </c>
      <c r="C2051" t="s">
        <v>67</v>
      </c>
      <c r="D2051" t="s">
        <v>75</v>
      </c>
      <c r="E2051" t="s">
        <v>78</v>
      </c>
      <c r="F2051" t="s">
        <v>46</v>
      </c>
      <c r="G2051" t="s">
        <v>44</v>
      </c>
      <c r="H2051" t="s">
        <v>50</v>
      </c>
      <c r="I2051" t="s">
        <v>43</v>
      </c>
    </row>
    <row r="2052" spans="1:9">
      <c r="A2052">
        <v>179</v>
      </c>
      <c r="B2052" t="s">
        <v>73</v>
      </c>
      <c r="C2052" t="s">
        <v>69</v>
      </c>
      <c r="D2052" t="s">
        <v>68</v>
      </c>
      <c r="E2052" t="s">
        <v>78</v>
      </c>
      <c r="F2052" t="s">
        <v>45</v>
      </c>
      <c r="G2052" t="s">
        <v>42</v>
      </c>
      <c r="H2052" t="s">
        <v>49</v>
      </c>
      <c r="I2052" t="s">
        <v>48</v>
      </c>
    </row>
    <row r="2053" spans="1:9">
      <c r="A2053">
        <v>179</v>
      </c>
      <c r="B2053" t="s">
        <v>67</v>
      </c>
      <c r="C2053" t="s">
        <v>75</v>
      </c>
      <c r="D2053" t="s">
        <v>74</v>
      </c>
      <c r="E2053" t="s">
        <v>76</v>
      </c>
      <c r="F2053" t="s">
        <v>43</v>
      </c>
      <c r="G2053" t="s">
        <v>51</v>
      </c>
      <c r="H2053" t="s">
        <v>52</v>
      </c>
      <c r="I2053" t="s">
        <v>46</v>
      </c>
    </row>
    <row r="2054" spans="1:9">
      <c r="A2054">
        <v>179</v>
      </c>
      <c r="B2054" t="s">
        <v>72</v>
      </c>
      <c r="C2054" t="s">
        <v>68</v>
      </c>
      <c r="D2054" t="s">
        <v>78</v>
      </c>
      <c r="E2054" t="s">
        <v>75</v>
      </c>
      <c r="F2054" t="s">
        <v>42</v>
      </c>
      <c r="G2054" t="s">
        <v>43</v>
      </c>
      <c r="H2054" t="s">
        <v>46</v>
      </c>
      <c r="I2054" t="s">
        <v>45</v>
      </c>
    </row>
    <row r="2055" spans="1:9">
      <c r="A2055">
        <v>179</v>
      </c>
      <c r="B2055" t="s">
        <v>76</v>
      </c>
      <c r="C2055" t="s">
        <v>75</v>
      </c>
      <c r="D2055" t="s">
        <v>71</v>
      </c>
      <c r="E2055" t="s">
        <v>74</v>
      </c>
      <c r="F2055" t="s">
        <v>45</v>
      </c>
      <c r="G2055" t="s">
        <v>48</v>
      </c>
      <c r="H2055" t="s">
        <v>43</v>
      </c>
      <c r="I2055" t="s">
        <v>44</v>
      </c>
    </row>
    <row r="2056" spans="1:9">
      <c r="A2056">
        <v>179</v>
      </c>
      <c r="B2056" t="s">
        <v>69</v>
      </c>
      <c r="C2056" t="s">
        <v>72</v>
      </c>
      <c r="D2056" t="s">
        <v>70</v>
      </c>
      <c r="E2056" t="s">
        <v>78</v>
      </c>
      <c r="F2056" t="s">
        <v>43</v>
      </c>
      <c r="G2056" t="s">
        <v>45</v>
      </c>
      <c r="H2056" t="s">
        <v>46</v>
      </c>
      <c r="I2056" t="s">
        <v>51</v>
      </c>
    </row>
    <row r="2057" spans="1:9">
      <c r="A2057">
        <v>179</v>
      </c>
      <c r="B2057" t="s">
        <v>67</v>
      </c>
      <c r="C2057" t="s">
        <v>71</v>
      </c>
      <c r="D2057" t="s">
        <v>73</v>
      </c>
      <c r="E2057" t="s">
        <v>74</v>
      </c>
      <c r="F2057" t="s">
        <v>42</v>
      </c>
      <c r="G2057" t="s">
        <v>41</v>
      </c>
      <c r="H2057" t="s">
        <v>48</v>
      </c>
      <c r="I2057" t="s">
        <v>45</v>
      </c>
    </row>
    <row r="2058" spans="1:9">
      <c r="A2058">
        <v>179</v>
      </c>
      <c r="B2058" t="s">
        <v>76</v>
      </c>
      <c r="C2058" t="s">
        <v>67</v>
      </c>
      <c r="D2058" t="s">
        <v>74</v>
      </c>
      <c r="E2058" t="s">
        <v>70</v>
      </c>
      <c r="F2058" t="s">
        <v>50</v>
      </c>
      <c r="G2058" t="s">
        <v>51</v>
      </c>
      <c r="H2058" t="s">
        <v>43</v>
      </c>
      <c r="I2058" t="s">
        <v>42</v>
      </c>
    </row>
    <row r="2059" spans="1:9">
      <c r="A2059">
        <v>179</v>
      </c>
      <c r="B2059" t="s">
        <v>67</v>
      </c>
      <c r="C2059" t="s">
        <v>77</v>
      </c>
      <c r="D2059" t="s">
        <v>68</v>
      </c>
      <c r="E2059" t="s">
        <v>71</v>
      </c>
      <c r="F2059" t="s">
        <v>47</v>
      </c>
      <c r="G2059" t="s">
        <v>50</v>
      </c>
      <c r="H2059" t="s">
        <v>49</v>
      </c>
      <c r="I2059" t="s">
        <v>48</v>
      </c>
    </row>
    <row r="2060" spans="1:9">
      <c r="A2060">
        <v>179</v>
      </c>
      <c r="B2060" t="s">
        <v>70</v>
      </c>
      <c r="C2060" t="s">
        <v>68</v>
      </c>
      <c r="D2060" t="s">
        <v>75</v>
      </c>
      <c r="E2060" t="s">
        <v>73</v>
      </c>
      <c r="F2060" t="s">
        <v>42</v>
      </c>
      <c r="G2060" t="s">
        <v>50</v>
      </c>
      <c r="H2060" t="s">
        <v>48</v>
      </c>
      <c r="I2060" t="s">
        <v>45</v>
      </c>
    </row>
    <row r="2061" spans="1:9">
      <c r="A2061">
        <v>180</v>
      </c>
      <c r="B2061" t="s">
        <v>76</v>
      </c>
      <c r="C2061" t="s">
        <v>70</v>
      </c>
      <c r="D2061" t="s">
        <v>73</v>
      </c>
      <c r="E2061" t="s">
        <v>74</v>
      </c>
      <c r="F2061" t="s">
        <v>62</v>
      </c>
      <c r="G2061" t="s">
        <v>64</v>
      </c>
      <c r="H2061" t="s">
        <v>63</v>
      </c>
      <c r="I2061" t="s">
        <v>60</v>
      </c>
    </row>
    <row r="2062" spans="1:9">
      <c r="A2062">
        <v>180</v>
      </c>
      <c r="B2062" t="s">
        <v>75</v>
      </c>
      <c r="C2062" t="s">
        <v>77</v>
      </c>
      <c r="D2062" t="s">
        <v>73</v>
      </c>
      <c r="E2062" t="s">
        <v>71</v>
      </c>
      <c r="F2062" t="s">
        <v>54</v>
      </c>
      <c r="G2062" t="s">
        <v>62</v>
      </c>
      <c r="H2062" t="s">
        <v>58</v>
      </c>
      <c r="I2062" t="s">
        <v>57</v>
      </c>
    </row>
    <row r="2063" spans="1:9">
      <c r="A2063">
        <v>180</v>
      </c>
      <c r="B2063" t="s">
        <v>75</v>
      </c>
      <c r="C2063" t="s">
        <v>71</v>
      </c>
      <c r="D2063" t="s">
        <v>73</v>
      </c>
      <c r="E2063" t="s">
        <v>77</v>
      </c>
      <c r="F2063" t="s">
        <v>57</v>
      </c>
      <c r="G2063" t="s">
        <v>61</v>
      </c>
      <c r="H2063" t="s">
        <v>58</v>
      </c>
      <c r="I2063" t="s">
        <v>55</v>
      </c>
    </row>
    <row r="2064" spans="1:9">
      <c r="A2064">
        <v>180</v>
      </c>
      <c r="B2064" t="s">
        <v>69</v>
      </c>
      <c r="C2064" t="s">
        <v>67</v>
      </c>
      <c r="D2064" t="s">
        <v>70</v>
      </c>
      <c r="E2064" t="s">
        <v>75</v>
      </c>
      <c r="F2064" t="s">
        <v>62</v>
      </c>
      <c r="G2064" t="s">
        <v>56</v>
      </c>
      <c r="H2064" t="s">
        <v>63</v>
      </c>
      <c r="I2064" t="s">
        <v>54</v>
      </c>
    </row>
    <row r="2065" spans="1:9">
      <c r="A2065">
        <v>180</v>
      </c>
      <c r="B2065" t="s">
        <v>68</v>
      </c>
      <c r="C2065" t="s">
        <v>75</v>
      </c>
      <c r="D2065" t="s">
        <v>74</v>
      </c>
      <c r="E2065" t="s">
        <v>78</v>
      </c>
      <c r="F2065" t="s">
        <v>65</v>
      </c>
      <c r="G2065" t="s">
        <v>55</v>
      </c>
      <c r="H2065" t="s">
        <v>64</v>
      </c>
      <c r="I2065" t="s">
        <v>62</v>
      </c>
    </row>
    <row r="2066" spans="1:9">
      <c r="A2066">
        <v>180</v>
      </c>
      <c r="B2066" t="s">
        <v>77</v>
      </c>
      <c r="C2066" t="s">
        <v>78</v>
      </c>
      <c r="D2066" t="s">
        <v>67</v>
      </c>
      <c r="E2066" t="s">
        <v>72</v>
      </c>
      <c r="F2066" t="s">
        <v>56</v>
      </c>
      <c r="G2066" t="s">
        <v>64</v>
      </c>
      <c r="H2066" t="s">
        <v>58</v>
      </c>
      <c r="I2066" t="s">
        <v>57</v>
      </c>
    </row>
    <row r="2067" spans="1:9">
      <c r="A2067">
        <v>180</v>
      </c>
      <c r="B2067" t="s">
        <v>68</v>
      </c>
      <c r="C2067" t="s">
        <v>70</v>
      </c>
      <c r="D2067" t="s">
        <v>77</v>
      </c>
      <c r="E2067" t="s">
        <v>67</v>
      </c>
      <c r="F2067" t="s">
        <v>58</v>
      </c>
      <c r="G2067" t="s">
        <v>61</v>
      </c>
      <c r="H2067" t="s">
        <v>64</v>
      </c>
      <c r="I2067" t="s">
        <v>60</v>
      </c>
    </row>
    <row r="2068" spans="1:9">
      <c r="A2068">
        <v>180</v>
      </c>
      <c r="B2068" t="s">
        <v>76</v>
      </c>
      <c r="C2068" t="s">
        <v>77</v>
      </c>
      <c r="D2068" t="s">
        <v>71</v>
      </c>
      <c r="E2068" t="s">
        <v>75</v>
      </c>
      <c r="F2068" t="s">
        <v>60</v>
      </c>
      <c r="G2068" t="s">
        <v>57</v>
      </c>
      <c r="H2068" t="s">
        <v>54</v>
      </c>
      <c r="I2068" t="s">
        <v>59</v>
      </c>
    </row>
    <row r="2069" spans="1:9">
      <c r="A2069">
        <v>181</v>
      </c>
      <c r="B2069" t="s">
        <v>68</v>
      </c>
      <c r="C2069" t="s">
        <v>69</v>
      </c>
      <c r="D2069" t="s">
        <v>75</v>
      </c>
      <c r="E2069" t="s">
        <v>76</v>
      </c>
      <c r="F2069" t="s">
        <v>87</v>
      </c>
      <c r="G2069" t="s">
        <v>81</v>
      </c>
      <c r="H2069" t="s">
        <v>89</v>
      </c>
      <c r="I2069" t="s">
        <v>80</v>
      </c>
    </row>
    <row r="2070" spans="1:9">
      <c r="A2070">
        <v>181</v>
      </c>
      <c r="B2070" t="s">
        <v>69</v>
      </c>
      <c r="C2070" t="s">
        <v>71</v>
      </c>
      <c r="D2070" t="s">
        <v>74</v>
      </c>
      <c r="E2070" t="s">
        <v>76</v>
      </c>
      <c r="F2070" t="s">
        <v>84</v>
      </c>
      <c r="G2070" t="s">
        <v>86</v>
      </c>
      <c r="H2070" t="s">
        <v>91</v>
      </c>
      <c r="I2070" t="s">
        <v>83</v>
      </c>
    </row>
    <row r="2071" spans="1:9">
      <c r="A2071">
        <v>181</v>
      </c>
      <c r="B2071" t="s">
        <v>73</v>
      </c>
      <c r="C2071" t="s">
        <v>74</v>
      </c>
      <c r="D2071" t="s">
        <v>70</v>
      </c>
      <c r="E2071" t="s">
        <v>67</v>
      </c>
      <c r="F2071" t="s">
        <v>90</v>
      </c>
      <c r="G2071" t="s">
        <v>89</v>
      </c>
      <c r="H2071" t="s">
        <v>91</v>
      </c>
      <c r="I2071" t="s">
        <v>87</v>
      </c>
    </row>
    <row r="2072" spans="1:9">
      <c r="A2072">
        <v>181</v>
      </c>
      <c r="B2072" t="s">
        <v>78</v>
      </c>
      <c r="C2072" t="s">
        <v>69</v>
      </c>
      <c r="D2072" t="s">
        <v>68</v>
      </c>
      <c r="E2072" t="s">
        <v>75</v>
      </c>
      <c r="F2072" t="s">
        <v>83</v>
      </c>
      <c r="G2072" t="s">
        <v>81</v>
      </c>
      <c r="H2072" t="s">
        <v>90</v>
      </c>
      <c r="I2072" t="s">
        <v>82</v>
      </c>
    </row>
    <row r="2073" spans="1:9">
      <c r="A2073">
        <v>181</v>
      </c>
      <c r="B2073" t="s">
        <v>73</v>
      </c>
      <c r="C2073" t="s">
        <v>78</v>
      </c>
      <c r="D2073" t="s">
        <v>70</v>
      </c>
      <c r="E2073" t="s">
        <v>72</v>
      </c>
      <c r="F2073" t="s">
        <v>87</v>
      </c>
      <c r="G2073" t="s">
        <v>86</v>
      </c>
      <c r="H2073" t="s">
        <v>85</v>
      </c>
      <c r="I2073" t="s">
        <v>83</v>
      </c>
    </row>
    <row r="2074" spans="1:9">
      <c r="A2074">
        <v>181</v>
      </c>
      <c r="B2074" t="s">
        <v>73</v>
      </c>
      <c r="C2074" t="s">
        <v>70</v>
      </c>
      <c r="D2074" t="s">
        <v>75</v>
      </c>
      <c r="E2074" t="s">
        <v>68</v>
      </c>
      <c r="F2074" t="s">
        <v>89</v>
      </c>
      <c r="G2074" t="s">
        <v>90</v>
      </c>
      <c r="H2074" t="s">
        <v>84</v>
      </c>
      <c r="I2074" t="s">
        <v>80</v>
      </c>
    </row>
    <row r="2075" spans="1:9">
      <c r="A2075">
        <v>181</v>
      </c>
      <c r="B2075" t="s">
        <v>75</v>
      </c>
      <c r="C2075" t="s">
        <v>72</v>
      </c>
      <c r="D2075" t="s">
        <v>70</v>
      </c>
      <c r="E2075" t="s">
        <v>76</v>
      </c>
      <c r="F2075" t="s">
        <v>87</v>
      </c>
      <c r="G2075" t="s">
        <v>85</v>
      </c>
      <c r="H2075" t="s">
        <v>90</v>
      </c>
      <c r="I2075" t="s">
        <v>83</v>
      </c>
    </row>
    <row r="2076" spans="1:9">
      <c r="A2076">
        <v>181</v>
      </c>
      <c r="B2076" t="s">
        <v>71</v>
      </c>
      <c r="C2076" t="s">
        <v>74</v>
      </c>
      <c r="D2076" t="s">
        <v>75</v>
      </c>
      <c r="E2076" t="s">
        <v>67</v>
      </c>
      <c r="F2076" t="s">
        <v>90</v>
      </c>
      <c r="G2076" t="s">
        <v>87</v>
      </c>
      <c r="H2076" t="s">
        <v>89</v>
      </c>
      <c r="I2076" t="s">
        <v>91</v>
      </c>
    </row>
    <row r="2077" spans="1:9">
      <c r="A2077">
        <v>181</v>
      </c>
      <c r="B2077" t="s">
        <v>78</v>
      </c>
      <c r="C2077" t="s">
        <v>73</v>
      </c>
      <c r="D2077" t="s">
        <v>68</v>
      </c>
      <c r="E2077" t="s">
        <v>69</v>
      </c>
      <c r="F2077" t="s">
        <v>88</v>
      </c>
      <c r="G2077" t="s">
        <v>90</v>
      </c>
      <c r="H2077" t="s">
        <v>83</v>
      </c>
      <c r="I2077" t="s">
        <v>82</v>
      </c>
    </row>
    <row r="2078" spans="1:9">
      <c r="A2078">
        <v>182</v>
      </c>
      <c r="B2078" t="s">
        <v>73</v>
      </c>
      <c r="C2078" t="s">
        <v>75</v>
      </c>
      <c r="D2078" t="s">
        <v>69</v>
      </c>
      <c r="E2078" t="s">
        <v>70</v>
      </c>
      <c r="F2078" t="s">
        <v>93</v>
      </c>
      <c r="G2078" t="s">
        <v>103</v>
      </c>
      <c r="H2078" t="s">
        <v>94</v>
      </c>
      <c r="I2078" t="s">
        <v>97</v>
      </c>
    </row>
    <row r="2079" spans="1:9">
      <c r="A2079">
        <v>182</v>
      </c>
      <c r="B2079" t="s">
        <v>68</v>
      </c>
      <c r="C2079" t="s">
        <v>69</v>
      </c>
      <c r="D2079" t="s">
        <v>78</v>
      </c>
      <c r="E2079" t="s">
        <v>73</v>
      </c>
      <c r="F2079" t="s">
        <v>100</v>
      </c>
      <c r="G2079" t="s">
        <v>93</v>
      </c>
      <c r="H2079" t="s">
        <v>103</v>
      </c>
      <c r="I2079" t="s">
        <v>98</v>
      </c>
    </row>
    <row r="2080" spans="1:9">
      <c r="A2080">
        <v>182</v>
      </c>
      <c r="B2080" t="s">
        <v>76</v>
      </c>
      <c r="C2080" t="s">
        <v>72</v>
      </c>
      <c r="D2080" t="s">
        <v>73</v>
      </c>
      <c r="E2080" t="s">
        <v>67</v>
      </c>
      <c r="F2080" t="s">
        <v>101</v>
      </c>
      <c r="G2080" t="s">
        <v>103</v>
      </c>
      <c r="H2080" t="s">
        <v>94</v>
      </c>
      <c r="I2080" t="s">
        <v>93</v>
      </c>
    </row>
    <row r="2081" spans="1:9">
      <c r="A2081">
        <v>182</v>
      </c>
      <c r="B2081" t="s">
        <v>67</v>
      </c>
      <c r="C2081" t="s">
        <v>78</v>
      </c>
      <c r="D2081" t="s">
        <v>77</v>
      </c>
      <c r="E2081" t="s">
        <v>73</v>
      </c>
      <c r="F2081" t="s">
        <v>102</v>
      </c>
      <c r="G2081" t="s">
        <v>93</v>
      </c>
      <c r="H2081" t="s">
        <v>97</v>
      </c>
      <c r="I2081" t="s">
        <v>98</v>
      </c>
    </row>
    <row r="2082" spans="1:9">
      <c r="A2082">
        <v>182</v>
      </c>
      <c r="B2082" t="s">
        <v>69</v>
      </c>
      <c r="C2082" t="s">
        <v>78</v>
      </c>
      <c r="D2082" t="s">
        <v>73</v>
      </c>
      <c r="E2082" t="s">
        <v>75</v>
      </c>
      <c r="F2082" t="s">
        <v>96</v>
      </c>
      <c r="G2082" t="s">
        <v>100</v>
      </c>
      <c r="H2082" t="s">
        <v>97</v>
      </c>
      <c r="I2082" t="s">
        <v>103</v>
      </c>
    </row>
    <row r="2083" spans="1:9">
      <c r="A2083">
        <v>182</v>
      </c>
      <c r="B2083" t="s">
        <v>71</v>
      </c>
      <c r="C2083" t="s">
        <v>69</v>
      </c>
      <c r="D2083" t="s">
        <v>70</v>
      </c>
      <c r="E2083" t="s">
        <v>77</v>
      </c>
      <c r="F2083" t="s">
        <v>99</v>
      </c>
      <c r="G2083" t="s">
        <v>93</v>
      </c>
      <c r="H2083" t="s">
        <v>102</v>
      </c>
      <c r="I2083" t="s">
        <v>167</v>
      </c>
    </row>
    <row r="2084" spans="1:9">
      <c r="A2084">
        <v>182</v>
      </c>
      <c r="B2084" t="s">
        <v>70</v>
      </c>
      <c r="C2084" t="s">
        <v>77</v>
      </c>
      <c r="D2084" t="s">
        <v>71</v>
      </c>
      <c r="E2084" t="s">
        <v>75</v>
      </c>
      <c r="F2084" t="s">
        <v>100</v>
      </c>
      <c r="G2084" t="s">
        <v>93</v>
      </c>
      <c r="H2084" t="s">
        <v>99</v>
      </c>
      <c r="I2084" t="s">
        <v>103</v>
      </c>
    </row>
    <row r="2085" spans="1:9">
      <c r="A2085">
        <v>182</v>
      </c>
      <c r="B2085" t="s">
        <v>78</v>
      </c>
      <c r="C2085" t="s">
        <v>69</v>
      </c>
      <c r="D2085" t="s">
        <v>70</v>
      </c>
      <c r="E2085" t="s">
        <v>77</v>
      </c>
      <c r="F2085" t="s">
        <v>103</v>
      </c>
      <c r="G2085" t="s">
        <v>101</v>
      </c>
      <c r="H2085" t="s">
        <v>96</v>
      </c>
      <c r="I2085" t="s">
        <v>97</v>
      </c>
    </row>
    <row r="2086" spans="1:9">
      <c r="A2086">
        <v>182</v>
      </c>
      <c r="B2086" t="s">
        <v>71</v>
      </c>
      <c r="C2086" t="s">
        <v>70</v>
      </c>
      <c r="D2086" t="s">
        <v>69</v>
      </c>
      <c r="E2086" t="s">
        <v>77</v>
      </c>
      <c r="F2086" t="s">
        <v>98</v>
      </c>
      <c r="G2086" t="s">
        <v>93</v>
      </c>
      <c r="H2086" t="s">
        <v>96</v>
      </c>
      <c r="I2086" t="s">
        <v>95</v>
      </c>
    </row>
    <row r="2087" spans="1:9">
      <c r="A2087">
        <v>182</v>
      </c>
      <c r="B2087" t="s">
        <v>76</v>
      </c>
      <c r="C2087" t="s">
        <v>69</v>
      </c>
      <c r="D2087" t="s">
        <v>70</v>
      </c>
      <c r="E2087" t="s">
        <v>75</v>
      </c>
      <c r="F2087" t="s">
        <v>99</v>
      </c>
      <c r="G2087" t="s">
        <v>93</v>
      </c>
      <c r="H2087" t="s">
        <v>103</v>
      </c>
      <c r="I2087" t="s">
        <v>98</v>
      </c>
    </row>
    <row r="2088" spans="1:9">
      <c r="A2088">
        <v>182</v>
      </c>
      <c r="B2088" t="s">
        <v>74</v>
      </c>
      <c r="C2088" t="s">
        <v>71</v>
      </c>
      <c r="D2088" t="s">
        <v>78</v>
      </c>
      <c r="E2088" t="s">
        <v>72</v>
      </c>
      <c r="F2088" t="s">
        <v>93</v>
      </c>
      <c r="G2088" t="s">
        <v>101</v>
      </c>
      <c r="H2088" t="s">
        <v>94</v>
      </c>
      <c r="I2088" t="s">
        <v>97</v>
      </c>
    </row>
    <row r="2089" spans="1:9">
      <c r="A2089">
        <v>182</v>
      </c>
      <c r="B2089" t="s">
        <v>71</v>
      </c>
      <c r="C2089" t="s">
        <v>76</v>
      </c>
      <c r="D2089" t="s">
        <v>74</v>
      </c>
      <c r="E2089" t="s">
        <v>69</v>
      </c>
      <c r="F2089" t="s">
        <v>96</v>
      </c>
      <c r="G2089" t="s">
        <v>99</v>
      </c>
      <c r="H2089" t="s">
        <v>103</v>
      </c>
      <c r="I2089" t="s">
        <v>100</v>
      </c>
    </row>
    <row r="2090" spans="1:9">
      <c r="A2090">
        <v>182</v>
      </c>
      <c r="B2090" t="s">
        <v>69</v>
      </c>
      <c r="C2090" t="s">
        <v>74</v>
      </c>
      <c r="D2090" t="s">
        <v>67</v>
      </c>
      <c r="E2090" t="s">
        <v>78</v>
      </c>
      <c r="F2090" t="s">
        <v>100</v>
      </c>
      <c r="G2090" t="s">
        <v>103</v>
      </c>
      <c r="H2090" t="s">
        <v>93</v>
      </c>
      <c r="I2090" t="s">
        <v>99</v>
      </c>
    </row>
    <row r="2091" spans="1:9">
      <c r="A2091">
        <v>183</v>
      </c>
      <c r="B2091" t="s">
        <v>69</v>
      </c>
      <c r="C2091" t="s">
        <v>72</v>
      </c>
      <c r="D2091" t="s">
        <v>68</v>
      </c>
      <c r="E2091" t="s">
        <v>71</v>
      </c>
      <c r="F2091" t="s">
        <v>112</v>
      </c>
      <c r="G2091" t="s">
        <v>115</v>
      </c>
      <c r="H2091" t="s">
        <v>109</v>
      </c>
      <c r="I2091" t="s">
        <v>107</v>
      </c>
    </row>
    <row r="2092" spans="1:9">
      <c r="A2092">
        <v>183</v>
      </c>
      <c r="B2092" t="s">
        <v>68</v>
      </c>
      <c r="C2092" t="s">
        <v>73</v>
      </c>
      <c r="D2092" t="s">
        <v>76</v>
      </c>
      <c r="E2092" t="s">
        <v>69</v>
      </c>
      <c r="F2092" t="s">
        <v>111</v>
      </c>
      <c r="G2092" t="s">
        <v>106</v>
      </c>
      <c r="H2092" t="s">
        <v>105</v>
      </c>
      <c r="I2092" t="s">
        <v>113</v>
      </c>
    </row>
    <row r="2093" spans="1:9">
      <c r="A2093">
        <v>183</v>
      </c>
      <c r="B2093" t="s">
        <v>71</v>
      </c>
      <c r="C2093" t="s">
        <v>78</v>
      </c>
      <c r="D2093" t="s">
        <v>77</v>
      </c>
      <c r="E2093" t="s">
        <v>74</v>
      </c>
      <c r="F2093" t="s">
        <v>110</v>
      </c>
      <c r="G2093" t="s">
        <v>113</v>
      </c>
      <c r="H2093" t="s">
        <v>112</v>
      </c>
      <c r="I2093" t="s">
        <v>105</v>
      </c>
    </row>
    <row r="2094" spans="1:9">
      <c r="A2094">
        <v>183</v>
      </c>
      <c r="B2094" t="s">
        <v>71</v>
      </c>
      <c r="C2094" t="s">
        <v>77</v>
      </c>
      <c r="D2094" t="s">
        <v>73</v>
      </c>
      <c r="E2094" t="s">
        <v>76</v>
      </c>
      <c r="F2094" t="s">
        <v>109</v>
      </c>
      <c r="G2094" t="s">
        <v>105</v>
      </c>
      <c r="H2094" t="s">
        <v>108</v>
      </c>
      <c r="I2094" t="s">
        <v>115</v>
      </c>
    </row>
    <row r="2095" spans="1:9">
      <c r="A2095">
        <v>183</v>
      </c>
      <c r="B2095" t="s">
        <v>74</v>
      </c>
      <c r="C2095" t="s">
        <v>67</v>
      </c>
      <c r="D2095" t="s">
        <v>71</v>
      </c>
      <c r="E2095" t="s">
        <v>75</v>
      </c>
      <c r="F2095" t="s">
        <v>108</v>
      </c>
      <c r="G2095" t="s">
        <v>110</v>
      </c>
      <c r="H2095" t="s">
        <v>106</v>
      </c>
      <c r="I2095" t="s">
        <v>105</v>
      </c>
    </row>
    <row r="2096" spans="1:9">
      <c r="A2096">
        <v>183</v>
      </c>
      <c r="B2096" t="s">
        <v>69</v>
      </c>
      <c r="C2096" t="s">
        <v>72</v>
      </c>
      <c r="D2096" t="s">
        <v>67</v>
      </c>
      <c r="E2096" t="s">
        <v>76</v>
      </c>
      <c r="F2096" t="s">
        <v>106</v>
      </c>
      <c r="G2096" t="s">
        <v>113</v>
      </c>
      <c r="H2096" t="s">
        <v>111</v>
      </c>
      <c r="I2096" t="s">
        <v>114</v>
      </c>
    </row>
    <row r="2097" spans="1:9">
      <c r="A2097">
        <v>183</v>
      </c>
      <c r="B2097" t="s">
        <v>77</v>
      </c>
      <c r="C2097" t="s">
        <v>78</v>
      </c>
      <c r="D2097" t="s">
        <v>72</v>
      </c>
      <c r="E2097" t="s">
        <v>71</v>
      </c>
      <c r="F2097" t="s">
        <v>113</v>
      </c>
      <c r="G2097" t="s">
        <v>105</v>
      </c>
      <c r="H2097" t="s">
        <v>114</v>
      </c>
      <c r="I2097" t="s">
        <v>111</v>
      </c>
    </row>
    <row r="2098" spans="1:9">
      <c r="A2098">
        <v>183</v>
      </c>
      <c r="B2098" t="s">
        <v>76</v>
      </c>
      <c r="C2098" t="s">
        <v>72</v>
      </c>
      <c r="D2098" t="s">
        <v>70</v>
      </c>
      <c r="E2098" t="s">
        <v>75</v>
      </c>
      <c r="F2098" t="s">
        <v>105</v>
      </c>
      <c r="G2098" t="s">
        <v>109</v>
      </c>
      <c r="H2098" t="s">
        <v>112</v>
      </c>
      <c r="I2098" t="s">
        <v>107</v>
      </c>
    </row>
    <row r="2099" spans="1:9">
      <c r="A2099">
        <v>183</v>
      </c>
      <c r="B2099" t="s">
        <v>73</v>
      </c>
      <c r="C2099" t="s">
        <v>68</v>
      </c>
      <c r="D2099" t="s">
        <v>75</v>
      </c>
      <c r="E2099" t="s">
        <v>76</v>
      </c>
      <c r="F2099" t="s">
        <v>105</v>
      </c>
      <c r="G2099" t="s">
        <v>112</v>
      </c>
      <c r="H2099" t="s">
        <v>114</v>
      </c>
      <c r="I2099" t="s">
        <v>107</v>
      </c>
    </row>
    <row r="2100" spans="1:9">
      <c r="A2100">
        <v>183</v>
      </c>
      <c r="B2100" t="s">
        <v>72</v>
      </c>
      <c r="C2100" t="s">
        <v>68</v>
      </c>
      <c r="D2100" t="s">
        <v>71</v>
      </c>
      <c r="E2100" t="s">
        <v>75</v>
      </c>
      <c r="F2100" t="s">
        <v>110</v>
      </c>
      <c r="G2100" t="s">
        <v>109</v>
      </c>
      <c r="H2100" t="s">
        <v>111</v>
      </c>
      <c r="I2100" t="s">
        <v>107</v>
      </c>
    </row>
    <row r="2101" spans="1:9">
      <c r="A2101">
        <v>184</v>
      </c>
      <c r="B2101" t="s">
        <v>74</v>
      </c>
      <c r="C2101" t="s">
        <v>71</v>
      </c>
      <c r="D2101" t="s">
        <v>78</v>
      </c>
      <c r="E2101" t="s">
        <v>77</v>
      </c>
      <c r="F2101" t="s">
        <v>121</v>
      </c>
      <c r="G2101" t="s">
        <v>125</v>
      </c>
      <c r="H2101" t="s">
        <v>127</v>
      </c>
      <c r="I2101" t="s">
        <v>128</v>
      </c>
    </row>
    <row r="2102" spans="1:9">
      <c r="A2102">
        <v>184</v>
      </c>
      <c r="B2102" t="s">
        <v>67</v>
      </c>
      <c r="C2102" t="s">
        <v>74</v>
      </c>
      <c r="D2102" t="s">
        <v>71</v>
      </c>
      <c r="E2102" t="s">
        <v>69</v>
      </c>
      <c r="F2102" t="s">
        <v>126</v>
      </c>
      <c r="G2102" t="s">
        <v>124</v>
      </c>
      <c r="H2102" t="s">
        <v>117</v>
      </c>
      <c r="I2102" t="s">
        <v>125</v>
      </c>
    </row>
    <row r="2103" spans="1:9">
      <c r="A2103">
        <v>184</v>
      </c>
      <c r="B2103" t="s">
        <v>75</v>
      </c>
      <c r="C2103" t="s">
        <v>71</v>
      </c>
      <c r="D2103" t="s">
        <v>72</v>
      </c>
      <c r="E2103" t="s">
        <v>70</v>
      </c>
      <c r="F2103" t="s">
        <v>117</v>
      </c>
      <c r="G2103" t="s">
        <v>123</v>
      </c>
      <c r="H2103" t="s">
        <v>122</v>
      </c>
      <c r="I2103" t="s">
        <v>125</v>
      </c>
    </row>
    <row r="2104" spans="1:9">
      <c r="A2104">
        <v>184</v>
      </c>
      <c r="B2104" t="s">
        <v>76</v>
      </c>
      <c r="C2104" t="s">
        <v>67</v>
      </c>
      <c r="D2104" t="s">
        <v>73</v>
      </c>
      <c r="E2104" t="s">
        <v>77</v>
      </c>
      <c r="F2104" t="s">
        <v>126</v>
      </c>
      <c r="G2104" t="s">
        <v>121</v>
      </c>
      <c r="H2104" t="s">
        <v>119</v>
      </c>
      <c r="I2104" t="s">
        <v>125</v>
      </c>
    </row>
    <row r="2105" spans="1:9">
      <c r="A2105">
        <v>184</v>
      </c>
      <c r="B2105" t="s">
        <v>75</v>
      </c>
      <c r="C2105" t="s">
        <v>72</v>
      </c>
      <c r="D2105" t="s">
        <v>67</v>
      </c>
      <c r="E2105" t="s">
        <v>76</v>
      </c>
      <c r="F2105" t="s">
        <v>121</v>
      </c>
      <c r="G2105" t="s">
        <v>118</v>
      </c>
      <c r="H2105" t="s">
        <v>128</v>
      </c>
      <c r="I2105" t="s">
        <v>119</v>
      </c>
    </row>
    <row r="2106" spans="1:9">
      <c r="A2106">
        <v>184</v>
      </c>
      <c r="B2106" t="s">
        <v>77</v>
      </c>
      <c r="C2106" t="s">
        <v>78</v>
      </c>
      <c r="D2106" t="s">
        <v>75</v>
      </c>
      <c r="E2106" t="s">
        <v>68</v>
      </c>
      <c r="F2106" t="s">
        <v>128</v>
      </c>
      <c r="G2106" t="s">
        <v>123</v>
      </c>
      <c r="H2106" t="s">
        <v>121</v>
      </c>
      <c r="I2106" t="s">
        <v>118</v>
      </c>
    </row>
    <row r="2107" spans="1:9">
      <c r="A2107">
        <v>184</v>
      </c>
      <c r="B2107" t="s">
        <v>77</v>
      </c>
      <c r="C2107" t="s">
        <v>78</v>
      </c>
      <c r="D2107" t="s">
        <v>70</v>
      </c>
      <c r="E2107" t="s">
        <v>69</v>
      </c>
      <c r="F2107" t="s">
        <v>124</v>
      </c>
      <c r="G2107" t="s">
        <v>126</v>
      </c>
      <c r="H2107" t="s">
        <v>125</v>
      </c>
      <c r="I2107" t="s">
        <v>117</v>
      </c>
    </row>
    <row r="2108" spans="1:9">
      <c r="A2108">
        <v>184</v>
      </c>
      <c r="B2108" t="s">
        <v>75</v>
      </c>
      <c r="C2108" t="s">
        <v>72</v>
      </c>
      <c r="D2108" t="s">
        <v>67</v>
      </c>
      <c r="E2108" t="s">
        <v>70</v>
      </c>
      <c r="F2108" t="s">
        <v>121</v>
      </c>
      <c r="G2108" t="s">
        <v>126</v>
      </c>
      <c r="H2108" t="s">
        <v>120</v>
      </c>
      <c r="I2108" t="s">
        <v>122</v>
      </c>
    </row>
    <row r="2109" spans="1:9">
      <c r="A2109">
        <v>184</v>
      </c>
      <c r="B2109" t="s">
        <v>68</v>
      </c>
      <c r="C2109" t="s">
        <v>71</v>
      </c>
      <c r="D2109" t="s">
        <v>73</v>
      </c>
      <c r="E2109" t="s">
        <v>77</v>
      </c>
      <c r="F2109" t="s">
        <v>125</v>
      </c>
      <c r="G2109" t="s">
        <v>122</v>
      </c>
      <c r="H2109" t="s">
        <v>119</v>
      </c>
      <c r="I2109" t="s">
        <v>120</v>
      </c>
    </row>
    <row r="2110" spans="1:9">
      <c r="A2110">
        <v>184</v>
      </c>
      <c r="B2110" t="s">
        <v>76</v>
      </c>
      <c r="C2110" t="s">
        <v>75</v>
      </c>
      <c r="D2110" t="s">
        <v>69</v>
      </c>
      <c r="E2110" t="s">
        <v>70</v>
      </c>
      <c r="F2110" t="s">
        <v>118</v>
      </c>
      <c r="G2110" t="s">
        <v>126</v>
      </c>
      <c r="H2110" t="s">
        <v>125</v>
      </c>
      <c r="I2110" t="s">
        <v>127</v>
      </c>
    </row>
    <row r="2111" spans="1:9">
      <c r="A2111">
        <v>184</v>
      </c>
      <c r="B2111" t="s">
        <v>72</v>
      </c>
      <c r="C2111" t="s">
        <v>68</v>
      </c>
      <c r="D2111" t="s">
        <v>76</v>
      </c>
      <c r="E2111" t="s">
        <v>73</v>
      </c>
      <c r="F2111" t="s">
        <v>122</v>
      </c>
      <c r="G2111" t="s">
        <v>126</v>
      </c>
      <c r="H2111" t="s">
        <v>117</v>
      </c>
      <c r="I2111" t="s">
        <v>125</v>
      </c>
    </row>
    <row r="2112" spans="1:9">
      <c r="A2112">
        <v>185</v>
      </c>
      <c r="B2112" t="s">
        <v>77</v>
      </c>
      <c r="C2112" t="s">
        <v>76</v>
      </c>
      <c r="D2112" t="s">
        <v>68</v>
      </c>
      <c r="E2112" t="s">
        <v>70</v>
      </c>
      <c r="F2112" t="s">
        <v>136</v>
      </c>
      <c r="G2112" t="s">
        <v>140</v>
      </c>
      <c r="H2112" t="s">
        <v>135</v>
      </c>
      <c r="I2112" t="s">
        <v>131</v>
      </c>
    </row>
    <row r="2113" spans="1:9">
      <c r="A2113">
        <v>185</v>
      </c>
      <c r="B2113" t="s">
        <v>73</v>
      </c>
      <c r="C2113" t="s">
        <v>72</v>
      </c>
      <c r="D2113" t="s">
        <v>67</v>
      </c>
      <c r="E2113" t="s">
        <v>75</v>
      </c>
      <c r="F2113" t="s">
        <v>132</v>
      </c>
      <c r="G2113" t="s">
        <v>141</v>
      </c>
      <c r="H2113" t="s">
        <v>137</v>
      </c>
      <c r="I2113" t="s">
        <v>140</v>
      </c>
    </row>
    <row r="2114" spans="1:9">
      <c r="A2114">
        <v>185</v>
      </c>
      <c r="B2114" t="s">
        <v>77</v>
      </c>
      <c r="C2114" t="s">
        <v>76</v>
      </c>
      <c r="D2114" t="s">
        <v>70</v>
      </c>
      <c r="E2114" t="s">
        <v>75</v>
      </c>
      <c r="F2114" t="s">
        <v>140</v>
      </c>
      <c r="G2114" t="s">
        <v>132</v>
      </c>
      <c r="H2114" t="s">
        <v>133</v>
      </c>
      <c r="I2114" t="s">
        <v>138</v>
      </c>
    </row>
    <row r="2115" spans="1:9">
      <c r="A2115">
        <v>185</v>
      </c>
      <c r="B2115" t="s">
        <v>73</v>
      </c>
      <c r="C2115" t="s">
        <v>70</v>
      </c>
      <c r="D2115" t="s">
        <v>76</v>
      </c>
      <c r="E2115" t="s">
        <v>77</v>
      </c>
      <c r="F2115" t="s">
        <v>134</v>
      </c>
      <c r="G2115" t="s">
        <v>139</v>
      </c>
      <c r="H2115" t="s">
        <v>132</v>
      </c>
      <c r="I2115" t="s">
        <v>133</v>
      </c>
    </row>
    <row r="2116" spans="1:9">
      <c r="A2116">
        <v>185</v>
      </c>
      <c r="B2116" t="s">
        <v>67</v>
      </c>
      <c r="C2116" t="s">
        <v>72</v>
      </c>
      <c r="D2116" t="s">
        <v>77</v>
      </c>
      <c r="E2116" t="s">
        <v>71</v>
      </c>
      <c r="F2116" t="s">
        <v>131</v>
      </c>
      <c r="G2116" t="s">
        <v>136</v>
      </c>
      <c r="H2116" t="s">
        <v>130</v>
      </c>
      <c r="I2116" t="s">
        <v>140</v>
      </c>
    </row>
    <row r="2117" spans="1:9">
      <c r="A2117">
        <v>185</v>
      </c>
      <c r="B2117" t="s">
        <v>73</v>
      </c>
      <c r="C2117" t="s">
        <v>69</v>
      </c>
      <c r="D2117" t="s">
        <v>76</v>
      </c>
      <c r="E2117" t="s">
        <v>70</v>
      </c>
      <c r="F2117" t="s">
        <v>136</v>
      </c>
      <c r="G2117" t="s">
        <v>134</v>
      </c>
      <c r="H2117" t="s">
        <v>140</v>
      </c>
      <c r="I2117" t="s">
        <v>133</v>
      </c>
    </row>
    <row r="2118" spans="1:9">
      <c r="A2118">
        <v>185</v>
      </c>
      <c r="B2118" t="s">
        <v>74</v>
      </c>
      <c r="C2118" t="s">
        <v>68</v>
      </c>
      <c r="D2118" t="s">
        <v>67</v>
      </c>
      <c r="E2118" t="s">
        <v>71</v>
      </c>
      <c r="F2118" t="s">
        <v>138</v>
      </c>
      <c r="G2118" t="s">
        <v>130</v>
      </c>
      <c r="H2118" t="s">
        <v>133</v>
      </c>
      <c r="I2118" t="s">
        <v>132</v>
      </c>
    </row>
    <row r="2119" spans="1:9">
      <c r="A2119">
        <v>185</v>
      </c>
      <c r="B2119" t="s">
        <v>72</v>
      </c>
      <c r="C2119" t="s">
        <v>68</v>
      </c>
      <c r="D2119" t="s">
        <v>76</v>
      </c>
      <c r="E2119" t="s">
        <v>70</v>
      </c>
      <c r="F2119" t="s">
        <v>133</v>
      </c>
      <c r="G2119" t="s">
        <v>131</v>
      </c>
      <c r="H2119" t="s">
        <v>130</v>
      </c>
      <c r="I2119" t="s">
        <v>135</v>
      </c>
    </row>
    <row r="2120" spans="1:9">
      <c r="A2120">
        <v>185</v>
      </c>
      <c r="B2120" t="s">
        <v>71</v>
      </c>
      <c r="C2120" t="s">
        <v>77</v>
      </c>
      <c r="D2120" t="s">
        <v>73</v>
      </c>
      <c r="E2120" t="s">
        <v>67</v>
      </c>
      <c r="F2120" t="s">
        <v>135</v>
      </c>
      <c r="G2120" t="s">
        <v>138</v>
      </c>
      <c r="H2120" t="s">
        <v>133</v>
      </c>
      <c r="I2120" t="s">
        <v>140</v>
      </c>
    </row>
    <row r="2121" spans="1:9">
      <c r="A2121">
        <v>185</v>
      </c>
      <c r="B2121" t="s">
        <v>77</v>
      </c>
      <c r="C2121" t="s">
        <v>70</v>
      </c>
      <c r="D2121" t="s">
        <v>67</v>
      </c>
      <c r="E2121" t="s">
        <v>75</v>
      </c>
      <c r="F2121" t="s">
        <v>134</v>
      </c>
      <c r="G2121" t="s">
        <v>138</v>
      </c>
      <c r="H2121" t="s">
        <v>136</v>
      </c>
      <c r="I2121" t="s">
        <v>135</v>
      </c>
    </row>
    <row r="2122" spans="1:9">
      <c r="A2122">
        <v>185</v>
      </c>
      <c r="B2122" t="s">
        <v>75</v>
      </c>
      <c r="C2122" t="s">
        <v>69</v>
      </c>
      <c r="D2122" t="s">
        <v>73</v>
      </c>
      <c r="E2122" t="s">
        <v>71</v>
      </c>
      <c r="F2122" t="s">
        <v>136</v>
      </c>
      <c r="G2122" t="s">
        <v>135</v>
      </c>
      <c r="H2122" t="s">
        <v>137</v>
      </c>
      <c r="I2122" t="s">
        <v>132</v>
      </c>
    </row>
    <row r="2123" spans="1:9">
      <c r="A2123">
        <v>186</v>
      </c>
      <c r="B2123" t="s">
        <v>74</v>
      </c>
      <c r="C2123" t="s">
        <v>71</v>
      </c>
      <c r="D2123" t="s">
        <v>69</v>
      </c>
      <c r="E2123" t="s">
        <v>70</v>
      </c>
      <c r="F2123" t="s">
        <v>148</v>
      </c>
      <c r="G2123" t="s">
        <v>152</v>
      </c>
      <c r="H2123" t="s">
        <v>146</v>
      </c>
      <c r="I2123" t="s">
        <v>147</v>
      </c>
    </row>
    <row r="2124" spans="1:9">
      <c r="A2124">
        <v>186</v>
      </c>
      <c r="B2124" t="s">
        <v>78</v>
      </c>
      <c r="C2124" t="s">
        <v>68</v>
      </c>
      <c r="D2124" t="s">
        <v>69</v>
      </c>
      <c r="E2124" t="s">
        <v>72</v>
      </c>
      <c r="F2124" t="s">
        <v>153</v>
      </c>
      <c r="G2124" t="s">
        <v>152</v>
      </c>
      <c r="H2124" t="s">
        <v>146</v>
      </c>
      <c r="I2124" t="s">
        <v>144</v>
      </c>
    </row>
    <row r="2125" spans="1:9">
      <c r="A2125">
        <v>186</v>
      </c>
      <c r="B2125" t="s">
        <v>74</v>
      </c>
      <c r="C2125" t="s">
        <v>70</v>
      </c>
      <c r="D2125" t="s">
        <v>67</v>
      </c>
      <c r="E2125" t="s">
        <v>73</v>
      </c>
      <c r="F2125" t="s">
        <v>151</v>
      </c>
      <c r="G2125" t="s">
        <v>145</v>
      </c>
      <c r="H2125" t="s">
        <v>149</v>
      </c>
      <c r="I2125" t="s">
        <v>150</v>
      </c>
    </row>
    <row r="2126" spans="1:9">
      <c r="A2126">
        <v>186</v>
      </c>
      <c r="B2126" t="s">
        <v>76</v>
      </c>
      <c r="C2126" t="s">
        <v>67</v>
      </c>
      <c r="D2126" t="s">
        <v>77</v>
      </c>
      <c r="E2126" t="s">
        <v>73</v>
      </c>
      <c r="F2126" t="s">
        <v>152</v>
      </c>
      <c r="G2126" t="s">
        <v>148</v>
      </c>
      <c r="H2126" t="s">
        <v>143</v>
      </c>
      <c r="I2126" t="s">
        <v>147</v>
      </c>
    </row>
    <row r="2127" spans="1:9">
      <c r="A2127">
        <v>186</v>
      </c>
      <c r="B2127" t="s">
        <v>75</v>
      </c>
      <c r="C2127" t="s">
        <v>69</v>
      </c>
      <c r="D2127" t="s">
        <v>70</v>
      </c>
      <c r="E2127" t="s">
        <v>67</v>
      </c>
      <c r="F2127" t="s">
        <v>150</v>
      </c>
      <c r="G2127" t="s">
        <v>143</v>
      </c>
      <c r="H2127" t="s">
        <v>169</v>
      </c>
      <c r="I2127" t="s">
        <v>151</v>
      </c>
    </row>
    <row r="2128" spans="1:9">
      <c r="A2128">
        <v>186</v>
      </c>
      <c r="B2128" t="s">
        <v>67</v>
      </c>
      <c r="C2128" t="s">
        <v>69</v>
      </c>
      <c r="D2128" t="s">
        <v>73</v>
      </c>
      <c r="E2128" t="s">
        <v>68</v>
      </c>
      <c r="F2128" t="s">
        <v>153</v>
      </c>
      <c r="G2128" t="s">
        <v>143</v>
      </c>
      <c r="H2128" t="s">
        <v>148</v>
      </c>
      <c r="I2128" t="s">
        <v>151</v>
      </c>
    </row>
    <row r="2129" spans="1:9">
      <c r="A2129">
        <v>186</v>
      </c>
      <c r="B2129" t="s">
        <v>67</v>
      </c>
      <c r="C2129" t="s">
        <v>70</v>
      </c>
      <c r="D2129" t="s">
        <v>68</v>
      </c>
      <c r="E2129" t="s">
        <v>74</v>
      </c>
      <c r="F2129" t="s">
        <v>151</v>
      </c>
      <c r="G2129" t="s">
        <v>149</v>
      </c>
      <c r="H2129" t="s">
        <v>147</v>
      </c>
      <c r="I2129" t="s">
        <v>148</v>
      </c>
    </row>
    <row r="2130" spans="1:9">
      <c r="A2130">
        <v>186</v>
      </c>
      <c r="B2130" t="s">
        <v>70</v>
      </c>
      <c r="C2130" t="s">
        <v>68</v>
      </c>
      <c r="D2130" t="s">
        <v>67</v>
      </c>
      <c r="E2130" t="s">
        <v>69</v>
      </c>
      <c r="F2130" t="s">
        <v>150</v>
      </c>
      <c r="G2130" t="s">
        <v>152</v>
      </c>
      <c r="H2130" t="s">
        <v>151</v>
      </c>
      <c r="I2130" t="s">
        <v>153</v>
      </c>
    </row>
    <row r="2131" spans="1:9">
      <c r="A2131">
        <v>186</v>
      </c>
      <c r="B2131" t="s">
        <v>71</v>
      </c>
      <c r="C2131" t="s">
        <v>68</v>
      </c>
      <c r="D2131" t="s">
        <v>74</v>
      </c>
      <c r="E2131" t="s">
        <v>70</v>
      </c>
      <c r="F2131" t="s">
        <v>143</v>
      </c>
      <c r="G2131" t="s">
        <v>144</v>
      </c>
      <c r="H2131" t="s">
        <v>146</v>
      </c>
      <c r="I2131" t="s">
        <v>145</v>
      </c>
    </row>
    <row r="2132" spans="1:9">
      <c r="A2132">
        <v>186</v>
      </c>
      <c r="B2132" t="s">
        <v>76</v>
      </c>
      <c r="C2132" t="s">
        <v>70</v>
      </c>
      <c r="D2132" t="s">
        <v>68</v>
      </c>
      <c r="E2132" t="s">
        <v>74</v>
      </c>
      <c r="F2132" t="s">
        <v>150</v>
      </c>
      <c r="G2132" t="s">
        <v>147</v>
      </c>
      <c r="H2132" t="s">
        <v>153</v>
      </c>
      <c r="I2132" t="s">
        <v>149</v>
      </c>
    </row>
    <row r="2133" spans="1:9">
      <c r="A2133">
        <v>186</v>
      </c>
      <c r="B2133" t="s">
        <v>78</v>
      </c>
      <c r="C2133" t="s">
        <v>74</v>
      </c>
      <c r="D2133" t="s">
        <v>71</v>
      </c>
      <c r="E2133" t="s">
        <v>69</v>
      </c>
      <c r="F2133" t="s">
        <v>144</v>
      </c>
      <c r="G2133" t="s">
        <v>145</v>
      </c>
      <c r="H2133" t="s">
        <v>148</v>
      </c>
      <c r="I2133" t="s">
        <v>149</v>
      </c>
    </row>
    <row r="2134" spans="1:9">
      <c r="A2134">
        <v>187</v>
      </c>
      <c r="B2134" t="s">
        <v>73</v>
      </c>
      <c r="C2134" t="s">
        <v>76</v>
      </c>
      <c r="D2134" t="s">
        <v>74</v>
      </c>
      <c r="E2134" t="s">
        <v>67</v>
      </c>
      <c r="F2134" t="s">
        <v>159</v>
      </c>
      <c r="G2134" t="s">
        <v>163</v>
      </c>
      <c r="H2134" t="s">
        <v>160</v>
      </c>
      <c r="I2134" t="s">
        <v>164</v>
      </c>
    </row>
    <row r="2135" spans="1:9">
      <c r="A2135">
        <v>187</v>
      </c>
      <c r="B2135" t="s">
        <v>70</v>
      </c>
      <c r="C2135" t="s">
        <v>74</v>
      </c>
      <c r="D2135" t="s">
        <v>78</v>
      </c>
      <c r="E2135" t="s">
        <v>68</v>
      </c>
      <c r="F2135" t="s">
        <v>157</v>
      </c>
      <c r="G2135" t="s">
        <v>155</v>
      </c>
      <c r="H2135" t="s">
        <v>162</v>
      </c>
      <c r="I2135" t="s">
        <v>159</v>
      </c>
    </row>
    <row r="2136" spans="1:9">
      <c r="A2136">
        <v>187</v>
      </c>
      <c r="B2136" t="s">
        <v>67</v>
      </c>
      <c r="C2136" t="s">
        <v>76</v>
      </c>
      <c r="D2136" t="s">
        <v>77</v>
      </c>
      <c r="E2136" t="s">
        <v>68</v>
      </c>
      <c r="F2136" t="s">
        <v>157</v>
      </c>
      <c r="G2136" t="s">
        <v>166</v>
      </c>
      <c r="H2136" t="s">
        <v>160</v>
      </c>
      <c r="I2136" t="s">
        <v>161</v>
      </c>
    </row>
    <row r="2137" spans="1:9">
      <c r="A2137">
        <v>187</v>
      </c>
      <c r="B2137" t="s">
        <v>74</v>
      </c>
      <c r="C2137" t="s">
        <v>76</v>
      </c>
      <c r="D2137" t="s">
        <v>71</v>
      </c>
      <c r="E2137" t="s">
        <v>69</v>
      </c>
      <c r="F2137" t="s">
        <v>161</v>
      </c>
      <c r="G2137" t="s">
        <v>163</v>
      </c>
      <c r="H2137" t="s">
        <v>165</v>
      </c>
      <c r="I2137" t="s">
        <v>157</v>
      </c>
    </row>
    <row r="2138" spans="1:9">
      <c r="A2138">
        <v>187</v>
      </c>
      <c r="B2138" t="s">
        <v>68</v>
      </c>
      <c r="C2138" t="s">
        <v>78</v>
      </c>
      <c r="D2138" t="s">
        <v>72</v>
      </c>
      <c r="E2138" t="s">
        <v>70</v>
      </c>
      <c r="F2138" t="s">
        <v>157</v>
      </c>
      <c r="G2138" t="s">
        <v>165</v>
      </c>
      <c r="H2138" t="s">
        <v>166</v>
      </c>
      <c r="I2138" t="s">
        <v>155</v>
      </c>
    </row>
    <row r="2139" spans="1:9">
      <c r="A2139">
        <v>187</v>
      </c>
      <c r="B2139" t="s">
        <v>68</v>
      </c>
      <c r="C2139" t="s">
        <v>71</v>
      </c>
      <c r="D2139" t="s">
        <v>74</v>
      </c>
      <c r="E2139" t="s">
        <v>73</v>
      </c>
      <c r="F2139" t="s">
        <v>156</v>
      </c>
      <c r="G2139" t="s">
        <v>161</v>
      </c>
      <c r="H2139" t="s">
        <v>165</v>
      </c>
      <c r="I2139" t="s">
        <v>157</v>
      </c>
    </row>
    <row r="2140" spans="1:9">
      <c r="A2140">
        <v>187</v>
      </c>
      <c r="B2140" t="s">
        <v>70</v>
      </c>
      <c r="C2140" t="s">
        <v>72</v>
      </c>
      <c r="D2140" t="s">
        <v>78</v>
      </c>
      <c r="E2140" t="s">
        <v>75</v>
      </c>
      <c r="F2140" t="s">
        <v>165</v>
      </c>
      <c r="G2140" t="s">
        <v>161</v>
      </c>
      <c r="H2140" t="s">
        <v>164</v>
      </c>
      <c r="I2140" t="s">
        <v>155</v>
      </c>
    </row>
    <row r="2141" spans="1:9">
      <c r="A2141">
        <v>187</v>
      </c>
      <c r="B2141" t="s">
        <v>71</v>
      </c>
      <c r="C2141" t="s">
        <v>68</v>
      </c>
      <c r="D2141" t="s">
        <v>77</v>
      </c>
      <c r="E2141" t="s">
        <v>67</v>
      </c>
      <c r="F2141" t="s">
        <v>160</v>
      </c>
      <c r="G2141" t="s">
        <v>161</v>
      </c>
      <c r="H2141" t="s">
        <v>159</v>
      </c>
      <c r="I2141" t="s">
        <v>156</v>
      </c>
    </row>
    <row r="2142" spans="1:9">
      <c r="A2142">
        <v>187</v>
      </c>
      <c r="B2142" t="s">
        <v>69</v>
      </c>
      <c r="C2142" t="s">
        <v>76</v>
      </c>
      <c r="D2142" t="s">
        <v>72</v>
      </c>
      <c r="E2142" t="s">
        <v>71</v>
      </c>
      <c r="F2142" t="s">
        <v>162</v>
      </c>
      <c r="G2142" t="s">
        <v>161</v>
      </c>
      <c r="H2142" t="s">
        <v>160</v>
      </c>
      <c r="I2142" t="s">
        <v>155</v>
      </c>
    </row>
    <row r="2143" spans="1:9">
      <c r="A2143">
        <v>187</v>
      </c>
      <c r="B2143" t="s">
        <v>75</v>
      </c>
      <c r="C2143" t="s">
        <v>67</v>
      </c>
      <c r="D2143" t="s">
        <v>72</v>
      </c>
      <c r="E2143" t="s">
        <v>76</v>
      </c>
      <c r="F2143" t="s">
        <v>161</v>
      </c>
      <c r="G2143" t="s">
        <v>165</v>
      </c>
      <c r="H2143" t="s">
        <v>157</v>
      </c>
      <c r="I2143" t="s">
        <v>155</v>
      </c>
    </row>
    <row r="2144" spans="1:9">
      <c r="A2144">
        <v>187</v>
      </c>
      <c r="B2144" t="s">
        <v>74</v>
      </c>
      <c r="C2144" t="s">
        <v>67</v>
      </c>
      <c r="D2144" t="s">
        <v>71</v>
      </c>
      <c r="E2144" t="s">
        <v>68</v>
      </c>
      <c r="F2144" t="s">
        <v>162</v>
      </c>
      <c r="G2144" t="s">
        <v>156</v>
      </c>
      <c r="H2144" t="s">
        <v>164</v>
      </c>
      <c r="I2144" t="s">
        <v>157</v>
      </c>
    </row>
    <row r="2145" spans="1:9">
      <c r="A2145">
        <v>188</v>
      </c>
      <c r="B2145" t="s">
        <v>84</v>
      </c>
      <c r="C2145" t="s">
        <v>90</v>
      </c>
      <c r="D2145" t="s">
        <v>89</v>
      </c>
      <c r="E2145" t="s">
        <v>86</v>
      </c>
      <c r="F2145" t="s">
        <v>37</v>
      </c>
      <c r="G2145" t="s">
        <v>17</v>
      </c>
      <c r="H2145" t="s">
        <v>35</v>
      </c>
      <c r="I2145" t="s">
        <v>16</v>
      </c>
    </row>
    <row r="2146" spans="1:9">
      <c r="A2146">
        <v>188</v>
      </c>
      <c r="B2146" t="s">
        <v>91</v>
      </c>
      <c r="C2146" t="s">
        <v>90</v>
      </c>
      <c r="D2146" t="s">
        <v>84</v>
      </c>
      <c r="E2146" t="s">
        <v>80</v>
      </c>
      <c r="F2146" t="s">
        <v>37</v>
      </c>
      <c r="G2146" t="s">
        <v>33</v>
      </c>
      <c r="H2146" t="s">
        <v>31</v>
      </c>
      <c r="I2146" t="s">
        <v>35</v>
      </c>
    </row>
    <row r="2147" spans="1:9">
      <c r="A2147">
        <v>188</v>
      </c>
      <c r="B2147" t="s">
        <v>91</v>
      </c>
      <c r="C2147" t="s">
        <v>87</v>
      </c>
      <c r="D2147" t="s">
        <v>81</v>
      </c>
      <c r="E2147" t="s">
        <v>82</v>
      </c>
      <c r="F2147" t="s">
        <v>19</v>
      </c>
      <c r="G2147" t="s">
        <v>18</v>
      </c>
      <c r="H2147" t="s">
        <v>35</v>
      </c>
      <c r="I2147" t="s">
        <v>37</v>
      </c>
    </row>
    <row r="2148" spans="1:9">
      <c r="A2148">
        <v>188</v>
      </c>
      <c r="B2148" t="s">
        <v>88</v>
      </c>
      <c r="C2148" t="s">
        <v>84</v>
      </c>
      <c r="D2148" t="s">
        <v>82</v>
      </c>
      <c r="E2148" t="s">
        <v>81</v>
      </c>
      <c r="F2148" t="s">
        <v>16</v>
      </c>
      <c r="G2148" t="s">
        <v>18</v>
      </c>
      <c r="H2148" t="s">
        <v>17</v>
      </c>
      <c r="I2148" t="s">
        <v>19</v>
      </c>
    </row>
    <row r="2149" spans="1:9">
      <c r="A2149">
        <v>188</v>
      </c>
      <c r="B2149" t="s">
        <v>89</v>
      </c>
      <c r="C2149" t="s">
        <v>86</v>
      </c>
      <c r="D2149" t="s">
        <v>84</v>
      </c>
      <c r="E2149" t="s">
        <v>80</v>
      </c>
      <c r="F2149" t="s">
        <v>18</v>
      </c>
      <c r="G2149" t="s">
        <v>31</v>
      </c>
      <c r="H2149" t="s">
        <v>37</v>
      </c>
      <c r="I2149" t="s">
        <v>16</v>
      </c>
    </row>
    <row r="2150" spans="1:9">
      <c r="A2150">
        <v>188</v>
      </c>
      <c r="B2150" t="s">
        <v>80</v>
      </c>
      <c r="C2150" t="s">
        <v>83</v>
      </c>
      <c r="D2150" t="s">
        <v>91</v>
      </c>
      <c r="E2150" t="s">
        <v>84</v>
      </c>
      <c r="F2150" t="s">
        <v>19</v>
      </c>
      <c r="G2150" t="s">
        <v>35</v>
      </c>
      <c r="H2150" t="s">
        <v>24</v>
      </c>
      <c r="I2150" t="s">
        <v>17</v>
      </c>
    </row>
    <row r="2151" spans="1:9">
      <c r="A2151">
        <v>188</v>
      </c>
      <c r="B2151" t="s">
        <v>88</v>
      </c>
      <c r="C2151" t="s">
        <v>84</v>
      </c>
      <c r="D2151" t="s">
        <v>89</v>
      </c>
      <c r="E2151" t="s">
        <v>90</v>
      </c>
      <c r="F2151" t="s">
        <v>17</v>
      </c>
      <c r="G2151" t="s">
        <v>37</v>
      </c>
      <c r="H2151" t="s">
        <v>33</v>
      </c>
      <c r="I2151" t="s">
        <v>35</v>
      </c>
    </row>
    <row r="2152" spans="1:9">
      <c r="A2152">
        <v>188</v>
      </c>
      <c r="B2152" t="s">
        <v>84</v>
      </c>
      <c r="C2152" t="s">
        <v>81</v>
      </c>
      <c r="D2152" t="s">
        <v>82</v>
      </c>
      <c r="E2152" t="s">
        <v>83</v>
      </c>
      <c r="F2152" t="s">
        <v>37</v>
      </c>
      <c r="G2152" t="s">
        <v>18</v>
      </c>
      <c r="H2152" t="s">
        <v>19</v>
      </c>
      <c r="I2152" t="s">
        <v>35</v>
      </c>
    </row>
    <row r="2153" spans="1:9">
      <c r="A2153">
        <v>188</v>
      </c>
      <c r="B2153" t="s">
        <v>87</v>
      </c>
      <c r="C2153" t="s">
        <v>88</v>
      </c>
      <c r="D2153" t="s">
        <v>83</v>
      </c>
      <c r="E2153" t="s">
        <v>81</v>
      </c>
      <c r="F2153" t="s">
        <v>16</v>
      </c>
      <c r="G2153" t="s">
        <v>39</v>
      </c>
      <c r="H2153" t="s">
        <v>37</v>
      </c>
      <c r="I2153" t="s">
        <v>17</v>
      </c>
    </row>
    <row r="2154" spans="1:9">
      <c r="A2154">
        <v>188</v>
      </c>
      <c r="B2154" t="s">
        <v>83</v>
      </c>
      <c r="C2154" t="s">
        <v>86</v>
      </c>
      <c r="D2154" t="s">
        <v>81</v>
      </c>
      <c r="E2154" t="s">
        <v>87</v>
      </c>
      <c r="F2154" t="s">
        <v>17</v>
      </c>
      <c r="G2154" t="s">
        <v>37</v>
      </c>
      <c r="H2154" t="s">
        <v>16</v>
      </c>
      <c r="I2154" t="s">
        <v>35</v>
      </c>
    </row>
    <row r="2155" spans="1:9">
      <c r="A2155">
        <v>188</v>
      </c>
      <c r="B2155" t="s">
        <v>83</v>
      </c>
      <c r="C2155" t="s">
        <v>87</v>
      </c>
      <c r="D2155" t="s">
        <v>90</v>
      </c>
      <c r="E2155" t="s">
        <v>91</v>
      </c>
      <c r="F2155" t="s">
        <v>35</v>
      </c>
      <c r="G2155" t="s">
        <v>39</v>
      </c>
      <c r="H2155" t="s">
        <v>33</v>
      </c>
      <c r="I2155" t="s">
        <v>16</v>
      </c>
    </row>
    <row r="2156" spans="1:9">
      <c r="A2156">
        <v>189</v>
      </c>
      <c r="B2156" t="s">
        <v>89</v>
      </c>
      <c r="C2156" t="s">
        <v>87</v>
      </c>
      <c r="D2156" t="s">
        <v>91</v>
      </c>
      <c r="E2156" t="s">
        <v>84</v>
      </c>
      <c r="F2156" t="s">
        <v>30</v>
      </c>
      <c r="G2156" t="s">
        <v>21</v>
      </c>
      <c r="H2156" t="s">
        <v>29</v>
      </c>
      <c r="I2156" t="s">
        <v>38</v>
      </c>
    </row>
    <row r="2157" spans="1:9">
      <c r="A2157">
        <v>189</v>
      </c>
      <c r="B2157" t="s">
        <v>91</v>
      </c>
      <c r="C2157" t="s">
        <v>86</v>
      </c>
      <c r="D2157" t="s">
        <v>90</v>
      </c>
      <c r="E2157" t="s">
        <v>80</v>
      </c>
      <c r="F2157" t="s">
        <v>27</v>
      </c>
      <c r="G2157" t="s">
        <v>23</v>
      </c>
      <c r="H2157" t="s">
        <v>34</v>
      </c>
      <c r="I2157" t="s">
        <v>26</v>
      </c>
    </row>
    <row r="2158" spans="1:9">
      <c r="A2158">
        <v>189</v>
      </c>
      <c r="B2158" t="s">
        <v>90</v>
      </c>
      <c r="C2158" t="s">
        <v>83</v>
      </c>
      <c r="D2158" t="s">
        <v>91</v>
      </c>
      <c r="E2158" t="s">
        <v>82</v>
      </c>
      <c r="F2158" t="s">
        <v>21</v>
      </c>
      <c r="G2158" t="s">
        <v>32</v>
      </c>
      <c r="H2158" t="s">
        <v>22</v>
      </c>
      <c r="I2158" t="s">
        <v>23</v>
      </c>
    </row>
    <row r="2159" spans="1:9">
      <c r="A2159">
        <v>189</v>
      </c>
      <c r="B2159" t="s">
        <v>84</v>
      </c>
      <c r="C2159" t="s">
        <v>88</v>
      </c>
      <c r="D2159" t="s">
        <v>82</v>
      </c>
      <c r="E2159" t="s">
        <v>91</v>
      </c>
      <c r="F2159" t="s">
        <v>30</v>
      </c>
      <c r="G2159" t="s">
        <v>26</v>
      </c>
      <c r="H2159" t="s">
        <v>27</v>
      </c>
      <c r="I2159" t="s">
        <v>29</v>
      </c>
    </row>
    <row r="2160" spans="1:9">
      <c r="A2160">
        <v>189</v>
      </c>
      <c r="B2160" t="s">
        <v>82</v>
      </c>
      <c r="C2160" t="s">
        <v>81</v>
      </c>
      <c r="D2160" t="s">
        <v>86</v>
      </c>
      <c r="E2160" t="s">
        <v>84</v>
      </c>
      <c r="F2160" t="s">
        <v>27</v>
      </c>
      <c r="G2160" t="s">
        <v>38</v>
      </c>
      <c r="H2160" t="s">
        <v>21</v>
      </c>
      <c r="I2160" t="s">
        <v>30</v>
      </c>
    </row>
    <row r="2161" spans="1:9">
      <c r="A2161">
        <v>189</v>
      </c>
      <c r="B2161" t="s">
        <v>90</v>
      </c>
      <c r="C2161" t="s">
        <v>88</v>
      </c>
      <c r="D2161" t="s">
        <v>84</v>
      </c>
      <c r="E2161" t="s">
        <v>81</v>
      </c>
      <c r="F2161" t="s">
        <v>22</v>
      </c>
      <c r="G2161" t="s">
        <v>26</v>
      </c>
      <c r="H2161" t="s">
        <v>20</v>
      </c>
      <c r="I2161" t="s">
        <v>34</v>
      </c>
    </row>
    <row r="2162" spans="1:9">
      <c r="A2162">
        <v>189</v>
      </c>
      <c r="B2162" t="s">
        <v>82</v>
      </c>
      <c r="C2162" t="s">
        <v>88</v>
      </c>
      <c r="D2162" t="s">
        <v>83</v>
      </c>
      <c r="E2162" t="s">
        <v>90</v>
      </c>
      <c r="F2162" t="s">
        <v>30</v>
      </c>
      <c r="G2162" t="s">
        <v>26</v>
      </c>
      <c r="H2162" t="s">
        <v>27</v>
      </c>
      <c r="I2162" t="s">
        <v>32</v>
      </c>
    </row>
    <row r="2163" spans="1:9">
      <c r="A2163">
        <v>189</v>
      </c>
      <c r="B2163" t="s">
        <v>86</v>
      </c>
      <c r="C2163" t="s">
        <v>90</v>
      </c>
      <c r="D2163" t="s">
        <v>83</v>
      </c>
      <c r="E2163" t="s">
        <v>80</v>
      </c>
      <c r="F2163" t="s">
        <v>36</v>
      </c>
      <c r="G2163" t="s">
        <v>29</v>
      </c>
      <c r="H2163" t="s">
        <v>22</v>
      </c>
      <c r="I2163" t="s">
        <v>34</v>
      </c>
    </row>
    <row r="2164" spans="1:9">
      <c r="A2164">
        <v>189</v>
      </c>
      <c r="B2164" t="s">
        <v>86</v>
      </c>
      <c r="C2164" t="s">
        <v>91</v>
      </c>
      <c r="D2164" t="s">
        <v>84</v>
      </c>
      <c r="E2164" t="s">
        <v>90</v>
      </c>
      <c r="F2164" t="s">
        <v>32</v>
      </c>
      <c r="G2164" t="s">
        <v>26</v>
      </c>
      <c r="H2164" t="s">
        <v>21</v>
      </c>
      <c r="I2164" t="s">
        <v>22</v>
      </c>
    </row>
    <row r="2165" spans="1:9">
      <c r="A2165">
        <v>190</v>
      </c>
      <c r="B2165" t="s">
        <v>85</v>
      </c>
      <c r="C2165" t="s">
        <v>88</v>
      </c>
      <c r="D2165" t="s">
        <v>90</v>
      </c>
      <c r="E2165" t="s">
        <v>87</v>
      </c>
      <c r="F2165" t="s">
        <v>48</v>
      </c>
      <c r="G2165" t="s">
        <v>47</v>
      </c>
      <c r="H2165" t="s">
        <v>46</v>
      </c>
      <c r="I2165" t="s">
        <v>52</v>
      </c>
    </row>
    <row r="2166" spans="1:9">
      <c r="A2166">
        <v>190</v>
      </c>
      <c r="B2166" t="s">
        <v>85</v>
      </c>
      <c r="C2166" t="s">
        <v>80</v>
      </c>
      <c r="D2166" t="s">
        <v>83</v>
      </c>
      <c r="E2166" t="s">
        <v>84</v>
      </c>
      <c r="F2166" t="s">
        <v>46</v>
      </c>
      <c r="G2166" t="s">
        <v>49</v>
      </c>
      <c r="H2166" t="s">
        <v>51</v>
      </c>
      <c r="I2166" t="s">
        <v>42</v>
      </c>
    </row>
    <row r="2167" spans="1:9">
      <c r="A2167">
        <v>190</v>
      </c>
      <c r="B2167" t="s">
        <v>91</v>
      </c>
      <c r="C2167" t="s">
        <v>88</v>
      </c>
      <c r="D2167" t="s">
        <v>90</v>
      </c>
      <c r="E2167" t="s">
        <v>84</v>
      </c>
      <c r="F2167" t="s">
        <v>48</v>
      </c>
      <c r="G2167" t="s">
        <v>42</v>
      </c>
      <c r="H2167" t="s">
        <v>51</v>
      </c>
      <c r="I2167" t="s">
        <v>52</v>
      </c>
    </row>
    <row r="2168" spans="1:9">
      <c r="A2168">
        <v>190</v>
      </c>
      <c r="B2168" t="s">
        <v>86</v>
      </c>
      <c r="C2168" t="s">
        <v>88</v>
      </c>
      <c r="D2168" t="s">
        <v>84</v>
      </c>
      <c r="E2168" t="s">
        <v>83</v>
      </c>
      <c r="F2168" t="s">
        <v>45</v>
      </c>
      <c r="G2168" t="s">
        <v>48</v>
      </c>
      <c r="H2168" t="s">
        <v>43</v>
      </c>
      <c r="I2168" t="s">
        <v>52</v>
      </c>
    </row>
    <row r="2169" spans="1:9">
      <c r="A2169">
        <v>190</v>
      </c>
      <c r="B2169" t="s">
        <v>82</v>
      </c>
      <c r="C2169" t="s">
        <v>81</v>
      </c>
      <c r="D2169" t="s">
        <v>83</v>
      </c>
      <c r="E2169" t="s">
        <v>80</v>
      </c>
      <c r="F2169" t="s">
        <v>49</v>
      </c>
      <c r="G2169" t="s">
        <v>45</v>
      </c>
      <c r="H2169" t="s">
        <v>48</v>
      </c>
      <c r="I2169" t="s">
        <v>41</v>
      </c>
    </row>
    <row r="2170" spans="1:9">
      <c r="A2170">
        <v>190</v>
      </c>
      <c r="B2170" t="s">
        <v>82</v>
      </c>
      <c r="C2170" t="s">
        <v>88</v>
      </c>
      <c r="D2170" t="s">
        <v>80</v>
      </c>
      <c r="E2170" t="s">
        <v>81</v>
      </c>
      <c r="F2170" t="s">
        <v>46</v>
      </c>
      <c r="G2170" t="s">
        <v>43</v>
      </c>
      <c r="H2170" t="s">
        <v>45</v>
      </c>
      <c r="I2170" t="s">
        <v>51</v>
      </c>
    </row>
    <row r="2171" spans="1:9">
      <c r="A2171">
        <v>190</v>
      </c>
      <c r="B2171" t="s">
        <v>80</v>
      </c>
      <c r="C2171" t="s">
        <v>85</v>
      </c>
      <c r="D2171" t="s">
        <v>87</v>
      </c>
      <c r="E2171" t="s">
        <v>86</v>
      </c>
      <c r="F2171" t="s">
        <v>47</v>
      </c>
      <c r="G2171" t="s">
        <v>45</v>
      </c>
      <c r="H2171" t="s">
        <v>43</v>
      </c>
      <c r="I2171" t="s">
        <v>48</v>
      </c>
    </row>
    <row r="2172" spans="1:9">
      <c r="A2172">
        <v>190</v>
      </c>
      <c r="B2172" t="s">
        <v>80</v>
      </c>
      <c r="C2172" t="s">
        <v>87</v>
      </c>
      <c r="D2172" t="s">
        <v>83</v>
      </c>
      <c r="E2172" t="s">
        <v>85</v>
      </c>
      <c r="F2172" t="s">
        <v>45</v>
      </c>
      <c r="G2172" t="s">
        <v>50</v>
      </c>
      <c r="H2172" t="s">
        <v>41</v>
      </c>
      <c r="I2172" t="s">
        <v>46</v>
      </c>
    </row>
    <row r="2173" spans="1:9">
      <c r="A2173">
        <v>190</v>
      </c>
      <c r="B2173" t="s">
        <v>87</v>
      </c>
      <c r="C2173" t="s">
        <v>84</v>
      </c>
      <c r="D2173" t="s">
        <v>88</v>
      </c>
      <c r="E2173" t="s">
        <v>85</v>
      </c>
      <c r="F2173" t="s">
        <v>52</v>
      </c>
      <c r="G2173" t="s">
        <v>48</v>
      </c>
      <c r="H2173" t="s">
        <v>44</v>
      </c>
      <c r="I2173" t="s">
        <v>41</v>
      </c>
    </row>
    <row r="2174" spans="1:9">
      <c r="A2174">
        <v>190</v>
      </c>
      <c r="B2174" t="s">
        <v>83</v>
      </c>
      <c r="C2174" t="s">
        <v>81</v>
      </c>
      <c r="D2174" t="s">
        <v>84</v>
      </c>
      <c r="E2174" t="s">
        <v>90</v>
      </c>
      <c r="F2174" t="s">
        <v>44</v>
      </c>
      <c r="G2174" t="s">
        <v>43</v>
      </c>
      <c r="H2174" t="s">
        <v>46</v>
      </c>
      <c r="I2174" t="s">
        <v>51</v>
      </c>
    </row>
    <row r="2175" spans="1:9">
      <c r="A2175">
        <v>190</v>
      </c>
      <c r="B2175" t="s">
        <v>87</v>
      </c>
      <c r="C2175" t="s">
        <v>80</v>
      </c>
      <c r="D2175" t="s">
        <v>89</v>
      </c>
      <c r="E2175" t="s">
        <v>81</v>
      </c>
      <c r="F2175" t="s">
        <v>51</v>
      </c>
      <c r="G2175" t="s">
        <v>41</v>
      </c>
      <c r="H2175" t="s">
        <v>48</v>
      </c>
      <c r="I2175" t="s">
        <v>44</v>
      </c>
    </row>
    <row r="2176" spans="1:9">
      <c r="A2176">
        <v>190</v>
      </c>
      <c r="B2176" t="s">
        <v>80</v>
      </c>
      <c r="C2176" t="s">
        <v>83</v>
      </c>
      <c r="D2176" t="s">
        <v>88</v>
      </c>
      <c r="E2176" t="s">
        <v>82</v>
      </c>
      <c r="F2176" t="s">
        <v>48</v>
      </c>
      <c r="G2176" t="s">
        <v>51</v>
      </c>
      <c r="H2176" t="s">
        <v>47</v>
      </c>
      <c r="I2176" t="s">
        <v>50</v>
      </c>
    </row>
    <row r="2177" spans="1:9">
      <c r="A2177">
        <v>191</v>
      </c>
      <c r="B2177" t="s">
        <v>90</v>
      </c>
      <c r="C2177" t="s">
        <v>82</v>
      </c>
      <c r="D2177" t="s">
        <v>81</v>
      </c>
      <c r="E2177" t="s">
        <v>80</v>
      </c>
      <c r="F2177" t="s">
        <v>63</v>
      </c>
      <c r="G2177" t="s">
        <v>54</v>
      </c>
      <c r="H2177" t="s">
        <v>60</v>
      </c>
      <c r="I2177" t="s">
        <v>57</v>
      </c>
    </row>
    <row r="2178" spans="1:9">
      <c r="A2178">
        <v>191</v>
      </c>
      <c r="B2178" t="s">
        <v>81</v>
      </c>
      <c r="C2178" t="s">
        <v>80</v>
      </c>
      <c r="D2178" t="s">
        <v>88</v>
      </c>
      <c r="E2178" t="s">
        <v>82</v>
      </c>
      <c r="F2178" t="s">
        <v>58</v>
      </c>
      <c r="G2178" t="s">
        <v>59</v>
      </c>
      <c r="H2178" t="s">
        <v>60</v>
      </c>
      <c r="I2178" t="s">
        <v>57</v>
      </c>
    </row>
    <row r="2179" spans="1:9">
      <c r="A2179">
        <v>191</v>
      </c>
      <c r="B2179" t="s">
        <v>82</v>
      </c>
      <c r="C2179" t="s">
        <v>81</v>
      </c>
      <c r="D2179" t="s">
        <v>84</v>
      </c>
      <c r="E2179" t="s">
        <v>88</v>
      </c>
      <c r="F2179" t="s">
        <v>54</v>
      </c>
      <c r="G2179" t="s">
        <v>56</v>
      </c>
      <c r="H2179" t="s">
        <v>64</v>
      </c>
      <c r="I2179" t="s">
        <v>62</v>
      </c>
    </row>
    <row r="2180" spans="1:9">
      <c r="A2180">
        <v>191</v>
      </c>
      <c r="B2180" t="s">
        <v>83</v>
      </c>
      <c r="C2180" t="s">
        <v>87</v>
      </c>
      <c r="D2180" t="s">
        <v>88</v>
      </c>
      <c r="E2180" t="s">
        <v>91</v>
      </c>
      <c r="F2180" t="s">
        <v>54</v>
      </c>
      <c r="G2180" t="s">
        <v>60</v>
      </c>
      <c r="H2180" t="s">
        <v>57</v>
      </c>
      <c r="I2180" t="s">
        <v>63</v>
      </c>
    </row>
    <row r="2181" spans="1:9">
      <c r="A2181">
        <v>191</v>
      </c>
      <c r="B2181" t="s">
        <v>85</v>
      </c>
      <c r="C2181" t="s">
        <v>87</v>
      </c>
      <c r="D2181" t="s">
        <v>80</v>
      </c>
      <c r="E2181" t="s">
        <v>83</v>
      </c>
      <c r="F2181" t="s">
        <v>60</v>
      </c>
      <c r="G2181" t="s">
        <v>61</v>
      </c>
      <c r="H2181" t="s">
        <v>58</v>
      </c>
      <c r="I2181" t="s">
        <v>54</v>
      </c>
    </row>
    <row r="2182" spans="1:9">
      <c r="A2182">
        <v>191</v>
      </c>
      <c r="B2182" t="s">
        <v>91</v>
      </c>
      <c r="C2182" t="s">
        <v>89</v>
      </c>
      <c r="D2182" t="s">
        <v>82</v>
      </c>
      <c r="E2182" t="s">
        <v>84</v>
      </c>
      <c r="F2182" t="s">
        <v>65</v>
      </c>
      <c r="G2182" t="s">
        <v>56</v>
      </c>
      <c r="H2182" t="s">
        <v>62</v>
      </c>
      <c r="I2182" t="s">
        <v>63</v>
      </c>
    </row>
    <row r="2183" spans="1:9">
      <c r="A2183">
        <v>191</v>
      </c>
      <c r="B2183" t="s">
        <v>82</v>
      </c>
      <c r="C2183" t="s">
        <v>86</v>
      </c>
      <c r="D2183" t="s">
        <v>89</v>
      </c>
      <c r="E2183" t="s">
        <v>83</v>
      </c>
      <c r="F2183" t="s">
        <v>65</v>
      </c>
      <c r="G2183" t="s">
        <v>62</v>
      </c>
      <c r="H2183" t="s">
        <v>54</v>
      </c>
      <c r="I2183" t="s">
        <v>57</v>
      </c>
    </row>
    <row r="2184" spans="1:9">
      <c r="A2184">
        <v>191</v>
      </c>
      <c r="B2184" t="s">
        <v>91</v>
      </c>
      <c r="C2184" t="s">
        <v>82</v>
      </c>
      <c r="D2184" t="s">
        <v>86</v>
      </c>
      <c r="E2184" t="s">
        <v>83</v>
      </c>
      <c r="F2184" t="s">
        <v>58</v>
      </c>
      <c r="G2184" t="s">
        <v>55</v>
      </c>
      <c r="H2184" t="s">
        <v>54</v>
      </c>
      <c r="I2184" t="s">
        <v>56</v>
      </c>
    </row>
    <row r="2185" spans="1:9">
      <c r="A2185">
        <v>191</v>
      </c>
      <c r="B2185" t="s">
        <v>87</v>
      </c>
      <c r="C2185" t="s">
        <v>86</v>
      </c>
      <c r="D2185" t="s">
        <v>80</v>
      </c>
      <c r="E2185" t="s">
        <v>91</v>
      </c>
      <c r="F2185" t="s">
        <v>63</v>
      </c>
      <c r="G2185" t="s">
        <v>57</v>
      </c>
      <c r="H2185" t="s">
        <v>60</v>
      </c>
      <c r="I2185" t="s">
        <v>55</v>
      </c>
    </row>
    <row r="2186" spans="1:9">
      <c r="A2186">
        <v>191</v>
      </c>
      <c r="B2186" t="s">
        <v>83</v>
      </c>
      <c r="C2186" t="s">
        <v>81</v>
      </c>
      <c r="D2186" t="s">
        <v>82</v>
      </c>
      <c r="E2186" t="s">
        <v>80</v>
      </c>
      <c r="F2186" t="s">
        <v>54</v>
      </c>
      <c r="G2186" t="s">
        <v>56</v>
      </c>
      <c r="H2186" t="s">
        <v>57</v>
      </c>
      <c r="I2186" t="s">
        <v>65</v>
      </c>
    </row>
    <row r="2187" spans="1:9">
      <c r="A2187">
        <v>191</v>
      </c>
      <c r="B2187" t="s">
        <v>89</v>
      </c>
      <c r="C2187" t="s">
        <v>80</v>
      </c>
      <c r="D2187" t="s">
        <v>83</v>
      </c>
      <c r="E2187" t="s">
        <v>84</v>
      </c>
      <c r="F2187" t="s">
        <v>59</v>
      </c>
      <c r="G2187" t="s">
        <v>56</v>
      </c>
      <c r="H2187" t="s">
        <v>55</v>
      </c>
      <c r="I2187" t="s">
        <v>62</v>
      </c>
    </row>
    <row r="2188" spans="1:9">
      <c r="A2188">
        <v>191</v>
      </c>
      <c r="B2188" t="s">
        <v>87</v>
      </c>
      <c r="C2188" t="s">
        <v>90</v>
      </c>
      <c r="D2188" t="s">
        <v>85</v>
      </c>
      <c r="E2188" t="s">
        <v>88</v>
      </c>
      <c r="F2188" t="s">
        <v>65</v>
      </c>
      <c r="G2188" t="s">
        <v>60</v>
      </c>
      <c r="H2188" t="s">
        <v>64</v>
      </c>
      <c r="I2188" t="s">
        <v>61</v>
      </c>
    </row>
    <row r="2189" spans="1:9">
      <c r="A2189">
        <v>191</v>
      </c>
      <c r="B2189" t="s">
        <v>80</v>
      </c>
      <c r="C2189" t="s">
        <v>90</v>
      </c>
      <c r="D2189" t="s">
        <v>91</v>
      </c>
      <c r="E2189" t="s">
        <v>86</v>
      </c>
      <c r="F2189" t="s">
        <v>62</v>
      </c>
      <c r="G2189" t="s">
        <v>61</v>
      </c>
      <c r="H2189" t="s">
        <v>64</v>
      </c>
      <c r="I2189" t="s">
        <v>58</v>
      </c>
    </row>
    <row r="2190" spans="1:9">
      <c r="A2190">
        <v>192</v>
      </c>
      <c r="B2190" t="s">
        <v>84</v>
      </c>
      <c r="C2190" t="s">
        <v>82</v>
      </c>
      <c r="D2190" t="s">
        <v>83</v>
      </c>
      <c r="E2190" t="s">
        <v>89</v>
      </c>
      <c r="F2190" t="s">
        <v>73</v>
      </c>
      <c r="G2190" t="s">
        <v>78</v>
      </c>
      <c r="H2190" t="s">
        <v>68</v>
      </c>
      <c r="I2190" t="s">
        <v>77</v>
      </c>
    </row>
    <row r="2191" spans="1:9">
      <c r="A2191">
        <v>192</v>
      </c>
      <c r="B2191" t="s">
        <v>89</v>
      </c>
      <c r="C2191" t="s">
        <v>90</v>
      </c>
      <c r="D2191" t="s">
        <v>86</v>
      </c>
      <c r="E2191" t="s">
        <v>80</v>
      </c>
      <c r="F2191" t="s">
        <v>77</v>
      </c>
      <c r="G2191" t="s">
        <v>78</v>
      </c>
      <c r="H2191" t="s">
        <v>68</v>
      </c>
      <c r="I2191" t="s">
        <v>76</v>
      </c>
    </row>
    <row r="2192" spans="1:9">
      <c r="A2192">
        <v>192</v>
      </c>
      <c r="B2192" t="s">
        <v>90</v>
      </c>
      <c r="C2192" t="s">
        <v>80</v>
      </c>
      <c r="D2192" t="s">
        <v>86</v>
      </c>
      <c r="E2192" t="s">
        <v>88</v>
      </c>
      <c r="F2192" t="s">
        <v>67</v>
      </c>
      <c r="G2192" t="s">
        <v>70</v>
      </c>
      <c r="H2192" t="s">
        <v>74</v>
      </c>
      <c r="I2192" t="s">
        <v>75</v>
      </c>
    </row>
    <row r="2193" spans="1:9">
      <c r="A2193">
        <v>192</v>
      </c>
      <c r="B2193" t="s">
        <v>80</v>
      </c>
      <c r="C2193" t="s">
        <v>84</v>
      </c>
      <c r="D2193" t="s">
        <v>88</v>
      </c>
      <c r="E2193" t="s">
        <v>83</v>
      </c>
      <c r="F2193" t="s">
        <v>76</v>
      </c>
      <c r="G2193" t="s">
        <v>68</v>
      </c>
      <c r="H2193" t="s">
        <v>75</v>
      </c>
      <c r="I2193" t="s">
        <v>69</v>
      </c>
    </row>
    <row r="2194" spans="1:9">
      <c r="A2194">
        <v>192</v>
      </c>
      <c r="B2194" t="s">
        <v>82</v>
      </c>
      <c r="C2194" t="s">
        <v>85</v>
      </c>
      <c r="D2194" t="s">
        <v>84</v>
      </c>
      <c r="E2194" t="s">
        <v>88</v>
      </c>
      <c r="F2194" t="s">
        <v>76</v>
      </c>
      <c r="G2194" t="s">
        <v>73</v>
      </c>
      <c r="H2194" t="s">
        <v>77</v>
      </c>
      <c r="I2194" t="s">
        <v>67</v>
      </c>
    </row>
    <row r="2195" spans="1:9">
      <c r="A2195">
        <v>192</v>
      </c>
      <c r="B2195" t="s">
        <v>83</v>
      </c>
      <c r="C2195" t="s">
        <v>82</v>
      </c>
      <c r="D2195" t="s">
        <v>90</v>
      </c>
      <c r="E2195" t="s">
        <v>88</v>
      </c>
      <c r="F2195" t="s">
        <v>70</v>
      </c>
      <c r="G2195" t="s">
        <v>68</v>
      </c>
      <c r="H2195" t="s">
        <v>76</v>
      </c>
      <c r="I2195" t="s">
        <v>69</v>
      </c>
    </row>
    <row r="2196" spans="1:9">
      <c r="A2196">
        <v>192</v>
      </c>
      <c r="B2196" t="s">
        <v>80</v>
      </c>
      <c r="C2196" t="s">
        <v>88</v>
      </c>
      <c r="D2196" t="s">
        <v>89</v>
      </c>
      <c r="E2196" t="s">
        <v>84</v>
      </c>
      <c r="F2196" t="s">
        <v>72</v>
      </c>
      <c r="G2196" t="s">
        <v>68</v>
      </c>
      <c r="H2196" t="s">
        <v>76</v>
      </c>
      <c r="I2196" t="s">
        <v>70</v>
      </c>
    </row>
    <row r="2197" spans="1:9">
      <c r="A2197">
        <v>192</v>
      </c>
      <c r="B2197" t="s">
        <v>90</v>
      </c>
      <c r="C2197" t="s">
        <v>87</v>
      </c>
      <c r="D2197" t="s">
        <v>88</v>
      </c>
      <c r="E2197" t="s">
        <v>85</v>
      </c>
      <c r="F2197" t="s">
        <v>78</v>
      </c>
      <c r="G2197" t="s">
        <v>74</v>
      </c>
      <c r="H2197" t="s">
        <v>73</v>
      </c>
      <c r="I2197" t="s">
        <v>76</v>
      </c>
    </row>
    <row r="2198" spans="1:9">
      <c r="A2198">
        <v>192</v>
      </c>
      <c r="B2198" t="s">
        <v>84</v>
      </c>
      <c r="C2198" t="s">
        <v>80</v>
      </c>
      <c r="D2198" t="s">
        <v>83</v>
      </c>
      <c r="E2198" t="s">
        <v>81</v>
      </c>
      <c r="F2198" t="s">
        <v>76</v>
      </c>
      <c r="G2198" t="s">
        <v>72</v>
      </c>
      <c r="H2198" t="s">
        <v>71</v>
      </c>
      <c r="I2198" t="s">
        <v>74</v>
      </c>
    </row>
    <row r="2199" spans="1:9">
      <c r="A2199">
        <v>192</v>
      </c>
      <c r="B2199" t="s">
        <v>91</v>
      </c>
      <c r="C2199" t="s">
        <v>82</v>
      </c>
      <c r="D2199" t="s">
        <v>87</v>
      </c>
      <c r="E2199" t="s">
        <v>85</v>
      </c>
      <c r="F2199" t="s">
        <v>78</v>
      </c>
      <c r="G2199" t="s">
        <v>74</v>
      </c>
      <c r="H2199" t="s">
        <v>71</v>
      </c>
      <c r="I2199" t="s">
        <v>72</v>
      </c>
    </row>
    <row r="2200" spans="1:9">
      <c r="A2200">
        <v>193</v>
      </c>
      <c r="B2200" t="s">
        <v>88</v>
      </c>
      <c r="C2200" t="s">
        <v>90</v>
      </c>
      <c r="D2200" t="s">
        <v>82</v>
      </c>
      <c r="E2200" t="s">
        <v>81</v>
      </c>
      <c r="F2200" t="s">
        <v>95</v>
      </c>
      <c r="G2200" t="s">
        <v>99</v>
      </c>
      <c r="H2200" t="s">
        <v>93</v>
      </c>
      <c r="I2200" t="s">
        <v>103</v>
      </c>
    </row>
    <row r="2201" spans="1:9">
      <c r="A2201">
        <v>193</v>
      </c>
      <c r="B2201" t="s">
        <v>81</v>
      </c>
      <c r="C2201" t="s">
        <v>87</v>
      </c>
      <c r="D2201" t="s">
        <v>88</v>
      </c>
      <c r="E2201" t="s">
        <v>83</v>
      </c>
      <c r="F2201" t="s">
        <v>93</v>
      </c>
      <c r="G2201" t="s">
        <v>102</v>
      </c>
      <c r="H2201" t="s">
        <v>99</v>
      </c>
      <c r="I2201" t="s">
        <v>167</v>
      </c>
    </row>
    <row r="2202" spans="1:9">
      <c r="A2202">
        <v>193</v>
      </c>
      <c r="B2202" t="s">
        <v>86</v>
      </c>
      <c r="C2202" t="s">
        <v>88</v>
      </c>
      <c r="D2202" t="s">
        <v>83</v>
      </c>
      <c r="E2202" t="s">
        <v>87</v>
      </c>
      <c r="F2202" t="s">
        <v>167</v>
      </c>
      <c r="G2202" t="s">
        <v>101</v>
      </c>
      <c r="H2202" t="s">
        <v>103</v>
      </c>
      <c r="I2202" t="s">
        <v>93</v>
      </c>
    </row>
    <row r="2203" spans="1:9">
      <c r="A2203">
        <v>193</v>
      </c>
      <c r="B2203" t="s">
        <v>87</v>
      </c>
      <c r="C2203" t="s">
        <v>90</v>
      </c>
      <c r="D2203" t="s">
        <v>89</v>
      </c>
      <c r="E2203" t="s">
        <v>88</v>
      </c>
      <c r="F2203" t="s">
        <v>98</v>
      </c>
      <c r="G2203" t="s">
        <v>95</v>
      </c>
      <c r="H2203" t="s">
        <v>103</v>
      </c>
      <c r="I2203" t="s">
        <v>93</v>
      </c>
    </row>
    <row r="2204" spans="1:9">
      <c r="A2204">
        <v>193</v>
      </c>
      <c r="B2204" t="s">
        <v>84</v>
      </c>
      <c r="C2204" t="s">
        <v>80</v>
      </c>
      <c r="D2204" t="s">
        <v>91</v>
      </c>
      <c r="E2204" t="s">
        <v>86</v>
      </c>
      <c r="F2204" t="s">
        <v>97</v>
      </c>
      <c r="G2204" t="s">
        <v>94</v>
      </c>
      <c r="H2204" t="s">
        <v>103</v>
      </c>
      <c r="I2204" t="s">
        <v>93</v>
      </c>
    </row>
    <row r="2205" spans="1:9">
      <c r="A2205">
        <v>193</v>
      </c>
      <c r="B2205" t="s">
        <v>86</v>
      </c>
      <c r="C2205" t="s">
        <v>84</v>
      </c>
      <c r="D2205" t="s">
        <v>90</v>
      </c>
      <c r="E2205" t="s">
        <v>91</v>
      </c>
      <c r="F2205" t="s">
        <v>96</v>
      </c>
      <c r="G2205" t="s">
        <v>103</v>
      </c>
      <c r="H2205" t="s">
        <v>97</v>
      </c>
      <c r="I2205" t="s">
        <v>102</v>
      </c>
    </row>
    <row r="2206" spans="1:9">
      <c r="A2206">
        <v>193</v>
      </c>
      <c r="B2206" t="s">
        <v>83</v>
      </c>
      <c r="C2206" t="s">
        <v>91</v>
      </c>
      <c r="D2206" t="s">
        <v>84</v>
      </c>
      <c r="E2206" t="s">
        <v>82</v>
      </c>
      <c r="F2206" t="s">
        <v>103</v>
      </c>
      <c r="G2206" t="s">
        <v>101</v>
      </c>
      <c r="H2206" t="s">
        <v>93</v>
      </c>
      <c r="I2206" t="s">
        <v>95</v>
      </c>
    </row>
    <row r="2207" spans="1:9">
      <c r="A2207">
        <v>193</v>
      </c>
      <c r="B2207" t="s">
        <v>89</v>
      </c>
      <c r="C2207" t="s">
        <v>83</v>
      </c>
      <c r="D2207" t="s">
        <v>82</v>
      </c>
      <c r="E2207" t="s">
        <v>84</v>
      </c>
      <c r="F2207" t="s">
        <v>97</v>
      </c>
      <c r="G2207" t="s">
        <v>94</v>
      </c>
      <c r="H2207" t="s">
        <v>93</v>
      </c>
      <c r="I2207" t="s">
        <v>103</v>
      </c>
    </row>
    <row r="2208" spans="1:9">
      <c r="A2208">
        <v>193</v>
      </c>
      <c r="B2208" t="s">
        <v>83</v>
      </c>
      <c r="C2208" t="s">
        <v>85</v>
      </c>
      <c r="D2208" t="s">
        <v>82</v>
      </c>
      <c r="E2208" t="s">
        <v>87</v>
      </c>
      <c r="F2208" t="s">
        <v>102</v>
      </c>
      <c r="G2208" t="s">
        <v>94</v>
      </c>
      <c r="H2208" t="s">
        <v>93</v>
      </c>
      <c r="I2208" t="s">
        <v>101</v>
      </c>
    </row>
    <row r="2209" spans="1:9">
      <c r="A2209">
        <v>193</v>
      </c>
      <c r="B2209" t="s">
        <v>80</v>
      </c>
      <c r="C2209" t="s">
        <v>90</v>
      </c>
      <c r="D2209" t="s">
        <v>91</v>
      </c>
      <c r="E2209" t="s">
        <v>82</v>
      </c>
      <c r="F2209" t="s">
        <v>97</v>
      </c>
      <c r="G2209" t="s">
        <v>95</v>
      </c>
      <c r="H2209" t="s">
        <v>99</v>
      </c>
      <c r="I2209" t="s">
        <v>93</v>
      </c>
    </row>
    <row r="2210" spans="1:9">
      <c r="A2210">
        <v>193</v>
      </c>
      <c r="B2210" t="s">
        <v>85</v>
      </c>
      <c r="C2210" t="s">
        <v>81</v>
      </c>
      <c r="D2210" t="s">
        <v>84</v>
      </c>
      <c r="E2210" t="s">
        <v>87</v>
      </c>
      <c r="F2210" t="s">
        <v>100</v>
      </c>
      <c r="G2210" t="s">
        <v>93</v>
      </c>
      <c r="H2210" t="s">
        <v>94</v>
      </c>
      <c r="I2210" t="s">
        <v>96</v>
      </c>
    </row>
    <row r="2211" spans="1:9">
      <c r="A2211">
        <v>194</v>
      </c>
      <c r="B2211" t="s">
        <v>80</v>
      </c>
      <c r="C2211" t="s">
        <v>82</v>
      </c>
      <c r="D2211" t="s">
        <v>81</v>
      </c>
      <c r="E2211" t="s">
        <v>90</v>
      </c>
      <c r="F2211" t="s">
        <v>113</v>
      </c>
      <c r="G2211" t="s">
        <v>112</v>
      </c>
      <c r="H2211" t="s">
        <v>107</v>
      </c>
      <c r="I2211" t="s">
        <v>110</v>
      </c>
    </row>
    <row r="2212" spans="1:9">
      <c r="A2212">
        <v>194</v>
      </c>
      <c r="B2212" t="s">
        <v>83</v>
      </c>
      <c r="C2212" t="s">
        <v>87</v>
      </c>
      <c r="D2212" t="s">
        <v>85</v>
      </c>
      <c r="E2212" t="s">
        <v>84</v>
      </c>
      <c r="F2212" t="s">
        <v>114</v>
      </c>
      <c r="G2212" t="s">
        <v>106</v>
      </c>
      <c r="H2212" t="s">
        <v>113</v>
      </c>
      <c r="I2212" t="s">
        <v>111</v>
      </c>
    </row>
    <row r="2213" spans="1:9">
      <c r="A2213">
        <v>194</v>
      </c>
      <c r="B2213" t="s">
        <v>80</v>
      </c>
      <c r="C2213" t="s">
        <v>84</v>
      </c>
      <c r="D2213" t="s">
        <v>89</v>
      </c>
      <c r="E2213" t="s">
        <v>88</v>
      </c>
      <c r="F2213" t="s">
        <v>111</v>
      </c>
      <c r="G2213" t="s">
        <v>105</v>
      </c>
      <c r="H2213" t="s">
        <v>108</v>
      </c>
      <c r="I2213" t="s">
        <v>107</v>
      </c>
    </row>
    <row r="2214" spans="1:9">
      <c r="A2214">
        <v>194</v>
      </c>
      <c r="B2214" t="s">
        <v>82</v>
      </c>
      <c r="C2214" t="s">
        <v>90</v>
      </c>
      <c r="D2214" t="s">
        <v>89</v>
      </c>
      <c r="E2214" t="s">
        <v>80</v>
      </c>
      <c r="F2214" t="s">
        <v>110</v>
      </c>
      <c r="G2214" t="s">
        <v>113</v>
      </c>
      <c r="H2214" t="s">
        <v>105</v>
      </c>
      <c r="I2214" t="s">
        <v>108</v>
      </c>
    </row>
    <row r="2215" spans="1:9">
      <c r="A2215">
        <v>194</v>
      </c>
      <c r="B2215" t="s">
        <v>91</v>
      </c>
      <c r="C2215" t="s">
        <v>86</v>
      </c>
      <c r="D2215" t="s">
        <v>84</v>
      </c>
      <c r="E2215" t="s">
        <v>83</v>
      </c>
      <c r="F2215" t="s">
        <v>110</v>
      </c>
      <c r="G2215" t="s">
        <v>115</v>
      </c>
      <c r="H2215" t="s">
        <v>111</v>
      </c>
      <c r="I2215" t="s">
        <v>112</v>
      </c>
    </row>
    <row r="2216" spans="1:9">
      <c r="A2216">
        <v>194</v>
      </c>
      <c r="B2216" t="s">
        <v>87</v>
      </c>
      <c r="C2216" t="s">
        <v>83</v>
      </c>
      <c r="D2216" t="s">
        <v>91</v>
      </c>
      <c r="E2216" t="s">
        <v>80</v>
      </c>
      <c r="F2216" t="s">
        <v>168</v>
      </c>
      <c r="G2216" t="s">
        <v>111</v>
      </c>
      <c r="H2216" t="s">
        <v>105</v>
      </c>
      <c r="I2216" t="s">
        <v>110</v>
      </c>
    </row>
    <row r="2217" spans="1:9">
      <c r="A2217">
        <v>194</v>
      </c>
      <c r="B2217" t="s">
        <v>90</v>
      </c>
      <c r="C2217" t="s">
        <v>87</v>
      </c>
      <c r="D2217" t="s">
        <v>80</v>
      </c>
      <c r="E2217" t="s">
        <v>85</v>
      </c>
      <c r="F2217" t="s">
        <v>105</v>
      </c>
      <c r="G2217" t="s">
        <v>106</v>
      </c>
      <c r="H2217" t="s">
        <v>115</v>
      </c>
      <c r="I2217" t="s">
        <v>168</v>
      </c>
    </row>
    <row r="2218" spans="1:9">
      <c r="A2218">
        <v>194</v>
      </c>
      <c r="B2218" t="s">
        <v>89</v>
      </c>
      <c r="C2218" t="s">
        <v>88</v>
      </c>
      <c r="D2218" t="s">
        <v>87</v>
      </c>
      <c r="E2218" t="s">
        <v>86</v>
      </c>
      <c r="F2218" t="s">
        <v>113</v>
      </c>
      <c r="G2218" t="s">
        <v>105</v>
      </c>
      <c r="H2218" t="s">
        <v>106</v>
      </c>
      <c r="I2218" t="s">
        <v>109</v>
      </c>
    </row>
    <row r="2219" spans="1:9">
      <c r="A2219">
        <v>194</v>
      </c>
      <c r="B2219" t="s">
        <v>85</v>
      </c>
      <c r="C2219" t="s">
        <v>83</v>
      </c>
      <c r="D2219" t="s">
        <v>87</v>
      </c>
      <c r="E2219" t="s">
        <v>84</v>
      </c>
      <c r="F2219" t="s">
        <v>112</v>
      </c>
      <c r="G2219" t="s">
        <v>114</v>
      </c>
      <c r="H2219" t="s">
        <v>107</v>
      </c>
      <c r="I2219" t="s">
        <v>105</v>
      </c>
    </row>
    <row r="2220" spans="1:9">
      <c r="A2220">
        <v>194</v>
      </c>
      <c r="B2220" t="s">
        <v>80</v>
      </c>
      <c r="C2220" t="s">
        <v>87</v>
      </c>
      <c r="D2220" t="s">
        <v>81</v>
      </c>
      <c r="E2220" t="s">
        <v>91</v>
      </c>
      <c r="F2220" t="s">
        <v>105</v>
      </c>
      <c r="G2220" t="s">
        <v>168</v>
      </c>
      <c r="H2220" t="s">
        <v>114</v>
      </c>
      <c r="I2220" t="s">
        <v>107</v>
      </c>
    </row>
    <row r="2221" spans="1:9">
      <c r="A2221">
        <v>195</v>
      </c>
      <c r="B2221" t="s">
        <v>85</v>
      </c>
      <c r="C2221" t="s">
        <v>86</v>
      </c>
      <c r="D2221" t="s">
        <v>90</v>
      </c>
      <c r="E2221" t="s">
        <v>82</v>
      </c>
      <c r="F2221" t="s">
        <v>119</v>
      </c>
      <c r="G2221" t="s">
        <v>120</v>
      </c>
      <c r="H2221" t="s">
        <v>125</v>
      </c>
      <c r="I2221" t="s">
        <v>122</v>
      </c>
    </row>
    <row r="2222" spans="1:9">
      <c r="A2222">
        <v>195</v>
      </c>
      <c r="B2222" t="s">
        <v>83</v>
      </c>
      <c r="C2222" t="s">
        <v>81</v>
      </c>
      <c r="D2222" t="s">
        <v>87</v>
      </c>
      <c r="E2222" t="s">
        <v>88</v>
      </c>
      <c r="F2222" t="s">
        <v>126</v>
      </c>
      <c r="G2222" t="s">
        <v>122</v>
      </c>
      <c r="H2222" t="s">
        <v>121</v>
      </c>
      <c r="I2222" t="s">
        <v>123</v>
      </c>
    </row>
    <row r="2223" spans="1:9">
      <c r="A2223">
        <v>195</v>
      </c>
      <c r="B2223" t="s">
        <v>84</v>
      </c>
      <c r="C2223" t="s">
        <v>80</v>
      </c>
      <c r="D2223" t="s">
        <v>85</v>
      </c>
      <c r="E2223" t="s">
        <v>86</v>
      </c>
      <c r="F2223" t="s">
        <v>126</v>
      </c>
      <c r="G2223" t="s">
        <v>117</v>
      </c>
      <c r="H2223" t="s">
        <v>119</v>
      </c>
      <c r="I2223" t="s">
        <v>118</v>
      </c>
    </row>
    <row r="2224" spans="1:9">
      <c r="A2224">
        <v>195</v>
      </c>
      <c r="B2224" t="s">
        <v>83</v>
      </c>
      <c r="C2224" t="s">
        <v>80</v>
      </c>
      <c r="D2224" t="s">
        <v>86</v>
      </c>
      <c r="E2224" t="s">
        <v>90</v>
      </c>
      <c r="F2224" t="s">
        <v>117</v>
      </c>
      <c r="G2224" t="s">
        <v>125</v>
      </c>
      <c r="H2224" t="s">
        <v>119</v>
      </c>
      <c r="I2224" t="s">
        <v>123</v>
      </c>
    </row>
    <row r="2225" spans="1:9">
      <c r="A2225">
        <v>195</v>
      </c>
      <c r="B2225" t="s">
        <v>86</v>
      </c>
      <c r="C2225" t="s">
        <v>83</v>
      </c>
      <c r="D2225" t="s">
        <v>82</v>
      </c>
      <c r="E2225" t="s">
        <v>88</v>
      </c>
      <c r="F2225" t="s">
        <v>119</v>
      </c>
      <c r="G2225" t="s">
        <v>120</v>
      </c>
      <c r="H2225" t="s">
        <v>121</v>
      </c>
      <c r="I2225" t="s">
        <v>122</v>
      </c>
    </row>
    <row r="2226" spans="1:9">
      <c r="A2226">
        <v>195</v>
      </c>
      <c r="B2226" t="s">
        <v>83</v>
      </c>
      <c r="C2226" t="s">
        <v>81</v>
      </c>
      <c r="D2226" t="s">
        <v>84</v>
      </c>
      <c r="E2226" t="s">
        <v>80</v>
      </c>
      <c r="F2226" t="s">
        <v>124</v>
      </c>
      <c r="G2226" t="s">
        <v>127</v>
      </c>
      <c r="H2226" t="s">
        <v>120</v>
      </c>
      <c r="I2226" t="s">
        <v>118</v>
      </c>
    </row>
    <row r="2227" spans="1:9">
      <c r="A2227">
        <v>195</v>
      </c>
      <c r="B2227" t="s">
        <v>89</v>
      </c>
      <c r="C2227" t="s">
        <v>87</v>
      </c>
      <c r="D2227" t="s">
        <v>82</v>
      </c>
      <c r="E2227" t="s">
        <v>91</v>
      </c>
      <c r="F2227" t="s">
        <v>127</v>
      </c>
      <c r="G2227" t="s">
        <v>118</v>
      </c>
      <c r="H2227" t="s">
        <v>121</v>
      </c>
      <c r="I2227" t="s">
        <v>123</v>
      </c>
    </row>
    <row r="2228" spans="1:9">
      <c r="A2228">
        <v>195</v>
      </c>
      <c r="B2228" t="s">
        <v>88</v>
      </c>
      <c r="C2228" t="s">
        <v>87</v>
      </c>
      <c r="D2228" t="s">
        <v>80</v>
      </c>
      <c r="E2228" t="s">
        <v>89</v>
      </c>
      <c r="F2228" t="s">
        <v>121</v>
      </c>
      <c r="G2228" t="s">
        <v>120</v>
      </c>
      <c r="H2228" t="s">
        <v>122</v>
      </c>
      <c r="I2228" t="s">
        <v>127</v>
      </c>
    </row>
    <row r="2229" spans="1:9">
      <c r="A2229">
        <v>195</v>
      </c>
      <c r="B2229" t="s">
        <v>84</v>
      </c>
      <c r="C2229" t="s">
        <v>88</v>
      </c>
      <c r="D2229" t="s">
        <v>80</v>
      </c>
      <c r="E2229" t="s">
        <v>86</v>
      </c>
      <c r="F2229" t="s">
        <v>117</v>
      </c>
      <c r="G2229" t="s">
        <v>123</v>
      </c>
      <c r="H2229" t="s">
        <v>121</v>
      </c>
      <c r="I2229" t="s">
        <v>120</v>
      </c>
    </row>
    <row r="2230" spans="1:9">
      <c r="A2230">
        <v>195</v>
      </c>
      <c r="B2230" t="s">
        <v>90</v>
      </c>
      <c r="C2230" t="s">
        <v>83</v>
      </c>
      <c r="D2230" t="s">
        <v>91</v>
      </c>
      <c r="E2230" t="s">
        <v>87</v>
      </c>
      <c r="F2230" t="s">
        <v>118</v>
      </c>
      <c r="G2230" t="s">
        <v>123</v>
      </c>
      <c r="H2230" t="s">
        <v>120</v>
      </c>
      <c r="I2230" t="s">
        <v>122</v>
      </c>
    </row>
    <row r="2231" spans="1:9">
      <c r="A2231">
        <v>196</v>
      </c>
      <c r="B2231" t="s">
        <v>85</v>
      </c>
      <c r="C2231" t="s">
        <v>84</v>
      </c>
      <c r="D2231" t="s">
        <v>83</v>
      </c>
      <c r="E2231" t="s">
        <v>87</v>
      </c>
      <c r="F2231" t="s">
        <v>133</v>
      </c>
      <c r="G2231" t="s">
        <v>134</v>
      </c>
      <c r="H2231" t="s">
        <v>137</v>
      </c>
      <c r="I2231" t="s">
        <v>132</v>
      </c>
    </row>
    <row r="2232" spans="1:9">
      <c r="A2232">
        <v>196</v>
      </c>
      <c r="B2232" t="s">
        <v>83</v>
      </c>
      <c r="C2232" t="s">
        <v>85</v>
      </c>
      <c r="D2232" t="s">
        <v>80</v>
      </c>
      <c r="E2232" t="s">
        <v>87</v>
      </c>
      <c r="F2232" t="s">
        <v>130</v>
      </c>
      <c r="G2232" t="s">
        <v>136</v>
      </c>
      <c r="H2232" t="s">
        <v>138</v>
      </c>
      <c r="I2232" t="s">
        <v>140</v>
      </c>
    </row>
    <row r="2233" spans="1:9">
      <c r="A2233">
        <v>196</v>
      </c>
      <c r="B2233" t="s">
        <v>83</v>
      </c>
      <c r="C2233" t="s">
        <v>81</v>
      </c>
      <c r="D2233" t="s">
        <v>82</v>
      </c>
      <c r="E2233" t="s">
        <v>86</v>
      </c>
      <c r="F2233" t="s">
        <v>134</v>
      </c>
      <c r="G2233" t="s">
        <v>137</v>
      </c>
      <c r="H2233" t="s">
        <v>136</v>
      </c>
      <c r="I2233" t="s">
        <v>132</v>
      </c>
    </row>
    <row r="2234" spans="1:9">
      <c r="A2234">
        <v>196</v>
      </c>
      <c r="B2234" t="s">
        <v>83</v>
      </c>
      <c r="C2234" t="s">
        <v>82</v>
      </c>
      <c r="D2234" t="s">
        <v>80</v>
      </c>
      <c r="E2234" t="s">
        <v>88</v>
      </c>
      <c r="F2234" t="s">
        <v>137</v>
      </c>
      <c r="G2234" t="s">
        <v>138</v>
      </c>
      <c r="H2234" t="s">
        <v>140</v>
      </c>
      <c r="I2234" t="s">
        <v>132</v>
      </c>
    </row>
    <row r="2235" spans="1:9">
      <c r="A2235">
        <v>196</v>
      </c>
      <c r="B2235" t="s">
        <v>83</v>
      </c>
      <c r="C2235" t="s">
        <v>88</v>
      </c>
      <c r="D2235" t="s">
        <v>89</v>
      </c>
      <c r="E2235" t="s">
        <v>87</v>
      </c>
      <c r="F2235" t="s">
        <v>136</v>
      </c>
      <c r="G2235" t="s">
        <v>140</v>
      </c>
      <c r="H2235" t="s">
        <v>132</v>
      </c>
      <c r="I2235" t="s">
        <v>139</v>
      </c>
    </row>
    <row r="2236" spans="1:9">
      <c r="A2236">
        <v>196</v>
      </c>
      <c r="B2236" t="s">
        <v>80</v>
      </c>
      <c r="C2236" t="s">
        <v>81</v>
      </c>
      <c r="D2236" t="s">
        <v>86</v>
      </c>
      <c r="E2236" t="s">
        <v>82</v>
      </c>
      <c r="F2236" t="s">
        <v>131</v>
      </c>
      <c r="G2236" t="s">
        <v>141</v>
      </c>
      <c r="H2236" t="s">
        <v>130</v>
      </c>
      <c r="I2236" t="s">
        <v>140</v>
      </c>
    </row>
    <row r="2237" spans="1:9">
      <c r="A2237">
        <v>196</v>
      </c>
      <c r="B2237" t="s">
        <v>86</v>
      </c>
      <c r="C2237" t="s">
        <v>83</v>
      </c>
      <c r="D2237" t="s">
        <v>91</v>
      </c>
      <c r="E2237" t="s">
        <v>84</v>
      </c>
      <c r="F2237" t="s">
        <v>135</v>
      </c>
      <c r="G2237" t="s">
        <v>141</v>
      </c>
      <c r="H2237" t="s">
        <v>134</v>
      </c>
      <c r="I2237" t="s">
        <v>136</v>
      </c>
    </row>
    <row r="2238" spans="1:9">
      <c r="A2238">
        <v>196</v>
      </c>
      <c r="B2238" t="s">
        <v>83</v>
      </c>
      <c r="C2238" t="s">
        <v>88</v>
      </c>
      <c r="D2238" t="s">
        <v>90</v>
      </c>
      <c r="E2238" t="s">
        <v>80</v>
      </c>
      <c r="F2238" t="s">
        <v>134</v>
      </c>
      <c r="G2238" t="s">
        <v>140</v>
      </c>
      <c r="H2238" t="s">
        <v>136</v>
      </c>
      <c r="I2238" t="s">
        <v>137</v>
      </c>
    </row>
    <row r="2239" spans="1:9">
      <c r="A2239">
        <v>196</v>
      </c>
      <c r="B2239" t="s">
        <v>91</v>
      </c>
      <c r="C2239" t="s">
        <v>90</v>
      </c>
      <c r="D2239" t="s">
        <v>87</v>
      </c>
      <c r="E2239" t="s">
        <v>81</v>
      </c>
      <c r="F2239" t="s">
        <v>130</v>
      </c>
      <c r="G2239" t="s">
        <v>131</v>
      </c>
      <c r="H2239" t="s">
        <v>134</v>
      </c>
      <c r="I2239" t="s">
        <v>136</v>
      </c>
    </row>
    <row r="2240" spans="1:9">
      <c r="A2240">
        <v>196</v>
      </c>
      <c r="B2240" t="s">
        <v>82</v>
      </c>
      <c r="C2240" t="s">
        <v>89</v>
      </c>
      <c r="D2240" t="s">
        <v>83</v>
      </c>
      <c r="E2240" t="s">
        <v>86</v>
      </c>
      <c r="F2240" t="s">
        <v>139</v>
      </c>
      <c r="G2240" t="s">
        <v>135</v>
      </c>
      <c r="H2240" t="s">
        <v>134</v>
      </c>
      <c r="I2240" t="s">
        <v>131</v>
      </c>
    </row>
    <row r="2241" spans="1:9">
      <c r="A2241">
        <v>196</v>
      </c>
      <c r="B2241" t="s">
        <v>83</v>
      </c>
      <c r="C2241" t="s">
        <v>80</v>
      </c>
      <c r="D2241" t="s">
        <v>90</v>
      </c>
      <c r="E2241" t="s">
        <v>88</v>
      </c>
      <c r="F2241" t="s">
        <v>139</v>
      </c>
      <c r="G2241" t="s">
        <v>140</v>
      </c>
      <c r="H2241" t="s">
        <v>132</v>
      </c>
      <c r="I2241" t="s">
        <v>137</v>
      </c>
    </row>
    <row r="2242" spans="1:9">
      <c r="A2242">
        <v>196</v>
      </c>
      <c r="B2242" t="s">
        <v>90</v>
      </c>
      <c r="C2242" t="s">
        <v>80</v>
      </c>
      <c r="D2242" t="s">
        <v>86</v>
      </c>
      <c r="E2242" t="s">
        <v>88</v>
      </c>
      <c r="F2242" t="s">
        <v>137</v>
      </c>
      <c r="G2242" t="s">
        <v>140</v>
      </c>
      <c r="H2242" t="s">
        <v>135</v>
      </c>
      <c r="I2242" t="s">
        <v>130</v>
      </c>
    </row>
    <row r="2243" spans="1:9">
      <c r="A2243">
        <v>197</v>
      </c>
      <c r="B2243" t="s">
        <v>80</v>
      </c>
      <c r="C2243" t="s">
        <v>83</v>
      </c>
      <c r="D2243" t="s">
        <v>86</v>
      </c>
      <c r="E2243" t="s">
        <v>88</v>
      </c>
      <c r="F2243" t="s">
        <v>153</v>
      </c>
      <c r="G2243" t="s">
        <v>152</v>
      </c>
      <c r="H2243" t="s">
        <v>144</v>
      </c>
      <c r="I2243" t="s">
        <v>146</v>
      </c>
    </row>
    <row r="2244" spans="1:9">
      <c r="A2244">
        <v>197</v>
      </c>
      <c r="B2244" t="s">
        <v>90</v>
      </c>
      <c r="C2244" t="s">
        <v>89</v>
      </c>
      <c r="D2244" t="s">
        <v>86</v>
      </c>
      <c r="E2244" t="s">
        <v>87</v>
      </c>
      <c r="F2244" t="s">
        <v>169</v>
      </c>
      <c r="G2244" t="s">
        <v>152</v>
      </c>
      <c r="H2244" t="s">
        <v>144</v>
      </c>
      <c r="I2244" t="s">
        <v>149</v>
      </c>
    </row>
    <row r="2245" spans="1:9">
      <c r="A2245">
        <v>197</v>
      </c>
      <c r="B2245" t="s">
        <v>85</v>
      </c>
      <c r="C2245" t="s">
        <v>82</v>
      </c>
      <c r="D2245" t="s">
        <v>88</v>
      </c>
      <c r="E2245" t="s">
        <v>87</v>
      </c>
      <c r="F2245" t="s">
        <v>146</v>
      </c>
      <c r="G2245" t="s">
        <v>147</v>
      </c>
      <c r="H2245" t="s">
        <v>143</v>
      </c>
      <c r="I2245" t="s">
        <v>150</v>
      </c>
    </row>
    <row r="2246" spans="1:9">
      <c r="A2246">
        <v>197</v>
      </c>
      <c r="B2246" t="s">
        <v>82</v>
      </c>
      <c r="C2246" t="s">
        <v>85</v>
      </c>
      <c r="D2246" t="s">
        <v>90</v>
      </c>
      <c r="E2246" t="s">
        <v>80</v>
      </c>
      <c r="F2246" t="s">
        <v>151</v>
      </c>
      <c r="G2246" t="s">
        <v>152</v>
      </c>
      <c r="H2246" t="s">
        <v>145</v>
      </c>
      <c r="I2246" t="s">
        <v>150</v>
      </c>
    </row>
    <row r="2247" spans="1:9">
      <c r="A2247">
        <v>197</v>
      </c>
      <c r="B2247" t="s">
        <v>83</v>
      </c>
      <c r="C2247" t="s">
        <v>86</v>
      </c>
      <c r="D2247" t="s">
        <v>91</v>
      </c>
      <c r="E2247" t="s">
        <v>82</v>
      </c>
      <c r="F2247" t="s">
        <v>151</v>
      </c>
      <c r="G2247" t="s">
        <v>146</v>
      </c>
      <c r="H2247" t="s">
        <v>143</v>
      </c>
      <c r="I2247" t="s">
        <v>152</v>
      </c>
    </row>
    <row r="2248" spans="1:9">
      <c r="A2248">
        <v>197</v>
      </c>
      <c r="B2248" t="s">
        <v>84</v>
      </c>
      <c r="C2248" t="s">
        <v>90</v>
      </c>
      <c r="D2248" t="s">
        <v>81</v>
      </c>
      <c r="E2248" t="s">
        <v>80</v>
      </c>
      <c r="F2248" t="s">
        <v>150</v>
      </c>
      <c r="G2248" t="s">
        <v>151</v>
      </c>
      <c r="H2248" t="s">
        <v>143</v>
      </c>
      <c r="I2248" t="s">
        <v>146</v>
      </c>
    </row>
    <row r="2249" spans="1:9">
      <c r="A2249">
        <v>197</v>
      </c>
      <c r="B2249" t="s">
        <v>87</v>
      </c>
      <c r="C2249" t="s">
        <v>81</v>
      </c>
      <c r="D2249" t="s">
        <v>90</v>
      </c>
      <c r="E2249" t="s">
        <v>83</v>
      </c>
      <c r="F2249" t="s">
        <v>153</v>
      </c>
      <c r="G2249" t="s">
        <v>147</v>
      </c>
      <c r="H2249" t="s">
        <v>152</v>
      </c>
      <c r="I2249" t="s">
        <v>143</v>
      </c>
    </row>
    <row r="2250" spans="1:9">
      <c r="A2250">
        <v>197</v>
      </c>
      <c r="B2250" t="s">
        <v>80</v>
      </c>
      <c r="C2250" t="s">
        <v>87</v>
      </c>
      <c r="D2250" t="s">
        <v>83</v>
      </c>
      <c r="E2250" t="s">
        <v>81</v>
      </c>
      <c r="F2250" t="s">
        <v>143</v>
      </c>
      <c r="G2250" t="s">
        <v>151</v>
      </c>
      <c r="H2250" t="s">
        <v>150</v>
      </c>
      <c r="I2250" t="s">
        <v>145</v>
      </c>
    </row>
    <row r="2251" spans="1:9">
      <c r="A2251">
        <v>197</v>
      </c>
      <c r="B2251" t="s">
        <v>86</v>
      </c>
      <c r="C2251" t="s">
        <v>90</v>
      </c>
      <c r="D2251" t="s">
        <v>82</v>
      </c>
      <c r="E2251" t="s">
        <v>91</v>
      </c>
      <c r="F2251" t="s">
        <v>152</v>
      </c>
      <c r="G2251" t="s">
        <v>150</v>
      </c>
      <c r="H2251" t="s">
        <v>145</v>
      </c>
      <c r="I2251" t="s">
        <v>147</v>
      </c>
    </row>
    <row r="2252" spans="1:9">
      <c r="A2252">
        <v>197</v>
      </c>
      <c r="B2252" t="s">
        <v>80</v>
      </c>
      <c r="C2252" t="s">
        <v>88</v>
      </c>
      <c r="D2252" t="s">
        <v>84</v>
      </c>
      <c r="E2252" t="s">
        <v>81</v>
      </c>
      <c r="F2252" t="s">
        <v>144</v>
      </c>
      <c r="G2252" t="s">
        <v>151</v>
      </c>
      <c r="H2252" t="s">
        <v>153</v>
      </c>
      <c r="I2252" t="s">
        <v>146</v>
      </c>
    </row>
    <row r="2253" spans="1:9">
      <c r="A2253">
        <v>197</v>
      </c>
      <c r="B2253" t="s">
        <v>87</v>
      </c>
      <c r="C2253" t="s">
        <v>86</v>
      </c>
      <c r="D2253" t="s">
        <v>81</v>
      </c>
      <c r="E2253" t="s">
        <v>83</v>
      </c>
      <c r="F2253" t="s">
        <v>145</v>
      </c>
      <c r="G2253" t="s">
        <v>143</v>
      </c>
      <c r="H2253" t="s">
        <v>152</v>
      </c>
      <c r="I2253" t="s">
        <v>150</v>
      </c>
    </row>
    <row r="2254" spans="1:9">
      <c r="A2254">
        <v>197</v>
      </c>
      <c r="B2254" t="s">
        <v>81</v>
      </c>
      <c r="C2254" t="s">
        <v>90</v>
      </c>
      <c r="D2254" t="s">
        <v>87</v>
      </c>
      <c r="E2254" t="s">
        <v>86</v>
      </c>
      <c r="F2254" t="s">
        <v>153</v>
      </c>
      <c r="G2254" t="s">
        <v>148</v>
      </c>
      <c r="H2254" t="s">
        <v>147</v>
      </c>
      <c r="I2254" t="s">
        <v>152</v>
      </c>
    </row>
    <row r="2255" spans="1:9">
      <c r="A2255">
        <v>197</v>
      </c>
      <c r="B2255" t="s">
        <v>83</v>
      </c>
      <c r="C2255" t="s">
        <v>90</v>
      </c>
      <c r="D2255" t="s">
        <v>91</v>
      </c>
      <c r="E2255" t="s">
        <v>87</v>
      </c>
      <c r="F2255" t="s">
        <v>153</v>
      </c>
      <c r="G2255" t="s">
        <v>151</v>
      </c>
      <c r="H2255" t="s">
        <v>148</v>
      </c>
      <c r="I2255" t="s">
        <v>150</v>
      </c>
    </row>
    <row r="2256" spans="1:9">
      <c r="A2256">
        <v>198</v>
      </c>
      <c r="B2256" t="s">
        <v>90</v>
      </c>
      <c r="C2256" t="s">
        <v>84</v>
      </c>
      <c r="D2256" t="s">
        <v>82</v>
      </c>
      <c r="E2256" t="s">
        <v>85</v>
      </c>
      <c r="F2256" t="s">
        <v>164</v>
      </c>
      <c r="G2256" t="s">
        <v>156</v>
      </c>
      <c r="H2256" t="s">
        <v>165</v>
      </c>
      <c r="I2256" t="s">
        <v>160</v>
      </c>
    </row>
    <row r="2257" spans="1:9">
      <c r="A2257">
        <v>198</v>
      </c>
      <c r="B2257" t="s">
        <v>82</v>
      </c>
      <c r="C2257" t="s">
        <v>85</v>
      </c>
      <c r="D2257" t="s">
        <v>84</v>
      </c>
      <c r="E2257" t="s">
        <v>86</v>
      </c>
      <c r="F2257" t="s">
        <v>160</v>
      </c>
      <c r="G2257" t="s">
        <v>155</v>
      </c>
      <c r="H2257" t="s">
        <v>159</v>
      </c>
      <c r="I2257" t="s">
        <v>165</v>
      </c>
    </row>
    <row r="2258" spans="1:9">
      <c r="A2258">
        <v>198</v>
      </c>
      <c r="B2258" t="s">
        <v>84</v>
      </c>
      <c r="C2258" t="s">
        <v>88</v>
      </c>
      <c r="D2258" t="s">
        <v>91</v>
      </c>
      <c r="E2258" t="s">
        <v>87</v>
      </c>
      <c r="F2258" t="s">
        <v>158</v>
      </c>
      <c r="G2258" t="s">
        <v>160</v>
      </c>
      <c r="H2258" t="s">
        <v>164</v>
      </c>
      <c r="I2258" t="s">
        <v>155</v>
      </c>
    </row>
    <row r="2259" spans="1:9">
      <c r="A2259">
        <v>198</v>
      </c>
      <c r="B2259" t="s">
        <v>83</v>
      </c>
      <c r="C2259" t="s">
        <v>84</v>
      </c>
      <c r="D2259" t="s">
        <v>82</v>
      </c>
      <c r="E2259" t="s">
        <v>91</v>
      </c>
      <c r="F2259" t="s">
        <v>156</v>
      </c>
      <c r="G2259" t="s">
        <v>161</v>
      </c>
      <c r="H2259" t="s">
        <v>160</v>
      </c>
      <c r="I2259" t="s">
        <v>159</v>
      </c>
    </row>
    <row r="2260" spans="1:9">
      <c r="A2260">
        <v>198</v>
      </c>
      <c r="B2260" t="s">
        <v>80</v>
      </c>
      <c r="C2260" t="s">
        <v>83</v>
      </c>
      <c r="D2260" t="s">
        <v>91</v>
      </c>
      <c r="E2260" t="s">
        <v>90</v>
      </c>
      <c r="F2260" t="s">
        <v>162</v>
      </c>
      <c r="G2260" t="s">
        <v>155</v>
      </c>
      <c r="H2260" t="s">
        <v>164</v>
      </c>
      <c r="I2260" t="s">
        <v>156</v>
      </c>
    </row>
    <row r="2261" spans="1:9">
      <c r="A2261">
        <v>198</v>
      </c>
      <c r="B2261" t="s">
        <v>90</v>
      </c>
      <c r="C2261" t="s">
        <v>85</v>
      </c>
      <c r="D2261" t="s">
        <v>86</v>
      </c>
      <c r="E2261" t="s">
        <v>87</v>
      </c>
      <c r="F2261" t="s">
        <v>164</v>
      </c>
      <c r="G2261" t="s">
        <v>159</v>
      </c>
      <c r="H2261" t="s">
        <v>160</v>
      </c>
      <c r="I2261" t="s">
        <v>161</v>
      </c>
    </row>
    <row r="2262" spans="1:9">
      <c r="A2262">
        <v>198</v>
      </c>
      <c r="B2262" t="s">
        <v>91</v>
      </c>
      <c r="C2262" t="s">
        <v>81</v>
      </c>
      <c r="D2262" t="s">
        <v>84</v>
      </c>
      <c r="E2262" t="s">
        <v>87</v>
      </c>
      <c r="F2262" t="s">
        <v>164</v>
      </c>
      <c r="G2262" t="s">
        <v>163</v>
      </c>
      <c r="H2262" t="s">
        <v>157</v>
      </c>
      <c r="I2262" t="s">
        <v>165</v>
      </c>
    </row>
    <row r="2263" spans="1:9">
      <c r="A2263">
        <v>198</v>
      </c>
      <c r="B2263" t="s">
        <v>82</v>
      </c>
      <c r="C2263" t="s">
        <v>81</v>
      </c>
      <c r="D2263" t="s">
        <v>86</v>
      </c>
      <c r="E2263" t="s">
        <v>84</v>
      </c>
      <c r="F2263" t="s">
        <v>156</v>
      </c>
      <c r="G2263" t="s">
        <v>160</v>
      </c>
      <c r="H2263" t="s">
        <v>163</v>
      </c>
      <c r="I2263" t="s">
        <v>161</v>
      </c>
    </row>
    <row r="2264" spans="1:9">
      <c r="A2264">
        <v>198</v>
      </c>
      <c r="B2264" t="s">
        <v>87</v>
      </c>
      <c r="C2264" t="s">
        <v>89</v>
      </c>
      <c r="D2264" t="s">
        <v>88</v>
      </c>
      <c r="E2264" t="s">
        <v>84</v>
      </c>
      <c r="F2264" t="s">
        <v>163</v>
      </c>
      <c r="G2264" t="s">
        <v>166</v>
      </c>
      <c r="H2264" t="s">
        <v>157</v>
      </c>
      <c r="I2264" t="s">
        <v>164</v>
      </c>
    </row>
    <row r="2265" spans="1:9">
      <c r="A2265">
        <v>198</v>
      </c>
      <c r="B2265" t="s">
        <v>86</v>
      </c>
      <c r="C2265" t="s">
        <v>89</v>
      </c>
      <c r="D2265" t="s">
        <v>83</v>
      </c>
      <c r="E2265" t="s">
        <v>87</v>
      </c>
      <c r="F2265" t="s">
        <v>161</v>
      </c>
      <c r="G2265" t="s">
        <v>165</v>
      </c>
      <c r="H2265" t="s">
        <v>157</v>
      </c>
      <c r="I2265" t="s">
        <v>164</v>
      </c>
    </row>
    <row r="2266" spans="1:9">
      <c r="A2266">
        <v>198</v>
      </c>
      <c r="B2266" t="s">
        <v>90</v>
      </c>
      <c r="C2266" t="s">
        <v>80</v>
      </c>
      <c r="D2266" t="s">
        <v>91</v>
      </c>
      <c r="E2266" t="s">
        <v>86</v>
      </c>
      <c r="F2266" t="s">
        <v>166</v>
      </c>
      <c r="G2266" t="s">
        <v>159</v>
      </c>
      <c r="H2266" t="s">
        <v>160</v>
      </c>
      <c r="I2266" t="s">
        <v>157</v>
      </c>
    </row>
    <row r="2267" spans="1:9">
      <c r="A2267">
        <v>199</v>
      </c>
      <c r="B2267" t="s">
        <v>103</v>
      </c>
      <c r="C2267" t="s">
        <v>102</v>
      </c>
      <c r="D2267" t="s">
        <v>93</v>
      </c>
      <c r="E2267" t="s">
        <v>94</v>
      </c>
      <c r="F2267" t="s">
        <v>16</v>
      </c>
      <c r="G2267" t="s">
        <v>37</v>
      </c>
      <c r="H2267" t="s">
        <v>18</v>
      </c>
      <c r="I2267" t="s">
        <v>39</v>
      </c>
    </row>
    <row r="2268" spans="1:9">
      <c r="A2268">
        <v>199</v>
      </c>
      <c r="B2268" t="s">
        <v>102</v>
      </c>
      <c r="C2268" t="s">
        <v>101</v>
      </c>
      <c r="D2268" t="s">
        <v>93</v>
      </c>
      <c r="E2268" t="s">
        <v>95</v>
      </c>
      <c r="F2268" t="s">
        <v>25</v>
      </c>
      <c r="G2268" t="s">
        <v>19</v>
      </c>
      <c r="H2268" t="s">
        <v>35</v>
      </c>
      <c r="I2268" t="s">
        <v>28</v>
      </c>
    </row>
    <row r="2269" spans="1:9">
      <c r="A2269">
        <v>199</v>
      </c>
      <c r="B2269" t="s">
        <v>93</v>
      </c>
      <c r="C2269" t="s">
        <v>100</v>
      </c>
      <c r="D2269" t="s">
        <v>97</v>
      </c>
      <c r="E2269" t="s">
        <v>99</v>
      </c>
      <c r="F2269" t="s">
        <v>39</v>
      </c>
      <c r="G2269" t="s">
        <v>19</v>
      </c>
      <c r="H2269" t="s">
        <v>24</v>
      </c>
      <c r="I2269" t="s">
        <v>28</v>
      </c>
    </row>
    <row r="2270" spans="1:9">
      <c r="A2270">
        <v>199</v>
      </c>
      <c r="B2270" t="s">
        <v>93</v>
      </c>
      <c r="C2270" t="s">
        <v>103</v>
      </c>
      <c r="D2270" t="s">
        <v>101</v>
      </c>
      <c r="E2270" t="s">
        <v>100</v>
      </c>
      <c r="F2270" t="s">
        <v>16</v>
      </c>
      <c r="G2270" t="s">
        <v>35</v>
      </c>
      <c r="H2270" t="s">
        <v>24</v>
      </c>
      <c r="I2270" t="s">
        <v>39</v>
      </c>
    </row>
    <row r="2271" spans="1:9">
      <c r="A2271">
        <v>199</v>
      </c>
      <c r="B2271" t="s">
        <v>97</v>
      </c>
      <c r="C2271" t="s">
        <v>94</v>
      </c>
      <c r="D2271" t="s">
        <v>93</v>
      </c>
      <c r="E2271" t="s">
        <v>103</v>
      </c>
      <c r="F2271" t="s">
        <v>33</v>
      </c>
      <c r="G2271" t="s">
        <v>18</v>
      </c>
      <c r="H2271" t="s">
        <v>37</v>
      </c>
      <c r="I2271" t="s">
        <v>25</v>
      </c>
    </row>
    <row r="2272" spans="1:9">
      <c r="A2272">
        <v>199</v>
      </c>
      <c r="B2272" t="s">
        <v>102</v>
      </c>
      <c r="C2272" t="s">
        <v>167</v>
      </c>
      <c r="D2272" t="s">
        <v>103</v>
      </c>
      <c r="E2272" t="s">
        <v>93</v>
      </c>
      <c r="F2272" t="s">
        <v>35</v>
      </c>
      <c r="G2272" t="s">
        <v>39</v>
      </c>
      <c r="H2272" t="s">
        <v>19</v>
      </c>
      <c r="I2272" t="s">
        <v>33</v>
      </c>
    </row>
    <row r="2273" spans="1:9">
      <c r="A2273">
        <v>199</v>
      </c>
      <c r="B2273" t="s">
        <v>102</v>
      </c>
      <c r="C2273" t="s">
        <v>93</v>
      </c>
      <c r="D2273" t="s">
        <v>101</v>
      </c>
      <c r="E2273" t="s">
        <v>167</v>
      </c>
      <c r="F2273" t="s">
        <v>33</v>
      </c>
      <c r="G2273" t="s">
        <v>25</v>
      </c>
      <c r="H2273" t="s">
        <v>37</v>
      </c>
      <c r="I2273" t="s">
        <v>35</v>
      </c>
    </row>
    <row r="2274" spans="1:9">
      <c r="A2274">
        <v>199</v>
      </c>
      <c r="B2274" t="s">
        <v>97</v>
      </c>
      <c r="C2274" t="s">
        <v>102</v>
      </c>
      <c r="D2274" t="s">
        <v>96</v>
      </c>
      <c r="E2274" t="s">
        <v>99</v>
      </c>
      <c r="F2274" t="s">
        <v>19</v>
      </c>
      <c r="G2274" t="s">
        <v>28</v>
      </c>
      <c r="H2274" t="s">
        <v>25</v>
      </c>
      <c r="I2274" t="s">
        <v>31</v>
      </c>
    </row>
    <row r="2275" spans="1:9">
      <c r="A2275">
        <v>199</v>
      </c>
      <c r="B2275" t="s">
        <v>93</v>
      </c>
      <c r="C2275" t="s">
        <v>96</v>
      </c>
      <c r="D2275" t="s">
        <v>102</v>
      </c>
      <c r="E2275" t="s">
        <v>167</v>
      </c>
      <c r="F2275" t="s">
        <v>18</v>
      </c>
      <c r="G2275" t="s">
        <v>19</v>
      </c>
      <c r="H2275" t="s">
        <v>17</v>
      </c>
      <c r="I2275" t="s">
        <v>16</v>
      </c>
    </row>
    <row r="2276" spans="1:9">
      <c r="A2276">
        <v>199</v>
      </c>
      <c r="B2276" t="s">
        <v>103</v>
      </c>
      <c r="C2276" t="s">
        <v>101</v>
      </c>
      <c r="D2276" t="s">
        <v>93</v>
      </c>
      <c r="E2276" t="s">
        <v>100</v>
      </c>
      <c r="F2276" t="s">
        <v>19</v>
      </c>
      <c r="G2276" t="s">
        <v>18</v>
      </c>
      <c r="H2276" t="s">
        <v>28</v>
      </c>
      <c r="I2276" t="s">
        <v>33</v>
      </c>
    </row>
    <row r="2277" spans="1:9">
      <c r="A2277">
        <v>199</v>
      </c>
      <c r="B2277" t="s">
        <v>96</v>
      </c>
      <c r="C2277" t="s">
        <v>102</v>
      </c>
      <c r="D2277" t="s">
        <v>94</v>
      </c>
      <c r="E2277" t="s">
        <v>93</v>
      </c>
      <c r="F2277" t="s">
        <v>37</v>
      </c>
      <c r="G2277" t="s">
        <v>31</v>
      </c>
      <c r="H2277" t="s">
        <v>35</v>
      </c>
      <c r="I2277" t="s">
        <v>19</v>
      </c>
    </row>
    <row r="2278" spans="1:9">
      <c r="A2278">
        <v>200</v>
      </c>
      <c r="B2278" t="s">
        <v>96</v>
      </c>
      <c r="C2278" t="s">
        <v>97</v>
      </c>
      <c r="D2278" t="s">
        <v>99</v>
      </c>
      <c r="E2278" t="s">
        <v>95</v>
      </c>
      <c r="F2278" t="s">
        <v>22</v>
      </c>
      <c r="G2278" t="s">
        <v>36</v>
      </c>
      <c r="H2278" t="s">
        <v>34</v>
      </c>
      <c r="I2278" t="s">
        <v>27</v>
      </c>
    </row>
    <row r="2279" spans="1:9">
      <c r="A2279">
        <v>200</v>
      </c>
      <c r="B2279" t="s">
        <v>167</v>
      </c>
      <c r="C2279" t="s">
        <v>93</v>
      </c>
      <c r="D2279" t="s">
        <v>97</v>
      </c>
      <c r="E2279" t="s">
        <v>101</v>
      </c>
      <c r="F2279" t="s">
        <v>30</v>
      </c>
      <c r="G2279" t="s">
        <v>23</v>
      </c>
      <c r="H2279" t="s">
        <v>21</v>
      </c>
      <c r="I2279" t="s">
        <v>26</v>
      </c>
    </row>
    <row r="2280" spans="1:9">
      <c r="A2280">
        <v>200</v>
      </c>
      <c r="B2280" t="s">
        <v>93</v>
      </c>
      <c r="C2280" t="s">
        <v>102</v>
      </c>
      <c r="D2280" t="s">
        <v>94</v>
      </c>
      <c r="E2280" t="s">
        <v>96</v>
      </c>
      <c r="F2280" t="s">
        <v>21</v>
      </c>
      <c r="G2280" t="s">
        <v>22</v>
      </c>
      <c r="H2280" t="s">
        <v>27</v>
      </c>
      <c r="I2280" t="s">
        <v>36</v>
      </c>
    </row>
    <row r="2281" spans="1:9">
      <c r="A2281">
        <v>200</v>
      </c>
      <c r="B2281" t="s">
        <v>95</v>
      </c>
      <c r="C2281" t="s">
        <v>98</v>
      </c>
      <c r="D2281" t="s">
        <v>97</v>
      </c>
      <c r="E2281" t="s">
        <v>93</v>
      </c>
      <c r="F2281" t="s">
        <v>21</v>
      </c>
      <c r="G2281" t="s">
        <v>32</v>
      </c>
      <c r="H2281" t="s">
        <v>23</v>
      </c>
      <c r="I2281" t="s">
        <v>34</v>
      </c>
    </row>
    <row r="2282" spans="1:9">
      <c r="A2282">
        <v>200</v>
      </c>
      <c r="B2282" t="s">
        <v>93</v>
      </c>
      <c r="C2282" t="s">
        <v>95</v>
      </c>
      <c r="D2282" t="s">
        <v>99</v>
      </c>
      <c r="E2282" t="s">
        <v>102</v>
      </c>
      <c r="F2282" t="s">
        <v>29</v>
      </c>
      <c r="G2282" t="s">
        <v>26</v>
      </c>
      <c r="H2282" t="s">
        <v>21</v>
      </c>
      <c r="I2282" t="s">
        <v>32</v>
      </c>
    </row>
    <row r="2283" spans="1:9">
      <c r="A2283">
        <v>200</v>
      </c>
      <c r="B2283" t="s">
        <v>97</v>
      </c>
      <c r="C2283" t="s">
        <v>95</v>
      </c>
      <c r="D2283" t="s">
        <v>102</v>
      </c>
      <c r="E2283" t="s">
        <v>93</v>
      </c>
      <c r="F2283" t="s">
        <v>32</v>
      </c>
      <c r="G2283" t="s">
        <v>22</v>
      </c>
      <c r="H2283" t="s">
        <v>21</v>
      </c>
      <c r="I2283" t="s">
        <v>26</v>
      </c>
    </row>
    <row r="2284" spans="1:9">
      <c r="A2284">
        <v>200</v>
      </c>
      <c r="B2284" t="s">
        <v>96</v>
      </c>
      <c r="C2284" t="s">
        <v>98</v>
      </c>
      <c r="D2284" t="s">
        <v>97</v>
      </c>
      <c r="E2284" t="s">
        <v>101</v>
      </c>
      <c r="F2284" t="s">
        <v>34</v>
      </c>
      <c r="G2284" t="s">
        <v>22</v>
      </c>
      <c r="H2284" t="s">
        <v>32</v>
      </c>
      <c r="I2284" t="s">
        <v>26</v>
      </c>
    </row>
    <row r="2285" spans="1:9">
      <c r="A2285">
        <v>200</v>
      </c>
      <c r="B2285" t="s">
        <v>103</v>
      </c>
      <c r="C2285" t="s">
        <v>100</v>
      </c>
      <c r="D2285" t="s">
        <v>97</v>
      </c>
      <c r="E2285" t="s">
        <v>96</v>
      </c>
      <c r="F2285" t="s">
        <v>34</v>
      </c>
      <c r="G2285" t="s">
        <v>29</v>
      </c>
      <c r="H2285" t="s">
        <v>27</v>
      </c>
      <c r="I2285" t="s">
        <v>20</v>
      </c>
    </row>
    <row r="2286" spans="1:9">
      <c r="A2286">
        <v>200</v>
      </c>
      <c r="B2286" t="s">
        <v>101</v>
      </c>
      <c r="C2286" t="s">
        <v>93</v>
      </c>
      <c r="D2286" t="s">
        <v>98</v>
      </c>
      <c r="E2286" t="s">
        <v>97</v>
      </c>
      <c r="F2286" t="s">
        <v>34</v>
      </c>
      <c r="G2286" t="s">
        <v>29</v>
      </c>
      <c r="H2286" t="s">
        <v>22</v>
      </c>
      <c r="I2286" t="s">
        <v>23</v>
      </c>
    </row>
    <row r="2287" spans="1:9">
      <c r="A2287">
        <v>200</v>
      </c>
      <c r="B2287" t="s">
        <v>167</v>
      </c>
      <c r="C2287" t="s">
        <v>96</v>
      </c>
      <c r="D2287" t="s">
        <v>98</v>
      </c>
      <c r="E2287" t="s">
        <v>93</v>
      </c>
      <c r="F2287" t="s">
        <v>29</v>
      </c>
      <c r="G2287" t="s">
        <v>27</v>
      </c>
      <c r="H2287" t="s">
        <v>32</v>
      </c>
      <c r="I2287" t="s">
        <v>34</v>
      </c>
    </row>
    <row r="2288" spans="1:9">
      <c r="A2288">
        <v>200</v>
      </c>
      <c r="B2288" t="s">
        <v>98</v>
      </c>
      <c r="C2288" t="s">
        <v>99</v>
      </c>
      <c r="D2288" t="s">
        <v>96</v>
      </c>
      <c r="E2288" t="s">
        <v>97</v>
      </c>
      <c r="F2288" t="s">
        <v>32</v>
      </c>
      <c r="G2288" t="s">
        <v>21</v>
      </c>
      <c r="H2288" t="s">
        <v>30</v>
      </c>
      <c r="I2288" t="s">
        <v>23</v>
      </c>
    </row>
    <row r="2289" spans="1:9">
      <c r="A2289">
        <v>201</v>
      </c>
      <c r="B2289" t="s">
        <v>93</v>
      </c>
      <c r="C2289" t="s">
        <v>102</v>
      </c>
      <c r="D2289" t="s">
        <v>101</v>
      </c>
      <c r="E2289" t="s">
        <v>98</v>
      </c>
      <c r="F2289" t="s">
        <v>41</v>
      </c>
      <c r="G2289" t="s">
        <v>46</v>
      </c>
      <c r="H2289" t="s">
        <v>50</v>
      </c>
      <c r="I2289" t="s">
        <v>51</v>
      </c>
    </row>
    <row r="2290" spans="1:9">
      <c r="A2290">
        <v>201</v>
      </c>
      <c r="B2290" t="s">
        <v>103</v>
      </c>
      <c r="C2290" t="s">
        <v>101</v>
      </c>
      <c r="D2290" t="s">
        <v>99</v>
      </c>
      <c r="E2290" t="s">
        <v>97</v>
      </c>
      <c r="F2290" t="s">
        <v>42</v>
      </c>
      <c r="G2290" t="s">
        <v>49</v>
      </c>
      <c r="H2290" t="s">
        <v>46</v>
      </c>
      <c r="I2290" t="s">
        <v>51</v>
      </c>
    </row>
    <row r="2291" spans="1:9">
      <c r="A2291">
        <v>201</v>
      </c>
      <c r="B2291" t="s">
        <v>103</v>
      </c>
      <c r="C2291" t="s">
        <v>97</v>
      </c>
      <c r="D2291" t="s">
        <v>93</v>
      </c>
      <c r="E2291" t="s">
        <v>167</v>
      </c>
      <c r="F2291" t="s">
        <v>42</v>
      </c>
      <c r="G2291" t="s">
        <v>43</v>
      </c>
      <c r="H2291" t="s">
        <v>49</v>
      </c>
      <c r="I2291" t="s">
        <v>44</v>
      </c>
    </row>
    <row r="2292" spans="1:9">
      <c r="A2292">
        <v>201</v>
      </c>
      <c r="B2292" t="s">
        <v>167</v>
      </c>
      <c r="C2292" t="s">
        <v>102</v>
      </c>
      <c r="D2292" t="s">
        <v>93</v>
      </c>
      <c r="E2292" t="s">
        <v>97</v>
      </c>
      <c r="F2292" t="s">
        <v>51</v>
      </c>
      <c r="G2292" t="s">
        <v>47</v>
      </c>
      <c r="H2292" t="s">
        <v>48</v>
      </c>
      <c r="I2292" t="s">
        <v>46</v>
      </c>
    </row>
    <row r="2293" spans="1:9">
      <c r="A2293">
        <v>201</v>
      </c>
      <c r="B2293" t="s">
        <v>93</v>
      </c>
      <c r="C2293" t="s">
        <v>95</v>
      </c>
      <c r="D2293" t="s">
        <v>103</v>
      </c>
      <c r="E2293" t="s">
        <v>97</v>
      </c>
      <c r="F2293" t="s">
        <v>47</v>
      </c>
      <c r="G2293" t="s">
        <v>48</v>
      </c>
      <c r="H2293" t="s">
        <v>52</v>
      </c>
      <c r="I2293" t="s">
        <v>43</v>
      </c>
    </row>
    <row r="2294" spans="1:9">
      <c r="A2294">
        <v>201</v>
      </c>
      <c r="B2294" t="s">
        <v>93</v>
      </c>
      <c r="C2294" t="s">
        <v>95</v>
      </c>
      <c r="D2294" t="s">
        <v>101</v>
      </c>
      <c r="E2294" t="s">
        <v>100</v>
      </c>
      <c r="F2294" t="s">
        <v>52</v>
      </c>
      <c r="G2294" t="s">
        <v>49</v>
      </c>
      <c r="H2294" t="s">
        <v>41</v>
      </c>
      <c r="I2294" t="s">
        <v>46</v>
      </c>
    </row>
    <row r="2295" spans="1:9">
      <c r="A2295">
        <v>201</v>
      </c>
      <c r="B2295" t="s">
        <v>97</v>
      </c>
      <c r="C2295" t="s">
        <v>95</v>
      </c>
      <c r="D2295" t="s">
        <v>103</v>
      </c>
      <c r="E2295" t="s">
        <v>96</v>
      </c>
      <c r="F2295" t="s">
        <v>50</v>
      </c>
      <c r="G2295" t="s">
        <v>51</v>
      </c>
      <c r="H2295" t="s">
        <v>48</v>
      </c>
      <c r="I2295" t="s">
        <v>52</v>
      </c>
    </row>
    <row r="2296" spans="1:9">
      <c r="A2296">
        <v>201</v>
      </c>
      <c r="B2296" t="s">
        <v>99</v>
      </c>
      <c r="C2296" t="s">
        <v>98</v>
      </c>
      <c r="D2296" t="s">
        <v>93</v>
      </c>
      <c r="E2296" t="s">
        <v>95</v>
      </c>
      <c r="F2296" t="s">
        <v>48</v>
      </c>
      <c r="G2296" t="s">
        <v>52</v>
      </c>
      <c r="H2296" t="s">
        <v>50</v>
      </c>
      <c r="I2296" t="s">
        <v>45</v>
      </c>
    </row>
    <row r="2297" spans="1:9">
      <c r="A2297">
        <v>201</v>
      </c>
      <c r="B2297" t="s">
        <v>93</v>
      </c>
      <c r="C2297" t="s">
        <v>100</v>
      </c>
      <c r="D2297" t="s">
        <v>97</v>
      </c>
      <c r="E2297" t="s">
        <v>98</v>
      </c>
      <c r="F2297" t="s">
        <v>42</v>
      </c>
      <c r="G2297" t="s">
        <v>50</v>
      </c>
      <c r="H2297" t="s">
        <v>46</v>
      </c>
      <c r="I2297" t="s">
        <v>45</v>
      </c>
    </row>
    <row r="2298" spans="1:9">
      <c r="A2298">
        <v>201</v>
      </c>
      <c r="B2298" t="s">
        <v>102</v>
      </c>
      <c r="C2298" t="s">
        <v>93</v>
      </c>
      <c r="D2298" t="s">
        <v>98</v>
      </c>
      <c r="E2298" t="s">
        <v>103</v>
      </c>
      <c r="F2298" t="s">
        <v>42</v>
      </c>
      <c r="G2298" t="s">
        <v>52</v>
      </c>
      <c r="H2298" t="s">
        <v>45</v>
      </c>
      <c r="I2298" t="s">
        <v>48</v>
      </c>
    </row>
    <row r="2299" spans="1:9">
      <c r="A2299">
        <v>201</v>
      </c>
      <c r="B2299" t="s">
        <v>95</v>
      </c>
      <c r="C2299" t="s">
        <v>96</v>
      </c>
      <c r="D2299" t="s">
        <v>99</v>
      </c>
      <c r="E2299" t="s">
        <v>103</v>
      </c>
      <c r="F2299" t="s">
        <v>48</v>
      </c>
      <c r="G2299" t="s">
        <v>52</v>
      </c>
      <c r="H2299" t="s">
        <v>50</v>
      </c>
      <c r="I2299" t="s">
        <v>51</v>
      </c>
    </row>
    <row r="2300" spans="1:9">
      <c r="A2300">
        <v>202</v>
      </c>
      <c r="B2300" t="s">
        <v>97</v>
      </c>
      <c r="C2300" t="s">
        <v>98</v>
      </c>
      <c r="D2300" t="s">
        <v>103</v>
      </c>
      <c r="E2300" t="s">
        <v>93</v>
      </c>
      <c r="F2300" t="s">
        <v>55</v>
      </c>
      <c r="G2300" t="s">
        <v>59</v>
      </c>
      <c r="H2300" t="s">
        <v>62</v>
      </c>
      <c r="I2300" t="s">
        <v>58</v>
      </c>
    </row>
    <row r="2301" spans="1:9">
      <c r="A2301">
        <v>202</v>
      </c>
      <c r="B2301" t="s">
        <v>102</v>
      </c>
      <c r="C2301" t="s">
        <v>93</v>
      </c>
      <c r="D2301" t="s">
        <v>94</v>
      </c>
      <c r="E2301" t="s">
        <v>97</v>
      </c>
      <c r="F2301" t="s">
        <v>64</v>
      </c>
      <c r="G2301" t="s">
        <v>62</v>
      </c>
      <c r="H2301" t="s">
        <v>56</v>
      </c>
      <c r="I2301" t="s">
        <v>59</v>
      </c>
    </row>
    <row r="2302" spans="1:9">
      <c r="A2302">
        <v>202</v>
      </c>
      <c r="B2302" t="s">
        <v>99</v>
      </c>
      <c r="C2302" t="s">
        <v>100</v>
      </c>
      <c r="D2302" t="s">
        <v>93</v>
      </c>
      <c r="E2302" t="s">
        <v>103</v>
      </c>
      <c r="F2302" t="s">
        <v>65</v>
      </c>
      <c r="G2302" t="s">
        <v>64</v>
      </c>
      <c r="H2302" t="s">
        <v>56</v>
      </c>
      <c r="I2302" t="s">
        <v>58</v>
      </c>
    </row>
    <row r="2303" spans="1:9">
      <c r="A2303">
        <v>202</v>
      </c>
      <c r="B2303" t="s">
        <v>93</v>
      </c>
      <c r="C2303" t="s">
        <v>99</v>
      </c>
      <c r="D2303" t="s">
        <v>98</v>
      </c>
      <c r="E2303" t="s">
        <v>103</v>
      </c>
      <c r="F2303" t="s">
        <v>62</v>
      </c>
      <c r="G2303" t="s">
        <v>64</v>
      </c>
      <c r="H2303" t="s">
        <v>57</v>
      </c>
      <c r="I2303" t="s">
        <v>58</v>
      </c>
    </row>
    <row r="2304" spans="1:9">
      <c r="A2304">
        <v>202</v>
      </c>
      <c r="B2304" t="s">
        <v>101</v>
      </c>
      <c r="C2304" t="s">
        <v>103</v>
      </c>
      <c r="D2304" t="s">
        <v>98</v>
      </c>
      <c r="E2304" t="s">
        <v>93</v>
      </c>
      <c r="F2304" t="s">
        <v>60</v>
      </c>
      <c r="G2304" t="s">
        <v>65</v>
      </c>
      <c r="H2304" t="s">
        <v>54</v>
      </c>
      <c r="I2304" t="s">
        <v>58</v>
      </c>
    </row>
    <row r="2305" spans="1:9">
      <c r="A2305">
        <v>202</v>
      </c>
      <c r="B2305" t="s">
        <v>96</v>
      </c>
      <c r="C2305" t="s">
        <v>103</v>
      </c>
      <c r="D2305" t="s">
        <v>99</v>
      </c>
      <c r="E2305" t="s">
        <v>100</v>
      </c>
      <c r="F2305" t="s">
        <v>58</v>
      </c>
      <c r="G2305" t="s">
        <v>62</v>
      </c>
      <c r="H2305" t="s">
        <v>63</v>
      </c>
      <c r="I2305" t="s">
        <v>57</v>
      </c>
    </row>
    <row r="2306" spans="1:9">
      <c r="A2306">
        <v>202</v>
      </c>
      <c r="B2306" t="s">
        <v>101</v>
      </c>
      <c r="C2306" t="s">
        <v>100</v>
      </c>
      <c r="D2306" t="s">
        <v>103</v>
      </c>
      <c r="E2306" t="s">
        <v>93</v>
      </c>
      <c r="F2306" t="s">
        <v>64</v>
      </c>
      <c r="G2306" t="s">
        <v>65</v>
      </c>
      <c r="H2306" t="s">
        <v>57</v>
      </c>
      <c r="I2306" t="s">
        <v>62</v>
      </c>
    </row>
    <row r="2307" spans="1:9">
      <c r="A2307">
        <v>202</v>
      </c>
      <c r="B2307" t="s">
        <v>102</v>
      </c>
      <c r="C2307" t="s">
        <v>167</v>
      </c>
      <c r="D2307" t="s">
        <v>103</v>
      </c>
      <c r="E2307" t="s">
        <v>93</v>
      </c>
      <c r="F2307" t="s">
        <v>60</v>
      </c>
      <c r="G2307" t="s">
        <v>64</v>
      </c>
      <c r="H2307" t="s">
        <v>58</v>
      </c>
      <c r="I2307" t="s">
        <v>55</v>
      </c>
    </row>
    <row r="2308" spans="1:9">
      <c r="A2308">
        <v>203</v>
      </c>
      <c r="B2308" t="s">
        <v>100</v>
      </c>
      <c r="C2308" t="s">
        <v>93</v>
      </c>
      <c r="D2308" t="s">
        <v>95</v>
      </c>
      <c r="E2308" t="s">
        <v>101</v>
      </c>
      <c r="F2308" t="s">
        <v>68</v>
      </c>
      <c r="G2308" t="s">
        <v>78</v>
      </c>
      <c r="H2308" t="s">
        <v>73</v>
      </c>
      <c r="I2308" t="s">
        <v>77</v>
      </c>
    </row>
    <row r="2309" spans="1:9">
      <c r="A2309">
        <v>203</v>
      </c>
      <c r="B2309" t="s">
        <v>101</v>
      </c>
      <c r="C2309" t="s">
        <v>93</v>
      </c>
      <c r="D2309" t="s">
        <v>100</v>
      </c>
      <c r="E2309" t="s">
        <v>97</v>
      </c>
      <c r="F2309" t="s">
        <v>71</v>
      </c>
      <c r="G2309" t="s">
        <v>78</v>
      </c>
      <c r="H2309" t="s">
        <v>77</v>
      </c>
      <c r="I2309" t="s">
        <v>69</v>
      </c>
    </row>
    <row r="2310" spans="1:9">
      <c r="A2310">
        <v>203</v>
      </c>
      <c r="B2310" t="s">
        <v>167</v>
      </c>
      <c r="C2310" t="s">
        <v>102</v>
      </c>
      <c r="D2310" t="s">
        <v>97</v>
      </c>
      <c r="E2310" t="s">
        <v>93</v>
      </c>
      <c r="F2310" t="s">
        <v>77</v>
      </c>
      <c r="G2310" t="s">
        <v>71</v>
      </c>
      <c r="H2310" t="s">
        <v>73</v>
      </c>
      <c r="I2310" t="s">
        <v>67</v>
      </c>
    </row>
    <row r="2311" spans="1:9">
      <c r="A2311">
        <v>203</v>
      </c>
      <c r="B2311" t="s">
        <v>100</v>
      </c>
      <c r="C2311" t="s">
        <v>93</v>
      </c>
      <c r="D2311" t="s">
        <v>97</v>
      </c>
      <c r="E2311" t="s">
        <v>98</v>
      </c>
      <c r="F2311" t="s">
        <v>71</v>
      </c>
      <c r="G2311" t="s">
        <v>74</v>
      </c>
      <c r="H2311" t="s">
        <v>67</v>
      </c>
      <c r="I2311" t="s">
        <v>69</v>
      </c>
    </row>
    <row r="2312" spans="1:9">
      <c r="A2312">
        <v>203</v>
      </c>
      <c r="B2312" t="s">
        <v>97</v>
      </c>
      <c r="C2312" t="s">
        <v>101</v>
      </c>
      <c r="D2312" t="s">
        <v>96</v>
      </c>
      <c r="E2312" t="s">
        <v>98</v>
      </c>
      <c r="F2312" t="s">
        <v>72</v>
      </c>
      <c r="G2312" t="s">
        <v>69</v>
      </c>
      <c r="H2312" t="s">
        <v>75</v>
      </c>
      <c r="I2312" t="s">
        <v>78</v>
      </c>
    </row>
    <row r="2313" spans="1:9">
      <c r="A2313">
        <v>203</v>
      </c>
      <c r="B2313" t="s">
        <v>97</v>
      </c>
      <c r="C2313" t="s">
        <v>93</v>
      </c>
      <c r="D2313" t="s">
        <v>95</v>
      </c>
      <c r="E2313" t="s">
        <v>98</v>
      </c>
      <c r="F2313" t="s">
        <v>69</v>
      </c>
      <c r="G2313" t="s">
        <v>76</v>
      </c>
      <c r="H2313" t="s">
        <v>73</v>
      </c>
      <c r="I2313" t="s">
        <v>68</v>
      </c>
    </row>
    <row r="2314" spans="1:9">
      <c r="A2314">
        <v>203</v>
      </c>
      <c r="B2314" t="s">
        <v>94</v>
      </c>
      <c r="C2314" t="s">
        <v>100</v>
      </c>
      <c r="D2314" t="s">
        <v>96</v>
      </c>
      <c r="E2314" t="s">
        <v>93</v>
      </c>
      <c r="F2314" t="s">
        <v>68</v>
      </c>
      <c r="G2314" t="s">
        <v>73</v>
      </c>
      <c r="H2314" t="s">
        <v>78</v>
      </c>
      <c r="I2314" t="s">
        <v>69</v>
      </c>
    </row>
    <row r="2315" spans="1:9">
      <c r="A2315">
        <v>203</v>
      </c>
      <c r="B2315" t="s">
        <v>93</v>
      </c>
      <c r="C2315" t="s">
        <v>99</v>
      </c>
      <c r="D2315" t="s">
        <v>95</v>
      </c>
      <c r="E2315" t="s">
        <v>102</v>
      </c>
      <c r="F2315" t="s">
        <v>72</v>
      </c>
      <c r="G2315" t="s">
        <v>78</v>
      </c>
      <c r="H2315" t="s">
        <v>69</v>
      </c>
      <c r="I2315" t="s">
        <v>70</v>
      </c>
    </row>
    <row r="2316" spans="1:9">
      <c r="A2316">
        <v>203</v>
      </c>
      <c r="B2316" t="s">
        <v>97</v>
      </c>
      <c r="C2316" t="s">
        <v>101</v>
      </c>
      <c r="D2316" t="s">
        <v>100</v>
      </c>
      <c r="E2316" t="s">
        <v>96</v>
      </c>
      <c r="F2316" t="s">
        <v>71</v>
      </c>
      <c r="G2316" t="s">
        <v>77</v>
      </c>
      <c r="H2316" t="s">
        <v>73</v>
      </c>
      <c r="I2316" t="s">
        <v>67</v>
      </c>
    </row>
    <row r="2317" spans="1:9">
      <c r="A2317">
        <v>203</v>
      </c>
      <c r="B2317" t="s">
        <v>98</v>
      </c>
      <c r="C2317" t="s">
        <v>100</v>
      </c>
      <c r="D2317" t="s">
        <v>93</v>
      </c>
      <c r="E2317" t="s">
        <v>103</v>
      </c>
      <c r="F2317" t="s">
        <v>71</v>
      </c>
      <c r="G2317" t="s">
        <v>70</v>
      </c>
      <c r="H2317" t="s">
        <v>72</v>
      </c>
      <c r="I2317" t="s">
        <v>69</v>
      </c>
    </row>
    <row r="2318" spans="1:9">
      <c r="A2318">
        <v>203</v>
      </c>
      <c r="B2318" t="s">
        <v>98</v>
      </c>
      <c r="C2318" t="s">
        <v>93</v>
      </c>
      <c r="D2318" t="s">
        <v>94</v>
      </c>
      <c r="E2318" t="s">
        <v>96</v>
      </c>
      <c r="F2318" t="s">
        <v>75</v>
      </c>
      <c r="G2318" t="s">
        <v>70</v>
      </c>
      <c r="H2318" t="s">
        <v>78</v>
      </c>
      <c r="I2318" t="s">
        <v>77</v>
      </c>
    </row>
    <row r="2319" spans="1:9">
      <c r="A2319">
        <v>203</v>
      </c>
      <c r="B2319" t="s">
        <v>93</v>
      </c>
      <c r="C2319" t="s">
        <v>100</v>
      </c>
      <c r="D2319" t="s">
        <v>98</v>
      </c>
      <c r="E2319" t="s">
        <v>96</v>
      </c>
      <c r="F2319" t="s">
        <v>77</v>
      </c>
      <c r="G2319" t="s">
        <v>71</v>
      </c>
      <c r="H2319" t="s">
        <v>73</v>
      </c>
      <c r="I2319" t="s">
        <v>67</v>
      </c>
    </row>
    <row r="2320" spans="1:9">
      <c r="A2320">
        <v>203</v>
      </c>
      <c r="B2320" t="s">
        <v>100</v>
      </c>
      <c r="C2320" t="s">
        <v>99</v>
      </c>
      <c r="D2320" t="s">
        <v>102</v>
      </c>
      <c r="E2320" t="s">
        <v>93</v>
      </c>
      <c r="F2320" t="s">
        <v>73</v>
      </c>
      <c r="G2320" t="s">
        <v>78</v>
      </c>
      <c r="H2320" t="s">
        <v>76</v>
      </c>
      <c r="I2320" t="s">
        <v>77</v>
      </c>
    </row>
    <row r="2321" spans="1:9">
      <c r="A2321">
        <v>204</v>
      </c>
      <c r="B2321" t="s">
        <v>96</v>
      </c>
      <c r="C2321" t="s">
        <v>167</v>
      </c>
      <c r="D2321" t="s">
        <v>93</v>
      </c>
      <c r="E2321" t="s">
        <v>95</v>
      </c>
      <c r="F2321" t="s">
        <v>81</v>
      </c>
      <c r="G2321" t="s">
        <v>87</v>
      </c>
      <c r="H2321" t="s">
        <v>80</v>
      </c>
      <c r="I2321" t="s">
        <v>83</v>
      </c>
    </row>
    <row r="2322" spans="1:9">
      <c r="A2322">
        <v>204</v>
      </c>
      <c r="B2322" t="s">
        <v>99</v>
      </c>
      <c r="C2322" t="s">
        <v>96</v>
      </c>
      <c r="D2322" t="s">
        <v>97</v>
      </c>
      <c r="E2322" t="s">
        <v>100</v>
      </c>
      <c r="F2322" t="s">
        <v>82</v>
      </c>
      <c r="G2322" t="s">
        <v>80</v>
      </c>
      <c r="H2322" t="s">
        <v>83</v>
      </c>
      <c r="I2322" t="s">
        <v>81</v>
      </c>
    </row>
    <row r="2323" spans="1:9">
      <c r="A2323">
        <v>204</v>
      </c>
      <c r="B2323" t="s">
        <v>97</v>
      </c>
      <c r="C2323" t="s">
        <v>93</v>
      </c>
      <c r="D2323" t="s">
        <v>167</v>
      </c>
      <c r="E2323" t="s">
        <v>102</v>
      </c>
      <c r="F2323" t="s">
        <v>90</v>
      </c>
      <c r="G2323" t="s">
        <v>91</v>
      </c>
      <c r="H2323" t="s">
        <v>82</v>
      </c>
      <c r="I2323" t="s">
        <v>83</v>
      </c>
    </row>
    <row r="2324" spans="1:9">
      <c r="A2324">
        <v>204</v>
      </c>
      <c r="B2324" t="s">
        <v>93</v>
      </c>
      <c r="C2324" t="s">
        <v>103</v>
      </c>
      <c r="D2324" t="s">
        <v>94</v>
      </c>
      <c r="E2324" t="s">
        <v>97</v>
      </c>
      <c r="F2324" t="s">
        <v>80</v>
      </c>
      <c r="G2324" t="s">
        <v>84</v>
      </c>
      <c r="H2324" t="s">
        <v>89</v>
      </c>
      <c r="I2324" t="s">
        <v>88</v>
      </c>
    </row>
    <row r="2325" spans="1:9">
      <c r="A2325">
        <v>204</v>
      </c>
      <c r="B2325" t="s">
        <v>101</v>
      </c>
      <c r="C2325" t="s">
        <v>96</v>
      </c>
      <c r="D2325" t="s">
        <v>98</v>
      </c>
      <c r="E2325" t="s">
        <v>97</v>
      </c>
      <c r="F2325" t="s">
        <v>89</v>
      </c>
      <c r="G2325" t="s">
        <v>80</v>
      </c>
      <c r="H2325" t="s">
        <v>82</v>
      </c>
      <c r="I2325" t="s">
        <v>88</v>
      </c>
    </row>
    <row r="2326" spans="1:9">
      <c r="A2326">
        <v>204</v>
      </c>
      <c r="B2326" t="s">
        <v>101</v>
      </c>
      <c r="C2326" t="s">
        <v>93</v>
      </c>
      <c r="D2326" t="s">
        <v>103</v>
      </c>
      <c r="E2326" t="s">
        <v>94</v>
      </c>
      <c r="F2326" t="s">
        <v>86</v>
      </c>
      <c r="G2326" t="s">
        <v>82</v>
      </c>
      <c r="H2326" t="s">
        <v>91</v>
      </c>
      <c r="I2326" t="s">
        <v>90</v>
      </c>
    </row>
    <row r="2327" spans="1:9">
      <c r="A2327">
        <v>204</v>
      </c>
      <c r="B2327" t="s">
        <v>103</v>
      </c>
      <c r="C2327" t="s">
        <v>97</v>
      </c>
      <c r="D2327" t="s">
        <v>101</v>
      </c>
      <c r="E2327" t="s">
        <v>96</v>
      </c>
      <c r="F2327" t="s">
        <v>91</v>
      </c>
      <c r="G2327" t="s">
        <v>90</v>
      </c>
      <c r="H2327" t="s">
        <v>83</v>
      </c>
      <c r="I2327" t="s">
        <v>84</v>
      </c>
    </row>
    <row r="2328" spans="1:9">
      <c r="A2328">
        <v>204</v>
      </c>
      <c r="B2328" t="s">
        <v>93</v>
      </c>
      <c r="C2328" t="s">
        <v>102</v>
      </c>
      <c r="D2328" t="s">
        <v>101</v>
      </c>
      <c r="E2328" t="s">
        <v>167</v>
      </c>
      <c r="F2328" t="s">
        <v>88</v>
      </c>
      <c r="G2328" t="s">
        <v>87</v>
      </c>
      <c r="H2328" t="s">
        <v>81</v>
      </c>
      <c r="I2328" t="s">
        <v>84</v>
      </c>
    </row>
    <row r="2329" spans="1:9">
      <c r="A2329">
        <v>204</v>
      </c>
      <c r="B2329" t="s">
        <v>96</v>
      </c>
      <c r="C2329" t="s">
        <v>100</v>
      </c>
      <c r="D2329" t="s">
        <v>95</v>
      </c>
      <c r="E2329" t="s">
        <v>93</v>
      </c>
      <c r="F2329" t="s">
        <v>86</v>
      </c>
      <c r="G2329" t="s">
        <v>91</v>
      </c>
      <c r="H2329" t="s">
        <v>84</v>
      </c>
      <c r="I2329" t="s">
        <v>80</v>
      </c>
    </row>
    <row r="2330" spans="1:9">
      <c r="A2330">
        <v>205</v>
      </c>
      <c r="B2330" t="s">
        <v>93</v>
      </c>
      <c r="C2330" t="s">
        <v>96</v>
      </c>
      <c r="D2330" t="s">
        <v>167</v>
      </c>
      <c r="E2330" t="s">
        <v>98</v>
      </c>
      <c r="F2330" t="s">
        <v>105</v>
      </c>
      <c r="G2330" t="s">
        <v>110</v>
      </c>
      <c r="H2330" t="s">
        <v>106</v>
      </c>
      <c r="I2330" t="s">
        <v>108</v>
      </c>
    </row>
    <row r="2331" spans="1:9">
      <c r="A2331">
        <v>205</v>
      </c>
      <c r="B2331" t="s">
        <v>93</v>
      </c>
      <c r="C2331" t="s">
        <v>95</v>
      </c>
      <c r="D2331" t="s">
        <v>101</v>
      </c>
      <c r="E2331" t="s">
        <v>102</v>
      </c>
      <c r="F2331" t="s">
        <v>109</v>
      </c>
      <c r="G2331" t="s">
        <v>106</v>
      </c>
      <c r="H2331" t="s">
        <v>105</v>
      </c>
      <c r="I2331" t="s">
        <v>113</v>
      </c>
    </row>
    <row r="2332" spans="1:9">
      <c r="A2332">
        <v>205</v>
      </c>
      <c r="B2332" t="s">
        <v>93</v>
      </c>
      <c r="C2332" t="s">
        <v>99</v>
      </c>
      <c r="D2332" t="s">
        <v>94</v>
      </c>
      <c r="E2332" t="s">
        <v>101</v>
      </c>
      <c r="F2332" t="s">
        <v>107</v>
      </c>
      <c r="G2332" t="s">
        <v>106</v>
      </c>
      <c r="H2332" t="s">
        <v>109</v>
      </c>
      <c r="I2332" t="s">
        <v>113</v>
      </c>
    </row>
    <row r="2333" spans="1:9">
      <c r="A2333">
        <v>205</v>
      </c>
      <c r="B2333" t="s">
        <v>101</v>
      </c>
      <c r="C2333" t="s">
        <v>102</v>
      </c>
      <c r="D2333" t="s">
        <v>98</v>
      </c>
      <c r="E2333" t="s">
        <v>93</v>
      </c>
      <c r="F2333" t="s">
        <v>112</v>
      </c>
      <c r="G2333" t="s">
        <v>115</v>
      </c>
      <c r="H2333" t="s">
        <v>168</v>
      </c>
      <c r="I2333" t="s">
        <v>107</v>
      </c>
    </row>
    <row r="2334" spans="1:9">
      <c r="A2334">
        <v>205</v>
      </c>
      <c r="B2334" t="s">
        <v>96</v>
      </c>
      <c r="C2334" t="s">
        <v>99</v>
      </c>
      <c r="D2334" t="s">
        <v>103</v>
      </c>
      <c r="E2334" t="s">
        <v>101</v>
      </c>
      <c r="F2334" t="s">
        <v>115</v>
      </c>
      <c r="G2334" t="s">
        <v>168</v>
      </c>
      <c r="H2334" t="s">
        <v>112</v>
      </c>
      <c r="I2334" t="s">
        <v>107</v>
      </c>
    </row>
    <row r="2335" spans="1:9">
      <c r="A2335">
        <v>205</v>
      </c>
      <c r="B2335" t="s">
        <v>93</v>
      </c>
      <c r="C2335" t="s">
        <v>96</v>
      </c>
      <c r="D2335" t="s">
        <v>167</v>
      </c>
      <c r="E2335" t="s">
        <v>94</v>
      </c>
      <c r="F2335" t="s">
        <v>110</v>
      </c>
      <c r="G2335" t="s">
        <v>114</v>
      </c>
      <c r="H2335" t="s">
        <v>109</v>
      </c>
      <c r="I2335" t="s">
        <v>115</v>
      </c>
    </row>
    <row r="2336" spans="1:9">
      <c r="A2336">
        <v>205</v>
      </c>
      <c r="B2336" t="s">
        <v>99</v>
      </c>
      <c r="C2336" t="s">
        <v>98</v>
      </c>
      <c r="D2336" t="s">
        <v>93</v>
      </c>
      <c r="E2336" t="s">
        <v>95</v>
      </c>
      <c r="F2336" t="s">
        <v>115</v>
      </c>
      <c r="G2336" t="s">
        <v>114</v>
      </c>
      <c r="H2336" t="s">
        <v>113</v>
      </c>
      <c r="I2336" t="s">
        <v>108</v>
      </c>
    </row>
    <row r="2337" spans="1:9">
      <c r="A2337">
        <v>205</v>
      </c>
      <c r="B2337" t="s">
        <v>101</v>
      </c>
      <c r="C2337" t="s">
        <v>167</v>
      </c>
      <c r="D2337" t="s">
        <v>99</v>
      </c>
      <c r="E2337" t="s">
        <v>93</v>
      </c>
      <c r="F2337" t="s">
        <v>114</v>
      </c>
      <c r="G2337" t="s">
        <v>107</v>
      </c>
      <c r="H2337" t="s">
        <v>112</v>
      </c>
      <c r="I2337" t="s">
        <v>111</v>
      </c>
    </row>
    <row r="2338" spans="1:9">
      <c r="A2338">
        <v>205</v>
      </c>
      <c r="B2338" t="s">
        <v>103</v>
      </c>
      <c r="C2338" t="s">
        <v>100</v>
      </c>
      <c r="D2338" t="s">
        <v>93</v>
      </c>
      <c r="E2338" t="s">
        <v>97</v>
      </c>
      <c r="F2338" t="s">
        <v>110</v>
      </c>
      <c r="G2338" t="s">
        <v>113</v>
      </c>
      <c r="H2338" t="s">
        <v>107</v>
      </c>
      <c r="I2338" t="s">
        <v>168</v>
      </c>
    </row>
    <row r="2339" spans="1:9">
      <c r="A2339">
        <v>205</v>
      </c>
      <c r="B2339" t="s">
        <v>93</v>
      </c>
      <c r="C2339" t="s">
        <v>95</v>
      </c>
      <c r="D2339" t="s">
        <v>98</v>
      </c>
      <c r="E2339" t="s">
        <v>103</v>
      </c>
      <c r="F2339" t="s">
        <v>106</v>
      </c>
      <c r="G2339" t="s">
        <v>107</v>
      </c>
      <c r="H2339" t="s">
        <v>109</v>
      </c>
      <c r="I2339" t="s">
        <v>114</v>
      </c>
    </row>
    <row r="2340" spans="1:9">
      <c r="A2340">
        <v>205</v>
      </c>
      <c r="B2340" t="s">
        <v>100</v>
      </c>
      <c r="C2340" t="s">
        <v>95</v>
      </c>
      <c r="D2340" t="s">
        <v>93</v>
      </c>
      <c r="E2340" t="s">
        <v>96</v>
      </c>
      <c r="F2340" t="s">
        <v>106</v>
      </c>
      <c r="G2340" t="s">
        <v>105</v>
      </c>
      <c r="H2340" t="s">
        <v>107</v>
      </c>
      <c r="I2340" t="s">
        <v>108</v>
      </c>
    </row>
    <row r="2341" spans="1:9">
      <c r="A2341">
        <v>205</v>
      </c>
      <c r="B2341" t="s">
        <v>97</v>
      </c>
      <c r="C2341" t="s">
        <v>101</v>
      </c>
      <c r="D2341" t="s">
        <v>98</v>
      </c>
      <c r="E2341" t="s">
        <v>93</v>
      </c>
      <c r="F2341" t="s">
        <v>106</v>
      </c>
      <c r="G2341" t="s">
        <v>114</v>
      </c>
      <c r="H2341" t="s">
        <v>113</v>
      </c>
      <c r="I2341" t="s">
        <v>110</v>
      </c>
    </row>
    <row r="2342" spans="1:9">
      <c r="A2342">
        <v>206</v>
      </c>
      <c r="B2342" t="s">
        <v>99</v>
      </c>
      <c r="C2342" t="s">
        <v>97</v>
      </c>
      <c r="D2342" t="s">
        <v>100</v>
      </c>
      <c r="E2342" t="s">
        <v>93</v>
      </c>
      <c r="F2342" t="s">
        <v>122</v>
      </c>
      <c r="G2342" t="s">
        <v>128</v>
      </c>
      <c r="H2342" t="s">
        <v>121</v>
      </c>
      <c r="I2342" t="s">
        <v>120</v>
      </c>
    </row>
    <row r="2343" spans="1:9">
      <c r="A2343">
        <v>206</v>
      </c>
      <c r="B2343" t="s">
        <v>96</v>
      </c>
      <c r="C2343" t="s">
        <v>167</v>
      </c>
      <c r="D2343" t="s">
        <v>95</v>
      </c>
      <c r="E2343" t="s">
        <v>93</v>
      </c>
      <c r="F2343" t="s">
        <v>123</v>
      </c>
      <c r="G2343" t="s">
        <v>121</v>
      </c>
      <c r="H2343" t="s">
        <v>117</v>
      </c>
      <c r="I2343" t="s">
        <v>119</v>
      </c>
    </row>
    <row r="2344" spans="1:9">
      <c r="A2344">
        <v>206</v>
      </c>
      <c r="B2344" t="s">
        <v>102</v>
      </c>
      <c r="C2344" t="s">
        <v>101</v>
      </c>
      <c r="D2344" t="s">
        <v>96</v>
      </c>
      <c r="E2344" t="s">
        <v>103</v>
      </c>
      <c r="F2344" t="s">
        <v>117</v>
      </c>
      <c r="G2344" t="s">
        <v>121</v>
      </c>
      <c r="H2344" t="s">
        <v>122</v>
      </c>
      <c r="I2344" t="s">
        <v>128</v>
      </c>
    </row>
    <row r="2345" spans="1:9">
      <c r="A2345">
        <v>206</v>
      </c>
      <c r="B2345" t="s">
        <v>96</v>
      </c>
      <c r="C2345" t="s">
        <v>99</v>
      </c>
      <c r="D2345" t="s">
        <v>103</v>
      </c>
      <c r="E2345" t="s">
        <v>100</v>
      </c>
      <c r="F2345" t="s">
        <v>119</v>
      </c>
      <c r="G2345" t="s">
        <v>118</v>
      </c>
      <c r="H2345" t="s">
        <v>122</v>
      </c>
      <c r="I2345" t="s">
        <v>117</v>
      </c>
    </row>
    <row r="2346" spans="1:9">
      <c r="A2346">
        <v>206</v>
      </c>
      <c r="B2346" t="s">
        <v>101</v>
      </c>
      <c r="C2346" t="s">
        <v>99</v>
      </c>
      <c r="D2346" t="s">
        <v>95</v>
      </c>
      <c r="E2346" t="s">
        <v>93</v>
      </c>
      <c r="F2346" t="s">
        <v>126</v>
      </c>
      <c r="G2346" t="s">
        <v>119</v>
      </c>
      <c r="H2346" t="s">
        <v>120</v>
      </c>
      <c r="I2346" t="s">
        <v>118</v>
      </c>
    </row>
    <row r="2347" spans="1:9">
      <c r="A2347">
        <v>206</v>
      </c>
      <c r="B2347" t="s">
        <v>99</v>
      </c>
      <c r="C2347" t="s">
        <v>93</v>
      </c>
      <c r="D2347" t="s">
        <v>103</v>
      </c>
      <c r="E2347" t="s">
        <v>95</v>
      </c>
      <c r="F2347" t="s">
        <v>122</v>
      </c>
      <c r="G2347" t="s">
        <v>117</v>
      </c>
      <c r="H2347" t="s">
        <v>128</v>
      </c>
      <c r="I2347" t="s">
        <v>118</v>
      </c>
    </row>
    <row r="2348" spans="1:9">
      <c r="A2348">
        <v>206</v>
      </c>
      <c r="B2348" t="s">
        <v>97</v>
      </c>
      <c r="C2348" t="s">
        <v>96</v>
      </c>
      <c r="D2348" t="s">
        <v>103</v>
      </c>
      <c r="E2348" t="s">
        <v>102</v>
      </c>
      <c r="F2348" t="s">
        <v>128</v>
      </c>
      <c r="G2348" t="s">
        <v>123</v>
      </c>
      <c r="H2348" t="s">
        <v>125</v>
      </c>
      <c r="I2348" t="s">
        <v>118</v>
      </c>
    </row>
    <row r="2349" spans="1:9">
      <c r="A2349">
        <v>206</v>
      </c>
      <c r="B2349" t="s">
        <v>97</v>
      </c>
      <c r="C2349" t="s">
        <v>96</v>
      </c>
      <c r="D2349" t="s">
        <v>101</v>
      </c>
      <c r="E2349" t="s">
        <v>98</v>
      </c>
      <c r="F2349" t="s">
        <v>117</v>
      </c>
      <c r="G2349" t="s">
        <v>120</v>
      </c>
      <c r="H2349" t="s">
        <v>119</v>
      </c>
      <c r="I2349" t="s">
        <v>121</v>
      </c>
    </row>
    <row r="2350" spans="1:9">
      <c r="A2350">
        <v>206</v>
      </c>
      <c r="B2350" t="s">
        <v>102</v>
      </c>
      <c r="C2350" t="s">
        <v>96</v>
      </c>
      <c r="D2350" t="s">
        <v>97</v>
      </c>
      <c r="E2350" t="s">
        <v>99</v>
      </c>
      <c r="F2350" t="s">
        <v>125</v>
      </c>
      <c r="G2350" t="s">
        <v>118</v>
      </c>
      <c r="H2350" t="s">
        <v>123</v>
      </c>
      <c r="I2350" t="s">
        <v>119</v>
      </c>
    </row>
    <row r="2351" spans="1:9">
      <c r="A2351">
        <v>206</v>
      </c>
      <c r="B2351" t="s">
        <v>93</v>
      </c>
      <c r="C2351" t="s">
        <v>96</v>
      </c>
      <c r="D2351" t="s">
        <v>102</v>
      </c>
      <c r="E2351" t="s">
        <v>167</v>
      </c>
      <c r="F2351" t="s">
        <v>122</v>
      </c>
      <c r="G2351" t="s">
        <v>117</v>
      </c>
      <c r="H2351" t="s">
        <v>125</v>
      </c>
      <c r="I2351" t="s">
        <v>126</v>
      </c>
    </row>
    <row r="2352" spans="1:9">
      <c r="A2352">
        <v>206</v>
      </c>
      <c r="B2352" t="s">
        <v>99</v>
      </c>
      <c r="C2352" t="s">
        <v>96</v>
      </c>
      <c r="D2352" t="s">
        <v>101</v>
      </c>
      <c r="E2352" t="s">
        <v>97</v>
      </c>
      <c r="F2352" t="s">
        <v>128</v>
      </c>
      <c r="G2352" t="s">
        <v>122</v>
      </c>
      <c r="H2352" t="s">
        <v>121</v>
      </c>
      <c r="I2352" t="s">
        <v>124</v>
      </c>
    </row>
    <row r="2353" spans="1:9">
      <c r="A2353">
        <v>206</v>
      </c>
      <c r="B2353" t="s">
        <v>102</v>
      </c>
      <c r="C2353" t="s">
        <v>100</v>
      </c>
      <c r="D2353" t="s">
        <v>93</v>
      </c>
      <c r="E2353" t="s">
        <v>103</v>
      </c>
      <c r="F2353" t="s">
        <v>122</v>
      </c>
      <c r="G2353" t="s">
        <v>118</v>
      </c>
      <c r="H2353" t="s">
        <v>117</v>
      </c>
      <c r="I2353" t="s">
        <v>127</v>
      </c>
    </row>
    <row r="2354" spans="1:9">
      <c r="A2354">
        <v>206</v>
      </c>
      <c r="B2354" t="s">
        <v>93</v>
      </c>
      <c r="C2354" t="s">
        <v>97</v>
      </c>
      <c r="D2354" t="s">
        <v>99</v>
      </c>
      <c r="E2354" t="s">
        <v>167</v>
      </c>
      <c r="F2354" t="s">
        <v>124</v>
      </c>
      <c r="G2354" t="s">
        <v>125</v>
      </c>
      <c r="H2354" t="s">
        <v>119</v>
      </c>
      <c r="I2354" t="s">
        <v>126</v>
      </c>
    </row>
    <row r="2355" spans="1:9">
      <c r="A2355">
        <v>206</v>
      </c>
      <c r="B2355" t="s">
        <v>101</v>
      </c>
      <c r="C2355" t="s">
        <v>97</v>
      </c>
      <c r="D2355" t="s">
        <v>103</v>
      </c>
      <c r="E2355" t="s">
        <v>96</v>
      </c>
      <c r="F2355" t="s">
        <v>120</v>
      </c>
      <c r="G2355" t="s">
        <v>117</v>
      </c>
      <c r="H2355" t="s">
        <v>126</v>
      </c>
      <c r="I2355" t="s">
        <v>124</v>
      </c>
    </row>
    <row r="2356" spans="1:9">
      <c r="A2356">
        <v>206</v>
      </c>
      <c r="B2356" t="s">
        <v>95</v>
      </c>
      <c r="C2356" t="s">
        <v>103</v>
      </c>
      <c r="D2356" t="s">
        <v>93</v>
      </c>
      <c r="E2356" t="s">
        <v>99</v>
      </c>
      <c r="F2356" t="s">
        <v>122</v>
      </c>
      <c r="G2356" t="s">
        <v>120</v>
      </c>
      <c r="H2356" t="s">
        <v>123</v>
      </c>
      <c r="I2356" t="s">
        <v>118</v>
      </c>
    </row>
    <row r="2357" spans="1:9">
      <c r="A2357">
        <v>207</v>
      </c>
      <c r="B2357" t="s">
        <v>93</v>
      </c>
      <c r="C2357" t="s">
        <v>167</v>
      </c>
      <c r="D2357" t="s">
        <v>99</v>
      </c>
      <c r="E2357" t="s">
        <v>101</v>
      </c>
      <c r="F2357" t="s">
        <v>139</v>
      </c>
      <c r="G2357" t="s">
        <v>132</v>
      </c>
      <c r="H2357" t="s">
        <v>131</v>
      </c>
      <c r="I2357" t="s">
        <v>140</v>
      </c>
    </row>
    <row r="2358" spans="1:9">
      <c r="A2358">
        <v>207</v>
      </c>
      <c r="B2358" t="s">
        <v>93</v>
      </c>
      <c r="C2358" t="s">
        <v>98</v>
      </c>
      <c r="D2358" t="s">
        <v>103</v>
      </c>
      <c r="E2358" t="s">
        <v>99</v>
      </c>
      <c r="F2358" t="s">
        <v>135</v>
      </c>
      <c r="G2358" t="s">
        <v>141</v>
      </c>
      <c r="H2358" t="s">
        <v>134</v>
      </c>
      <c r="I2358" t="s">
        <v>131</v>
      </c>
    </row>
    <row r="2359" spans="1:9">
      <c r="A2359">
        <v>207</v>
      </c>
      <c r="B2359" t="s">
        <v>95</v>
      </c>
      <c r="C2359" t="s">
        <v>93</v>
      </c>
      <c r="D2359" t="s">
        <v>97</v>
      </c>
      <c r="E2359" t="s">
        <v>103</v>
      </c>
      <c r="F2359" t="s">
        <v>131</v>
      </c>
      <c r="G2359" t="s">
        <v>134</v>
      </c>
      <c r="H2359" t="s">
        <v>140</v>
      </c>
      <c r="I2359" t="s">
        <v>136</v>
      </c>
    </row>
    <row r="2360" spans="1:9">
      <c r="A2360">
        <v>207</v>
      </c>
      <c r="B2360" t="s">
        <v>100</v>
      </c>
      <c r="C2360" t="s">
        <v>99</v>
      </c>
      <c r="D2360" t="s">
        <v>93</v>
      </c>
      <c r="E2360" t="s">
        <v>102</v>
      </c>
      <c r="F2360" t="s">
        <v>137</v>
      </c>
      <c r="G2360" t="s">
        <v>132</v>
      </c>
      <c r="H2360" t="s">
        <v>141</v>
      </c>
      <c r="I2360" t="s">
        <v>134</v>
      </c>
    </row>
    <row r="2361" spans="1:9">
      <c r="A2361">
        <v>207</v>
      </c>
      <c r="B2361" t="s">
        <v>95</v>
      </c>
      <c r="C2361" t="s">
        <v>97</v>
      </c>
      <c r="D2361" t="s">
        <v>93</v>
      </c>
      <c r="E2361" t="s">
        <v>99</v>
      </c>
      <c r="F2361" t="s">
        <v>137</v>
      </c>
      <c r="G2361" t="s">
        <v>140</v>
      </c>
      <c r="H2361" t="s">
        <v>138</v>
      </c>
      <c r="I2361" t="s">
        <v>130</v>
      </c>
    </row>
    <row r="2362" spans="1:9">
      <c r="A2362">
        <v>207</v>
      </c>
      <c r="B2362" t="s">
        <v>103</v>
      </c>
      <c r="C2362" t="s">
        <v>93</v>
      </c>
      <c r="D2362" t="s">
        <v>101</v>
      </c>
      <c r="E2362" t="s">
        <v>167</v>
      </c>
      <c r="F2362" t="s">
        <v>137</v>
      </c>
      <c r="G2362" t="s">
        <v>134</v>
      </c>
      <c r="H2362" t="s">
        <v>130</v>
      </c>
      <c r="I2362" t="s">
        <v>141</v>
      </c>
    </row>
    <row r="2363" spans="1:9">
      <c r="A2363">
        <v>207</v>
      </c>
      <c r="B2363" t="s">
        <v>96</v>
      </c>
      <c r="C2363" t="s">
        <v>97</v>
      </c>
      <c r="D2363" t="s">
        <v>98</v>
      </c>
      <c r="E2363" t="s">
        <v>99</v>
      </c>
      <c r="F2363" t="s">
        <v>130</v>
      </c>
      <c r="G2363" t="s">
        <v>133</v>
      </c>
      <c r="H2363" t="s">
        <v>131</v>
      </c>
      <c r="I2363" t="s">
        <v>132</v>
      </c>
    </row>
    <row r="2364" spans="1:9">
      <c r="A2364">
        <v>207</v>
      </c>
      <c r="B2364" t="s">
        <v>101</v>
      </c>
      <c r="C2364" t="s">
        <v>96</v>
      </c>
      <c r="D2364" t="s">
        <v>102</v>
      </c>
      <c r="E2364" t="s">
        <v>97</v>
      </c>
      <c r="F2364" t="s">
        <v>132</v>
      </c>
      <c r="G2364" t="s">
        <v>133</v>
      </c>
      <c r="H2364" t="s">
        <v>136</v>
      </c>
      <c r="I2364" t="s">
        <v>134</v>
      </c>
    </row>
    <row r="2365" spans="1:9">
      <c r="A2365">
        <v>207</v>
      </c>
      <c r="B2365" t="s">
        <v>98</v>
      </c>
      <c r="C2365" t="s">
        <v>101</v>
      </c>
      <c r="D2365" t="s">
        <v>103</v>
      </c>
      <c r="E2365" t="s">
        <v>93</v>
      </c>
      <c r="F2365" t="s">
        <v>130</v>
      </c>
      <c r="G2365" t="s">
        <v>134</v>
      </c>
      <c r="H2365" t="s">
        <v>139</v>
      </c>
      <c r="I2365" t="s">
        <v>137</v>
      </c>
    </row>
    <row r="2366" spans="1:9">
      <c r="A2366">
        <v>207</v>
      </c>
      <c r="B2366" t="s">
        <v>102</v>
      </c>
      <c r="C2366" t="s">
        <v>93</v>
      </c>
      <c r="D2366" t="s">
        <v>99</v>
      </c>
      <c r="E2366" t="s">
        <v>100</v>
      </c>
      <c r="F2366" t="s">
        <v>134</v>
      </c>
      <c r="G2366" t="s">
        <v>137</v>
      </c>
      <c r="H2366" t="s">
        <v>141</v>
      </c>
      <c r="I2366" t="s">
        <v>135</v>
      </c>
    </row>
    <row r="2367" spans="1:9">
      <c r="A2367">
        <v>208</v>
      </c>
      <c r="B2367" t="s">
        <v>98</v>
      </c>
      <c r="C2367" t="s">
        <v>93</v>
      </c>
      <c r="D2367" t="s">
        <v>97</v>
      </c>
      <c r="E2367" t="s">
        <v>100</v>
      </c>
      <c r="F2367" t="s">
        <v>147</v>
      </c>
      <c r="G2367" t="s">
        <v>150</v>
      </c>
      <c r="H2367" t="s">
        <v>153</v>
      </c>
      <c r="I2367" t="s">
        <v>151</v>
      </c>
    </row>
    <row r="2368" spans="1:9">
      <c r="A2368">
        <v>208</v>
      </c>
      <c r="B2368" t="s">
        <v>93</v>
      </c>
      <c r="C2368" t="s">
        <v>102</v>
      </c>
      <c r="D2368" t="s">
        <v>97</v>
      </c>
      <c r="E2368" t="s">
        <v>167</v>
      </c>
      <c r="F2368" t="s">
        <v>152</v>
      </c>
      <c r="G2368" t="s">
        <v>145</v>
      </c>
      <c r="H2368" t="s">
        <v>150</v>
      </c>
      <c r="I2368" t="s">
        <v>151</v>
      </c>
    </row>
    <row r="2369" spans="1:9">
      <c r="A2369">
        <v>208</v>
      </c>
      <c r="B2369" t="s">
        <v>103</v>
      </c>
      <c r="C2369" t="s">
        <v>97</v>
      </c>
      <c r="D2369" t="s">
        <v>96</v>
      </c>
      <c r="E2369" t="s">
        <v>100</v>
      </c>
      <c r="F2369" t="s">
        <v>145</v>
      </c>
      <c r="G2369" t="s">
        <v>148</v>
      </c>
      <c r="H2369" t="s">
        <v>150</v>
      </c>
      <c r="I2369" t="s">
        <v>153</v>
      </c>
    </row>
    <row r="2370" spans="1:9">
      <c r="A2370">
        <v>208</v>
      </c>
      <c r="B2370" t="s">
        <v>93</v>
      </c>
      <c r="C2370" t="s">
        <v>98</v>
      </c>
      <c r="D2370" t="s">
        <v>95</v>
      </c>
      <c r="E2370" t="s">
        <v>101</v>
      </c>
      <c r="F2370" t="s">
        <v>151</v>
      </c>
      <c r="G2370" t="s">
        <v>148</v>
      </c>
      <c r="H2370" t="s">
        <v>149</v>
      </c>
      <c r="I2370" t="s">
        <v>143</v>
      </c>
    </row>
    <row r="2371" spans="1:9">
      <c r="A2371">
        <v>208</v>
      </c>
      <c r="B2371" t="s">
        <v>93</v>
      </c>
      <c r="C2371" t="s">
        <v>98</v>
      </c>
      <c r="D2371" t="s">
        <v>99</v>
      </c>
      <c r="E2371" t="s">
        <v>100</v>
      </c>
      <c r="F2371" t="s">
        <v>144</v>
      </c>
      <c r="G2371" t="s">
        <v>169</v>
      </c>
      <c r="H2371" t="s">
        <v>143</v>
      </c>
      <c r="I2371" t="s">
        <v>147</v>
      </c>
    </row>
    <row r="2372" spans="1:9">
      <c r="A2372">
        <v>208</v>
      </c>
      <c r="B2372" t="s">
        <v>97</v>
      </c>
      <c r="C2372" t="s">
        <v>167</v>
      </c>
      <c r="D2372" t="s">
        <v>103</v>
      </c>
      <c r="E2372" t="s">
        <v>93</v>
      </c>
      <c r="F2372" t="s">
        <v>152</v>
      </c>
      <c r="G2372" t="s">
        <v>148</v>
      </c>
      <c r="H2372" t="s">
        <v>143</v>
      </c>
      <c r="I2372" t="s">
        <v>147</v>
      </c>
    </row>
    <row r="2373" spans="1:9">
      <c r="A2373">
        <v>208</v>
      </c>
      <c r="B2373" t="s">
        <v>98</v>
      </c>
      <c r="C2373" t="s">
        <v>99</v>
      </c>
      <c r="D2373" t="s">
        <v>93</v>
      </c>
      <c r="E2373" t="s">
        <v>101</v>
      </c>
      <c r="F2373" t="s">
        <v>147</v>
      </c>
      <c r="G2373" t="s">
        <v>143</v>
      </c>
      <c r="H2373" t="s">
        <v>149</v>
      </c>
      <c r="I2373" t="s">
        <v>148</v>
      </c>
    </row>
    <row r="2374" spans="1:9">
      <c r="A2374">
        <v>208</v>
      </c>
      <c r="B2374" t="s">
        <v>99</v>
      </c>
      <c r="C2374" t="s">
        <v>97</v>
      </c>
      <c r="D2374" t="s">
        <v>96</v>
      </c>
      <c r="E2374" t="s">
        <v>102</v>
      </c>
      <c r="F2374" t="s">
        <v>143</v>
      </c>
      <c r="G2374" t="s">
        <v>147</v>
      </c>
      <c r="H2374" t="s">
        <v>150</v>
      </c>
      <c r="I2374" t="s">
        <v>146</v>
      </c>
    </row>
    <row r="2375" spans="1:9">
      <c r="A2375">
        <v>208</v>
      </c>
      <c r="B2375" t="s">
        <v>101</v>
      </c>
      <c r="C2375" t="s">
        <v>97</v>
      </c>
      <c r="D2375" t="s">
        <v>96</v>
      </c>
      <c r="E2375" t="s">
        <v>100</v>
      </c>
      <c r="F2375" t="s">
        <v>149</v>
      </c>
      <c r="G2375" t="s">
        <v>143</v>
      </c>
      <c r="H2375" t="s">
        <v>144</v>
      </c>
      <c r="I2375" t="s">
        <v>169</v>
      </c>
    </row>
    <row r="2376" spans="1:9">
      <c r="A2376">
        <v>208</v>
      </c>
      <c r="B2376" t="s">
        <v>93</v>
      </c>
      <c r="C2376" t="s">
        <v>100</v>
      </c>
      <c r="D2376" t="s">
        <v>97</v>
      </c>
      <c r="E2376" t="s">
        <v>98</v>
      </c>
      <c r="F2376" t="s">
        <v>152</v>
      </c>
      <c r="G2376" t="s">
        <v>150</v>
      </c>
      <c r="H2376" t="s">
        <v>143</v>
      </c>
      <c r="I2376" t="s">
        <v>146</v>
      </c>
    </row>
    <row r="2377" spans="1:9">
      <c r="A2377">
        <v>208</v>
      </c>
      <c r="B2377" t="s">
        <v>97</v>
      </c>
      <c r="C2377" t="s">
        <v>96</v>
      </c>
      <c r="D2377" t="s">
        <v>100</v>
      </c>
      <c r="E2377" t="s">
        <v>103</v>
      </c>
      <c r="F2377" t="s">
        <v>148</v>
      </c>
      <c r="G2377" t="s">
        <v>145</v>
      </c>
      <c r="H2377" t="s">
        <v>150</v>
      </c>
      <c r="I2377" t="s">
        <v>146</v>
      </c>
    </row>
    <row r="2378" spans="1:9">
      <c r="A2378">
        <v>208</v>
      </c>
      <c r="B2378" t="s">
        <v>167</v>
      </c>
      <c r="C2378" t="s">
        <v>93</v>
      </c>
      <c r="D2378" t="s">
        <v>101</v>
      </c>
      <c r="E2378" t="s">
        <v>97</v>
      </c>
      <c r="F2378" t="s">
        <v>145</v>
      </c>
      <c r="G2378" t="s">
        <v>148</v>
      </c>
      <c r="H2378" t="s">
        <v>150</v>
      </c>
      <c r="I2378" t="s">
        <v>151</v>
      </c>
    </row>
    <row r="2379" spans="1:9">
      <c r="A2379">
        <v>209</v>
      </c>
      <c r="B2379" t="s">
        <v>97</v>
      </c>
      <c r="C2379" t="s">
        <v>103</v>
      </c>
      <c r="D2379" t="s">
        <v>96</v>
      </c>
      <c r="E2379" t="s">
        <v>102</v>
      </c>
      <c r="F2379" t="s">
        <v>157</v>
      </c>
      <c r="G2379" t="s">
        <v>158</v>
      </c>
      <c r="H2379" t="s">
        <v>161</v>
      </c>
      <c r="I2379" t="s">
        <v>155</v>
      </c>
    </row>
    <row r="2380" spans="1:9">
      <c r="A2380">
        <v>209</v>
      </c>
      <c r="B2380" t="s">
        <v>102</v>
      </c>
      <c r="C2380" t="s">
        <v>94</v>
      </c>
      <c r="D2380" t="s">
        <v>97</v>
      </c>
      <c r="E2380" t="s">
        <v>93</v>
      </c>
      <c r="F2380" t="s">
        <v>157</v>
      </c>
      <c r="G2380" t="s">
        <v>159</v>
      </c>
      <c r="H2380" t="s">
        <v>165</v>
      </c>
      <c r="I2380" t="s">
        <v>163</v>
      </c>
    </row>
    <row r="2381" spans="1:9">
      <c r="A2381">
        <v>209</v>
      </c>
      <c r="B2381" t="s">
        <v>102</v>
      </c>
      <c r="C2381" t="s">
        <v>103</v>
      </c>
      <c r="D2381" t="s">
        <v>96</v>
      </c>
      <c r="E2381" t="s">
        <v>101</v>
      </c>
      <c r="F2381" t="s">
        <v>163</v>
      </c>
      <c r="G2381" t="s">
        <v>157</v>
      </c>
      <c r="H2381" t="s">
        <v>155</v>
      </c>
      <c r="I2381" t="s">
        <v>158</v>
      </c>
    </row>
    <row r="2382" spans="1:9">
      <c r="A2382">
        <v>209</v>
      </c>
      <c r="B2382" t="s">
        <v>103</v>
      </c>
      <c r="C2382" t="s">
        <v>93</v>
      </c>
      <c r="D2382" t="s">
        <v>100</v>
      </c>
      <c r="E2382" t="s">
        <v>101</v>
      </c>
      <c r="F2382" t="s">
        <v>160</v>
      </c>
      <c r="G2382" t="s">
        <v>161</v>
      </c>
      <c r="H2382" t="s">
        <v>157</v>
      </c>
      <c r="I2382" t="s">
        <v>165</v>
      </c>
    </row>
    <row r="2383" spans="1:9">
      <c r="A2383">
        <v>209</v>
      </c>
      <c r="B2383" t="s">
        <v>103</v>
      </c>
      <c r="C2383" t="s">
        <v>97</v>
      </c>
      <c r="D2383" t="s">
        <v>167</v>
      </c>
      <c r="E2383" t="s">
        <v>93</v>
      </c>
      <c r="F2383" t="s">
        <v>157</v>
      </c>
      <c r="G2383" t="s">
        <v>162</v>
      </c>
      <c r="H2383" t="s">
        <v>166</v>
      </c>
      <c r="I2383" t="s">
        <v>155</v>
      </c>
    </row>
    <row r="2384" spans="1:9">
      <c r="A2384">
        <v>209</v>
      </c>
      <c r="B2384" t="s">
        <v>98</v>
      </c>
      <c r="C2384" t="s">
        <v>96</v>
      </c>
      <c r="D2384" t="s">
        <v>103</v>
      </c>
      <c r="E2384" t="s">
        <v>97</v>
      </c>
      <c r="F2384" t="s">
        <v>164</v>
      </c>
      <c r="G2384" t="s">
        <v>156</v>
      </c>
      <c r="H2384" t="s">
        <v>163</v>
      </c>
      <c r="I2384" t="s">
        <v>165</v>
      </c>
    </row>
    <row r="2385" spans="1:9">
      <c r="A2385">
        <v>209</v>
      </c>
      <c r="B2385" t="s">
        <v>100</v>
      </c>
      <c r="C2385" t="s">
        <v>93</v>
      </c>
      <c r="D2385" t="s">
        <v>96</v>
      </c>
      <c r="E2385" t="s">
        <v>95</v>
      </c>
      <c r="F2385" t="s">
        <v>165</v>
      </c>
      <c r="G2385" t="s">
        <v>159</v>
      </c>
      <c r="H2385" t="s">
        <v>164</v>
      </c>
      <c r="I2385" t="s">
        <v>155</v>
      </c>
    </row>
    <row r="2386" spans="1:9">
      <c r="A2386">
        <v>209</v>
      </c>
      <c r="B2386" t="s">
        <v>167</v>
      </c>
      <c r="C2386" t="s">
        <v>94</v>
      </c>
      <c r="D2386" t="s">
        <v>96</v>
      </c>
      <c r="E2386" t="s">
        <v>93</v>
      </c>
      <c r="F2386" t="s">
        <v>156</v>
      </c>
      <c r="G2386" t="s">
        <v>155</v>
      </c>
      <c r="H2386" t="s">
        <v>163</v>
      </c>
      <c r="I2386" t="s">
        <v>158</v>
      </c>
    </row>
    <row r="2387" spans="1:9">
      <c r="A2387">
        <v>209</v>
      </c>
      <c r="B2387" t="s">
        <v>94</v>
      </c>
      <c r="C2387" t="s">
        <v>97</v>
      </c>
      <c r="D2387" t="s">
        <v>103</v>
      </c>
      <c r="E2387" t="s">
        <v>93</v>
      </c>
      <c r="F2387" t="s">
        <v>156</v>
      </c>
      <c r="G2387" t="s">
        <v>159</v>
      </c>
      <c r="H2387" t="s">
        <v>165</v>
      </c>
      <c r="I2387" t="s">
        <v>155</v>
      </c>
    </row>
    <row r="2388" spans="1:9">
      <c r="A2388">
        <v>209</v>
      </c>
      <c r="B2388" t="s">
        <v>93</v>
      </c>
      <c r="C2388" t="s">
        <v>103</v>
      </c>
      <c r="D2388" t="s">
        <v>98</v>
      </c>
      <c r="E2388" t="s">
        <v>95</v>
      </c>
      <c r="F2388" t="s">
        <v>155</v>
      </c>
      <c r="G2388" t="s">
        <v>158</v>
      </c>
      <c r="H2388" t="s">
        <v>160</v>
      </c>
      <c r="I2388" t="s">
        <v>163</v>
      </c>
    </row>
    <row r="2389" spans="1:9">
      <c r="A2389">
        <v>209</v>
      </c>
      <c r="B2389" t="s">
        <v>101</v>
      </c>
      <c r="C2389" t="s">
        <v>93</v>
      </c>
      <c r="D2389" t="s">
        <v>97</v>
      </c>
      <c r="E2389" t="s">
        <v>100</v>
      </c>
      <c r="F2389" t="s">
        <v>164</v>
      </c>
      <c r="G2389" t="s">
        <v>158</v>
      </c>
      <c r="H2389" t="s">
        <v>155</v>
      </c>
      <c r="I2389" t="s">
        <v>156</v>
      </c>
    </row>
    <row r="2390" spans="1:9">
      <c r="A2390">
        <v>210</v>
      </c>
      <c r="B2390" t="s">
        <v>107</v>
      </c>
      <c r="C2390" t="s">
        <v>114</v>
      </c>
      <c r="D2390" t="s">
        <v>106</v>
      </c>
      <c r="E2390" t="s">
        <v>109</v>
      </c>
      <c r="F2390" t="s">
        <v>24</v>
      </c>
      <c r="G2390" t="s">
        <v>37</v>
      </c>
      <c r="H2390" t="s">
        <v>39</v>
      </c>
      <c r="I2390" t="s">
        <v>25</v>
      </c>
    </row>
    <row r="2391" spans="1:9">
      <c r="A2391">
        <v>210</v>
      </c>
      <c r="B2391" t="s">
        <v>114</v>
      </c>
      <c r="C2391" t="s">
        <v>110</v>
      </c>
      <c r="D2391" t="s">
        <v>107</v>
      </c>
      <c r="E2391" t="s">
        <v>108</v>
      </c>
      <c r="F2391" t="s">
        <v>24</v>
      </c>
      <c r="G2391" t="s">
        <v>25</v>
      </c>
      <c r="H2391" t="s">
        <v>35</v>
      </c>
      <c r="I2391" t="s">
        <v>33</v>
      </c>
    </row>
    <row r="2392" spans="1:9">
      <c r="A2392">
        <v>210</v>
      </c>
      <c r="B2392" t="s">
        <v>112</v>
      </c>
      <c r="C2392" t="s">
        <v>115</v>
      </c>
      <c r="D2392" t="s">
        <v>113</v>
      </c>
      <c r="E2392" t="s">
        <v>110</v>
      </c>
      <c r="F2392" t="s">
        <v>31</v>
      </c>
      <c r="G2392" t="s">
        <v>33</v>
      </c>
      <c r="H2392" t="s">
        <v>28</v>
      </c>
      <c r="I2392" t="s">
        <v>19</v>
      </c>
    </row>
    <row r="2393" spans="1:9">
      <c r="A2393">
        <v>210</v>
      </c>
      <c r="B2393" t="s">
        <v>168</v>
      </c>
      <c r="C2393" t="s">
        <v>106</v>
      </c>
      <c r="D2393" t="s">
        <v>107</v>
      </c>
      <c r="E2393" t="s">
        <v>114</v>
      </c>
      <c r="F2393" t="s">
        <v>25</v>
      </c>
      <c r="G2393" t="s">
        <v>18</v>
      </c>
      <c r="H2393" t="s">
        <v>24</v>
      </c>
      <c r="I2393" t="s">
        <v>33</v>
      </c>
    </row>
    <row r="2394" spans="1:9">
      <c r="A2394">
        <v>210</v>
      </c>
      <c r="B2394" t="s">
        <v>111</v>
      </c>
      <c r="C2394" t="s">
        <v>115</v>
      </c>
      <c r="D2394" t="s">
        <v>110</v>
      </c>
      <c r="E2394" t="s">
        <v>108</v>
      </c>
      <c r="F2394" t="s">
        <v>28</v>
      </c>
      <c r="G2394" t="s">
        <v>31</v>
      </c>
      <c r="H2394" t="s">
        <v>24</v>
      </c>
      <c r="I2394" t="s">
        <v>16</v>
      </c>
    </row>
    <row r="2395" spans="1:9">
      <c r="A2395">
        <v>210</v>
      </c>
      <c r="B2395" t="s">
        <v>168</v>
      </c>
      <c r="C2395" t="s">
        <v>115</v>
      </c>
      <c r="D2395" t="s">
        <v>107</v>
      </c>
      <c r="E2395" t="s">
        <v>108</v>
      </c>
      <c r="F2395" t="s">
        <v>28</v>
      </c>
      <c r="G2395" t="s">
        <v>25</v>
      </c>
      <c r="H2395" t="s">
        <v>39</v>
      </c>
      <c r="I2395" t="s">
        <v>16</v>
      </c>
    </row>
    <row r="2396" spans="1:9">
      <c r="A2396">
        <v>210</v>
      </c>
      <c r="B2396" t="s">
        <v>107</v>
      </c>
      <c r="C2396" t="s">
        <v>168</v>
      </c>
      <c r="D2396" t="s">
        <v>105</v>
      </c>
      <c r="E2396" t="s">
        <v>114</v>
      </c>
      <c r="F2396" t="s">
        <v>33</v>
      </c>
      <c r="G2396" t="s">
        <v>19</v>
      </c>
      <c r="H2396" t="s">
        <v>28</v>
      </c>
      <c r="I2396" t="s">
        <v>39</v>
      </c>
    </row>
    <row r="2397" spans="1:9">
      <c r="A2397">
        <v>210</v>
      </c>
      <c r="B2397" t="s">
        <v>110</v>
      </c>
      <c r="C2397" t="s">
        <v>113</v>
      </c>
      <c r="D2397" t="s">
        <v>107</v>
      </c>
      <c r="E2397" t="s">
        <v>112</v>
      </c>
      <c r="F2397" t="s">
        <v>28</v>
      </c>
      <c r="G2397" t="s">
        <v>19</v>
      </c>
      <c r="H2397" t="s">
        <v>17</v>
      </c>
      <c r="I2397" t="s">
        <v>33</v>
      </c>
    </row>
    <row r="2398" spans="1:9">
      <c r="A2398">
        <v>210</v>
      </c>
      <c r="B2398" t="s">
        <v>111</v>
      </c>
      <c r="C2398" t="s">
        <v>168</v>
      </c>
      <c r="D2398" t="s">
        <v>114</v>
      </c>
      <c r="E2398" t="s">
        <v>115</v>
      </c>
      <c r="F2398" t="s">
        <v>19</v>
      </c>
      <c r="G2398" t="s">
        <v>39</v>
      </c>
      <c r="H2398" t="s">
        <v>33</v>
      </c>
      <c r="I2398" t="s">
        <v>25</v>
      </c>
    </row>
    <row r="2399" spans="1:9">
      <c r="A2399">
        <v>210</v>
      </c>
      <c r="B2399" t="s">
        <v>114</v>
      </c>
      <c r="C2399" t="s">
        <v>105</v>
      </c>
      <c r="D2399" t="s">
        <v>110</v>
      </c>
      <c r="E2399" t="s">
        <v>112</v>
      </c>
      <c r="F2399" t="s">
        <v>39</v>
      </c>
      <c r="G2399" t="s">
        <v>16</v>
      </c>
      <c r="H2399" t="s">
        <v>18</v>
      </c>
      <c r="I2399" t="s">
        <v>33</v>
      </c>
    </row>
    <row r="2400" spans="1:9">
      <c r="A2400">
        <v>210</v>
      </c>
      <c r="B2400" t="s">
        <v>115</v>
      </c>
      <c r="C2400" t="s">
        <v>109</v>
      </c>
      <c r="D2400" t="s">
        <v>106</v>
      </c>
      <c r="E2400" t="s">
        <v>114</v>
      </c>
      <c r="F2400" t="s">
        <v>33</v>
      </c>
      <c r="G2400" t="s">
        <v>35</v>
      </c>
      <c r="H2400" t="s">
        <v>37</v>
      </c>
      <c r="I2400" t="s">
        <v>17</v>
      </c>
    </row>
    <row r="2401" spans="1:9">
      <c r="A2401">
        <v>210</v>
      </c>
      <c r="B2401" t="s">
        <v>107</v>
      </c>
      <c r="C2401" t="s">
        <v>105</v>
      </c>
      <c r="D2401" t="s">
        <v>113</v>
      </c>
      <c r="E2401" t="s">
        <v>112</v>
      </c>
      <c r="F2401" t="s">
        <v>28</v>
      </c>
      <c r="G2401" t="s">
        <v>19</v>
      </c>
      <c r="H2401" t="s">
        <v>24</v>
      </c>
      <c r="I2401" t="s">
        <v>31</v>
      </c>
    </row>
    <row r="2402" spans="1:9">
      <c r="A2402">
        <v>211</v>
      </c>
      <c r="B2402" t="s">
        <v>113</v>
      </c>
      <c r="C2402" t="s">
        <v>110</v>
      </c>
      <c r="D2402" t="s">
        <v>107</v>
      </c>
      <c r="E2402" t="s">
        <v>168</v>
      </c>
      <c r="F2402" t="s">
        <v>38</v>
      </c>
      <c r="G2402" t="s">
        <v>34</v>
      </c>
      <c r="H2402" t="s">
        <v>22</v>
      </c>
      <c r="I2402" t="s">
        <v>29</v>
      </c>
    </row>
    <row r="2403" spans="1:9">
      <c r="A2403">
        <v>211</v>
      </c>
      <c r="B2403" t="s">
        <v>106</v>
      </c>
      <c r="C2403" t="s">
        <v>109</v>
      </c>
      <c r="D2403" t="s">
        <v>107</v>
      </c>
      <c r="E2403" t="s">
        <v>110</v>
      </c>
      <c r="F2403" t="s">
        <v>27</v>
      </c>
      <c r="G2403" t="s">
        <v>20</v>
      </c>
      <c r="H2403" t="s">
        <v>38</v>
      </c>
      <c r="I2403" t="s">
        <v>21</v>
      </c>
    </row>
    <row r="2404" spans="1:9">
      <c r="A2404">
        <v>211</v>
      </c>
      <c r="B2404" t="s">
        <v>112</v>
      </c>
      <c r="C2404" t="s">
        <v>113</v>
      </c>
      <c r="D2404" t="s">
        <v>115</v>
      </c>
      <c r="E2404" t="s">
        <v>106</v>
      </c>
      <c r="F2404" t="s">
        <v>20</v>
      </c>
      <c r="G2404" t="s">
        <v>21</v>
      </c>
      <c r="H2404" t="s">
        <v>34</v>
      </c>
      <c r="I2404" t="s">
        <v>38</v>
      </c>
    </row>
    <row r="2405" spans="1:9">
      <c r="A2405">
        <v>211</v>
      </c>
      <c r="B2405" t="s">
        <v>109</v>
      </c>
      <c r="C2405" t="s">
        <v>111</v>
      </c>
      <c r="D2405" t="s">
        <v>105</v>
      </c>
      <c r="E2405" t="s">
        <v>106</v>
      </c>
      <c r="F2405" t="s">
        <v>22</v>
      </c>
      <c r="G2405" t="s">
        <v>21</v>
      </c>
      <c r="H2405" t="s">
        <v>23</v>
      </c>
      <c r="I2405" t="s">
        <v>26</v>
      </c>
    </row>
    <row r="2406" spans="1:9">
      <c r="A2406">
        <v>211</v>
      </c>
      <c r="B2406" t="s">
        <v>107</v>
      </c>
      <c r="C2406" t="s">
        <v>110</v>
      </c>
      <c r="D2406" t="s">
        <v>106</v>
      </c>
      <c r="E2406" t="s">
        <v>109</v>
      </c>
      <c r="F2406" t="s">
        <v>29</v>
      </c>
      <c r="G2406" t="s">
        <v>36</v>
      </c>
      <c r="H2406" t="s">
        <v>30</v>
      </c>
      <c r="I2406" t="s">
        <v>34</v>
      </c>
    </row>
    <row r="2407" spans="1:9">
      <c r="A2407">
        <v>211</v>
      </c>
      <c r="B2407" t="s">
        <v>112</v>
      </c>
      <c r="C2407" t="s">
        <v>107</v>
      </c>
      <c r="D2407" t="s">
        <v>105</v>
      </c>
      <c r="E2407" t="s">
        <v>111</v>
      </c>
      <c r="F2407" t="s">
        <v>26</v>
      </c>
      <c r="G2407" t="s">
        <v>34</v>
      </c>
      <c r="H2407" t="s">
        <v>21</v>
      </c>
      <c r="I2407" t="s">
        <v>36</v>
      </c>
    </row>
    <row r="2408" spans="1:9">
      <c r="A2408">
        <v>211</v>
      </c>
      <c r="B2408" t="s">
        <v>107</v>
      </c>
      <c r="C2408" t="s">
        <v>110</v>
      </c>
      <c r="D2408" t="s">
        <v>112</v>
      </c>
      <c r="E2408" t="s">
        <v>113</v>
      </c>
      <c r="F2408" t="s">
        <v>21</v>
      </c>
      <c r="G2408" t="s">
        <v>34</v>
      </c>
      <c r="H2408" t="s">
        <v>29</v>
      </c>
      <c r="I2408" t="s">
        <v>38</v>
      </c>
    </row>
    <row r="2409" spans="1:9">
      <c r="A2409">
        <v>211</v>
      </c>
      <c r="B2409" t="s">
        <v>114</v>
      </c>
      <c r="C2409" t="s">
        <v>106</v>
      </c>
      <c r="D2409" t="s">
        <v>115</v>
      </c>
      <c r="E2409" t="s">
        <v>112</v>
      </c>
      <c r="F2409" t="s">
        <v>26</v>
      </c>
      <c r="G2409" t="s">
        <v>23</v>
      </c>
      <c r="H2409" t="s">
        <v>27</v>
      </c>
      <c r="I2409" t="s">
        <v>30</v>
      </c>
    </row>
    <row r="2410" spans="1:9">
      <c r="A2410">
        <v>211</v>
      </c>
      <c r="B2410" t="s">
        <v>110</v>
      </c>
      <c r="C2410" t="s">
        <v>107</v>
      </c>
      <c r="D2410" t="s">
        <v>109</v>
      </c>
      <c r="E2410" t="s">
        <v>114</v>
      </c>
      <c r="F2410" t="s">
        <v>34</v>
      </c>
      <c r="G2410" t="s">
        <v>30</v>
      </c>
      <c r="H2410" t="s">
        <v>29</v>
      </c>
      <c r="I2410" t="s">
        <v>32</v>
      </c>
    </row>
    <row r="2411" spans="1:9">
      <c r="A2411">
        <v>211</v>
      </c>
      <c r="B2411" t="s">
        <v>109</v>
      </c>
      <c r="C2411" t="s">
        <v>108</v>
      </c>
      <c r="D2411" t="s">
        <v>107</v>
      </c>
      <c r="E2411" t="s">
        <v>115</v>
      </c>
      <c r="F2411" t="s">
        <v>30</v>
      </c>
      <c r="G2411" t="s">
        <v>29</v>
      </c>
      <c r="H2411" t="s">
        <v>38</v>
      </c>
      <c r="I2411" t="s">
        <v>34</v>
      </c>
    </row>
    <row r="2412" spans="1:9">
      <c r="A2412">
        <v>211</v>
      </c>
      <c r="B2412" t="s">
        <v>106</v>
      </c>
      <c r="C2412" t="s">
        <v>113</v>
      </c>
      <c r="D2412" t="s">
        <v>168</v>
      </c>
      <c r="E2412" t="s">
        <v>115</v>
      </c>
      <c r="F2412" t="s">
        <v>21</v>
      </c>
      <c r="G2412" t="s">
        <v>30</v>
      </c>
      <c r="H2412" t="s">
        <v>29</v>
      </c>
      <c r="I2412" t="s">
        <v>36</v>
      </c>
    </row>
    <row r="2413" spans="1:9">
      <c r="A2413">
        <v>211</v>
      </c>
      <c r="B2413" t="s">
        <v>113</v>
      </c>
      <c r="C2413" t="s">
        <v>110</v>
      </c>
      <c r="D2413" t="s">
        <v>115</v>
      </c>
      <c r="E2413" t="s">
        <v>168</v>
      </c>
      <c r="F2413" t="s">
        <v>38</v>
      </c>
      <c r="G2413" t="s">
        <v>34</v>
      </c>
      <c r="H2413" t="s">
        <v>29</v>
      </c>
      <c r="I2413" t="s">
        <v>21</v>
      </c>
    </row>
    <row r="2414" spans="1:9">
      <c r="A2414">
        <v>211</v>
      </c>
      <c r="B2414" t="s">
        <v>108</v>
      </c>
      <c r="C2414" t="s">
        <v>113</v>
      </c>
      <c r="D2414" t="s">
        <v>107</v>
      </c>
      <c r="E2414" t="s">
        <v>106</v>
      </c>
      <c r="F2414" t="s">
        <v>20</v>
      </c>
      <c r="G2414" t="s">
        <v>34</v>
      </c>
      <c r="H2414" t="s">
        <v>32</v>
      </c>
      <c r="I2414" t="s">
        <v>22</v>
      </c>
    </row>
    <row r="2415" spans="1:9">
      <c r="A2415">
        <v>211</v>
      </c>
      <c r="B2415" t="s">
        <v>115</v>
      </c>
      <c r="C2415" t="s">
        <v>111</v>
      </c>
      <c r="D2415" t="s">
        <v>168</v>
      </c>
      <c r="E2415" t="s">
        <v>110</v>
      </c>
      <c r="F2415" t="s">
        <v>27</v>
      </c>
      <c r="G2415" t="s">
        <v>26</v>
      </c>
      <c r="H2415" t="s">
        <v>20</v>
      </c>
      <c r="I2415" t="s">
        <v>22</v>
      </c>
    </row>
    <row r="2416" spans="1:9">
      <c r="A2416">
        <v>211</v>
      </c>
      <c r="B2416" t="s">
        <v>114</v>
      </c>
      <c r="C2416" t="s">
        <v>115</v>
      </c>
      <c r="D2416" t="s">
        <v>110</v>
      </c>
      <c r="E2416" t="s">
        <v>109</v>
      </c>
      <c r="F2416" t="s">
        <v>23</v>
      </c>
      <c r="G2416" t="s">
        <v>27</v>
      </c>
      <c r="H2416" t="s">
        <v>20</v>
      </c>
      <c r="I2416" t="s">
        <v>21</v>
      </c>
    </row>
    <row r="2417" spans="1:9">
      <c r="A2417">
        <v>211</v>
      </c>
      <c r="B2417" t="s">
        <v>115</v>
      </c>
      <c r="C2417" t="s">
        <v>114</v>
      </c>
      <c r="D2417" t="s">
        <v>112</v>
      </c>
      <c r="E2417" t="s">
        <v>111</v>
      </c>
      <c r="F2417" t="s">
        <v>27</v>
      </c>
      <c r="G2417" t="s">
        <v>32</v>
      </c>
      <c r="H2417" t="s">
        <v>30</v>
      </c>
      <c r="I2417" t="s">
        <v>34</v>
      </c>
    </row>
    <row r="2418" spans="1:9">
      <c r="A2418">
        <v>212</v>
      </c>
      <c r="B2418" t="s">
        <v>107</v>
      </c>
      <c r="C2418" t="s">
        <v>113</v>
      </c>
      <c r="D2418" t="s">
        <v>168</v>
      </c>
      <c r="E2418" t="s">
        <v>110</v>
      </c>
      <c r="F2418" t="s">
        <v>49</v>
      </c>
      <c r="G2418" t="s">
        <v>42</v>
      </c>
      <c r="H2418" t="s">
        <v>43</v>
      </c>
      <c r="I2418" t="s">
        <v>44</v>
      </c>
    </row>
    <row r="2419" spans="1:9">
      <c r="A2419">
        <v>212</v>
      </c>
      <c r="B2419" t="s">
        <v>115</v>
      </c>
      <c r="C2419" t="s">
        <v>109</v>
      </c>
      <c r="D2419" t="s">
        <v>111</v>
      </c>
      <c r="E2419" t="s">
        <v>113</v>
      </c>
      <c r="F2419" t="s">
        <v>43</v>
      </c>
      <c r="G2419" t="s">
        <v>44</v>
      </c>
      <c r="H2419" t="s">
        <v>41</v>
      </c>
      <c r="I2419" t="s">
        <v>46</v>
      </c>
    </row>
    <row r="2420" spans="1:9">
      <c r="A2420">
        <v>212</v>
      </c>
      <c r="B2420" t="s">
        <v>105</v>
      </c>
      <c r="C2420" t="s">
        <v>106</v>
      </c>
      <c r="D2420" t="s">
        <v>113</v>
      </c>
      <c r="E2420" t="s">
        <v>111</v>
      </c>
      <c r="F2420" t="s">
        <v>48</v>
      </c>
      <c r="G2420" t="s">
        <v>50</v>
      </c>
      <c r="H2420" t="s">
        <v>47</v>
      </c>
      <c r="I2420" t="s">
        <v>44</v>
      </c>
    </row>
    <row r="2421" spans="1:9">
      <c r="A2421">
        <v>212</v>
      </c>
      <c r="B2421" t="s">
        <v>107</v>
      </c>
      <c r="C2421" t="s">
        <v>106</v>
      </c>
      <c r="D2421" t="s">
        <v>111</v>
      </c>
      <c r="E2421" t="s">
        <v>112</v>
      </c>
      <c r="F2421" t="s">
        <v>50</v>
      </c>
      <c r="G2421" t="s">
        <v>42</v>
      </c>
      <c r="H2421" t="s">
        <v>47</v>
      </c>
      <c r="I2421" t="s">
        <v>48</v>
      </c>
    </row>
    <row r="2422" spans="1:9">
      <c r="A2422">
        <v>212</v>
      </c>
      <c r="B2422" t="s">
        <v>105</v>
      </c>
      <c r="C2422" t="s">
        <v>111</v>
      </c>
      <c r="D2422" t="s">
        <v>113</v>
      </c>
      <c r="E2422" t="s">
        <v>106</v>
      </c>
      <c r="F2422" t="s">
        <v>49</v>
      </c>
      <c r="G2422" t="s">
        <v>48</v>
      </c>
      <c r="H2422" t="s">
        <v>41</v>
      </c>
      <c r="I2422" t="s">
        <v>47</v>
      </c>
    </row>
    <row r="2423" spans="1:9">
      <c r="A2423">
        <v>212</v>
      </c>
      <c r="B2423" t="s">
        <v>110</v>
      </c>
      <c r="C2423" t="s">
        <v>112</v>
      </c>
      <c r="D2423" t="s">
        <v>115</v>
      </c>
      <c r="E2423" t="s">
        <v>113</v>
      </c>
      <c r="F2423" t="s">
        <v>47</v>
      </c>
      <c r="G2423" t="s">
        <v>46</v>
      </c>
      <c r="H2423" t="s">
        <v>48</v>
      </c>
      <c r="I2423" t="s">
        <v>52</v>
      </c>
    </row>
    <row r="2424" spans="1:9">
      <c r="A2424">
        <v>212</v>
      </c>
      <c r="B2424" t="s">
        <v>112</v>
      </c>
      <c r="C2424" t="s">
        <v>106</v>
      </c>
      <c r="D2424" t="s">
        <v>111</v>
      </c>
      <c r="E2424" t="s">
        <v>107</v>
      </c>
      <c r="F2424" t="s">
        <v>44</v>
      </c>
      <c r="G2424" t="s">
        <v>43</v>
      </c>
      <c r="H2424" t="s">
        <v>50</v>
      </c>
      <c r="I2424" t="s">
        <v>41</v>
      </c>
    </row>
    <row r="2425" spans="1:9">
      <c r="A2425">
        <v>212</v>
      </c>
      <c r="B2425" t="s">
        <v>111</v>
      </c>
      <c r="C2425" t="s">
        <v>105</v>
      </c>
      <c r="D2425" t="s">
        <v>108</v>
      </c>
      <c r="E2425" t="s">
        <v>110</v>
      </c>
      <c r="F2425" t="s">
        <v>46</v>
      </c>
      <c r="G2425" t="s">
        <v>43</v>
      </c>
      <c r="H2425" t="s">
        <v>41</v>
      </c>
      <c r="I2425" t="s">
        <v>51</v>
      </c>
    </row>
    <row r="2426" spans="1:9">
      <c r="A2426">
        <v>212</v>
      </c>
      <c r="B2426" t="s">
        <v>105</v>
      </c>
      <c r="C2426" t="s">
        <v>111</v>
      </c>
      <c r="D2426" t="s">
        <v>107</v>
      </c>
      <c r="E2426" t="s">
        <v>108</v>
      </c>
      <c r="F2426" t="s">
        <v>51</v>
      </c>
      <c r="G2426" t="s">
        <v>41</v>
      </c>
      <c r="H2426" t="s">
        <v>48</v>
      </c>
      <c r="I2426" t="s">
        <v>47</v>
      </c>
    </row>
    <row r="2427" spans="1:9">
      <c r="A2427">
        <v>213</v>
      </c>
      <c r="B2427" t="s">
        <v>114</v>
      </c>
      <c r="C2427" t="s">
        <v>108</v>
      </c>
      <c r="D2427" t="s">
        <v>115</v>
      </c>
      <c r="E2427" t="s">
        <v>113</v>
      </c>
      <c r="F2427" t="s">
        <v>57</v>
      </c>
      <c r="G2427" t="s">
        <v>58</v>
      </c>
      <c r="H2427" t="s">
        <v>54</v>
      </c>
      <c r="I2427" t="s">
        <v>62</v>
      </c>
    </row>
    <row r="2428" spans="1:9">
      <c r="A2428">
        <v>213</v>
      </c>
      <c r="B2428" t="s">
        <v>109</v>
      </c>
      <c r="C2428" t="s">
        <v>111</v>
      </c>
      <c r="D2428" t="s">
        <v>113</v>
      </c>
      <c r="E2428" t="s">
        <v>107</v>
      </c>
      <c r="F2428" t="s">
        <v>58</v>
      </c>
      <c r="G2428" t="s">
        <v>55</v>
      </c>
      <c r="H2428" t="s">
        <v>54</v>
      </c>
      <c r="I2428" t="s">
        <v>60</v>
      </c>
    </row>
    <row r="2429" spans="1:9">
      <c r="A2429">
        <v>213</v>
      </c>
      <c r="B2429" t="s">
        <v>106</v>
      </c>
      <c r="C2429" t="s">
        <v>114</v>
      </c>
      <c r="D2429" t="s">
        <v>109</v>
      </c>
      <c r="E2429" t="s">
        <v>105</v>
      </c>
      <c r="F2429" t="s">
        <v>58</v>
      </c>
      <c r="G2429" t="s">
        <v>56</v>
      </c>
      <c r="H2429" t="s">
        <v>57</v>
      </c>
      <c r="I2429" t="s">
        <v>61</v>
      </c>
    </row>
    <row r="2430" spans="1:9">
      <c r="A2430">
        <v>213</v>
      </c>
      <c r="B2430" t="s">
        <v>111</v>
      </c>
      <c r="C2430" t="s">
        <v>168</v>
      </c>
      <c r="D2430" t="s">
        <v>115</v>
      </c>
      <c r="E2430" t="s">
        <v>114</v>
      </c>
      <c r="F2430" t="s">
        <v>58</v>
      </c>
      <c r="G2430" t="s">
        <v>60</v>
      </c>
      <c r="H2430" t="s">
        <v>59</v>
      </c>
      <c r="I2430" t="s">
        <v>61</v>
      </c>
    </row>
    <row r="2431" spans="1:9">
      <c r="A2431">
        <v>213</v>
      </c>
      <c r="B2431" t="s">
        <v>112</v>
      </c>
      <c r="C2431" t="s">
        <v>107</v>
      </c>
      <c r="D2431" t="s">
        <v>115</v>
      </c>
      <c r="E2431" t="s">
        <v>108</v>
      </c>
      <c r="F2431" t="s">
        <v>54</v>
      </c>
      <c r="G2431" t="s">
        <v>62</v>
      </c>
      <c r="H2431" t="s">
        <v>59</v>
      </c>
      <c r="I2431" t="s">
        <v>56</v>
      </c>
    </row>
    <row r="2432" spans="1:9">
      <c r="A2432">
        <v>213</v>
      </c>
      <c r="B2432" t="s">
        <v>105</v>
      </c>
      <c r="C2432" t="s">
        <v>112</v>
      </c>
      <c r="D2432" t="s">
        <v>109</v>
      </c>
      <c r="E2432" t="s">
        <v>107</v>
      </c>
      <c r="F2432" t="s">
        <v>59</v>
      </c>
      <c r="G2432" t="s">
        <v>61</v>
      </c>
      <c r="H2432" t="s">
        <v>60</v>
      </c>
      <c r="I2432" t="s">
        <v>56</v>
      </c>
    </row>
    <row r="2433" spans="1:9">
      <c r="A2433">
        <v>213</v>
      </c>
      <c r="B2433" t="s">
        <v>106</v>
      </c>
      <c r="C2433" t="s">
        <v>168</v>
      </c>
      <c r="D2433" t="s">
        <v>107</v>
      </c>
      <c r="E2433" t="s">
        <v>105</v>
      </c>
      <c r="F2433" t="s">
        <v>65</v>
      </c>
      <c r="G2433" t="s">
        <v>58</v>
      </c>
      <c r="H2433" t="s">
        <v>60</v>
      </c>
      <c r="I2433" t="s">
        <v>64</v>
      </c>
    </row>
    <row r="2434" spans="1:9">
      <c r="A2434">
        <v>213</v>
      </c>
      <c r="B2434" t="s">
        <v>114</v>
      </c>
      <c r="C2434" t="s">
        <v>110</v>
      </c>
      <c r="D2434" t="s">
        <v>112</v>
      </c>
      <c r="E2434" t="s">
        <v>105</v>
      </c>
      <c r="F2434" t="s">
        <v>55</v>
      </c>
      <c r="G2434" t="s">
        <v>54</v>
      </c>
      <c r="H2434" t="s">
        <v>61</v>
      </c>
      <c r="I2434" t="s">
        <v>60</v>
      </c>
    </row>
    <row r="2435" spans="1:9">
      <c r="A2435">
        <v>213</v>
      </c>
      <c r="B2435" t="s">
        <v>106</v>
      </c>
      <c r="C2435" t="s">
        <v>115</v>
      </c>
      <c r="D2435" t="s">
        <v>108</v>
      </c>
      <c r="E2435" t="s">
        <v>110</v>
      </c>
      <c r="F2435" t="s">
        <v>61</v>
      </c>
      <c r="G2435" t="s">
        <v>65</v>
      </c>
      <c r="H2435" t="s">
        <v>62</v>
      </c>
      <c r="I2435" t="s">
        <v>58</v>
      </c>
    </row>
    <row r="2436" spans="1:9">
      <c r="A2436">
        <v>213</v>
      </c>
      <c r="B2436" t="s">
        <v>107</v>
      </c>
      <c r="C2436" t="s">
        <v>109</v>
      </c>
      <c r="D2436" t="s">
        <v>115</v>
      </c>
      <c r="E2436" t="s">
        <v>108</v>
      </c>
      <c r="F2436" t="s">
        <v>57</v>
      </c>
      <c r="G2436" t="s">
        <v>56</v>
      </c>
      <c r="H2436" t="s">
        <v>63</v>
      </c>
      <c r="I2436" t="s">
        <v>58</v>
      </c>
    </row>
    <row r="2437" spans="1:9">
      <c r="A2437">
        <v>213</v>
      </c>
      <c r="B2437" t="s">
        <v>115</v>
      </c>
      <c r="C2437" t="s">
        <v>110</v>
      </c>
      <c r="D2437" t="s">
        <v>168</v>
      </c>
      <c r="E2437" t="s">
        <v>114</v>
      </c>
      <c r="F2437" t="s">
        <v>62</v>
      </c>
      <c r="G2437" t="s">
        <v>61</v>
      </c>
      <c r="H2437" t="s">
        <v>56</v>
      </c>
      <c r="I2437" t="s">
        <v>54</v>
      </c>
    </row>
    <row r="2438" spans="1:9">
      <c r="A2438">
        <v>213</v>
      </c>
      <c r="B2438" t="s">
        <v>106</v>
      </c>
      <c r="C2438" t="s">
        <v>107</v>
      </c>
      <c r="D2438" t="s">
        <v>112</v>
      </c>
      <c r="E2438" t="s">
        <v>114</v>
      </c>
      <c r="F2438" t="s">
        <v>60</v>
      </c>
      <c r="G2438" t="s">
        <v>56</v>
      </c>
      <c r="H2438" t="s">
        <v>63</v>
      </c>
      <c r="I2438" t="s">
        <v>64</v>
      </c>
    </row>
    <row r="2439" spans="1:9">
      <c r="A2439">
        <v>214</v>
      </c>
      <c r="B2439" t="s">
        <v>112</v>
      </c>
      <c r="C2439" t="s">
        <v>115</v>
      </c>
      <c r="D2439" t="s">
        <v>111</v>
      </c>
      <c r="E2439" t="s">
        <v>106</v>
      </c>
      <c r="F2439" t="s">
        <v>78</v>
      </c>
      <c r="G2439" t="s">
        <v>67</v>
      </c>
      <c r="H2439" t="s">
        <v>73</v>
      </c>
      <c r="I2439" t="s">
        <v>77</v>
      </c>
    </row>
    <row r="2440" spans="1:9">
      <c r="A2440">
        <v>214</v>
      </c>
      <c r="B2440" t="s">
        <v>108</v>
      </c>
      <c r="C2440" t="s">
        <v>110</v>
      </c>
      <c r="D2440" t="s">
        <v>113</v>
      </c>
      <c r="E2440" t="s">
        <v>107</v>
      </c>
      <c r="F2440" t="s">
        <v>75</v>
      </c>
      <c r="G2440" t="s">
        <v>69</v>
      </c>
      <c r="H2440" t="s">
        <v>67</v>
      </c>
      <c r="I2440" t="s">
        <v>73</v>
      </c>
    </row>
    <row r="2441" spans="1:9">
      <c r="A2441">
        <v>214</v>
      </c>
      <c r="B2441" t="s">
        <v>110</v>
      </c>
      <c r="C2441" t="s">
        <v>115</v>
      </c>
      <c r="D2441" t="s">
        <v>168</v>
      </c>
      <c r="E2441" t="s">
        <v>113</v>
      </c>
      <c r="F2441" t="s">
        <v>77</v>
      </c>
      <c r="G2441" t="s">
        <v>75</v>
      </c>
      <c r="H2441" t="s">
        <v>78</v>
      </c>
      <c r="I2441" t="s">
        <v>73</v>
      </c>
    </row>
    <row r="2442" spans="1:9">
      <c r="A2442">
        <v>214</v>
      </c>
      <c r="B2442" t="s">
        <v>112</v>
      </c>
      <c r="C2442" t="s">
        <v>109</v>
      </c>
      <c r="D2442" t="s">
        <v>107</v>
      </c>
      <c r="E2442" t="s">
        <v>115</v>
      </c>
      <c r="F2442" t="s">
        <v>77</v>
      </c>
      <c r="G2442" t="s">
        <v>75</v>
      </c>
      <c r="H2442" t="s">
        <v>70</v>
      </c>
      <c r="I2442" t="s">
        <v>67</v>
      </c>
    </row>
    <row r="2443" spans="1:9">
      <c r="A2443">
        <v>214</v>
      </c>
      <c r="B2443" t="s">
        <v>110</v>
      </c>
      <c r="C2443" t="s">
        <v>105</v>
      </c>
      <c r="D2443" t="s">
        <v>114</v>
      </c>
      <c r="E2443" t="s">
        <v>168</v>
      </c>
      <c r="F2443" t="s">
        <v>67</v>
      </c>
      <c r="G2443" t="s">
        <v>72</v>
      </c>
      <c r="H2443" t="s">
        <v>70</v>
      </c>
      <c r="I2443" t="s">
        <v>75</v>
      </c>
    </row>
    <row r="2444" spans="1:9">
      <c r="A2444">
        <v>214</v>
      </c>
      <c r="B2444" t="s">
        <v>114</v>
      </c>
      <c r="C2444" t="s">
        <v>112</v>
      </c>
      <c r="D2444" t="s">
        <v>115</v>
      </c>
      <c r="E2444" t="s">
        <v>110</v>
      </c>
      <c r="F2444" t="s">
        <v>70</v>
      </c>
      <c r="G2444" t="s">
        <v>71</v>
      </c>
      <c r="H2444" t="s">
        <v>74</v>
      </c>
      <c r="I2444" t="s">
        <v>75</v>
      </c>
    </row>
    <row r="2445" spans="1:9">
      <c r="A2445">
        <v>214</v>
      </c>
      <c r="B2445" t="s">
        <v>105</v>
      </c>
      <c r="C2445" t="s">
        <v>113</v>
      </c>
      <c r="D2445" t="s">
        <v>108</v>
      </c>
      <c r="E2445" t="s">
        <v>107</v>
      </c>
      <c r="F2445" t="s">
        <v>69</v>
      </c>
      <c r="G2445" t="s">
        <v>70</v>
      </c>
      <c r="H2445" t="s">
        <v>73</v>
      </c>
      <c r="I2445" t="s">
        <v>76</v>
      </c>
    </row>
    <row r="2446" spans="1:9">
      <c r="A2446">
        <v>214</v>
      </c>
      <c r="B2446" t="s">
        <v>111</v>
      </c>
      <c r="C2446" t="s">
        <v>108</v>
      </c>
      <c r="D2446" t="s">
        <v>114</v>
      </c>
      <c r="E2446" t="s">
        <v>115</v>
      </c>
      <c r="F2446" t="s">
        <v>74</v>
      </c>
      <c r="G2446" t="s">
        <v>73</v>
      </c>
      <c r="H2446" t="s">
        <v>70</v>
      </c>
      <c r="I2446" t="s">
        <v>67</v>
      </c>
    </row>
    <row r="2447" spans="1:9">
      <c r="A2447">
        <v>214</v>
      </c>
      <c r="B2447" t="s">
        <v>114</v>
      </c>
      <c r="C2447" t="s">
        <v>113</v>
      </c>
      <c r="D2447" t="s">
        <v>109</v>
      </c>
      <c r="E2447" t="s">
        <v>105</v>
      </c>
      <c r="F2447" t="s">
        <v>70</v>
      </c>
      <c r="G2447" t="s">
        <v>76</v>
      </c>
      <c r="H2447" t="s">
        <v>74</v>
      </c>
      <c r="I2447" t="s">
        <v>68</v>
      </c>
    </row>
    <row r="2448" spans="1:9">
      <c r="A2448">
        <v>215</v>
      </c>
      <c r="B2448" t="s">
        <v>110</v>
      </c>
      <c r="C2448" t="s">
        <v>111</v>
      </c>
      <c r="D2448" t="s">
        <v>168</v>
      </c>
      <c r="E2448" t="s">
        <v>107</v>
      </c>
      <c r="F2448" t="s">
        <v>89</v>
      </c>
      <c r="G2448" t="s">
        <v>86</v>
      </c>
      <c r="H2448" t="s">
        <v>87</v>
      </c>
      <c r="I2448" t="s">
        <v>80</v>
      </c>
    </row>
    <row r="2449" spans="1:9">
      <c r="A2449">
        <v>215</v>
      </c>
      <c r="B2449" t="s">
        <v>105</v>
      </c>
      <c r="C2449" t="s">
        <v>107</v>
      </c>
      <c r="D2449" t="s">
        <v>108</v>
      </c>
      <c r="E2449" t="s">
        <v>111</v>
      </c>
      <c r="F2449" t="s">
        <v>87</v>
      </c>
      <c r="G2449" t="s">
        <v>81</v>
      </c>
      <c r="H2449" t="s">
        <v>91</v>
      </c>
      <c r="I2449" t="s">
        <v>82</v>
      </c>
    </row>
    <row r="2450" spans="1:9">
      <c r="A2450">
        <v>215</v>
      </c>
      <c r="B2450" t="s">
        <v>111</v>
      </c>
      <c r="C2450" t="s">
        <v>115</v>
      </c>
      <c r="D2450" t="s">
        <v>168</v>
      </c>
      <c r="E2450" t="s">
        <v>110</v>
      </c>
      <c r="F2450" t="s">
        <v>88</v>
      </c>
      <c r="G2450" t="s">
        <v>85</v>
      </c>
      <c r="H2450" t="s">
        <v>87</v>
      </c>
      <c r="I2450" t="s">
        <v>80</v>
      </c>
    </row>
    <row r="2451" spans="1:9">
      <c r="A2451">
        <v>215</v>
      </c>
      <c r="B2451" t="s">
        <v>108</v>
      </c>
      <c r="C2451" t="s">
        <v>115</v>
      </c>
      <c r="D2451" t="s">
        <v>106</v>
      </c>
      <c r="E2451" t="s">
        <v>110</v>
      </c>
      <c r="F2451" t="s">
        <v>88</v>
      </c>
      <c r="G2451" t="s">
        <v>87</v>
      </c>
      <c r="H2451" t="s">
        <v>81</v>
      </c>
      <c r="I2451" t="s">
        <v>90</v>
      </c>
    </row>
    <row r="2452" spans="1:9">
      <c r="A2452">
        <v>215</v>
      </c>
      <c r="B2452" t="s">
        <v>113</v>
      </c>
      <c r="C2452" t="s">
        <v>112</v>
      </c>
      <c r="D2452" t="s">
        <v>107</v>
      </c>
      <c r="E2452" t="s">
        <v>105</v>
      </c>
      <c r="F2452" t="s">
        <v>80</v>
      </c>
      <c r="G2452" t="s">
        <v>89</v>
      </c>
      <c r="H2452" t="s">
        <v>90</v>
      </c>
      <c r="I2452" t="s">
        <v>84</v>
      </c>
    </row>
    <row r="2453" spans="1:9">
      <c r="A2453">
        <v>215</v>
      </c>
      <c r="B2453" t="s">
        <v>115</v>
      </c>
      <c r="C2453" t="s">
        <v>105</v>
      </c>
      <c r="D2453" t="s">
        <v>108</v>
      </c>
      <c r="E2453" t="s">
        <v>111</v>
      </c>
      <c r="F2453" t="s">
        <v>83</v>
      </c>
      <c r="G2453" t="s">
        <v>88</v>
      </c>
      <c r="H2453" t="s">
        <v>82</v>
      </c>
      <c r="I2453" t="s">
        <v>90</v>
      </c>
    </row>
    <row r="2454" spans="1:9">
      <c r="A2454">
        <v>215</v>
      </c>
      <c r="B2454" t="s">
        <v>109</v>
      </c>
      <c r="C2454" t="s">
        <v>111</v>
      </c>
      <c r="D2454" t="s">
        <v>115</v>
      </c>
      <c r="E2454" t="s">
        <v>106</v>
      </c>
      <c r="F2454" t="s">
        <v>87</v>
      </c>
      <c r="G2454" t="s">
        <v>81</v>
      </c>
      <c r="H2454" t="s">
        <v>82</v>
      </c>
      <c r="I2454" t="s">
        <v>91</v>
      </c>
    </row>
    <row r="2455" spans="1:9">
      <c r="A2455">
        <v>215</v>
      </c>
      <c r="B2455" t="s">
        <v>115</v>
      </c>
      <c r="C2455" t="s">
        <v>112</v>
      </c>
      <c r="D2455" t="s">
        <v>111</v>
      </c>
      <c r="E2455" t="s">
        <v>113</v>
      </c>
      <c r="F2455" t="s">
        <v>84</v>
      </c>
      <c r="G2455" t="s">
        <v>86</v>
      </c>
      <c r="H2455" t="s">
        <v>81</v>
      </c>
      <c r="I2455" t="s">
        <v>80</v>
      </c>
    </row>
    <row r="2456" spans="1:9">
      <c r="A2456">
        <v>215</v>
      </c>
      <c r="B2456" t="s">
        <v>106</v>
      </c>
      <c r="C2456" t="s">
        <v>115</v>
      </c>
      <c r="D2456" t="s">
        <v>111</v>
      </c>
      <c r="E2456" t="s">
        <v>109</v>
      </c>
      <c r="F2456" t="s">
        <v>88</v>
      </c>
      <c r="G2456" t="s">
        <v>90</v>
      </c>
      <c r="H2456" t="s">
        <v>80</v>
      </c>
      <c r="I2456" t="s">
        <v>83</v>
      </c>
    </row>
    <row r="2457" spans="1:9">
      <c r="A2457">
        <v>215</v>
      </c>
      <c r="B2457" t="s">
        <v>105</v>
      </c>
      <c r="C2457" t="s">
        <v>110</v>
      </c>
      <c r="D2457" t="s">
        <v>168</v>
      </c>
      <c r="E2457" t="s">
        <v>114</v>
      </c>
      <c r="F2457" t="s">
        <v>87</v>
      </c>
      <c r="G2457" t="s">
        <v>86</v>
      </c>
      <c r="H2457" t="s">
        <v>90</v>
      </c>
      <c r="I2457" t="s">
        <v>85</v>
      </c>
    </row>
    <row r="2458" spans="1:9">
      <c r="A2458">
        <v>216</v>
      </c>
      <c r="B2458" t="s">
        <v>168</v>
      </c>
      <c r="C2458" t="s">
        <v>111</v>
      </c>
      <c r="D2458" t="s">
        <v>115</v>
      </c>
      <c r="E2458" t="s">
        <v>114</v>
      </c>
      <c r="F2458" t="s">
        <v>96</v>
      </c>
      <c r="G2458" t="s">
        <v>99</v>
      </c>
      <c r="H2458" t="s">
        <v>101</v>
      </c>
      <c r="I2458" t="s">
        <v>100</v>
      </c>
    </row>
    <row r="2459" spans="1:9">
      <c r="A2459">
        <v>216</v>
      </c>
      <c r="B2459" t="s">
        <v>109</v>
      </c>
      <c r="C2459" t="s">
        <v>114</v>
      </c>
      <c r="D2459" t="s">
        <v>105</v>
      </c>
      <c r="E2459" t="s">
        <v>106</v>
      </c>
      <c r="F2459" t="s">
        <v>99</v>
      </c>
      <c r="G2459" t="s">
        <v>102</v>
      </c>
      <c r="H2459" t="s">
        <v>94</v>
      </c>
      <c r="I2459" t="s">
        <v>93</v>
      </c>
    </row>
    <row r="2460" spans="1:9">
      <c r="A2460">
        <v>216</v>
      </c>
      <c r="B2460" t="s">
        <v>111</v>
      </c>
      <c r="C2460" t="s">
        <v>110</v>
      </c>
      <c r="D2460" t="s">
        <v>112</v>
      </c>
      <c r="E2460" t="s">
        <v>105</v>
      </c>
      <c r="F2460" t="s">
        <v>102</v>
      </c>
      <c r="G2460" t="s">
        <v>97</v>
      </c>
      <c r="H2460" t="s">
        <v>100</v>
      </c>
      <c r="I2460" t="s">
        <v>93</v>
      </c>
    </row>
    <row r="2461" spans="1:9">
      <c r="A2461">
        <v>216</v>
      </c>
      <c r="B2461" t="s">
        <v>115</v>
      </c>
      <c r="C2461" t="s">
        <v>106</v>
      </c>
      <c r="D2461" t="s">
        <v>111</v>
      </c>
      <c r="E2461" t="s">
        <v>168</v>
      </c>
      <c r="F2461" t="s">
        <v>101</v>
      </c>
      <c r="G2461" t="s">
        <v>100</v>
      </c>
      <c r="H2461" t="s">
        <v>99</v>
      </c>
      <c r="I2461" t="s">
        <v>93</v>
      </c>
    </row>
    <row r="2462" spans="1:9">
      <c r="A2462">
        <v>216</v>
      </c>
      <c r="B2462" t="s">
        <v>108</v>
      </c>
      <c r="C2462" t="s">
        <v>115</v>
      </c>
      <c r="D2462" t="s">
        <v>110</v>
      </c>
      <c r="E2462" t="s">
        <v>114</v>
      </c>
      <c r="F2462" t="s">
        <v>102</v>
      </c>
      <c r="G2462" t="s">
        <v>99</v>
      </c>
      <c r="H2462" t="s">
        <v>101</v>
      </c>
      <c r="I2462" t="s">
        <v>96</v>
      </c>
    </row>
    <row r="2463" spans="1:9">
      <c r="A2463">
        <v>216</v>
      </c>
      <c r="B2463" t="s">
        <v>106</v>
      </c>
      <c r="C2463" t="s">
        <v>105</v>
      </c>
      <c r="D2463" t="s">
        <v>110</v>
      </c>
      <c r="E2463" t="s">
        <v>112</v>
      </c>
      <c r="F2463" t="s">
        <v>102</v>
      </c>
      <c r="G2463" t="s">
        <v>93</v>
      </c>
      <c r="H2463" t="s">
        <v>103</v>
      </c>
      <c r="I2463" t="s">
        <v>100</v>
      </c>
    </row>
    <row r="2464" spans="1:9">
      <c r="A2464">
        <v>216</v>
      </c>
      <c r="B2464" t="s">
        <v>105</v>
      </c>
      <c r="C2464" t="s">
        <v>108</v>
      </c>
      <c r="D2464" t="s">
        <v>114</v>
      </c>
      <c r="E2464" t="s">
        <v>115</v>
      </c>
      <c r="F2464" t="s">
        <v>94</v>
      </c>
      <c r="G2464" t="s">
        <v>93</v>
      </c>
      <c r="H2464" t="s">
        <v>98</v>
      </c>
      <c r="I2464" t="s">
        <v>96</v>
      </c>
    </row>
    <row r="2465" spans="1:9">
      <c r="A2465">
        <v>216</v>
      </c>
      <c r="B2465" t="s">
        <v>105</v>
      </c>
      <c r="C2465" t="s">
        <v>115</v>
      </c>
      <c r="D2465" t="s">
        <v>108</v>
      </c>
      <c r="E2465" t="s">
        <v>114</v>
      </c>
      <c r="F2465" t="s">
        <v>96</v>
      </c>
      <c r="G2465" t="s">
        <v>97</v>
      </c>
      <c r="H2465" t="s">
        <v>95</v>
      </c>
      <c r="I2465" t="s">
        <v>99</v>
      </c>
    </row>
    <row r="2466" spans="1:9">
      <c r="A2466">
        <v>216</v>
      </c>
      <c r="B2466" t="s">
        <v>168</v>
      </c>
      <c r="C2466" t="s">
        <v>115</v>
      </c>
      <c r="D2466" t="s">
        <v>110</v>
      </c>
      <c r="E2466" t="s">
        <v>106</v>
      </c>
      <c r="F2466" t="s">
        <v>94</v>
      </c>
      <c r="G2466" t="s">
        <v>96</v>
      </c>
      <c r="H2466" t="s">
        <v>93</v>
      </c>
      <c r="I2466" t="s">
        <v>102</v>
      </c>
    </row>
    <row r="2467" spans="1:9">
      <c r="A2467">
        <v>216</v>
      </c>
      <c r="B2467" t="s">
        <v>106</v>
      </c>
      <c r="C2467" t="s">
        <v>108</v>
      </c>
      <c r="D2467" t="s">
        <v>115</v>
      </c>
      <c r="E2467" t="s">
        <v>110</v>
      </c>
      <c r="F2467" t="s">
        <v>102</v>
      </c>
      <c r="G2467" t="s">
        <v>94</v>
      </c>
      <c r="H2467" t="s">
        <v>101</v>
      </c>
      <c r="I2467" t="s">
        <v>93</v>
      </c>
    </row>
    <row r="2468" spans="1:9">
      <c r="A2468">
        <v>216</v>
      </c>
      <c r="B2468" t="s">
        <v>105</v>
      </c>
      <c r="C2468" t="s">
        <v>168</v>
      </c>
      <c r="D2468" t="s">
        <v>111</v>
      </c>
      <c r="E2468" t="s">
        <v>110</v>
      </c>
      <c r="F2468" t="s">
        <v>99</v>
      </c>
      <c r="G2468" t="s">
        <v>101</v>
      </c>
      <c r="H2468" t="s">
        <v>167</v>
      </c>
      <c r="I2468" t="s">
        <v>93</v>
      </c>
    </row>
    <row r="2469" spans="1:9">
      <c r="A2469">
        <v>216</v>
      </c>
      <c r="B2469" t="s">
        <v>112</v>
      </c>
      <c r="C2469" t="s">
        <v>105</v>
      </c>
      <c r="D2469" t="s">
        <v>114</v>
      </c>
      <c r="E2469" t="s">
        <v>115</v>
      </c>
      <c r="F2469" t="s">
        <v>95</v>
      </c>
      <c r="G2469" t="s">
        <v>96</v>
      </c>
      <c r="H2469" t="s">
        <v>94</v>
      </c>
      <c r="I2469" t="s">
        <v>93</v>
      </c>
    </row>
    <row r="2470" spans="1:9">
      <c r="A2470">
        <v>216</v>
      </c>
      <c r="B2470" t="s">
        <v>108</v>
      </c>
      <c r="C2470" t="s">
        <v>114</v>
      </c>
      <c r="D2470" t="s">
        <v>105</v>
      </c>
      <c r="E2470" t="s">
        <v>110</v>
      </c>
      <c r="F2470" t="s">
        <v>99</v>
      </c>
      <c r="G2470" t="s">
        <v>93</v>
      </c>
      <c r="H2470" t="s">
        <v>94</v>
      </c>
      <c r="I2470" t="s">
        <v>101</v>
      </c>
    </row>
    <row r="2471" spans="1:9">
      <c r="A2471">
        <v>216</v>
      </c>
      <c r="B2471" t="s">
        <v>105</v>
      </c>
      <c r="C2471" t="s">
        <v>110</v>
      </c>
      <c r="D2471" t="s">
        <v>109</v>
      </c>
      <c r="E2471" t="s">
        <v>111</v>
      </c>
      <c r="F2471" t="s">
        <v>98</v>
      </c>
      <c r="G2471" t="s">
        <v>93</v>
      </c>
      <c r="H2471" t="s">
        <v>103</v>
      </c>
      <c r="I2471" t="s">
        <v>99</v>
      </c>
    </row>
    <row r="2472" spans="1:9">
      <c r="A2472">
        <v>217</v>
      </c>
      <c r="B2472" t="s">
        <v>107</v>
      </c>
      <c r="C2472" t="s">
        <v>113</v>
      </c>
      <c r="D2472" t="s">
        <v>111</v>
      </c>
      <c r="E2472" t="s">
        <v>109</v>
      </c>
      <c r="F2472" t="s">
        <v>117</v>
      </c>
      <c r="G2472" t="s">
        <v>119</v>
      </c>
      <c r="H2472" t="s">
        <v>120</v>
      </c>
      <c r="I2472" t="s">
        <v>125</v>
      </c>
    </row>
    <row r="2473" spans="1:9">
      <c r="A2473">
        <v>217</v>
      </c>
      <c r="B2473" t="s">
        <v>105</v>
      </c>
      <c r="C2473" t="s">
        <v>110</v>
      </c>
      <c r="D2473" t="s">
        <v>109</v>
      </c>
      <c r="E2473" t="s">
        <v>113</v>
      </c>
      <c r="F2473" t="s">
        <v>122</v>
      </c>
      <c r="G2473" t="s">
        <v>125</v>
      </c>
      <c r="H2473" t="s">
        <v>117</v>
      </c>
      <c r="I2473" t="s">
        <v>119</v>
      </c>
    </row>
    <row r="2474" spans="1:9">
      <c r="A2474">
        <v>217</v>
      </c>
      <c r="B2474" t="s">
        <v>111</v>
      </c>
      <c r="C2474" t="s">
        <v>108</v>
      </c>
      <c r="D2474" t="s">
        <v>105</v>
      </c>
      <c r="E2474" t="s">
        <v>107</v>
      </c>
      <c r="F2474" t="s">
        <v>124</v>
      </c>
      <c r="G2474" t="s">
        <v>117</v>
      </c>
      <c r="H2474" t="s">
        <v>119</v>
      </c>
      <c r="I2474" t="s">
        <v>120</v>
      </c>
    </row>
    <row r="2475" spans="1:9">
      <c r="A2475">
        <v>217</v>
      </c>
      <c r="B2475" t="s">
        <v>105</v>
      </c>
      <c r="C2475" t="s">
        <v>110</v>
      </c>
      <c r="D2475" t="s">
        <v>109</v>
      </c>
      <c r="E2475" t="s">
        <v>111</v>
      </c>
      <c r="F2475" t="s">
        <v>117</v>
      </c>
      <c r="G2475" t="s">
        <v>123</v>
      </c>
      <c r="H2475" t="s">
        <v>118</v>
      </c>
      <c r="I2475" t="s">
        <v>126</v>
      </c>
    </row>
    <row r="2476" spans="1:9">
      <c r="A2476">
        <v>217</v>
      </c>
      <c r="B2476" t="s">
        <v>105</v>
      </c>
      <c r="C2476" t="s">
        <v>113</v>
      </c>
      <c r="D2476" t="s">
        <v>109</v>
      </c>
      <c r="E2476" t="s">
        <v>111</v>
      </c>
      <c r="F2476" t="s">
        <v>126</v>
      </c>
      <c r="G2476" t="s">
        <v>120</v>
      </c>
      <c r="H2476" t="s">
        <v>117</v>
      </c>
      <c r="I2476" t="s">
        <v>125</v>
      </c>
    </row>
    <row r="2477" spans="1:9">
      <c r="A2477">
        <v>217</v>
      </c>
      <c r="B2477" t="s">
        <v>110</v>
      </c>
      <c r="C2477" t="s">
        <v>112</v>
      </c>
      <c r="D2477" t="s">
        <v>105</v>
      </c>
      <c r="E2477" t="s">
        <v>113</v>
      </c>
      <c r="F2477" t="s">
        <v>123</v>
      </c>
      <c r="G2477" t="s">
        <v>121</v>
      </c>
      <c r="H2477" t="s">
        <v>126</v>
      </c>
      <c r="I2477" t="s">
        <v>125</v>
      </c>
    </row>
    <row r="2478" spans="1:9">
      <c r="A2478">
        <v>217</v>
      </c>
      <c r="B2478" t="s">
        <v>105</v>
      </c>
      <c r="C2478" t="s">
        <v>109</v>
      </c>
      <c r="D2478" t="s">
        <v>114</v>
      </c>
      <c r="E2478" t="s">
        <v>111</v>
      </c>
      <c r="F2478" t="s">
        <v>121</v>
      </c>
      <c r="G2478" t="s">
        <v>124</v>
      </c>
      <c r="H2478" t="s">
        <v>117</v>
      </c>
      <c r="I2478" t="s">
        <v>126</v>
      </c>
    </row>
    <row r="2479" spans="1:9">
      <c r="A2479">
        <v>217</v>
      </c>
      <c r="B2479" t="s">
        <v>111</v>
      </c>
      <c r="C2479" t="s">
        <v>106</v>
      </c>
      <c r="D2479" t="s">
        <v>115</v>
      </c>
      <c r="E2479" t="s">
        <v>168</v>
      </c>
      <c r="F2479" t="s">
        <v>118</v>
      </c>
      <c r="G2479" t="s">
        <v>120</v>
      </c>
      <c r="H2479" t="s">
        <v>128</v>
      </c>
      <c r="I2479" t="s">
        <v>124</v>
      </c>
    </row>
    <row r="2480" spans="1:9">
      <c r="A2480">
        <v>218</v>
      </c>
      <c r="B2480" t="s">
        <v>113</v>
      </c>
      <c r="C2480" t="s">
        <v>115</v>
      </c>
      <c r="D2480" t="s">
        <v>108</v>
      </c>
      <c r="E2480" t="s">
        <v>111</v>
      </c>
      <c r="F2480" t="s">
        <v>141</v>
      </c>
      <c r="G2480" t="s">
        <v>134</v>
      </c>
      <c r="H2480" t="s">
        <v>140</v>
      </c>
      <c r="I2480" t="s">
        <v>136</v>
      </c>
    </row>
    <row r="2481" spans="1:9">
      <c r="A2481">
        <v>218</v>
      </c>
      <c r="B2481" t="s">
        <v>110</v>
      </c>
      <c r="C2481" t="s">
        <v>108</v>
      </c>
      <c r="D2481" t="s">
        <v>114</v>
      </c>
      <c r="E2481" t="s">
        <v>107</v>
      </c>
      <c r="F2481" t="s">
        <v>134</v>
      </c>
      <c r="G2481" t="s">
        <v>141</v>
      </c>
      <c r="H2481" t="s">
        <v>130</v>
      </c>
      <c r="I2481" t="s">
        <v>138</v>
      </c>
    </row>
    <row r="2482" spans="1:9">
      <c r="A2482">
        <v>218</v>
      </c>
      <c r="B2482" t="s">
        <v>114</v>
      </c>
      <c r="C2482" t="s">
        <v>168</v>
      </c>
      <c r="D2482" t="s">
        <v>106</v>
      </c>
      <c r="E2482" t="s">
        <v>115</v>
      </c>
      <c r="F2482" t="s">
        <v>130</v>
      </c>
      <c r="G2482" t="s">
        <v>138</v>
      </c>
      <c r="H2482" t="s">
        <v>131</v>
      </c>
      <c r="I2482" t="s">
        <v>135</v>
      </c>
    </row>
    <row r="2483" spans="1:9">
      <c r="A2483">
        <v>218</v>
      </c>
      <c r="B2483" t="s">
        <v>107</v>
      </c>
      <c r="C2483" t="s">
        <v>168</v>
      </c>
      <c r="D2483" t="s">
        <v>105</v>
      </c>
      <c r="E2483" t="s">
        <v>106</v>
      </c>
      <c r="F2483" t="s">
        <v>137</v>
      </c>
      <c r="G2483" t="s">
        <v>138</v>
      </c>
      <c r="H2483" t="s">
        <v>132</v>
      </c>
      <c r="I2483" t="s">
        <v>130</v>
      </c>
    </row>
    <row r="2484" spans="1:9">
      <c r="A2484">
        <v>218</v>
      </c>
      <c r="B2484" t="s">
        <v>109</v>
      </c>
      <c r="C2484" t="s">
        <v>115</v>
      </c>
      <c r="D2484" t="s">
        <v>168</v>
      </c>
      <c r="E2484" t="s">
        <v>107</v>
      </c>
      <c r="F2484" t="s">
        <v>141</v>
      </c>
      <c r="G2484" t="s">
        <v>132</v>
      </c>
      <c r="H2484" t="s">
        <v>135</v>
      </c>
      <c r="I2484" t="s">
        <v>136</v>
      </c>
    </row>
    <row r="2485" spans="1:9">
      <c r="A2485">
        <v>218</v>
      </c>
      <c r="B2485" t="s">
        <v>110</v>
      </c>
      <c r="C2485" t="s">
        <v>115</v>
      </c>
      <c r="D2485" t="s">
        <v>112</v>
      </c>
      <c r="E2485" t="s">
        <v>111</v>
      </c>
      <c r="F2485" t="s">
        <v>134</v>
      </c>
      <c r="G2485" t="s">
        <v>138</v>
      </c>
      <c r="H2485" t="s">
        <v>140</v>
      </c>
      <c r="I2485" t="s">
        <v>136</v>
      </c>
    </row>
    <row r="2486" spans="1:9">
      <c r="A2486">
        <v>218</v>
      </c>
      <c r="B2486" t="s">
        <v>105</v>
      </c>
      <c r="C2486" t="s">
        <v>113</v>
      </c>
      <c r="D2486" t="s">
        <v>110</v>
      </c>
      <c r="E2486" t="s">
        <v>109</v>
      </c>
      <c r="F2486" t="s">
        <v>136</v>
      </c>
      <c r="G2486" t="s">
        <v>132</v>
      </c>
      <c r="H2486" t="s">
        <v>134</v>
      </c>
      <c r="I2486" t="s">
        <v>137</v>
      </c>
    </row>
    <row r="2487" spans="1:9">
      <c r="A2487">
        <v>218</v>
      </c>
      <c r="B2487" t="s">
        <v>105</v>
      </c>
      <c r="C2487" t="s">
        <v>111</v>
      </c>
      <c r="D2487" t="s">
        <v>109</v>
      </c>
      <c r="E2487" t="s">
        <v>113</v>
      </c>
      <c r="F2487" t="s">
        <v>140</v>
      </c>
      <c r="G2487" t="s">
        <v>132</v>
      </c>
      <c r="H2487" t="s">
        <v>131</v>
      </c>
      <c r="I2487" t="s">
        <v>137</v>
      </c>
    </row>
    <row r="2488" spans="1:9">
      <c r="A2488">
        <v>218</v>
      </c>
      <c r="B2488" t="s">
        <v>110</v>
      </c>
      <c r="C2488" t="s">
        <v>106</v>
      </c>
      <c r="D2488" t="s">
        <v>114</v>
      </c>
      <c r="E2488" t="s">
        <v>113</v>
      </c>
      <c r="F2488" t="s">
        <v>135</v>
      </c>
      <c r="G2488" t="s">
        <v>133</v>
      </c>
      <c r="H2488" t="s">
        <v>131</v>
      </c>
      <c r="I2488" t="s">
        <v>140</v>
      </c>
    </row>
    <row r="2489" spans="1:9">
      <c r="A2489">
        <v>218</v>
      </c>
      <c r="B2489" t="s">
        <v>107</v>
      </c>
      <c r="C2489" t="s">
        <v>168</v>
      </c>
      <c r="D2489" t="s">
        <v>105</v>
      </c>
      <c r="E2489" t="s">
        <v>106</v>
      </c>
      <c r="F2489" t="s">
        <v>135</v>
      </c>
      <c r="G2489" t="s">
        <v>136</v>
      </c>
      <c r="H2489" t="s">
        <v>138</v>
      </c>
      <c r="I2489" t="s">
        <v>130</v>
      </c>
    </row>
    <row r="2490" spans="1:9">
      <c r="A2490">
        <v>218</v>
      </c>
      <c r="B2490" t="s">
        <v>115</v>
      </c>
      <c r="C2490" t="s">
        <v>114</v>
      </c>
      <c r="D2490" t="s">
        <v>108</v>
      </c>
      <c r="E2490" t="s">
        <v>111</v>
      </c>
      <c r="F2490" t="s">
        <v>130</v>
      </c>
      <c r="G2490" t="s">
        <v>138</v>
      </c>
      <c r="H2490" t="s">
        <v>141</v>
      </c>
      <c r="I2490" t="s">
        <v>134</v>
      </c>
    </row>
    <row r="2491" spans="1:9">
      <c r="A2491">
        <v>218</v>
      </c>
      <c r="B2491" t="s">
        <v>107</v>
      </c>
      <c r="C2491" t="s">
        <v>109</v>
      </c>
      <c r="D2491" t="s">
        <v>113</v>
      </c>
      <c r="E2491" t="s">
        <v>114</v>
      </c>
      <c r="F2491" t="s">
        <v>135</v>
      </c>
      <c r="G2491" t="s">
        <v>138</v>
      </c>
      <c r="H2491" t="s">
        <v>132</v>
      </c>
      <c r="I2491" t="s">
        <v>141</v>
      </c>
    </row>
    <row r="2492" spans="1:9">
      <c r="A2492">
        <v>218</v>
      </c>
      <c r="B2492" t="s">
        <v>108</v>
      </c>
      <c r="C2492" t="s">
        <v>105</v>
      </c>
      <c r="D2492" t="s">
        <v>106</v>
      </c>
      <c r="E2492" t="s">
        <v>115</v>
      </c>
      <c r="F2492" t="s">
        <v>138</v>
      </c>
      <c r="G2492" t="s">
        <v>132</v>
      </c>
      <c r="H2492" t="s">
        <v>140</v>
      </c>
      <c r="I2492" t="s">
        <v>133</v>
      </c>
    </row>
    <row r="2493" spans="1:9">
      <c r="A2493">
        <v>219</v>
      </c>
      <c r="B2493" t="s">
        <v>111</v>
      </c>
      <c r="C2493" t="s">
        <v>107</v>
      </c>
      <c r="D2493" t="s">
        <v>110</v>
      </c>
      <c r="E2493" t="s">
        <v>112</v>
      </c>
      <c r="F2493" t="s">
        <v>146</v>
      </c>
      <c r="G2493" t="s">
        <v>143</v>
      </c>
      <c r="H2493" t="s">
        <v>150</v>
      </c>
      <c r="I2493" t="s">
        <v>153</v>
      </c>
    </row>
    <row r="2494" spans="1:9">
      <c r="A2494">
        <v>219</v>
      </c>
      <c r="B2494" t="s">
        <v>105</v>
      </c>
      <c r="C2494" t="s">
        <v>111</v>
      </c>
      <c r="D2494" t="s">
        <v>114</v>
      </c>
      <c r="E2494" t="s">
        <v>106</v>
      </c>
      <c r="F2494" t="s">
        <v>152</v>
      </c>
      <c r="G2494" t="s">
        <v>148</v>
      </c>
      <c r="H2494" t="s">
        <v>151</v>
      </c>
      <c r="I2494" t="s">
        <v>146</v>
      </c>
    </row>
    <row r="2495" spans="1:9">
      <c r="A2495">
        <v>219</v>
      </c>
      <c r="B2495" t="s">
        <v>109</v>
      </c>
      <c r="C2495" t="s">
        <v>105</v>
      </c>
      <c r="D2495" t="s">
        <v>112</v>
      </c>
      <c r="E2495" t="s">
        <v>107</v>
      </c>
      <c r="F2495" t="s">
        <v>153</v>
      </c>
      <c r="G2495" t="s">
        <v>144</v>
      </c>
      <c r="H2495" t="s">
        <v>147</v>
      </c>
      <c r="I2495" t="s">
        <v>149</v>
      </c>
    </row>
    <row r="2496" spans="1:9">
      <c r="A2496">
        <v>219</v>
      </c>
      <c r="B2496" t="s">
        <v>113</v>
      </c>
      <c r="C2496" t="s">
        <v>110</v>
      </c>
      <c r="D2496" t="s">
        <v>115</v>
      </c>
      <c r="E2496" t="s">
        <v>109</v>
      </c>
      <c r="F2496" t="s">
        <v>152</v>
      </c>
      <c r="G2496" t="s">
        <v>147</v>
      </c>
      <c r="H2496" t="s">
        <v>149</v>
      </c>
      <c r="I2496" t="s">
        <v>148</v>
      </c>
    </row>
    <row r="2497" spans="1:9">
      <c r="A2497">
        <v>219</v>
      </c>
      <c r="B2497" t="s">
        <v>111</v>
      </c>
      <c r="C2497" t="s">
        <v>113</v>
      </c>
      <c r="D2497" t="s">
        <v>109</v>
      </c>
      <c r="E2497" t="s">
        <v>105</v>
      </c>
      <c r="F2497" t="s">
        <v>150</v>
      </c>
      <c r="G2497" t="s">
        <v>153</v>
      </c>
      <c r="H2497" t="s">
        <v>149</v>
      </c>
      <c r="I2497" t="s">
        <v>147</v>
      </c>
    </row>
    <row r="2498" spans="1:9">
      <c r="A2498">
        <v>219</v>
      </c>
      <c r="B2498" t="s">
        <v>109</v>
      </c>
      <c r="C2498" t="s">
        <v>113</v>
      </c>
      <c r="D2498" t="s">
        <v>107</v>
      </c>
      <c r="E2498" t="s">
        <v>106</v>
      </c>
      <c r="F2498" t="s">
        <v>144</v>
      </c>
      <c r="G2498" t="s">
        <v>149</v>
      </c>
      <c r="H2498" t="s">
        <v>148</v>
      </c>
      <c r="I2498" t="s">
        <v>146</v>
      </c>
    </row>
    <row r="2499" spans="1:9">
      <c r="A2499">
        <v>219</v>
      </c>
      <c r="B2499" t="s">
        <v>105</v>
      </c>
      <c r="C2499" t="s">
        <v>113</v>
      </c>
      <c r="D2499" t="s">
        <v>106</v>
      </c>
      <c r="E2499" t="s">
        <v>111</v>
      </c>
      <c r="F2499" t="s">
        <v>150</v>
      </c>
      <c r="G2499" t="s">
        <v>147</v>
      </c>
      <c r="H2499" t="s">
        <v>152</v>
      </c>
      <c r="I2499" t="s">
        <v>153</v>
      </c>
    </row>
    <row r="2500" spans="1:9">
      <c r="A2500">
        <v>219</v>
      </c>
      <c r="B2500" t="s">
        <v>109</v>
      </c>
      <c r="C2500" t="s">
        <v>105</v>
      </c>
      <c r="D2500" t="s">
        <v>111</v>
      </c>
      <c r="E2500" t="s">
        <v>113</v>
      </c>
      <c r="F2500" t="s">
        <v>169</v>
      </c>
      <c r="G2500" t="s">
        <v>144</v>
      </c>
      <c r="H2500" t="s">
        <v>147</v>
      </c>
      <c r="I2500" t="s">
        <v>152</v>
      </c>
    </row>
    <row r="2501" spans="1:9">
      <c r="A2501">
        <v>220</v>
      </c>
      <c r="B2501" t="s">
        <v>113</v>
      </c>
      <c r="C2501" t="s">
        <v>105</v>
      </c>
      <c r="D2501" t="s">
        <v>109</v>
      </c>
      <c r="E2501" t="s">
        <v>106</v>
      </c>
      <c r="F2501" t="s">
        <v>163</v>
      </c>
      <c r="G2501" t="s">
        <v>161</v>
      </c>
      <c r="H2501" t="s">
        <v>165</v>
      </c>
      <c r="I2501" t="s">
        <v>157</v>
      </c>
    </row>
    <row r="2502" spans="1:9">
      <c r="A2502">
        <v>220</v>
      </c>
      <c r="B2502" t="s">
        <v>108</v>
      </c>
      <c r="C2502" t="s">
        <v>109</v>
      </c>
      <c r="D2502" t="s">
        <v>107</v>
      </c>
      <c r="E2502" t="s">
        <v>115</v>
      </c>
      <c r="F2502" t="s">
        <v>163</v>
      </c>
      <c r="G2502" t="s">
        <v>160</v>
      </c>
      <c r="H2502" t="s">
        <v>159</v>
      </c>
      <c r="I2502" t="s">
        <v>164</v>
      </c>
    </row>
    <row r="2503" spans="1:9">
      <c r="A2503">
        <v>220</v>
      </c>
      <c r="B2503" t="s">
        <v>112</v>
      </c>
      <c r="C2503" t="s">
        <v>106</v>
      </c>
      <c r="D2503" t="s">
        <v>115</v>
      </c>
      <c r="E2503" t="s">
        <v>113</v>
      </c>
      <c r="F2503" t="s">
        <v>160</v>
      </c>
      <c r="G2503" t="s">
        <v>159</v>
      </c>
      <c r="H2503" t="s">
        <v>165</v>
      </c>
      <c r="I2503" t="s">
        <v>164</v>
      </c>
    </row>
    <row r="2504" spans="1:9">
      <c r="A2504">
        <v>220</v>
      </c>
      <c r="B2504" t="s">
        <v>113</v>
      </c>
      <c r="C2504" t="s">
        <v>111</v>
      </c>
      <c r="D2504" t="s">
        <v>168</v>
      </c>
      <c r="E2504" t="s">
        <v>107</v>
      </c>
      <c r="F2504" t="s">
        <v>163</v>
      </c>
      <c r="G2504" t="s">
        <v>156</v>
      </c>
      <c r="H2504" t="s">
        <v>160</v>
      </c>
      <c r="I2504" t="s">
        <v>161</v>
      </c>
    </row>
    <row r="2505" spans="1:9">
      <c r="A2505">
        <v>220</v>
      </c>
      <c r="B2505" t="s">
        <v>111</v>
      </c>
      <c r="C2505" t="s">
        <v>107</v>
      </c>
      <c r="D2505" t="s">
        <v>108</v>
      </c>
      <c r="E2505" t="s">
        <v>105</v>
      </c>
      <c r="F2505" t="s">
        <v>163</v>
      </c>
      <c r="G2505" t="s">
        <v>158</v>
      </c>
      <c r="H2505" t="s">
        <v>160</v>
      </c>
      <c r="I2505" t="s">
        <v>156</v>
      </c>
    </row>
    <row r="2506" spans="1:9">
      <c r="A2506">
        <v>220</v>
      </c>
      <c r="B2506" t="s">
        <v>115</v>
      </c>
      <c r="C2506" t="s">
        <v>114</v>
      </c>
      <c r="D2506" t="s">
        <v>108</v>
      </c>
      <c r="E2506" t="s">
        <v>111</v>
      </c>
      <c r="F2506" t="s">
        <v>155</v>
      </c>
      <c r="G2506" t="s">
        <v>157</v>
      </c>
      <c r="H2506" t="s">
        <v>156</v>
      </c>
      <c r="I2506" t="s">
        <v>158</v>
      </c>
    </row>
    <row r="2507" spans="1:9">
      <c r="A2507">
        <v>220</v>
      </c>
      <c r="B2507" t="s">
        <v>107</v>
      </c>
      <c r="C2507" t="s">
        <v>112</v>
      </c>
      <c r="D2507" t="s">
        <v>111</v>
      </c>
      <c r="E2507" t="s">
        <v>105</v>
      </c>
      <c r="F2507" t="s">
        <v>165</v>
      </c>
      <c r="G2507" t="s">
        <v>155</v>
      </c>
      <c r="H2507" t="s">
        <v>156</v>
      </c>
      <c r="I2507" t="s">
        <v>163</v>
      </c>
    </row>
    <row r="2508" spans="1:9">
      <c r="A2508">
        <v>220</v>
      </c>
      <c r="B2508" t="s">
        <v>107</v>
      </c>
      <c r="C2508" t="s">
        <v>111</v>
      </c>
      <c r="D2508" t="s">
        <v>106</v>
      </c>
      <c r="E2508" t="s">
        <v>168</v>
      </c>
      <c r="F2508" t="s">
        <v>160</v>
      </c>
      <c r="G2508" t="s">
        <v>159</v>
      </c>
      <c r="H2508" t="s">
        <v>164</v>
      </c>
      <c r="I2508" t="s">
        <v>165</v>
      </c>
    </row>
    <row r="2509" spans="1:9">
      <c r="A2509">
        <v>220</v>
      </c>
      <c r="B2509" t="s">
        <v>115</v>
      </c>
      <c r="C2509" t="s">
        <v>111</v>
      </c>
      <c r="D2509" t="s">
        <v>109</v>
      </c>
      <c r="E2509" t="s">
        <v>106</v>
      </c>
      <c r="F2509" t="s">
        <v>159</v>
      </c>
      <c r="G2509" t="s">
        <v>164</v>
      </c>
      <c r="H2509" t="s">
        <v>155</v>
      </c>
      <c r="I2509" t="s">
        <v>161</v>
      </c>
    </row>
    <row r="2510" spans="1:9">
      <c r="A2510">
        <v>220</v>
      </c>
      <c r="B2510" t="s">
        <v>110</v>
      </c>
      <c r="C2510" t="s">
        <v>113</v>
      </c>
      <c r="D2510" t="s">
        <v>114</v>
      </c>
      <c r="E2510" t="s">
        <v>111</v>
      </c>
      <c r="F2510" t="s">
        <v>155</v>
      </c>
      <c r="G2510" t="s">
        <v>161</v>
      </c>
      <c r="H2510" t="s">
        <v>157</v>
      </c>
      <c r="I2510" t="s">
        <v>162</v>
      </c>
    </row>
    <row r="2511" spans="1:9">
      <c r="A2511">
        <v>221</v>
      </c>
      <c r="B2511" t="s">
        <v>124</v>
      </c>
      <c r="C2511" t="s">
        <v>117</v>
      </c>
      <c r="D2511" t="s">
        <v>125</v>
      </c>
      <c r="E2511" t="s">
        <v>128</v>
      </c>
      <c r="F2511" t="s">
        <v>33</v>
      </c>
      <c r="G2511" t="s">
        <v>35</v>
      </c>
      <c r="H2511" t="s">
        <v>18</v>
      </c>
      <c r="I2511" t="s">
        <v>16</v>
      </c>
    </row>
    <row r="2512" spans="1:9">
      <c r="A2512">
        <v>221</v>
      </c>
      <c r="B2512" t="s">
        <v>127</v>
      </c>
      <c r="C2512" t="s">
        <v>118</v>
      </c>
      <c r="D2512" t="s">
        <v>121</v>
      </c>
      <c r="E2512" t="s">
        <v>128</v>
      </c>
      <c r="F2512" t="s">
        <v>35</v>
      </c>
      <c r="G2512" t="s">
        <v>19</v>
      </c>
      <c r="H2512" t="s">
        <v>33</v>
      </c>
      <c r="I2512" t="s">
        <v>18</v>
      </c>
    </row>
    <row r="2513" spans="1:9">
      <c r="A2513">
        <v>221</v>
      </c>
      <c r="B2513" t="s">
        <v>125</v>
      </c>
      <c r="C2513" t="s">
        <v>128</v>
      </c>
      <c r="D2513" t="s">
        <v>121</v>
      </c>
      <c r="E2513" t="s">
        <v>126</v>
      </c>
      <c r="F2513" t="s">
        <v>16</v>
      </c>
      <c r="G2513" t="s">
        <v>28</v>
      </c>
      <c r="H2513" t="s">
        <v>24</v>
      </c>
      <c r="I2513" t="s">
        <v>39</v>
      </c>
    </row>
    <row r="2514" spans="1:9">
      <c r="A2514">
        <v>221</v>
      </c>
      <c r="B2514" t="s">
        <v>120</v>
      </c>
      <c r="C2514" t="s">
        <v>117</v>
      </c>
      <c r="D2514" t="s">
        <v>125</v>
      </c>
      <c r="E2514" t="s">
        <v>126</v>
      </c>
      <c r="F2514" t="s">
        <v>24</v>
      </c>
      <c r="G2514" t="s">
        <v>28</v>
      </c>
      <c r="H2514" t="s">
        <v>31</v>
      </c>
      <c r="I2514" t="s">
        <v>33</v>
      </c>
    </row>
    <row r="2515" spans="1:9">
      <c r="A2515">
        <v>221</v>
      </c>
      <c r="B2515" t="s">
        <v>124</v>
      </c>
      <c r="C2515" t="s">
        <v>117</v>
      </c>
      <c r="D2515" t="s">
        <v>126</v>
      </c>
      <c r="E2515" t="s">
        <v>118</v>
      </c>
      <c r="F2515" t="s">
        <v>16</v>
      </c>
      <c r="G2515" t="s">
        <v>31</v>
      </c>
      <c r="H2515" t="s">
        <v>18</v>
      </c>
      <c r="I2515" t="s">
        <v>33</v>
      </c>
    </row>
    <row r="2516" spans="1:9">
      <c r="A2516">
        <v>221</v>
      </c>
      <c r="B2516" t="s">
        <v>126</v>
      </c>
      <c r="C2516" t="s">
        <v>123</v>
      </c>
      <c r="D2516" t="s">
        <v>121</v>
      </c>
      <c r="E2516" t="s">
        <v>124</v>
      </c>
      <c r="F2516" t="s">
        <v>18</v>
      </c>
      <c r="G2516" t="s">
        <v>37</v>
      </c>
      <c r="H2516" t="s">
        <v>16</v>
      </c>
      <c r="I2516" t="s">
        <v>39</v>
      </c>
    </row>
    <row r="2517" spans="1:9">
      <c r="A2517">
        <v>221</v>
      </c>
      <c r="B2517" t="s">
        <v>121</v>
      </c>
      <c r="C2517" t="s">
        <v>123</v>
      </c>
      <c r="D2517" t="s">
        <v>128</v>
      </c>
      <c r="E2517" t="s">
        <v>118</v>
      </c>
      <c r="F2517" t="s">
        <v>18</v>
      </c>
      <c r="G2517" t="s">
        <v>19</v>
      </c>
      <c r="H2517" t="s">
        <v>37</v>
      </c>
      <c r="I2517" t="s">
        <v>25</v>
      </c>
    </row>
    <row r="2518" spans="1:9">
      <c r="A2518">
        <v>221</v>
      </c>
      <c r="B2518" t="s">
        <v>126</v>
      </c>
      <c r="C2518" t="s">
        <v>122</v>
      </c>
      <c r="D2518" t="s">
        <v>119</v>
      </c>
      <c r="E2518" t="s">
        <v>125</v>
      </c>
      <c r="F2518" t="s">
        <v>39</v>
      </c>
      <c r="G2518" t="s">
        <v>19</v>
      </c>
      <c r="H2518" t="s">
        <v>18</v>
      </c>
      <c r="I2518" t="s">
        <v>16</v>
      </c>
    </row>
    <row r="2519" spans="1:9">
      <c r="A2519">
        <v>221</v>
      </c>
      <c r="B2519" t="s">
        <v>119</v>
      </c>
      <c r="C2519" t="s">
        <v>125</v>
      </c>
      <c r="D2519" t="s">
        <v>120</v>
      </c>
      <c r="E2519" t="s">
        <v>117</v>
      </c>
      <c r="F2519" t="s">
        <v>33</v>
      </c>
      <c r="G2519" t="s">
        <v>17</v>
      </c>
      <c r="H2519" t="s">
        <v>25</v>
      </c>
      <c r="I2519" t="s">
        <v>37</v>
      </c>
    </row>
    <row r="2520" spans="1:9">
      <c r="A2520">
        <v>221</v>
      </c>
      <c r="B2520" t="s">
        <v>121</v>
      </c>
      <c r="C2520" t="s">
        <v>122</v>
      </c>
      <c r="D2520" t="s">
        <v>120</v>
      </c>
      <c r="E2520" t="s">
        <v>123</v>
      </c>
      <c r="F2520" t="s">
        <v>28</v>
      </c>
      <c r="G2520" t="s">
        <v>37</v>
      </c>
      <c r="H2520" t="s">
        <v>18</v>
      </c>
      <c r="I2520" t="s">
        <v>19</v>
      </c>
    </row>
    <row r="2521" spans="1:9">
      <c r="A2521">
        <v>222</v>
      </c>
      <c r="B2521" t="s">
        <v>125</v>
      </c>
      <c r="C2521" t="s">
        <v>117</v>
      </c>
      <c r="D2521" t="s">
        <v>126</v>
      </c>
      <c r="E2521" t="s">
        <v>120</v>
      </c>
      <c r="F2521" t="s">
        <v>38</v>
      </c>
      <c r="G2521" t="s">
        <v>22</v>
      </c>
      <c r="H2521" t="s">
        <v>29</v>
      </c>
      <c r="I2521" t="s">
        <v>34</v>
      </c>
    </row>
    <row r="2522" spans="1:9">
      <c r="A2522">
        <v>222</v>
      </c>
      <c r="B2522" t="s">
        <v>120</v>
      </c>
      <c r="C2522" t="s">
        <v>122</v>
      </c>
      <c r="D2522" t="s">
        <v>124</v>
      </c>
      <c r="E2522" t="s">
        <v>117</v>
      </c>
      <c r="F2522" t="s">
        <v>29</v>
      </c>
      <c r="G2522" t="s">
        <v>38</v>
      </c>
      <c r="H2522" t="s">
        <v>30</v>
      </c>
      <c r="I2522" t="s">
        <v>21</v>
      </c>
    </row>
    <row r="2523" spans="1:9">
      <c r="A2523">
        <v>222</v>
      </c>
      <c r="B2523" t="s">
        <v>125</v>
      </c>
      <c r="C2523" t="s">
        <v>128</v>
      </c>
      <c r="D2523" t="s">
        <v>127</v>
      </c>
      <c r="E2523" t="s">
        <v>121</v>
      </c>
      <c r="F2523" t="s">
        <v>23</v>
      </c>
      <c r="G2523" t="s">
        <v>34</v>
      </c>
      <c r="H2523" t="s">
        <v>27</v>
      </c>
      <c r="I2523" t="s">
        <v>29</v>
      </c>
    </row>
    <row r="2524" spans="1:9">
      <c r="A2524">
        <v>222</v>
      </c>
      <c r="B2524" t="s">
        <v>122</v>
      </c>
      <c r="C2524" t="s">
        <v>120</v>
      </c>
      <c r="D2524" t="s">
        <v>121</v>
      </c>
      <c r="E2524" t="s">
        <v>127</v>
      </c>
      <c r="F2524" t="s">
        <v>29</v>
      </c>
      <c r="G2524" t="s">
        <v>30</v>
      </c>
      <c r="H2524" t="s">
        <v>34</v>
      </c>
      <c r="I2524" t="s">
        <v>20</v>
      </c>
    </row>
    <row r="2525" spans="1:9">
      <c r="A2525">
        <v>222</v>
      </c>
      <c r="B2525" t="s">
        <v>120</v>
      </c>
      <c r="C2525" t="s">
        <v>117</v>
      </c>
      <c r="D2525" t="s">
        <v>119</v>
      </c>
      <c r="E2525" t="s">
        <v>122</v>
      </c>
      <c r="F2525" t="s">
        <v>32</v>
      </c>
      <c r="G2525" t="s">
        <v>34</v>
      </c>
      <c r="H2525" t="s">
        <v>22</v>
      </c>
      <c r="I2525" t="s">
        <v>27</v>
      </c>
    </row>
    <row r="2526" spans="1:9">
      <c r="A2526">
        <v>222</v>
      </c>
      <c r="B2526" t="s">
        <v>121</v>
      </c>
      <c r="C2526" t="s">
        <v>124</v>
      </c>
      <c r="D2526" t="s">
        <v>123</v>
      </c>
      <c r="E2526" t="s">
        <v>117</v>
      </c>
      <c r="F2526" t="s">
        <v>29</v>
      </c>
      <c r="G2526" t="s">
        <v>20</v>
      </c>
      <c r="H2526" t="s">
        <v>22</v>
      </c>
      <c r="I2526" t="s">
        <v>34</v>
      </c>
    </row>
    <row r="2527" spans="1:9">
      <c r="A2527">
        <v>222</v>
      </c>
      <c r="B2527" t="s">
        <v>128</v>
      </c>
      <c r="C2527" t="s">
        <v>122</v>
      </c>
      <c r="D2527" t="s">
        <v>118</v>
      </c>
      <c r="E2527" t="s">
        <v>120</v>
      </c>
      <c r="F2527" t="s">
        <v>34</v>
      </c>
      <c r="G2527" t="s">
        <v>26</v>
      </c>
      <c r="H2527" t="s">
        <v>38</v>
      </c>
      <c r="I2527" t="s">
        <v>30</v>
      </c>
    </row>
    <row r="2528" spans="1:9">
      <c r="A2528">
        <v>222</v>
      </c>
      <c r="B2528" t="s">
        <v>120</v>
      </c>
      <c r="C2528" t="s">
        <v>117</v>
      </c>
      <c r="D2528" t="s">
        <v>124</v>
      </c>
      <c r="E2528" t="s">
        <v>126</v>
      </c>
      <c r="F2528" t="s">
        <v>21</v>
      </c>
      <c r="G2528" t="s">
        <v>20</v>
      </c>
      <c r="H2528" t="s">
        <v>32</v>
      </c>
      <c r="I2528" t="s">
        <v>26</v>
      </c>
    </row>
    <row r="2529" spans="1:9">
      <c r="A2529">
        <v>222</v>
      </c>
      <c r="B2529" t="s">
        <v>120</v>
      </c>
      <c r="C2529" t="s">
        <v>125</v>
      </c>
      <c r="D2529" t="s">
        <v>117</v>
      </c>
      <c r="E2529" t="s">
        <v>126</v>
      </c>
      <c r="F2529" t="s">
        <v>36</v>
      </c>
      <c r="G2529" t="s">
        <v>34</v>
      </c>
      <c r="H2529" t="s">
        <v>29</v>
      </c>
      <c r="I2529" t="s">
        <v>27</v>
      </c>
    </row>
    <row r="2530" spans="1:9">
      <c r="A2530">
        <v>222</v>
      </c>
      <c r="B2530" t="s">
        <v>119</v>
      </c>
      <c r="C2530" t="s">
        <v>122</v>
      </c>
      <c r="D2530" t="s">
        <v>117</v>
      </c>
      <c r="E2530" t="s">
        <v>124</v>
      </c>
      <c r="F2530" t="s">
        <v>21</v>
      </c>
      <c r="G2530" t="s">
        <v>29</v>
      </c>
      <c r="H2530" t="s">
        <v>32</v>
      </c>
      <c r="I2530" t="s">
        <v>22</v>
      </c>
    </row>
    <row r="2531" spans="1:9">
      <c r="A2531">
        <v>222</v>
      </c>
      <c r="B2531" t="s">
        <v>117</v>
      </c>
      <c r="C2531" t="s">
        <v>126</v>
      </c>
      <c r="D2531" t="s">
        <v>122</v>
      </c>
      <c r="E2531" t="s">
        <v>121</v>
      </c>
      <c r="F2531" t="s">
        <v>26</v>
      </c>
      <c r="G2531" t="s">
        <v>22</v>
      </c>
      <c r="H2531" t="s">
        <v>20</v>
      </c>
      <c r="I2531" t="s">
        <v>27</v>
      </c>
    </row>
    <row r="2532" spans="1:9">
      <c r="A2532">
        <v>222</v>
      </c>
      <c r="B2532" t="s">
        <v>127</v>
      </c>
      <c r="C2532" t="s">
        <v>117</v>
      </c>
      <c r="D2532" t="s">
        <v>118</v>
      </c>
      <c r="E2532" t="s">
        <v>124</v>
      </c>
      <c r="F2532" t="s">
        <v>34</v>
      </c>
      <c r="G2532" t="s">
        <v>23</v>
      </c>
      <c r="H2532" t="s">
        <v>20</v>
      </c>
      <c r="I2532" t="s">
        <v>22</v>
      </c>
    </row>
    <row r="2533" spans="1:9">
      <c r="A2533">
        <v>223</v>
      </c>
      <c r="B2533" t="s">
        <v>117</v>
      </c>
      <c r="C2533" t="s">
        <v>124</v>
      </c>
      <c r="D2533" t="s">
        <v>122</v>
      </c>
      <c r="E2533" t="s">
        <v>123</v>
      </c>
      <c r="F2533" t="s">
        <v>41</v>
      </c>
      <c r="G2533" t="s">
        <v>43</v>
      </c>
      <c r="H2533" t="s">
        <v>51</v>
      </c>
      <c r="I2533" t="s">
        <v>49</v>
      </c>
    </row>
    <row r="2534" spans="1:9">
      <c r="A2534">
        <v>223</v>
      </c>
      <c r="B2534" t="s">
        <v>121</v>
      </c>
      <c r="C2534" t="s">
        <v>119</v>
      </c>
      <c r="D2534" t="s">
        <v>125</v>
      </c>
      <c r="E2534" t="s">
        <v>126</v>
      </c>
      <c r="F2534" t="s">
        <v>41</v>
      </c>
      <c r="G2534" t="s">
        <v>46</v>
      </c>
      <c r="H2534" t="s">
        <v>44</v>
      </c>
      <c r="I2534" t="s">
        <v>49</v>
      </c>
    </row>
    <row r="2535" spans="1:9">
      <c r="A2535">
        <v>223</v>
      </c>
      <c r="B2535" t="s">
        <v>126</v>
      </c>
      <c r="C2535" t="s">
        <v>120</v>
      </c>
      <c r="D2535" t="s">
        <v>118</v>
      </c>
      <c r="E2535" t="s">
        <v>117</v>
      </c>
      <c r="F2535" t="s">
        <v>45</v>
      </c>
      <c r="G2535" t="s">
        <v>41</v>
      </c>
      <c r="H2535" t="s">
        <v>48</v>
      </c>
      <c r="I2535" t="s">
        <v>51</v>
      </c>
    </row>
    <row r="2536" spans="1:9">
      <c r="A2536">
        <v>223</v>
      </c>
      <c r="B2536" t="s">
        <v>117</v>
      </c>
      <c r="C2536" t="s">
        <v>126</v>
      </c>
      <c r="D2536" t="s">
        <v>121</v>
      </c>
      <c r="E2536" t="s">
        <v>120</v>
      </c>
      <c r="F2536" t="s">
        <v>43</v>
      </c>
      <c r="G2536" t="s">
        <v>50</v>
      </c>
      <c r="H2536" t="s">
        <v>42</v>
      </c>
      <c r="I2536" t="s">
        <v>41</v>
      </c>
    </row>
    <row r="2537" spans="1:9">
      <c r="A2537">
        <v>223</v>
      </c>
      <c r="B2537" t="s">
        <v>128</v>
      </c>
      <c r="C2537" t="s">
        <v>121</v>
      </c>
      <c r="D2537" t="s">
        <v>119</v>
      </c>
      <c r="E2537" t="s">
        <v>118</v>
      </c>
      <c r="F2537" t="s">
        <v>50</v>
      </c>
      <c r="G2537" t="s">
        <v>42</v>
      </c>
      <c r="H2537" t="s">
        <v>46</v>
      </c>
      <c r="I2537" t="s">
        <v>41</v>
      </c>
    </row>
    <row r="2538" spans="1:9">
      <c r="A2538">
        <v>223</v>
      </c>
      <c r="B2538" t="s">
        <v>118</v>
      </c>
      <c r="C2538" t="s">
        <v>120</v>
      </c>
      <c r="D2538" t="s">
        <v>117</v>
      </c>
      <c r="E2538" t="s">
        <v>128</v>
      </c>
      <c r="F2538" t="s">
        <v>47</v>
      </c>
      <c r="G2538" t="s">
        <v>41</v>
      </c>
      <c r="H2538" t="s">
        <v>48</v>
      </c>
      <c r="I2538" t="s">
        <v>42</v>
      </c>
    </row>
    <row r="2539" spans="1:9">
      <c r="A2539">
        <v>223</v>
      </c>
      <c r="B2539" t="s">
        <v>118</v>
      </c>
      <c r="C2539" t="s">
        <v>119</v>
      </c>
      <c r="D2539" t="s">
        <v>121</v>
      </c>
      <c r="E2539" t="s">
        <v>127</v>
      </c>
      <c r="F2539" t="s">
        <v>51</v>
      </c>
      <c r="G2539" t="s">
        <v>44</v>
      </c>
      <c r="H2539" t="s">
        <v>46</v>
      </c>
      <c r="I2539" t="s">
        <v>42</v>
      </c>
    </row>
    <row r="2540" spans="1:9">
      <c r="A2540">
        <v>223</v>
      </c>
      <c r="B2540" t="s">
        <v>126</v>
      </c>
      <c r="C2540" t="s">
        <v>121</v>
      </c>
      <c r="D2540" t="s">
        <v>125</v>
      </c>
      <c r="E2540" t="s">
        <v>128</v>
      </c>
      <c r="F2540" t="s">
        <v>52</v>
      </c>
      <c r="G2540" t="s">
        <v>45</v>
      </c>
      <c r="H2540" t="s">
        <v>50</v>
      </c>
      <c r="I2540" t="s">
        <v>48</v>
      </c>
    </row>
    <row r="2541" spans="1:9">
      <c r="A2541">
        <v>223</v>
      </c>
      <c r="B2541" t="s">
        <v>128</v>
      </c>
      <c r="C2541" t="s">
        <v>117</v>
      </c>
      <c r="D2541" t="s">
        <v>118</v>
      </c>
      <c r="E2541" t="s">
        <v>122</v>
      </c>
      <c r="F2541" t="s">
        <v>50</v>
      </c>
      <c r="G2541" t="s">
        <v>51</v>
      </c>
      <c r="H2541" t="s">
        <v>45</v>
      </c>
      <c r="I2541" t="s">
        <v>48</v>
      </c>
    </row>
    <row r="2542" spans="1:9">
      <c r="A2542">
        <v>223</v>
      </c>
      <c r="B2542" t="s">
        <v>124</v>
      </c>
      <c r="C2542" t="s">
        <v>119</v>
      </c>
      <c r="D2542" t="s">
        <v>118</v>
      </c>
      <c r="E2542" t="s">
        <v>123</v>
      </c>
      <c r="F2542" t="s">
        <v>41</v>
      </c>
      <c r="G2542" t="s">
        <v>52</v>
      </c>
      <c r="H2542" t="s">
        <v>48</v>
      </c>
      <c r="I2542" t="s">
        <v>45</v>
      </c>
    </row>
    <row r="2543" spans="1:9">
      <c r="A2543">
        <v>224</v>
      </c>
      <c r="B2543" t="s">
        <v>124</v>
      </c>
      <c r="C2543" t="s">
        <v>117</v>
      </c>
      <c r="D2543" t="s">
        <v>119</v>
      </c>
      <c r="E2543" t="s">
        <v>125</v>
      </c>
      <c r="F2543" t="s">
        <v>61</v>
      </c>
      <c r="G2543" t="s">
        <v>57</v>
      </c>
      <c r="H2543" t="s">
        <v>58</v>
      </c>
      <c r="I2543" t="s">
        <v>55</v>
      </c>
    </row>
    <row r="2544" spans="1:9">
      <c r="A2544">
        <v>224</v>
      </c>
      <c r="B2544" t="s">
        <v>124</v>
      </c>
      <c r="C2544" t="s">
        <v>126</v>
      </c>
      <c r="D2544" t="s">
        <v>122</v>
      </c>
      <c r="E2544" t="s">
        <v>125</v>
      </c>
      <c r="F2544" t="s">
        <v>54</v>
      </c>
      <c r="G2544" t="s">
        <v>60</v>
      </c>
      <c r="H2544" t="s">
        <v>64</v>
      </c>
      <c r="I2544" t="s">
        <v>65</v>
      </c>
    </row>
    <row r="2545" spans="1:9">
      <c r="A2545">
        <v>224</v>
      </c>
      <c r="B2545" t="s">
        <v>119</v>
      </c>
      <c r="C2545" t="s">
        <v>125</v>
      </c>
      <c r="D2545" t="s">
        <v>121</v>
      </c>
      <c r="E2545" t="s">
        <v>128</v>
      </c>
      <c r="F2545" t="s">
        <v>57</v>
      </c>
      <c r="G2545" t="s">
        <v>65</v>
      </c>
      <c r="H2545" t="s">
        <v>62</v>
      </c>
      <c r="I2545" t="s">
        <v>64</v>
      </c>
    </row>
    <row r="2546" spans="1:9">
      <c r="A2546">
        <v>224</v>
      </c>
      <c r="B2546" t="s">
        <v>127</v>
      </c>
      <c r="C2546" t="s">
        <v>123</v>
      </c>
      <c r="D2546" t="s">
        <v>125</v>
      </c>
      <c r="E2546" t="s">
        <v>118</v>
      </c>
      <c r="F2546" t="s">
        <v>54</v>
      </c>
      <c r="G2546" t="s">
        <v>62</v>
      </c>
      <c r="H2546" t="s">
        <v>58</v>
      </c>
      <c r="I2546" t="s">
        <v>55</v>
      </c>
    </row>
    <row r="2547" spans="1:9">
      <c r="A2547">
        <v>224</v>
      </c>
      <c r="B2547" t="s">
        <v>126</v>
      </c>
      <c r="C2547" t="s">
        <v>118</v>
      </c>
      <c r="D2547" t="s">
        <v>124</v>
      </c>
      <c r="E2547" t="s">
        <v>119</v>
      </c>
      <c r="F2547" t="s">
        <v>62</v>
      </c>
      <c r="G2547" t="s">
        <v>59</v>
      </c>
      <c r="H2547" t="s">
        <v>58</v>
      </c>
      <c r="I2547" t="s">
        <v>65</v>
      </c>
    </row>
    <row r="2548" spans="1:9">
      <c r="A2548">
        <v>224</v>
      </c>
      <c r="B2548" t="s">
        <v>118</v>
      </c>
      <c r="C2548" t="s">
        <v>125</v>
      </c>
      <c r="D2548" t="s">
        <v>126</v>
      </c>
      <c r="E2548" t="s">
        <v>123</v>
      </c>
      <c r="F2548" t="s">
        <v>62</v>
      </c>
      <c r="G2548" t="s">
        <v>61</v>
      </c>
      <c r="H2548" t="s">
        <v>55</v>
      </c>
      <c r="I2548" t="s">
        <v>64</v>
      </c>
    </row>
    <row r="2549" spans="1:9">
      <c r="A2549">
        <v>224</v>
      </c>
      <c r="B2549" t="s">
        <v>124</v>
      </c>
      <c r="C2549" t="s">
        <v>117</v>
      </c>
      <c r="D2549" t="s">
        <v>121</v>
      </c>
      <c r="E2549" t="s">
        <v>123</v>
      </c>
      <c r="F2549" t="s">
        <v>56</v>
      </c>
      <c r="G2549" t="s">
        <v>58</v>
      </c>
      <c r="H2549" t="s">
        <v>61</v>
      </c>
      <c r="I2549" t="s">
        <v>55</v>
      </c>
    </row>
    <row r="2550" spans="1:9">
      <c r="A2550">
        <v>224</v>
      </c>
      <c r="B2550" t="s">
        <v>118</v>
      </c>
      <c r="C2550" t="s">
        <v>126</v>
      </c>
      <c r="D2550" t="s">
        <v>120</v>
      </c>
      <c r="E2550" t="s">
        <v>119</v>
      </c>
      <c r="F2550" t="s">
        <v>62</v>
      </c>
      <c r="G2550" t="s">
        <v>58</v>
      </c>
      <c r="H2550" t="s">
        <v>59</v>
      </c>
      <c r="I2550" t="s">
        <v>65</v>
      </c>
    </row>
    <row r="2551" spans="1:9">
      <c r="A2551">
        <v>224</v>
      </c>
      <c r="B2551" t="s">
        <v>118</v>
      </c>
      <c r="C2551" t="s">
        <v>128</v>
      </c>
      <c r="D2551" t="s">
        <v>119</v>
      </c>
      <c r="E2551" t="s">
        <v>125</v>
      </c>
      <c r="F2551" t="s">
        <v>54</v>
      </c>
      <c r="G2551" t="s">
        <v>58</v>
      </c>
      <c r="H2551" t="s">
        <v>65</v>
      </c>
      <c r="I2551" t="s">
        <v>60</v>
      </c>
    </row>
    <row r="2552" spans="1:9">
      <c r="A2552">
        <v>224</v>
      </c>
      <c r="B2552" t="s">
        <v>127</v>
      </c>
      <c r="C2552" t="s">
        <v>121</v>
      </c>
      <c r="D2552" t="s">
        <v>125</v>
      </c>
      <c r="E2552" t="s">
        <v>119</v>
      </c>
      <c r="F2552" t="s">
        <v>56</v>
      </c>
      <c r="G2552" t="s">
        <v>63</v>
      </c>
      <c r="H2552" t="s">
        <v>64</v>
      </c>
      <c r="I2552" t="s">
        <v>62</v>
      </c>
    </row>
    <row r="2553" spans="1:9">
      <c r="A2553">
        <v>224</v>
      </c>
      <c r="B2553" t="s">
        <v>120</v>
      </c>
      <c r="C2553" t="s">
        <v>117</v>
      </c>
      <c r="D2553" t="s">
        <v>125</v>
      </c>
      <c r="E2553" t="s">
        <v>119</v>
      </c>
      <c r="F2553" t="s">
        <v>54</v>
      </c>
      <c r="G2553" t="s">
        <v>55</v>
      </c>
      <c r="H2553" t="s">
        <v>58</v>
      </c>
      <c r="I2553" t="s">
        <v>62</v>
      </c>
    </row>
    <row r="2554" spans="1:9">
      <c r="A2554">
        <v>224</v>
      </c>
      <c r="B2554" t="s">
        <v>119</v>
      </c>
      <c r="C2554" t="s">
        <v>122</v>
      </c>
      <c r="D2554" t="s">
        <v>120</v>
      </c>
      <c r="E2554" t="s">
        <v>118</v>
      </c>
      <c r="F2554" t="s">
        <v>64</v>
      </c>
      <c r="G2554" t="s">
        <v>54</v>
      </c>
      <c r="H2554" t="s">
        <v>60</v>
      </c>
      <c r="I2554" t="s">
        <v>57</v>
      </c>
    </row>
    <row r="2555" spans="1:9">
      <c r="A2555">
        <v>225</v>
      </c>
      <c r="B2555" t="s">
        <v>117</v>
      </c>
      <c r="C2555" t="s">
        <v>120</v>
      </c>
      <c r="D2555" t="s">
        <v>118</v>
      </c>
      <c r="E2555" t="s">
        <v>119</v>
      </c>
      <c r="F2555" t="s">
        <v>76</v>
      </c>
      <c r="G2555" t="s">
        <v>68</v>
      </c>
      <c r="H2555" t="s">
        <v>69</v>
      </c>
      <c r="I2555" t="s">
        <v>73</v>
      </c>
    </row>
    <row r="2556" spans="1:9">
      <c r="A2556">
        <v>225</v>
      </c>
      <c r="B2556" t="s">
        <v>120</v>
      </c>
      <c r="C2556" t="s">
        <v>122</v>
      </c>
      <c r="D2556" t="s">
        <v>119</v>
      </c>
      <c r="E2556" t="s">
        <v>125</v>
      </c>
      <c r="F2556" t="s">
        <v>73</v>
      </c>
      <c r="G2556" t="s">
        <v>74</v>
      </c>
      <c r="H2556" t="s">
        <v>68</v>
      </c>
      <c r="I2556" t="s">
        <v>71</v>
      </c>
    </row>
    <row r="2557" spans="1:9">
      <c r="A2557">
        <v>225</v>
      </c>
      <c r="B2557" t="s">
        <v>118</v>
      </c>
      <c r="C2557" t="s">
        <v>119</v>
      </c>
      <c r="D2557" t="s">
        <v>117</v>
      </c>
      <c r="E2557" t="s">
        <v>124</v>
      </c>
      <c r="F2557" t="s">
        <v>77</v>
      </c>
      <c r="G2557" t="s">
        <v>68</v>
      </c>
      <c r="H2557" t="s">
        <v>70</v>
      </c>
      <c r="I2557" t="s">
        <v>67</v>
      </c>
    </row>
    <row r="2558" spans="1:9">
      <c r="A2558">
        <v>225</v>
      </c>
      <c r="B2558" t="s">
        <v>118</v>
      </c>
      <c r="C2558" t="s">
        <v>122</v>
      </c>
      <c r="D2558" t="s">
        <v>120</v>
      </c>
      <c r="E2558" t="s">
        <v>128</v>
      </c>
      <c r="F2558" t="s">
        <v>74</v>
      </c>
      <c r="G2558" t="s">
        <v>67</v>
      </c>
      <c r="H2558" t="s">
        <v>71</v>
      </c>
      <c r="I2558" t="s">
        <v>69</v>
      </c>
    </row>
    <row r="2559" spans="1:9">
      <c r="A2559">
        <v>225</v>
      </c>
      <c r="B2559" t="s">
        <v>123</v>
      </c>
      <c r="C2559" t="s">
        <v>126</v>
      </c>
      <c r="D2559" t="s">
        <v>118</v>
      </c>
      <c r="E2559" t="s">
        <v>124</v>
      </c>
      <c r="F2559" t="s">
        <v>76</v>
      </c>
      <c r="G2559" t="s">
        <v>75</v>
      </c>
      <c r="H2559" t="s">
        <v>69</v>
      </c>
      <c r="I2559" t="s">
        <v>70</v>
      </c>
    </row>
    <row r="2560" spans="1:9">
      <c r="A2560">
        <v>225</v>
      </c>
      <c r="B2560" t="s">
        <v>124</v>
      </c>
      <c r="C2560" t="s">
        <v>120</v>
      </c>
      <c r="D2560" t="s">
        <v>123</v>
      </c>
      <c r="E2560" t="s">
        <v>118</v>
      </c>
      <c r="F2560" t="s">
        <v>73</v>
      </c>
      <c r="G2560" t="s">
        <v>70</v>
      </c>
      <c r="H2560" t="s">
        <v>76</v>
      </c>
      <c r="I2560" t="s">
        <v>77</v>
      </c>
    </row>
    <row r="2561" spans="1:9">
      <c r="A2561">
        <v>225</v>
      </c>
      <c r="B2561" t="s">
        <v>122</v>
      </c>
      <c r="C2561" t="s">
        <v>125</v>
      </c>
      <c r="D2561" t="s">
        <v>127</v>
      </c>
      <c r="E2561" t="s">
        <v>117</v>
      </c>
      <c r="F2561" t="s">
        <v>67</v>
      </c>
      <c r="G2561" t="s">
        <v>77</v>
      </c>
      <c r="H2561" t="s">
        <v>76</v>
      </c>
      <c r="I2561" t="s">
        <v>73</v>
      </c>
    </row>
    <row r="2562" spans="1:9">
      <c r="A2562">
        <v>225</v>
      </c>
      <c r="B2562" t="s">
        <v>122</v>
      </c>
      <c r="C2562" t="s">
        <v>118</v>
      </c>
      <c r="D2562" t="s">
        <v>123</v>
      </c>
      <c r="E2562" t="s">
        <v>117</v>
      </c>
      <c r="F2562" t="s">
        <v>74</v>
      </c>
      <c r="G2562" t="s">
        <v>70</v>
      </c>
      <c r="H2562" t="s">
        <v>76</v>
      </c>
      <c r="I2562" t="s">
        <v>75</v>
      </c>
    </row>
    <row r="2563" spans="1:9">
      <c r="A2563">
        <v>225</v>
      </c>
      <c r="B2563" t="s">
        <v>126</v>
      </c>
      <c r="C2563" t="s">
        <v>125</v>
      </c>
      <c r="D2563" t="s">
        <v>120</v>
      </c>
      <c r="E2563" t="s">
        <v>117</v>
      </c>
      <c r="F2563" t="s">
        <v>75</v>
      </c>
      <c r="G2563" t="s">
        <v>67</v>
      </c>
      <c r="H2563" t="s">
        <v>70</v>
      </c>
      <c r="I2563" t="s">
        <v>69</v>
      </c>
    </row>
    <row r="2564" spans="1:9">
      <c r="A2564">
        <v>225</v>
      </c>
      <c r="B2564" t="s">
        <v>124</v>
      </c>
      <c r="C2564" t="s">
        <v>118</v>
      </c>
      <c r="D2564" t="s">
        <v>117</v>
      </c>
      <c r="E2564" t="s">
        <v>128</v>
      </c>
      <c r="F2564" t="s">
        <v>74</v>
      </c>
      <c r="G2564" t="s">
        <v>78</v>
      </c>
      <c r="H2564" t="s">
        <v>67</v>
      </c>
      <c r="I2564" t="s">
        <v>68</v>
      </c>
    </row>
    <row r="2565" spans="1:9">
      <c r="A2565">
        <v>225</v>
      </c>
      <c r="B2565" t="s">
        <v>119</v>
      </c>
      <c r="C2565" t="s">
        <v>126</v>
      </c>
      <c r="D2565" t="s">
        <v>117</v>
      </c>
      <c r="E2565" t="s">
        <v>121</v>
      </c>
      <c r="F2565" t="s">
        <v>71</v>
      </c>
      <c r="G2565" t="s">
        <v>74</v>
      </c>
      <c r="H2565" t="s">
        <v>78</v>
      </c>
      <c r="I2565" t="s">
        <v>69</v>
      </c>
    </row>
    <row r="2566" spans="1:9">
      <c r="A2566">
        <v>225</v>
      </c>
      <c r="B2566" t="s">
        <v>123</v>
      </c>
      <c r="C2566" t="s">
        <v>126</v>
      </c>
      <c r="D2566" t="s">
        <v>125</v>
      </c>
      <c r="E2566" t="s">
        <v>121</v>
      </c>
      <c r="F2566" t="s">
        <v>75</v>
      </c>
      <c r="G2566" t="s">
        <v>72</v>
      </c>
      <c r="H2566" t="s">
        <v>67</v>
      </c>
      <c r="I2566" t="s">
        <v>76</v>
      </c>
    </row>
    <row r="2567" spans="1:9">
      <c r="A2567">
        <v>226</v>
      </c>
      <c r="B2567" t="s">
        <v>126</v>
      </c>
      <c r="C2567" t="s">
        <v>121</v>
      </c>
      <c r="D2567" t="s">
        <v>124</v>
      </c>
      <c r="E2567" t="s">
        <v>120</v>
      </c>
      <c r="F2567" t="s">
        <v>83</v>
      </c>
      <c r="G2567" t="s">
        <v>87</v>
      </c>
      <c r="H2567" t="s">
        <v>84</v>
      </c>
      <c r="I2567" t="s">
        <v>85</v>
      </c>
    </row>
    <row r="2568" spans="1:9">
      <c r="A2568">
        <v>226</v>
      </c>
      <c r="B2568" t="s">
        <v>128</v>
      </c>
      <c r="C2568" t="s">
        <v>124</v>
      </c>
      <c r="D2568" t="s">
        <v>125</v>
      </c>
      <c r="E2568" t="s">
        <v>122</v>
      </c>
      <c r="F2568" t="s">
        <v>82</v>
      </c>
      <c r="G2568" t="s">
        <v>81</v>
      </c>
      <c r="H2568" t="s">
        <v>91</v>
      </c>
      <c r="I2568" t="s">
        <v>84</v>
      </c>
    </row>
    <row r="2569" spans="1:9">
      <c r="A2569">
        <v>226</v>
      </c>
      <c r="B2569" t="s">
        <v>118</v>
      </c>
      <c r="C2569" t="s">
        <v>126</v>
      </c>
      <c r="D2569" t="s">
        <v>127</v>
      </c>
      <c r="E2569" t="s">
        <v>125</v>
      </c>
      <c r="F2569" t="s">
        <v>80</v>
      </c>
      <c r="G2569" t="s">
        <v>82</v>
      </c>
      <c r="H2569" t="s">
        <v>86</v>
      </c>
      <c r="I2569" t="s">
        <v>81</v>
      </c>
    </row>
    <row r="2570" spans="1:9">
      <c r="A2570">
        <v>226</v>
      </c>
      <c r="B2570" t="s">
        <v>120</v>
      </c>
      <c r="C2570" t="s">
        <v>122</v>
      </c>
      <c r="D2570" t="s">
        <v>119</v>
      </c>
      <c r="E2570" t="s">
        <v>117</v>
      </c>
      <c r="F2570" t="s">
        <v>80</v>
      </c>
      <c r="G2570" t="s">
        <v>91</v>
      </c>
      <c r="H2570" t="s">
        <v>87</v>
      </c>
      <c r="I2570" t="s">
        <v>81</v>
      </c>
    </row>
    <row r="2571" spans="1:9">
      <c r="A2571">
        <v>226</v>
      </c>
      <c r="B2571" t="s">
        <v>123</v>
      </c>
      <c r="C2571" t="s">
        <v>122</v>
      </c>
      <c r="D2571" t="s">
        <v>124</v>
      </c>
      <c r="E2571" t="s">
        <v>120</v>
      </c>
      <c r="F2571" t="s">
        <v>91</v>
      </c>
      <c r="G2571" t="s">
        <v>83</v>
      </c>
      <c r="H2571" t="s">
        <v>84</v>
      </c>
      <c r="I2571" t="s">
        <v>82</v>
      </c>
    </row>
    <row r="2572" spans="1:9">
      <c r="A2572">
        <v>226</v>
      </c>
      <c r="B2572" t="s">
        <v>125</v>
      </c>
      <c r="C2572" t="s">
        <v>119</v>
      </c>
      <c r="D2572" t="s">
        <v>120</v>
      </c>
      <c r="E2572" t="s">
        <v>122</v>
      </c>
      <c r="F2572" t="s">
        <v>88</v>
      </c>
      <c r="G2572" t="s">
        <v>91</v>
      </c>
      <c r="H2572" t="s">
        <v>84</v>
      </c>
      <c r="I2572" t="s">
        <v>80</v>
      </c>
    </row>
    <row r="2573" spans="1:9">
      <c r="A2573">
        <v>226</v>
      </c>
      <c r="B2573" t="s">
        <v>121</v>
      </c>
      <c r="C2573" t="s">
        <v>125</v>
      </c>
      <c r="D2573" t="s">
        <v>127</v>
      </c>
      <c r="E2573" t="s">
        <v>123</v>
      </c>
      <c r="F2573" t="s">
        <v>82</v>
      </c>
      <c r="G2573" t="s">
        <v>80</v>
      </c>
      <c r="H2573" t="s">
        <v>91</v>
      </c>
      <c r="I2573" t="s">
        <v>83</v>
      </c>
    </row>
    <row r="2574" spans="1:9">
      <c r="A2574">
        <v>226</v>
      </c>
      <c r="B2574" t="s">
        <v>118</v>
      </c>
      <c r="C2574" t="s">
        <v>126</v>
      </c>
      <c r="D2574" t="s">
        <v>120</v>
      </c>
      <c r="E2574" t="s">
        <v>123</v>
      </c>
      <c r="F2574" t="s">
        <v>87</v>
      </c>
      <c r="G2574" t="s">
        <v>82</v>
      </c>
      <c r="H2574" t="s">
        <v>88</v>
      </c>
      <c r="I2574" t="s">
        <v>91</v>
      </c>
    </row>
    <row r="2575" spans="1:9">
      <c r="A2575">
        <v>226</v>
      </c>
      <c r="B2575" t="s">
        <v>124</v>
      </c>
      <c r="C2575" t="s">
        <v>121</v>
      </c>
      <c r="D2575" t="s">
        <v>122</v>
      </c>
      <c r="E2575" t="s">
        <v>119</v>
      </c>
      <c r="F2575" t="s">
        <v>88</v>
      </c>
      <c r="G2575" t="s">
        <v>90</v>
      </c>
      <c r="H2575" t="s">
        <v>83</v>
      </c>
      <c r="I2575" t="s">
        <v>80</v>
      </c>
    </row>
    <row r="2576" spans="1:9">
      <c r="A2576">
        <v>226</v>
      </c>
      <c r="B2576" t="s">
        <v>125</v>
      </c>
      <c r="C2576" t="s">
        <v>120</v>
      </c>
      <c r="D2576" t="s">
        <v>126</v>
      </c>
      <c r="E2576" t="s">
        <v>117</v>
      </c>
      <c r="F2576" t="s">
        <v>80</v>
      </c>
      <c r="G2576" t="s">
        <v>91</v>
      </c>
      <c r="H2576" t="s">
        <v>87</v>
      </c>
      <c r="I2576" t="s">
        <v>89</v>
      </c>
    </row>
    <row r="2577" spans="1:9">
      <c r="A2577">
        <v>226</v>
      </c>
      <c r="B2577" t="s">
        <v>124</v>
      </c>
      <c r="C2577" t="s">
        <v>117</v>
      </c>
      <c r="D2577" t="s">
        <v>119</v>
      </c>
      <c r="E2577" t="s">
        <v>120</v>
      </c>
      <c r="F2577" t="s">
        <v>90</v>
      </c>
      <c r="G2577" t="s">
        <v>82</v>
      </c>
      <c r="H2577" t="s">
        <v>88</v>
      </c>
      <c r="I2577" t="s">
        <v>89</v>
      </c>
    </row>
    <row r="2578" spans="1:9">
      <c r="A2578">
        <v>226</v>
      </c>
      <c r="B2578" t="s">
        <v>117</v>
      </c>
      <c r="C2578" t="s">
        <v>128</v>
      </c>
      <c r="D2578" t="s">
        <v>122</v>
      </c>
      <c r="E2578" t="s">
        <v>118</v>
      </c>
      <c r="F2578" t="s">
        <v>84</v>
      </c>
      <c r="G2578" t="s">
        <v>88</v>
      </c>
      <c r="H2578" t="s">
        <v>80</v>
      </c>
      <c r="I2578" t="s">
        <v>86</v>
      </c>
    </row>
    <row r="2579" spans="1:9">
      <c r="A2579">
        <v>227</v>
      </c>
      <c r="B2579" t="s">
        <v>118</v>
      </c>
      <c r="C2579" t="s">
        <v>124</v>
      </c>
      <c r="D2579" t="s">
        <v>119</v>
      </c>
      <c r="E2579" t="s">
        <v>126</v>
      </c>
      <c r="F2579" t="s">
        <v>98</v>
      </c>
      <c r="G2579" t="s">
        <v>101</v>
      </c>
      <c r="H2579" t="s">
        <v>97</v>
      </c>
      <c r="I2579" t="s">
        <v>93</v>
      </c>
    </row>
    <row r="2580" spans="1:9">
      <c r="A2580">
        <v>227</v>
      </c>
      <c r="B2580" t="s">
        <v>118</v>
      </c>
      <c r="C2580" t="s">
        <v>117</v>
      </c>
      <c r="D2580" t="s">
        <v>127</v>
      </c>
      <c r="E2580" t="s">
        <v>122</v>
      </c>
      <c r="F2580" t="s">
        <v>93</v>
      </c>
      <c r="G2580" t="s">
        <v>94</v>
      </c>
      <c r="H2580" t="s">
        <v>103</v>
      </c>
      <c r="I2580" t="s">
        <v>97</v>
      </c>
    </row>
    <row r="2581" spans="1:9">
      <c r="A2581">
        <v>227</v>
      </c>
      <c r="B2581" t="s">
        <v>122</v>
      </c>
      <c r="C2581" t="s">
        <v>125</v>
      </c>
      <c r="D2581" t="s">
        <v>127</v>
      </c>
      <c r="E2581" t="s">
        <v>117</v>
      </c>
      <c r="F2581" t="s">
        <v>103</v>
      </c>
      <c r="G2581" t="s">
        <v>167</v>
      </c>
      <c r="H2581" t="s">
        <v>93</v>
      </c>
      <c r="I2581" t="s">
        <v>101</v>
      </c>
    </row>
    <row r="2582" spans="1:9">
      <c r="A2582">
        <v>227</v>
      </c>
      <c r="B2582" t="s">
        <v>122</v>
      </c>
      <c r="C2582" t="s">
        <v>123</v>
      </c>
      <c r="D2582" t="s">
        <v>125</v>
      </c>
      <c r="E2582" t="s">
        <v>120</v>
      </c>
      <c r="F2582" t="s">
        <v>102</v>
      </c>
      <c r="G2582" t="s">
        <v>101</v>
      </c>
      <c r="H2582" t="s">
        <v>93</v>
      </c>
      <c r="I2582" t="s">
        <v>94</v>
      </c>
    </row>
    <row r="2583" spans="1:9">
      <c r="A2583">
        <v>227</v>
      </c>
      <c r="B2583" t="s">
        <v>119</v>
      </c>
      <c r="C2583" t="s">
        <v>118</v>
      </c>
      <c r="D2583" t="s">
        <v>123</v>
      </c>
      <c r="E2583" t="s">
        <v>117</v>
      </c>
      <c r="F2583" t="s">
        <v>98</v>
      </c>
      <c r="G2583" t="s">
        <v>100</v>
      </c>
      <c r="H2583" t="s">
        <v>93</v>
      </c>
      <c r="I2583" t="s">
        <v>97</v>
      </c>
    </row>
    <row r="2584" spans="1:9">
      <c r="A2584">
        <v>227</v>
      </c>
      <c r="B2584" t="s">
        <v>124</v>
      </c>
      <c r="C2584" t="s">
        <v>121</v>
      </c>
      <c r="D2584" t="s">
        <v>117</v>
      </c>
      <c r="E2584" t="s">
        <v>127</v>
      </c>
      <c r="F2584" t="s">
        <v>99</v>
      </c>
      <c r="G2584" t="s">
        <v>103</v>
      </c>
      <c r="H2584" t="s">
        <v>97</v>
      </c>
      <c r="I2584" t="s">
        <v>96</v>
      </c>
    </row>
    <row r="2585" spans="1:9">
      <c r="A2585">
        <v>227</v>
      </c>
      <c r="B2585" t="s">
        <v>119</v>
      </c>
      <c r="C2585" t="s">
        <v>121</v>
      </c>
      <c r="D2585" t="s">
        <v>120</v>
      </c>
      <c r="E2585" t="s">
        <v>123</v>
      </c>
      <c r="F2585" t="s">
        <v>93</v>
      </c>
      <c r="G2585" t="s">
        <v>101</v>
      </c>
      <c r="H2585" t="s">
        <v>167</v>
      </c>
      <c r="I2585" t="s">
        <v>103</v>
      </c>
    </row>
    <row r="2586" spans="1:9">
      <c r="A2586">
        <v>227</v>
      </c>
      <c r="B2586" t="s">
        <v>121</v>
      </c>
      <c r="C2586" t="s">
        <v>120</v>
      </c>
      <c r="D2586" t="s">
        <v>124</v>
      </c>
      <c r="E2586" t="s">
        <v>123</v>
      </c>
      <c r="F2586" t="s">
        <v>167</v>
      </c>
      <c r="G2586" t="s">
        <v>102</v>
      </c>
      <c r="H2586" t="s">
        <v>101</v>
      </c>
      <c r="I2586" t="s">
        <v>93</v>
      </c>
    </row>
    <row r="2587" spans="1:9">
      <c r="A2587">
        <v>227</v>
      </c>
      <c r="B2587" t="s">
        <v>127</v>
      </c>
      <c r="C2587" t="s">
        <v>117</v>
      </c>
      <c r="D2587" t="s">
        <v>122</v>
      </c>
      <c r="E2587" t="s">
        <v>118</v>
      </c>
      <c r="F2587" t="s">
        <v>102</v>
      </c>
      <c r="G2587" t="s">
        <v>94</v>
      </c>
      <c r="H2587" t="s">
        <v>93</v>
      </c>
      <c r="I2587" t="s">
        <v>101</v>
      </c>
    </row>
    <row r="2588" spans="1:9">
      <c r="A2588">
        <v>227</v>
      </c>
      <c r="B2588" t="s">
        <v>122</v>
      </c>
      <c r="C2588" t="s">
        <v>126</v>
      </c>
      <c r="D2588" t="s">
        <v>125</v>
      </c>
      <c r="E2588" t="s">
        <v>123</v>
      </c>
      <c r="F2588" t="s">
        <v>103</v>
      </c>
      <c r="G2588" t="s">
        <v>98</v>
      </c>
      <c r="H2588" t="s">
        <v>93</v>
      </c>
      <c r="I2588" t="s">
        <v>97</v>
      </c>
    </row>
    <row r="2589" spans="1:9">
      <c r="A2589">
        <v>228</v>
      </c>
      <c r="B2589" t="s">
        <v>120</v>
      </c>
      <c r="C2589" t="s">
        <v>125</v>
      </c>
      <c r="D2589" t="s">
        <v>119</v>
      </c>
      <c r="E2589" t="s">
        <v>117</v>
      </c>
      <c r="F2589" t="s">
        <v>115</v>
      </c>
      <c r="G2589" t="s">
        <v>168</v>
      </c>
      <c r="H2589" t="s">
        <v>106</v>
      </c>
      <c r="I2589" t="s">
        <v>111</v>
      </c>
    </row>
    <row r="2590" spans="1:9">
      <c r="A2590">
        <v>228</v>
      </c>
      <c r="B2590" t="s">
        <v>125</v>
      </c>
      <c r="C2590" t="s">
        <v>121</v>
      </c>
      <c r="D2590" t="s">
        <v>119</v>
      </c>
      <c r="E2590" t="s">
        <v>126</v>
      </c>
      <c r="F2590" t="s">
        <v>110</v>
      </c>
      <c r="G2590" t="s">
        <v>109</v>
      </c>
      <c r="H2590" t="s">
        <v>105</v>
      </c>
      <c r="I2590" t="s">
        <v>113</v>
      </c>
    </row>
    <row r="2591" spans="1:9">
      <c r="A2591">
        <v>228</v>
      </c>
      <c r="B2591" t="s">
        <v>118</v>
      </c>
      <c r="C2591" t="s">
        <v>124</v>
      </c>
      <c r="D2591" t="s">
        <v>119</v>
      </c>
      <c r="E2591" t="s">
        <v>126</v>
      </c>
      <c r="F2591" t="s">
        <v>107</v>
      </c>
      <c r="G2591" t="s">
        <v>114</v>
      </c>
      <c r="H2591" t="s">
        <v>108</v>
      </c>
      <c r="I2591" t="s">
        <v>105</v>
      </c>
    </row>
    <row r="2592" spans="1:9">
      <c r="A2592">
        <v>228</v>
      </c>
      <c r="B2592" t="s">
        <v>117</v>
      </c>
      <c r="C2592" t="s">
        <v>121</v>
      </c>
      <c r="D2592" t="s">
        <v>120</v>
      </c>
      <c r="E2592" t="s">
        <v>127</v>
      </c>
      <c r="F2592" t="s">
        <v>106</v>
      </c>
      <c r="G2592" t="s">
        <v>113</v>
      </c>
      <c r="H2592" t="s">
        <v>111</v>
      </c>
      <c r="I2592" t="s">
        <v>110</v>
      </c>
    </row>
    <row r="2593" spans="1:9">
      <c r="A2593">
        <v>228</v>
      </c>
      <c r="B2593" t="s">
        <v>117</v>
      </c>
      <c r="C2593" t="s">
        <v>125</v>
      </c>
      <c r="D2593" t="s">
        <v>122</v>
      </c>
      <c r="E2593" t="s">
        <v>128</v>
      </c>
      <c r="F2593" t="s">
        <v>113</v>
      </c>
      <c r="G2593" t="s">
        <v>111</v>
      </c>
      <c r="H2593" t="s">
        <v>168</v>
      </c>
      <c r="I2593" t="s">
        <v>115</v>
      </c>
    </row>
    <row r="2594" spans="1:9">
      <c r="A2594">
        <v>228</v>
      </c>
      <c r="B2594" t="s">
        <v>117</v>
      </c>
      <c r="C2594" t="s">
        <v>126</v>
      </c>
      <c r="D2594" t="s">
        <v>123</v>
      </c>
      <c r="E2594" t="s">
        <v>121</v>
      </c>
      <c r="F2594" t="s">
        <v>114</v>
      </c>
      <c r="G2594" t="s">
        <v>111</v>
      </c>
      <c r="H2594" t="s">
        <v>115</v>
      </c>
      <c r="I2594" t="s">
        <v>108</v>
      </c>
    </row>
    <row r="2595" spans="1:9">
      <c r="A2595">
        <v>228</v>
      </c>
      <c r="B2595" t="s">
        <v>117</v>
      </c>
      <c r="C2595" t="s">
        <v>126</v>
      </c>
      <c r="D2595" t="s">
        <v>125</v>
      </c>
      <c r="E2595" t="s">
        <v>124</v>
      </c>
      <c r="F2595" t="s">
        <v>115</v>
      </c>
      <c r="G2595" t="s">
        <v>168</v>
      </c>
      <c r="H2595" t="s">
        <v>114</v>
      </c>
      <c r="I2595" t="s">
        <v>110</v>
      </c>
    </row>
    <row r="2596" spans="1:9">
      <c r="A2596">
        <v>228</v>
      </c>
      <c r="B2596" t="s">
        <v>125</v>
      </c>
      <c r="C2596" t="s">
        <v>119</v>
      </c>
      <c r="D2596" t="s">
        <v>124</v>
      </c>
      <c r="E2596" t="s">
        <v>122</v>
      </c>
      <c r="F2596" t="s">
        <v>108</v>
      </c>
      <c r="G2596" t="s">
        <v>110</v>
      </c>
      <c r="H2596" t="s">
        <v>111</v>
      </c>
      <c r="I2596" t="s">
        <v>115</v>
      </c>
    </row>
    <row r="2597" spans="1:9">
      <c r="A2597">
        <v>228</v>
      </c>
      <c r="B2597" t="s">
        <v>123</v>
      </c>
      <c r="C2597" t="s">
        <v>119</v>
      </c>
      <c r="D2597" t="s">
        <v>122</v>
      </c>
      <c r="E2597" t="s">
        <v>121</v>
      </c>
      <c r="F2597" t="s">
        <v>110</v>
      </c>
      <c r="G2597" t="s">
        <v>114</v>
      </c>
      <c r="H2597" t="s">
        <v>106</v>
      </c>
      <c r="I2597" t="s">
        <v>111</v>
      </c>
    </row>
    <row r="2598" spans="1:9">
      <c r="A2598">
        <v>228</v>
      </c>
      <c r="B2598" t="s">
        <v>126</v>
      </c>
      <c r="C2598" t="s">
        <v>123</v>
      </c>
      <c r="D2598" t="s">
        <v>120</v>
      </c>
      <c r="E2598" t="s">
        <v>121</v>
      </c>
      <c r="F2598" t="s">
        <v>111</v>
      </c>
      <c r="G2598" t="s">
        <v>109</v>
      </c>
      <c r="H2598" t="s">
        <v>106</v>
      </c>
      <c r="I2598" t="s">
        <v>107</v>
      </c>
    </row>
    <row r="2599" spans="1:9">
      <c r="A2599">
        <v>228</v>
      </c>
      <c r="B2599" t="s">
        <v>127</v>
      </c>
      <c r="C2599" t="s">
        <v>120</v>
      </c>
      <c r="D2599" t="s">
        <v>121</v>
      </c>
      <c r="E2599" t="s">
        <v>122</v>
      </c>
      <c r="F2599" t="s">
        <v>110</v>
      </c>
      <c r="G2599" t="s">
        <v>109</v>
      </c>
      <c r="H2599" t="s">
        <v>114</v>
      </c>
      <c r="I2599" t="s">
        <v>107</v>
      </c>
    </row>
    <row r="2600" spans="1:9">
      <c r="A2600">
        <v>228</v>
      </c>
      <c r="B2600" t="s">
        <v>125</v>
      </c>
      <c r="C2600" t="s">
        <v>121</v>
      </c>
      <c r="D2600" t="s">
        <v>123</v>
      </c>
      <c r="E2600" t="s">
        <v>127</v>
      </c>
      <c r="F2600" t="s">
        <v>107</v>
      </c>
      <c r="G2600" t="s">
        <v>112</v>
      </c>
      <c r="H2600" t="s">
        <v>113</v>
      </c>
      <c r="I2600" t="s">
        <v>106</v>
      </c>
    </row>
    <row r="2601" spans="1:9">
      <c r="A2601">
        <v>229</v>
      </c>
      <c r="B2601" t="s">
        <v>119</v>
      </c>
      <c r="C2601" t="s">
        <v>123</v>
      </c>
      <c r="D2601" t="s">
        <v>121</v>
      </c>
      <c r="E2601" t="s">
        <v>120</v>
      </c>
      <c r="F2601" t="s">
        <v>130</v>
      </c>
      <c r="G2601" t="s">
        <v>131</v>
      </c>
      <c r="H2601" t="s">
        <v>137</v>
      </c>
      <c r="I2601" t="s">
        <v>135</v>
      </c>
    </row>
    <row r="2602" spans="1:9">
      <c r="A2602">
        <v>229</v>
      </c>
      <c r="B2602" t="s">
        <v>119</v>
      </c>
      <c r="C2602" t="s">
        <v>121</v>
      </c>
      <c r="D2602" t="s">
        <v>120</v>
      </c>
      <c r="E2602" t="s">
        <v>122</v>
      </c>
      <c r="F2602" t="s">
        <v>139</v>
      </c>
      <c r="G2602" t="s">
        <v>132</v>
      </c>
      <c r="H2602" t="s">
        <v>138</v>
      </c>
      <c r="I2602" t="s">
        <v>140</v>
      </c>
    </row>
    <row r="2603" spans="1:9">
      <c r="A2603">
        <v>229</v>
      </c>
      <c r="B2603" t="s">
        <v>121</v>
      </c>
      <c r="C2603" t="s">
        <v>120</v>
      </c>
      <c r="D2603" t="s">
        <v>119</v>
      </c>
      <c r="E2603" t="s">
        <v>126</v>
      </c>
      <c r="F2603" t="s">
        <v>135</v>
      </c>
      <c r="G2603" t="s">
        <v>140</v>
      </c>
      <c r="H2603" t="s">
        <v>131</v>
      </c>
      <c r="I2603" t="s">
        <v>139</v>
      </c>
    </row>
    <row r="2604" spans="1:9">
      <c r="A2604">
        <v>229</v>
      </c>
      <c r="B2604" t="s">
        <v>124</v>
      </c>
      <c r="C2604" t="s">
        <v>117</v>
      </c>
      <c r="D2604" t="s">
        <v>122</v>
      </c>
      <c r="E2604" t="s">
        <v>126</v>
      </c>
      <c r="F2604" t="s">
        <v>141</v>
      </c>
      <c r="G2604" t="s">
        <v>134</v>
      </c>
      <c r="H2604" t="s">
        <v>132</v>
      </c>
      <c r="I2604" t="s">
        <v>137</v>
      </c>
    </row>
    <row r="2605" spans="1:9">
      <c r="A2605">
        <v>229</v>
      </c>
      <c r="B2605" t="s">
        <v>124</v>
      </c>
      <c r="C2605" t="s">
        <v>126</v>
      </c>
      <c r="D2605" t="s">
        <v>121</v>
      </c>
      <c r="E2605" t="s">
        <v>123</v>
      </c>
      <c r="F2605" t="s">
        <v>132</v>
      </c>
      <c r="G2605" t="s">
        <v>141</v>
      </c>
      <c r="H2605" t="s">
        <v>135</v>
      </c>
      <c r="I2605" t="s">
        <v>136</v>
      </c>
    </row>
    <row r="2606" spans="1:9">
      <c r="A2606">
        <v>229</v>
      </c>
      <c r="B2606" t="s">
        <v>123</v>
      </c>
      <c r="C2606" t="s">
        <v>127</v>
      </c>
      <c r="D2606" t="s">
        <v>121</v>
      </c>
      <c r="E2606" t="s">
        <v>125</v>
      </c>
      <c r="F2606" t="s">
        <v>141</v>
      </c>
      <c r="G2606" t="s">
        <v>138</v>
      </c>
      <c r="H2606" t="s">
        <v>135</v>
      </c>
      <c r="I2606" t="s">
        <v>140</v>
      </c>
    </row>
    <row r="2607" spans="1:9">
      <c r="A2607">
        <v>229</v>
      </c>
      <c r="B2607" t="s">
        <v>120</v>
      </c>
      <c r="C2607" t="s">
        <v>119</v>
      </c>
      <c r="D2607" t="s">
        <v>126</v>
      </c>
      <c r="E2607" t="s">
        <v>118</v>
      </c>
      <c r="F2607" t="s">
        <v>133</v>
      </c>
      <c r="G2607" t="s">
        <v>140</v>
      </c>
      <c r="H2607" t="s">
        <v>131</v>
      </c>
      <c r="I2607" t="s">
        <v>135</v>
      </c>
    </row>
    <row r="2608" spans="1:9">
      <c r="A2608">
        <v>229</v>
      </c>
      <c r="B2608" t="s">
        <v>117</v>
      </c>
      <c r="C2608" t="s">
        <v>120</v>
      </c>
      <c r="D2608" t="s">
        <v>124</v>
      </c>
      <c r="E2608" t="s">
        <v>119</v>
      </c>
      <c r="F2608" t="s">
        <v>132</v>
      </c>
      <c r="G2608" t="s">
        <v>133</v>
      </c>
      <c r="H2608" t="s">
        <v>130</v>
      </c>
      <c r="I2608" t="s">
        <v>136</v>
      </c>
    </row>
    <row r="2609" spans="1:9">
      <c r="A2609">
        <v>229</v>
      </c>
      <c r="B2609" t="s">
        <v>125</v>
      </c>
      <c r="C2609" t="s">
        <v>122</v>
      </c>
      <c r="D2609" t="s">
        <v>117</v>
      </c>
      <c r="E2609" t="s">
        <v>119</v>
      </c>
      <c r="F2609" t="s">
        <v>140</v>
      </c>
      <c r="G2609" t="s">
        <v>131</v>
      </c>
      <c r="H2609" t="s">
        <v>134</v>
      </c>
      <c r="I2609" t="s">
        <v>133</v>
      </c>
    </row>
    <row r="2610" spans="1:9">
      <c r="A2610">
        <v>229</v>
      </c>
      <c r="B2610" t="s">
        <v>124</v>
      </c>
      <c r="C2610" t="s">
        <v>121</v>
      </c>
      <c r="D2610" t="s">
        <v>123</v>
      </c>
      <c r="E2610" t="s">
        <v>120</v>
      </c>
      <c r="F2610" t="s">
        <v>139</v>
      </c>
      <c r="G2610" t="s">
        <v>140</v>
      </c>
      <c r="H2610" t="s">
        <v>130</v>
      </c>
      <c r="I2610" t="s">
        <v>138</v>
      </c>
    </row>
    <row r="2611" spans="1:9">
      <c r="A2611">
        <v>229</v>
      </c>
      <c r="B2611" t="s">
        <v>122</v>
      </c>
      <c r="C2611" t="s">
        <v>119</v>
      </c>
      <c r="D2611" t="s">
        <v>124</v>
      </c>
      <c r="E2611" t="s">
        <v>120</v>
      </c>
      <c r="F2611" t="s">
        <v>137</v>
      </c>
      <c r="G2611" t="s">
        <v>134</v>
      </c>
      <c r="H2611" t="s">
        <v>133</v>
      </c>
      <c r="I2611" t="s">
        <v>135</v>
      </c>
    </row>
    <row r="2612" spans="1:9">
      <c r="A2612">
        <v>229</v>
      </c>
      <c r="B2612" t="s">
        <v>126</v>
      </c>
      <c r="C2612" t="s">
        <v>128</v>
      </c>
      <c r="D2612" t="s">
        <v>125</v>
      </c>
      <c r="E2612" t="s">
        <v>118</v>
      </c>
      <c r="F2612" t="s">
        <v>130</v>
      </c>
      <c r="G2612" t="s">
        <v>133</v>
      </c>
      <c r="H2612" t="s">
        <v>135</v>
      </c>
      <c r="I2612" t="s">
        <v>131</v>
      </c>
    </row>
    <row r="2613" spans="1:9">
      <c r="A2613">
        <v>229</v>
      </c>
      <c r="B2613" t="s">
        <v>119</v>
      </c>
      <c r="C2613" t="s">
        <v>124</v>
      </c>
      <c r="D2613" t="s">
        <v>125</v>
      </c>
      <c r="E2613" t="s">
        <v>122</v>
      </c>
      <c r="F2613" t="s">
        <v>140</v>
      </c>
      <c r="G2613" t="s">
        <v>135</v>
      </c>
      <c r="H2613" t="s">
        <v>136</v>
      </c>
      <c r="I2613" t="s">
        <v>130</v>
      </c>
    </row>
    <row r="2614" spans="1:9">
      <c r="A2614">
        <v>230</v>
      </c>
      <c r="B2614" t="s">
        <v>122</v>
      </c>
      <c r="C2614" t="s">
        <v>121</v>
      </c>
      <c r="D2614" t="s">
        <v>124</v>
      </c>
      <c r="E2614" t="s">
        <v>126</v>
      </c>
      <c r="F2614" t="s">
        <v>143</v>
      </c>
      <c r="G2614" t="s">
        <v>153</v>
      </c>
      <c r="H2614" t="s">
        <v>150</v>
      </c>
      <c r="I2614" t="s">
        <v>145</v>
      </c>
    </row>
    <row r="2615" spans="1:9">
      <c r="A2615">
        <v>230</v>
      </c>
      <c r="B2615" t="s">
        <v>124</v>
      </c>
      <c r="C2615" t="s">
        <v>119</v>
      </c>
      <c r="D2615" t="s">
        <v>126</v>
      </c>
      <c r="E2615" t="s">
        <v>125</v>
      </c>
      <c r="F2615" t="s">
        <v>145</v>
      </c>
      <c r="G2615" t="s">
        <v>150</v>
      </c>
      <c r="H2615" t="s">
        <v>147</v>
      </c>
      <c r="I2615" t="s">
        <v>143</v>
      </c>
    </row>
    <row r="2616" spans="1:9">
      <c r="A2616">
        <v>230</v>
      </c>
      <c r="B2616" t="s">
        <v>118</v>
      </c>
      <c r="C2616" t="s">
        <v>128</v>
      </c>
      <c r="D2616" t="s">
        <v>122</v>
      </c>
      <c r="E2616" t="s">
        <v>117</v>
      </c>
      <c r="F2616" t="s">
        <v>146</v>
      </c>
      <c r="G2616" t="s">
        <v>152</v>
      </c>
      <c r="H2616" t="s">
        <v>151</v>
      </c>
      <c r="I2616" t="s">
        <v>148</v>
      </c>
    </row>
    <row r="2617" spans="1:9">
      <c r="A2617">
        <v>230</v>
      </c>
      <c r="B2617" t="s">
        <v>128</v>
      </c>
      <c r="C2617" t="s">
        <v>118</v>
      </c>
      <c r="D2617" t="s">
        <v>122</v>
      </c>
      <c r="E2617" t="s">
        <v>124</v>
      </c>
      <c r="F2617" t="s">
        <v>151</v>
      </c>
      <c r="G2617" t="s">
        <v>148</v>
      </c>
      <c r="H2617" t="s">
        <v>153</v>
      </c>
      <c r="I2617" t="s">
        <v>147</v>
      </c>
    </row>
    <row r="2618" spans="1:9">
      <c r="A2618">
        <v>230</v>
      </c>
      <c r="B2618" t="s">
        <v>123</v>
      </c>
      <c r="C2618" t="s">
        <v>126</v>
      </c>
      <c r="D2618" t="s">
        <v>122</v>
      </c>
      <c r="E2618" t="s">
        <v>121</v>
      </c>
      <c r="F2618" t="s">
        <v>143</v>
      </c>
      <c r="G2618" t="s">
        <v>153</v>
      </c>
      <c r="H2618" t="s">
        <v>150</v>
      </c>
      <c r="I2618" t="s">
        <v>147</v>
      </c>
    </row>
    <row r="2619" spans="1:9">
      <c r="A2619">
        <v>230</v>
      </c>
      <c r="B2619" t="s">
        <v>119</v>
      </c>
      <c r="C2619" t="s">
        <v>123</v>
      </c>
      <c r="D2619" t="s">
        <v>121</v>
      </c>
      <c r="E2619" t="s">
        <v>117</v>
      </c>
      <c r="F2619" t="s">
        <v>148</v>
      </c>
      <c r="G2619" t="s">
        <v>145</v>
      </c>
      <c r="H2619" t="s">
        <v>150</v>
      </c>
      <c r="I2619" t="s">
        <v>151</v>
      </c>
    </row>
    <row r="2620" spans="1:9">
      <c r="A2620">
        <v>230</v>
      </c>
      <c r="B2620" t="s">
        <v>118</v>
      </c>
      <c r="C2620" t="s">
        <v>126</v>
      </c>
      <c r="D2620" t="s">
        <v>117</v>
      </c>
      <c r="E2620" t="s">
        <v>122</v>
      </c>
      <c r="F2620" t="s">
        <v>143</v>
      </c>
      <c r="G2620" t="s">
        <v>152</v>
      </c>
      <c r="H2620" t="s">
        <v>150</v>
      </c>
      <c r="I2620" t="s">
        <v>169</v>
      </c>
    </row>
    <row r="2621" spans="1:9">
      <c r="A2621">
        <v>230</v>
      </c>
      <c r="B2621" t="s">
        <v>120</v>
      </c>
      <c r="C2621" t="s">
        <v>125</v>
      </c>
      <c r="D2621" t="s">
        <v>123</v>
      </c>
      <c r="E2621" t="s">
        <v>122</v>
      </c>
      <c r="F2621" t="s">
        <v>151</v>
      </c>
      <c r="G2621" t="s">
        <v>147</v>
      </c>
      <c r="H2621" t="s">
        <v>149</v>
      </c>
      <c r="I2621" t="s">
        <v>152</v>
      </c>
    </row>
    <row r="2622" spans="1:9">
      <c r="A2622">
        <v>230</v>
      </c>
      <c r="B2622" t="s">
        <v>123</v>
      </c>
      <c r="C2622" t="s">
        <v>121</v>
      </c>
      <c r="D2622" t="s">
        <v>118</v>
      </c>
      <c r="E2622" t="s">
        <v>119</v>
      </c>
      <c r="F2622" t="s">
        <v>151</v>
      </c>
      <c r="G2622" t="s">
        <v>148</v>
      </c>
      <c r="H2622" t="s">
        <v>152</v>
      </c>
      <c r="I2622" t="s">
        <v>146</v>
      </c>
    </row>
    <row r="2623" spans="1:9">
      <c r="A2623">
        <v>230</v>
      </c>
      <c r="B2623" t="s">
        <v>117</v>
      </c>
      <c r="C2623" t="s">
        <v>120</v>
      </c>
      <c r="D2623" t="s">
        <v>121</v>
      </c>
      <c r="E2623" t="s">
        <v>123</v>
      </c>
      <c r="F2623" t="s">
        <v>145</v>
      </c>
      <c r="G2623" t="s">
        <v>146</v>
      </c>
      <c r="H2623" t="s">
        <v>148</v>
      </c>
      <c r="I2623" t="s">
        <v>144</v>
      </c>
    </row>
    <row r="2624" spans="1:9">
      <c r="A2624">
        <v>230</v>
      </c>
      <c r="B2624" t="s">
        <v>124</v>
      </c>
      <c r="C2624" t="s">
        <v>119</v>
      </c>
      <c r="D2624" t="s">
        <v>125</v>
      </c>
      <c r="E2624" t="s">
        <v>126</v>
      </c>
      <c r="F2624" t="s">
        <v>151</v>
      </c>
      <c r="G2624" t="s">
        <v>150</v>
      </c>
      <c r="H2624" t="s">
        <v>146</v>
      </c>
      <c r="I2624" t="s">
        <v>143</v>
      </c>
    </row>
    <row r="2625" spans="1:9">
      <c r="A2625">
        <v>230</v>
      </c>
      <c r="B2625" t="s">
        <v>118</v>
      </c>
      <c r="C2625" t="s">
        <v>121</v>
      </c>
      <c r="D2625" t="s">
        <v>123</v>
      </c>
      <c r="E2625" t="s">
        <v>119</v>
      </c>
      <c r="F2625" t="s">
        <v>149</v>
      </c>
      <c r="G2625" t="s">
        <v>147</v>
      </c>
      <c r="H2625" t="s">
        <v>151</v>
      </c>
      <c r="I2625" t="s">
        <v>152</v>
      </c>
    </row>
    <row r="2626" spans="1:9">
      <c r="A2626">
        <v>231</v>
      </c>
      <c r="B2626" t="s">
        <v>124</v>
      </c>
      <c r="C2626" t="s">
        <v>120</v>
      </c>
      <c r="D2626" t="s">
        <v>125</v>
      </c>
      <c r="E2626" t="s">
        <v>123</v>
      </c>
      <c r="F2626" t="s">
        <v>162</v>
      </c>
      <c r="G2626" t="s">
        <v>163</v>
      </c>
      <c r="H2626" t="s">
        <v>155</v>
      </c>
      <c r="I2626" t="s">
        <v>164</v>
      </c>
    </row>
    <row r="2627" spans="1:9">
      <c r="A2627">
        <v>231</v>
      </c>
      <c r="B2627" t="s">
        <v>122</v>
      </c>
      <c r="C2627" t="s">
        <v>124</v>
      </c>
      <c r="D2627" t="s">
        <v>128</v>
      </c>
      <c r="E2627" t="s">
        <v>121</v>
      </c>
      <c r="F2627" t="s">
        <v>156</v>
      </c>
      <c r="G2627" t="s">
        <v>164</v>
      </c>
      <c r="H2627" t="s">
        <v>155</v>
      </c>
      <c r="I2627" t="s">
        <v>165</v>
      </c>
    </row>
    <row r="2628" spans="1:9">
      <c r="A2628">
        <v>231</v>
      </c>
      <c r="B2628" t="s">
        <v>126</v>
      </c>
      <c r="C2628" t="s">
        <v>124</v>
      </c>
      <c r="D2628" t="s">
        <v>122</v>
      </c>
      <c r="E2628" t="s">
        <v>120</v>
      </c>
      <c r="F2628" t="s">
        <v>156</v>
      </c>
      <c r="G2628" t="s">
        <v>164</v>
      </c>
      <c r="H2628" t="s">
        <v>166</v>
      </c>
      <c r="I2628" t="s">
        <v>157</v>
      </c>
    </row>
    <row r="2629" spans="1:9">
      <c r="A2629">
        <v>231</v>
      </c>
      <c r="B2629" t="s">
        <v>123</v>
      </c>
      <c r="C2629" t="s">
        <v>125</v>
      </c>
      <c r="D2629" t="s">
        <v>119</v>
      </c>
      <c r="E2629" t="s">
        <v>120</v>
      </c>
      <c r="F2629" t="s">
        <v>159</v>
      </c>
      <c r="G2629" t="s">
        <v>160</v>
      </c>
      <c r="H2629" t="s">
        <v>155</v>
      </c>
      <c r="I2629" t="s">
        <v>166</v>
      </c>
    </row>
    <row r="2630" spans="1:9">
      <c r="A2630">
        <v>231</v>
      </c>
      <c r="B2630" t="s">
        <v>118</v>
      </c>
      <c r="C2630" t="s">
        <v>126</v>
      </c>
      <c r="D2630" t="s">
        <v>122</v>
      </c>
      <c r="E2630" t="s">
        <v>117</v>
      </c>
      <c r="F2630" t="s">
        <v>164</v>
      </c>
      <c r="G2630" t="s">
        <v>158</v>
      </c>
      <c r="H2630" t="s">
        <v>160</v>
      </c>
      <c r="I2630" t="s">
        <v>157</v>
      </c>
    </row>
    <row r="2631" spans="1:9">
      <c r="A2631">
        <v>231</v>
      </c>
      <c r="B2631" t="s">
        <v>117</v>
      </c>
      <c r="C2631" t="s">
        <v>127</v>
      </c>
      <c r="D2631" t="s">
        <v>118</v>
      </c>
      <c r="E2631" t="s">
        <v>124</v>
      </c>
      <c r="F2631" t="s">
        <v>158</v>
      </c>
      <c r="G2631" t="s">
        <v>155</v>
      </c>
      <c r="H2631" t="s">
        <v>156</v>
      </c>
      <c r="I2631" t="s">
        <v>163</v>
      </c>
    </row>
    <row r="2632" spans="1:9">
      <c r="A2632">
        <v>231</v>
      </c>
      <c r="B2632" t="s">
        <v>126</v>
      </c>
      <c r="C2632" t="s">
        <v>118</v>
      </c>
      <c r="D2632" t="s">
        <v>119</v>
      </c>
      <c r="E2632" t="s">
        <v>120</v>
      </c>
      <c r="F2632" t="s">
        <v>164</v>
      </c>
      <c r="G2632" t="s">
        <v>160</v>
      </c>
      <c r="H2632" t="s">
        <v>165</v>
      </c>
      <c r="I2632" t="s">
        <v>161</v>
      </c>
    </row>
    <row r="2633" spans="1:9">
      <c r="A2633">
        <v>231</v>
      </c>
      <c r="B2633" t="s">
        <v>117</v>
      </c>
      <c r="C2633" t="s">
        <v>122</v>
      </c>
      <c r="D2633" t="s">
        <v>119</v>
      </c>
      <c r="E2633" t="s">
        <v>118</v>
      </c>
      <c r="F2633" t="s">
        <v>155</v>
      </c>
      <c r="G2633" t="s">
        <v>159</v>
      </c>
      <c r="H2633" t="s">
        <v>163</v>
      </c>
      <c r="I2633" t="s">
        <v>161</v>
      </c>
    </row>
    <row r="2634" spans="1:9">
      <c r="A2634">
        <v>231</v>
      </c>
      <c r="B2634" t="s">
        <v>125</v>
      </c>
      <c r="C2634" t="s">
        <v>123</v>
      </c>
      <c r="D2634" t="s">
        <v>121</v>
      </c>
      <c r="E2634" t="s">
        <v>119</v>
      </c>
      <c r="F2634" t="s">
        <v>157</v>
      </c>
      <c r="G2634" t="s">
        <v>166</v>
      </c>
      <c r="H2634" t="s">
        <v>160</v>
      </c>
      <c r="I2634" t="s">
        <v>165</v>
      </c>
    </row>
    <row r="2635" spans="1:9">
      <c r="A2635">
        <v>231</v>
      </c>
      <c r="B2635" t="s">
        <v>119</v>
      </c>
      <c r="C2635" t="s">
        <v>118</v>
      </c>
      <c r="D2635" t="s">
        <v>123</v>
      </c>
      <c r="E2635" t="s">
        <v>121</v>
      </c>
      <c r="F2635" t="s">
        <v>160</v>
      </c>
      <c r="G2635" t="s">
        <v>165</v>
      </c>
      <c r="H2635" t="s">
        <v>155</v>
      </c>
      <c r="I2635" t="s">
        <v>158</v>
      </c>
    </row>
    <row r="2636" spans="1:9">
      <c r="A2636">
        <v>231</v>
      </c>
      <c r="B2636" t="s">
        <v>124</v>
      </c>
      <c r="C2636" t="s">
        <v>122</v>
      </c>
      <c r="D2636" t="s">
        <v>128</v>
      </c>
      <c r="E2636" t="s">
        <v>121</v>
      </c>
      <c r="F2636" t="s">
        <v>156</v>
      </c>
      <c r="G2636" t="s">
        <v>160</v>
      </c>
      <c r="H2636" t="s">
        <v>165</v>
      </c>
      <c r="I2636" t="s">
        <v>159</v>
      </c>
    </row>
    <row r="2637" spans="1:9">
      <c r="A2637">
        <v>231</v>
      </c>
      <c r="B2637" t="s">
        <v>125</v>
      </c>
      <c r="C2637" t="s">
        <v>117</v>
      </c>
      <c r="D2637" t="s">
        <v>119</v>
      </c>
      <c r="E2637" t="s">
        <v>124</v>
      </c>
      <c r="F2637" t="s">
        <v>163</v>
      </c>
      <c r="G2637" t="s">
        <v>160</v>
      </c>
      <c r="H2637" t="s">
        <v>159</v>
      </c>
      <c r="I2637" t="s">
        <v>161</v>
      </c>
    </row>
    <row r="2638" spans="1:9">
      <c r="A2638">
        <v>232</v>
      </c>
      <c r="B2638" t="s">
        <v>139</v>
      </c>
      <c r="C2638" t="s">
        <v>134</v>
      </c>
      <c r="D2638" t="s">
        <v>133</v>
      </c>
      <c r="E2638" t="s">
        <v>135</v>
      </c>
      <c r="F2638" t="s">
        <v>33</v>
      </c>
      <c r="G2638" t="s">
        <v>31</v>
      </c>
      <c r="H2638" t="s">
        <v>28</v>
      </c>
      <c r="I2638" t="s">
        <v>19</v>
      </c>
    </row>
    <row r="2639" spans="1:9">
      <c r="A2639">
        <v>232</v>
      </c>
      <c r="B2639" t="s">
        <v>141</v>
      </c>
      <c r="C2639" t="s">
        <v>139</v>
      </c>
      <c r="D2639" t="s">
        <v>132</v>
      </c>
      <c r="E2639" t="s">
        <v>140</v>
      </c>
      <c r="F2639" t="s">
        <v>28</v>
      </c>
      <c r="G2639" t="s">
        <v>19</v>
      </c>
      <c r="H2639" t="s">
        <v>17</v>
      </c>
      <c r="I2639" t="s">
        <v>24</v>
      </c>
    </row>
    <row r="2640" spans="1:9">
      <c r="A2640">
        <v>232</v>
      </c>
      <c r="B2640" t="s">
        <v>135</v>
      </c>
      <c r="C2640" t="s">
        <v>133</v>
      </c>
      <c r="D2640" t="s">
        <v>140</v>
      </c>
      <c r="E2640" t="s">
        <v>130</v>
      </c>
      <c r="F2640" t="s">
        <v>24</v>
      </c>
      <c r="G2640" t="s">
        <v>25</v>
      </c>
      <c r="H2640" t="s">
        <v>19</v>
      </c>
      <c r="I2640" t="s">
        <v>35</v>
      </c>
    </row>
    <row r="2641" spans="1:9">
      <c r="A2641">
        <v>232</v>
      </c>
      <c r="B2641" t="s">
        <v>131</v>
      </c>
      <c r="C2641" t="s">
        <v>140</v>
      </c>
      <c r="D2641" t="s">
        <v>139</v>
      </c>
      <c r="E2641" t="s">
        <v>135</v>
      </c>
      <c r="F2641" t="s">
        <v>31</v>
      </c>
      <c r="G2641" t="s">
        <v>39</v>
      </c>
      <c r="H2641" t="s">
        <v>19</v>
      </c>
      <c r="I2641" t="s">
        <v>16</v>
      </c>
    </row>
    <row r="2642" spans="1:9">
      <c r="A2642">
        <v>232</v>
      </c>
      <c r="B2642" t="s">
        <v>135</v>
      </c>
      <c r="C2642" t="s">
        <v>134</v>
      </c>
      <c r="D2642" t="s">
        <v>137</v>
      </c>
      <c r="E2642" t="s">
        <v>133</v>
      </c>
      <c r="F2642" t="s">
        <v>33</v>
      </c>
      <c r="G2642" t="s">
        <v>17</v>
      </c>
      <c r="H2642" t="s">
        <v>37</v>
      </c>
      <c r="I2642" t="s">
        <v>31</v>
      </c>
    </row>
    <row r="2643" spans="1:9">
      <c r="A2643">
        <v>232</v>
      </c>
      <c r="B2643" t="s">
        <v>141</v>
      </c>
      <c r="C2643" t="s">
        <v>133</v>
      </c>
      <c r="D2643" t="s">
        <v>140</v>
      </c>
      <c r="E2643" t="s">
        <v>134</v>
      </c>
      <c r="F2643" t="s">
        <v>31</v>
      </c>
      <c r="G2643" t="s">
        <v>33</v>
      </c>
      <c r="H2643" t="s">
        <v>19</v>
      </c>
      <c r="I2643" t="s">
        <v>17</v>
      </c>
    </row>
    <row r="2644" spans="1:9">
      <c r="A2644">
        <v>232</v>
      </c>
      <c r="B2644" t="s">
        <v>139</v>
      </c>
      <c r="C2644" t="s">
        <v>141</v>
      </c>
      <c r="D2644" t="s">
        <v>130</v>
      </c>
      <c r="E2644" t="s">
        <v>132</v>
      </c>
      <c r="F2644" t="s">
        <v>16</v>
      </c>
      <c r="G2644" t="s">
        <v>17</v>
      </c>
      <c r="H2644" t="s">
        <v>37</v>
      </c>
      <c r="I2644" t="s">
        <v>31</v>
      </c>
    </row>
    <row r="2645" spans="1:9">
      <c r="A2645">
        <v>232</v>
      </c>
      <c r="B2645" t="s">
        <v>134</v>
      </c>
      <c r="C2645" t="s">
        <v>133</v>
      </c>
      <c r="D2645" t="s">
        <v>141</v>
      </c>
      <c r="E2645" t="s">
        <v>140</v>
      </c>
      <c r="F2645" t="s">
        <v>39</v>
      </c>
      <c r="G2645" t="s">
        <v>16</v>
      </c>
      <c r="H2645" t="s">
        <v>17</v>
      </c>
      <c r="I2645" t="s">
        <v>24</v>
      </c>
    </row>
    <row r="2646" spans="1:9">
      <c r="A2646">
        <v>232</v>
      </c>
      <c r="B2646" t="s">
        <v>133</v>
      </c>
      <c r="C2646" t="s">
        <v>134</v>
      </c>
      <c r="D2646" t="s">
        <v>131</v>
      </c>
      <c r="E2646" t="s">
        <v>130</v>
      </c>
      <c r="F2646" t="s">
        <v>33</v>
      </c>
      <c r="G2646" t="s">
        <v>16</v>
      </c>
      <c r="H2646" t="s">
        <v>35</v>
      </c>
      <c r="I2646" t="s">
        <v>17</v>
      </c>
    </row>
    <row r="2647" spans="1:9">
      <c r="A2647">
        <v>232</v>
      </c>
      <c r="B2647" t="s">
        <v>131</v>
      </c>
      <c r="C2647" t="s">
        <v>130</v>
      </c>
      <c r="D2647" t="s">
        <v>141</v>
      </c>
      <c r="E2647" t="s">
        <v>132</v>
      </c>
      <c r="F2647" t="s">
        <v>18</v>
      </c>
      <c r="G2647" t="s">
        <v>16</v>
      </c>
      <c r="H2647" t="s">
        <v>24</v>
      </c>
      <c r="I2647" t="s">
        <v>25</v>
      </c>
    </row>
    <row r="2648" spans="1:9">
      <c r="A2648">
        <v>232</v>
      </c>
      <c r="B2648" t="s">
        <v>137</v>
      </c>
      <c r="C2648" t="s">
        <v>136</v>
      </c>
      <c r="D2648" t="s">
        <v>134</v>
      </c>
      <c r="E2648" t="s">
        <v>130</v>
      </c>
      <c r="F2648" t="s">
        <v>24</v>
      </c>
      <c r="G2648" t="s">
        <v>37</v>
      </c>
      <c r="H2648" t="s">
        <v>17</v>
      </c>
      <c r="I2648" t="s">
        <v>25</v>
      </c>
    </row>
    <row r="2649" spans="1:9">
      <c r="A2649">
        <v>232</v>
      </c>
      <c r="B2649" t="s">
        <v>140</v>
      </c>
      <c r="C2649" t="s">
        <v>138</v>
      </c>
      <c r="D2649" t="s">
        <v>139</v>
      </c>
      <c r="E2649" t="s">
        <v>130</v>
      </c>
      <c r="F2649" t="s">
        <v>17</v>
      </c>
      <c r="G2649" t="s">
        <v>19</v>
      </c>
      <c r="H2649" t="s">
        <v>24</v>
      </c>
      <c r="I2649" t="s">
        <v>35</v>
      </c>
    </row>
    <row r="2650" spans="1:9">
      <c r="A2650">
        <v>232</v>
      </c>
      <c r="B2650" t="s">
        <v>138</v>
      </c>
      <c r="C2650" t="s">
        <v>134</v>
      </c>
      <c r="D2650" t="s">
        <v>130</v>
      </c>
      <c r="E2650" t="s">
        <v>139</v>
      </c>
      <c r="F2650" t="s">
        <v>24</v>
      </c>
      <c r="G2650" t="s">
        <v>28</v>
      </c>
      <c r="H2650" t="s">
        <v>16</v>
      </c>
      <c r="I2650" t="s">
        <v>31</v>
      </c>
    </row>
    <row r="2651" spans="1:9">
      <c r="A2651">
        <v>232</v>
      </c>
      <c r="B2651" t="s">
        <v>140</v>
      </c>
      <c r="C2651" t="s">
        <v>134</v>
      </c>
      <c r="D2651" t="s">
        <v>139</v>
      </c>
      <c r="E2651" t="s">
        <v>138</v>
      </c>
      <c r="F2651" t="s">
        <v>35</v>
      </c>
      <c r="G2651" t="s">
        <v>33</v>
      </c>
      <c r="H2651" t="s">
        <v>39</v>
      </c>
      <c r="I2651" t="s">
        <v>19</v>
      </c>
    </row>
    <row r="2652" spans="1:9">
      <c r="A2652">
        <v>233</v>
      </c>
      <c r="B2652" t="s">
        <v>130</v>
      </c>
      <c r="C2652" t="s">
        <v>141</v>
      </c>
      <c r="D2652" t="s">
        <v>134</v>
      </c>
      <c r="E2652" t="s">
        <v>136</v>
      </c>
      <c r="F2652" t="s">
        <v>30</v>
      </c>
      <c r="G2652" t="s">
        <v>27</v>
      </c>
      <c r="H2652" t="s">
        <v>21</v>
      </c>
      <c r="I2652" t="s">
        <v>38</v>
      </c>
    </row>
    <row r="2653" spans="1:9">
      <c r="A2653">
        <v>233</v>
      </c>
      <c r="B2653" t="s">
        <v>131</v>
      </c>
      <c r="C2653" t="s">
        <v>135</v>
      </c>
      <c r="D2653" t="s">
        <v>136</v>
      </c>
      <c r="E2653" t="s">
        <v>134</v>
      </c>
      <c r="F2653" t="s">
        <v>27</v>
      </c>
      <c r="G2653" t="s">
        <v>30</v>
      </c>
      <c r="H2653" t="s">
        <v>26</v>
      </c>
      <c r="I2653" t="s">
        <v>23</v>
      </c>
    </row>
    <row r="2654" spans="1:9">
      <c r="A2654">
        <v>233</v>
      </c>
      <c r="B2654" t="s">
        <v>136</v>
      </c>
      <c r="C2654" t="s">
        <v>134</v>
      </c>
      <c r="D2654" t="s">
        <v>138</v>
      </c>
      <c r="E2654" t="s">
        <v>131</v>
      </c>
      <c r="F2654" t="s">
        <v>22</v>
      </c>
      <c r="G2654" t="s">
        <v>32</v>
      </c>
      <c r="H2654" t="s">
        <v>26</v>
      </c>
      <c r="I2654" t="s">
        <v>30</v>
      </c>
    </row>
    <row r="2655" spans="1:9">
      <c r="A2655">
        <v>233</v>
      </c>
      <c r="B2655" t="s">
        <v>134</v>
      </c>
      <c r="C2655" t="s">
        <v>138</v>
      </c>
      <c r="D2655" t="s">
        <v>131</v>
      </c>
      <c r="E2655" t="s">
        <v>139</v>
      </c>
      <c r="F2655" t="s">
        <v>27</v>
      </c>
      <c r="G2655" t="s">
        <v>30</v>
      </c>
      <c r="H2655" t="s">
        <v>20</v>
      </c>
      <c r="I2655" t="s">
        <v>26</v>
      </c>
    </row>
    <row r="2656" spans="1:9">
      <c r="A2656">
        <v>233</v>
      </c>
      <c r="B2656" t="s">
        <v>134</v>
      </c>
      <c r="C2656" t="s">
        <v>141</v>
      </c>
      <c r="D2656" t="s">
        <v>130</v>
      </c>
      <c r="E2656" t="s">
        <v>138</v>
      </c>
      <c r="F2656" t="s">
        <v>32</v>
      </c>
      <c r="G2656" t="s">
        <v>34</v>
      </c>
      <c r="H2656" t="s">
        <v>30</v>
      </c>
      <c r="I2656" t="s">
        <v>27</v>
      </c>
    </row>
    <row r="2657" spans="1:9">
      <c r="A2657">
        <v>233</v>
      </c>
      <c r="B2657" t="s">
        <v>136</v>
      </c>
      <c r="C2657" t="s">
        <v>140</v>
      </c>
      <c r="D2657" t="s">
        <v>138</v>
      </c>
      <c r="E2657" t="s">
        <v>134</v>
      </c>
      <c r="F2657" t="s">
        <v>30</v>
      </c>
      <c r="G2657" t="s">
        <v>29</v>
      </c>
      <c r="H2657" t="s">
        <v>22</v>
      </c>
      <c r="I2657" t="s">
        <v>32</v>
      </c>
    </row>
    <row r="2658" spans="1:9">
      <c r="A2658">
        <v>233</v>
      </c>
      <c r="B2658" t="s">
        <v>138</v>
      </c>
      <c r="C2658" t="s">
        <v>131</v>
      </c>
      <c r="D2658" t="s">
        <v>140</v>
      </c>
      <c r="E2658" t="s">
        <v>130</v>
      </c>
      <c r="F2658" t="s">
        <v>34</v>
      </c>
      <c r="G2658" t="s">
        <v>23</v>
      </c>
      <c r="H2658" t="s">
        <v>22</v>
      </c>
      <c r="I2658" t="s">
        <v>26</v>
      </c>
    </row>
    <row r="2659" spans="1:9">
      <c r="A2659">
        <v>233</v>
      </c>
      <c r="B2659" t="s">
        <v>138</v>
      </c>
      <c r="C2659" t="s">
        <v>139</v>
      </c>
      <c r="D2659" t="s">
        <v>140</v>
      </c>
      <c r="E2659" t="s">
        <v>130</v>
      </c>
      <c r="F2659" t="s">
        <v>27</v>
      </c>
      <c r="G2659" t="s">
        <v>20</v>
      </c>
      <c r="H2659" t="s">
        <v>34</v>
      </c>
      <c r="I2659" t="s">
        <v>29</v>
      </c>
    </row>
    <row r="2660" spans="1:9">
      <c r="A2660">
        <v>233</v>
      </c>
      <c r="B2660" t="s">
        <v>140</v>
      </c>
      <c r="C2660" t="s">
        <v>131</v>
      </c>
      <c r="D2660" t="s">
        <v>135</v>
      </c>
      <c r="E2660" t="s">
        <v>138</v>
      </c>
      <c r="F2660" t="s">
        <v>26</v>
      </c>
      <c r="G2660" t="s">
        <v>34</v>
      </c>
      <c r="H2660" t="s">
        <v>27</v>
      </c>
      <c r="I2660" t="s">
        <v>36</v>
      </c>
    </row>
    <row r="2661" spans="1:9">
      <c r="A2661">
        <v>233</v>
      </c>
      <c r="B2661" t="s">
        <v>131</v>
      </c>
      <c r="C2661" t="s">
        <v>130</v>
      </c>
      <c r="D2661" t="s">
        <v>141</v>
      </c>
      <c r="E2661" t="s">
        <v>140</v>
      </c>
      <c r="F2661" t="s">
        <v>23</v>
      </c>
      <c r="G2661" t="s">
        <v>27</v>
      </c>
      <c r="H2661" t="s">
        <v>32</v>
      </c>
      <c r="I2661" t="s">
        <v>21</v>
      </c>
    </row>
    <row r="2662" spans="1:9">
      <c r="A2662">
        <v>233</v>
      </c>
      <c r="B2662" t="s">
        <v>133</v>
      </c>
      <c r="C2662" t="s">
        <v>135</v>
      </c>
      <c r="D2662" t="s">
        <v>140</v>
      </c>
      <c r="E2662" t="s">
        <v>131</v>
      </c>
      <c r="F2662" t="s">
        <v>20</v>
      </c>
      <c r="G2662" t="s">
        <v>32</v>
      </c>
      <c r="H2662" t="s">
        <v>34</v>
      </c>
      <c r="I2662" t="s">
        <v>30</v>
      </c>
    </row>
    <row r="2663" spans="1:9">
      <c r="A2663">
        <v>233</v>
      </c>
      <c r="B2663" t="s">
        <v>141</v>
      </c>
      <c r="C2663" t="s">
        <v>132</v>
      </c>
      <c r="D2663" t="s">
        <v>134</v>
      </c>
      <c r="E2663" t="s">
        <v>133</v>
      </c>
      <c r="F2663" t="s">
        <v>34</v>
      </c>
      <c r="G2663" t="s">
        <v>30</v>
      </c>
      <c r="H2663" t="s">
        <v>27</v>
      </c>
      <c r="I2663" t="s">
        <v>38</v>
      </c>
    </row>
    <row r="2664" spans="1:9">
      <c r="A2664">
        <v>233</v>
      </c>
      <c r="B2664" t="s">
        <v>131</v>
      </c>
      <c r="C2664" t="s">
        <v>130</v>
      </c>
      <c r="D2664" t="s">
        <v>133</v>
      </c>
      <c r="E2664" t="s">
        <v>132</v>
      </c>
      <c r="F2664" t="s">
        <v>32</v>
      </c>
      <c r="G2664" t="s">
        <v>29</v>
      </c>
      <c r="H2664" t="s">
        <v>34</v>
      </c>
      <c r="I2664" t="s">
        <v>22</v>
      </c>
    </row>
    <row r="2665" spans="1:9">
      <c r="A2665">
        <v>233</v>
      </c>
      <c r="B2665" t="s">
        <v>141</v>
      </c>
      <c r="C2665" t="s">
        <v>139</v>
      </c>
      <c r="D2665" t="s">
        <v>132</v>
      </c>
      <c r="E2665" t="s">
        <v>140</v>
      </c>
      <c r="F2665" t="s">
        <v>29</v>
      </c>
      <c r="G2665" t="s">
        <v>23</v>
      </c>
      <c r="H2665" t="s">
        <v>26</v>
      </c>
      <c r="I2665" t="s">
        <v>34</v>
      </c>
    </row>
    <row r="2666" spans="1:9">
      <c r="A2666">
        <v>233</v>
      </c>
      <c r="B2666" t="s">
        <v>133</v>
      </c>
      <c r="C2666" t="s">
        <v>140</v>
      </c>
      <c r="D2666" t="s">
        <v>135</v>
      </c>
      <c r="E2666" t="s">
        <v>138</v>
      </c>
      <c r="F2666" t="s">
        <v>23</v>
      </c>
      <c r="G2666" t="s">
        <v>21</v>
      </c>
      <c r="H2666" t="s">
        <v>29</v>
      </c>
      <c r="I2666" t="s">
        <v>26</v>
      </c>
    </row>
    <row r="2667" spans="1:9">
      <c r="A2667">
        <v>234</v>
      </c>
      <c r="B2667" t="s">
        <v>139</v>
      </c>
      <c r="C2667" t="s">
        <v>136</v>
      </c>
      <c r="D2667" t="s">
        <v>132</v>
      </c>
      <c r="E2667" t="s">
        <v>130</v>
      </c>
      <c r="F2667" t="s">
        <v>49</v>
      </c>
      <c r="G2667" t="s">
        <v>46</v>
      </c>
      <c r="H2667" t="s">
        <v>51</v>
      </c>
      <c r="I2667" t="s">
        <v>43</v>
      </c>
    </row>
    <row r="2668" spans="1:9">
      <c r="A2668">
        <v>234</v>
      </c>
      <c r="B2668" t="s">
        <v>132</v>
      </c>
      <c r="C2668" t="s">
        <v>136</v>
      </c>
      <c r="D2668" t="s">
        <v>131</v>
      </c>
      <c r="E2668" t="s">
        <v>135</v>
      </c>
      <c r="F2668" t="s">
        <v>43</v>
      </c>
      <c r="G2668" t="s">
        <v>41</v>
      </c>
      <c r="H2668" t="s">
        <v>44</v>
      </c>
      <c r="I2668" t="s">
        <v>46</v>
      </c>
    </row>
    <row r="2669" spans="1:9">
      <c r="A2669">
        <v>234</v>
      </c>
      <c r="B2669" t="s">
        <v>141</v>
      </c>
      <c r="C2669" t="s">
        <v>137</v>
      </c>
      <c r="D2669" t="s">
        <v>132</v>
      </c>
      <c r="E2669" t="s">
        <v>135</v>
      </c>
      <c r="F2669" t="s">
        <v>49</v>
      </c>
      <c r="G2669" t="s">
        <v>48</v>
      </c>
      <c r="H2669" t="s">
        <v>43</v>
      </c>
      <c r="I2669" t="s">
        <v>47</v>
      </c>
    </row>
    <row r="2670" spans="1:9">
      <c r="A2670">
        <v>234</v>
      </c>
      <c r="B2670" t="s">
        <v>132</v>
      </c>
      <c r="C2670" t="s">
        <v>138</v>
      </c>
      <c r="D2670" t="s">
        <v>141</v>
      </c>
      <c r="E2670" t="s">
        <v>130</v>
      </c>
      <c r="F2670" t="s">
        <v>42</v>
      </c>
      <c r="G2670" t="s">
        <v>49</v>
      </c>
      <c r="H2670" t="s">
        <v>46</v>
      </c>
      <c r="I2670" t="s">
        <v>45</v>
      </c>
    </row>
    <row r="2671" spans="1:9">
      <c r="A2671">
        <v>234</v>
      </c>
      <c r="B2671" t="s">
        <v>135</v>
      </c>
      <c r="C2671" t="s">
        <v>136</v>
      </c>
      <c r="D2671" t="s">
        <v>134</v>
      </c>
      <c r="E2671" t="s">
        <v>131</v>
      </c>
      <c r="F2671" t="s">
        <v>51</v>
      </c>
      <c r="G2671" t="s">
        <v>48</v>
      </c>
      <c r="H2671" t="s">
        <v>49</v>
      </c>
      <c r="I2671" t="s">
        <v>52</v>
      </c>
    </row>
    <row r="2672" spans="1:9">
      <c r="A2672">
        <v>234</v>
      </c>
      <c r="B2672" t="s">
        <v>130</v>
      </c>
      <c r="C2672" t="s">
        <v>131</v>
      </c>
      <c r="D2672" t="s">
        <v>134</v>
      </c>
      <c r="E2672" t="s">
        <v>137</v>
      </c>
      <c r="F2672" t="s">
        <v>50</v>
      </c>
      <c r="G2672" t="s">
        <v>46</v>
      </c>
      <c r="H2672" t="s">
        <v>42</v>
      </c>
      <c r="I2672" t="s">
        <v>44</v>
      </c>
    </row>
    <row r="2673" spans="1:9">
      <c r="A2673">
        <v>234</v>
      </c>
      <c r="B2673" t="s">
        <v>131</v>
      </c>
      <c r="C2673" t="s">
        <v>140</v>
      </c>
      <c r="D2673" t="s">
        <v>136</v>
      </c>
      <c r="E2673" t="s">
        <v>130</v>
      </c>
      <c r="F2673" t="s">
        <v>50</v>
      </c>
      <c r="G2673" t="s">
        <v>43</v>
      </c>
      <c r="H2673" t="s">
        <v>49</v>
      </c>
      <c r="I2673" t="s">
        <v>51</v>
      </c>
    </row>
    <row r="2674" spans="1:9">
      <c r="A2674">
        <v>234</v>
      </c>
      <c r="B2674" t="s">
        <v>139</v>
      </c>
      <c r="C2674" t="s">
        <v>138</v>
      </c>
      <c r="D2674" t="s">
        <v>140</v>
      </c>
      <c r="E2674" t="s">
        <v>130</v>
      </c>
      <c r="F2674" t="s">
        <v>49</v>
      </c>
      <c r="G2674" t="s">
        <v>48</v>
      </c>
      <c r="H2674" t="s">
        <v>45</v>
      </c>
      <c r="I2674" t="s">
        <v>42</v>
      </c>
    </row>
    <row r="2675" spans="1:9">
      <c r="A2675">
        <v>234</v>
      </c>
      <c r="B2675" t="s">
        <v>130</v>
      </c>
      <c r="C2675" t="s">
        <v>135</v>
      </c>
      <c r="D2675" t="s">
        <v>137</v>
      </c>
      <c r="E2675" t="s">
        <v>131</v>
      </c>
      <c r="F2675" t="s">
        <v>41</v>
      </c>
      <c r="G2675" t="s">
        <v>52</v>
      </c>
      <c r="H2675" t="s">
        <v>48</v>
      </c>
      <c r="I2675" t="s">
        <v>44</v>
      </c>
    </row>
    <row r="2676" spans="1:9">
      <c r="A2676">
        <v>234</v>
      </c>
      <c r="B2676" t="s">
        <v>132</v>
      </c>
      <c r="C2676" t="s">
        <v>131</v>
      </c>
      <c r="D2676" t="s">
        <v>130</v>
      </c>
      <c r="E2676" t="s">
        <v>139</v>
      </c>
      <c r="F2676" t="s">
        <v>44</v>
      </c>
      <c r="G2676" t="s">
        <v>48</v>
      </c>
      <c r="H2676" t="s">
        <v>45</v>
      </c>
      <c r="I2676" t="s">
        <v>51</v>
      </c>
    </row>
    <row r="2677" spans="1:9">
      <c r="A2677">
        <v>234</v>
      </c>
      <c r="B2677" t="s">
        <v>130</v>
      </c>
      <c r="C2677" t="s">
        <v>140</v>
      </c>
      <c r="D2677" t="s">
        <v>131</v>
      </c>
      <c r="E2677" t="s">
        <v>137</v>
      </c>
      <c r="F2677" t="s">
        <v>46</v>
      </c>
      <c r="G2677" t="s">
        <v>42</v>
      </c>
      <c r="H2677" t="s">
        <v>52</v>
      </c>
      <c r="I2677" t="s">
        <v>50</v>
      </c>
    </row>
    <row r="2678" spans="1:9">
      <c r="A2678">
        <v>235</v>
      </c>
      <c r="B2678" t="s">
        <v>130</v>
      </c>
      <c r="C2678" t="s">
        <v>137</v>
      </c>
      <c r="D2678" t="s">
        <v>132</v>
      </c>
      <c r="E2678" t="s">
        <v>131</v>
      </c>
      <c r="F2678" t="s">
        <v>62</v>
      </c>
      <c r="G2678" t="s">
        <v>58</v>
      </c>
      <c r="H2678" t="s">
        <v>55</v>
      </c>
      <c r="I2678" t="s">
        <v>63</v>
      </c>
    </row>
    <row r="2679" spans="1:9">
      <c r="A2679">
        <v>235</v>
      </c>
      <c r="B2679" t="s">
        <v>137</v>
      </c>
      <c r="C2679" t="s">
        <v>131</v>
      </c>
      <c r="D2679" t="s">
        <v>132</v>
      </c>
      <c r="E2679" t="s">
        <v>138</v>
      </c>
      <c r="F2679" t="s">
        <v>60</v>
      </c>
      <c r="G2679" t="s">
        <v>64</v>
      </c>
      <c r="H2679" t="s">
        <v>61</v>
      </c>
      <c r="I2679" t="s">
        <v>58</v>
      </c>
    </row>
    <row r="2680" spans="1:9">
      <c r="A2680">
        <v>235</v>
      </c>
      <c r="B2680" t="s">
        <v>134</v>
      </c>
      <c r="C2680" t="s">
        <v>139</v>
      </c>
      <c r="D2680" t="s">
        <v>141</v>
      </c>
      <c r="E2680" t="s">
        <v>140</v>
      </c>
      <c r="F2680" t="s">
        <v>60</v>
      </c>
      <c r="G2680" t="s">
        <v>59</v>
      </c>
      <c r="H2680" t="s">
        <v>55</v>
      </c>
      <c r="I2680" t="s">
        <v>65</v>
      </c>
    </row>
    <row r="2681" spans="1:9">
      <c r="A2681">
        <v>235</v>
      </c>
      <c r="B2681" t="s">
        <v>130</v>
      </c>
      <c r="C2681" t="s">
        <v>134</v>
      </c>
      <c r="D2681" t="s">
        <v>133</v>
      </c>
      <c r="E2681" t="s">
        <v>131</v>
      </c>
      <c r="F2681" t="s">
        <v>55</v>
      </c>
      <c r="G2681" t="s">
        <v>54</v>
      </c>
      <c r="H2681" t="s">
        <v>57</v>
      </c>
      <c r="I2681" t="s">
        <v>62</v>
      </c>
    </row>
    <row r="2682" spans="1:9">
      <c r="A2682">
        <v>235</v>
      </c>
      <c r="B2682" t="s">
        <v>140</v>
      </c>
      <c r="C2682" t="s">
        <v>131</v>
      </c>
      <c r="D2682" t="s">
        <v>133</v>
      </c>
      <c r="E2682" t="s">
        <v>135</v>
      </c>
      <c r="F2682" t="s">
        <v>63</v>
      </c>
      <c r="G2682" t="s">
        <v>54</v>
      </c>
      <c r="H2682" t="s">
        <v>60</v>
      </c>
      <c r="I2682" t="s">
        <v>56</v>
      </c>
    </row>
    <row r="2683" spans="1:9">
      <c r="A2683">
        <v>235</v>
      </c>
      <c r="B2683" t="s">
        <v>141</v>
      </c>
      <c r="C2683" t="s">
        <v>137</v>
      </c>
      <c r="D2683" t="s">
        <v>140</v>
      </c>
      <c r="E2683" t="s">
        <v>132</v>
      </c>
      <c r="F2683" t="s">
        <v>57</v>
      </c>
      <c r="G2683" t="s">
        <v>62</v>
      </c>
      <c r="H2683" t="s">
        <v>59</v>
      </c>
      <c r="I2683" t="s">
        <v>55</v>
      </c>
    </row>
    <row r="2684" spans="1:9">
      <c r="A2684">
        <v>235</v>
      </c>
      <c r="B2684" t="s">
        <v>130</v>
      </c>
      <c r="C2684" t="s">
        <v>140</v>
      </c>
      <c r="D2684" t="s">
        <v>138</v>
      </c>
      <c r="E2684" t="s">
        <v>133</v>
      </c>
      <c r="F2684" t="s">
        <v>63</v>
      </c>
      <c r="G2684" t="s">
        <v>57</v>
      </c>
      <c r="H2684" t="s">
        <v>62</v>
      </c>
      <c r="I2684" t="s">
        <v>55</v>
      </c>
    </row>
    <row r="2685" spans="1:9">
      <c r="A2685">
        <v>235</v>
      </c>
      <c r="B2685" t="s">
        <v>138</v>
      </c>
      <c r="C2685" t="s">
        <v>132</v>
      </c>
      <c r="D2685" t="s">
        <v>135</v>
      </c>
      <c r="E2685" t="s">
        <v>136</v>
      </c>
      <c r="F2685" t="s">
        <v>62</v>
      </c>
      <c r="G2685" t="s">
        <v>56</v>
      </c>
      <c r="H2685" t="s">
        <v>61</v>
      </c>
      <c r="I2685" t="s">
        <v>64</v>
      </c>
    </row>
    <row r="2686" spans="1:9">
      <c r="A2686">
        <v>235</v>
      </c>
      <c r="B2686" t="s">
        <v>130</v>
      </c>
      <c r="C2686" t="s">
        <v>135</v>
      </c>
      <c r="D2686" t="s">
        <v>138</v>
      </c>
      <c r="E2686" t="s">
        <v>133</v>
      </c>
      <c r="F2686" t="s">
        <v>65</v>
      </c>
      <c r="G2686" t="s">
        <v>54</v>
      </c>
      <c r="H2686" t="s">
        <v>58</v>
      </c>
      <c r="I2686" t="s">
        <v>56</v>
      </c>
    </row>
    <row r="2687" spans="1:9">
      <c r="A2687">
        <v>235</v>
      </c>
      <c r="B2687" t="s">
        <v>134</v>
      </c>
      <c r="C2687" t="s">
        <v>139</v>
      </c>
      <c r="D2687" t="s">
        <v>136</v>
      </c>
      <c r="E2687" t="s">
        <v>140</v>
      </c>
      <c r="F2687" t="s">
        <v>64</v>
      </c>
      <c r="G2687" t="s">
        <v>62</v>
      </c>
      <c r="H2687" t="s">
        <v>56</v>
      </c>
      <c r="I2687" t="s">
        <v>63</v>
      </c>
    </row>
    <row r="2688" spans="1:9">
      <c r="A2688">
        <v>235</v>
      </c>
      <c r="B2688" t="s">
        <v>141</v>
      </c>
      <c r="C2688" t="s">
        <v>139</v>
      </c>
      <c r="D2688" t="s">
        <v>134</v>
      </c>
      <c r="E2688" t="s">
        <v>132</v>
      </c>
      <c r="F2688" t="s">
        <v>65</v>
      </c>
      <c r="G2688" t="s">
        <v>64</v>
      </c>
      <c r="H2688" t="s">
        <v>56</v>
      </c>
      <c r="I2688" t="s">
        <v>58</v>
      </c>
    </row>
    <row r="2689" spans="1:9">
      <c r="A2689">
        <v>235</v>
      </c>
      <c r="B2689" t="s">
        <v>140</v>
      </c>
      <c r="C2689" t="s">
        <v>133</v>
      </c>
      <c r="D2689" t="s">
        <v>134</v>
      </c>
      <c r="E2689" t="s">
        <v>136</v>
      </c>
      <c r="F2689" t="s">
        <v>57</v>
      </c>
      <c r="G2689" t="s">
        <v>56</v>
      </c>
      <c r="H2689" t="s">
        <v>54</v>
      </c>
      <c r="I2689" t="s">
        <v>65</v>
      </c>
    </row>
    <row r="2690" spans="1:9">
      <c r="A2690">
        <v>236</v>
      </c>
      <c r="B2690" t="s">
        <v>132</v>
      </c>
      <c r="C2690" t="s">
        <v>141</v>
      </c>
      <c r="D2690" t="s">
        <v>133</v>
      </c>
      <c r="E2690" t="s">
        <v>130</v>
      </c>
      <c r="F2690" t="s">
        <v>69</v>
      </c>
      <c r="G2690" t="s">
        <v>76</v>
      </c>
      <c r="H2690" t="s">
        <v>72</v>
      </c>
      <c r="I2690" t="s">
        <v>70</v>
      </c>
    </row>
    <row r="2691" spans="1:9">
      <c r="A2691">
        <v>236</v>
      </c>
      <c r="B2691" t="s">
        <v>138</v>
      </c>
      <c r="C2691" t="s">
        <v>132</v>
      </c>
      <c r="D2691" t="s">
        <v>130</v>
      </c>
      <c r="E2691" t="s">
        <v>139</v>
      </c>
      <c r="F2691" t="s">
        <v>76</v>
      </c>
      <c r="G2691" t="s">
        <v>67</v>
      </c>
      <c r="H2691" t="s">
        <v>77</v>
      </c>
      <c r="I2691" t="s">
        <v>73</v>
      </c>
    </row>
    <row r="2692" spans="1:9">
      <c r="A2692">
        <v>236</v>
      </c>
      <c r="B2692" t="s">
        <v>130</v>
      </c>
      <c r="C2692" t="s">
        <v>135</v>
      </c>
      <c r="D2692" t="s">
        <v>131</v>
      </c>
      <c r="E2692" t="s">
        <v>133</v>
      </c>
      <c r="F2692" t="s">
        <v>67</v>
      </c>
      <c r="G2692" t="s">
        <v>77</v>
      </c>
      <c r="H2692" t="s">
        <v>72</v>
      </c>
      <c r="I2692" t="s">
        <v>71</v>
      </c>
    </row>
    <row r="2693" spans="1:9">
      <c r="A2693">
        <v>236</v>
      </c>
      <c r="B2693" t="s">
        <v>132</v>
      </c>
      <c r="C2693" t="s">
        <v>130</v>
      </c>
      <c r="D2693" t="s">
        <v>138</v>
      </c>
      <c r="E2693" t="s">
        <v>141</v>
      </c>
      <c r="F2693" t="s">
        <v>71</v>
      </c>
      <c r="G2693" t="s">
        <v>77</v>
      </c>
      <c r="H2693" t="s">
        <v>72</v>
      </c>
      <c r="I2693" t="s">
        <v>78</v>
      </c>
    </row>
    <row r="2694" spans="1:9">
      <c r="A2694">
        <v>236</v>
      </c>
      <c r="B2694" t="s">
        <v>131</v>
      </c>
      <c r="C2694" t="s">
        <v>135</v>
      </c>
      <c r="D2694" t="s">
        <v>139</v>
      </c>
      <c r="E2694" t="s">
        <v>140</v>
      </c>
      <c r="F2694" t="s">
        <v>76</v>
      </c>
      <c r="G2694" t="s">
        <v>67</v>
      </c>
      <c r="H2694" t="s">
        <v>68</v>
      </c>
      <c r="I2694" t="s">
        <v>77</v>
      </c>
    </row>
    <row r="2695" spans="1:9">
      <c r="A2695">
        <v>236</v>
      </c>
      <c r="B2695" t="s">
        <v>139</v>
      </c>
      <c r="C2695" t="s">
        <v>136</v>
      </c>
      <c r="D2695" t="s">
        <v>134</v>
      </c>
      <c r="E2695" t="s">
        <v>130</v>
      </c>
      <c r="F2695" t="s">
        <v>69</v>
      </c>
      <c r="G2695" t="s">
        <v>67</v>
      </c>
      <c r="H2695" t="s">
        <v>75</v>
      </c>
      <c r="I2695" t="s">
        <v>73</v>
      </c>
    </row>
    <row r="2696" spans="1:9">
      <c r="A2696">
        <v>236</v>
      </c>
      <c r="B2696" t="s">
        <v>141</v>
      </c>
      <c r="C2696" t="s">
        <v>135</v>
      </c>
      <c r="D2696" t="s">
        <v>132</v>
      </c>
      <c r="E2696" t="s">
        <v>136</v>
      </c>
      <c r="F2696" t="s">
        <v>69</v>
      </c>
      <c r="G2696" t="s">
        <v>68</v>
      </c>
      <c r="H2696" t="s">
        <v>73</v>
      </c>
      <c r="I2696" t="s">
        <v>78</v>
      </c>
    </row>
    <row r="2697" spans="1:9">
      <c r="A2697">
        <v>236</v>
      </c>
      <c r="B2697" t="s">
        <v>135</v>
      </c>
      <c r="C2697" t="s">
        <v>139</v>
      </c>
      <c r="D2697" t="s">
        <v>131</v>
      </c>
      <c r="E2697" t="s">
        <v>134</v>
      </c>
      <c r="F2697" t="s">
        <v>69</v>
      </c>
      <c r="G2697" t="s">
        <v>75</v>
      </c>
      <c r="H2697" t="s">
        <v>70</v>
      </c>
      <c r="I2697" t="s">
        <v>67</v>
      </c>
    </row>
    <row r="2698" spans="1:9">
      <c r="A2698">
        <v>236</v>
      </c>
      <c r="B2698" t="s">
        <v>139</v>
      </c>
      <c r="C2698" t="s">
        <v>133</v>
      </c>
      <c r="D2698" t="s">
        <v>140</v>
      </c>
      <c r="E2698" t="s">
        <v>132</v>
      </c>
      <c r="F2698" t="s">
        <v>69</v>
      </c>
      <c r="G2698" t="s">
        <v>78</v>
      </c>
      <c r="H2698" t="s">
        <v>72</v>
      </c>
      <c r="I2698" t="s">
        <v>68</v>
      </c>
    </row>
    <row r="2699" spans="1:9">
      <c r="A2699">
        <v>236</v>
      </c>
      <c r="B2699" t="s">
        <v>138</v>
      </c>
      <c r="C2699" t="s">
        <v>134</v>
      </c>
      <c r="D2699" t="s">
        <v>130</v>
      </c>
      <c r="E2699" t="s">
        <v>141</v>
      </c>
      <c r="F2699" t="s">
        <v>68</v>
      </c>
      <c r="G2699" t="s">
        <v>75</v>
      </c>
      <c r="H2699" t="s">
        <v>72</v>
      </c>
      <c r="I2699" t="s">
        <v>71</v>
      </c>
    </row>
    <row r="2700" spans="1:9">
      <c r="A2700">
        <v>236</v>
      </c>
      <c r="B2700" t="s">
        <v>132</v>
      </c>
      <c r="C2700" t="s">
        <v>138</v>
      </c>
      <c r="D2700" t="s">
        <v>137</v>
      </c>
      <c r="E2700" t="s">
        <v>131</v>
      </c>
      <c r="F2700" t="s">
        <v>78</v>
      </c>
      <c r="G2700" t="s">
        <v>67</v>
      </c>
      <c r="H2700" t="s">
        <v>69</v>
      </c>
      <c r="I2700" t="s">
        <v>77</v>
      </c>
    </row>
    <row r="2701" spans="1:9">
      <c r="A2701">
        <v>236</v>
      </c>
      <c r="B2701" t="s">
        <v>140</v>
      </c>
      <c r="C2701" t="s">
        <v>131</v>
      </c>
      <c r="D2701" t="s">
        <v>141</v>
      </c>
      <c r="E2701" t="s">
        <v>130</v>
      </c>
      <c r="F2701" t="s">
        <v>73</v>
      </c>
      <c r="G2701" t="s">
        <v>69</v>
      </c>
      <c r="H2701" t="s">
        <v>68</v>
      </c>
      <c r="I2701" t="s">
        <v>78</v>
      </c>
    </row>
    <row r="2702" spans="1:9">
      <c r="A2702">
        <v>237</v>
      </c>
      <c r="B2702" t="s">
        <v>138</v>
      </c>
      <c r="C2702" t="s">
        <v>140</v>
      </c>
      <c r="D2702" t="s">
        <v>130</v>
      </c>
      <c r="E2702" t="s">
        <v>136</v>
      </c>
      <c r="F2702" t="s">
        <v>80</v>
      </c>
      <c r="G2702" t="s">
        <v>87</v>
      </c>
      <c r="H2702" t="s">
        <v>91</v>
      </c>
      <c r="I2702" t="s">
        <v>83</v>
      </c>
    </row>
    <row r="2703" spans="1:9">
      <c r="A2703">
        <v>237</v>
      </c>
      <c r="B2703" t="s">
        <v>131</v>
      </c>
      <c r="C2703" t="s">
        <v>132</v>
      </c>
      <c r="D2703" t="s">
        <v>130</v>
      </c>
      <c r="E2703" t="s">
        <v>141</v>
      </c>
      <c r="F2703" t="s">
        <v>91</v>
      </c>
      <c r="G2703" t="s">
        <v>82</v>
      </c>
      <c r="H2703" t="s">
        <v>88</v>
      </c>
      <c r="I2703" t="s">
        <v>90</v>
      </c>
    </row>
    <row r="2704" spans="1:9">
      <c r="A2704">
        <v>237</v>
      </c>
      <c r="B2704" t="s">
        <v>141</v>
      </c>
      <c r="C2704" t="s">
        <v>132</v>
      </c>
      <c r="D2704" t="s">
        <v>130</v>
      </c>
      <c r="E2704" t="s">
        <v>138</v>
      </c>
      <c r="F2704" t="s">
        <v>83</v>
      </c>
      <c r="G2704" t="s">
        <v>82</v>
      </c>
      <c r="H2704" t="s">
        <v>89</v>
      </c>
      <c r="I2704" t="s">
        <v>84</v>
      </c>
    </row>
    <row r="2705" spans="1:9">
      <c r="A2705">
        <v>237</v>
      </c>
      <c r="B2705" t="s">
        <v>141</v>
      </c>
      <c r="C2705" t="s">
        <v>140</v>
      </c>
      <c r="D2705" t="s">
        <v>135</v>
      </c>
      <c r="E2705" t="s">
        <v>130</v>
      </c>
      <c r="F2705" t="s">
        <v>82</v>
      </c>
      <c r="G2705" t="s">
        <v>83</v>
      </c>
      <c r="H2705" t="s">
        <v>90</v>
      </c>
      <c r="I2705" t="s">
        <v>88</v>
      </c>
    </row>
    <row r="2706" spans="1:9">
      <c r="A2706">
        <v>237</v>
      </c>
      <c r="B2706" t="s">
        <v>134</v>
      </c>
      <c r="C2706" t="s">
        <v>131</v>
      </c>
      <c r="D2706" t="s">
        <v>138</v>
      </c>
      <c r="E2706" t="s">
        <v>137</v>
      </c>
      <c r="F2706" t="s">
        <v>85</v>
      </c>
      <c r="G2706" t="s">
        <v>90</v>
      </c>
      <c r="H2706" t="s">
        <v>86</v>
      </c>
      <c r="I2706" t="s">
        <v>82</v>
      </c>
    </row>
    <row r="2707" spans="1:9">
      <c r="A2707">
        <v>237</v>
      </c>
      <c r="B2707" t="s">
        <v>132</v>
      </c>
      <c r="C2707" t="s">
        <v>137</v>
      </c>
      <c r="D2707" t="s">
        <v>131</v>
      </c>
      <c r="E2707" t="s">
        <v>138</v>
      </c>
      <c r="F2707" t="s">
        <v>80</v>
      </c>
      <c r="G2707" t="s">
        <v>81</v>
      </c>
      <c r="H2707" t="s">
        <v>86</v>
      </c>
      <c r="I2707" t="s">
        <v>90</v>
      </c>
    </row>
    <row r="2708" spans="1:9">
      <c r="A2708">
        <v>237</v>
      </c>
      <c r="B2708" t="s">
        <v>135</v>
      </c>
      <c r="C2708" t="s">
        <v>140</v>
      </c>
      <c r="D2708" t="s">
        <v>130</v>
      </c>
      <c r="E2708" t="s">
        <v>137</v>
      </c>
      <c r="F2708" t="s">
        <v>85</v>
      </c>
      <c r="G2708" t="s">
        <v>84</v>
      </c>
      <c r="H2708" t="s">
        <v>81</v>
      </c>
      <c r="I2708" t="s">
        <v>87</v>
      </c>
    </row>
    <row r="2709" spans="1:9">
      <c r="A2709">
        <v>237</v>
      </c>
      <c r="B2709" t="s">
        <v>136</v>
      </c>
      <c r="C2709" t="s">
        <v>130</v>
      </c>
      <c r="D2709" t="s">
        <v>138</v>
      </c>
      <c r="E2709" t="s">
        <v>134</v>
      </c>
      <c r="F2709" t="s">
        <v>89</v>
      </c>
      <c r="G2709" t="s">
        <v>86</v>
      </c>
      <c r="H2709" t="s">
        <v>87</v>
      </c>
      <c r="I2709" t="s">
        <v>88</v>
      </c>
    </row>
    <row r="2710" spans="1:9">
      <c r="A2710">
        <v>237</v>
      </c>
      <c r="B2710" t="s">
        <v>140</v>
      </c>
      <c r="C2710" t="s">
        <v>135</v>
      </c>
      <c r="D2710" t="s">
        <v>131</v>
      </c>
      <c r="E2710" t="s">
        <v>137</v>
      </c>
      <c r="F2710" t="s">
        <v>83</v>
      </c>
      <c r="G2710" t="s">
        <v>88</v>
      </c>
      <c r="H2710" t="s">
        <v>81</v>
      </c>
      <c r="I2710" t="s">
        <v>87</v>
      </c>
    </row>
    <row r="2711" spans="1:9">
      <c r="A2711">
        <v>237</v>
      </c>
      <c r="B2711" t="s">
        <v>139</v>
      </c>
      <c r="C2711" t="s">
        <v>134</v>
      </c>
      <c r="D2711" t="s">
        <v>132</v>
      </c>
      <c r="E2711" t="s">
        <v>137</v>
      </c>
      <c r="F2711" t="s">
        <v>84</v>
      </c>
      <c r="G2711" t="s">
        <v>83</v>
      </c>
      <c r="H2711" t="s">
        <v>80</v>
      </c>
      <c r="I2711" t="s">
        <v>85</v>
      </c>
    </row>
    <row r="2712" spans="1:9">
      <c r="A2712">
        <v>237</v>
      </c>
      <c r="B2712" t="s">
        <v>130</v>
      </c>
      <c r="C2712" t="s">
        <v>141</v>
      </c>
      <c r="D2712" t="s">
        <v>139</v>
      </c>
      <c r="E2712" t="s">
        <v>134</v>
      </c>
      <c r="F2712" t="s">
        <v>84</v>
      </c>
      <c r="G2712" t="s">
        <v>86</v>
      </c>
      <c r="H2712" t="s">
        <v>81</v>
      </c>
      <c r="I2712" t="s">
        <v>80</v>
      </c>
    </row>
    <row r="2713" spans="1:9">
      <c r="A2713">
        <v>237</v>
      </c>
      <c r="B2713" t="s">
        <v>141</v>
      </c>
      <c r="C2713" t="s">
        <v>134</v>
      </c>
      <c r="D2713" t="s">
        <v>132</v>
      </c>
      <c r="E2713" t="s">
        <v>136</v>
      </c>
      <c r="F2713" t="s">
        <v>89</v>
      </c>
      <c r="G2713" t="s">
        <v>88</v>
      </c>
      <c r="H2713" t="s">
        <v>87</v>
      </c>
      <c r="I2713" t="s">
        <v>80</v>
      </c>
    </row>
    <row r="2714" spans="1:9">
      <c r="A2714">
        <v>238</v>
      </c>
      <c r="B2714" t="s">
        <v>130</v>
      </c>
      <c r="C2714" t="s">
        <v>133</v>
      </c>
      <c r="D2714" t="s">
        <v>141</v>
      </c>
      <c r="E2714" t="s">
        <v>134</v>
      </c>
      <c r="F2714" t="s">
        <v>95</v>
      </c>
      <c r="G2714" t="s">
        <v>93</v>
      </c>
      <c r="H2714" t="s">
        <v>98</v>
      </c>
      <c r="I2714" t="s">
        <v>99</v>
      </c>
    </row>
    <row r="2715" spans="1:9">
      <c r="A2715">
        <v>238</v>
      </c>
      <c r="B2715" t="s">
        <v>139</v>
      </c>
      <c r="C2715" t="s">
        <v>135</v>
      </c>
      <c r="D2715" t="s">
        <v>132</v>
      </c>
      <c r="E2715" t="s">
        <v>136</v>
      </c>
      <c r="F2715" t="s">
        <v>103</v>
      </c>
      <c r="G2715" t="s">
        <v>101</v>
      </c>
      <c r="H2715" t="s">
        <v>93</v>
      </c>
      <c r="I2715" t="s">
        <v>98</v>
      </c>
    </row>
    <row r="2716" spans="1:9">
      <c r="A2716">
        <v>238</v>
      </c>
      <c r="B2716" t="s">
        <v>131</v>
      </c>
      <c r="C2716" t="s">
        <v>140</v>
      </c>
      <c r="D2716" t="s">
        <v>134</v>
      </c>
      <c r="E2716" t="s">
        <v>136</v>
      </c>
      <c r="F2716" t="s">
        <v>95</v>
      </c>
      <c r="G2716" t="s">
        <v>93</v>
      </c>
      <c r="H2716" t="s">
        <v>99</v>
      </c>
      <c r="I2716" t="s">
        <v>97</v>
      </c>
    </row>
    <row r="2717" spans="1:9">
      <c r="A2717">
        <v>238</v>
      </c>
      <c r="B2717" t="s">
        <v>139</v>
      </c>
      <c r="C2717" t="s">
        <v>134</v>
      </c>
      <c r="D2717" t="s">
        <v>141</v>
      </c>
      <c r="E2717" t="s">
        <v>135</v>
      </c>
      <c r="F2717" t="s">
        <v>98</v>
      </c>
      <c r="G2717" t="s">
        <v>97</v>
      </c>
      <c r="H2717" t="s">
        <v>103</v>
      </c>
      <c r="I2717" t="s">
        <v>93</v>
      </c>
    </row>
    <row r="2718" spans="1:9">
      <c r="A2718">
        <v>238</v>
      </c>
      <c r="B2718" t="s">
        <v>130</v>
      </c>
      <c r="C2718" t="s">
        <v>138</v>
      </c>
      <c r="D2718" t="s">
        <v>131</v>
      </c>
      <c r="E2718" t="s">
        <v>135</v>
      </c>
      <c r="F2718" t="s">
        <v>98</v>
      </c>
      <c r="G2718" t="s">
        <v>96</v>
      </c>
      <c r="H2718" t="s">
        <v>93</v>
      </c>
      <c r="I2718" t="s">
        <v>94</v>
      </c>
    </row>
    <row r="2719" spans="1:9">
      <c r="A2719">
        <v>238</v>
      </c>
      <c r="B2719" t="s">
        <v>140</v>
      </c>
      <c r="C2719" t="s">
        <v>131</v>
      </c>
      <c r="D2719" t="s">
        <v>132</v>
      </c>
      <c r="E2719" t="s">
        <v>136</v>
      </c>
      <c r="F2719" t="s">
        <v>102</v>
      </c>
      <c r="G2719" t="s">
        <v>98</v>
      </c>
      <c r="H2719" t="s">
        <v>103</v>
      </c>
      <c r="I2719" t="s">
        <v>93</v>
      </c>
    </row>
    <row r="2720" spans="1:9">
      <c r="A2720">
        <v>238</v>
      </c>
      <c r="B2720" t="s">
        <v>135</v>
      </c>
      <c r="C2720" t="s">
        <v>131</v>
      </c>
      <c r="D2720" t="s">
        <v>140</v>
      </c>
      <c r="E2720" t="s">
        <v>141</v>
      </c>
      <c r="F2720" t="s">
        <v>98</v>
      </c>
      <c r="G2720" t="s">
        <v>97</v>
      </c>
      <c r="H2720" t="s">
        <v>101</v>
      </c>
      <c r="I2720" t="s">
        <v>93</v>
      </c>
    </row>
    <row r="2721" spans="1:9">
      <c r="A2721">
        <v>238</v>
      </c>
      <c r="B2721" t="s">
        <v>131</v>
      </c>
      <c r="C2721" t="s">
        <v>135</v>
      </c>
      <c r="D2721" t="s">
        <v>136</v>
      </c>
      <c r="E2721" t="s">
        <v>134</v>
      </c>
      <c r="F2721" t="s">
        <v>99</v>
      </c>
      <c r="G2721" t="s">
        <v>167</v>
      </c>
      <c r="H2721" t="s">
        <v>97</v>
      </c>
      <c r="I2721" t="s">
        <v>93</v>
      </c>
    </row>
    <row r="2722" spans="1:9">
      <c r="A2722">
        <v>239</v>
      </c>
      <c r="B2722" t="s">
        <v>141</v>
      </c>
      <c r="C2722" t="s">
        <v>135</v>
      </c>
      <c r="D2722" t="s">
        <v>134</v>
      </c>
      <c r="E2722" t="s">
        <v>139</v>
      </c>
      <c r="F2722" t="s">
        <v>107</v>
      </c>
      <c r="G2722" t="s">
        <v>106</v>
      </c>
      <c r="H2722" t="s">
        <v>109</v>
      </c>
      <c r="I2722" t="s">
        <v>113</v>
      </c>
    </row>
    <row r="2723" spans="1:9">
      <c r="A2723">
        <v>239</v>
      </c>
      <c r="B2723" t="s">
        <v>140</v>
      </c>
      <c r="C2723" t="s">
        <v>139</v>
      </c>
      <c r="D2723" t="s">
        <v>133</v>
      </c>
      <c r="E2723" t="s">
        <v>132</v>
      </c>
      <c r="F2723" t="s">
        <v>115</v>
      </c>
      <c r="G2723" t="s">
        <v>108</v>
      </c>
      <c r="H2723" t="s">
        <v>111</v>
      </c>
      <c r="I2723" t="s">
        <v>106</v>
      </c>
    </row>
    <row r="2724" spans="1:9">
      <c r="A2724">
        <v>239</v>
      </c>
      <c r="B2724" t="s">
        <v>141</v>
      </c>
      <c r="C2724" t="s">
        <v>137</v>
      </c>
      <c r="D2724" t="s">
        <v>140</v>
      </c>
      <c r="E2724" t="s">
        <v>134</v>
      </c>
      <c r="F2724" t="s">
        <v>110</v>
      </c>
      <c r="G2724" t="s">
        <v>114</v>
      </c>
      <c r="H2724" t="s">
        <v>106</v>
      </c>
      <c r="I2724" t="s">
        <v>113</v>
      </c>
    </row>
    <row r="2725" spans="1:9">
      <c r="A2725">
        <v>239</v>
      </c>
      <c r="B2725" t="s">
        <v>141</v>
      </c>
      <c r="C2725" t="s">
        <v>134</v>
      </c>
      <c r="D2725" t="s">
        <v>137</v>
      </c>
      <c r="E2725" t="s">
        <v>135</v>
      </c>
      <c r="F2725" t="s">
        <v>111</v>
      </c>
      <c r="G2725" t="s">
        <v>105</v>
      </c>
      <c r="H2725" t="s">
        <v>106</v>
      </c>
      <c r="I2725" t="s">
        <v>113</v>
      </c>
    </row>
    <row r="2726" spans="1:9">
      <c r="A2726">
        <v>239</v>
      </c>
      <c r="B2726" t="s">
        <v>134</v>
      </c>
      <c r="C2726" t="s">
        <v>135</v>
      </c>
      <c r="D2726" t="s">
        <v>137</v>
      </c>
      <c r="E2726" t="s">
        <v>136</v>
      </c>
      <c r="F2726" t="s">
        <v>107</v>
      </c>
      <c r="G2726" t="s">
        <v>108</v>
      </c>
      <c r="H2726" t="s">
        <v>113</v>
      </c>
      <c r="I2726" t="s">
        <v>110</v>
      </c>
    </row>
    <row r="2727" spans="1:9">
      <c r="A2727">
        <v>239</v>
      </c>
      <c r="B2727" t="s">
        <v>141</v>
      </c>
      <c r="C2727" t="s">
        <v>132</v>
      </c>
      <c r="D2727" t="s">
        <v>140</v>
      </c>
      <c r="E2727" t="s">
        <v>133</v>
      </c>
      <c r="F2727" t="s">
        <v>113</v>
      </c>
      <c r="G2727" t="s">
        <v>115</v>
      </c>
      <c r="H2727" t="s">
        <v>108</v>
      </c>
      <c r="I2727" t="s">
        <v>105</v>
      </c>
    </row>
    <row r="2728" spans="1:9">
      <c r="A2728">
        <v>239</v>
      </c>
      <c r="B2728" t="s">
        <v>136</v>
      </c>
      <c r="C2728" t="s">
        <v>134</v>
      </c>
      <c r="D2728" t="s">
        <v>131</v>
      </c>
      <c r="E2728" t="s">
        <v>140</v>
      </c>
      <c r="F2728" t="s">
        <v>105</v>
      </c>
      <c r="G2728" t="s">
        <v>115</v>
      </c>
      <c r="H2728" t="s">
        <v>114</v>
      </c>
      <c r="I2728" t="s">
        <v>108</v>
      </c>
    </row>
    <row r="2729" spans="1:9">
      <c r="A2729">
        <v>239</v>
      </c>
      <c r="B2729" t="s">
        <v>135</v>
      </c>
      <c r="C2729" t="s">
        <v>133</v>
      </c>
      <c r="D2729" t="s">
        <v>132</v>
      </c>
      <c r="E2729" t="s">
        <v>136</v>
      </c>
      <c r="F2729" t="s">
        <v>113</v>
      </c>
      <c r="G2729" t="s">
        <v>107</v>
      </c>
      <c r="H2729" t="s">
        <v>109</v>
      </c>
      <c r="I2729" t="s">
        <v>114</v>
      </c>
    </row>
    <row r="2730" spans="1:9">
      <c r="A2730">
        <v>239</v>
      </c>
      <c r="B2730" t="s">
        <v>137</v>
      </c>
      <c r="C2730" t="s">
        <v>139</v>
      </c>
      <c r="D2730" t="s">
        <v>140</v>
      </c>
      <c r="E2730" t="s">
        <v>132</v>
      </c>
      <c r="F2730" t="s">
        <v>110</v>
      </c>
      <c r="G2730" t="s">
        <v>115</v>
      </c>
      <c r="H2730" t="s">
        <v>106</v>
      </c>
      <c r="I2730" t="s">
        <v>108</v>
      </c>
    </row>
    <row r="2731" spans="1:9">
      <c r="A2731">
        <v>239</v>
      </c>
      <c r="B2731" t="s">
        <v>135</v>
      </c>
      <c r="C2731" t="s">
        <v>131</v>
      </c>
      <c r="D2731" t="s">
        <v>130</v>
      </c>
      <c r="E2731" t="s">
        <v>141</v>
      </c>
      <c r="F2731" t="s">
        <v>110</v>
      </c>
      <c r="G2731" t="s">
        <v>114</v>
      </c>
      <c r="H2731" t="s">
        <v>108</v>
      </c>
      <c r="I2731" t="s">
        <v>115</v>
      </c>
    </row>
    <row r="2732" spans="1:9">
      <c r="A2732">
        <v>239</v>
      </c>
      <c r="B2732" t="s">
        <v>131</v>
      </c>
      <c r="C2732" t="s">
        <v>134</v>
      </c>
      <c r="D2732" t="s">
        <v>139</v>
      </c>
      <c r="E2732" t="s">
        <v>130</v>
      </c>
      <c r="F2732" t="s">
        <v>115</v>
      </c>
      <c r="G2732" t="s">
        <v>110</v>
      </c>
      <c r="H2732" t="s">
        <v>111</v>
      </c>
      <c r="I2732" t="s">
        <v>168</v>
      </c>
    </row>
    <row r="2733" spans="1:9">
      <c r="A2733">
        <v>239</v>
      </c>
      <c r="B2733" t="s">
        <v>139</v>
      </c>
      <c r="C2733" t="s">
        <v>137</v>
      </c>
      <c r="D2733" t="s">
        <v>134</v>
      </c>
      <c r="E2733" t="s">
        <v>140</v>
      </c>
      <c r="F2733" t="s">
        <v>109</v>
      </c>
      <c r="G2733" t="s">
        <v>168</v>
      </c>
      <c r="H2733" t="s">
        <v>107</v>
      </c>
      <c r="I2733" t="s">
        <v>115</v>
      </c>
    </row>
    <row r="2734" spans="1:9">
      <c r="A2734">
        <v>240</v>
      </c>
      <c r="B2734" t="s">
        <v>140</v>
      </c>
      <c r="C2734" t="s">
        <v>132</v>
      </c>
      <c r="D2734" t="s">
        <v>139</v>
      </c>
      <c r="E2734" t="s">
        <v>131</v>
      </c>
      <c r="F2734" t="s">
        <v>124</v>
      </c>
      <c r="G2734" t="s">
        <v>117</v>
      </c>
      <c r="H2734" t="s">
        <v>126</v>
      </c>
      <c r="I2734" t="s">
        <v>121</v>
      </c>
    </row>
    <row r="2735" spans="1:9">
      <c r="A2735">
        <v>240</v>
      </c>
      <c r="B2735" t="s">
        <v>137</v>
      </c>
      <c r="C2735" t="s">
        <v>135</v>
      </c>
      <c r="D2735" t="s">
        <v>138</v>
      </c>
      <c r="E2735" t="s">
        <v>132</v>
      </c>
      <c r="F2735" t="s">
        <v>119</v>
      </c>
      <c r="G2735" t="s">
        <v>118</v>
      </c>
      <c r="H2735" t="s">
        <v>128</v>
      </c>
      <c r="I2735" t="s">
        <v>125</v>
      </c>
    </row>
    <row r="2736" spans="1:9">
      <c r="A2736">
        <v>240</v>
      </c>
      <c r="B2736" t="s">
        <v>137</v>
      </c>
      <c r="C2736" t="s">
        <v>132</v>
      </c>
      <c r="D2736" t="s">
        <v>140</v>
      </c>
      <c r="E2736" t="s">
        <v>131</v>
      </c>
      <c r="F2736" t="s">
        <v>117</v>
      </c>
      <c r="G2736" t="s">
        <v>119</v>
      </c>
      <c r="H2736" t="s">
        <v>125</v>
      </c>
      <c r="I2736" t="s">
        <v>126</v>
      </c>
    </row>
    <row r="2737" spans="1:9">
      <c r="A2737">
        <v>240</v>
      </c>
      <c r="B2737" t="s">
        <v>130</v>
      </c>
      <c r="C2737" t="s">
        <v>132</v>
      </c>
      <c r="D2737" t="s">
        <v>137</v>
      </c>
      <c r="E2737" t="s">
        <v>136</v>
      </c>
      <c r="F2737" t="s">
        <v>117</v>
      </c>
      <c r="G2737" t="s">
        <v>124</v>
      </c>
      <c r="H2737" t="s">
        <v>118</v>
      </c>
      <c r="I2737" t="s">
        <v>123</v>
      </c>
    </row>
    <row r="2738" spans="1:9">
      <c r="A2738">
        <v>240</v>
      </c>
      <c r="B2738" t="s">
        <v>131</v>
      </c>
      <c r="C2738" t="s">
        <v>130</v>
      </c>
      <c r="D2738" t="s">
        <v>141</v>
      </c>
      <c r="E2738" t="s">
        <v>135</v>
      </c>
      <c r="F2738" t="s">
        <v>120</v>
      </c>
      <c r="G2738" t="s">
        <v>127</v>
      </c>
      <c r="H2738" t="s">
        <v>118</v>
      </c>
      <c r="I2738" t="s">
        <v>122</v>
      </c>
    </row>
    <row r="2739" spans="1:9">
      <c r="A2739">
        <v>240</v>
      </c>
      <c r="B2739" t="s">
        <v>134</v>
      </c>
      <c r="C2739" t="s">
        <v>141</v>
      </c>
      <c r="D2739" t="s">
        <v>137</v>
      </c>
      <c r="E2739" t="s">
        <v>135</v>
      </c>
      <c r="F2739" t="s">
        <v>118</v>
      </c>
      <c r="G2739" t="s">
        <v>125</v>
      </c>
      <c r="H2739" t="s">
        <v>126</v>
      </c>
      <c r="I2739" t="s">
        <v>119</v>
      </c>
    </row>
    <row r="2740" spans="1:9">
      <c r="A2740">
        <v>240</v>
      </c>
      <c r="B2740" t="s">
        <v>134</v>
      </c>
      <c r="C2740" t="s">
        <v>136</v>
      </c>
      <c r="D2740" t="s">
        <v>141</v>
      </c>
      <c r="E2740" t="s">
        <v>130</v>
      </c>
      <c r="F2740" t="s">
        <v>123</v>
      </c>
      <c r="G2740" t="s">
        <v>125</v>
      </c>
      <c r="H2740" t="s">
        <v>127</v>
      </c>
      <c r="I2740" t="s">
        <v>121</v>
      </c>
    </row>
    <row r="2741" spans="1:9">
      <c r="A2741">
        <v>240</v>
      </c>
      <c r="B2741" t="s">
        <v>140</v>
      </c>
      <c r="C2741" t="s">
        <v>141</v>
      </c>
      <c r="D2741" t="s">
        <v>133</v>
      </c>
      <c r="E2741" t="s">
        <v>134</v>
      </c>
      <c r="F2741" t="s">
        <v>122</v>
      </c>
      <c r="G2741" t="s">
        <v>120</v>
      </c>
      <c r="H2741" t="s">
        <v>124</v>
      </c>
      <c r="I2741" t="s">
        <v>123</v>
      </c>
    </row>
    <row r="2742" spans="1:9">
      <c r="A2742">
        <v>240</v>
      </c>
      <c r="B2742" t="s">
        <v>134</v>
      </c>
      <c r="C2742" t="s">
        <v>137</v>
      </c>
      <c r="D2742" t="s">
        <v>130</v>
      </c>
      <c r="E2742" t="s">
        <v>139</v>
      </c>
      <c r="F2742" t="s">
        <v>120</v>
      </c>
      <c r="G2742" t="s">
        <v>117</v>
      </c>
      <c r="H2742" t="s">
        <v>126</v>
      </c>
      <c r="I2742" t="s">
        <v>118</v>
      </c>
    </row>
    <row r="2743" spans="1:9">
      <c r="A2743">
        <v>240</v>
      </c>
      <c r="B2743" t="s">
        <v>133</v>
      </c>
      <c r="C2743" t="s">
        <v>138</v>
      </c>
      <c r="D2743" t="s">
        <v>130</v>
      </c>
      <c r="E2743" t="s">
        <v>134</v>
      </c>
      <c r="F2743" t="s">
        <v>127</v>
      </c>
      <c r="G2743" t="s">
        <v>124</v>
      </c>
      <c r="H2743" t="s">
        <v>120</v>
      </c>
      <c r="I2743" t="s">
        <v>121</v>
      </c>
    </row>
    <row r="2744" spans="1:9">
      <c r="A2744">
        <v>240</v>
      </c>
      <c r="B2744" t="s">
        <v>138</v>
      </c>
      <c r="C2744" t="s">
        <v>134</v>
      </c>
      <c r="D2744" t="s">
        <v>140</v>
      </c>
      <c r="E2744" t="s">
        <v>139</v>
      </c>
      <c r="F2744" t="s">
        <v>121</v>
      </c>
      <c r="G2744" t="s">
        <v>126</v>
      </c>
      <c r="H2744" t="s">
        <v>117</v>
      </c>
      <c r="I2744" t="s">
        <v>122</v>
      </c>
    </row>
    <row r="2745" spans="1:9">
      <c r="A2745">
        <v>241</v>
      </c>
      <c r="B2745" t="s">
        <v>133</v>
      </c>
      <c r="C2745" t="s">
        <v>140</v>
      </c>
      <c r="D2745" t="s">
        <v>131</v>
      </c>
      <c r="E2745" t="s">
        <v>135</v>
      </c>
      <c r="F2745" t="s">
        <v>152</v>
      </c>
      <c r="G2745" t="s">
        <v>144</v>
      </c>
      <c r="H2745" t="s">
        <v>149</v>
      </c>
      <c r="I2745" t="s">
        <v>169</v>
      </c>
    </row>
    <row r="2746" spans="1:9">
      <c r="A2746">
        <v>241</v>
      </c>
      <c r="B2746" t="s">
        <v>138</v>
      </c>
      <c r="C2746" t="s">
        <v>132</v>
      </c>
      <c r="D2746" t="s">
        <v>130</v>
      </c>
      <c r="E2746" t="s">
        <v>133</v>
      </c>
      <c r="F2746" t="s">
        <v>151</v>
      </c>
      <c r="G2746" t="s">
        <v>152</v>
      </c>
      <c r="H2746" t="s">
        <v>169</v>
      </c>
      <c r="I2746" t="s">
        <v>144</v>
      </c>
    </row>
    <row r="2747" spans="1:9">
      <c r="A2747">
        <v>241</v>
      </c>
      <c r="B2747" t="s">
        <v>130</v>
      </c>
      <c r="C2747" t="s">
        <v>131</v>
      </c>
      <c r="D2747" t="s">
        <v>135</v>
      </c>
      <c r="E2747" t="s">
        <v>137</v>
      </c>
      <c r="F2747" t="s">
        <v>146</v>
      </c>
      <c r="G2747" t="s">
        <v>150</v>
      </c>
      <c r="H2747" t="s">
        <v>152</v>
      </c>
      <c r="I2747" t="s">
        <v>143</v>
      </c>
    </row>
    <row r="2748" spans="1:9">
      <c r="A2748">
        <v>241</v>
      </c>
      <c r="B2748" t="s">
        <v>132</v>
      </c>
      <c r="C2748" t="s">
        <v>140</v>
      </c>
      <c r="D2748" t="s">
        <v>139</v>
      </c>
      <c r="E2748" t="s">
        <v>138</v>
      </c>
      <c r="F2748" t="s">
        <v>147</v>
      </c>
      <c r="G2748" t="s">
        <v>148</v>
      </c>
      <c r="H2748" t="s">
        <v>152</v>
      </c>
      <c r="I2748" t="s">
        <v>149</v>
      </c>
    </row>
    <row r="2749" spans="1:9">
      <c r="A2749">
        <v>241</v>
      </c>
      <c r="B2749" t="s">
        <v>138</v>
      </c>
      <c r="C2749" t="s">
        <v>139</v>
      </c>
      <c r="D2749" t="s">
        <v>140</v>
      </c>
      <c r="E2749" t="s">
        <v>132</v>
      </c>
      <c r="F2749" t="s">
        <v>169</v>
      </c>
      <c r="G2749" t="s">
        <v>148</v>
      </c>
      <c r="H2749" t="s">
        <v>144</v>
      </c>
      <c r="I2749" t="s">
        <v>152</v>
      </c>
    </row>
    <row r="2750" spans="1:9">
      <c r="A2750">
        <v>241</v>
      </c>
      <c r="B2750" t="s">
        <v>141</v>
      </c>
      <c r="C2750" t="s">
        <v>139</v>
      </c>
      <c r="D2750" t="s">
        <v>135</v>
      </c>
      <c r="E2750" t="s">
        <v>132</v>
      </c>
      <c r="F2750" t="s">
        <v>144</v>
      </c>
      <c r="G2750" t="s">
        <v>145</v>
      </c>
      <c r="H2750" t="s">
        <v>153</v>
      </c>
      <c r="I2750" t="s">
        <v>143</v>
      </c>
    </row>
    <row r="2751" spans="1:9">
      <c r="A2751">
        <v>241</v>
      </c>
      <c r="B2751" t="s">
        <v>133</v>
      </c>
      <c r="C2751" t="s">
        <v>131</v>
      </c>
      <c r="D2751" t="s">
        <v>138</v>
      </c>
      <c r="E2751" t="s">
        <v>134</v>
      </c>
      <c r="F2751" t="s">
        <v>149</v>
      </c>
      <c r="G2751" t="s">
        <v>143</v>
      </c>
      <c r="H2751" t="s">
        <v>150</v>
      </c>
      <c r="I2751" t="s">
        <v>153</v>
      </c>
    </row>
    <row r="2752" spans="1:9">
      <c r="A2752">
        <v>241</v>
      </c>
      <c r="B2752" t="s">
        <v>135</v>
      </c>
      <c r="C2752" t="s">
        <v>133</v>
      </c>
      <c r="D2752" t="s">
        <v>141</v>
      </c>
      <c r="E2752" t="s">
        <v>134</v>
      </c>
      <c r="F2752" t="s">
        <v>150</v>
      </c>
      <c r="G2752" t="s">
        <v>151</v>
      </c>
      <c r="H2752" t="s">
        <v>147</v>
      </c>
      <c r="I2752" t="s">
        <v>169</v>
      </c>
    </row>
    <row r="2753" spans="1:9">
      <c r="A2753">
        <v>241</v>
      </c>
      <c r="B2753" t="s">
        <v>130</v>
      </c>
      <c r="C2753" t="s">
        <v>131</v>
      </c>
      <c r="D2753" t="s">
        <v>136</v>
      </c>
      <c r="E2753" t="s">
        <v>134</v>
      </c>
      <c r="F2753" t="s">
        <v>143</v>
      </c>
      <c r="G2753" t="s">
        <v>152</v>
      </c>
      <c r="H2753" t="s">
        <v>151</v>
      </c>
      <c r="I2753" t="s">
        <v>147</v>
      </c>
    </row>
    <row r="2754" spans="1:9">
      <c r="A2754">
        <v>241</v>
      </c>
      <c r="B2754" t="s">
        <v>136</v>
      </c>
      <c r="C2754" t="s">
        <v>135</v>
      </c>
      <c r="D2754" t="s">
        <v>139</v>
      </c>
      <c r="E2754" t="s">
        <v>132</v>
      </c>
      <c r="F2754" t="s">
        <v>149</v>
      </c>
      <c r="G2754" t="s">
        <v>145</v>
      </c>
      <c r="H2754" t="s">
        <v>147</v>
      </c>
      <c r="I2754" t="s">
        <v>150</v>
      </c>
    </row>
    <row r="2755" spans="1:9">
      <c r="A2755">
        <v>242</v>
      </c>
      <c r="B2755" t="s">
        <v>134</v>
      </c>
      <c r="C2755" t="s">
        <v>131</v>
      </c>
      <c r="D2755" t="s">
        <v>136</v>
      </c>
      <c r="E2755" t="s">
        <v>130</v>
      </c>
      <c r="F2755" t="s">
        <v>155</v>
      </c>
      <c r="G2755" t="s">
        <v>158</v>
      </c>
      <c r="H2755" t="s">
        <v>164</v>
      </c>
      <c r="I2755" t="s">
        <v>160</v>
      </c>
    </row>
    <row r="2756" spans="1:9">
      <c r="A2756">
        <v>242</v>
      </c>
      <c r="B2756" t="s">
        <v>139</v>
      </c>
      <c r="C2756" t="s">
        <v>140</v>
      </c>
      <c r="D2756" t="s">
        <v>132</v>
      </c>
      <c r="E2756" t="s">
        <v>141</v>
      </c>
      <c r="F2756" t="s">
        <v>166</v>
      </c>
      <c r="G2756" t="s">
        <v>155</v>
      </c>
      <c r="H2756" t="s">
        <v>157</v>
      </c>
      <c r="I2756" t="s">
        <v>165</v>
      </c>
    </row>
    <row r="2757" spans="1:9">
      <c r="A2757">
        <v>242</v>
      </c>
      <c r="B2757" t="s">
        <v>137</v>
      </c>
      <c r="C2757" t="s">
        <v>135</v>
      </c>
      <c r="D2757" t="s">
        <v>132</v>
      </c>
      <c r="E2757" t="s">
        <v>133</v>
      </c>
      <c r="F2757" t="s">
        <v>166</v>
      </c>
      <c r="G2757" t="s">
        <v>161</v>
      </c>
      <c r="H2757" t="s">
        <v>160</v>
      </c>
      <c r="I2757" t="s">
        <v>157</v>
      </c>
    </row>
    <row r="2758" spans="1:9">
      <c r="A2758">
        <v>242</v>
      </c>
      <c r="B2758" t="s">
        <v>134</v>
      </c>
      <c r="C2758" t="s">
        <v>140</v>
      </c>
      <c r="D2758" t="s">
        <v>136</v>
      </c>
      <c r="E2758" t="s">
        <v>141</v>
      </c>
      <c r="F2758" t="s">
        <v>155</v>
      </c>
      <c r="G2758" t="s">
        <v>164</v>
      </c>
      <c r="H2758" t="s">
        <v>165</v>
      </c>
      <c r="I2758" t="s">
        <v>163</v>
      </c>
    </row>
    <row r="2759" spans="1:9">
      <c r="A2759">
        <v>242</v>
      </c>
      <c r="B2759" t="s">
        <v>135</v>
      </c>
      <c r="C2759" t="s">
        <v>133</v>
      </c>
      <c r="D2759" t="s">
        <v>131</v>
      </c>
      <c r="E2759" t="s">
        <v>130</v>
      </c>
      <c r="F2759" t="s">
        <v>157</v>
      </c>
      <c r="G2759" t="s">
        <v>161</v>
      </c>
      <c r="H2759" t="s">
        <v>165</v>
      </c>
      <c r="I2759" t="s">
        <v>156</v>
      </c>
    </row>
    <row r="2760" spans="1:9">
      <c r="A2760">
        <v>242</v>
      </c>
      <c r="B2760" t="s">
        <v>132</v>
      </c>
      <c r="C2760" t="s">
        <v>134</v>
      </c>
      <c r="D2760" t="s">
        <v>139</v>
      </c>
      <c r="E2760" t="s">
        <v>133</v>
      </c>
      <c r="F2760" t="s">
        <v>156</v>
      </c>
      <c r="G2760" t="s">
        <v>162</v>
      </c>
      <c r="H2760" t="s">
        <v>157</v>
      </c>
      <c r="I2760" t="s">
        <v>163</v>
      </c>
    </row>
    <row r="2761" spans="1:9">
      <c r="A2761">
        <v>242</v>
      </c>
      <c r="B2761" t="s">
        <v>134</v>
      </c>
      <c r="C2761" t="s">
        <v>139</v>
      </c>
      <c r="D2761" t="s">
        <v>141</v>
      </c>
      <c r="E2761" t="s">
        <v>140</v>
      </c>
      <c r="F2761" t="s">
        <v>164</v>
      </c>
      <c r="G2761" t="s">
        <v>156</v>
      </c>
      <c r="H2761" t="s">
        <v>161</v>
      </c>
      <c r="I2761" t="s">
        <v>155</v>
      </c>
    </row>
    <row r="2762" spans="1:9">
      <c r="A2762">
        <v>242</v>
      </c>
      <c r="B2762" t="s">
        <v>138</v>
      </c>
      <c r="C2762" t="s">
        <v>140</v>
      </c>
      <c r="D2762" t="s">
        <v>134</v>
      </c>
      <c r="E2762" t="s">
        <v>141</v>
      </c>
      <c r="F2762" t="s">
        <v>156</v>
      </c>
      <c r="G2762" t="s">
        <v>161</v>
      </c>
      <c r="H2762" t="s">
        <v>159</v>
      </c>
      <c r="I2762" t="s">
        <v>155</v>
      </c>
    </row>
    <row r="2763" spans="1:9">
      <c r="A2763">
        <v>242</v>
      </c>
      <c r="B2763" t="s">
        <v>133</v>
      </c>
      <c r="C2763" t="s">
        <v>136</v>
      </c>
      <c r="D2763" t="s">
        <v>135</v>
      </c>
      <c r="E2763" t="s">
        <v>132</v>
      </c>
      <c r="F2763" t="s">
        <v>156</v>
      </c>
      <c r="G2763" t="s">
        <v>163</v>
      </c>
      <c r="H2763" t="s">
        <v>159</v>
      </c>
      <c r="I2763" t="s">
        <v>157</v>
      </c>
    </row>
    <row r="2764" spans="1:9">
      <c r="A2764">
        <v>242</v>
      </c>
      <c r="B2764" t="s">
        <v>141</v>
      </c>
      <c r="C2764" t="s">
        <v>139</v>
      </c>
      <c r="D2764" t="s">
        <v>134</v>
      </c>
      <c r="E2764" t="s">
        <v>132</v>
      </c>
      <c r="F2764" t="s">
        <v>157</v>
      </c>
      <c r="G2764" t="s">
        <v>160</v>
      </c>
      <c r="H2764" t="s">
        <v>158</v>
      </c>
      <c r="I2764" t="s">
        <v>159</v>
      </c>
    </row>
    <row r="2765" spans="1:9">
      <c r="A2765">
        <v>242</v>
      </c>
      <c r="B2765" t="s">
        <v>136</v>
      </c>
      <c r="C2765" t="s">
        <v>135</v>
      </c>
      <c r="D2765" t="s">
        <v>132</v>
      </c>
      <c r="E2765" t="s">
        <v>139</v>
      </c>
      <c r="F2765" t="s">
        <v>159</v>
      </c>
      <c r="G2765" t="s">
        <v>163</v>
      </c>
      <c r="H2765" t="s">
        <v>156</v>
      </c>
      <c r="I2765" t="s">
        <v>164</v>
      </c>
    </row>
    <row r="2766" spans="1:9">
      <c r="A2766">
        <v>243</v>
      </c>
      <c r="B2766" t="s">
        <v>147</v>
      </c>
      <c r="C2766" t="s">
        <v>150</v>
      </c>
      <c r="D2766" t="s">
        <v>151</v>
      </c>
      <c r="E2766" t="s">
        <v>146</v>
      </c>
      <c r="F2766" t="s">
        <v>28</v>
      </c>
      <c r="G2766" t="s">
        <v>19</v>
      </c>
      <c r="H2766" t="s">
        <v>18</v>
      </c>
      <c r="I2766" t="s">
        <v>24</v>
      </c>
    </row>
    <row r="2767" spans="1:9">
      <c r="A2767">
        <v>243</v>
      </c>
      <c r="B2767" t="s">
        <v>153</v>
      </c>
      <c r="C2767" t="s">
        <v>150</v>
      </c>
      <c r="D2767" t="s">
        <v>145</v>
      </c>
      <c r="E2767" t="s">
        <v>143</v>
      </c>
      <c r="F2767" t="s">
        <v>31</v>
      </c>
      <c r="G2767" t="s">
        <v>25</v>
      </c>
      <c r="H2767" t="s">
        <v>16</v>
      </c>
      <c r="I2767" t="s">
        <v>35</v>
      </c>
    </row>
    <row r="2768" spans="1:9">
      <c r="A2768">
        <v>243</v>
      </c>
      <c r="B2768" t="s">
        <v>145</v>
      </c>
      <c r="C2768" t="s">
        <v>151</v>
      </c>
      <c r="D2768" t="s">
        <v>147</v>
      </c>
      <c r="E2768" t="s">
        <v>148</v>
      </c>
      <c r="F2768" t="s">
        <v>16</v>
      </c>
      <c r="G2768" t="s">
        <v>39</v>
      </c>
      <c r="H2768" t="s">
        <v>17</v>
      </c>
      <c r="I2768" t="s">
        <v>19</v>
      </c>
    </row>
    <row r="2769" spans="1:9">
      <c r="A2769">
        <v>243</v>
      </c>
      <c r="B2769" t="s">
        <v>148</v>
      </c>
      <c r="C2769" t="s">
        <v>147</v>
      </c>
      <c r="D2769" t="s">
        <v>143</v>
      </c>
      <c r="E2769" t="s">
        <v>153</v>
      </c>
      <c r="F2769" t="s">
        <v>18</v>
      </c>
      <c r="G2769" t="s">
        <v>35</v>
      </c>
      <c r="H2769" t="s">
        <v>33</v>
      </c>
      <c r="I2769" t="s">
        <v>16</v>
      </c>
    </row>
    <row r="2770" spans="1:9">
      <c r="A2770">
        <v>243</v>
      </c>
      <c r="B2770" t="s">
        <v>146</v>
      </c>
      <c r="C2770" t="s">
        <v>153</v>
      </c>
      <c r="D2770" t="s">
        <v>148</v>
      </c>
      <c r="E2770" t="s">
        <v>144</v>
      </c>
      <c r="F2770" t="s">
        <v>35</v>
      </c>
      <c r="G2770" t="s">
        <v>24</v>
      </c>
      <c r="H2770" t="s">
        <v>25</v>
      </c>
      <c r="I2770" t="s">
        <v>33</v>
      </c>
    </row>
    <row r="2771" spans="1:9">
      <c r="A2771">
        <v>243</v>
      </c>
      <c r="B2771" t="s">
        <v>153</v>
      </c>
      <c r="C2771" t="s">
        <v>150</v>
      </c>
      <c r="D2771" t="s">
        <v>151</v>
      </c>
      <c r="E2771" t="s">
        <v>146</v>
      </c>
      <c r="F2771" t="s">
        <v>33</v>
      </c>
      <c r="G2771" t="s">
        <v>19</v>
      </c>
      <c r="H2771" t="s">
        <v>18</v>
      </c>
      <c r="I2771" t="s">
        <v>35</v>
      </c>
    </row>
    <row r="2772" spans="1:9">
      <c r="A2772">
        <v>243</v>
      </c>
      <c r="B2772" t="s">
        <v>143</v>
      </c>
      <c r="C2772" t="s">
        <v>151</v>
      </c>
      <c r="D2772" t="s">
        <v>145</v>
      </c>
      <c r="E2772" t="s">
        <v>148</v>
      </c>
      <c r="F2772" t="s">
        <v>16</v>
      </c>
      <c r="G2772" t="s">
        <v>17</v>
      </c>
      <c r="H2772" t="s">
        <v>18</v>
      </c>
      <c r="I2772" t="s">
        <v>37</v>
      </c>
    </row>
    <row r="2773" spans="1:9">
      <c r="A2773">
        <v>243</v>
      </c>
      <c r="B2773" t="s">
        <v>148</v>
      </c>
      <c r="C2773" t="s">
        <v>150</v>
      </c>
      <c r="D2773" t="s">
        <v>153</v>
      </c>
      <c r="E2773" t="s">
        <v>152</v>
      </c>
      <c r="F2773" t="s">
        <v>31</v>
      </c>
      <c r="G2773" t="s">
        <v>33</v>
      </c>
      <c r="H2773" t="s">
        <v>25</v>
      </c>
      <c r="I2773" t="s">
        <v>37</v>
      </c>
    </row>
    <row r="2774" spans="1:9">
      <c r="A2774">
        <v>243</v>
      </c>
      <c r="B2774" t="s">
        <v>152</v>
      </c>
      <c r="C2774" t="s">
        <v>150</v>
      </c>
      <c r="D2774" t="s">
        <v>146</v>
      </c>
      <c r="E2774" t="s">
        <v>147</v>
      </c>
      <c r="F2774" t="s">
        <v>17</v>
      </c>
      <c r="G2774" t="s">
        <v>39</v>
      </c>
      <c r="H2774" t="s">
        <v>19</v>
      </c>
      <c r="I2774" t="s">
        <v>33</v>
      </c>
    </row>
    <row r="2775" spans="1:9">
      <c r="A2775">
        <v>243</v>
      </c>
      <c r="B2775" t="s">
        <v>150</v>
      </c>
      <c r="C2775" t="s">
        <v>151</v>
      </c>
      <c r="D2775" t="s">
        <v>145</v>
      </c>
      <c r="E2775" t="s">
        <v>146</v>
      </c>
      <c r="F2775" t="s">
        <v>25</v>
      </c>
      <c r="G2775" t="s">
        <v>35</v>
      </c>
      <c r="H2775" t="s">
        <v>33</v>
      </c>
      <c r="I2775" t="s">
        <v>24</v>
      </c>
    </row>
    <row r="2776" spans="1:9">
      <c r="A2776">
        <v>243</v>
      </c>
      <c r="B2776" t="s">
        <v>148</v>
      </c>
      <c r="C2776" t="s">
        <v>151</v>
      </c>
      <c r="D2776" t="s">
        <v>147</v>
      </c>
      <c r="E2776" t="s">
        <v>145</v>
      </c>
      <c r="F2776" t="s">
        <v>31</v>
      </c>
      <c r="G2776" t="s">
        <v>24</v>
      </c>
      <c r="H2776" t="s">
        <v>25</v>
      </c>
      <c r="I2776" t="s">
        <v>37</v>
      </c>
    </row>
    <row r="2777" spans="1:9">
      <c r="A2777">
        <v>243</v>
      </c>
      <c r="B2777" t="s">
        <v>146</v>
      </c>
      <c r="C2777" t="s">
        <v>143</v>
      </c>
      <c r="D2777" t="s">
        <v>145</v>
      </c>
      <c r="E2777" t="s">
        <v>144</v>
      </c>
      <c r="F2777" t="s">
        <v>18</v>
      </c>
      <c r="G2777" t="s">
        <v>39</v>
      </c>
      <c r="H2777" t="s">
        <v>19</v>
      </c>
      <c r="I2777" t="s">
        <v>16</v>
      </c>
    </row>
    <row r="2778" spans="1:9">
      <c r="A2778">
        <v>243</v>
      </c>
      <c r="B2778" t="s">
        <v>151</v>
      </c>
      <c r="C2778" t="s">
        <v>152</v>
      </c>
      <c r="D2778" t="s">
        <v>169</v>
      </c>
      <c r="E2778" t="s">
        <v>144</v>
      </c>
      <c r="F2778" t="s">
        <v>39</v>
      </c>
      <c r="G2778" t="s">
        <v>17</v>
      </c>
      <c r="H2778" t="s">
        <v>16</v>
      </c>
      <c r="I2778" t="s">
        <v>24</v>
      </c>
    </row>
    <row r="2779" spans="1:9">
      <c r="A2779">
        <v>243</v>
      </c>
      <c r="B2779" t="s">
        <v>144</v>
      </c>
      <c r="C2779" t="s">
        <v>149</v>
      </c>
      <c r="D2779" t="s">
        <v>169</v>
      </c>
      <c r="E2779" t="s">
        <v>150</v>
      </c>
      <c r="F2779" t="s">
        <v>39</v>
      </c>
      <c r="G2779" t="s">
        <v>16</v>
      </c>
      <c r="H2779" t="s">
        <v>24</v>
      </c>
      <c r="I2779" t="s">
        <v>35</v>
      </c>
    </row>
    <row r="2780" spans="1:9">
      <c r="A2780">
        <v>244</v>
      </c>
      <c r="B2780" t="s">
        <v>150</v>
      </c>
      <c r="C2780" t="s">
        <v>151</v>
      </c>
      <c r="D2780" t="s">
        <v>149</v>
      </c>
      <c r="E2780" t="s">
        <v>153</v>
      </c>
      <c r="F2780" t="s">
        <v>21</v>
      </c>
      <c r="G2780" t="s">
        <v>26</v>
      </c>
      <c r="H2780" t="s">
        <v>36</v>
      </c>
      <c r="I2780" t="s">
        <v>22</v>
      </c>
    </row>
    <row r="2781" spans="1:9">
      <c r="A2781">
        <v>244</v>
      </c>
      <c r="B2781" t="s">
        <v>153</v>
      </c>
      <c r="C2781" t="s">
        <v>143</v>
      </c>
      <c r="D2781" t="s">
        <v>150</v>
      </c>
      <c r="E2781" t="s">
        <v>151</v>
      </c>
      <c r="F2781" t="s">
        <v>23</v>
      </c>
      <c r="G2781" t="s">
        <v>22</v>
      </c>
      <c r="H2781" t="s">
        <v>29</v>
      </c>
      <c r="I2781" t="s">
        <v>30</v>
      </c>
    </row>
    <row r="2782" spans="1:9">
      <c r="A2782">
        <v>244</v>
      </c>
      <c r="B2782" t="s">
        <v>150</v>
      </c>
      <c r="C2782" t="s">
        <v>151</v>
      </c>
      <c r="D2782" t="s">
        <v>143</v>
      </c>
      <c r="E2782" t="s">
        <v>146</v>
      </c>
      <c r="F2782" t="s">
        <v>21</v>
      </c>
      <c r="G2782" t="s">
        <v>23</v>
      </c>
      <c r="H2782" t="s">
        <v>20</v>
      </c>
      <c r="I2782" t="s">
        <v>27</v>
      </c>
    </row>
    <row r="2783" spans="1:9">
      <c r="A2783">
        <v>244</v>
      </c>
      <c r="B2783" t="s">
        <v>151</v>
      </c>
      <c r="C2783" t="s">
        <v>143</v>
      </c>
      <c r="D2783" t="s">
        <v>153</v>
      </c>
      <c r="E2783" t="s">
        <v>148</v>
      </c>
      <c r="F2783" t="s">
        <v>21</v>
      </c>
      <c r="G2783" t="s">
        <v>38</v>
      </c>
      <c r="H2783" t="s">
        <v>30</v>
      </c>
      <c r="I2783" t="s">
        <v>26</v>
      </c>
    </row>
    <row r="2784" spans="1:9">
      <c r="A2784">
        <v>244</v>
      </c>
      <c r="B2784" t="s">
        <v>145</v>
      </c>
      <c r="C2784" t="s">
        <v>153</v>
      </c>
      <c r="D2784" t="s">
        <v>144</v>
      </c>
      <c r="E2784" t="s">
        <v>149</v>
      </c>
      <c r="F2784" t="s">
        <v>27</v>
      </c>
      <c r="G2784" t="s">
        <v>20</v>
      </c>
      <c r="H2784" t="s">
        <v>29</v>
      </c>
      <c r="I2784" t="s">
        <v>26</v>
      </c>
    </row>
    <row r="2785" spans="1:9">
      <c r="A2785">
        <v>244</v>
      </c>
      <c r="B2785" t="s">
        <v>148</v>
      </c>
      <c r="C2785" t="s">
        <v>143</v>
      </c>
      <c r="D2785" t="s">
        <v>150</v>
      </c>
      <c r="E2785" t="s">
        <v>169</v>
      </c>
      <c r="F2785" t="s">
        <v>32</v>
      </c>
      <c r="G2785" t="s">
        <v>21</v>
      </c>
      <c r="H2785" t="s">
        <v>22</v>
      </c>
      <c r="I2785" t="s">
        <v>29</v>
      </c>
    </row>
    <row r="2786" spans="1:9">
      <c r="A2786">
        <v>244</v>
      </c>
      <c r="B2786" t="s">
        <v>152</v>
      </c>
      <c r="C2786" t="s">
        <v>148</v>
      </c>
      <c r="D2786" t="s">
        <v>143</v>
      </c>
      <c r="E2786" t="s">
        <v>149</v>
      </c>
      <c r="F2786" t="s">
        <v>23</v>
      </c>
      <c r="G2786" t="s">
        <v>21</v>
      </c>
      <c r="H2786" t="s">
        <v>27</v>
      </c>
      <c r="I2786" t="s">
        <v>20</v>
      </c>
    </row>
    <row r="2787" spans="1:9">
      <c r="A2787">
        <v>244</v>
      </c>
      <c r="B2787" t="s">
        <v>150</v>
      </c>
      <c r="C2787" t="s">
        <v>152</v>
      </c>
      <c r="D2787" t="s">
        <v>146</v>
      </c>
      <c r="E2787" t="s">
        <v>149</v>
      </c>
      <c r="F2787" t="s">
        <v>34</v>
      </c>
      <c r="G2787" t="s">
        <v>30</v>
      </c>
      <c r="H2787" t="s">
        <v>23</v>
      </c>
      <c r="I2787" t="s">
        <v>22</v>
      </c>
    </row>
    <row r="2788" spans="1:9">
      <c r="A2788">
        <v>245</v>
      </c>
      <c r="B2788" t="s">
        <v>152</v>
      </c>
      <c r="C2788" t="s">
        <v>146</v>
      </c>
      <c r="D2788" t="s">
        <v>150</v>
      </c>
      <c r="E2788" t="s">
        <v>151</v>
      </c>
      <c r="F2788" t="s">
        <v>46</v>
      </c>
      <c r="G2788" t="s">
        <v>49</v>
      </c>
      <c r="H2788" t="s">
        <v>45</v>
      </c>
      <c r="I2788" t="s">
        <v>41</v>
      </c>
    </row>
    <row r="2789" spans="1:9">
      <c r="A2789">
        <v>245</v>
      </c>
      <c r="B2789" t="s">
        <v>146</v>
      </c>
      <c r="C2789" t="s">
        <v>144</v>
      </c>
      <c r="D2789" t="s">
        <v>147</v>
      </c>
      <c r="E2789" t="s">
        <v>153</v>
      </c>
      <c r="F2789" t="s">
        <v>49</v>
      </c>
      <c r="G2789" t="s">
        <v>43</v>
      </c>
      <c r="H2789" t="s">
        <v>41</v>
      </c>
      <c r="I2789" t="s">
        <v>44</v>
      </c>
    </row>
    <row r="2790" spans="1:9">
      <c r="A2790">
        <v>245</v>
      </c>
      <c r="B2790" t="s">
        <v>149</v>
      </c>
      <c r="C2790" t="s">
        <v>146</v>
      </c>
      <c r="D2790" t="s">
        <v>151</v>
      </c>
      <c r="E2790" t="s">
        <v>150</v>
      </c>
      <c r="F2790" t="s">
        <v>49</v>
      </c>
      <c r="G2790" t="s">
        <v>41</v>
      </c>
      <c r="H2790" t="s">
        <v>46</v>
      </c>
      <c r="I2790" t="s">
        <v>45</v>
      </c>
    </row>
    <row r="2791" spans="1:9">
      <c r="A2791">
        <v>245</v>
      </c>
      <c r="B2791" t="s">
        <v>169</v>
      </c>
      <c r="C2791" t="s">
        <v>152</v>
      </c>
      <c r="D2791" t="s">
        <v>144</v>
      </c>
      <c r="E2791" t="s">
        <v>151</v>
      </c>
      <c r="F2791" t="s">
        <v>52</v>
      </c>
      <c r="G2791" t="s">
        <v>46</v>
      </c>
      <c r="H2791" t="s">
        <v>51</v>
      </c>
      <c r="I2791" t="s">
        <v>43</v>
      </c>
    </row>
    <row r="2792" spans="1:9">
      <c r="A2792">
        <v>245</v>
      </c>
      <c r="B2792" t="s">
        <v>143</v>
      </c>
      <c r="C2792" t="s">
        <v>146</v>
      </c>
      <c r="D2792" t="s">
        <v>148</v>
      </c>
      <c r="E2792" t="s">
        <v>147</v>
      </c>
      <c r="F2792" t="s">
        <v>49</v>
      </c>
      <c r="G2792" t="s">
        <v>42</v>
      </c>
      <c r="H2792" t="s">
        <v>51</v>
      </c>
      <c r="I2792" t="s">
        <v>43</v>
      </c>
    </row>
    <row r="2793" spans="1:9">
      <c r="A2793">
        <v>245</v>
      </c>
      <c r="B2793" t="s">
        <v>150</v>
      </c>
      <c r="C2793" t="s">
        <v>143</v>
      </c>
      <c r="D2793" t="s">
        <v>147</v>
      </c>
      <c r="E2793" t="s">
        <v>145</v>
      </c>
      <c r="F2793" t="s">
        <v>42</v>
      </c>
      <c r="G2793" t="s">
        <v>43</v>
      </c>
      <c r="H2793" t="s">
        <v>46</v>
      </c>
      <c r="I2793" t="s">
        <v>52</v>
      </c>
    </row>
    <row r="2794" spans="1:9">
      <c r="A2794">
        <v>245</v>
      </c>
      <c r="B2794" t="s">
        <v>147</v>
      </c>
      <c r="C2794" t="s">
        <v>149</v>
      </c>
      <c r="D2794" t="s">
        <v>150</v>
      </c>
      <c r="E2794" t="s">
        <v>153</v>
      </c>
      <c r="F2794" t="s">
        <v>48</v>
      </c>
      <c r="G2794" t="s">
        <v>41</v>
      </c>
      <c r="H2794" t="s">
        <v>42</v>
      </c>
      <c r="I2794" t="s">
        <v>52</v>
      </c>
    </row>
    <row r="2795" spans="1:9">
      <c r="A2795">
        <v>245</v>
      </c>
      <c r="B2795" t="s">
        <v>153</v>
      </c>
      <c r="C2795" t="s">
        <v>145</v>
      </c>
      <c r="D2795" t="s">
        <v>144</v>
      </c>
      <c r="E2795" t="s">
        <v>148</v>
      </c>
      <c r="F2795" t="s">
        <v>48</v>
      </c>
      <c r="G2795" t="s">
        <v>50</v>
      </c>
      <c r="H2795" t="s">
        <v>42</v>
      </c>
      <c r="I2795" t="s">
        <v>47</v>
      </c>
    </row>
    <row r="2796" spans="1:9">
      <c r="A2796">
        <v>245</v>
      </c>
      <c r="B2796" t="s">
        <v>145</v>
      </c>
      <c r="C2796" t="s">
        <v>153</v>
      </c>
      <c r="D2796" t="s">
        <v>144</v>
      </c>
      <c r="E2796" t="s">
        <v>148</v>
      </c>
      <c r="F2796" t="s">
        <v>41</v>
      </c>
      <c r="G2796" t="s">
        <v>45</v>
      </c>
      <c r="H2796" t="s">
        <v>49</v>
      </c>
      <c r="I2796" t="s">
        <v>48</v>
      </c>
    </row>
    <row r="2797" spans="1:9">
      <c r="A2797">
        <v>245</v>
      </c>
      <c r="B2797" t="s">
        <v>144</v>
      </c>
      <c r="C2797" t="s">
        <v>149</v>
      </c>
      <c r="D2797" t="s">
        <v>145</v>
      </c>
      <c r="E2797" t="s">
        <v>151</v>
      </c>
      <c r="F2797" t="s">
        <v>44</v>
      </c>
      <c r="G2797" t="s">
        <v>47</v>
      </c>
      <c r="H2797" t="s">
        <v>48</v>
      </c>
      <c r="I2797" t="s">
        <v>46</v>
      </c>
    </row>
    <row r="2798" spans="1:9">
      <c r="A2798">
        <v>245</v>
      </c>
      <c r="B2798" t="s">
        <v>146</v>
      </c>
      <c r="C2798" t="s">
        <v>150</v>
      </c>
      <c r="D2798" t="s">
        <v>153</v>
      </c>
      <c r="E2798" t="s">
        <v>147</v>
      </c>
      <c r="F2798" t="s">
        <v>42</v>
      </c>
      <c r="G2798" t="s">
        <v>43</v>
      </c>
      <c r="H2798" t="s">
        <v>44</v>
      </c>
      <c r="I2798" t="s">
        <v>49</v>
      </c>
    </row>
    <row r="2799" spans="1:9">
      <c r="A2799">
        <v>246</v>
      </c>
      <c r="B2799" t="s">
        <v>149</v>
      </c>
      <c r="C2799" t="s">
        <v>153</v>
      </c>
      <c r="D2799" t="s">
        <v>143</v>
      </c>
      <c r="E2799" t="s">
        <v>144</v>
      </c>
      <c r="F2799" t="s">
        <v>57</v>
      </c>
      <c r="G2799" t="s">
        <v>56</v>
      </c>
      <c r="H2799" t="s">
        <v>61</v>
      </c>
      <c r="I2799" t="s">
        <v>54</v>
      </c>
    </row>
    <row r="2800" spans="1:9">
      <c r="A2800">
        <v>246</v>
      </c>
      <c r="B2800" t="s">
        <v>153</v>
      </c>
      <c r="C2800" t="s">
        <v>146</v>
      </c>
      <c r="D2800" t="s">
        <v>149</v>
      </c>
      <c r="E2800" t="s">
        <v>144</v>
      </c>
      <c r="F2800" t="s">
        <v>62</v>
      </c>
      <c r="G2800" t="s">
        <v>59</v>
      </c>
      <c r="H2800" t="s">
        <v>56</v>
      </c>
      <c r="I2800" t="s">
        <v>65</v>
      </c>
    </row>
    <row r="2801" spans="1:9">
      <c r="A2801">
        <v>246</v>
      </c>
      <c r="B2801" t="s">
        <v>146</v>
      </c>
      <c r="C2801" t="s">
        <v>143</v>
      </c>
      <c r="D2801" t="s">
        <v>152</v>
      </c>
      <c r="E2801" t="s">
        <v>148</v>
      </c>
      <c r="F2801" t="s">
        <v>60</v>
      </c>
      <c r="G2801" t="s">
        <v>59</v>
      </c>
      <c r="H2801" t="s">
        <v>55</v>
      </c>
      <c r="I2801" t="s">
        <v>65</v>
      </c>
    </row>
    <row r="2802" spans="1:9">
      <c r="A2802">
        <v>246</v>
      </c>
      <c r="B2802" t="s">
        <v>151</v>
      </c>
      <c r="C2802" t="s">
        <v>146</v>
      </c>
      <c r="D2802" t="s">
        <v>153</v>
      </c>
      <c r="E2802" t="s">
        <v>150</v>
      </c>
      <c r="F2802" t="s">
        <v>60</v>
      </c>
      <c r="G2802" t="s">
        <v>65</v>
      </c>
      <c r="H2802" t="s">
        <v>57</v>
      </c>
      <c r="I2802" t="s">
        <v>63</v>
      </c>
    </row>
    <row r="2803" spans="1:9">
      <c r="A2803">
        <v>246</v>
      </c>
      <c r="B2803" t="s">
        <v>145</v>
      </c>
      <c r="C2803" t="s">
        <v>151</v>
      </c>
      <c r="D2803" t="s">
        <v>148</v>
      </c>
      <c r="E2803" t="s">
        <v>152</v>
      </c>
      <c r="F2803" t="s">
        <v>62</v>
      </c>
      <c r="G2803" t="s">
        <v>57</v>
      </c>
      <c r="H2803" t="s">
        <v>58</v>
      </c>
      <c r="I2803" t="s">
        <v>54</v>
      </c>
    </row>
    <row r="2804" spans="1:9">
      <c r="A2804">
        <v>246</v>
      </c>
      <c r="B2804" t="s">
        <v>143</v>
      </c>
      <c r="C2804" t="s">
        <v>151</v>
      </c>
      <c r="D2804" t="s">
        <v>147</v>
      </c>
      <c r="E2804" t="s">
        <v>146</v>
      </c>
      <c r="F2804" t="s">
        <v>65</v>
      </c>
      <c r="G2804" t="s">
        <v>62</v>
      </c>
      <c r="H2804" t="s">
        <v>54</v>
      </c>
      <c r="I2804" t="s">
        <v>61</v>
      </c>
    </row>
    <row r="2805" spans="1:9">
      <c r="A2805">
        <v>246</v>
      </c>
      <c r="B2805" t="s">
        <v>151</v>
      </c>
      <c r="C2805" t="s">
        <v>147</v>
      </c>
      <c r="D2805" t="s">
        <v>152</v>
      </c>
      <c r="E2805" t="s">
        <v>143</v>
      </c>
      <c r="F2805" t="s">
        <v>56</v>
      </c>
      <c r="G2805" t="s">
        <v>58</v>
      </c>
      <c r="H2805" t="s">
        <v>57</v>
      </c>
      <c r="I2805" t="s">
        <v>59</v>
      </c>
    </row>
    <row r="2806" spans="1:9">
      <c r="A2806">
        <v>246</v>
      </c>
      <c r="B2806" t="s">
        <v>145</v>
      </c>
      <c r="C2806" t="s">
        <v>150</v>
      </c>
      <c r="D2806" t="s">
        <v>148</v>
      </c>
      <c r="E2806" t="s">
        <v>146</v>
      </c>
      <c r="F2806" t="s">
        <v>63</v>
      </c>
      <c r="G2806" t="s">
        <v>56</v>
      </c>
      <c r="H2806" t="s">
        <v>59</v>
      </c>
      <c r="I2806" t="s">
        <v>60</v>
      </c>
    </row>
    <row r="2807" spans="1:9">
      <c r="A2807">
        <v>246</v>
      </c>
      <c r="B2807" t="s">
        <v>148</v>
      </c>
      <c r="C2807" t="s">
        <v>150</v>
      </c>
      <c r="D2807" t="s">
        <v>146</v>
      </c>
      <c r="E2807" t="s">
        <v>151</v>
      </c>
      <c r="F2807" t="s">
        <v>60</v>
      </c>
      <c r="G2807" t="s">
        <v>63</v>
      </c>
      <c r="H2807" t="s">
        <v>65</v>
      </c>
      <c r="I2807" t="s">
        <v>55</v>
      </c>
    </row>
    <row r="2808" spans="1:9">
      <c r="A2808">
        <v>246</v>
      </c>
      <c r="B2808" t="s">
        <v>144</v>
      </c>
      <c r="C2808" t="s">
        <v>148</v>
      </c>
      <c r="D2808" t="s">
        <v>153</v>
      </c>
      <c r="E2808" t="s">
        <v>149</v>
      </c>
      <c r="F2808" t="s">
        <v>55</v>
      </c>
      <c r="G2808" t="s">
        <v>64</v>
      </c>
      <c r="H2808" t="s">
        <v>65</v>
      </c>
      <c r="I2808" t="s">
        <v>62</v>
      </c>
    </row>
    <row r="2809" spans="1:9">
      <c r="A2809">
        <v>246</v>
      </c>
      <c r="B2809" t="s">
        <v>151</v>
      </c>
      <c r="C2809" t="s">
        <v>152</v>
      </c>
      <c r="D2809" t="s">
        <v>150</v>
      </c>
      <c r="E2809" t="s">
        <v>153</v>
      </c>
      <c r="F2809" t="s">
        <v>65</v>
      </c>
      <c r="G2809" t="s">
        <v>59</v>
      </c>
      <c r="H2809" t="s">
        <v>60</v>
      </c>
      <c r="I2809" t="s">
        <v>61</v>
      </c>
    </row>
    <row r="2810" spans="1:9">
      <c r="A2810">
        <v>246</v>
      </c>
      <c r="B2810" t="s">
        <v>153</v>
      </c>
      <c r="C2810" t="s">
        <v>148</v>
      </c>
      <c r="D2810" t="s">
        <v>143</v>
      </c>
      <c r="E2810" t="s">
        <v>147</v>
      </c>
      <c r="F2810" t="s">
        <v>64</v>
      </c>
      <c r="G2810" t="s">
        <v>60</v>
      </c>
      <c r="H2810" t="s">
        <v>65</v>
      </c>
      <c r="I2810" t="s">
        <v>61</v>
      </c>
    </row>
    <row r="2811" spans="1:9">
      <c r="A2811">
        <v>247</v>
      </c>
      <c r="B2811" t="s">
        <v>151</v>
      </c>
      <c r="C2811" t="s">
        <v>153</v>
      </c>
      <c r="D2811" t="s">
        <v>144</v>
      </c>
      <c r="E2811" t="s">
        <v>145</v>
      </c>
      <c r="F2811" t="s">
        <v>70</v>
      </c>
      <c r="G2811" t="s">
        <v>68</v>
      </c>
      <c r="H2811" t="s">
        <v>75</v>
      </c>
      <c r="I2811" t="s">
        <v>73</v>
      </c>
    </row>
    <row r="2812" spans="1:9">
      <c r="A2812">
        <v>247</v>
      </c>
      <c r="B2812" t="s">
        <v>148</v>
      </c>
      <c r="C2812" t="s">
        <v>147</v>
      </c>
      <c r="D2812" t="s">
        <v>151</v>
      </c>
      <c r="E2812" t="s">
        <v>149</v>
      </c>
      <c r="F2812" t="s">
        <v>67</v>
      </c>
      <c r="G2812" t="s">
        <v>75</v>
      </c>
      <c r="H2812" t="s">
        <v>72</v>
      </c>
      <c r="I2812" t="s">
        <v>76</v>
      </c>
    </row>
    <row r="2813" spans="1:9">
      <c r="A2813">
        <v>247</v>
      </c>
      <c r="B2813" t="s">
        <v>149</v>
      </c>
      <c r="C2813" t="s">
        <v>169</v>
      </c>
      <c r="D2813" t="s">
        <v>144</v>
      </c>
      <c r="E2813" t="s">
        <v>143</v>
      </c>
      <c r="F2813" t="s">
        <v>74</v>
      </c>
      <c r="G2813" t="s">
        <v>71</v>
      </c>
      <c r="H2813" t="s">
        <v>69</v>
      </c>
      <c r="I2813" t="s">
        <v>70</v>
      </c>
    </row>
    <row r="2814" spans="1:9">
      <c r="A2814">
        <v>247</v>
      </c>
      <c r="B2814" t="s">
        <v>145</v>
      </c>
      <c r="C2814" t="s">
        <v>150</v>
      </c>
      <c r="D2814" t="s">
        <v>143</v>
      </c>
      <c r="E2814" t="s">
        <v>153</v>
      </c>
      <c r="F2814" t="s">
        <v>68</v>
      </c>
      <c r="G2814" t="s">
        <v>73</v>
      </c>
      <c r="H2814" t="s">
        <v>74</v>
      </c>
      <c r="I2814" t="s">
        <v>78</v>
      </c>
    </row>
    <row r="2815" spans="1:9">
      <c r="A2815">
        <v>247</v>
      </c>
      <c r="B2815" t="s">
        <v>153</v>
      </c>
      <c r="C2815" t="s">
        <v>152</v>
      </c>
      <c r="D2815" t="s">
        <v>150</v>
      </c>
      <c r="E2815" t="s">
        <v>148</v>
      </c>
      <c r="F2815" t="s">
        <v>68</v>
      </c>
      <c r="G2815" t="s">
        <v>72</v>
      </c>
      <c r="H2815" t="s">
        <v>76</v>
      </c>
      <c r="I2815" t="s">
        <v>70</v>
      </c>
    </row>
    <row r="2816" spans="1:9">
      <c r="A2816">
        <v>247</v>
      </c>
      <c r="B2816" t="s">
        <v>146</v>
      </c>
      <c r="C2816" t="s">
        <v>151</v>
      </c>
      <c r="D2816" t="s">
        <v>150</v>
      </c>
      <c r="E2816" t="s">
        <v>148</v>
      </c>
      <c r="F2816" t="s">
        <v>74</v>
      </c>
      <c r="G2816" t="s">
        <v>75</v>
      </c>
      <c r="H2816" t="s">
        <v>70</v>
      </c>
      <c r="I2816" t="s">
        <v>67</v>
      </c>
    </row>
    <row r="2817" spans="1:9">
      <c r="A2817">
        <v>247</v>
      </c>
      <c r="B2817" t="s">
        <v>148</v>
      </c>
      <c r="C2817" t="s">
        <v>145</v>
      </c>
      <c r="D2817" t="s">
        <v>151</v>
      </c>
      <c r="E2817" t="s">
        <v>143</v>
      </c>
      <c r="F2817" t="s">
        <v>75</v>
      </c>
      <c r="G2817" t="s">
        <v>74</v>
      </c>
      <c r="H2817" t="s">
        <v>71</v>
      </c>
      <c r="I2817" t="s">
        <v>70</v>
      </c>
    </row>
    <row r="2818" spans="1:9">
      <c r="A2818">
        <v>247</v>
      </c>
      <c r="B2818" t="s">
        <v>151</v>
      </c>
      <c r="C2818" t="s">
        <v>153</v>
      </c>
      <c r="D2818" t="s">
        <v>150</v>
      </c>
      <c r="E2818" t="s">
        <v>146</v>
      </c>
      <c r="F2818" t="s">
        <v>74</v>
      </c>
      <c r="G2818" t="s">
        <v>78</v>
      </c>
      <c r="H2818" t="s">
        <v>67</v>
      </c>
      <c r="I2818" t="s">
        <v>68</v>
      </c>
    </row>
    <row r="2819" spans="1:9">
      <c r="A2819">
        <v>247</v>
      </c>
      <c r="B2819" t="s">
        <v>151</v>
      </c>
      <c r="C2819" t="s">
        <v>143</v>
      </c>
      <c r="D2819" t="s">
        <v>152</v>
      </c>
      <c r="E2819" t="s">
        <v>146</v>
      </c>
      <c r="F2819" t="s">
        <v>78</v>
      </c>
      <c r="G2819" t="s">
        <v>74</v>
      </c>
      <c r="H2819" t="s">
        <v>69</v>
      </c>
      <c r="I2819" t="s">
        <v>71</v>
      </c>
    </row>
    <row r="2820" spans="1:9">
      <c r="A2820">
        <v>248</v>
      </c>
      <c r="B2820" t="s">
        <v>151</v>
      </c>
      <c r="C2820" t="s">
        <v>145</v>
      </c>
      <c r="D2820" t="s">
        <v>152</v>
      </c>
      <c r="E2820" t="s">
        <v>143</v>
      </c>
      <c r="F2820" t="s">
        <v>89</v>
      </c>
      <c r="G2820" t="s">
        <v>86</v>
      </c>
      <c r="H2820" t="s">
        <v>88</v>
      </c>
      <c r="I2820" t="s">
        <v>87</v>
      </c>
    </row>
    <row r="2821" spans="1:9">
      <c r="A2821">
        <v>248</v>
      </c>
      <c r="B2821" t="s">
        <v>146</v>
      </c>
      <c r="C2821" t="s">
        <v>144</v>
      </c>
      <c r="D2821" t="s">
        <v>153</v>
      </c>
      <c r="E2821" t="s">
        <v>152</v>
      </c>
      <c r="F2821" t="s">
        <v>86</v>
      </c>
      <c r="G2821" t="s">
        <v>85</v>
      </c>
      <c r="H2821" t="s">
        <v>82</v>
      </c>
      <c r="I2821" t="s">
        <v>90</v>
      </c>
    </row>
    <row r="2822" spans="1:9">
      <c r="A2822">
        <v>248</v>
      </c>
      <c r="B2822" t="s">
        <v>148</v>
      </c>
      <c r="C2822" t="s">
        <v>152</v>
      </c>
      <c r="D2822" t="s">
        <v>153</v>
      </c>
      <c r="E2822" t="s">
        <v>143</v>
      </c>
      <c r="F2822" t="s">
        <v>84</v>
      </c>
      <c r="G2822" t="s">
        <v>81</v>
      </c>
      <c r="H2822" t="s">
        <v>86</v>
      </c>
      <c r="I2822" t="s">
        <v>90</v>
      </c>
    </row>
    <row r="2823" spans="1:9">
      <c r="A2823">
        <v>248</v>
      </c>
      <c r="B2823" t="s">
        <v>150</v>
      </c>
      <c r="C2823" t="s">
        <v>146</v>
      </c>
      <c r="D2823" t="s">
        <v>145</v>
      </c>
      <c r="E2823" t="s">
        <v>152</v>
      </c>
      <c r="F2823" t="s">
        <v>83</v>
      </c>
      <c r="G2823" t="s">
        <v>82</v>
      </c>
      <c r="H2823" t="s">
        <v>81</v>
      </c>
      <c r="I2823" t="s">
        <v>90</v>
      </c>
    </row>
    <row r="2824" spans="1:9">
      <c r="A2824">
        <v>248</v>
      </c>
      <c r="B2824" t="s">
        <v>145</v>
      </c>
      <c r="C2824" t="s">
        <v>147</v>
      </c>
      <c r="D2824" t="s">
        <v>150</v>
      </c>
      <c r="E2824" t="s">
        <v>148</v>
      </c>
      <c r="F2824" t="s">
        <v>87</v>
      </c>
      <c r="G2824" t="s">
        <v>81</v>
      </c>
      <c r="H2824" t="s">
        <v>80</v>
      </c>
      <c r="I2824" t="s">
        <v>83</v>
      </c>
    </row>
    <row r="2825" spans="1:9">
      <c r="A2825">
        <v>248</v>
      </c>
      <c r="B2825" t="s">
        <v>150</v>
      </c>
      <c r="C2825" t="s">
        <v>151</v>
      </c>
      <c r="D2825" t="s">
        <v>143</v>
      </c>
      <c r="E2825" t="s">
        <v>169</v>
      </c>
      <c r="F2825" t="s">
        <v>86</v>
      </c>
      <c r="G2825" t="s">
        <v>83</v>
      </c>
      <c r="H2825" t="s">
        <v>87</v>
      </c>
      <c r="I2825" t="s">
        <v>91</v>
      </c>
    </row>
    <row r="2826" spans="1:9">
      <c r="A2826">
        <v>248</v>
      </c>
      <c r="B2826" t="s">
        <v>169</v>
      </c>
      <c r="C2826" t="s">
        <v>144</v>
      </c>
      <c r="D2826" t="s">
        <v>143</v>
      </c>
      <c r="E2826" t="s">
        <v>152</v>
      </c>
      <c r="F2826" t="s">
        <v>90</v>
      </c>
      <c r="G2826" t="s">
        <v>84</v>
      </c>
      <c r="H2826" t="s">
        <v>89</v>
      </c>
      <c r="I2826" t="s">
        <v>83</v>
      </c>
    </row>
    <row r="2827" spans="1:9">
      <c r="A2827">
        <v>248</v>
      </c>
      <c r="B2827" t="s">
        <v>144</v>
      </c>
      <c r="C2827" t="s">
        <v>148</v>
      </c>
      <c r="D2827" t="s">
        <v>149</v>
      </c>
      <c r="E2827" t="s">
        <v>145</v>
      </c>
      <c r="F2827" t="s">
        <v>86</v>
      </c>
      <c r="G2827" t="s">
        <v>83</v>
      </c>
      <c r="H2827" t="s">
        <v>89</v>
      </c>
      <c r="I2827" t="s">
        <v>84</v>
      </c>
    </row>
    <row r="2828" spans="1:9">
      <c r="A2828">
        <v>248</v>
      </c>
      <c r="B2828" t="s">
        <v>150</v>
      </c>
      <c r="C2828" t="s">
        <v>152</v>
      </c>
      <c r="D2828" t="s">
        <v>147</v>
      </c>
      <c r="E2828" t="s">
        <v>146</v>
      </c>
      <c r="F2828" t="s">
        <v>88</v>
      </c>
      <c r="G2828" t="s">
        <v>82</v>
      </c>
      <c r="H2828" t="s">
        <v>91</v>
      </c>
      <c r="I2828" t="s">
        <v>87</v>
      </c>
    </row>
    <row r="2829" spans="1:9">
      <c r="A2829">
        <v>248</v>
      </c>
      <c r="B2829" t="s">
        <v>153</v>
      </c>
      <c r="C2829" t="s">
        <v>144</v>
      </c>
      <c r="D2829" t="s">
        <v>146</v>
      </c>
      <c r="E2829" t="s">
        <v>143</v>
      </c>
      <c r="F2829" t="s">
        <v>90</v>
      </c>
      <c r="G2829" t="s">
        <v>86</v>
      </c>
      <c r="H2829" t="s">
        <v>83</v>
      </c>
      <c r="I2829" t="s">
        <v>80</v>
      </c>
    </row>
    <row r="2830" spans="1:9">
      <c r="A2830">
        <v>248</v>
      </c>
      <c r="B2830" t="s">
        <v>150</v>
      </c>
      <c r="C2830" t="s">
        <v>169</v>
      </c>
      <c r="D2830" t="s">
        <v>152</v>
      </c>
      <c r="E2830" t="s">
        <v>147</v>
      </c>
      <c r="F2830" t="s">
        <v>82</v>
      </c>
      <c r="G2830" t="s">
        <v>85</v>
      </c>
      <c r="H2830" t="s">
        <v>86</v>
      </c>
      <c r="I2830" t="s">
        <v>87</v>
      </c>
    </row>
    <row r="2831" spans="1:9">
      <c r="A2831">
        <v>248</v>
      </c>
      <c r="B2831" t="s">
        <v>145</v>
      </c>
      <c r="C2831" t="s">
        <v>153</v>
      </c>
      <c r="D2831" t="s">
        <v>148</v>
      </c>
      <c r="E2831" t="s">
        <v>144</v>
      </c>
      <c r="F2831" t="s">
        <v>82</v>
      </c>
      <c r="G2831" t="s">
        <v>88</v>
      </c>
      <c r="H2831" t="s">
        <v>91</v>
      </c>
      <c r="I2831" t="s">
        <v>80</v>
      </c>
    </row>
    <row r="2832" spans="1:9">
      <c r="A2832">
        <v>248</v>
      </c>
      <c r="B2832" t="s">
        <v>146</v>
      </c>
      <c r="C2832" t="s">
        <v>143</v>
      </c>
      <c r="D2832" t="s">
        <v>150</v>
      </c>
      <c r="E2832" t="s">
        <v>153</v>
      </c>
      <c r="F2832" t="s">
        <v>83</v>
      </c>
      <c r="G2832" t="s">
        <v>81</v>
      </c>
      <c r="H2832" t="s">
        <v>82</v>
      </c>
      <c r="I2832" t="s">
        <v>84</v>
      </c>
    </row>
    <row r="2833" spans="1:9">
      <c r="A2833">
        <v>248</v>
      </c>
      <c r="B2833" t="s">
        <v>150</v>
      </c>
      <c r="C2833" t="s">
        <v>147</v>
      </c>
      <c r="D2833" t="s">
        <v>151</v>
      </c>
      <c r="E2833" t="s">
        <v>146</v>
      </c>
      <c r="F2833" t="s">
        <v>87</v>
      </c>
      <c r="G2833" t="s">
        <v>91</v>
      </c>
      <c r="H2833" t="s">
        <v>86</v>
      </c>
      <c r="I2833" t="s">
        <v>88</v>
      </c>
    </row>
    <row r="2834" spans="1:9">
      <c r="A2834">
        <v>248</v>
      </c>
      <c r="B2834" t="s">
        <v>143</v>
      </c>
      <c r="C2834" t="s">
        <v>153</v>
      </c>
      <c r="D2834" t="s">
        <v>147</v>
      </c>
      <c r="E2834" t="s">
        <v>151</v>
      </c>
      <c r="F2834" t="s">
        <v>87</v>
      </c>
      <c r="G2834" t="s">
        <v>91</v>
      </c>
      <c r="H2834" t="s">
        <v>86</v>
      </c>
      <c r="I2834" t="s">
        <v>88</v>
      </c>
    </row>
    <row r="2835" spans="1:9">
      <c r="A2835">
        <v>248</v>
      </c>
      <c r="B2835" t="s">
        <v>150</v>
      </c>
      <c r="C2835" t="s">
        <v>148</v>
      </c>
      <c r="D2835" t="s">
        <v>153</v>
      </c>
      <c r="E2835" t="s">
        <v>145</v>
      </c>
      <c r="F2835" t="s">
        <v>80</v>
      </c>
      <c r="G2835" t="s">
        <v>83</v>
      </c>
      <c r="H2835" t="s">
        <v>90</v>
      </c>
      <c r="I2835" t="s">
        <v>91</v>
      </c>
    </row>
    <row r="2836" spans="1:9">
      <c r="A2836">
        <v>249</v>
      </c>
      <c r="B2836" t="s">
        <v>169</v>
      </c>
      <c r="C2836" t="s">
        <v>152</v>
      </c>
      <c r="D2836" t="s">
        <v>150</v>
      </c>
      <c r="E2836" t="s">
        <v>148</v>
      </c>
      <c r="F2836" t="s">
        <v>99</v>
      </c>
      <c r="G2836" t="s">
        <v>102</v>
      </c>
      <c r="H2836" t="s">
        <v>98</v>
      </c>
      <c r="I2836" t="s">
        <v>93</v>
      </c>
    </row>
    <row r="2837" spans="1:9">
      <c r="A2837">
        <v>249</v>
      </c>
      <c r="B2837" t="s">
        <v>150</v>
      </c>
      <c r="C2837" t="s">
        <v>145</v>
      </c>
      <c r="D2837" t="s">
        <v>151</v>
      </c>
      <c r="E2837" t="s">
        <v>153</v>
      </c>
      <c r="F2837" t="s">
        <v>96</v>
      </c>
      <c r="G2837" t="s">
        <v>103</v>
      </c>
      <c r="H2837" t="s">
        <v>101</v>
      </c>
      <c r="I2837" t="s">
        <v>95</v>
      </c>
    </row>
    <row r="2838" spans="1:9">
      <c r="A2838">
        <v>249</v>
      </c>
      <c r="B2838" t="s">
        <v>153</v>
      </c>
      <c r="C2838" t="s">
        <v>143</v>
      </c>
      <c r="D2838" t="s">
        <v>150</v>
      </c>
      <c r="E2838" t="s">
        <v>151</v>
      </c>
      <c r="F2838" t="s">
        <v>93</v>
      </c>
      <c r="G2838" t="s">
        <v>102</v>
      </c>
      <c r="H2838" t="s">
        <v>94</v>
      </c>
      <c r="I2838" t="s">
        <v>96</v>
      </c>
    </row>
    <row r="2839" spans="1:9">
      <c r="A2839">
        <v>249</v>
      </c>
      <c r="B2839" t="s">
        <v>148</v>
      </c>
      <c r="C2839" t="s">
        <v>146</v>
      </c>
      <c r="D2839" t="s">
        <v>144</v>
      </c>
      <c r="E2839" t="s">
        <v>149</v>
      </c>
      <c r="F2839" t="s">
        <v>99</v>
      </c>
      <c r="G2839" t="s">
        <v>101</v>
      </c>
      <c r="H2839" t="s">
        <v>98</v>
      </c>
      <c r="I2839" t="s">
        <v>93</v>
      </c>
    </row>
    <row r="2840" spans="1:9">
      <c r="A2840">
        <v>249</v>
      </c>
      <c r="B2840" t="s">
        <v>149</v>
      </c>
      <c r="C2840" t="s">
        <v>148</v>
      </c>
      <c r="D2840" t="s">
        <v>143</v>
      </c>
      <c r="E2840" t="s">
        <v>147</v>
      </c>
      <c r="F2840" t="s">
        <v>93</v>
      </c>
      <c r="G2840" t="s">
        <v>99</v>
      </c>
      <c r="H2840" t="s">
        <v>101</v>
      </c>
      <c r="I2840" t="s">
        <v>100</v>
      </c>
    </row>
    <row r="2841" spans="1:9">
      <c r="A2841">
        <v>249</v>
      </c>
      <c r="B2841" t="s">
        <v>169</v>
      </c>
      <c r="C2841" t="s">
        <v>151</v>
      </c>
      <c r="D2841" t="s">
        <v>150</v>
      </c>
      <c r="E2841" t="s">
        <v>143</v>
      </c>
      <c r="F2841" t="s">
        <v>93</v>
      </c>
      <c r="G2841" t="s">
        <v>102</v>
      </c>
      <c r="H2841" t="s">
        <v>94</v>
      </c>
      <c r="I2841" t="s">
        <v>99</v>
      </c>
    </row>
    <row r="2842" spans="1:9">
      <c r="A2842">
        <v>249</v>
      </c>
      <c r="B2842" t="s">
        <v>153</v>
      </c>
      <c r="C2842" t="s">
        <v>143</v>
      </c>
      <c r="D2842" t="s">
        <v>150</v>
      </c>
      <c r="E2842" t="s">
        <v>151</v>
      </c>
      <c r="F2842" t="s">
        <v>99</v>
      </c>
      <c r="G2842" t="s">
        <v>103</v>
      </c>
      <c r="H2842" t="s">
        <v>93</v>
      </c>
      <c r="I2842" t="s">
        <v>95</v>
      </c>
    </row>
    <row r="2843" spans="1:9">
      <c r="A2843">
        <v>249</v>
      </c>
      <c r="B2843" t="s">
        <v>147</v>
      </c>
      <c r="C2843" t="s">
        <v>151</v>
      </c>
      <c r="D2843" t="s">
        <v>148</v>
      </c>
      <c r="E2843" t="s">
        <v>146</v>
      </c>
      <c r="F2843" t="s">
        <v>103</v>
      </c>
      <c r="G2843" t="s">
        <v>98</v>
      </c>
      <c r="H2843" t="s">
        <v>97</v>
      </c>
      <c r="I2843" t="s">
        <v>96</v>
      </c>
    </row>
    <row r="2844" spans="1:9">
      <c r="A2844">
        <v>249</v>
      </c>
      <c r="B2844" t="s">
        <v>144</v>
      </c>
      <c r="C2844" t="s">
        <v>145</v>
      </c>
      <c r="D2844" t="s">
        <v>152</v>
      </c>
      <c r="E2844" t="s">
        <v>153</v>
      </c>
      <c r="F2844" t="s">
        <v>97</v>
      </c>
      <c r="G2844" t="s">
        <v>93</v>
      </c>
      <c r="H2844" t="s">
        <v>100</v>
      </c>
      <c r="I2844" t="s">
        <v>103</v>
      </c>
    </row>
    <row r="2845" spans="1:9">
      <c r="A2845">
        <v>249</v>
      </c>
      <c r="B2845" t="s">
        <v>150</v>
      </c>
      <c r="C2845" t="s">
        <v>149</v>
      </c>
      <c r="D2845" t="s">
        <v>144</v>
      </c>
      <c r="E2845" t="s">
        <v>169</v>
      </c>
      <c r="F2845" t="s">
        <v>101</v>
      </c>
      <c r="G2845" t="s">
        <v>100</v>
      </c>
      <c r="H2845" t="s">
        <v>102</v>
      </c>
      <c r="I2845" t="s">
        <v>93</v>
      </c>
    </row>
    <row r="2846" spans="1:9">
      <c r="A2846">
        <v>249</v>
      </c>
      <c r="B2846" t="s">
        <v>150</v>
      </c>
      <c r="C2846" t="s">
        <v>151</v>
      </c>
      <c r="D2846" t="s">
        <v>153</v>
      </c>
      <c r="E2846" t="s">
        <v>148</v>
      </c>
      <c r="F2846" t="s">
        <v>93</v>
      </c>
      <c r="G2846" t="s">
        <v>101</v>
      </c>
      <c r="H2846" t="s">
        <v>97</v>
      </c>
      <c r="I2846" t="s">
        <v>95</v>
      </c>
    </row>
    <row r="2847" spans="1:9">
      <c r="A2847">
        <v>250</v>
      </c>
      <c r="B2847" t="s">
        <v>150</v>
      </c>
      <c r="C2847" t="s">
        <v>151</v>
      </c>
      <c r="D2847" t="s">
        <v>143</v>
      </c>
      <c r="E2847" t="s">
        <v>169</v>
      </c>
      <c r="F2847" t="s">
        <v>105</v>
      </c>
      <c r="G2847" t="s">
        <v>111</v>
      </c>
      <c r="H2847" t="s">
        <v>115</v>
      </c>
      <c r="I2847" t="s">
        <v>112</v>
      </c>
    </row>
    <row r="2848" spans="1:9">
      <c r="A2848">
        <v>250</v>
      </c>
      <c r="B2848" t="s">
        <v>150</v>
      </c>
      <c r="C2848" t="s">
        <v>152</v>
      </c>
      <c r="D2848" t="s">
        <v>153</v>
      </c>
      <c r="E2848" t="s">
        <v>149</v>
      </c>
      <c r="F2848" t="s">
        <v>110</v>
      </c>
      <c r="G2848" t="s">
        <v>106</v>
      </c>
      <c r="H2848" t="s">
        <v>114</v>
      </c>
      <c r="I2848" t="s">
        <v>113</v>
      </c>
    </row>
    <row r="2849" spans="1:9">
      <c r="A2849">
        <v>250</v>
      </c>
      <c r="B2849" t="s">
        <v>151</v>
      </c>
      <c r="C2849" t="s">
        <v>147</v>
      </c>
      <c r="D2849" t="s">
        <v>153</v>
      </c>
      <c r="E2849" t="s">
        <v>143</v>
      </c>
      <c r="F2849" t="s">
        <v>115</v>
      </c>
      <c r="G2849" t="s">
        <v>114</v>
      </c>
      <c r="H2849" t="s">
        <v>113</v>
      </c>
      <c r="I2849" t="s">
        <v>112</v>
      </c>
    </row>
    <row r="2850" spans="1:9">
      <c r="A2850">
        <v>250</v>
      </c>
      <c r="B2850" t="s">
        <v>151</v>
      </c>
      <c r="C2850" t="s">
        <v>148</v>
      </c>
      <c r="D2850" t="s">
        <v>150</v>
      </c>
      <c r="E2850" t="s">
        <v>169</v>
      </c>
      <c r="F2850" t="s">
        <v>112</v>
      </c>
      <c r="G2850" t="s">
        <v>113</v>
      </c>
      <c r="H2850" t="s">
        <v>107</v>
      </c>
      <c r="I2850" t="s">
        <v>105</v>
      </c>
    </row>
    <row r="2851" spans="1:9">
      <c r="A2851">
        <v>250</v>
      </c>
      <c r="B2851" t="s">
        <v>153</v>
      </c>
      <c r="C2851" t="s">
        <v>149</v>
      </c>
      <c r="D2851" t="s">
        <v>143</v>
      </c>
      <c r="E2851" t="s">
        <v>144</v>
      </c>
      <c r="F2851" t="s">
        <v>105</v>
      </c>
      <c r="G2851" t="s">
        <v>106</v>
      </c>
      <c r="H2851" t="s">
        <v>109</v>
      </c>
      <c r="I2851" t="s">
        <v>110</v>
      </c>
    </row>
    <row r="2852" spans="1:9">
      <c r="A2852">
        <v>250</v>
      </c>
      <c r="B2852" t="s">
        <v>146</v>
      </c>
      <c r="C2852" t="s">
        <v>144</v>
      </c>
      <c r="D2852" t="s">
        <v>145</v>
      </c>
      <c r="E2852" t="s">
        <v>143</v>
      </c>
      <c r="F2852" t="s">
        <v>105</v>
      </c>
      <c r="G2852" t="s">
        <v>108</v>
      </c>
      <c r="H2852" t="s">
        <v>111</v>
      </c>
      <c r="I2852" t="s">
        <v>115</v>
      </c>
    </row>
    <row r="2853" spans="1:9">
      <c r="A2853">
        <v>250</v>
      </c>
      <c r="B2853" t="s">
        <v>150</v>
      </c>
      <c r="C2853" t="s">
        <v>152</v>
      </c>
      <c r="D2853" t="s">
        <v>147</v>
      </c>
      <c r="E2853" t="s">
        <v>169</v>
      </c>
      <c r="F2853" t="s">
        <v>115</v>
      </c>
      <c r="G2853" t="s">
        <v>111</v>
      </c>
      <c r="H2853" t="s">
        <v>106</v>
      </c>
      <c r="I2853" t="s">
        <v>168</v>
      </c>
    </row>
    <row r="2854" spans="1:9">
      <c r="A2854">
        <v>250</v>
      </c>
      <c r="B2854" t="s">
        <v>148</v>
      </c>
      <c r="C2854" t="s">
        <v>143</v>
      </c>
      <c r="D2854" t="s">
        <v>153</v>
      </c>
      <c r="E2854" t="s">
        <v>151</v>
      </c>
      <c r="F2854" t="s">
        <v>105</v>
      </c>
      <c r="G2854" t="s">
        <v>113</v>
      </c>
      <c r="H2854" t="s">
        <v>106</v>
      </c>
      <c r="I2854" t="s">
        <v>109</v>
      </c>
    </row>
    <row r="2855" spans="1:9">
      <c r="A2855">
        <v>250</v>
      </c>
      <c r="B2855" t="s">
        <v>145</v>
      </c>
      <c r="C2855" t="s">
        <v>144</v>
      </c>
      <c r="D2855" t="s">
        <v>153</v>
      </c>
      <c r="E2855" t="s">
        <v>151</v>
      </c>
      <c r="F2855" t="s">
        <v>115</v>
      </c>
      <c r="G2855" t="s">
        <v>106</v>
      </c>
      <c r="H2855" t="s">
        <v>108</v>
      </c>
      <c r="I2855" t="s">
        <v>114</v>
      </c>
    </row>
    <row r="2856" spans="1:9">
      <c r="A2856">
        <v>250</v>
      </c>
      <c r="B2856" t="s">
        <v>148</v>
      </c>
      <c r="C2856" t="s">
        <v>147</v>
      </c>
      <c r="D2856" t="s">
        <v>151</v>
      </c>
      <c r="E2856" t="s">
        <v>146</v>
      </c>
      <c r="F2856" t="s">
        <v>114</v>
      </c>
      <c r="G2856" t="s">
        <v>106</v>
      </c>
      <c r="H2856" t="s">
        <v>107</v>
      </c>
      <c r="I2856" t="s">
        <v>108</v>
      </c>
    </row>
    <row r="2857" spans="1:9">
      <c r="A2857">
        <v>250</v>
      </c>
      <c r="B2857" t="s">
        <v>144</v>
      </c>
      <c r="C2857" t="s">
        <v>149</v>
      </c>
      <c r="D2857" t="s">
        <v>146</v>
      </c>
      <c r="E2857" t="s">
        <v>151</v>
      </c>
      <c r="F2857" t="s">
        <v>111</v>
      </c>
      <c r="G2857" t="s">
        <v>168</v>
      </c>
      <c r="H2857" t="s">
        <v>106</v>
      </c>
      <c r="I2857" t="s">
        <v>107</v>
      </c>
    </row>
    <row r="2858" spans="1:9">
      <c r="A2858">
        <v>251</v>
      </c>
      <c r="B2858" t="s">
        <v>151</v>
      </c>
      <c r="C2858" t="s">
        <v>145</v>
      </c>
      <c r="D2858" t="s">
        <v>150</v>
      </c>
      <c r="E2858" t="s">
        <v>152</v>
      </c>
      <c r="F2858" t="s">
        <v>124</v>
      </c>
      <c r="G2858" t="s">
        <v>128</v>
      </c>
      <c r="H2858" t="s">
        <v>117</v>
      </c>
      <c r="I2858" t="s">
        <v>121</v>
      </c>
    </row>
    <row r="2859" spans="1:9">
      <c r="A2859">
        <v>251</v>
      </c>
      <c r="B2859" t="s">
        <v>146</v>
      </c>
      <c r="C2859" t="s">
        <v>148</v>
      </c>
      <c r="D2859" t="s">
        <v>145</v>
      </c>
      <c r="E2859" t="s">
        <v>150</v>
      </c>
      <c r="F2859" t="s">
        <v>122</v>
      </c>
      <c r="G2859" t="s">
        <v>124</v>
      </c>
      <c r="H2859" t="s">
        <v>123</v>
      </c>
      <c r="I2859" t="s">
        <v>118</v>
      </c>
    </row>
    <row r="2860" spans="1:9">
      <c r="A2860">
        <v>251</v>
      </c>
      <c r="B2860" t="s">
        <v>144</v>
      </c>
      <c r="C2860" t="s">
        <v>153</v>
      </c>
      <c r="D2860" t="s">
        <v>151</v>
      </c>
      <c r="E2860" t="s">
        <v>146</v>
      </c>
      <c r="F2860" t="s">
        <v>126</v>
      </c>
      <c r="G2860" t="s">
        <v>123</v>
      </c>
      <c r="H2860" t="s">
        <v>124</v>
      </c>
      <c r="I2860" t="s">
        <v>121</v>
      </c>
    </row>
    <row r="2861" spans="1:9">
      <c r="A2861">
        <v>251</v>
      </c>
      <c r="B2861" t="s">
        <v>153</v>
      </c>
      <c r="C2861" t="s">
        <v>152</v>
      </c>
      <c r="D2861" t="s">
        <v>151</v>
      </c>
      <c r="E2861" t="s">
        <v>148</v>
      </c>
      <c r="F2861" t="s">
        <v>125</v>
      </c>
      <c r="G2861" t="s">
        <v>127</v>
      </c>
      <c r="H2861" t="s">
        <v>120</v>
      </c>
      <c r="I2861" t="s">
        <v>117</v>
      </c>
    </row>
    <row r="2862" spans="1:9">
      <c r="A2862">
        <v>251</v>
      </c>
      <c r="B2862" t="s">
        <v>152</v>
      </c>
      <c r="C2862" t="s">
        <v>147</v>
      </c>
      <c r="D2862" t="s">
        <v>143</v>
      </c>
      <c r="E2862" t="s">
        <v>149</v>
      </c>
      <c r="F2862" t="s">
        <v>122</v>
      </c>
      <c r="G2862" t="s">
        <v>117</v>
      </c>
      <c r="H2862" t="s">
        <v>127</v>
      </c>
      <c r="I2862" t="s">
        <v>121</v>
      </c>
    </row>
    <row r="2863" spans="1:9">
      <c r="A2863">
        <v>251</v>
      </c>
      <c r="B2863" t="s">
        <v>152</v>
      </c>
      <c r="C2863" t="s">
        <v>147</v>
      </c>
      <c r="D2863" t="s">
        <v>143</v>
      </c>
      <c r="E2863" t="s">
        <v>149</v>
      </c>
      <c r="F2863" t="s">
        <v>117</v>
      </c>
      <c r="G2863" t="s">
        <v>125</v>
      </c>
      <c r="H2863" t="s">
        <v>124</v>
      </c>
      <c r="I2863" t="s">
        <v>126</v>
      </c>
    </row>
    <row r="2864" spans="1:9">
      <c r="A2864">
        <v>251</v>
      </c>
      <c r="B2864" t="s">
        <v>153</v>
      </c>
      <c r="C2864" t="s">
        <v>150</v>
      </c>
      <c r="D2864" t="s">
        <v>145</v>
      </c>
      <c r="E2864" t="s">
        <v>143</v>
      </c>
      <c r="F2864" t="s">
        <v>117</v>
      </c>
      <c r="G2864" t="s">
        <v>126</v>
      </c>
      <c r="H2864" t="s">
        <v>124</v>
      </c>
      <c r="I2864" t="s">
        <v>118</v>
      </c>
    </row>
    <row r="2865" spans="1:9">
      <c r="A2865">
        <v>251</v>
      </c>
      <c r="B2865" t="s">
        <v>152</v>
      </c>
      <c r="C2865" t="s">
        <v>150</v>
      </c>
      <c r="D2865" t="s">
        <v>147</v>
      </c>
      <c r="E2865" t="s">
        <v>169</v>
      </c>
      <c r="F2865" t="s">
        <v>124</v>
      </c>
      <c r="G2865" t="s">
        <v>127</v>
      </c>
      <c r="H2865" t="s">
        <v>122</v>
      </c>
      <c r="I2865" t="s">
        <v>121</v>
      </c>
    </row>
    <row r="2866" spans="1:9">
      <c r="A2866">
        <v>251</v>
      </c>
      <c r="B2866" t="s">
        <v>150</v>
      </c>
      <c r="C2866" t="s">
        <v>151</v>
      </c>
      <c r="D2866" t="s">
        <v>153</v>
      </c>
      <c r="E2866" t="s">
        <v>143</v>
      </c>
      <c r="F2866" t="s">
        <v>125</v>
      </c>
      <c r="G2866" t="s">
        <v>122</v>
      </c>
      <c r="H2866" t="s">
        <v>123</v>
      </c>
      <c r="I2866" t="s">
        <v>119</v>
      </c>
    </row>
    <row r="2867" spans="1:9">
      <c r="A2867">
        <v>251</v>
      </c>
      <c r="B2867" t="s">
        <v>147</v>
      </c>
      <c r="C2867" t="s">
        <v>151</v>
      </c>
      <c r="D2867" t="s">
        <v>153</v>
      </c>
      <c r="E2867" t="s">
        <v>148</v>
      </c>
      <c r="F2867" t="s">
        <v>125</v>
      </c>
      <c r="G2867" t="s">
        <v>126</v>
      </c>
      <c r="H2867" t="s">
        <v>121</v>
      </c>
      <c r="I2867" t="s">
        <v>119</v>
      </c>
    </row>
    <row r="2868" spans="1:9">
      <c r="A2868">
        <v>251</v>
      </c>
      <c r="B2868" t="s">
        <v>150</v>
      </c>
      <c r="C2868" t="s">
        <v>148</v>
      </c>
      <c r="D2868" t="s">
        <v>143</v>
      </c>
      <c r="E2868" t="s">
        <v>169</v>
      </c>
      <c r="F2868" t="s">
        <v>121</v>
      </c>
      <c r="G2868" t="s">
        <v>126</v>
      </c>
      <c r="H2868" t="s">
        <v>125</v>
      </c>
      <c r="I2868" t="s">
        <v>127</v>
      </c>
    </row>
    <row r="2869" spans="1:9">
      <c r="A2869">
        <v>251</v>
      </c>
      <c r="B2869" t="s">
        <v>152</v>
      </c>
      <c r="C2869" t="s">
        <v>146</v>
      </c>
      <c r="D2869" t="s">
        <v>147</v>
      </c>
      <c r="E2869" t="s">
        <v>150</v>
      </c>
      <c r="F2869" t="s">
        <v>126</v>
      </c>
      <c r="G2869" t="s">
        <v>117</v>
      </c>
      <c r="H2869" t="s">
        <v>119</v>
      </c>
      <c r="I2869" t="s">
        <v>121</v>
      </c>
    </row>
    <row r="2870" spans="1:9">
      <c r="A2870">
        <v>252</v>
      </c>
      <c r="B2870" t="s">
        <v>151</v>
      </c>
      <c r="C2870" t="s">
        <v>143</v>
      </c>
      <c r="D2870" t="s">
        <v>147</v>
      </c>
      <c r="E2870" t="s">
        <v>148</v>
      </c>
      <c r="F2870" t="s">
        <v>134</v>
      </c>
      <c r="G2870" t="s">
        <v>141</v>
      </c>
      <c r="H2870" t="s">
        <v>139</v>
      </c>
      <c r="I2870" t="s">
        <v>140</v>
      </c>
    </row>
    <row r="2871" spans="1:9">
      <c r="A2871">
        <v>252</v>
      </c>
      <c r="B2871" t="s">
        <v>149</v>
      </c>
      <c r="C2871" t="s">
        <v>148</v>
      </c>
      <c r="D2871" t="s">
        <v>152</v>
      </c>
      <c r="E2871" t="s">
        <v>143</v>
      </c>
      <c r="F2871" t="s">
        <v>136</v>
      </c>
      <c r="G2871" t="s">
        <v>140</v>
      </c>
      <c r="H2871" t="s">
        <v>133</v>
      </c>
      <c r="I2871" t="s">
        <v>134</v>
      </c>
    </row>
    <row r="2872" spans="1:9">
      <c r="A2872">
        <v>252</v>
      </c>
      <c r="B2872" t="s">
        <v>146</v>
      </c>
      <c r="C2872" t="s">
        <v>145</v>
      </c>
      <c r="D2872" t="s">
        <v>150</v>
      </c>
      <c r="E2872" t="s">
        <v>143</v>
      </c>
      <c r="F2872" t="s">
        <v>130</v>
      </c>
      <c r="G2872" t="s">
        <v>134</v>
      </c>
      <c r="H2872" t="s">
        <v>138</v>
      </c>
      <c r="I2872" t="s">
        <v>141</v>
      </c>
    </row>
    <row r="2873" spans="1:9">
      <c r="A2873">
        <v>252</v>
      </c>
      <c r="B2873" t="s">
        <v>150</v>
      </c>
      <c r="C2873" t="s">
        <v>169</v>
      </c>
      <c r="D2873" t="s">
        <v>151</v>
      </c>
      <c r="E2873" t="s">
        <v>152</v>
      </c>
      <c r="F2873" t="s">
        <v>140</v>
      </c>
      <c r="G2873" t="s">
        <v>133</v>
      </c>
      <c r="H2873" t="s">
        <v>135</v>
      </c>
      <c r="I2873" t="s">
        <v>131</v>
      </c>
    </row>
    <row r="2874" spans="1:9">
      <c r="A2874">
        <v>252</v>
      </c>
      <c r="B2874" t="s">
        <v>153</v>
      </c>
      <c r="C2874" t="s">
        <v>152</v>
      </c>
      <c r="D2874" t="s">
        <v>148</v>
      </c>
      <c r="E2874" t="s">
        <v>151</v>
      </c>
      <c r="F2874" t="s">
        <v>140</v>
      </c>
      <c r="G2874" t="s">
        <v>131</v>
      </c>
      <c r="H2874" t="s">
        <v>134</v>
      </c>
      <c r="I2874" t="s">
        <v>136</v>
      </c>
    </row>
    <row r="2875" spans="1:9">
      <c r="A2875">
        <v>252</v>
      </c>
      <c r="B2875" t="s">
        <v>148</v>
      </c>
      <c r="C2875" t="s">
        <v>152</v>
      </c>
      <c r="D2875" t="s">
        <v>146</v>
      </c>
      <c r="E2875" t="s">
        <v>151</v>
      </c>
      <c r="F2875" t="s">
        <v>137</v>
      </c>
      <c r="G2875" t="s">
        <v>134</v>
      </c>
      <c r="H2875" t="s">
        <v>135</v>
      </c>
      <c r="I2875" t="s">
        <v>136</v>
      </c>
    </row>
    <row r="2876" spans="1:9">
      <c r="A2876">
        <v>252</v>
      </c>
      <c r="B2876" t="s">
        <v>152</v>
      </c>
      <c r="C2876" t="s">
        <v>169</v>
      </c>
      <c r="D2876" t="s">
        <v>151</v>
      </c>
      <c r="E2876" t="s">
        <v>150</v>
      </c>
      <c r="F2876" t="s">
        <v>131</v>
      </c>
      <c r="G2876" t="s">
        <v>137</v>
      </c>
      <c r="H2876" t="s">
        <v>140</v>
      </c>
      <c r="I2876" t="s">
        <v>135</v>
      </c>
    </row>
    <row r="2877" spans="1:9">
      <c r="A2877">
        <v>252</v>
      </c>
      <c r="B2877" t="s">
        <v>149</v>
      </c>
      <c r="C2877" t="s">
        <v>169</v>
      </c>
      <c r="D2877" t="s">
        <v>147</v>
      </c>
      <c r="E2877" t="s">
        <v>144</v>
      </c>
      <c r="F2877" t="s">
        <v>141</v>
      </c>
      <c r="G2877" t="s">
        <v>130</v>
      </c>
      <c r="H2877" t="s">
        <v>140</v>
      </c>
      <c r="I2877" t="s">
        <v>135</v>
      </c>
    </row>
    <row r="2878" spans="1:9">
      <c r="A2878">
        <v>253</v>
      </c>
      <c r="B2878" t="s">
        <v>144</v>
      </c>
      <c r="C2878" t="s">
        <v>151</v>
      </c>
      <c r="D2878" t="s">
        <v>149</v>
      </c>
      <c r="E2878" t="s">
        <v>145</v>
      </c>
      <c r="F2878" t="s">
        <v>162</v>
      </c>
      <c r="G2878" t="s">
        <v>165</v>
      </c>
      <c r="H2878" t="s">
        <v>155</v>
      </c>
      <c r="I2878" t="s">
        <v>160</v>
      </c>
    </row>
    <row r="2879" spans="1:9">
      <c r="A2879">
        <v>253</v>
      </c>
      <c r="B2879" t="s">
        <v>150</v>
      </c>
      <c r="C2879" t="s">
        <v>169</v>
      </c>
      <c r="D2879" t="s">
        <v>148</v>
      </c>
      <c r="E2879" t="s">
        <v>152</v>
      </c>
      <c r="F2879" t="s">
        <v>160</v>
      </c>
      <c r="G2879" t="s">
        <v>157</v>
      </c>
      <c r="H2879" t="s">
        <v>159</v>
      </c>
      <c r="I2879" t="s">
        <v>166</v>
      </c>
    </row>
    <row r="2880" spans="1:9">
      <c r="A2880">
        <v>253</v>
      </c>
      <c r="B2880" t="s">
        <v>148</v>
      </c>
      <c r="C2880" t="s">
        <v>153</v>
      </c>
      <c r="D2880" t="s">
        <v>152</v>
      </c>
      <c r="E2880" t="s">
        <v>150</v>
      </c>
      <c r="F2880" t="s">
        <v>160</v>
      </c>
      <c r="G2880" t="s">
        <v>157</v>
      </c>
      <c r="H2880" t="s">
        <v>162</v>
      </c>
      <c r="I2880" t="s">
        <v>161</v>
      </c>
    </row>
    <row r="2881" spans="1:9">
      <c r="A2881">
        <v>253</v>
      </c>
      <c r="B2881" t="s">
        <v>146</v>
      </c>
      <c r="C2881" t="s">
        <v>147</v>
      </c>
      <c r="D2881" t="s">
        <v>150</v>
      </c>
      <c r="E2881" t="s">
        <v>145</v>
      </c>
      <c r="F2881" t="s">
        <v>165</v>
      </c>
      <c r="G2881" t="s">
        <v>163</v>
      </c>
      <c r="H2881" t="s">
        <v>156</v>
      </c>
      <c r="I2881" t="s">
        <v>157</v>
      </c>
    </row>
    <row r="2882" spans="1:9">
      <c r="A2882">
        <v>253</v>
      </c>
      <c r="B2882" t="s">
        <v>150</v>
      </c>
      <c r="C2882" t="s">
        <v>148</v>
      </c>
      <c r="D2882" t="s">
        <v>145</v>
      </c>
      <c r="E2882" t="s">
        <v>146</v>
      </c>
      <c r="F2882" t="s">
        <v>158</v>
      </c>
      <c r="G2882" t="s">
        <v>159</v>
      </c>
      <c r="H2882" t="s">
        <v>157</v>
      </c>
      <c r="I2882" t="s">
        <v>155</v>
      </c>
    </row>
    <row r="2883" spans="1:9">
      <c r="A2883">
        <v>253</v>
      </c>
      <c r="B2883" t="s">
        <v>144</v>
      </c>
      <c r="C2883" t="s">
        <v>151</v>
      </c>
      <c r="D2883" t="s">
        <v>169</v>
      </c>
      <c r="E2883" t="s">
        <v>143</v>
      </c>
      <c r="F2883" t="s">
        <v>156</v>
      </c>
      <c r="G2883" t="s">
        <v>160</v>
      </c>
      <c r="H2883" t="s">
        <v>163</v>
      </c>
      <c r="I2883" t="s">
        <v>162</v>
      </c>
    </row>
    <row r="2884" spans="1:9">
      <c r="A2884">
        <v>253</v>
      </c>
      <c r="B2884" t="s">
        <v>152</v>
      </c>
      <c r="C2884" t="s">
        <v>150</v>
      </c>
      <c r="D2884" t="s">
        <v>145</v>
      </c>
      <c r="E2884" t="s">
        <v>149</v>
      </c>
      <c r="F2884" t="s">
        <v>161</v>
      </c>
      <c r="G2884" t="s">
        <v>163</v>
      </c>
      <c r="H2884" t="s">
        <v>157</v>
      </c>
      <c r="I2884" t="s">
        <v>159</v>
      </c>
    </row>
    <row r="2885" spans="1:9">
      <c r="A2885">
        <v>253</v>
      </c>
      <c r="B2885" t="s">
        <v>147</v>
      </c>
      <c r="C2885" t="s">
        <v>148</v>
      </c>
      <c r="D2885" t="s">
        <v>143</v>
      </c>
      <c r="E2885" t="s">
        <v>149</v>
      </c>
      <c r="F2885" t="s">
        <v>158</v>
      </c>
      <c r="G2885" t="s">
        <v>160</v>
      </c>
      <c r="H2885" t="s">
        <v>164</v>
      </c>
      <c r="I2885" t="s">
        <v>155</v>
      </c>
    </row>
    <row r="2886" spans="1:9">
      <c r="A2886">
        <v>253</v>
      </c>
      <c r="B2886" t="s">
        <v>149</v>
      </c>
      <c r="C2886" t="s">
        <v>150</v>
      </c>
      <c r="D2886" t="s">
        <v>153</v>
      </c>
      <c r="E2886" t="s">
        <v>151</v>
      </c>
      <c r="F2886" t="s">
        <v>156</v>
      </c>
      <c r="G2886" t="s">
        <v>159</v>
      </c>
      <c r="H2886" t="s">
        <v>163</v>
      </c>
      <c r="I2886" t="s">
        <v>160</v>
      </c>
    </row>
    <row r="2887" spans="1:9">
      <c r="A2887">
        <v>253</v>
      </c>
      <c r="B2887" t="s">
        <v>148</v>
      </c>
      <c r="C2887" t="s">
        <v>153</v>
      </c>
      <c r="D2887" t="s">
        <v>143</v>
      </c>
      <c r="E2887" t="s">
        <v>151</v>
      </c>
      <c r="F2887" t="s">
        <v>164</v>
      </c>
      <c r="G2887" t="s">
        <v>165</v>
      </c>
      <c r="H2887" t="s">
        <v>156</v>
      </c>
      <c r="I2887" t="s">
        <v>160</v>
      </c>
    </row>
    <row r="2888" spans="1:9">
      <c r="A2888">
        <v>253</v>
      </c>
      <c r="B2888" t="s">
        <v>144</v>
      </c>
      <c r="C2888" t="s">
        <v>146</v>
      </c>
      <c r="D2888" t="s">
        <v>148</v>
      </c>
      <c r="E2888" t="s">
        <v>145</v>
      </c>
      <c r="F2888" t="s">
        <v>166</v>
      </c>
      <c r="G2888" t="s">
        <v>160</v>
      </c>
      <c r="H2888" t="s">
        <v>165</v>
      </c>
      <c r="I2888" t="s">
        <v>157</v>
      </c>
    </row>
    <row r="2889" spans="1:9">
      <c r="A2889">
        <v>253</v>
      </c>
      <c r="B2889" t="s">
        <v>150</v>
      </c>
      <c r="C2889" t="s">
        <v>149</v>
      </c>
      <c r="D2889" t="s">
        <v>152</v>
      </c>
      <c r="E2889" t="s">
        <v>145</v>
      </c>
      <c r="F2889" t="s">
        <v>157</v>
      </c>
      <c r="G2889" t="s">
        <v>156</v>
      </c>
      <c r="H2889" t="s">
        <v>165</v>
      </c>
      <c r="I2889" t="s">
        <v>161</v>
      </c>
    </row>
    <row r="2890" spans="1:9">
      <c r="A2890">
        <v>253</v>
      </c>
      <c r="B2890" t="s">
        <v>146</v>
      </c>
      <c r="C2890" t="s">
        <v>143</v>
      </c>
      <c r="D2890" t="s">
        <v>144</v>
      </c>
      <c r="E2890" t="s">
        <v>149</v>
      </c>
      <c r="F2890" t="s">
        <v>162</v>
      </c>
      <c r="G2890" t="s">
        <v>163</v>
      </c>
      <c r="H2890" t="s">
        <v>157</v>
      </c>
      <c r="I2890" t="s">
        <v>164</v>
      </c>
    </row>
    <row r="2891" spans="1:9">
      <c r="A2891">
        <v>253</v>
      </c>
      <c r="B2891" t="s">
        <v>148</v>
      </c>
      <c r="C2891" t="s">
        <v>151</v>
      </c>
      <c r="D2891" t="s">
        <v>147</v>
      </c>
      <c r="E2891" t="s">
        <v>143</v>
      </c>
      <c r="F2891" t="s">
        <v>164</v>
      </c>
      <c r="G2891" t="s">
        <v>166</v>
      </c>
      <c r="H2891" t="s">
        <v>155</v>
      </c>
      <c r="I2891" t="s">
        <v>156</v>
      </c>
    </row>
    <row r="2892" spans="1:9">
      <c r="A2892">
        <v>254</v>
      </c>
      <c r="B2892" t="s">
        <v>155</v>
      </c>
      <c r="C2892" t="s">
        <v>156</v>
      </c>
      <c r="D2892" t="s">
        <v>165</v>
      </c>
      <c r="E2892" t="s">
        <v>159</v>
      </c>
      <c r="F2892" t="s">
        <v>17</v>
      </c>
      <c r="G2892" t="s">
        <v>33</v>
      </c>
      <c r="H2892" t="s">
        <v>18</v>
      </c>
      <c r="I2892" t="s">
        <v>19</v>
      </c>
    </row>
    <row r="2893" spans="1:9">
      <c r="A2893">
        <v>254</v>
      </c>
      <c r="B2893" t="s">
        <v>162</v>
      </c>
      <c r="C2893" t="s">
        <v>160</v>
      </c>
      <c r="D2893" t="s">
        <v>165</v>
      </c>
      <c r="E2893" t="s">
        <v>157</v>
      </c>
      <c r="F2893" t="s">
        <v>31</v>
      </c>
      <c r="G2893" t="s">
        <v>17</v>
      </c>
      <c r="H2893" t="s">
        <v>37</v>
      </c>
      <c r="I2893" t="s">
        <v>16</v>
      </c>
    </row>
    <row r="2894" spans="1:9">
      <c r="A2894">
        <v>254</v>
      </c>
      <c r="B2894" t="s">
        <v>155</v>
      </c>
      <c r="C2894" t="s">
        <v>156</v>
      </c>
      <c r="D2894" t="s">
        <v>159</v>
      </c>
      <c r="E2894" t="s">
        <v>163</v>
      </c>
      <c r="F2894" t="s">
        <v>28</v>
      </c>
      <c r="G2894" t="s">
        <v>19</v>
      </c>
      <c r="H2894" t="s">
        <v>37</v>
      </c>
      <c r="I2894" t="s">
        <v>39</v>
      </c>
    </row>
    <row r="2895" spans="1:9">
      <c r="A2895">
        <v>254</v>
      </c>
      <c r="B2895" t="s">
        <v>163</v>
      </c>
      <c r="C2895" t="s">
        <v>159</v>
      </c>
      <c r="D2895" t="s">
        <v>161</v>
      </c>
      <c r="E2895" t="s">
        <v>157</v>
      </c>
      <c r="F2895" t="s">
        <v>31</v>
      </c>
      <c r="G2895" t="s">
        <v>24</v>
      </c>
      <c r="H2895" t="s">
        <v>28</v>
      </c>
      <c r="I2895" t="s">
        <v>33</v>
      </c>
    </row>
    <row r="2896" spans="1:9">
      <c r="A2896">
        <v>254</v>
      </c>
      <c r="B2896" t="s">
        <v>155</v>
      </c>
      <c r="C2896" t="s">
        <v>166</v>
      </c>
      <c r="D2896" t="s">
        <v>159</v>
      </c>
      <c r="E2896" t="s">
        <v>157</v>
      </c>
      <c r="F2896" t="s">
        <v>16</v>
      </c>
      <c r="G2896" t="s">
        <v>31</v>
      </c>
      <c r="H2896" t="s">
        <v>24</v>
      </c>
      <c r="I2896" t="s">
        <v>39</v>
      </c>
    </row>
    <row r="2897" spans="1:9">
      <c r="A2897">
        <v>254</v>
      </c>
      <c r="B2897" t="s">
        <v>155</v>
      </c>
      <c r="C2897" t="s">
        <v>161</v>
      </c>
      <c r="D2897" t="s">
        <v>156</v>
      </c>
      <c r="E2897" t="s">
        <v>165</v>
      </c>
      <c r="F2897" t="s">
        <v>28</v>
      </c>
      <c r="G2897" t="s">
        <v>37</v>
      </c>
      <c r="H2897" t="s">
        <v>17</v>
      </c>
      <c r="I2897" t="s">
        <v>33</v>
      </c>
    </row>
    <row r="2898" spans="1:9">
      <c r="A2898">
        <v>254</v>
      </c>
      <c r="B2898" t="s">
        <v>157</v>
      </c>
      <c r="C2898" t="s">
        <v>160</v>
      </c>
      <c r="D2898" t="s">
        <v>163</v>
      </c>
      <c r="E2898" t="s">
        <v>158</v>
      </c>
      <c r="F2898" t="s">
        <v>31</v>
      </c>
      <c r="G2898" t="s">
        <v>16</v>
      </c>
      <c r="H2898" t="s">
        <v>39</v>
      </c>
      <c r="I2898" t="s">
        <v>33</v>
      </c>
    </row>
    <row r="2899" spans="1:9">
      <c r="A2899">
        <v>254</v>
      </c>
      <c r="B2899" t="s">
        <v>157</v>
      </c>
      <c r="C2899" t="s">
        <v>163</v>
      </c>
      <c r="D2899" t="s">
        <v>165</v>
      </c>
      <c r="E2899" t="s">
        <v>156</v>
      </c>
      <c r="F2899" t="s">
        <v>18</v>
      </c>
      <c r="G2899" t="s">
        <v>16</v>
      </c>
      <c r="H2899" t="s">
        <v>28</v>
      </c>
      <c r="I2899" t="s">
        <v>33</v>
      </c>
    </row>
    <row r="2900" spans="1:9">
      <c r="A2900">
        <v>254</v>
      </c>
      <c r="B2900" t="s">
        <v>164</v>
      </c>
      <c r="C2900" t="s">
        <v>159</v>
      </c>
      <c r="D2900" t="s">
        <v>161</v>
      </c>
      <c r="E2900" t="s">
        <v>155</v>
      </c>
      <c r="F2900" t="s">
        <v>19</v>
      </c>
      <c r="G2900" t="s">
        <v>18</v>
      </c>
      <c r="H2900" t="s">
        <v>16</v>
      </c>
      <c r="I2900" t="s">
        <v>31</v>
      </c>
    </row>
    <row r="2901" spans="1:9">
      <c r="A2901">
        <v>254</v>
      </c>
      <c r="B2901" t="s">
        <v>160</v>
      </c>
      <c r="C2901" t="s">
        <v>158</v>
      </c>
      <c r="D2901" t="s">
        <v>157</v>
      </c>
      <c r="E2901" t="s">
        <v>159</v>
      </c>
      <c r="F2901" t="s">
        <v>18</v>
      </c>
      <c r="G2901" t="s">
        <v>24</v>
      </c>
      <c r="H2901" t="s">
        <v>19</v>
      </c>
      <c r="I2901" t="s">
        <v>28</v>
      </c>
    </row>
    <row r="2902" spans="1:9">
      <c r="A2902">
        <v>254</v>
      </c>
      <c r="B2902" t="s">
        <v>157</v>
      </c>
      <c r="C2902" t="s">
        <v>159</v>
      </c>
      <c r="D2902" t="s">
        <v>156</v>
      </c>
      <c r="E2902" t="s">
        <v>161</v>
      </c>
      <c r="F2902" t="s">
        <v>37</v>
      </c>
      <c r="G2902" t="s">
        <v>17</v>
      </c>
      <c r="H2902" t="s">
        <v>31</v>
      </c>
      <c r="I2902" t="s">
        <v>16</v>
      </c>
    </row>
    <row r="2903" spans="1:9">
      <c r="A2903">
        <v>254</v>
      </c>
      <c r="B2903" t="s">
        <v>165</v>
      </c>
      <c r="C2903" t="s">
        <v>155</v>
      </c>
      <c r="D2903" t="s">
        <v>157</v>
      </c>
      <c r="E2903" t="s">
        <v>159</v>
      </c>
      <c r="F2903" t="s">
        <v>19</v>
      </c>
      <c r="G2903" t="s">
        <v>33</v>
      </c>
      <c r="H2903" t="s">
        <v>17</v>
      </c>
      <c r="I2903" t="s">
        <v>18</v>
      </c>
    </row>
    <row r="2904" spans="1:9">
      <c r="A2904">
        <v>254</v>
      </c>
      <c r="B2904" t="s">
        <v>165</v>
      </c>
      <c r="C2904" t="s">
        <v>155</v>
      </c>
      <c r="D2904" t="s">
        <v>164</v>
      </c>
      <c r="E2904" t="s">
        <v>161</v>
      </c>
      <c r="F2904" t="s">
        <v>17</v>
      </c>
      <c r="G2904" t="s">
        <v>19</v>
      </c>
      <c r="H2904" t="s">
        <v>37</v>
      </c>
      <c r="I2904" t="s">
        <v>35</v>
      </c>
    </row>
    <row r="2905" spans="1:9">
      <c r="A2905">
        <v>254</v>
      </c>
      <c r="B2905" t="s">
        <v>165</v>
      </c>
      <c r="C2905" t="s">
        <v>156</v>
      </c>
      <c r="D2905" t="s">
        <v>164</v>
      </c>
      <c r="E2905" t="s">
        <v>155</v>
      </c>
      <c r="F2905" t="s">
        <v>31</v>
      </c>
      <c r="G2905" t="s">
        <v>16</v>
      </c>
      <c r="H2905" t="s">
        <v>37</v>
      </c>
      <c r="I2905" t="s">
        <v>18</v>
      </c>
    </row>
    <row r="2906" spans="1:9">
      <c r="A2906">
        <v>255</v>
      </c>
      <c r="B2906" t="s">
        <v>161</v>
      </c>
      <c r="C2906" t="s">
        <v>159</v>
      </c>
      <c r="D2906" t="s">
        <v>160</v>
      </c>
      <c r="E2906" t="s">
        <v>156</v>
      </c>
      <c r="F2906" t="s">
        <v>36</v>
      </c>
      <c r="G2906" t="s">
        <v>26</v>
      </c>
      <c r="H2906" t="s">
        <v>34</v>
      </c>
      <c r="I2906" t="s">
        <v>27</v>
      </c>
    </row>
    <row r="2907" spans="1:9">
      <c r="A2907">
        <v>255</v>
      </c>
      <c r="B2907" t="s">
        <v>156</v>
      </c>
      <c r="C2907" t="s">
        <v>155</v>
      </c>
      <c r="D2907" t="s">
        <v>159</v>
      </c>
      <c r="E2907" t="s">
        <v>163</v>
      </c>
      <c r="F2907" t="s">
        <v>20</v>
      </c>
      <c r="G2907" t="s">
        <v>22</v>
      </c>
      <c r="H2907" t="s">
        <v>27</v>
      </c>
      <c r="I2907" t="s">
        <v>30</v>
      </c>
    </row>
    <row r="2908" spans="1:9">
      <c r="A2908">
        <v>255</v>
      </c>
      <c r="B2908" t="s">
        <v>162</v>
      </c>
      <c r="C2908" t="s">
        <v>159</v>
      </c>
      <c r="D2908" t="s">
        <v>155</v>
      </c>
      <c r="E2908" t="s">
        <v>157</v>
      </c>
      <c r="F2908" t="s">
        <v>27</v>
      </c>
      <c r="G2908" t="s">
        <v>26</v>
      </c>
      <c r="H2908" t="s">
        <v>23</v>
      </c>
      <c r="I2908" t="s">
        <v>21</v>
      </c>
    </row>
    <row r="2909" spans="1:9">
      <c r="A2909">
        <v>255</v>
      </c>
      <c r="B2909" t="s">
        <v>166</v>
      </c>
      <c r="C2909" t="s">
        <v>164</v>
      </c>
      <c r="D2909" t="s">
        <v>155</v>
      </c>
      <c r="E2909" t="s">
        <v>156</v>
      </c>
      <c r="F2909" t="s">
        <v>30</v>
      </c>
      <c r="G2909" t="s">
        <v>26</v>
      </c>
      <c r="H2909" t="s">
        <v>34</v>
      </c>
      <c r="I2909" t="s">
        <v>36</v>
      </c>
    </row>
    <row r="2910" spans="1:9">
      <c r="A2910">
        <v>255</v>
      </c>
      <c r="B2910" t="s">
        <v>164</v>
      </c>
      <c r="C2910" t="s">
        <v>158</v>
      </c>
      <c r="D2910" t="s">
        <v>163</v>
      </c>
      <c r="E2910" t="s">
        <v>155</v>
      </c>
      <c r="F2910" t="s">
        <v>32</v>
      </c>
      <c r="G2910" t="s">
        <v>20</v>
      </c>
      <c r="H2910" t="s">
        <v>22</v>
      </c>
      <c r="I2910" t="s">
        <v>34</v>
      </c>
    </row>
    <row r="2911" spans="1:9">
      <c r="A2911">
        <v>255</v>
      </c>
      <c r="B2911" t="s">
        <v>156</v>
      </c>
      <c r="C2911" t="s">
        <v>165</v>
      </c>
      <c r="D2911" t="s">
        <v>157</v>
      </c>
      <c r="E2911" t="s">
        <v>163</v>
      </c>
      <c r="F2911" t="s">
        <v>23</v>
      </c>
      <c r="G2911" t="s">
        <v>26</v>
      </c>
      <c r="H2911" t="s">
        <v>22</v>
      </c>
      <c r="I2911" t="s">
        <v>27</v>
      </c>
    </row>
    <row r="2912" spans="1:9">
      <c r="A2912">
        <v>255</v>
      </c>
      <c r="B2912" t="s">
        <v>160</v>
      </c>
      <c r="C2912" t="s">
        <v>155</v>
      </c>
      <c r="D2912" t="s">
        <v>166</v>
      </c>
      <c r="E2912" t="s">
        <v>162</v>
      </c>
      <c r="F2912" t="s">
        <v>29</v>
      </c>
      <c r="G2912" t="s">
        <v>34</v>
      </c>
      <c r="H2912" t="s">
        <v>27</v>
      </c>
      <c r="I2912" t="s">
        <v>20</v>
      </c>
    </row>
    <row r="2913" spans="1:9">
      <c r="A2913">
        <v>255</v>
      </c>
      <c r="B2913" t="s">
        <v>160</v>
      </c>
      <c r="C2913" t="s">
        <v>164</v>
      </c>
      <c r="D2913" t="s">
        <v>156</v>
      </c>
      <c r="E2913" t="s">
        <v>158</v>
      </c>
      <c r="F2913" t="s">
        <v>21</v>
      </c>
      <c r="G2913" t="s">
        <v>26</v>
      </c>
      <c r="H2913" t="s">
        <v>30</v>
      </c>
      <c r="I2913" t="s">
        <v>32</v>
      </c>
    </row>
    <row r="2914" spans="1:9">
      <c r="A2914">
        <v>255</v>
      </c>
      <c r="B2914" t="s">
        <v>165</v>
      </c>
      <c r="C2914" t="s">
        <v>161</v>
      </c>
      <c r="D2914" t="s">
        <v>155</v>
      </c>
      <c r="E2914" t="s">
        <v>157</v>
      </c>
      <c r="F2914" t="s">
        <v>30</v>
      </c>
      <c r="G2914" t="s">
        <v>29</v>
      </c>
      <c r="H2914" t="s">
        <v>21</v>
      </c>
      <c r="I2914" t="s">
        <v>32</v>
      </c>
    </row>
    <row r="2915" spans="1:9">
      <c r="A2915">
        <v>255</v>
      </c>
      <c r="B2915" t="s">
        <v>163</v>
      </c>
      <c r="C2915" t="s">
        <v>161</v>
      </c>
      <c r="D2915" t="s">
        <v>164</v>
      </c>
      <c r="E2915" t="s">
        <v>160</v>
      </c>
      <c r="F2915" t="s">
        <v>34</v>
      </c>
      <c r="G2915" t="s">
        <v>23</v>
      </c>
      <c r="H2915" t="s">
        <v>30</v>
      </c>
      <c r="I2915" t="s">
        <v>20</v>
      </c>
    </row>
    <row r="2916" spans="1:9">
      <c r="A2916">
        <v>256</v>
      </c>
      <c r="B2916" t="s">
        <v>165</v>
      </c>
      <c r="C2916" t="s">
        <v>156</v>
      </c>
      <c r="D2916" t="s">
        <v>157</v>
      </c>
      <c r="E2916" t="s">
        <v>163</v>
      </c>
      <c r="F2916" t="s">
        <v>48</v>
      </c>
      <c r="G2916" t="s">
        <v>42</v>
      </c>
      <c r="H2916" t="s">
        <v>52</v>
      </c>
      <c r="I2916" t="s">
        <v>51</v>
      </c>
    </row>
    <row r="2917" spans="1:9">
      <c r="A2917">
        <v>256</v>
      </c>
      <c r="B2917" t="s">
        <v>165</v>
      </c>
      <c r="C2917" t="s">
        <v>157</v>
      </c>
      <c r="D2917" t="s">
        <v>164</v>
      </c>
      <c r="E2917" t="s">
        <v>163</v>
      </c>
      <c r="F2917" t="s">
        <v>44</v>
      </c>
      <c r="G2917" t="s">
        <v>41</v>
      </c>
      <c r="H2917" t="s">
        <v>48</v>
      </c>
      <c r="I2917" t="s">
        <v>52</v>
      </c>
    </row>
    <row r="2918" spans="1:9">
      <c r="A2918">
        <v>256</v>
      </c>
      <c r="B2918" t="s">
        <v>161</v>
      </c>
      <c r="C2918" t="s">
        <v>155</v>
      </c>
      <c r="D2918" t="s">
        <v>159</v>
      </c>
      <c r="E2918" t="s">
        <v>164</v>
      </c>
      <c r="F2918" t="s">
        <v>44</v>
      </c>
      <c r="G2918" t="s">
        <v>48</v>
      </c>
      <c r="H2918" t="s">
        <v>45</v>
      </c>
      <c r="I2918" t="s">
        <v>43</v>
      </c>
    </row>
    <row r="2919" spans="1:9">
      <c r="A2919">
        <v>256</v>
      </c>
      <c r="B2919" t="s">
        <v>161</v>
      </c>
      <c r="C2919" t="s">
        <v>160</v>
      </c>
      <c r="D2919" t="s">
        <v>155</v>
      </c>
      <c r="E2919" t="s">
        <v>159</v>
      </c>
      <c r="F2919" t="s">
        <v>42</v>
      </c>
      <c r="G2919" t="s">
        <v>44</v>
      </c>
      <c r="H2919" t="s">
        <v>47</v>
      </c>
      <c r="I2919" t="s">
        <v>48</v>
      </c>
    </row>
    <row r="2920" spans="1:9">
      <c r="A2920">
        <v>256</v>
      </c>
      <c r="B2920" t="s">
        <v>164</v>
      </c>
      <c r="C2920" t="s">
        <v>163</v>
      </c>
      <c r="D2920" t="s">
        <v>162</v>
      </c>
      <c r="E2920" t="s">
        <v>155</v>
      </c>
      <c r="F2920" t="s">
        <v>45</v>
      </c>
      <c r="G2920" t="s">
        <v>41</v>
      </c>
      <c r="H2920" t="s">
        <v>46</v>
      </c>
      <c r="I2920" t="s">
        <v>42</v>
      </c>
    </row>
    <row r="2921" spans="1:9">
      <c r="A2921">
        <v>256</v>
      </c>
      <c r="B2921" t="s">
        <v>155</v>
      </c>
      <c r="C2921" t="s">
        <v>156</v>
      </c>
      <c r="D2921" t="s">
        <v>165</v>
      </c>
      <c r="E2921" t="s">
        <v>164</v>
      </c>
      <c r="F2921" t="s">
        <v>50</v>
      </c>
      <c r="G2921" t="s">
        <v>46</v>
      </c>
      <c r="H2921" t="s">
        <v>49</v>
      </c>
      <c r="I2921" t="s">
        <v>41</v>
      </c>
    </row>
    <row r="2922" spans="1:9">
      <c r="A2922">
        <v>256</v>
      </c>
      <c r="B2922" t="s">
        <v>155</v>
      </c>
      <c r="C2922" t="s">
        <v>161</v>
      </c>
      <c r="D2922" t="s">
        <v>164</v>
      </c>
      <c r="E2922" t="s">
        <v>156</v>
      </c>
      <c r="F2922" t="s">
        <v>43</v>
      </c>
      <c r="G2922" t="s">
        <v>48</v>
      </c>
      <c r="H2922" t="s">
        <v>45</v>
      </c>
      <c r="I2922" t="s">
        <v>47</v>
      </c>
    </row>
    <row r="2923" spans="1:9">
      <c r="A2923">
        <v>256</v>
      </c>
      <c r="B2923" t="s">
        <v>165</v>
      </c>
      <c r="C2923" t="s">
        <v>161</v>
      </c>
      <c r="D2923" t="s">
        <v>160</v>
      </c>
      <c r="E2923" t="s">
        <v>164</v>
      </c>
      <c r="F2923" t="s">
        <v>43</v>
      </c>
      <c r="G2923" t="s">
        <v>44</v>
      </c>
      <c r="H2923" t="s">
        <v>48</v>
      </c>
      <c r="I2923" t="s">
        <v>45</v>
      </c>
    </row>
    <row r="2924" spans="1:9">
      <c r="A2924">
        <v>256</v>
      </c>
      <c r="B2924" t="s">
        <v>159</v>
      </c>
      <c r="C2924" t="s">
        <v>163</v>
      </c>
      <c r="D2924" t="s">
        <v>164</v>
      </c>
      <c r="E2924" t="s">
        <v>155</v>
      </c>
      <c r="F2924" t="s">
        <v>48</v>
      </c>
      <c r="G2924" t="s">
        <v>52</v>
      </c>
      <c r="H2924" t="s">
        <v>42</v>
      </c>
      <c r="I2924" t="s">
        <v>51</v>
      </c>
    </row>
    <row r="2925" spans="1:9">
      <c r="A2925">
        <v>256</v>
      </c>
      <c r="B2925" t="s">
        <v>156</v>
      </c>
      <c r="C2925" t="s">
        <v>163</v>
      </c>
      <c r="D2925" t="s">
        <v>158</v>
      </c>
      <c r="E2925" t="s">
        <v>157</v>
      </c>
      <c r="F2925" t="s">
        <v>42</v>
      </c>
      <c r="G2925" t="s">
        <v>46</v>
      </c>
      <c r="H2925" t="s">
        <v>41</v>
      </c>
      <c r="I2925" t="s">
        <v>51</v>
      </c>
    </row>
    <row r="2926" spans="1:9">
      <c r="A2926">
        <v>256</v>
      </c>
      <c r="B2926" t="s">
        <v>161</v>
      </c>
      <c r="C2926" t="s">
        <v>156</v>
      </c>
      <c r="D2926" t="s">
        <v>159</v>
      </c>
      <c r="E2926" t="s">
        <v>157</v>
      </c>
      <c r="F2926" t="s">
        <v>52</v>
      </c>
      <c r="G2926" t="s">
        <v>44</v>
      </c>
      <c r="H2926" t="s">
        <v>48</v>
      </c>
      <c r="I2926" t="s">
        <v>43</v>
      </c>
    </row>
    <row r="2927" spans="1:9">
      <c r="A2927">
        <v>256</v>
      </c>
      <c r="B2927" t="s">
        <v>161</v>
      </c>
      <c r="C2927" t="s">
        <v>157</v>
      </c>
      <c r="D2927" t="s">
        <v>155</v>
      </c>
      <c r="E2927" t="s">
        <v>165</v>
      </c>
      <c r="F2927" t="s">
        <v>49</v>
      </c>
      <c r="G2927" t="s">
        <v>42</v>
      </c>
      <c r="H2927" t="s">
        <v>50</v>
      </c>
      <c r="I2927" t="s">
        <v>46</v>
      </c>
    </row>
    <row r="2928" spans="1:9">
      <c r="A2928">
        <v>257</v>
      </c>
      <c r="B2928" t="s">
        <v>161</v>
      </c>
      <c r="C2928" t="s">
        <v>159</v>
      </c>
      <c r="D2928" t="s">
        <v>160</v>
      </c>
      <c r="E2928" t="s">
        <v>156</v>
      </c>
      <c r="F2928" t="s">
        <v>56</v>
      </c>
      <c r="G2928" t="s">
        <v>64</v>
      </c>
      <c r="H2928" t="s">
        <v>63</v>
      </c>
      <c r="I2928" t="s">
        <v>62</v>
      </c>
    </row>
    <row r="2929" spans="1:9">
      <c r="A2929">
        <v>257</v>
      </c>
      <c r="B2929" t="s">
        <v>157</v>
      </c>
      <c r="C2929" t="s">
        <v>159</v>
      </c>
      <c r="D2929" t="s">
        <v>155</v>
      </c>
      <c r="E2929" t="s">
        <v>161</v>
      </c>
      <c r="F2929" t="s">
        <v>58</v>
      </c>
      <c r="G2929" t="s">
        <v>56</v>
      </c>
      <c r="H2929" t="s">
        <v>61</v>
      </c>
      <c r="I2929" t="s">
        <v>65</v>
      </c>
    </row>
    <row r="2930" spans="1:9">
      <c r="A2930">
        <v>257</v>
      </c>
      <c r="B2930" t="s">
        <v>162</v>
      </c>
      <c r="C2930" t="s">
        <v>155</v>
      </c>
      <c r="D2930" t="s">
        <v>164</v>
      </c>
      <c r="E2930" t="s">
        <v>156</v>
      </c>
      <c r="F2930" t="s">
        <v>61</v>
      </c>
      <c r="G2930" t="s">
        <v>57</v>
      </c>
      <c r="H2930" t="s">
        <v>60</v>
      </c>
      <c r="I2930" t="s">
        <v>54</v>
      </c>
    </row>
    <row r="2931" spans="1:9">
      <c r="A2931">
        <v>257</v>
      </c>
      <c r="B2931" t="s">
        <v>156</v>
      </c>
      <c r="C2931" t="s">
        <v>160</v>
      </c>
      <c r="D2931" t="s">
        <v>163</v>
      </c>
      <c r="E2931" t="s">
        <v>165</v>
      </c>
      <c r="F2931" t="s">
        <v>64</v>
      </c>
      <c r="G2931" t="s">
        <v>57</v>
      </c>
      <c r="H2931" t="s">
        <v>61</v>
      </c>
      <c r="I2931" t="s">
        <v>62</v>
      </c>
    </row>
    <row r="2932" spans="1:9">
      <c r="A2932">
        <v>257</v>
      </c>
      <c r="B2932" t="s">
        <v>159</v>
      </c>
      <c r="C2932" t="s">
        <v>160</v>
      </c>
      <c r="D2932" t="s">
        <v>156</v>
      </c>
      <c r="E2932" t="s">
        <v>165</v>
      </c>
      <c r="F2932" t="s">
        <v>55</v>
      </c>
      <c r="G2932" t="s">
        <v>61</v>
      </c>
      <c r="H2932" t="s">
        <v>62</v>
      </c>
      <c r="I2932" t="s">
        <v>58</v>
      </c>
    </row>
    <row r="2933" spans="1:9">
      <c r="A2933">
        <v>257</v>
      </c>
      <c r="B2933" t="s">
        <v>159</v>
      </c>
      <c r="C2933" t="s">
        <v>155</v>
      </c>
      <c r="D2933" t="s">
        <v>161</v>
      </c>
      <c r="E2933" t="s">
        <v>157</v>
      </c>
      <c r="F2933" t="s">
        <v>60</v>
      </c>
      <c r="G2933" t="s">
        <v>55</v>
      </c>
      <c r="H2933" t="s">
        <v>61</v>
      </c>
      <c r="I2933" t="s">
        <v>63</v>
      </c>
    </row>
    <row r="2934" spans="1:9">
      <c r="A2934">
        <v>257</v>
      </c>
      <c r="B2934" t="s">
        <v>159</v>
      </c>
      <c r="C2934" t="s">
        <v>156</v>
      </c>
      <c r="D2934" t="s">
        <v>155</v>
      </c>
      <c r="E2934" t="s">
        <v>163</v>
      </c>
      <c r="F2934" t="s">
        <v>57</v>
      </c>
      <c r="G2934" t="s">
        <v>54</v>
      </c>
      <c r="H2934" t="s">
        <v>55</v>
      </c>
      <c r="I2934" t="s">
        <v>56</v>
      </c>
    </row>
    <row r="2935" spans="1:9">
      <c r="A2935">
        <v>257</v>
      </c>
      <c r="B2935" t="s">
        <v>160</v>
      </c>
      <c r="C2935" t="s">
        <v>156</v>
      </c>
      <c r="D2935" t="s">
        <v>157</v>
      </c>
      <c r="E2935" t="s">
        <v>158</v>
      </c>
      <c r="F2935" t="s">
        <v>65</v>
      </c>
      <c r="G2935" t="s">
        <v>54</v>
      </c>
      <c r="H2935" t="s">
        <v>62</v>
      </c>
      <c r="I2935" t="s">
        <v>55</v>
      </c>
    </row>
    <row r="2936" spans="1:9">
      <c r="A2936">
        <v>257</v>
      </c>
      <c r="B2936" t="s">
        <v>157</v>
      </c>
      <c r="C2936" t="s">
        <v>160</v>
      </c>
      <c r="D2936" t="s">
        <v>158</v>
      </c>
      <c r="E2936" t="s">
        <v>159</v>
      </c>
      <c r="F2936" t="s">
        <v>58</v>
      </c>
      <c r="G2936" t="s">
        <v>54</v>
      </c>
      <c r="H2936" t="s">
        <v>60</v>
      </c>
      <c r="I2936" t="s">
        <v>61</v>
      </c>
    </row>
    <row r="2937" spans="1:9">
      <c r="A2937">
        <v>257</v>
      </c>
      <c r="B2937" t="s">
        <v>161</v>
      </c>
      <c r="C2937" t="s">
        <v>166</v>
      </c>
      <c r="D2937" t="s">
        <v>160</v>
      </c>
      <c r="E2937" t="s">
        <v>155</v>
      </c>
      <c r="F2937" t="s">
        <v>56</v>
      </c>
      <c r="G2937" t="s">
        <v>61</v>
      </c>
      <c r="H2937" t="s">
        <v>62</v>
      </c>
      <c r="I2937" t="s">
        <v>63</v>
      </c>
    </row>
    <row r="2938" spans="1:9">
      <c r="A2938">
        <v>257</v>
      </c>
      <c r="B2938" t="s">
        <v>159</v>
      </c>
      <c r="C2938" t="s">
        <v>160</v>
      </c>
      <c r="D2938" t="s">
        <v>162</v>
      </c>
      <c r="E2938" t="s">
        <v>155</v>
      </c>
      <c r="F2938" t="s">
        <v>56</v>
      </c>
      <c r="G2938" t="s">
        <v>54</v>
      </c>
      <c r="H2938" t="s">
        <v>62</v>
      </c>
      <c r="I2938" t="s">
        <v>61</v>
      </c>
    </row>
    <row r="2939" spans="1:9">
      <c r="A2939">
        <v>258</v>
      </c>
      <c r="B2939" t="s">
        <v>156</v>
      </c>
      <c r="C2939" t="s">
        <v>166</v>
      </c>
      <c r="D2939" t="s">
        <v>164</v>
      </c>
      <c r="E2939" t="s">
        <v>160</v>
      </c>
      <c r="F2939" t="s">
        <v>77</v>
      </c>
      <c r="G2939" t="s">
        <v>75</v>
      </c>
      <c r="H2939" t="s">
        <v>70</v>
      </c>
      <c r="I2939" t="s">
        <v>71</v>
      </c>
    </row>
    <row r="2940" spans="1:9">
      <c r="A2940">
        <v>258</v>
      </c>
      <c r="B2940" t="s">
        <v>155</v>
      </c>
      <c r="C2940" t="s">
        <v>159</v>
      </c>
      <c r="D2940" t="s">
        <v>156</v>
      </c>
      <c r="E2940" t="s">
        <v>165</v>
      </c>
      <c r="F2940" t="s">
        <v>67</v>
      </c>
      <c r="G2940" t="s">
        <v>74</v>
      </c>
      <c r="H2940" t="s">
        <v>68</v>
      </c>
      <c r="I2940" t="s">
        <v>70</v>
      </c>
    </row>
    <row r="2941" spans="1:9">
      <c r="A2941">
        <v>258</v>
      </c>
      <c r="B2941" t="s">
        <v>157</v>
      </c>
      <c r="C2941" t="s">
        <v>155</v>
      </c>
      <c r="D2941" t="s">
        <v>165</v>
      </c>
      <c r="E2941" t="s">
        <v>161</v>
      </c>
      <c r="F2941" t="s">
        <v>70</v>
      </c>
      <c r="G2941" t="s">
        <v>71</v>
      </c>
      <c r="H2941" t="s">
        <v>72</v>
      </c>
      <c r="I2941" t="s">
        <v>73</v>
      </c>
    </row>
    <row r="2942" spans="1:9">
      <c r="A2942">
        <v>258</v>
      </c>
      <c r="B2942" t="s">
        <v>160</v>
      </c>
      <c r="C2942" t="s">
        <v>165</v>
      </c>
      <c r="D2942" t="s">
        <v>159</v>
      </c>
      <c r="E2942" t="s">
        <v>164</v>
      </c>
      <c r="F2942" t="s">
        <v>68</v>
      </c>
      <c r="G2942" t="s">
        <v>71</v>
      </c>
      <c r="H2942" t="s">
        <v>77</v>
      </c>
      <c r="I2942" t="s">
        <v>67</v>
      </c>
    </row>
    <row r="2943" spans="1:9">
      <c r="A2943">
        <v>258</v>
      </c>
      <c r="B2943" t="s">
        <v>158</v>
      </c>
      <c r="C2943" t="s">
        <v>155</v>
      </c>
      <c r="D2943" t="s">
        <v>157</v>
      </c>
      <c r="E2943" t="s">
        <v>163</v>
      </c>
      <c r="F2943" t="s">
        <v>67</v>
      </c>
      <c r="G2943" t="s">
        <v>70</v>
      </c>
      <c r="H2943" t="s">
        <v>75</v>
      </c>
      <c r="I2943" t="s">
        <v>74</v>
      </c>
    </row>
    <row r="2944" spans="1:9">
      <c r="A2944">
        <v>258</v>
      </c>
      <c r="B2944" t="s">
        <v>163</v>
      </c>
      <c r="C2944" t="s">
        <v>160</v>
      </c>
      <c r="D2944" t="s">
        <v>158</v>
      </c>
      <c r="E2944" t="s">
        <v>156</v>
      </c>
      <c r="F2944" t="s">
        <v>69</v>
      </c>
      <c r="G2944" t="s">
        <v>68</v>
      </c>
      <c r="H2944" t="s">
        <v>71</v>
      </c>
      <c r="I2944" t="s">
        <v>75</v>
      </c>
    </row>
    <row r="2945" spans="1:9">
      <c r="A2945">
        <v>258</v>
      </c>
      <c r="B2945" t="s">
        <v>163</v>
      </c>
      <c r="C2945" t="s">
        <v>160</v>
      </c>
      <c r="D2945" t="s">
        <v>159</v>
      </c>
      <c r="E2945" t="s">
        <v>161</v>
      </c>
      <c r="F2945" t="s">
        <v>73</v>
      </c>
      <c r="G2945" t="s">
        <v>72</v>
      </c>
      <c r="H2945" t="s">
        <v>68</v>
      </c>
      <c r="I2945" t="s">
        <v>78</v>
      </c>
    </row>
    <row r="2946" spans="1:9">
      <c r="A2946">
        <v>258</v>
      </c>
      <c r="B2946" t="s">
        <v>155</v>
      </c>
      <c r="C2946" t="s">
        <v>157</v>
      </c>
      <c r="D2946" t="s">
        <v>161</v>
      </c>
      <c r="E2946" t="s">
        <v>165</v>
      </c>
      <c r="F2946" t="s">
        <v>73</v>
      </c>
      <c r="G2946" t="s">
        <v>71</v>
      </c>
      <c r="H2946" t="s">
        <v>75</v>
      </c>
      <c r="I2946" t="s">
        <v>69</v>
      </c>
    </row>
    <row r="2947" spans="1:9">
      <c r="A2947">
        <v>258</v>
      </c>
      <c r="B2947" t="s">
        <v>163</v>
      </c>
      <c r="C2947" t="s">
        <v>159</v>
      </c>
      <c r="D2947" t="s">
        <v>160</v>
      </c>
      <c r="E2947" t="s">
        <v>165</v>
      </c>
      <c r="F2947" t="s">
        <v>71</v>
      </c>
      <c r="G2947" t="s">
        <v>72</v>
      </c>
      <c r="H2947" t="s">
        <v>73</v>
      </c>
      <c r="I2947" t="s">
        <v>69</v>
      </c>
    </row>
    <row r="2948" spans="1:9">
      <c r="A2948">
        <v>259</v>
      </c>
      <c r="B2948" t="s">
        <v>160</v>
      </c>
      <c r="C2948" t="s">
        <v>161</v>
      </c>
      <c r="D2948" t="s">
        <v>157</v>
      </c>
      <c r="E2948" t="s">
        <v>165</v>
      </c>
      <c r="F2948" t="s">
        <v>84</v>
      </c>
      <c r="G2948" t="s">
        <v>90</v>
      </c>
      <c r="H2948" t="s">
        <v>85</v>
      </c>
      <c r="I2948" t="s">
        <v>83</v>
      </c>
    </row>
    <row r="2949" spans="1:9">
      <c r="A2949">
        <v>259</v>
      </c>
      <c r="B2949" t="s">
        <v>157</v>
      </c>
      <c r="C2949" t="s">
        <v>155</v>
      </c>
      <c r="D2949" t="s">
        <v>162</v>
      </c>
      <c r="E2949" t="s">
        <v>165</v>
      </c>
      <c r="F2949" t="s">
        <v>90</v>
      </c>
      <c r="G2949" t="s">
        <v>89</v>
      </c>
      <c r="H2949" t="s">
        <v>87</v>
      </c>
      <c r="I2949" t="s">
        <v>83</v>
      </c>
    </row>
    <row r="2950" spans="1:9">
      <c r="A2950">
        <v>259</v>
      </c>
      <c r="B2950" t="s">
        <v>163</v>
      </c>
      <c r="C2950" t="s">
        <v>166</v>
      </c>
      <c r="D2950" t="s">
        <v>160</v>
      </c>
      <c r="E2950" t="s">
        <v>156</v>
      </c>
      <c r="F2950" t="s">
        <v>90</v>
      </c>
      <c r="G2950" t="s">
        <v>88</v>
      </c>
      <c r="H2950" t="s">
        <v>83</v>
      </c>
      <c r="I2950" t="s">
        <v>84</v>
      </c>
    </row>
    <row r="2951" spans="1:9">
      <c r="A2951">
        <v>259</v>
      </c>
      <c r="B2951" t="s">
        <v>164</v>
      </c>
      <c r="C2951" t="s">
        <v>162</v>
      </c>
      <c r="D2951" t="s">
        <v>155</v>
      </c>
      <c r="E2951" t="s">
        <v>163</v>
      </c>
      <c r="F2951" t="s">
        <v>81</v>
      </c>
      <c r="G2951" t="s">
        <v>87</v>
      </c>
      <c r="H2951" t="s">
        <v>88</v>
      </c>
      <c r="I2951" t="s">
        <v>80</v>
      </c>
    </row>
    <row r="2952" spans="1:9">
      <c r="A2952">
        <v>259</v>
      </c>
      <c r="B2952" t="s">
        <v>157</v>
      </c>
      <c r="C2952" t="s">
        <v>165</v>
      </c>
      <c r="D2952" t="s">
        <v>161</v>
      </c>
      <c r="E2952" t="s">
        <v>163</v>
      </c>
      <c r="F2952" t="s">
        <v>90</v>
      </c>
      <c r="G2952" t="s">
        <v>80</v>
      </c>
      <c r="H2952" t="s">
        <v>83</v>
      </c>
      <c r="I2952" t="s">
        <v>89</v>
      </c>
    </row>
    <row r="2953" spans="1:9">
      <c r="A2953">
        <v>259</v>
      </c>
      <c r="B2953" t="s">
        <v>155</v>
      </c>
      <c r="C2953" t="s">
        <v>165</v>
      </c>
      <c r="D2953" t="s">
        <v>166</v>
      </c>
      <c r="E2953" t="s">
        <v>160</v>
      </c>
      <c r="F2953" t="s">
        <v>90</v>
      </c>
      <c r="G2953" t="s">
        <v>85</v>
      </c>
      <c r="H2953" t="s">
        <v>80</v>
      </c>
      <c r="I2953" t="s">
        <v>82</v>
      </c>
    </row>
    <row r="2954" spans="1:9">
      <c r="A2954">
        <v>259</v>
      </c>
      <c r="B2954" t="s">
        <v>165</v>
      </c>
      <c r="C2954" t="s">
        <v>166</v>
      </c>
      <c r="D2954" t="s">
        <v>157</v>
      </c>
      <c r="E2954" t="s">
        <v>155</v>
      </c>
      <c r="F2954" t="s">
        <v>88</v>
      </c>
      <c r="G2954" t="s">
        <v>87</v>
      </c>
      <c r="H2954" t="s">
        <v>82</v>
      </c>
      <c r="I2954" t="s">
        <v>81</v>
      </c>
    </row>
    <row r="2955" spans="1:9">
      <c r="A2955">
        <v>259</v>
      </c>
      <c r="B2955" t="s">
        <v>157</v>
      </c>
      <c r="C2955" t="s">
        <v>156</v>
      </c>
      <c r="D2955" t="s">
        <v>166</v>
      </c>
      <c r="E2955" t="s">
        <v>164</v>
      </c>
      <c r="F2955" t="s">
        <v>82</v>
      </c>
      <c r="G2955" t="s">
        <v>87</v>
      </c>
      <c r="H2955" t="s">
        <v>85</v>
      </c>
      <c r="I2955" t="s">
        <v>88</v>
      </c>
    </row>
    <row r="2956" spans="1:9">
      <c r="A2956">
        <v>259</v>
      </c>
      <c r="B2956" t="s">
        <v>164</v>
      </c>
      <c r="C2956" t="s">
        <v>161</v>
      </c>
      <c r="D2956" t="s">
        <v>156</v>
      </c>
      <c r="E2956" t="s">
        <v>160</v>
      </c>
      <c r="F2956" t="s">
        <v>84</v>
      </c>
      <c r="G2956" t="s">
        <v>89</v>
      </c>
      <c r="H2956" t="s">
        <v>86</v>
      </c>
      <c r="I2956" t="s">
        <v>80</v>
      </c>
    </row>
    <row r="2957" spans="1:9">
      <c r="A2957">
        <v>259</v>
      </c>
      <c r="B2957" t="s">
        <v>157</v>
      </c>
      <c r="C2957" t="s">
        <v>161</v>
      </c>
      <c r="D2957" t="s">
        <v>159</v>
      </c>
      <c r="E2957" t="s">
        <v>155</v>
      </c>
      <c r="F2957" t="s">
        <v>88</v>
      </c>
      <c r="G2957" t="s">
        <v>80</v>
      </c>
      <c r="H2957" t="s">
        <v>82</v>
      </c>
      <c r="I2957" t="s">
        <v>86</v>
      </c>
    </row>
    <row r="2958" spans="1:9">
      <c r="A2958">
        <v>259</v>
      </c>
      <c r="B2958" t="s">
        <v>164</v>
      </c>
      <c r="C2958" t="s">
        <v>159</v>
      </c>
      <c r="D2958" t="s">
        <v>163</v>
      </c>
      <c r="E2958" t="s">
        <v>157</v>
      </c>
      <c r="F2958" t="s">
        <v>80</v>
      </c>
      <c r="G2958" t="s">
        <v>90</v>
      </c>
      <c r="H2958" t="s">
        <v>88</v>
      </c>
      <c r="I2958" t="s">
        <v>83</v>
      </c>
    </row>
    <row r="2959" spans="1:9">
      <c r="A2959">
        <v>259</v>
      </c>
      <c r="B2959" t="s">
        <v>163</v>
      </c>
      <c r="C2959" t="s">
        <v>156</v>
      </c>
      <c r="D2959" t="s">
        <v>161</v>
      </c>
      <c r="E2959" t="s">
        <v>160</v>
      </c>
      <c r="F2959" t="s">
        <v>90</v>
      </c>
      <c r="G2959" t="s">
        <v>80</v>
      </c>
      <c r="H2959" t="s">
        <v>83</v>
      </c>
      <c r="I2959" t="s">
        <v>81</v>
      </c>
    </row>
    <row r="2960" spans="1:9">
      <c r="A2960">
        <v>259</v>
      </c>
      <c r="B2960" t="s">
        <v>157</v>
      </c>
      <c r="C2960" t="s">
        <v>156</v>
      </c>
      <c r="D2960" t="s">
        <v>164</v>
      </c>
      <c r="E2960" t="s">
        <v>159</v>
      </c>
      <c r="F2960" t="s">
        <v>88</v>
      </c>
      <c r="G2960" t="s">
        <v>87</v>
      </c>
      <c r="H2960" t="s">
        <v>80</v>
      </c>
      <c r="I2960" t="s">
        <v>85</v>
      </c>
    </row>
    <row r="2961" spans="1:9">
      <c r="A2961">
        <v>259</v>
      </c>
      <c r="B2961" t="s">
        <v>162</v>
      </c>
      <c r="C2961" t="s">
        <v>156</v>
      </c>
      <c r="D2961" t="s">
        <v>155</v>
      </c>
      <c r="E2961" t="s">
        <v>163</v>
      </c>
      <c r="F2961" t="s">
        <v>84</v>
      </c>
      <c r="G2961" t="s">
        <v>89</v>
      </c>
      <c r="H2961" t="s">
        <v>87</v>
      </c>
      <c r="I2961" t="s">
        <v>85</v>
      </c>
    </row>
    <row r="2962" spans="1:9">
      <c r="A2962">
        <v>260</v>
      </c>
      <c r="B2962" t="s">
        <v>160</v>
      </c>
      <c r="C2962" t="s">
        <v>156</v>
      </c>
      <c r="D2962" t="s">
        <v>164</v>
      </c>
      <c r="E2962" t="s">
        <v>165</v>
      </c>
      <c r="F2962" t="s">
        <v>98</v>
      </c>
      <c r="G2962" t="s">
        <v>100</v>
      </c>
      <c r="H2962" t="s">
        <v>101</v>
      </c>
      <c r="I2962" t="s">
        <v>93</v>
      </c>
    </row>
    <row r="2963" spans="1:9">
      <c r="A2963">
        <v>260</v>
      </c>
      <c r="B2963" t="s">
        <v>163</v>
      </c>
      <c r="C2963" t="s">
        <v>156</v>
      </c>
      <c r="D2963" t="s">
        <v>165</v>
      </c>
      <c r="E2963" t="s">
        <v>164</v>
      </c>
      <c r="F2963" t="s">
        <v>94</v>
      </c>
      <c r="G2963" t="s">
        <v>93</v>
      </c>
      <c r="H2963" t="s">
        <v>96</v>
      </c>
      <c r="I2963" t="s">
        <v>95</v>
      </c>
    </row>
    <row r="2964" spans="1:9">
      <c r="A2964">
        <v>260</v>
      </c>
      <c r="B2964" t="s">
        <v>166</v>
      </c>
      <c r="C2964" t="s">
        <v>155</v>
      </c>
      <c r="D2964" t="s">
        <v>164</v>
      </c>
      <c r="E2964" t="s">
        <v>163</v>
      </c>
      <c r="F2964" t="s">
        <v>99</v>
      </c>
      <c r="G2964" t="s">
        <v>95</v>
      </c>
      <c r="H2964" t="s">
        <v>96</v>
      </c>
      <c r="I2964" t="s">
        <v>103</v>
      </c>
    </row>
    <row r="2965" spans="1:9">
      <c r="A2965">
        <v>260</v>
      </c>
      <c r="B2965" t="s">
        <v>161</v>
      </c>
      <c r="C2965" t="s">
        <v>163</v>
      </c>
      <c r="D2965" t="s">
        <v>165</v>
      </c>
      <c r="E2965" t="s">
        <v>155</v>
      </c>
      <c r="F2965" t="s">
        <v>98</v>
      </c>
      <c r="G2965" t="s">
        <v>96</v>
      </c>
      <c r="H2965" t="s">
        <v>94</v>
      </c>
      <c r="I2965" t="s">
        <v>93</v>
      </c>
    </row>
    <row r="2966" spans="1:9">
      <c r="A2966">
        <v>260</v>
      </c>
      <c r="B2966" t="s">
        <v>161</v>
      </c>
      <c r="C2966" t="s">
        <v>155</v>
      </c>
      <c r="D2966" t="s">
        <v>160</v>
      </c>
      <c r="E2966" t="s">
        <v>158</v>
      </c>
      <c r="F2966" t="s">
        <v>100</v>
      </c>
      <c r="G2966" t="s">
        <v>101</v>
      </c>
      <c r="H2966" t="s">
        <v>95</v>
      </c>
      <c r="I2966" t="s">
        <v>93</v>
      </c>
    </row>
    <row r="2967" spans="1:9">
      <c r="A2967">
        <v>260</v>
      </c>
      <c r="B2967" t="s">
        <v>160</v>
      </c>
      <c r="C2967" t="s">
        <v>156</v>
      </c>
      <c r="D2967" t="s">
        <v>155</v>
      </c>
      <c r="E2967" t="s">
        <v>158</v>
      </c>
      <c r="F2967" t="s">
        <v>103</v>
      </c>
      <c r="G2967" t="s">
        <v>97</v>
      </c>
      <c r="H2967" t="s">
        <v>93</v>
      </c>
      <c r="I2967" t="s">
        <v>167</v>
      </c>
    </row>
    <row r="2968" spans="1:9">
      <c r="A2968">
        <v>260</v>
      </c>
      <c r="B2968" t="s">
        <v>160</v>
      </c>
      <c r="C2968" t="s">
        <v>158</v>
      </c>
      <c r="D2968" t="s">
        <v>161</v>
      </c>
      <c r="E2968" t="s">
        <v>157</v>
      </c>
      <c r="F2968" t="s">
        <v>102</v>
      </c>
      <c r="G2968" t="s">
        <v>167</v>
      </c>
      <c r="H2968" t="s">
        <v>93</v>
      </c>
      <c r="I2968" t="s">
        <v>96</v>
      </c>
    </row>
    <row r="2969" spans="1:9">
      <c r="A2969">
        <v>260</v>
      </c>
      <c r="B2969" t="s">
        <v>164</v>
      </c>
      <c r="C2969" t="s">
        <v>162</v>
      </c>
      <c r="D2969" t="s">
        <v>163</v>
      </c>
      <c r="E2969" t="s">
        <v>155</v>
      </c>
      <c r="F2969" t="s">
        <v>103</v>
      </c>
      <c r="G2969" t="s">
        <v>101</v>
      </c>
      <c r="H2969" t="s">
        <v>95</v>
      </c>
      <c r="I2969" t="s">
        <v>96</v>
      </c>
    </row>
    <row r="2970" spans="1:9">
      <c r="A2970">
        <v>260</v>
      </c>
      <c r="B2970" t="s">
        <v>164</v>
      </c>
      <c r="C2970" t="s">
        <v>165</v>
      </c>
      <c r="D2970" t="s">
        <v>159</v>
      </c>
      <c r="E2970" t="s">
        <v>157</v>
      </c>
      <c r="F2970" t="s">
        <v>102</v>
      </c>
      <c r="G2970" t="s">
        <v>93</v>
      </c>
      <c r="H2970" t="s">
        <v>97</v>
      </c>
      <c r="I2970" t="s">
        <v>98</v>
      </c>
    </row>
    <row r="2971" spans="1:9">
      <c r="A2971">
        <v>260</v>
      </c>
      <c r="B2971" t="s">
        <v>166</v>
      </c>
      <c r="C2971" t="s">
        <v>163</v>
      </c>
      <c r="D2971" t="s">
        <v>164</v>
      </c>
      <c r="E2971" t="s">
        <v>155</v>
      </c>
      <c r="F2971" t="s">
        <v>93</v>
      </c>
      <c r="G2971" t="s">
        <v>101</v>
      </c>
      <c r="H2971" t="s">
        <v>102</v>
      </c>
      <c r="I2971" t="s">
        <v>167</v>
      </c>
    </row>
    <row r="2972" spans="1:9">
      <c r="A2972">
        <v>261</v>
      </c>
      <c r="B2972" t="s">
        <v>162</v>
      </c>
      <c r="C2972" t="s">
        <v>157</v>
      </c>
      <c r="D2972" t="s">
        <v>163</v>
      </c>
      <c r="E2972" t="s">
        <v>156</v>
      </c>
      <c r="F2972" t="s">
        <v>110</v>
      </c>
      <c r="G2972" t="s">
        <v>111</v>
      </c>
      <c r="H2972" t="s">
        <v>105</v>
      </c>
      <c r="I2972" t="s">
        <v>109</v>
      </c>
    </row>
    <row r="2973" spans="1:9">
      <c r="A2973">
        <v>261</v>
      </c>
      <c r="B2973" t="s">
        <v>165</v>
      </c>
      <c r="C2973" t="s">
        <v>158</v>
      </c>
      <c r="D2973" t="s">
        <v>160</v>
      </c>
      <c r="E2973" t="s">
        <v>155</v>
      </c>
      <c r="F2973" t="s">
        <v>109</v>
      </c>
      <c r="G2973" t="s">
        <v>115</v>
      </c>
      <c r="H2973" t="s">
        <v>106</v>
      </c>
      <c r="I2973" t="s">
        <v>110</v>
      </c>
    </row>
    <row r="2974" spans="1:9">
      <c r="A2974">
        <v>261</v>
      </c>
      <c r="B2974" t="s">
        <v>163</v>
      </c>
      <c r="C2974" t="s">
        <v>158</v>
      </c>
      <c r="D2974" t="s">
        <v>155</v>
      </c>
      <c r="E2974" t="s">
        <v>160</v>
      </c>
      <c r="F2974" t="s">
        <v>115</v>
      </c>
      <c r="G2974" t="s">
        <v>106</v>
      </c>
      <c r="H2974" t="s">
        <v>111</v>
      </c>
      <c r="I2974" t="s">
        <v>168</v>
      </c>
    </row>
    <row r="2975" spans="1:9">
      <c r="A2975">
        <v>261</v>
      </c>
      <c r="B2975" t="s">
        <v>155</v>
      </c>
      <c r="C2975" t="s">
        <v>158</v>
      </c>
      <c r="D2975" t="s">
        <v>157</v>
      </c>
      <c r="E2975" t="s">
        <v>161</v>
      </c>
      <c r="F2975" t="s">
        <v>107</v>
      </c>
      <c r="G2975" t="s">
        <v>106</v>
      </c>
      <c r="H2975" t="s">
        <v>108</v>
      </c>
      <c r="I2975" t="s">
        <v>105</v>
      </c>
    </row>
    <row r="2976" spans="1:9">
      <c r="A2976">
        <v>261</v>
      </c>
      <c r="B2976" t="s">
        <v>159</v>
      </c>
      <c r="C2976" t="s">
        <v>164</v>
      </c>
      <c r="D2976" t="s">
        <v>157</v>
      </c>
      <c r="E2976" t="s">
        <v>163</v>
      </c>
      <c r="F2976" t="s">
        <v>106</v>
      </c>
      <c r="G2976" t="s">
        <v>112</v>
      </c>
      <c r="H2976" t="s">
        <v>110</v>
      </c>
      <c r="I2976" t="s">
        <v>115</v>
      </c>
    </row>
    <row r="2977" spans="1:9">
      <c r="A2977">
        <v>261</v>
      </c>
      <c r="B2977" t="s">
        <v>162</v>
      </c>
      <c r="C2977" t="s">
        <v>155</v>
      </c>
      <c r="D2977" t="s">
        <v>163</v>
      </c>
      <c r="E2977" t="s">
        <v>156</v>
      </c>
      <c r="F2977" t="s">
        <v>114</v>
      </c>
      <c r="G2977" t="s">
        <v>111</v>
      </c>
      <c r="H2977" t="s">
        <v>115</v>
      </c>
      <c r="I2977" t="s">
        <v>112</v>
      </c>
    </row>
    <row r="2978" spans="1:9">
      <c r="A2978">
        <v>261</v>
      </c>
      <c r="B2978" t="s">
        <v>164</v>
      </c>
      <c r="C2978" t="s">
        <v>162</v>
      </c>
      <c r="D2978" t="s">
        <v>163</v>
      </c>
      <c r="E2978" t="s">
        <v>157</v>
      </c>
      <c r="F2978" t="s">
        <v>115</v>
      </c>
      <c r="G2978" t="s">
        <v>105</v>
      </c>
      <c r="H2978" t="s">
        <v>109</v>
      </c>
      <c r="I2978" t="s">
        <v>112</v>
      </c>
    </row>
    <row r="2979" spans="1:9">
      <c r="A2979">
        <v>261</v>
      </c>
      <c r="B2979" t="s">
        <v>164</v>
      </c>
      <c r="C2979" t="s">
        <v>163</v>
      </c>
      <c r="D2979" t="s">
        <v>157</v>
      </c>
      <c r="E2979" t="s">
        <v>161</v>
      </c>
      <c r="F2979" t="s">
        <v>112</v>
      </c>
      <c r="G2979" t="s">
        <v>110</v>
      </c>
      <c r="H2979" t="s">
        <v>115</v>
      </c>
      <c r="I2979" t="s">
        <v>113</v>
      </c>
    </row>
    <row r="2980" spans="1:9">
      <c r="A2980">
        <v>261</v>
      </c>
      <c r="B2980" t="s">
        <v>163</v>
      </c>
      <c r="C2980" t="s">
        <v>159</v>
      </c>
      <c r="D2980" t="s">
        <v>164</v>
      </c>
      <c r="E2980" t="s">
        <v>155</v>
      </c>
      <c r="F2980" t="s">
        <v>107</v>
      </c>
      <c r="G2980" t="s">
        <v>112</v>
      </c>
      <c r="H2980" t="s">
        <v>105</v>
      </c>
      <c r="I2980" t="s">
        <v>106</v>
      </c>
    </row>
    <row r="2981" spans="1:9">
      <c r="A2981">
        <v>261</v>
      </c>
      <c r="B2981" t="s">
        <v>165</v>
      </c>
      <c r="C2981" t="s">
        <v>157</v>
      </c>
      <c r="D2981" t="s">
        <v>155</v>
      </c>
      <c r="E2981" t="s">
        <v>158</v>
      </c>
      <c r="F2981" t="s">
        <v>111</v>
      </c>
      <c r="G2981" t="s">
        <v>115</v>
      </c>
      <c r="H2981" t="s">
        <v>168</v>
      </c>
      <c r="I2981" t="s">
        <v>105</v>
      </c>
    </row>
    <row r="2982" spans="1:9">
      <c r="A2982">
        <v>261</v>
      </c>
      <c r="B2982" t="s">
        <v>157</v>
      </c>
      <c r="C2982" t="s">
        <v>161</v>
      </c>
      <c r="D2982" t="s">
        <v>156</v>
      </c>
      <c r="E2982" t="s">
        <v>159</v>
      </c>
      <c r="F2982" t="s">
        <v>109</v>
      </c>
      <c r="G2982" t="s">
        <v>113</v>
      </c>
      <c r="H2982" t="s">
        <v>105</v>
      </c>
      <c r="I2982" t="s">
        <v>110</v>
      </c>
    </row>
    <row r="2983" spans="1:9">
      <c r="A2983">
        <v>261</v>
      </c>
      <c r="B2983" t="s">
        <v>161</v>
      </c>
      <c r="C2983" t="s">
        <v>155</v>
      </c>
      <c r="D2983" t="s">
        <v>165</v>
      </c>
      <c r="E2983" t="s">
        <v>157</v>
      </c>
      <c r="F2983" t="s">
        <v>111</v>
      </c>
      <c r="G2983" t="s">
        <v>105</v>
      </c>
      <c r="H2983" t="s">
        <v>109</v>
      </c>
      <c r="I2983" t="s">
        <v>113</v>
      </c>
    </row>
    <row r="2984" spans="1:9">
      <c r="A2984">
        <v>262</v>
      </c>
      <c r="B2984" t="s">
        <v>156</v>
      </c>
      <c r="C2984" t="s">
        <v>159</v>
      </c>
      <c r="D2984" t="s">
        <v>165</v>
      </c>
      <c r="E2984" t="s">
        <v>157</v>
      </c>
      <c r="F2984" t="s">
        <v>127</v>
      </c>
      <c r="G2984" t="s">
        <v>121</v>
      </c>
      <c r="H2984" t="s">
        <v>122</v>
      </c>
      <c r="I2984" t="s">
        <v>117</v>
      </c>
    </row>
    <row r="2985" spans="1:9">
      <c r="A2985">
        <v>262</v>
      </c>
      <c r="B2985" t="s">
        <v>166</v>
      </c>
      <c r="C2985" t="s">
        <v>157</v>
      </c>
      <c r="D2985" t="s">
        <v>163</v>
      </c>
      <c r="E2985" t="s">
        <v>164</v>
      </c>
      <c r="F2985" t="s">
        <v>123</v>
      </c>
      <c r="G2985" t="s">
        <v>124</v>
      </c>
      <c r="H2985" t="s">
        <v>121</v>
      </c>
      <c r="I2985" t="s">
        <v>126</v>
      </c>
    </row>
    <row r="2986" spans="1:9">
      <c r="A2986">
        <v>262</v>
      </c>
      <c r="B2986" t="s">
        <v>165</v>
      </c>
      <c r="C2986" t="s">
        <v>157</v>
      </c>
      <c r="D2986" t="s">
        <v>164</v>
      </c>
      <c r="E2986" t="s">
        <v>156</v>
      </c>
      <c r="F2986" t="s">
        <v>117</v>
      </c>
      <c r="G2986" t="s">
        <v>122</v>
      </c>
      <c r="H2986" t="s">
        <v>121</v>
      </c>
      <c r="I2986" t="s">
        <v>128</v>
      </c>
    </row>
    <row r="2987" spans="1:9">
      <c r="A2987">
        <v>262</v>
      </c>
      <c r="B2987" t="s">
        <v>164</v>
      </c>
      <c r="C2987" t="s">
        <v>165</v>
      </c>
      <c r="D2987" t="s">
        <v>160</v>
      </c>
      <c r="E2987" t="s">
        <v>161</v>
      </c>
      <c r="F2987" t="s">
        <v>117</v>
      </c>
      <c r="G2987" t="s">
        <v>120</v>
      </c>
      <c r="H2987" t="s">
        <v>123</v>
      </c>
      <c r="I2987" t="s">
        <v>118</v>
      </c>
    </row>
    <row r="2988" spans="1:9">
      <c r="A2988">
        <v>262</v>
      </c>
      <c r="B2988" t="s">
        <v>165</v>
      </c>
      <c r="C2988" t="s">
        <v>160</v>
      </c>
      <c r="D2988" t="s">
        <v>156</v>
      </c>
      <c r="E2988" t="s">
        <v>163</v>
      </c>
      <c r="F2988" t="s">
        <v>128</v>
      </c>
      <c r="G2988" t="s">
        <v>118</v>
      </c>
      <c r="H2988" t="s">
        <v>121</v>
      </c>
      <c r="I2988" t="s">
        <v>123</v>
      </c>
    </row>
    <row r="2989" spans="1:9">
      <c r="A2989">
        <v>262</v>
      </c>
      <c r="B2989" t="s">
        <v>159</v>
      </c>
      <c r="C2989" t="s">
        <v>160</v>
      </c>
      <c r="D2989" t="s">
        <v>162</v>
      </c>
      <c r="E2989" t="s">
        <v>155</v>
      </c>
      <c r="F2989" t="s">
        <v>118</v>
      </c>
      <c r="G2989" t="s">
        <v>119</v>
      </c>
      <c r="H2989" t="s">
        <v>125</v>
      </c>
      <c r="I2989" t="s">
        <v>127</v>
      </c>
    </row>
    <row r="2990" spans="1:9">
      <c r="A2990">
        <v>262</v>
      </c>
      <c r="B2990" t="s">
        <v>164</v>
      </c>
      <c r="C2990" t="s">
        <v>161</v>
      </c>
      <c r="D2990" t="s">
        <v>163</v>
      </c>
      <c r="E2990" t="s">
        <v>155</v>
      </c>
      <c r="F2990" t="s">
        <v>119</v>
      </c>
      <c r="G2990" t="s">
        <v>124</v>
      </c>
      <c r="H2990" t="s">
        <v>123</v>
      </c>
      <c r="I2990" t="s">
        <v>118</v>
      </c>
    </row>
    <row r="2991" spans="1:9">
      <c r="A2991">
        <v>262</v>
      </c>
      <c r="B2991" t="s">
        <v>160</v>
      </c>
      <c r="C2991" t="s">
        <v>155</v>
      </c>
      <c r="D2991" t="s">
        <v>165</v>
      </c>
      <c r="E2991" t="s">
        <v>161</v>
      </c>
      <c r="F2991" t="s">
        <v>128</v>
      </c>
      <c r="G2991" t="s">
        <v>118</v>
      </c>
      <c r="H2991" t="s">
        <v>119</v>
      </c>
      <c r="I2991" t="s">
        <v>125</v>
      </c>
    </row>
    <row r="2992" spans="1:9">
      <c r="A2992">
        <v>263</v>
      </c>
      <c r="B2992" t="s">
        <v>155</v>
      </c>
      <c r="C2992" t="s">
        <v>160</v>
      </c>
      <c r="D2992" t="s">
        <v>166</v>
      </c>
      <c r="E2992" t="s">
        <v>165</v>
      </c>
      <c r="F2992" t="s">
        <v>135</v>
      </c>
      <c r="G2992" t="s">
        <v>130</v>
      </c>
      <c r="H2992" t="s">
        <v>141</v>
      </c>
      <c r="I2992" t="s">
        <v>138</v>
      </c>
    </row>
    <row r="2993" spans="1:9">
      <c r="A2993">
        <v>263</v>
      </c>
      <c r="B2993" t="s">
        <v>161</v>
      </c>
      <c r="C2993" t="s">
        <v>163</v>
      </c>
      <c r="D2993" t="s">
        <v>160</v>
      </c>
      <c r="E2993" t="s">
        <v>159</v>
      </c>
      <c r="F2993" t="s">
        <v>138</v>
      </c>
      <c r="G2993" t="s">
        <v>131</v>
      </c>
      <c r="H2993" t="s">
        <v>135</v>
      </c>
      <c r="I2993" t="s">
        <v>130</v>
      </c>
    </row>
    <row r="2994" spans="1:9">
      <c r="A2994">
        <v>263</v>
      </c>
      <c r="B2994" t="s">
        <v>157</v>
      </c>
      <c r="C2994" t="s">
        <v>155</v>
      </c>
      <c r="D2994" t="s">
        <v>161</v>
      </c>
      <c r="E2994" t="s">
        <v>159</v>
      </c>
      <c r="F2994" t="s">
        <v>141</v>
      </c>
      <c r="G2994" t="s">
        <v>134</v>
      </c>
      <c r="H2994" t="s">
        <v>131</v>
      </c>
      <c r="I2994" t="s">
        <v>138</v>
      </c>
    </row>
    <row r="2995" spans="1:9">
      <c r="A2995">
        <v>263</v>
      </c>
      <c r="B2995" t="s">
        <v>163</v>
      </c>
      <c r="C2995" t="s">
        <v>155</v>
      </c>
      <c r="D2995" t="s">
        <v>159</v>
      </c>
      <c r="E2995" t="s">
        <v>165</v>
      </c>
      <c r="F2995" t="s">
        <v>133</v>
      </c>
      <c r="G2995" t="s">
        <v>130</v>
      </c>
      <c r="H2995" t="s">
        <v>134</v>
      </c>
      <c r="I2995" t="s">
        <v>137</v>
      </c>
    </row>
    <row r="2996" spans="1:9">
      <c r="A2996">
        <v>263</v>
      </c>
      <c r="B2996" t="s">
        <v>163</v>
      </c>
      <c r="C2996" t="s">
        <v>157</v>
      </c>
      <c r="D2996" t="s">
        <v>156</v>
      </c>
      <c r="E2996" t="s">
        <v>159</v>
      </c>
      <c r="F2996" t="s">
        <v>141</v>
      </c>
      <c r="G2996" t="s">
        <v>134</v>
      </c>
      <c r="H2996" t="s">
        <v>132</v>
      </c>
      <c r="I2996" t="s">
        <v>139</v>
      </c>
    </row>
    <row r="2997" spans="1:9">
      <c r="A2997">
        <v>263</v>
      </c>
      <c r="B2997" t="s">
        <v>161</v>
      </c>
      <c r="C2997" t="s">
        <v>155</v>
      </c>
      <c r="D2997" t="s">
        <v>157</v>
      </c>
      <c r="E2997" t="s">
        <v>159</v>
      </c>
      <c r="F2997" t="s">
        <v>130</v>
      </c>
      <c r="G2997" t="s">
        <v>134</v>
      </c>
      <c r="H2997" t="s">
        <v>136</v>
      </c>
      <c r="I2997" t="s">
        <v>138</v>
      </c>
    </row>
    <row r="2998" spans="1:9">
      <c r="A2998">
        <v>263</v>
      </c>
      <c r="B2998" t="s">
        <v>164</v>
      </c>
      <c r="C2998" t="s">
        <v>155</v>
      </c>
      <c r="D2998" t="s">
        <v>161</v>
      </c>
      <c r="E2998" t="s">
        <v>163</v>
      </c>
      <c r="F2998" t="s">
        <v>132</v>
      </c>
      <c r="G2998" t="s">
        <v>138</v>
      </c>
      <c r="H2998" t="s">
        <v>133</v>
      </c>
      <c r="I2998" t="s">
        <v>140</v>
      </c>
    </row>
    <row r="2999" spans="1:9">
      <c r="A2999">
        <v>263</v>
      </c>
      <c r="B2999" t="s">
        <v>165</v>
      </c>
      <c r="C2999" t="s">
        <v>161</v>
      </c>
      <c r="D2999" t="s">
        <v>160</v>
      </c>
      <c r="E2999" t="s">
        <v>163</v>
      </c>
      <c r="F2999" t="s">
        <v>139</v>
      </c>
      <c r="G2999" t="s">
        <v>131</v>
      </c>
      <c r="H2999" t="s">
        <v>135</v>
      </c>
      <c r="I2999" t="s">
        <v>140</v>
      </c>
    </row>
    <row r="3000" spans="1:9">
      <c r="A3000">
        <v>263</v>
      </c>
      <c r="B3000" t="s">
        <v>161</v>
      </c>
      <c r="C3000" t="s">
        <v>163</v>
      </c>
      <c r="D3000" t="s">
        <v>165</v>
      </c>
      <c r="E3000" t="s">
        <v>160</v>
      </c>
      <c r="F3000" t="s">
        <v>133</v>
      </c>
      <c r="G3000" t="s">
        <v>140</v>
      </c>
      <c r="H3000" t="s">
        <v>136</v>
      </c>
      <c r="I3000" t="s">
        <v>134</v>
      </c>
    </row>
    <row r="3001" spans="1:9">
      <c r="A3001">
        <v>263</v>
      </c>
      <c r="B3001" t="s">
        <v>160</v>
      </c>
      <c r="C3001" t="s">
        <v>155</v>
      </c>
      <c r="D3001" t="s">
        <v>166</v>
      </c>
      <c r="E3001" t="s">
        <v>162</v>
      </c>
      <c r="F3001" t="s">
        <v>137</v>
      </c>
      <c r="G3001" t="s">
        <v>132</v>
      </c>
      <c r="H3001" t="s">
        <v>130</v>
      </c>
      <c r="I3001" t="s">
        <v>138</v>
      </c>
    </row>
    <row r="3002" spans="1:9">
      <c r="A3002">
        <v>263</v>
      </c>
      <c r="B3002" t="s">
        <v>160</v>
      </c>
      <c r="C3002" t="s">
        <v>163</v>
      </c>
      <c r="D3002" t="s">
        <v>165</v>
      </c>
      <c r="E3002" t="s">
        <v>161</v>
      </c>
      <c r="F3002" t="s">
        <v>132</v>
      </c>
      <c r="G3002" t="s">
        <v>139</v>
      </c>
      <c r="H3002" t="s">
        <v>138</v>
      </c>
      <c r="I3002" t="s">
        <v>140</v>
      </c>
    </row>
    <row r="3003" spans="1:9">
      <c r="A3003">
        <v>263</v>
      </c>
      <c r="B3003" t="s">
        <v>161</v>
      </c>
      <c r="C3003" t="s">
        <v>155</v>
      </c>
      <c r="D3003" t="s">
        <v>160</v>
      </c>
      <c r="E3003" t="s">
        <v>162</v>
      </c>
      <c r="F3003" t="s">
        <v>138</v>
      </c>
      <c r="G3003" t="s">
        <v>134</v>
      </c>
      <c r="H3003" t="s">
        <v>137</v>
      </c>
      <c r="I3003" t="s">
        <v>135</v>
      </c>
    </row>
    <row r="3004" spans="1:9">
      <c r="A3004">
        <v>264</v>
      </c>
      <c r="B3004" t="s">
        <v>160</v>
      </c>
      <c r="C3004" t="s">
        <v>159</v>
      </c>
      <c r="D3004" t="s">
        <v>156</v>
      </c>
      <c r="E3004" t="s">
        <v>164</v>
      </c>
      <c r="F3004" t="s">
        <v>145</v>
      </c>
      <c r="G3004" t="s">
        <v>148</v>
      </c>
      <c r="H3004" t="s">
        <v>149</v>
      </c>
      <c r="I3004" t="s">
        <v>144</v>
      </c>
    </row>
    <row r="3005" spans="1:9">
      <c r="A3005">
        <v>264</v>
      </c>
      <c r="B3005" t="s">
        <v>157</v>
      </c>
      <c r="C3005" t="s">
        <v>155</v>
      </c>
      <c r="D3005" t="s">
        <v>161</v>
      </c>
      <c r="E3005" t="s">
        <v>159</v>
      </c>
      <c r="F3005" t="s">
        <v>150</v>
      </c>
      <c r="G3005" t="s">
        <v>169</v>
      </c>
      <c r="H3005" t="s">
        <v>147</v>
      </c>
      <c r="I3005" t="s">
        <v>151</v>
      </c>
    </row>
    <row r="3006" spans="1:9">
      <c r="A3006">
        <v>264</v>
      </c>
      <c r="B3006" t="s">
        <v>155</v>
      </c>
      <c r="C3006" t="s">
        <v>164</v>
      </c>
      <c r="D3006" t="s">
        <v>158</v>
      </c>
      <c r="E3006" t="s">
        <v>163</v>
      </c>
      <c r="F3006" t="s">
        <v>150</v>
      </c>
      <c r="G3006" t="s">
        <v>148</v>
      </c>
      <c r="H3006" t="s">
        <v>146</v>
      </c>
      <c r="I3006" t="s">
        <v>151</v>
      </c>
    </row>
    <row r="3007" spans="1:9">
      <c r="A3007">
        <v>264</v>
      </c>
      <c r="B3007" t="s">
        <v>165</v>
      </c>
      <c r="C3007" t="s">
        <v>157</v>
      </c>
      <c r="D3007" t="s">
        <v>161</v>
      </c>
      <c r="E3007" t="s">
        <v>164</v>
      </c>
      <c r="F3007" t="s">
        <v>151</v>
      </c>
      <c r="G3007" t="s">
        <v>148</v>
      </c>
      <c r="H3007" t="s">
        <v>143</v>
      </c>
      <c r="I3007" t="s">
        <v>145</v>
      </c>
    </row>
    <row r="3008" spans="1:9">
      <c r="A3008">
        <v>264</v>
      </c>
      <c r="B3008" t="s">
        <v>162</v>
      </c>
      <c r="C3008" t="s">
        <v>155</v>
      </c>
      <c r="D3008" t="s">
        <v>161</v>
      </c>
      <c r="E3008" t="s">
        <v>160</v>
      </c>
      <c r="F3008" t="s">
        <v>146</v>
      </c>
      <c r="G3008" t="s">
        <v>147</v>
      </c>
      <c r="H3008" t="s">
        <v>151</v>
      </c>
      <c r="I3008" t="s">
        <v>148</v>
      </c>
    </row>
    <row r="3009" spans="1:9">
      <c r="A3009">
        <v>264</v>
      </c>
      <c r="B3009" t="s">
        <v>160</v>
      </c>
      <c r="C3009" t="s">
        <v>164</v>
      </c>
      <c r="D3009" t="s">
        <v>161</v>
      </c>
      <c r="E3009" t="s">
        <v>165</v>
      </c>
      <c r="F3009" t="s">
        <v>152</v>
      </c>
      <c r="G3009" t="s">
        <v>145</v>
      </c>
      <c r="H3009" t="s">
        <v>150</v>
      </c>
      <c r="I3009" t="s">
        <v>148</v>
      </c>
    </row>
    <row r="3010" spans="1:9">
      <c r="A3010">
        <v>264</v>
      </c>
      <c r="B3010" t="s">
        <v>164</v>
      </c>
      <c r="C3010" t="s">
        <v>156</v>
      </c>
      <c r="D3010" t="s">
        <v>163</v>
      </c>
      <c r="E3010" t="s">
        <v>165</v>
      </c>
      <c r="F3010" t="s">
        <v>144</v>
      </c>
      <c r="G3010" t="s">
        <v>145</v>
      </c>
      <c r="H3010" t="s">
        <v>153</v>
      </c>
      <c r="I3010" t="s">
        <v>148</v>
      </c>
    </row>
    <row r="3011" spans="1:9">
      <c r="A3011">
        <v>264</v>
      </c>
      <c r="B3011" t="s">
        <v>165</v>
      </c>
      <c r="C3011" t="s">
        <v>160</v>
      </c>
      <c r="D3011" t="s">
        <v>157</v>
      </c>
      <c r="E3011" t="s">
        <v>162</v>
      </c>
      <c r="F3011" t="s">
        <v>151</v>
      </c>
      <c r="G3011" t="s">
        <v>147</v>
      </c>
      <c r="H3011" t="s">
        <v>143</v>
      </c>
      <c r="I3011" t="s">
        <v>146</v>
      </c>
    </row>
    <row r="3012" spans="1:9">
      <c r="A3012">
        <v>264</v>
      </c>
      <c r="B3012" t="s">
        <v>164</v>
      </c>
      <c r="C3012" t="s">
        <v>155</v>
      </c>
      <c r="D3012" t="s">
        <v>163</v>
      </c>
      <c r="E3012" t="s">
        <v>166</v>
      </c>
      <c r="F3012" t="s">
        <v>146</v>
      </c>
      <c r="G3012" t="s">
        <v>150</v>
      </c>
      <c r="H3012" t="s">
        <v>149</v>
      </c>
      <c r="I3012" t="s">
        <v>152</v>
      </c>
    </row>
    <row r="3013" spans="1:9">
      <c r="A3013">
        <v>264</v>
      </c>
      <c r="B3013" t="s">
        <v>166</v>
      </c>
      <c r="C3013" t="s">
        <v>160</v>
      </c>
      <c r="D3013" t="s">
        <v>163</v>
      </c>
      <c r="E3013" t="s">
        <v>156</v>
      </c>
      <c r="F3013" t="s">
        <v>151</v>
      </c>
      <c r="G3013" t="s">
        <v>147</v>
      </c>
      <c r="H3013" t="s">
        <v>148</v>
      </c>
      <c r="I3013" t="s">
        <v>153</v>
      </c>
    </row>
    <row r="3014" spans="1:9">
      <c r="A3014">
        <v>265</v>
      </c>
      <c r="B3014" t="s">
        <v>33</v>
      </c>
      <c r="C3014" t="s">
        <v>19</v>
      </c>
      <c r="D3014" t="s">
        <v>28</v>
      </c>
      <c r="E3014" t="s">
        <v>18</v>
      </c>
      <c r="F3014" t="s">
        <v>20</v>
      </c>
      <c r="G3014" t="s">
        <v>22</v>
      </c>
      <c r="H3014" t="s">
        <v>21</v>
      </c>
      <c r="I3014" t="s">
        <v>23</v>
      </c>
    </row>
    <row r="3015" spans="1:9">
      <c r="A3015">
        <v>265</v>
      </c>
      <c r="B3015" t="s">
        <v>39</v>
      </c>
      <c r="C3015" t="s">
        <v>33</v>
      </c>
      <c r="D3015" t="s">
        <v>19</v>
      </c>
      <c r="E3015" t="s">
        <v>28</v>
      </c>
      <c r="F3015" t="s">
        <v>32</v>
      </c>
      <c r="G3015" t="s">
        <v>27</v>
      </c>
      <c r="H3015" t="s">
        <v>21</v>
      </c>
      <c r="I3015" t="s">
        <v>29</v>
      </c>
    </row>
    <row r="3016" spans="1:9">
      <c r="A3016">
        <v>265</v>
      </c>
      <c r="B3016" t="s">
        <v>37</v>
      </c>
      <c r="C3016" t="s">
        <v>39</v>
      </c>
      <c r="D3016" t="s">
        <v>31</v>
      </c>
      <c r="E3016" t="s">
        <v>16</v>
      </c>
      <c r="F3016" t="s">
        <v>22</v>
      </c>
      <c r="G3016" t="s">
        <v>21</v>
      </c>
      <c r="H3016" t="s">
        <v>32</v>
      </c>
      <c r="I3016" t="s">
        <v>20</v>
      </c>
    </row>
    <row r="3017" spans="1:9">
      <c r="A3017">
        <v>265</v>
      </c>
      <c r="B3017" t="s">
        <v>25</v>
      </c>
      <c r="C3017" t="s">
        <v>33</v>
      </c>
      <c r="D3017" t="s">
        <v>37</v>
      </c>
      <c r="E3017" t="s">
        <v>31</v>
      </c>
      <c r="F3017" t="s">
        <v>22</v>
      </c>
      <c r="G3017" t="s">
        <v>21</v>
      </c>
      <c r="H3017" t="s">
        <v>36</v>
      </c>
      <c r="I3017" t="s">
        <v>20</v>
      </c>
    </row>
    <row r="3018" spans="1:9">
      <c r="A3018">
        <v>265</v>
      </c>
      <c r="B3018" t="s">
        <v>17</v>
      </c>
      <c r="C3018" t="s">
        <v>25</v>
      </c>
      <c r="D3018" t="s">
        <v>19</v>
      </c>
      <c r="E3018" t="s">
        <v>28</v>
      </c>
      <c r="F3018" t="s">
        <v>36</v>
      </c>
      <c r="G3018" t="s">
        <v>22</v>
      </c>
      <c r="H3018" t="s">
        <v>26</v>
      </c>
      <c r="I3018" t="s">
        <v>21</v>
      </c>
    </row>
    <row r="3019" spans="1:9">
      <c r="A3019">
        <v>265</v>
      </c>
      <c r="B3019" t="s">
        <v>35</v>
      </c>
      <c r="C3019" t="s">
        <v>25</v>
      </c>
      <c r="D3019" t="s">
        <v>24</v>
      </c>
      <c r="E3019" t="s">
        <v>19</v>
      </c>
      <c r="F3019" t="s">
        <v>34</v>
      </c>
      <c r="G3019" t="s">
        <v>30</v>
      </c>
      <c r="H3019" t="s">
        <v>38</v>
      </c>
      <c r="I3019" t="s">
        <v>26</v>
      </c>
    </row>
    <row r="3020" spans="1:9">
      <c r="A3020">
        <v>265</v>
      </c>
      <c r="B3020" t="s">
        <v>33</v>
      </c>
      <c r="C3020" t="s">
        <v>31</v>
      </c>
      <c r="D3020" t="s">
        <v>16</v>
      </c>
      <c r="E3020" t="s">
        <v>35</v>
      </c>
      <c r="F3020" t="s">
        <v>32</v>
      </c>
      <c r="G3020" t="s">
        <v>27</v>
      </c>
      <c r="H3020" t="s">
        <v>20</v>
      </c>
      <c r="I3020" t="s">
        <v>21</v>
      </c>
    </row>
    <row r="3021" spans="1:9">
      <c r="A3021">
        <v>265</v>
      </c>
      <c r="B3021" t="s">
        <v>19</v>
      </c>
      <c r="C3021" t="s">
        <v>35</v>
      </c>
      <c r="D3021" t="s">
        <v>31</v>
      </c>
      <c r="E3021" t="s">
        <v>33</v>
      </c>
      <c r="F3021" t="s">
        <v>34</v>
      </c>
      <c r="G3021" t="s">
        <v>27</v>
      </c>
      <c r="H3021" t="s">
        <v>23</v>
      </c>
      <c r="I3021" t="s">
        <v>29</v>
      </c>
    </row>
    <row r="3022" spans="1:9">
      <c r="A3022">
        <v>265</v>
      </c>
      <c r="B3022" t="s">
        <v>31</v>
      </c>
      <c r="C3022" t="s">
        <v>39</v>
      </c>
      <c r="D3022" t="s">
        <v>16</v>
      </c>
      <c r="E3022" t="s">
        <v>37</v>
      </c>
      <c r="F3022" t="s">
        <v>20</v>
      </c>
      <c r="G3022" t="s">
        <v>34</v>
      </c>
      <c r="H3022" t="s">
        <v>26</v>
      </c>
      <c r="I3022" t="s">
        <v>27</v>
      </c>
    </row>
    <row r="3023" spans="1:9">
      <c r="A3023">
        <v>265</v>
      </c>
      <c r="B3023" t="s">
        <v>16</v>
      </c>
      <c r="C3023" t="s">
        <v>25</v>
      </c>
      <c r="D3023" t="s">
        <v>31</v>
      </c>
      <c r="E3023" t="s">
        <v>17</v>
      </c>
      <c r="F3023" t="s">
        <v>21</v>
      </c>
      <c r="G3023" t="s">
        <v>27</v>
      </c>
      <c r="H3023" t="s">
        <v>23</v>
      </c>
      <c r="I3023" t="s">
        <v>29</v>
      </c>
    </row>
    <row r="3024" spans="1:9">
      <c r="A3024">
        <v>265</v>
      </c>
      <c r="B3024" t="s">
        <v>28</v>
      </c>
      <c r="C3024" t="s">
        <v>39</v>
      </c>
      <c r="D3024" t="s">
        <v>19</v>
      </c>
      <c r="E3024" t="s">
        <v>37</v>
      </c>
      <c r="F3024" t="s">
        <v>32</v>
      </c>
      <c r="G3024" t="s">
        <v>29</v>
      </c>
      <c r="H3024" t="s">
        <v>21</v>
      </c>
      <c r="I3024" t="s">
        <v>20</v>
      </c>
    </row>
    <row r="3025" spans="1:9">
      <c r="A3025">
        <v>265</v>
      </c>
      <c r="B3025" t="s">
        <v>24</v>
      </c>
      <c r="C3025" t="s">
        <v>18</v>
      </c>
      <c r="D3025" t="s">
        <v>16</v>
      </c>
      <c r="E3025" t="s">
        <v>35</v>
      </c>
      <c r="F3025" t="s">
        <v>26</v>
      </c>
      <c r="G3025" t="s">
        <v>20</v>
      </c>
      <c r="H3025" t="s">
        <v>29</v>
      </c>
      <c r="I3025" t="s">
        <v>27</v>
      </c>
    </row>
    <row r="3026" spans="1:9">
      <c r="A3026">
        <v>266</v>
      </c>
      <c r="B3026" t="s">
        <v>16</v>
      </c>
      <c r="C3026" t="s">
        <v>25</v>
      </c>
      <c r="D3026" t="s">
        <v>39</v>
      </c>
      <c r="E3026" t="s">
        <v>24</v>
      </c>
      <c r="F3026" t="s">
        <v>45</v>
      </c>
      <c r="G3026" t="s">
        <v>42</v>
      </c>
      <c r="H3026" t="s">
        <v>48</v>
      </c>
      <c r="I3026" t="s">
        <v>52</v>
      </c>
    </row>
    <row r="3027" spans="1:9">
      <c r="A3027">
        <v>266</v>
      </c>
      <c r="B3027" t="s">
        <v>17</v>
      </c>
      <c r="C3027" t="s">
        <v>28</v>
      </c>
      <c r="D3027" t="s">
        <v>37</v>
      </c>
      <c r="E3027" t="s">
        <v>33</v>
      </c>
      <c r="F3027" t="s">
        <v>50</v>
      </c>
      <c r="G3027" t="s">
        <v>42</v>
      </c>
      <c r="H3027" t="s">
        <v>52</v>
      </c>
      <c r="I3027" t="s">
        <v>48</v>
      </c>
    </row>
    <row r="3028" spans="1:9">
      <c r="A3028">
        <v>266</v>
      </c>
      <c r="B3028" t="s">
        <v>18</v>
      </c>
      <c r="C3028" t="s">
        <v>17</v>
      </c>
      <c r="D3028" t="s">
        <v>24</v>
      </c>
      <c r="E3028" t="s">
        <v>16</v>
      </c>
      <c r="F3028" t="s">
        <v>43</v>
      </c>
      <c r="G3028" t="s">
        <v>42</v>
      </c>
      <c r="H3028" t="s">
        <v>50</v>
      </c>
      <c r="I3028" t="s">
        <v>41</v>
      </c>
    </row>
    <row r="3029" spans="1:9">
      <c r="A3029">
        <v>266</v>
      </c>
      <c r="B3029" t="s">
        <v>33</v>
      </c>
      <c r="C3029" t="s">
        <v>28</v>
      </c>
      <c r="D3029" t="s">
        <v>19</v>
      </c>
      <c r="E3029" t="s">
        <v>39</v>
      </c>
      <c r="F3029" t="s">
        <v>51</v>
      </c>
      <c r="G3029" t="s">
        <v>42</v>
      </c>
      <c r="H3029" t="s">
        <v>46</v>
      </c>
      <c r="I3029" t="s">
        <v>49</v>
      </c>
    </row>
    <row r="3030" spans="1:9">
      <c r="A3030">
        <v>266</v>
      </c>
      <c r="B3030" t="s">
        <v>37</v>
      </c>
      <c r="C3030" t="s">
        <v>33</v>
      </c>
      <c r="D3030" t="s">
        <v>18</v>
      </c>
      <c r="E3030" t="s">
        <v>24</v>
      </c>
      <c r="F3030" t="s">
        <v>46</v>
      </c>
      <c r="G3030" t="s">
        <v>41</v>
      </c>
      <c r="H3030" t="s">
        <v>45</v>
      </c>
      <c r="I3030" t="s">
        <v>42</v>
      </c>
    </row>
    <row r="3031" spans="1:9">
      <c r="A3031">
        <v>266</v>
      </c>
      <c r="B3031" t="s">
        <v>16</v>
      </c>
      <c r="C3031" t="s">
        <v>39</v>
      </c>
      <c r="D3031" t="s">
        <v>28</v>
      </c>
      <c r="E3031" t="s">
        <v>24</v>
      </c>
      <c r="F3031" t="s">
        <v>46</v>
      </c>
      <c r="G3031" t="s">
        <v>51</v>
      </c>
      <c r="H3031" t="s">
        <v>50</v>
      </c>
      <c r="I3031" t="s">
        <v>44</v>
      </c>
    </row>
    <row r="3032" spans="1:9">
      <c r="A3032">
        <v>266</v>
      </c>
      <c r="B3032" t="s">
        <v>18</v>
      </c>
      <c r="C3032" t="s">
        <v>16</v>
      </c>
      <c r="D3032" t="s">
        <v>35</v>
      </c>
      <c r="E3032" t="s">
        <v>24</v>
      </c>
      <c r="F3032" t="s">
        <v>46</v>
      </c>
      <c r="G3032" t="s">
        <v>41</v>
      </c>
      <c r="H3032" t="s">
        <v>45</v>
      </c>
      <c r="I3032" t="s">
        <v>50</v>
      </c>
    </row>
    <row r="3033" spans="1:9">
      <c r="A3033">
        <v>266</v>
      </c>
      <c r="B3033" t="s">
        <v>17</v>
      </c>
      <c r="C3033" t="s">
        <v>35</v>
      </c>
      <c r="D3033" t="s">
        <v>16</v>
      </c>
      <c r="E3033" t="s">
        <v>24</v>
      </c>
      <c r="F3033" t="s">
        <v>49</v>
      </c>
      <c r="G3033" t="s">
        <v>52</v>
      </c>
      <c r="H3033" t="s">
        <v>46</v>
      </c>
      <c r="I3033" t="s">
        <v>43</v>
      </c>
    </row>
    <row r="3034" spans="1:9">
      <c r="A3034">
        <v>266</v>
      </c>
      <c r="B3034" t="s">
        <v>16</v>
      </c>
      <c r="C3034" t="s">
        <v>39</v>
      </c>
      <c r="D3034" t="s">
        <v>24</v>
      </c>
      <c r="E3034" t="s">
        <v>28</v>
      </c>
      <c r="F3034" t="s">
        <v>48</v>
      </c>
      <c r="G3034" t="s">
        <v>43</v>
      </c>
      <c r="H3034" t="s">
        <v>45</v>
      </c>
      <c r="I3034" t="s">
        <v>52</v>
      </c>
    </row>
    <row r="3035" spans="1:9">
      <c r="A3035">
        <v>267</v>
      </c>
      <c r="B3035" t="s">
        <v>16</v>
      </c>
      <c r="C3035" t="s">
        <v>19</v>
      </c>
      <c r="D3035" t="s">
        <v>18</v>
      </c>
      <c r="E3035" t="s">
        <v>35</v>
      </c>
      <c r="F3035" t="s">
        <v>61</v>
      </c>
      <c r="G3035" t="s">
        <v>56</v>
      </c>
      <c r="H3035" t="s">
        <v>64</v>
      </c>
      <c r="I3035" t="s">
        <v>57</v>
      </c>
    </row>
    <row r="3036" spans="1:9">
      <c r="A3036">
        <v>267</v>
      </c>
      <c r="B3036" t="s">
        <v>28</v>
      </c>
      <c r="C3036" t="s">
        <v>33</v>
      </c>
      <c r="D3036" t="s">
        <v>37</v>
      </c>
      <c r="E3036" t="s">
        <v>17</v>
      </c>
      <c r="F3036" t="s">
        <v>58</v>
      </c>
      <c r="G3036" t="s">
        <v>55</v>
      </c>
      <c r="H3036" t="s">
        <v>54</v>
      </c>
      <c r="I3036" t="s">
        <v>56</v>
      </c>
    </row>
    <row r="3037" spans="1:9">
      <c r="A3037">
        <v>267</v>
      </c>
      <c r="B3037" t="s">
        <v>33</v>
      </c>
      <c r="C3037" t="s">
        <v>35</v>
      </c>
      <c r="D3037" t="s">
        <v>28</v>
      </c>
      <c r="E3037" t="s">
        <v>19</v>
      </c>
      <c r="F3037" t="s">
        <v>54</v>
      </c>
      <c r="G3037" t="s">
        <v>60</v>
      </c>
      <c r="H3037" t="s">
        <v>56</v>
      </c>
      <c r="I3037" t="s">
        <v>59</v>
      </c>
    </row>
    <row r="3038" spans="1:9">
      <c r="A3038">
        <v>267</v>
      </c>
      <c r="B3038" t="s">
        <v>25</v>
      </c>
      <c r="C3038" t="s">
        <v>17</v>
      </c>
      <c r="D3038" t="s">
        <v>16</v>
      </c>
      <c r="E3038" t="s">
        <v>28</v>
      </c>
      <c r="F3038" t="s">
        <v>58</v>
      </c>
      <c r="G3038" t="s">
        <v>54</v>
      </c>
      <c r="H3038" t="s">
        <v>56</v>
      </c>
      <c r="I3038" t="s">
        <v>57</v>
      </c>
    </row>
    <row r="3039" spans="1:9">
      <c r="A3039">
        <v>267</v>
      </c>
      <c r="B3039" t="s">
        <v>17</v>
      </c>
      <c r="C3039" t="s">
        <v>25</v>
      </c>
      <c r="D3039" t="s">
        <v>19</v>
      </c>
      <c r="E3039" t="s">
        <v>28</v>
      </c>
      <c r="F3039" t="s">
        <v>60</v>
      </c>
      <c r="G3039" t="s">
        <v>55</v>
      </c>
      <c r="H3039" t="s">
        <v>63</v>
      </c>
      <c r="I3039" t="s">
        <v>58</v>
      </c>
    </row>
    <row r="3040" spans="1:9">
      <c r="A3040">
        <v>267</v>
      </c>
      <c r="B3040" t="s">
        <v>35</v>
      </c>
      <c r="C3040" t="s">
        <v>24</v>
      </c>
      <c r="D3040" t="s">
        <v>16</v>
      </c>
      <c r="E3040" t="s">
        <v>39</v>
      </c>
      <c r="F3040" t="s">
        <v>58</v>
      </c>
      <c r="G3040" t="s">
        <v>60</v>
      </c>
      <c r="H3040" t="s">
        <v>54</v>
      </c>
      <c r="I3040" t="s">
        <v>64</v>
      </c>
    </row>
    <row r="3041" spans="1:9">
      <c r="A3041">
        <v>267</v>
      </c>
      <c r="B3041" t="s">
        <v>39</v>
      </c>
      <c r="C3041" t="s">
        <v>19</v>
      </c>
      <c r="D3041" t="s">
        <v>24</v>
      </c>
      <c r="E3041" t="s">
        <v>28</v>
      </c>
      <c r="F3041" t="s">
        <v>65</v>
      </c>
      <c r="G3041" t="s">
        <v>61</v>
      </c>
      <c r="H3041" t="s">
        <v>62</v>
      </c>
      <c r="I3041" t="s">
        <v>55</v>
      </c>
    </row>
    <row r="3042" spans="1:9">
      <c r="A3042">
        <v>267</v>
      </c>
      <c r="B3042" t="s">
        <v>19</v>
      </c>
      <c r="C3042" t="s">
        <v>37</v>
      </c>
      <c r="D3042" t="s">
        <v>18</v>
      </c>
      <c r="E3042" t="s">
        <v>28</v>
      </c>
      <c r="F3042" t="s">
        <v>60</v>
      </c>
      <c r="G3042" t="s">
        <v>56</v>
      </c>
      <c r="H3042" t="s">
        <v>54</v>
      </c>
      <c r="I3042" t="s">
        <v>64</v>
      </c>
    </row>
    <row r="3043" spans="1:9">
      <c r="A3043">
        <v>267</v>
      </c>
      <c r="B3043" t="s">
        <v>25</v>
      </c>
      <c r="C3043" t="s">
        <v>31</v>
      </c>
      <c r="D3043" t="s">
        <v>24</v>
      </c>
      <c r="E3043" t="s">
        <v>19</v>
      </c>
      <c r="F3043" t="s">
        <v>60</v>
      </c>
      <c r="G3043" t="s">
        <v>54</v>
      </c>
      <c r="H3043" t="s">
        <v>62</v>
      </c>
      <c r="I3043" t="s">
        <v>59</v>
      </c>
    </row>
    <row r="3044" spans="1:9">
      <c r="A3044">
        <v>267</v>
      </c>
      <c r="B3044" t="s">
        <v>31</v>
      </c>
      <c r="C3044" t="s">
        <v>17</v>
      </c>
      <c r="D3044" t="s">
        <v>19</v>
      </c>
      <c r="E3044" t="s">
        <v>37</v>
      </c>
      <c r="F3044" t="s">
        <v>54</v>
      </c>
      <c r="G3044" t="s">
        <v>58</v>
      </c>
      <c r="H3044" t="s">
        <v>62</v>
      </c>
      <c r="I3044" t="s">
        <v>65</v>
      </c>
    </row>
    <row r="3045" spans="1:9">
      <c r="A3045">
        <v>267</v>
      </c>
      <c r="B3045" t="s">
        <v>16</v>
      </c>
      <c r="C3045" t="s">
        <v>35</v>
      </c>
      <c r="D3045" t="s">
        <v>39</v>
      </c>
      <c r="E3045" t="s">
        <v>19</v>
      </c>
      <c r="F3045" t="s">
        <v>57</v>
      </c>
      <c r="G3045" t="s">
        <v>63</v>
      </c>
      <c r="H3045" t="s">
        <v>58</v>
      </c>
      <c r="I3045" t="s">
        <v>60</v>
      </c>
    </row>
    <row r="3046" spans="1:9">
      <c r="A3046">
        <v>267</v>
      </c>
      <c r="B3046" t="s">
        <v>19</v>
      </c>
      <c r="C3046" t="s">
        <v>31</v>
      </c>
      <c r="D3046" t="s">
        <v>37</v>
      </c>
      <c r="E3046" t="s">
        <v>28</v>
      </c>
      <c r="F3046" t="s">
        <v>64</v>
      </c>
      <c r="G3046" t="s">
        <v>60</v>
      </c>
      <c r="H3046" t="s">
        <v>54</v>
      </c>
      <c r="I3046" t="s">
        <v>65</v>
      </c>
    </row>
    <row r="3047" spans="1:9">
      <c r="A3047">
        <v>267</v>
      </c>
      <c r="B3047" t="s">
        <v>28</v>
      </c>
      <c r="C3047" t="s">
        <v>19</v>
      </c>
      <c r="D3047" t="s">
        <v>35</v>
      </c>
      <c r="E3047" t="s">
        <v>37</v>
      </c>
      <c r="F3047" t="s">
        <v>59</v>
      </c>
      <c r="G3047" t="s">
        <v>61</v>
      </c>
      <c r="H3047" t="s">
        <v>62</v>
      </c>
      <c r="I3047" t="s">
        <v>56</v>
      </c>
    </row>
    <row r="3048" spans="1:9">
      <c r="A3048">
        <v>268</v>
      </c>
      <c r="B3048" t="s">
        <v>17</v>
      </c>
      <c r="C3048" t="s">
        <v>19</v>
      </c>
      <c r="D3048" t="s">
        <v>35</v>
      </c>
      <c r="E3048" t="s">
        <v>24</v>
      </c>
      <c r="F3048" t="s">
        <v>75</v>
      </c>
      <c r="G3048" t="s">
        <v>72</v>
      </c>
      <c r="H3048" t="s">
        <v>67</v>
      </c>
      <c r="I3048" t="s">
        <v>70</v>
      </c>
    </row>
    <row r="3049" spans="1:9">
      <c r="A3049">
        <v>268</v>
      </c>
      <c r="B3049" t="s">
        <v>28</v>
      </c>
      <c r="C3049" t="s">
        <v>24</v>
      </c>
      <c r="D3049" t="s">
        <v>17</v>
      </c>
      <c r="E3049" t="s">
        <v>33</v>
      </c>
      <c r="F3049" t="s">
        <v>75</v>
      </c>
      <c r="G3049" t="s">
        <v>69</v>
      </c>
      <c r="H3049" t="s">
        <v>68</v>
      </c>
      <c r="I3049" t="s">
        <v>70</v>
      </c>
    </row>
    <row r="3050" spans="1:9">
      <c r="A3050">
        <v>268</v>
      </c>
      <c r="B3050" t="s">
        <v>17</v>
      </c>
      <c r="C3050" t="s">
        <v>28</v>
      </c>
      <c r="D3050" t="s">
        <v>37</v>
      </c>
      <c r="E3050" t="s">
        <v>33</v>
      </c>
      <c r="F3050" t="s">
        <v>75</v>
      </c>
      <c r="G3050" t="s">
        <v>77</v>
      </c>
      <c r="H3050" t="s">
        <v>78</v>
      </c>
      <c r="I3050" t="s">
        <v>76</v>
      </c>
    </row>
    <row r="3051" spans="1:9">
      <c r="A3051">
        <v>268</v>
      </c>
      <c r="B3051" t="s">
        <v>33</v>
      </c>
      <c r="C3051" t="s">
        <v>24</v>
      </c>
      <c r="D3051" t="s">
        <v>25</v>
      </c>
      <c r="E3051" t="s">
        <v>18</v>
      </c>
      <c r="F3051" t="s">
        <v>69</v>
      </c>
      <c r="G3051" t="s">
        <v>68</v>
      </c>
      <c r="H3051" t="s">
        <v>72</v>
      </c>
      <c r="I3051" t="s">
        <v>78</v>
      </c>
    </row>
    <row r="3052" spans="1:9">
      <c r="A3052">
        <v>268</v>
      </c>
      <c r="B3052" t="s">
        <v>16</v>
      </c>
      <c r="C3052" t="s">
        <v>18</v>
      </c>
      <c r="D3052" t="s">
        <v>35</v>
      </c>
      <c r="E3052" t="s">
        <v>24</v>
      </c>
      <c r="F3052" t="s">
        <v>78</v>
      </c>
      <c r="G3052" t="s">
        <v>69</v>
      </c>
      <c r="H3052" t="s">
        <v>74</v>
      </c>
      <c r="I3052" t="s">
        <v>76</v>
      </c>
    </row>
    <row r="3053" spans="1:9">
      <c r="A3053">
        <v>268</v>
      </c>
      <c r="B3053" t="s">
        <v>24</v>
      </c>
      <c r="C3053" t="s">
        <v>33</v>
      </c>
      <c r="D3053" t="s">
        <v>37</v>
      </c>
      <c r="E3053" t="s">
        <v>18</v>
      </c>
      <c r="F3053" t="s">
        <v>69</v>
      </c>
      <c r="G3053" t="s">
        <v>70</v>
      </c>
      <c r="H3053" t="s">
        <v>71</v>
      </c>
      <c r="I3053" t="s">
        <v>77</v>
      </c>
    </row>
    <row r="3054" spans="1:9">
      <c r="A3054">
        <v>268</v>
      </c>
      <c r="B3054" t="s">
        <v>16</v>
      </c>
      <c r="C3054" t="s">
        <v>17</v>
      </c>
      <c r="D3054" t="s">
        <v>25</v>
      </c>
      <c r="E3054" t="s">
        <v>31</v>
      </c>
      <c r="F3054" t="s">
        <v>68</v>
      </c>
      <c r="G3054" t="s">
        <v>71</v>
      </c>
      <c r="H3054" t="s">
        <v>70</v>
      </c>
      <c r="I3054" t="s">
        <v>77</v>
      </c>
    </row>
    <row r="3055" spans="1:9">
      <c r="A3055">
        <v>268</v>
      </c>
      <c r="B3055" t="s">
        <v>16</v>
      </c>
      <c r="C3055" t="s">
        <v>33</v>
      </c>
      <c r="D3055" t="s">
        <v>35</v>
      </c>
      <c r="E3055" t="s">
        <v>17</v>
      </c>
      <c r="F3055" t="s">
        <v>73</v>
      </c>
      <c r="G3055" t="s">
        <v>78</v>
      </c>
      <c r="H3055" t="s">
        <v>70</v>
      </c>
      <c r="I3055" t="s">
        <v>77</v>
      </c>
    </row>
    <row r="3056" spans="1:9">
      <c r="A3056">
        <v>268</v>
      </c>
      <c r="B3056" t="s">
        <v>16</v>
      </c>
      <c r="C3056" t="s">
        <v>24</v>
      </c>
      <c r="D3056" t="s">
        <v>31</v>
      </c>
      <c r="E3056" t="s">
        <v>17</v>
      </c>
      <c r="F3056" t="s">
        <v>78</v>
      </c>
      <c r="G3056" t="s">
        <v>77</v>
      </c>
      <c r="H3056" t="s">
        <v>75</v>
      </c>
      <c r="I3056" t="s">
        <v>76</v>
      </c>
    </row>
    <row r="3057" spans="1:9">
      <c r="A3057">
        <v>268</v>
      </c>
      <c r="B3057" t="s">
        <v>37</v>
      </c>
      <c r="C3057" t="s">
        <v>31</v>
      </c>
      <c r="D3057" t="s">
        <v>18</v>
      </c>
      <c r="E3057" t="s">
        <v>16</v>
      </c>
      <c r="F3057" t="s">
        <v>70</v>
      </c>
      <c r="G3057" t="s">
        <v>68</v>
      </c>
      <c r="H3057" t="s">
        <v>71</v>
      </c>
      <c r="I3057" t="s">
        <v>74</v>
      </c>
    </row>
    <row r="3058" spans="1:9">
      <c r="A3058">
        <v>268</v>
      </c>
      <c r="B3058" t="s">
        <v>25</v>
      </c>
      <c r="C3058" t="s">
        <v>35</v>
      </c>
      <c r="D3058" t="s">
        <v>28</v>
      </c>
      <c r="E3058" t="s">
        <v>19</v>
      </c>
      <c r="F3058" t="s">
        <v>75</v>
      </c>
      <c r="G3058" t="s">
        <v>73</v>
      </c>
      <c r="H3058" t="s">
        <v>68</v>
      </c>
      <c r="I3058" t="s">
        <v>67</v>
      </c>
    </row>
    <row r="3059" spans="1:9">
      <c r="A3059">
        <v>268</v>
      </c>
      <c r="B3059" t="s">
        <v>31</v>
      </c>
      <c r="C3059" t="s">
        <v>18</v>
      </c>
      <c r="D3059" t="s">
        <v>37</v>
      </c>
      <c r="E3059" t="s">
        <v>19</v>
      </c>
      <c r="F3059" t="s">
        <v>71</v>
      </c>
      <c r="G3059" t="s">
        <v>76</v>
      </c>
      <c r="H3059" t="s">
        <v>75</v>
      </c>
      <c r="I3059" t="s">
        <v>74</v>
      </c>
    </row>
    <row r="3060" spans="1:9">
      <c r="A3060">
        <v>269</v>
      </c>
      <c r="B3060" t="s">
        <v>25</v>
      </c>
      <c r="C3060" t="s">
        <v>18</v>
      </c>
      <c r="D3060" t="s">
        <v>33</v>
      </c>
      <c r="E3060" t="s">
        <v>24</v>
      </c>
      <c r="F3060" t="s">
        <v>91</v>
      </c>
      <c r="G3060" t="s">
        <v>88</v>
      </c>
      <c r="H3060" t="s">
        <v>87</v>
      </c>
      <c r="I3060" t="s">
        <v>90</v>
      </c>
    </row>
    <row r="3061" spans="1:9">
      <c r="A3061">
        <v>269</v>
      </c>
      <c r="B3061" t="s">
        <v>18</v>
      </c>
      <c r="C3061" t="s">
        <v>24</v>
      </c>
      <c r="D3061" t="s">
        <v>16</v>
      </c>
      <c r="E3061" t="s">
        <v>17</v>
      </c>
      <c r="F3061" t="s">
        <v>88</v>
      </c>
      <c r="G3061" t="s">
        <v>84</v>
      </c>
      <c r="H3061" t="s">
        <v>83</v>
      </c>
      <c r="I3061" t="s">
        <v>86</v>
      </c>
    </row>
    <row r="3062" spans="1:9">
      <c r="A3062">
        <v>269</v>
      </c>
      <c r="B3062" t="s">
        <v>25</v>
      </c>
      <c r="C3062" t="s">
        <v>28</v>
      </c>
      <c r="D3062" t="s">
        <v>39</v>
      </c>
      <c r="E3062" t="s">
        <v>16</v>
      </c>
      <c r="F3062" t="s">
        <v>80</v>
      </c>
      <c r="G3062" t="s">
        <v>85</v>
      </c>
      <c r="H3062" t="s">
        <v>87</v>
      </c>
      <c r="I3062" t="s">
        <v>88</v>
      </c>
    </row>
    <row r="3063" spans="1:9">
      <c r="A3063">
        <v>269</v>
      </c>
      <c r="B3063" t="s">
        <v>17</v>
      </c>
      <c r="C3063" t="s">
        <v>31</v>
      </c>
      <c r="D3063" t="s">
        <v>16</v>
      </c>
      <c r="E3063" t="s">
        <v>24</v>
      </c>
      <c r="F3063" t="s">
        <v>91</v>
      </c>
      <c r="G3063" t="s">
        <v>90</v>
      </c>
      <c r="H3063" t="s">
        <v>83</v>
      </c>
      <c r="I3063" t="s">
        <v>87</v>
      </c>
    </row>
    <row r="3064" spans="1:9">
      <c r="A3064">
        <v>269</v>
      </c>
      <c r="B3064" t="s">
        <v>25</v>
      </c>
      <c r="C3064" t="s">
        <v>28</v>
      </c>
      <c r="D3064" t="s">
        <v>16</v>
      </c>
      <c r="E3064" t="s">
        <v>35</v>
      </c>
      <c r="F3064" t="s">
        <v>84</v>
      </c>
      <c r="G3064" t="s">
        <v>90</v>
      </c>
      <c r="H3064" t="s">
        <v>89</v>
      </c>
      <c r="I3064" t="s">
        <v>86</v>
      </c>
    </row>
    <row r="3065" spans="1:9">
      <c r="A3065">
        <v>269</v>
      </c>
      <c r="B3065" t="s">
        <v>25</v>
      </c>
      <c r="C3065" t="s">
        <v>24</v>
      </c>
      <c r="D3065" t="s">
        <v>39</v>
      </c>
      <c r="E3065" t="s">
        <v>19</v>
      </c>
      <c r="F3065" t="s">
        <v>83</v>
      </c>
      <c r="G3065" t="s">
        <v>80</v>
      </c>
      <c r="H3065" t="s">
        <v>81</v>
      </c>
      <c r="I3065" t="s">
        <v>90</v>
      </c>
    </row>
    <row r="3066" spans="1:9">
      <c r="A3066">
        <v>269</v>
      </c>
      <c r="B3066" t="s">
        <v>31</v>
      </c>
      <c r="C3066" t="s">
        <v>24</v>
      </c>
      <c r="D3066" t="s">
        <v>16</v>
      </c>
      <c r="E3066" t="s">
        <v>28</v>
      </c>
      <c r="F3066" t="s">
        <v>86</v>
      </c>
      <c r="G3066" t="s">
        <v>84</v>
      </c>
      <c r="H3066" t="s">
        <v>82</v>
      </c>
      <c r="I3066" t="s">
        <v>81</v>
      </c>
    </row>
    <row r="3067" spans="1:9">
      <c r="A3067">
        <v>269</v>
      </c>
      <c r="B3067" t="s">
        <v>33</v>
      </c>
      <c r="C3067" t="s">
        <v>24</v>
      </c>
      <c r="D3067" t="s">
        <v>25</v>
      </c>
      <c r="E3067" t="s">
        <v>18</v>
      </c>
      <c r="F3067" t="s">
        <v>85</v>
      </c>
      <c r="G3067" t="s">
        <v>87</v>
      </c>
      <c r="H3067" t="s">
        <v>86</v>
      </c>
      <c r="I3067" t="s">
        <v>90</v>
      </c>
    </row>
    <row r="3068" spans="1:9">
      <c r="A3068">
        <v>269</v>
      </c>
      <c r="B3068" t="s">
        <v>17</v>
      </c>
      <c r="C3068" t="s">
        <v>39</v>
      </c>
      <c r="D3068" t="s">
        <v>37</v>
      </c>
      <c r="E3068" t="s">
        <v>19</v>
      </c>
      <c r="F3068" t="s">
        <v>90</v>
      </c>
      <c r="G3068" t="s">
        <v>85</v>
      </c>
      <c r="H3068" t="s">
        <v>84</v>
      </c>
      <c r="I3068" t="s">
        <v>82</v>
      </c>
    </row>
    <row r="3069" spans="1:9">
      <c r="A3069">
        <v>269</v>
      </c>
      <c r="B3069" t="s">
        <v>39</v>
      </c>
      <c r="C3069" t="s">
        <v>24</v>
      </c>
      <c r="D3069" t="s">
        <v>25</v>
      </c>
      <c r="E3069" t="s">
        <v>33</v>
      </c>
      <c r="F3069" t="s">
        <v>81</v>
      </c>
      <c r="G3069" t="s">
        <v>87</v>
      </c>
      <c r="H3069" t="s">
        <v>83</v>
      </c>
      <c r="I3069" t="s">
        <v>90</v>
      </c>
    </row>
    <row r="3070" spans="1:9">
      <c r="A3070">
        <v>270</v>
      </c>
      <c r="B3070" t="s">
        <v>33</v>
      </c>
      <c r="C3070" t="s">
        <v>39</v>
      </c>
      <c r="D3070" t="s">
        <v>24</v>
      </c>
      <c r="E3070" t="s">
        <v>37</v>
      </c>
      <c r="F3070" t="s">
        <v>93</v>
      </c>
      <c r="G3070" t="s">
        <v>167</v>
      </c>
      <c r="H3070" t="s">
        <v>101</v>
      </c>
      <c r="I3070" t="s">
        <v>102</v>
      </c>
    </row>
    <row r="3071" spans="1:9">
      <c r="A3071">
        <v>270</v>
      </c>
      <c r="B3071" t="s">
        <v>31</v>
      </c>
      <c r="C3071" t="s">
        <v>33</v>
      </c>
      <c r="D3071" t="s">
        <v>37</v>
      </c>
      <c r="E3071" t="s">
        <v>35</v>
      </c>
      <c r="F3071" t="s">
        <v>99</v>
      </c>
      <c r="G3071" t="s">
        <v>101</v>
      </c>
      <c r="H3071" t="s">
        <v>93</v>
      </c>
      <c r="I3071" t="s">
        <v>95</v>
      </c>
    </row>
    <row r="3072" spans="1:9">
      <c r="A3072">
        <v>270</v>
      </c>
      <c r="B3072" t="s">
        <v>33</v>
      </c>
      <c r="C3072" t="s">
        <v>28</v>
      </c>
      <c r="D3072" t="s">
        <v>37</v>
      </c>
      <c r="E3072" t="s">
        <v>31</v>
      </c>
      <c r="F3072" t="s">
        <v>103</v>
      </c>
      <c r="G3072" t="s">
        <v>102</v>
      </c>
      <c r="H3072" t="s">
        <v>94</v>
      </c>
      <c r="I3072" t="s">
        <v>93</v>
      </c>
    </row>
    <row r="3073" spans="1:9">
      <c r="A3073">
        <v>270</v>
      </c>
      <c r="B3073" t="s">
        <v>16</v>
      </c>
      <c r="C3073" t="s">
        <v>39</v>
      </c>
      <c r="D3073" t="s">
        <v>31</v>
      </c>
      <c r="E3073" t="s">
        <v>24</v>
      </c>
      <c r="F3073" t="s">
        <v>93</v>
      </c>
      <c r="G3073" t="s">
        <v>101</v>
      </c>
      <c r="H3073" t="s">
        <v>103</v>
      </c>
      <c r="I3073" t="s">
        <v>94</v>
      </c>
    </row>
    <row r="3074" spans="1:9">
      <c r="A3074">
        <v>270</v>
      </c>
      <c r="B3074" t="s">
        <v>31</v>
      </c>
      <c r="C3074" t="s">
        <v>28</v>
      </c>
      <c r="D3074" t="s">
        <v>16</v>
      </c>
      <c r="E3074" t="s">
        <v>25</v>
      </c>
      <c r="F3074" t="s">
        <v>95</v>
      </c>
      <c r="G3074" t="s">
        <v>96</v>
      </c>
      <c r="H3074" t="s">
        <v>167</v>
      </c>
      <c r="I3074" t="s">
        <v>93</v>
      </c>
    </row>
    <row r="3075" spans="1:9">
      <c r="A3075">
        <v>270</v>
      </c>
      <c r="B3075" t="s">
        <v>28</v>
      </c>
      <c r="C3075" t="s">
        <v>18</v>
      </c>
      <c r="D3075" t="s">
        <v>19</v>
      </c>
      <c r="E3075" t="s">
        <v>33</v>
      </c>
      <c r="F3075" t="s">
        <v>167</v>
      </c>
      <c r="G3075" t="s">
        <v>93</v>
      </c>
      <c r="H3075" t="s">
        <v>101</v>
      </c>
      <c r="I3075" t="s">
        <v>99</v>
      </c>
    </row>
    <row r="3076" spans="1:9">
      <c r="A3076">
        <v>270</v>
      </c>
      <c r="B3076" t="s">
        <v>18</v>
      </c>
      <c r="C3076" t="s">
        <v>39</v>
      </c>
      <c r="D3076" t="s">
        <v>19</v>
      </c>
      <c r="E3076" t="s">
        <v>16</v>
      </c>
      <c r="F3076" t="s">
        <v>99</v>
      </c>
      <c r="G3076" t="s">
        <v>102</v>
      </c>
      <c r="H3076" t="s">
        <v>96</v>
      </c>
      <c r="I3076" t="s">
        <v>103</v>
      </c>
    </row>
    <row r="3077" spans="1:9">
      <c r="A3077">
        <v>270</v>
      </c>
      <c r="B3077" t="s">
        <v>16</v>
      </c>
      <c r="C3077" t="s">
        <v>17</v>
      </c>
      <c r="D3077" t="s">
        <v>33</v>
      </c>
      <c r="E3077" t="s">
        <v>18</v>
      </c>
      <c r="F3077" t="s">
        <v>99</v>
      </c>
      <c r="G3077" t="s">
        <v>95</v>
      </c>
      <c r="H3077" t="s">
        <v>96</v>
      </c>
      <c r="I3077" t="s">
        <v>103</v>
      </c>
    </row>
    <row r="3078" spans="1:9">
      <c r="A3078">
        <v>270</v>
      </c>
      <c r="B3078" t="s">
        <v>35</v>
      </c>
      <c r="C3078" t="s">
        <v>25</v>
      </c>
      <c r="D3078" t="s">
        <v>28</v>
      </c>
      <c r="E3078" t="s">
        <v>16</v>
      </c>
      <c r="F3078" t="s">
        <v>167</v>
      </c>
      <c r="G3078" t="s">
        <v>96</v>
      </c>
      <c r="H3078" t="s">
        <v>102</v>
      </c>
      <c r="I3078" t="s">
        <v>93</v>
      </c>
    </row>
    <row r="3079" spans="1:9">
      <c r="A3079">
        <v>270</v>
      </c>
      <c r="B3079" t="s">
        <v>16</v>
      </c>
      <c r="C3079" t="s">
        <v>33</v>
      </c>
      <c r="D3079" t="s">
        <v>18</v>
      </c>
      <c r="E3079" t="s">
        <v>39</v>
      </c>
      <c r="F3079" t="s">
        <v>99</v>
      </c>
      <c r="G3079" t="s">
        <v>103</v>
      </c>
      <c r="H3079" t="s">
        <v>101</v>
      </c>
      <c r="I3079" t="s">
        <v>96</v>
      </c>
    </row>
    <row r="3080" spans="1:9">
      <c r="A3080">
        <v>270</v>
      </c>
      <c r="B3080" t="s">
        <v>35</v>
      </c>
      <c r="C3080" t="s">
        <v>17</v>
      </c>
      <c r="D3080" t="s">
        <v>24</v>
      </c>
      <c r="E3080" t="s">
        <v>16</v>
      </c>
      <c r="F3080" t="s">
        <v>102</v>
      </c>
      <c r="G3080" t="s">
        <v>98</v>
      </c>
      <c r="H3080" t="s">
        <v>93</v>
      </c>
      <c r="I3080" t="s">
        <v>101</v>
      </c>
    </row>
    <row r="3081" spans="1:9">
      <c r="A3081">
        <v>270</v>
      </c>
      <c r="B3081" t="s">
        <v>35</v>
      </c>
      <c r="C3081" t="s">
        <v>17</v>
      </c>
      <c r="D3081" t="s">
        <v>16</v>
      </c>
      <c r="E3081" t="s">
        <v>33</v>
      </c>
      <c r="F3081" t="s">
        <v>93</v>
      </c>
      <c r="G3081" t="s">
        <v>99</v>
      </c>
      <c r="H3081" t="s">
        <v>103</v>
      </c>
      <c r="I3081" t="s">
        <v>100</v>
      </c>
    </row>
    <row r="3082" spans="1:9">
      <c r="A3082">
        <v>270</v>
      </c>
      <c r="B3082" t="s">
        <v>18</v>
      </c>
      <c r="C3082" t="s">
        <v>25</v>
      </c>
      <c r="D3082" t="s">
        <v>37</v>
      </c>
      <c r="E3082" t="s">
        <v>24</v>
      </c>
      <c r="F3082" t="s">
        <v>167</v>
      </c>
      <c r="G3082" t="s">
        <v>97</v>
      </c>
      <c r="H3082" t="s">
        <v>93</v>
      </c>
      <c r="I3082" t="s">
        <v>101</v>
      </c>
    </row>
    <row r="3083" spans="1:9">
      <c r="A3083">
        <v>271</v>
      </c>
      <c r="B3083" t="s">
        <v>33</v>
      </c>
      <c r="C3083" t="s">
        <v>25</v>
      </c>
      <c r="D3083" t="s">
        <v>19</v>
      </c>
      <c r="E3083" t="s">
        <v>39</v>
      </c>
      <c r="F3083" t="s">
        <v>112</v>
      </c>
      <c r="G3083" t="s">
        <v>107</v>
      </c>
      <c r="H3083" t="s">
        <v>168</v>
      </c>
      <c r="I3083" t="s">
        <v>115</v>
      </c>
    </row>
    <row r="3084" spans="1:9">
      <c r="A3084">
        <v>271</v>
      </c>
      <c r="B3084" t="s">
        <v>35</v>
      </c>
      <c r="C3084" t="s">
        <v>37</v>
      </c>
      <c r="D3084" t="s">
        <v>18</v>
      </c>
      <c r="E3084" t="s">
        <v>16</v>
      </c>
      <c r="F3084" t="s">
        <v>109</v>
      </c>
      <c r="G3084" t="s">
        <v>110</v>
      </c>
      <c r="H3084" t="s">
        <v>113</v>
      </c>
      <c r="I3084" t="s">
        <v>115</v>
      </c>
    </row>
    <row r="3085" spans="1:9">
      <c r="A3085">
        <v>271</v>
      </c>
      <c r="B3085" t="s">
        <v>19</v>
      </c>
      <c r="C3085" t="s">
        <v>18</v>
      </c>
      <c r="D3085" t="s">
        <v>28</v>
      </c>
      <c r="E3085" t="s">
        <v>24</v>
      </c>
      <c r="F3085" t="s">
        <v>108</v>
      </c>
      <c r="G3085" t="s">
        <v>107</v>
      </c>
      <c r="H3085" t="s">
        <v>114</v>
      </c>
      <c r="I3085" t="s">
        <v>110</v>
      </c>
    </row>
    <row r="3086" spans="1:9">
      <c r="A3086">
        <v>271</v>
      </c>
      <c r="B3086" t="s">
        <v>35</v>
      </c>
      <c r="C3086" t="s">
        <v>16</v>
      </c>
      <c r="D3086" t="s">
        <v>33</v>
      </c>
      <c r="E3086" t="s">
        <v>17</v>
      </c>
      <c r="F3086" t="s">
        <v>111</v>
      </c>
      <c r="G3086" t="s">
        <v>107</v>
      </c>
      <c r="H3086" t="s">
        <v>110</v>
      </c>
      <c r="I3086" t="s">
        <v>108</v>
      </c>
    </row>
    <row r="3087" spans="1:9">
      <c r="A3087">
        <v>271</v>
      </c>
      <c r="B3087" t="s">
        <v>18</v>
      </c>
      <c r="C3087" t="s">
        <v>16</v>
      </c>
      <c r="D3087" t="s">
        <v>24</v>
      </c>
      <c r="E3087" t="s">
        <v>35</v>
      </c>
      <c r="F3087" t="s">
        <v>110</v>
      </c>
      <c r="G3087" t="s">
        <v>109</v>
      </c>
      <c r="H3087" t="s">
        <v>105</v>
      </c>
      <c r="I3087" t="s">
        <v>113</v>
      </c>
    </row>
    <row r="3088" spans="1:9">
      <c r="A3088">
        <v>271</v>
      </c>
      <c r="B3088" t="s">
        <v>16</v>
      </c>
      <c r="C3088" t="s">
        <v>18</v>
      </c>
      <c r="D3088" t="s">
        <v>31</v>
      </c>
      <c r="E3088" t="s">
        <v>33</v>
      </c>
      <c r="F3088" t="s">
        <v>106</v>
      </c>
      <c r="G3088" t="s">
        <v>110</v>
      </c>
      <c r="H3088" t="s">
        <v>105</v>
      </c>
      <c r="I3088" t="s">
        <v>112</v>
      </c>
    </row>
    <row r="3089" spans="1:9">
      <c r="A3089">
        <v>271</v>
      </c>
      <c r="B3089" t="s">
        <v>39</v>
      </c>
      <c r="C3089" t="s">
        <v>37</v>
      </c>
      <c r="D3089" t="s">
        <v>25</v>
      </c>
      <c r="E3089" t="s">
        <v>33</v>
      </c>
      <c r="F3089" t="s">
        <v>106</v>
      </c>
      <c r="G3089" t="s">
        <v>168</v>
      </c>
      <c r="H3089" t="s">
        <v>110</v>
      </c>
      <c r="I3089" t="s">
        <v>115</v>
      </c>
    </row>
    <row r="3090" spans="1:9">
      <c r="A3090">
        <v>271</v>
      </c>
      <c r="B3090" t="s">
        <v>24</v>
      </c>
      <c r="C3090" t="s">
        <v>16</v>
      </c>
      <c r="D3090" t="s">
        <v>31</v>
      </c>
      <c r="E3090" t="s">
        <v>35</v>
      </c>
      <c r="F3090" t="s">
        <v>114</v>
      </c>
      <c r="G3090" t="s">
        <v>110</v>
      </c>
      <c r="H3090" t="s">
        <v>113</v>
      </c>
      <c r="I3090" t="s">
        <v>111</v>
      </c>
    </row>
    <row r="3091" spans="1:9">
      <c r="A3091">
        <v>271</v>
      </c>
      <c r="B3091" t="s">
        <v>28</v>
      </c>
      <c r="C3091" t="s">
        <v>35</v>
      </c>
      <c r="D3091" t="s">
        <v>19</v>
      </c>
      <c r="E3091" t="s">
        <v>24</v>
      </c>
      <c r="F3091" t="s">
        <v>111</v>
      </c>
      <c r="G3091" t="s">
        <v>110</v>
      </c>
      <c r="H3091" t="s">
        <v>105</v>
      </c>
      <c r="I3091" t="s">
        <v>108</v>
      </c>
    </row>
    <row r="3092" spans="1:9">
      <c r="A3092">
        <v>271</v>
      </c>
      <c r="B3092" t="s">
        <v>18</v>
      </c>
      <c r="C3092" t="s">
        <v>39</v>
      </c>
      <c r="D3092" t="s">
        <v>16</v>
      </c>
      <c r="E3092" t="s">
        <v>33</v>
      </c>
      <c r="F3092" t="s">
        <v>115</v>
      </c>
      <c r="G3092" t="s">
        <v>112</v>
      </c>
      <c r="H3092" t="s">
        <v>113</v>
      </c>
      <c r="I3092" t="s">
        <v>114</v>
      </c>
    </row>
    <row r="3093" spans="1:9">
      <c r="A3093">
        <v>271</v>
      </c>
      <c r="B3093" t="s">
        <v>31</v>
      </c>
      <c r="C3093" t="s">
        <v>19</v>
      </c>
      <c r="D3093" t="s">
        <v>18</v>
      </c>
      <c r="E3093" t="s">
        <v>37</v>
      </c>
      <c r="F3093" t="s">
        <v>168</v>
      </c>
      <c r="G3093" t="s">
        <v>113</v>
      </c>
      <c r="H3093" t="s">
        <v>107</v>
      </c>
      <c r="I3093" t="s">
        <v>111</v>
      </c>
    </row>
    <row r="3094" spans="1:9">
      <c r="A3094">
        <v>272</v>
      </c>
      <c r="B3094" t="s">
        <v>25</v>
      </c>
      <c r="C3094" t="s">
        <v>18</v>
      </c>
      <c r="D3094" t="s">
        <v>33</v>
      </c>
      <c r="E3094" t="s">
        <v>24</v>
      </c>
      <c r="F3094" t="s">
        <v>124</v>
      </c>
      <c r="G3094" t="s">
        <v>126</v>
      </c>
      <c r="H3094" t="s">
        <v>118</v>
      </c>
      <c r="I3094" t="s">
        <v>117</v>
      </c>
    </row>
    <row r="3095" spans="1:9">
      <c r="A3095">
        <v>272</v>
      </c>
      <c r="B3095" t="s">
        <v>25</v>
      </c>
      <c r="C3095" t="s">
        <v>28</v>
      </c>
      <c r="D3095" t="s">
        <v>37</v>
      </c>
      <c r="E3095" t="s">
        <v>24</v>
      </c>
      <c r="F3095" t="s">
        <v>126</v>
      </c>
      <c r="G3095" t="s">
        <v>119</v>
      </c>
      <c r="H3095" t="s">
        <v>118</v>
      </c>
      <c r="I3095" t="s">
        <v>122</v>
      </c>
    </row>
    <row r="3096" spans="1:9">
      <c r="A3096">
        <v>272</v>
      </c>
      <c r="B3096" t="s">
        <v>33</v>
      </c>
      <c r="C3096" t="s">
        <v>28</v>
      </c>
      <c r="D3096" t="s">
        <v>39</v>
      </c>
      <c r="E3096" t="s">
        <v>19</v>
      </c>
      <c r="F3096" t="s">
        <v>122</v>
      </c>
      <c r="G3096" t="s">
        <v>126</v>
      </c>
      <c r="H3096" t="s">
        <v>124</v>
      </c>
      <c r="I3096" t="s">
        <v>120</v>
      </c>
    </row>
    <row r="3097" spans="1:9">
      <c r="A3097">
        <v>272</v>
      </c>
      <c r="B3097" t="s">
        <v>35</v>
      </c>
      <c r="C3097" t="s">
        <v>33</v>
      </c>
      <c r="D3097" t="s">
        <v>17</v>
      </c>
      <c r="E3097" t="s">
        <v>16</v>
      </c>
      <c r="F3097" t="s">
        <v>119</v>
      </c>
      <c r="G3097" t="s">
        <v>126</v>
      </c>
      <c r="H3097" t="s">
        <v>117</v>
      </c>
      <c r="I3097" t="s">
        <v>125</v>
      </c>
    </row>
    <row r="3098" spans="1:9">
      <c r="A3098">
        <v>272</v>
      </c>
      <c r="B3098" t="s">
        <v>33</v>
      </c>
      <c r="C3098" t="s">
        <v>25</v>
      </c>
      <c r="D3098" t="s">
        <v>37</v>
      </c>
      <c r="E3098" t="s">
        <v>39</v>
      </c>
      <c r="F3098" t="s">
        <v>123</v>
      </c>
      <c r="G3098" t="s">
        <v>126</v>
      </c>
      <c r="H3098" t="s">
        <v>124</v>
      </c>
      <c r="I3098" t="s">
        <v>125</v>
      </c>
    </row>
    <row r="3099" spans="1:9">
      <c r="A3099">
        <v>272</v>
      </c>
      <c r="B3099" t="s">
        <v>37</v>
      </c>
      <c r="C3099" t="s">
        <v>19</v>
      </c>
      <c r="D3099" t="s">
        <v>35</v>
      </c>
      <c r="E3099" t="s">
        <v>39</v>
      </c>
      <c r="F3099" t="s">
        <v>119</v>
      </c>
      <c r="G3099" t="s">
        <v>125</v>
      </c>
      <c r="H3099" t="s">
        <v>122</v>
      </c>
      <c r="I3099" t="s">
        <v>123</v>
      </c>
    </row>
    <row r="3100" spans="1:9">
      <c r="A3100">
        <v>272</v>
      </c>
      <c r="B3100" t="s">
        <v>24</v>
      </c>
      <c r="C3100" t="s">
        <v>35</v>
      </c>
      <c r="D3100" t="s">
        <v>19</v>
      </c>
      <c r="E3100" t="s">
        <v>17</v>
      </c>
      <c r="F3100" t="s">
        <v>125</v>
      </c>
      <c r="G3100" t="s">
        <v>118</v>
      </c>
      <c r="H3100" t="s">
        <v>127</v>
      </c>
      <c r="I3100" t="s">
        <v>119</v>
      </c>
    </row>
    <row r="3101" spans="1:9">
      <c r="A3101">
        <v>272</v>
      </c>
      <c r="B3101" t="s">
        <v>17</v>
      </c>
      <c r="C3101" t="s">
        <v>35</v>
      </c>
      <c r="D3101" t="s">
        <v>19</v>
      </c>
      <c r="E3101" t="s">
        <v>24</v>
      </c>
      <c r="F3101" t="s">
        <v>117</v>
      </c>
      <c r="G3101" t="s">
        <v>123</v>
      </c>
      <c r="H3101" t="s">
        <v>120</v>
      </c>
      <c r="I3101" t="s">
        <v>125</v>
      </c>
    </row>
    <row r="3102" spans="1:9">
      <c r="A3102">
        <v>273</v>
      </c>
      <c r="B3102" t="s">
        <v>31</v>
      </c>
      <c r="C3102" t="s">
        <v>33</v>
      </c>
      <c r="D3102" t="s">
        <v>18</v>
      </c>
      <c r="E3102" t="s">
        <v>19</v>
      </c>
      <c r="F3102" t="s">
        <v>139</v>
      </c>
      <c r="G3102" t="s">
        <v>134</v>
      </c>
      <c r="H3102" t="s">
        <v>135</v>
      </c>
      <c r="I3102" t="s">
        <v>141</v>
      </c>
    </row>
    <row r="3103" spans="1:9">
      <c r="A3103">
        <v>273</v>
      </c>
      <c r="B3103" t="s">
        <v>31</v>
      </c>
      <c r="C3103" t="s">
        <v>19</v>
      </c>
      <c r="D3103" t="s">
        <v>35</v>
      </c>
      <c r="E3103" t="s">
        <v>24</v>
      </c>
      <c r="F3103" t="s">
        <v>135</v>
      </c>
      <c r="G3103" t="s">
        <v>141</v>
      </c>
      <c r="H3103" t="s">
        <v>138</v>
      </c>
      <c r="I3103" t="s">
        <v>132</v>
      </c>
    </row>
    <row r="3104" spans="1:9">
      <c r="A3104">
        <v>273</v>
      </c>
      <c r="B3104" t="s">
        <v>37</v>
      </c>
      <c r="C3104" t="s">
        <v>31</v>
      </c>
      <c r="D3104" t="s">
        <v>24</v>
      </c>
      <c r="E3104" t="s">
        <v>25</v>
      </c>
      <c r="F3104" t="s">
        <v>137</v>
      </c>
      <c r="G3104" t="s">
        <v>134</v>
      </c>
      <c r="H3104" t="s">
        <v>141</v>
      </c>
      <c r="I3104" t="s">
        <v>130</v>
      </c>
    </row>
    <row r="3105" spans="1:9">
      <c r="A3105">
        <v>273</v>
      </c>
      <c r="B3105" t="s">
        <v>31</v>
      </c>
      <c r="C3105" t="s">
        <v>16</v>
      </c>
      <c r="D3105" t="s">
        <v>28</v>
      </c>
      <c r="E3105" t="s">
        <v>25</v>
      </c>
      <c r="F3105" t="s">
        <v>132</v>
      </c>
      <c r="G3105" t="s">
        <v>135</v>
      </c>
      <c r="H3105" t="s">
        <v>139</v>
      </c>
      <c r="I3105" t="s">
        <v>133</v>
      </c>
    </row>
    <row r="3106" spans="1:9">
      <c r="A3106">
        <v>273</v>
      </c>
      <c r="B3106" t="s">
        <v>33</v>
      </c>
      <c r="C3106" t="s">
        <v>28</v>
      </c>
      <c r="D3106" t="s">
        <v>35</v>
      </c>
      <c r="E3106" t="s">
        <v>24</v>
      </c>
      <c r="F3106" t="s">
        <v>134</v>
      </c>
      <c r="G3106" t="s">
        <v>136</v>
      </c>
      <c r="H3106" t="s">
        <v>138</v>
      </c>
      <c r="I3106" t="s">
        <v>140</v>
      </c>
    </row>
    <row r="3107" spans="1:9">
      <c r="A3107">
        <v>273</v>
      </c>
      <c r="B3107" t="s">
        <v>16</v>
      </c>
      <c r="C3107" t="s">
        <v>28</v>
      </c>
      <c r="D3107" t="s">
        <v>39</v>
      </c>
      <c r="E3107" t="s">
        <v>37</v>
      </c>
      <c r="F3107" t="s">
        <v>137</v>
      </c>
      <c r="G3107" t="s">
        <v>130</v>
      </c>
      <c r="H3107" t="s">
        <v>134</v>
      </c>
      <c r="I3107" t="s">
        <v>141</v>
      </c>
    </row>
    <row r="3108" spans="1:9">
      <c r="A3108">
        <v>273</v>
      </c>
      <c r="B3108" t="s">
        <v>37</v>
      </c>
      <c r="C3108" t="s">
        <v>25</v>
      </c>
      <c r="D3108" t="s">
        <v>24</v>
      </c>
      <c r="E3108" t="s">
        <v>35</v>
      </c>
      <c r="F3108" t="s">
        <v>136</v>
      </c>
      <c r="G3108" t="s">
        <v>130</v>
      </c>
      <c r="H3108" t="s">
        <v>138</v>
      </c>
      <c r="I3108" t="s">
        <v>132</v>
      </c>
    </row>
    <row r="3109" spans="1:9">
      <c r="A3109">
        <v>273</v>
      </c>
      <c r="B3109" t="s">
        <v>33</v>
      </c>
      <c r="C3109" t="s">
        <v>37</v>
      </c>
      <c r="D3109" t="s">
        <v>18</v>
      </c>
      <c r="E3109" t="s">
        <v>24</v>
      </c>
      <c r="F3109" t="s">
        <v>133</v>
      </c>
      <c r="G3109" t="s">
        <v>135</v>
      </c>
      <c r="H3109" t="s">
        <v>140</v>
      </c>
      <c r="I3109" t="s">
        <v>138</v>
      </c>
    </row>
    <row r="3110" spans="1:9">
      <c r="A3110">
        <v>274</v>
      </c>
      <c r="B3110" t="s">
        <v>33</v>
      </c>
      <c r="C3110" t="s">
        <v>18</v>
      </c>
      <c r="D3110" t="s">
        <v>28</v>
      </c>
      <c r="E3110" t="s">
        <v>37</v>
      </c>
      <c r="F3110" t="s">
        <v>146</v>
      </c>
      <c r="G3110" t="s">
        <v>152</v>
      </c>
      <c r="H3110" t="s">
        <v>150</v>
      </c>
      <c r="I3110" t="s">
        <v>148</v>
      </c>
    </row>
    <row r="3111" spans="1:9">
      <c r="A3111">
        <v>274</v>
      </c>
      <c r="B3111" t="s">
        <v>19</v>
      </c>
      <c r="C3111" t="s">
        <v>37</v>
      </c>
      <c r="D3111" t="s">
        <v>28</v>
      </c>
      <c r="E3111" t="s">
        <v>35</v>
      </c>
      <c r="F3111" t="s">
        <v>153</v>
      </c>
      <c r="G3111" t="s">
        <v>143</v>
      </c>
      <c r="H3111" t="s">
        <v>149</v>
      </c>
      <c r="I3111" t="s">
        <v>144</v>
      </c>
    </row>
    <row r="3112" spans="1:9">
      <c r="A3112">
        <v>274</v>
      </c>
      <c r="B3112" t="s">
        <v>24</v>
      </c>
      <c r="C3112" t="s">
        <v>28</v>
      </c>
      <c r="D3112" t="s">
        <v>16</v>
      </c>
      <c r="E3112" t="s">
        <v>39</v>
      </c>
      <c r="F3112" t="s">
        <v>152</v>
      </c>
      <c r="G3112" t="s">
        <v>143</v>
      </c>
      <c r="H3112" t="s">
        <v>153</v>
      </c>
      <c r="I3112" t="s">
        <v>150</v>
      </c>
    </row>
    <row r="3113" spans="1:9">
      <c r="A3113">
        <v>274</v>
      </c>
      <c r="B3113" t="s">
        <v>25</v>
      </c>
      <c r="C3113" t="s">
        <v>24</v>
      </c>
      <c r="D3113" t="s">
        <v>33</v>
      </c>
      <c r="E3113" t="s">
        <v>28</v>
      </c>
      <c r="F3113" t="s">
        <v>153</v>
      </c>
      <c r="G3113" t="s">
        <v>147</v>
      </c>
      <c r="H3113" t="s">
        <v>150</v>
      </c>
      <c r="I3113" t="s">
        <v>151</v>
      </c>
    </row>
    <row r="3114" spans="1:9">
      <c r="A3114">
        <v>274</v>
      </c>
      <c r="B3114" t="s">
        <v>31</v>
      </c>
      <c r="C3114" t="s">
        <v>33</v>
      </c>
      <c r="D3114" t="s">
        <v>17</v>
      </c>
      <c r="E3114" t="s">
        <v>19</v>
      </c>
      <c r="F3114" t="s">
        <v>153</v>
      </c>
      <c r="G3114" t="s">
        <v>147</v>
      </c>
      <c r="H3114" t="s">
        <v>150</v>
      </c>
      <c r="I3114" t="s">
        <v>149</v>
      </c>
    </row>
    <row r="3115" spans="1:9">
      <c r="A3115">
        <v>274</v>
      </c>
      <c r="B3115" t="s">
        <v>35</v>
      </c>
      <c r="C3115" t="s">
        <v>31</v>
      </c>
      <c r="D3115" t="s">
        <v>33</v>
      </c>
      <c r="E3115" t="s">
        <v>19</v>
      </c>
      <c r="F3115" t="s">
        <v>143</v>
      </c>
      <c r="G3115" t="s">
        <v>152</v>
      </c>
      <c r="H3115" t="s">
        <v>151</v>
      </c>
      <c r="I3115" t="s">
        <v>149</v>
      </c>
    </row>
    <row r="3116" spans="1:9">
      <c r="A3116">
        <v>274</v>
      </c>
      <c r="B3116" t="s">
        <v>28</v>
      </c>
      <c r="C3116" t="s">
        <v>35</v>
      </c>
      <c r="D3116" t="s">
        <v>19</v>
      </c>
      <c r="E3116" t="s">
        <v>24</v>
      </c>
      <c r="F3116" t="s">
        <v>144</v>
      </c>
      <c r="G3116" t="s">
        <v>149</v>
      </c>
      <c r="H3116" t="s">
        <v>150</v>
      </c>
      <c r="I3116" t="s">
        <v>169</v>
      </c>
    </row>
    <row r="3117" spans="1:9">
      <c r="A3117">
        <v>274</v>
      </c>
      <c r="B3117" t="s">
        <v>39</v>
      </c>
      <c r="C3117" t="s">
        <v>16</v>
      </c>
      <c r="D3117" t="s">
        <v>35</v>
      </c>
      <c r="E3117" t="s">
        <v>19</v>
      </c>
      <c r="F3117" t="s">
        <v>143</v>
      </c>
      <c r="G3117" t="s">
        <v>150</v>
      </c>
      <c r="H3117" t="s">
        <v>169</v>
      </c>
      <c r="I3117" t="s">
        <v>148</v>
      </c>
    </row>
    <row r="3118" spans="1:9">
      <c r="A3118">
        <v>274</v>
      </c>
      <c r="B3118" t="s">
        <v>18</v>
      </c>
      <c r="C3118" t="s">
        <v>24</v>
      </c>
      <c r="D3118" t="s">
        <v>33</v>
      </c>
      <c r="E3118" t="s">
        <v>25</v>
      </c>
      <c r="F3118" t="s">
        <v>147</v>
      </c>
      <c r="G3118" t="s">
        <v>151</v>
      </c>
      <c r="H3118" t="s">
        <v>143</v>
      </c>
      <c r="I3118" t="s">
        <v>153</v>
      </c>
    </row>
    <row r="3119" spans="1:9">
      <c r="A3119">
        <v>274</v>
      </c>
      <c r="B3119" t="s">
        <v>31</v>
      </c>
      <c r="C3119" t="s">
        <v>16</v>
      </c>
      <c r="D3119" t="s">
        <v>39</v>
      </c>
      <c r="E3119" t="s">
        <v>33</v>
      </c>
      <c r="F3119" t="s">
        <v>145</v>
      </c>
      <c r="G3119" t="s">
        <v>150</v>
      </c>
      <c r="H3119" t="s">
        <v>148</v>
      </c>
      <c r="I3119" t="s">
        <v>146</v>
      </c>
    </row>
    <row r="3120" spans="1:9">
      <c r="A3120">
        <v>275</v>
      </c>
      <c r="B3120" t="s">
        <v>16</v>
      </c>
      <c r="C3120" t="s">
        <v>31</v>
      </c>
      <c r="D3120" t="s">
        <v>37</v>
      </c>
      <c r="E3120" t="s">
        <v>17</v>
      </c>
      <c r="F3120" t="s">
        <v>162</v>
      </c>
      <c r="G3120" t="s">
        <v>161</v>
      </c>
      <c r="H3120" t="s">
        <v>155</v>
      </c>
      <c r="I3120" t="s">
        <v>160</v>
      </c>
    </row>
    <row r="3121" spans="1:9">
      <c r="A3121">
        <v>275</v>
      </c>
      <c r="B3121" t="s">
        <v>17</v>
      </c>
      <c r="C3121" t="s">
        <v>28</v>
      </c>
      <c r="D3121" t="s">
        <v>37</v>
      </c>
      <c r="E3121" t="s">
        <v>33</v>
      </c>
      <c r="F3121" t="s">
        <v>156</v>
      </c>
      <c r="G3121" t="s">
        <v>160</v>
      </c>
      <c r="H3121" t="s">
        <v>161</v>
      </c>
      <c r="I3121" t="s">
        <v>159</v>
      </c>
    </row>
    <row r="3122" spans="1:9">
      <c r="A3122">
        <v>275</v>
      </c>
      <c r="B3122" t="s">
        <v>28</v>
      </c>
      <c r="C3122" t="s">
        <v>25</v>
      </c>
      <c r="D3122" t="s">
        <v>37</v>
      </c>
      <c r="E3122" t="s">
        <v>24</v>
      </c>
      <c r="F3122" t="s">
        <v>157</v>
      </c>
      <c r="G3122" t="s">
        <v>163</v>
      </c>
      <c r="H3122" t="s">
        <v>156</v>
      </c>
      <c r="I3122" t="s">
        <v>162</v>
      </c>
    </row>
    <row r="3123" spans="1:9">
      <c r="A3123">
        <v>275</v>
      </c>
      <c r="B3123" t="s">
        <v>25</v>
      </c>
      <c r="C3123" t="s">
        <v>28</v>
      </c>
      <c r="D3123" t="s">
        <v>24</v>
      </c>
      <c r="E3123" t="s">
        <v>33</v>
      </c>
      <c r="F3123" t="s">
        <v>159</v>
      </c>
      <c r="G3123" t="s">
        <v>157</v>
      </c>
      <c r="H3123" t="s">
        <v>158</v>
      </c>
      <c r="I3123" t="s">
        <v>160</v>
      </c>
    </row>
    <row r="3124" spans="1:9">
      <c r="A3124">
        <v>275</v>
      </c>
      <c r="B3124" t="s">
        <v>19</v>
      </c>
      <c r="C3124" t="s">
        <v>17</v>
      </c>
      <c r="D3124" t="s">
        <v>39</v>
      </c>
      <c r="E3124" t="s">
        <v>37</v>
      </c>
      <c r="F3124" t="s">
        <v>161</v>
      </c>
      <c r="G3124" t="s">
        <v>164</v>
      </c>
      <c r="H3124" t="s">
        <v>160</v>
      </c>
      <c r="I3124" t="s">
        <v>156</v>
      </c>
    </row>
    <row r="3125" spans="1:9">
      <c r="A3125">
        <v>275</v>
      </c>
      <c r="B3125" t="s">
        <v>18</v>
      </c>
      <c r="C3125" t="s">
        <v>33</v>
      </c>
      <c r="D3125" t="s">
        <v>35</v>
      </c>
      <c r="E3125" t="s">
        <v>19</v>
      </c>
      <c r="F3125" t="s">
        <v>163</v>
      </c>
      <c r="G3125" t="s">
        <v>164</v>
      </c>
      <c r="H3125" t="s">
        <v>157</v>
      </c>
      <c r="I3125" t="s">
        <v>161</v>
      </c>
    </row>
    <row r="3126" spans="1:9">
      <c r="A3126">
        <v>275</v>
      </c>
      <c r="B3126" t="s">
        <v>16</v>
      </c>
      <c r="C3126" t="s">
        <v>24</v>
      </c>
      <c r="D3126" t="s">
        <v>39</v>
      </c>
      <c r="E3126" t="s">
        <v>31</v>
      </c>
      <c r="F3126" t="s">
        <v>157</v>
      </c>
      <c r="G3126" t="s">
        <v>163</v>
      </c>
      <c r="H3126" t="s">
        <v>155</v>
      </c>
      <c r="I3126" t="s">
        <v>158</v>
      </c>
    </row>
    <row r="3127" spans="1:9">
      <c r="A3127">
        <v>275</v>
      </c>
      <c r="B3127" t="s">
        <v>18</v>
      </c>
      <c r="C3127" t="s">
        <v>33</v>
      </c>
      <c r="D3127" t="s">
        <v>25</v>
      </c>
      <c r="E3127" t="s">
        <v>19</v>
      </c>
      <c r="F3127" t="s">
        <v>156</v>
      </c>
      <c r="G3127" t="s">
        <v>165</v>
      </c>
      <c r="H3127" t="s">
        <v>155</v>
      </c>
      <c r="I3127" t="s">
        <v>161</v>
      </c>
    </row>
    <row r="3128" spans="1:9">
      <c r="A3128">
        <v>275</v>
      </c>
      <c r="B3128" t="s">
        <v>33</v>
      </c>
      <c r="C3128" t="s">
        <v>28</v>
      </c>
      <c r="D3128" t="s">
        <v>24</v>
      </c>
      <c r="E3128" t="s">
        <v>25</v>
      </c>
      <c r="F3128" t="s">
        <v>161</v>
      </c>
      <c r="G3128" t="s">
        <v>156</v>
      </c>
      <c r="H3128" t="s">
        <v>165</v>
      </c>
      <c r="I3128" t="s">
        <v>160</v>
      </c>
    </row>
    <row r="3129" spans="1:9">
      <c r="A3129">
        <v>275</v>
      </c>
      <c r="B3129" t="s">
        <v>35</v>
      </c>
      <c r="C3129" t="s">
        <v>31</v>
      </c>
      <c r="D3129" t="s">
        <v>19</v>
      </c>
      <c r="E3129" t="s">
        <v>37</v>
      </c>
      <c r="F3129" t="s">
        <v>158</v>
      </c>
      <c r="G3129" t="s">
        <v>164</v>
      </c>
      <c r="H3129" t="s">
        <v>163</v>
      </c>
      <c r="I3129" t="s">
        <v>155</v>
      </c>
    </row>
    <row r="3130" spans="1:9">
      <c r="A3130">
        <v>275</v>
      </c>
      <c r="B3130" t="s">
        <v>17</v>
      </c>
      <c r="C3130" t="s">
        <v>25</v>
      </c>
      <c r="D3130" t="s">
        <v>19</v>
      </c>
      <c r="E3130" t="s">
        <v>24</v>
      </c>
      <c r="F3130" t="s">
        <v>159</v>
      </c>
      <c r="G3130" t="s">
        <v>160</v>
      </c>
      <c r="H3130" t="s">
        <v>157</v>
      </c>
      <c r="I3130" t="s">
        <v>165</v>
      </c>
    </row>
    <row r="3131" spans="1:9">
      <c r="A3131">
        <v>276</v>
      </c>
      <c r="B3131" t="s">
        <v>34</v>
      </c>
      <c r="C3131" t="s">
        <v>26</v>
      </c>
      <c r="D3131" t="s">
        <v>29</v>
      </c>
      <c r="E3131" t="s">
        <v>23</v>
      </c>
      <c r="F3131" t="s">
        <v>31</v>
      </c>
      <c r="G3131" t="s">
        <v>17</v>
      </c>
      <c r="H3131" t="s">
        <v>16</v>
      </c>
      <c r="I3131" t="s">
        <v>25</v>
      </c>
    </row>
    <row r="3132" spans="1:9">
      <c r="A3132">
        <v>276</v>
      </c>
      <c r="B3132" t="s">
        <v>26</v>
      </c>
      <c r="C3132" t="s">
        <v>23</v>
      </c>
      <c r="D3132" t="s">
        <v>27</v>
      </c>
      <c r="E3132" t="s">
        <v>30</v>
      </c>
      <c r="F3132" t="s">
        <v>37</v>
      </c>
      <c r="G3132" t="s">
        <v>31</v>
      </c>
      <c r="H3132" t="s">
        <v>16</v>
      </c>
      <c r="I3132" t="s">
        <v>39</v>
      </c>
    </row>
    <row r="3133" spans="1:9">
      <c r="A3133">
        <v>276</v>
      </c>
      <c r="B3133" t="s">
        <v>27</v>
      </c>
      <c r="C3133" t="s">
        <v>32</v>
      </c>
      <c r="D3133" t="s">
        <v>29</v>
      </c>
      <c r="E3133" t="s">
        <v>34</v>
      </c>
      <c r="F3133" t="s">
        <v>16</v>
      </c>
      <c r="G3133" t="s">
        <v>17</v>
      </c>
      <c r="H3133" t="s">
        <v>31</v>
      </c>
      <c r="I3133" t="s">
        <v>37</v>
      </c>
    </row>
    <row r="3134" spans="1:9">
      <c r="A3134">
        <v>276</v>
      </c>
      <c r="B3134" t="s">
        <v>29</v>
      </c>
      <c r="C3134" t="s">
        <v>22</v>
      </c>
      <c r="D3134" t="s">
        <v>21</v>
      </c>
      <c r="E3134" t="s">
        <v>36</v>
      </c>
      <c r="F3134" t="s">
        <v>33</v>
      </c>
      <c r="G3134" t="s">
        <v>24</v>
      </c>
      <c r="H3134" t="s">
        <v>31</v>
      </c>
      <c r="I3134" t="s">
        <v>25</v>
      </c>
    </row>
    <row r="3135" spans="1:9">
      <c r="A3135">
        <v>276</v>
      </c>
      <c r="B3135" t="s">
        <v>22</v>
      </c>
      <c r="C3135" t="s">
        <v>21</v>
      </c>
      <c r="D3135" t="s">
        <v>23</v>
      </c>
      <c r="E3135" t="s">
        <v>20</v>
      </c>
      <c r="F3135" t="s">
        <v>37</v>
      </c>
      <c r="G3135" t="s">
        <v>17</v>
      </c>
      <c r="H3135" t="s">
        <v>28</v>
      </c>
      <c r="I3135" t="s">
        <v>33</v>
      </c>
    </row>
    <row r="3136" spans="1:9">
      <c r="A3136">
        <v>276</v>
      </c>
      <c r="B3136" t="s">
        <v>22</v>
      </c>
      <c r="C3136" t="s">
        <v>27</v>
      </c>
      <c r="D3136" t="s">
        <v>20</v>
      </c>
      <c r="E3136" t="s">
        <v>26</v>
      </c>
      <c r="F3136" t="s">
        <v>24</v>
      </c>
      <c r="G3136" t="s">
        <v>16</v>
      </c>
      <c r="H3136" t="s">
        <v>35</v>
      </c>
      <c r="I3136" t="s">
        <v>18</v>
      </c>
    </row>
    <row r="3137" spans="1:9">
      <c r="A3137">
        <v>276</v>
      </c>
      <c r="B3137" t="s">
        <v>27</v>
      </c>
      <c r="C3137" t="s">
        <v>23</v>
      </c>
      <c r="D3137" t="s">
        <v>34</v>
      </c>
      <c r="E3137" t="s">
        <v>26</v>
      </c>
      <c r="F3137" t="s">
        <v>17</v>
      </c>
      <c r="G3137" t="s">
        <v>28</v>
      </c>
      <c r="H3137" t="s">
        <v>19</v>
      </c>
      <c r="I3137" t="s">
        <v>25</v>
      </c>
    </row>
    <row r="3138" spans="1:9">
      <c r="A3138">
        <v>276</v>
      </c>
      <c r="B3138" t="s">
        <v>21</v>
      </c>
      <c r="C3138" t="s">
        <v>22</v>
      </c>
      <c r="D3138" t="s">
        <v>38</v>
      </c>
      <c r="E3138" t="s">
        <v>27</v>
      </c>
      <c r="F3138" t="s">
        <v>28</v>
      </c>
      <c r="G3138" t="s">
        <v>37</v>
      </c>
      <c r="H3138" t="s">
        <v>16</v>
      </c>
      <c r="I3138" t="s">
        <v>39</v>
      </c>
    </row>
    <row r="3139" spans="1:9">
      <c r="A3139">
        <v>276</v>
      </c>
      <c r="B3139" t="s">
        <v>29</v>
      </c>
      <c r="C3139" t="s">
        <v>30</v>
      </c>
      <c r="D3139" t="s">
        <v>21</v>
      </c>
      <c r="E3139" t="s">
        <v>23</v>
      </c>
      <c r="F3139" t="s">
        <v>25</v>
      </c>
      <c r="G3139" t="s">
        <v>19</v>
      </c>
      <c r="H3139" t="s">
        <v>24</v>
      </c>
      <c r="I3139" t="s">
        <v>31</v>
      </c>
    </row>
    <row r="3140" spans="1:9">
      <c r="A3140">
        <v>276</v>
      </c>
      <c r="B3140" t="s">
        <v>29</v>
      </c>
      <c r="C3140" t="s">
        <v>23</v>
      </c>
      <c r="D3140" t="s">
        <v>34</v>
      </c>
      <c r="E3140" t="s">
        <v>27</v>
      </c>
      <c r="F3140" t="s">
        <v>17</v>
      </c>
      <c r="G3140" t="s">
        <v>19</v>
      </c>
      <c r="H3140" t="s">
        <v>24</v>
      </c>
      <c r="I3140" t="s">
        <v>28</v>
      </c>
    </row>
    <row r="3141" spans="1:9">
      <c r="A3141">
        <v>276</v>
      </c>
      <c r="B3141" t="s">
        <v>23</v>
      </c>
      <c r="C3141" t="s">
        <v>20</v>
      </c>
      <c r="D3141" t="s">
        <v>22</v>
      </c>
      <c r="E3141" t="s">
        <v>21</v>
      </c>
      <c r="F3141" t="s">
        <v>31</v>
      </c>
      <c r="G3141" t="s">
        <v>39</v>
      </c>
      <c r="H3141" t="s">
        <v>16</v>
      </c>
      <c r="I3141" t="s">
        <v>19</v>
      </c>
    </row>
    <row r="3142" spans="1:9">
      <c r="A3142">
        <v>277</v>
      </c>
      <c r="B3142" t="s">
        <v>27</v>
      </c>
      <c r="C3142" t="s">
        <v>21</v>
      </c>
      <c r="D3142" t="s">
        <v>30</v>
      </c>
      <c r="E3142" t="s">
        <v>36</v>
      </c>
      <c r="F3142" t="s">
        <v>49</v>
      </c>
      <c r="G3142" t="s">
        <v>48</v>
      </c>
      <c r="H3142" t="s">
        <v>44</v>
      </c>
      <c r="I3142" t="s">
        <v>45</v>
      </c>
    </row>
    <row r="3143" spans="1:9">
      <c r="A3143">
        <v>277</v>
      </c>
      <c r="B3143" t="s">
        <v>27</v>
      </c>
      <c r="C3143" t="s">
        <v>26</v>
      </c>
      <c r="D3143" t="s">
        <v>29</v>
      </c>
      <c r="E3143" t="s">
        <v>30</v>
      </c>
      <c r="F3143" t="s">
        <v>44</v>
      </c>
      <c r="G3143" t="s">
        <v>48</v>
      </c>
      <c r="H3143" t="s">
        <v>49</v>
      </c>
      <c r="I3143" t="s">
        <v>52</v>
      </c>
    </row>
    <row r="3144" spans="1:9">
      <c r="A3144">
        <v>277</v>
      </c>
      <c r="B3144" t="s">
        <v>36</v>
      </c>
      <c r="C3144" t="s">
        <v>27</v>
      </c>
      <c r="D3144" t="s">
        <v>29</v>
      </c>
      <c r="E3144" t="s">
        <v>34</v>
      </c>
      <c r="F3144" t="s">
        <v>44</v>
      </c>
      <c r="G3144" t="s">
        <v>48</v>
      </c>
      <c r="H3144" t="s">
        <v>51</v>
      </c>
      <c r="I3144" t="s">
        <v>41</v>
      </c>
    </row>
    <row r="3145" spans="1:9">
      <c r="A3145">
        <v>277</v>
      </c>
      <c r="B3145" t="s">
        <v>26</v>
      </c>
      <c r="C3145" t="s">
        <v>34</v>
      </c>
      <c r="D3145" t="s">
        <v>32</v>
      </c>
      <c r="E3145" t="s">
        <v>30</v>
      </c>
      <c r="F3145" t="s">
        <v>45</v>
      </c>
      <c r="G3145" t="s">
        <v>44</v>
      </c>
      <c r="H3145" t="s">
        <v>48</v>
      </c>
      <c r="I3145" t="s">
        <v>43</v>
      </c>
    </row>
    <row r="3146" spans="1:9">
      <c r="A3146">
        <v>277</v>
      </c>
      <c r="B3146" t="s">
        <v>23</v>
      </c>
      <c r="C3146" t="s">
        <v>21</v>
      </c>
      <c r="D3146" t="s">
        <v>26</v>
      </c>
      <c r="E3146" t="s">
        <v>20</v>
      </c>
      <c r="F3146" t="s">
        <v>43</v>
      </c>
      <c r="G3146" t="s">
        <v>45</v>
      </c>
      <c r="H3146" t="s">
        <v>46</v>
      </c>
      <c r="I3146" t="s">
        <v>41</v>
      </c>
    </row>
    <row r="3147" spans="1:9">
      <c r="A3147">
        <v>277</v>
      </c>
      <c r="B3147" t="s">
        <v>32</v>
      </c>
      <c r="C3147" t="s">
        <v>34</v>
      </c>
      <c r="D3147" t="s">
        <v>29</v>
      </c>
      <c r="E3147" t="s">
        <v>22</v>
      </c>
      <c r="F3147" t="s">
        <v>44</v>
      </c>
      <c r="G3147" t="s">
        <v>46</v>
      </c>
      <c r="H3147" t="s">
        <v>49</v>
      </c>
      <c r="I3147" t="s">
        <v>42</v>
      </c>
    </row>
    <row r="3148" spans="1:9">
      <c r="A3148">
        <v>277</v>
      </c>
      <c r="B3148" t="s">
        <v>21</v>
      </c>
      <c r="C3148" t="s">
        <v>20</v>
      </c>
      <c r="D3148" t="s">
        <v>34</v>
      </c>
      <c r="E3148" t="s">
        <v>38</v>
      </c>
      <c r="F3148" t="s">
        <v>41</v>
      </c>
      <c r="G3148" t="s">
        <v>48</v>
      </c>
      <c r="H3148" t="s">
        <v>44</v>
      </c>
      <c r="I3148" t="s">
        <v>51</v>
      </c>
    </row>
    <row r="3149" spans="1:9">
      <c r="A3149">
        <v>277</v>
      </c>
      <c r="B3149" t="s">
        <v>27</v>
      </c>
      <c r="C3149" t="s">
        <v>21</v>
      </c>
      <c r="D3149" t="s">
        <v>29</v>
      </c>
      <c r="E3149" t="s">
        <v>23</v>
      </c>
      <c r="F3149" t="s">
        <v>41</v>
      </c>
      <c r="G3149" t="s">
        <v>50</v>
      </c>
      <c r="H3149" t="s">
        <v>47</v>
      </c>
      <c r="I3149" t="s">
        <v>48</v>
      </c>
    </row>
    <row r="3150" spans="1:9">
      <c r="A3150">
        <v>278</v>
      </c>
      <c r="B3150" t="s">
        <v>22</v>
      </c>
      <c r="C3150" t="s">
        <v>27</v>
      </c>
      <c r="D3150" t="s">
        <v>34</v>
      </c>
      <c r="E3150" t="s">
        <v>36</v>
      </c>
      <c r="F3150" t="s">
        <v>60</v>
      </c>
      <c r="G3150" t="s">
        <v>54</v>
      </c>
      <c r="H3150" t="s">
        <v>58</v>
      </c>
      <c r="I3150" t="s">
        <v>61</v>
      </c>
    </row>
    <row r="3151" spans="1:9">
      <c r="A3151">
        <v>278</v>
      </c>
      <c r="B3151" t="s">
        <v>22</v>
      </c>
      <c r="C3151" t="s">
        <v>21</v>
      </c>
      <c r="D3151" t="s">
        <v>36</v>
      </c>
      <c r="E3151" t="s">
        <v>20</v>
      </c>
      <c r="F3151" t="s">
        <v>55</v>
      </c>
      <c r="G3151" t="s">
        <v>63</v>
      </c>
      <c r="H3151" t="s">
        <v>62</v>
      </c>
      <c r="I3151" t="s">
        <v>58</v>
      </c>
    </row>
    <row r="3152" spans="1:9">
      <c r="A3152">
        <v>278</v>
      </c>
      <c r="B3152" t="s">
        <v>23</v>
      </c>
      <c r="C3152" t="s">
        <v>38</v>
      </c>
      <c r="D3152" t="s">
        <v>34</v>
      </c>
      <c r="E3152" t="s">
        <v>21</v>
      </c>
      <c r="F3152" t="s">
        <v>57</v>
      </c>
      <c r="G3152" t="s">
        <v>65</v>
      </c>
      <c r="H3152" t="s">
        <v>59</v>
      </c>
      <c r="I3152" t="s">
        <v>60</v>
      </c>
    </row>
    <row r="3153" spans="1:9">
      <c r="A3153">
        <v>278</v>
      </c>
      <c r="B3153" t="s">
        <v>23</v>
      </c>
      <c r="C3153" t="s">
        <v>22</v>
      </c>
      <c r="D3153" t="s">
        <v>21</v>
      </c>
      <c r="E3153" t="s">
        <v>29</v>
      </c>
      <c r="F3153" t="s">
        <v>57</v>
      </c>
      <c r="G3153" t="s">
        <v>55</v>
      </c>
      <c r="H3153" t="s">
        <v>65</v>
      </c>
      <c r="I3153" t="s">
        <v>61</v>
      </c>
    </row>
    <row r="3154" spans="1:9">
      <c r="A3154">
        <v>278</v>
      </c>
      <c r="B3154" t="s">
        <v>22</v>
      </c>
      <c r="C3154" t="s">
        <v>29</v>
      </c>
      <c r="D3154" t="s">
        <v>21</v>
      </c>
      <c r="E3154" t="s">
        <v>36</v>
      </c>
      <c r="F3154" t="s">
        <v>54</v>
      </c>
      <c r="G3154" t="s">
        <v>60</v>
      </c>
      <c r="H3154" t="s">
        <v>57</v>
      </c>
      <c r="I3154" t="s">
        <v>59</v>
      </c>
    </row>
    <row r="3155" spans="1:9">
      <c r="A3155">
        <v>278</v>
      </c>
      <c r="B3155" t="s">
        <v>36</v>
      </c>
      <c r="C3155" t="s">
        <v>32</v>
      </c>
      <c r="D3155" t="s">
        <v>34</v>
      </c>
      <c r="E3155" t="s">
        <v>21</v>
      </c>
      <c r="F3155" t="s">
        <v>55</v>
      </c>
      <c r="G3155" t="s">
        <v>63</v>
      </c>
      <c r="H3155" t="s">
        <v>62</v>
      </c>
      <c r="I3155" t="s">
        <v>56</v>
      </c>
    </row>
    <row r="3156" spans="1:9">
      <c r="A3156">
        <v>278</v>
      </c>
      <c r="B3156" t="s">
        <v>34</v>
      </c>
      <c r="C3156" t="s">
        <v>20</v>
      </c>
      <c r="D3156" t="s">
        <v>26</v>
      </c>
      <c r="E3156" t="s">
        <v>29</v>
      </c>
      <c r="F3156" t="s">
        <v>59</v>
      </c>
      <c r="G3156" t="s">
        <v>58</v>
      </c>
      <c r="H3156" t="s">
        <v>60</v>
      </c>
      <c r="I3156" t="s">
        <v>55</v>
      </c>
    </row>
    <row r="3157" spans="1:9">
      <c r="A3157">
        <v>278</v>
      </c>
      <c r="B3157" t="s">
        <v>26</v>
      </c>
      <c r="C3157" t="s">
        <v>27</v>
      </c>
      <c r="D3157" t="s">
        <v>21</v>
      </c>
      <c r="E3157" t="s">
        <v>23</v>
      </c>
      <c r="F3157" t="s">
        <v>57</v>
      </c>
      <c r="G3157" t="s">
        <v>62</v>
      </c>
      <c r="H3157" t="s">
        <v>55</v>
      </c>
      <c r="I3157" t="s">
        <v>63</v>
      </c>
    </row>
    <row r="3158" spans="1:9">
      <c r="A3158">
        <v>278</v>
      </c>
      <c r="B3158" t="s">
        <v>29</v>
      </c>
      <c r="C3158" t="s">
        <v>21</v>
      </c>
      <c r="D3158" t="s">
        <v>26</v>
      </c>
      <c r="E3158" t="s">
        <v>23</v>
      </c>
      <c r="F3158" t="s">
        <v>63</v>
      </c>
      <c r="G3158" t="s">
        <v>58</v>
      </c>
      <c r="H3158" t="s">
        <v>57</v>
      </c>
      <c r="I3158" t="s">
        <v>62</v>
      </c>
    </row>
    <row r="3159" spans="1:9">
      <c r="A3159">
        <v>278</v>
      </c>
      <c r="B3159" t="s">
        <v>22</v>
      </c>
      <c r="C3159" t="s">
        <v>34</v>
      </c>
      <c r="D3159" t="s">
        <v>38</v>
      </c>
      <c r="E3159" t="s">
        <v>27</v>
      </c>
      <c r="F3159" t="s">
        <v>57</v>
      </c>
      <c r="G3159" t="s">
        <v>58</v>
      </c>
      <c r="H3159" t="s">
        <v>64</v>
      </c>
      <c r="I3159" t="s">
        <v>56</v>
      </c>
    </row>
    <row r="3160" spans="1:9">
      <c r="A3160">
        <v>279</v>
      </c>
      <c r="B3160" t="s">
        <v>34</v>
      </c>
      <c r="C3160" t="s">
        <v>38</v>
      </c>
      <c r="D3160" t="s">
        <v>32</v>
      </c>
      <c r="E3160" t="s">
        <v>21</v>
      </c>
      <c r="F3160" t="s">
        <v>72</v>
      </c>
      <c r="G3160" t="s">
        <v>70</v>
      </c>
      <c r="H3160" t="s">
        <v>68</v>
      </c>
      <c r="I3160" t="s">
        <v>76</v>
      </c>
    </row>
    <row r="3161" spans="1:9">
      <c r="A3161">
        <v>279</v>
      </c>
      <c r="B3161" t="s">
        <v>20</v>
      </c>
      <c r="C3161" t="s">
        <v>26</v>
      </c>
      <c r="D3161" t="s">
        <v>29</v>
      </c>
      <c r="E3161" t="s">
        <v>30</v>
      </c>
      <c r="F3161" t="s">
        <v>70</v>
      </c>
      <c r="G3161" t="s">
        <v>69</v>
      </c>
      <c r="H3161" t="s">
        <v>72</v>
      </c>
      <c r="I3161" t="s">
        <v>71</v>
      </c>
    </row>
    <row r="3162" spans="1:9">
      <c r="A3162">
        <v>279</v>
      </c>
      <c r="B3162" t="s">
        <v>23</v>
      </c>
      <c r="C3162" t="s">
        <v>30</v>
      </c>
      <c r="D3162" t="s">
        <v>29</v>
      </c>
      <c r="E3162" t="s">
        <v>21</v>
      </c>
      <c r="F3162" t="s">
        <v>71</v>
      </c>
      <c r="G3162" t="s">
        <v>77</v>
      </c>
      <c r="H3162" t="s">
        <v>72</v>
      </c>
      <c r="I3162" t="s">
        <v>78</v>
      </c>
    </row>
    <row r="3163" spans="1:9">
      <c r="A3163">
        <v>279</v>
      </c>
      <c r="B3163" t="s">
        <v>36</v>
      </c>
      <c r="C3163" t="s">
        <v>26</v>
      </c>
      <c r="D3163" t="s">
        <v>22</v>
      </c>
      <c r="E3163" t="s">
        <v>21</v>
      </c>
      <c r="F3163" t="s">
        <v>70</v>
      </c>
      <c r="G3163" t="s">
        <v>72</v>
      </c>
      <c r="H3163" t="s">
        <v>67</v>
      </c>
      <c r="I3163" t="s">
        <v>68</v>
      </c>
    </row>
    <row r="3164" spans="1:9">
      <c r="A3164">
        <v>279</v>
      </c>
      <c r="B3164" t="s">
        <v>30</v>
      </c>
      <c r="C3164" t="s">
        <v>34</v>
      </c>
      <c r="D3164" t="s">
        <v>32</v>
      </c>
      <c r="E3164" t="s">
        <v>29</v>
      </c>
      <c r="F3164" t="s">
        <v>76</v>
      </c>
      <c r="G3164" t="s">
        <v>78</v>
      </c>
      <c r="H3164" t="s">
        <v>72</v>
      </c>
      <c r="I3164" t="s">
        <v>74</v>
      </c>
    </row>
    <row r="3165" spans="1:9">
      <c r="A3165">
        <v>279</v>
      </c>
      <c r="B3165" t="s">
        <v>30</v>
      </c>
      <c r="C3165" t="s">
        <v>20</v>
      </c>
      <c r="D3165" t="s">
        <v>26</v>
      </c>
      <c r="E3165" t="s">
        <v>34</v>
      </c>
      <c r="F3165" t="s">
        <v>77</v>
      </c>
      <c r="G3165" t="s">
        <v>68</v>
      </c>
      <c r="H3165" t="s">
        <v>71</v>
      </c>
      <c r="I3165" t="s">
        <v>73</v>
      </c>
    </row>
    <row r="3166" spans="1:9">
      <c r="A3166">
        <v>279</v>
      </c>
      <c r="B3166" t="s">
        <v>22</v>
      </c>
      <c r="C3166" t="s">
        <v>21</v>
      </c>
      <c r="D3166" t="s">
        <v>38</v>
      </c>
      <c r="E3166" t="s">
        <v>26</v>
      </c>
      <c r="F3166" t="s">
        <v>72</v>
      </c>
      <c r="G3166" t="s">
        <v>73</v>
      </c>
      <c r="H3166" t="s">
        <v>71</v>
      </c>
      <c r="I3166" t="s">
        <v>69</v>
      </c>
    </row>
    <row r="3167" spans="1:9">
      <c r="A3167">
        <v>279</v>
      </c>
      <c r="B3167" t="s">
        <v>34</v>
      </c>
      <c r="C3167" t="s">
        <v>36</v>
      </c>
      <c r="D3167" t="s">
        <v>29</v>
      </c>
      <c r="E3167" t="s">
        <v>30</v>
      </c>
      <c r="F3167" t="s">
        <v>74</v>
      </c>
      <c r="G3167" t="s">
        <v>76</v>
      </c>
      <c r="H3167" t="s">
        <v>75</v>
      </c>
      <c r="I3167" t="s">
        <v>78</v>
      </c>
    </row>
    <row r="3168" spans="1:9">
      <c r="A3168">
        <v>279</v>
      </c>
      <c r="B3168" t="s">
        <v>22</v>
      </c>
      <c r="C3168" t="s">
        <v>21</v>
      </c>
      <c r="D3168" t="s">
        <v>30</v>
      </c>
      <c r="E3168" t="s">
        <v>38</v>
      </c>
      <c r="F3168" t="s">
        <v>72</v>
      </c>
      <c r="G3168" t="s">
        <v>69</v>
      </c>
      <c r="H3168" t="s">
        <v>71</v>
      </c>
      <c r="I3168" t="s">
        <v>70</v>
      </c>
    </row>
    <row r="3169" spans="1:9">
      <c r="A3169">
        <v>280</v>
      </c>
      <c r="B3169" t="s">
        <v>30</v>
      </c>
      <c r="C3169" t="s">
        <v>38</v>
      </c>
      <c r="D3169" t="s">
        <v>20</v>
      </c>
      <c r="E3169" t="s">
        <v>21</v>
      </c>
      <c r="F3169" t="s">
        <v>80</v>
      </c>
      <c r="G3169" t="s">
        <v>82</v>
      </c>
      <c r="H3169" t="s">
        <v>83</v>
      </c>
      <c r="I3169" t="s">
        <v>88</v>
      </c>
    </row>
    <row r="3170" spans="1:9">
      <c r="A3170">
        <v>280</v>
      </c>
      <c r="B3170" t="s">
        <v>30</v>
      </c>
      <c r="C3170" t="s">
        <v>22</v>
      </c>
      <c r="D3170" t="s">
        <v>29</v>
      </c>
      <c r="E3170" t="s">
        <v>23</v>
      </c>
      <c r="F3170" t="s">
        <v>89</v>
      </c>
      <c r="G3170" t="s">
        <v>84</v>
      </c>
      <c r="H3170" t="s">
        <v>80</v>
      </c>
      <c r="I3170" t="s">
        <v>90</v>
      </c>
    </row>
    <row r="3171" spans="1:9">
      <c r="A3171">
        <v>280</v>
      </c>
      <c r="B3171" t="s">
        <v>29</v>
      </c>
      <c r="C3171" t="s">
        <v>21</v>
      </c>
      <c r="D3171" t="s">
        <v>22</v>
      </c>
      <c r="E3171" t="s">
        <v>38</v>
      </c>
      <c r="F3171" t="s">
        <v>80</v>
      </c>
      <c r="G3171" t="s">
        <v>91</v>
      </c>
      <c r="H3171" t="s">
        <v>90</v>
      </c>
      <c r="I3171" t="s">
        <v>86</v>
      </c>
    </row>
    <row r="3172" spans="1:9">
      <c r="A3172">
        <v>280</v>
      </c>
      <c r="B3172" t="s">
        <v>26</v>
      </c>
      <c r="C3172" t="s">
        <v>27</v>
      </c>
      <c r="D3172" t="s">
        <v>23</v>
      </c>
      <c r="E3172" t="s">
        <v>34</v>
      </c>
      <c r="F3172" t="s">
        <v>83</v>
      </c>
      <c r="G3172" t="s">
        <v>91</v>
      </c>
      <c r="H3172" t="s">
        <v>90</v>
      </c>
      <c r="I3172" t="s">
        <v>80</v>
      </c>
    </row>
    <row r="3173" spans="1:9">
      <c r="A3173">
        <v>280</v>
      </c>
      <c r="B3173" t="s">
        <v>32</v>
      </c>
      <c r="C3173" t="s">
        <v>22</v>
      </c>
      <c r="D3173" t="s">
        <v>34</v>
      </c>
      <c r="E3173" t="s">
        <v>27</v>
      </c>
      <c r="F3173" t="s">
        <v>82</v>
      </c>
      <c r="G3173" t="s">
        <v>81</v>
      </c>
      <c r="H3173" t="s">
        <v>86</v>
      </c>
      <c r="I3173" t="s">
        <v>90</v>
      </c>
    </row>
    <row r="3174" spans="1:9">
      <c r="A3174">
        <v>280</v>
      </c>
      <c r="B3174" t="s">
        <v>23</v>
      </c>
      <c r="C3174" t="s">
        <v>34</v>
      </c>
      <c r="D3174" t="s">
        <v>29</v>
      </c>
      <c r="E3174" t="s">
        <v>30</v>
      </c>
      <c r="F3174" t="s">
        <v>84</v>
      </c>
      <c r="G3174" t="s">
        <v>91</v>
      </c>
      <c r="H3174" t="s">
        <v>80</v>
      </c>
      <c r="I3174" t="s">
        <v>90</v>
      </c>
    </row>
    <row r="3175" spans="1:9">
      <c r="A3175">
        <v>280</v>
      </c>
      <c r="B3175" t="s">
        <v>21</v>
      </c>
      <c r="C3175" t="s">
        <v>36</v>
      </c>
      <c r="D3175" t="s">
        <v>29</v>
      </c>
      <c r="E3175" t="s">
        <v>34</v>
      </c>
      <c r="F3175" t="s">
        <v>90</v>
      </c>
      <c r="G3175" t="s">
        <v>82</v>
      </c>
      <c r="H3175" t="s">
        <v>91</v>
      </c>
      <c r="I3175" t="s">
        <v>83</v>
      </c>
    </row>
    <row r="3176" spans="1:9">
      <c r="A3176">
        <v>280</v>
      </c>
      <c r="B3176" t="s">
        <v>27</v>
      </c>
      <c r="C3176" t="s">
        <v>29</v>
      </c>
      <c r="D3176" t="s">
        <v>23</v>
      </c>
      <c r="E3176" t="s">
        <v>30</v>
      </c>
      <c r="F3176" t="s">
        <v>85</v>
      </c>
      <c r="G3176" t="s">
        <v>83</v>
      </c>
      <c r="H3176" t="s">
        <v>80</v>
      </c>
      <c r="I3176" t="s">
        <v>87</v>
      </c>
    </row>
    <row r="3177" spans="1:9">
      <c r="A3177">
        <v>280</v>
      </c>
      <c r="B3177" t="s">
        <v>26</v>
      </c>
      <c r="C3177" t="s">
        <v>29</v>
      </c>
      <c r="D3177" t="s">
        <v>21</v>
      </c>
      <c r="E3177" t="s">
        <v>23</v>
      </c>
      <c r="F3177" t="s">
        <v>91</v>
      </c>
      <c r="G3177" t="s">
        <v>90</v>
      </c>
      <c r="H3177" t="s">
        <v>80</v>
      </c>
      <c r="I3177" t="s">
        <v>82</v>
      </c>
    </row>
    <row r="3178" spans="1:9">
      <c r="A3178">
        <v>280</v>
      </c>
      <c r="B3178" t="s">
        <v>32</v>
      </c>
      <c r="C3178" t="s">
        <v>30</v>
      </c>
      <c r="D3178" t="s">
        <v>23</v>
      </c>
      <c r="E3178" t="s">
        <v>21</v>
      </c>
      <c r="F3178" t="s">
        <v>87</v>
      </c>
      <c r="G3178" t="s">
        <v>88</v>
      </c>
      <c r="H3178" t="s">
        <v>80</v>
      </c>
      <c r="I3178" t="s">
        <v>85</v>
      </c>
    </row>
    <row r="3179" spans="1:9">
      <c r="A3179">
        <v>280</v>
      </c>
      <c r="B3179" t="s">
        <v>22</v>
      </c>
      <c r="C3179" t="s">
        <v>27</v>
      </c>
      <c r="D3179" t="s">
        <v>26</v>
      </c>
      <c r="E3179" t="s">
        <v>23</v>
      </c>
      <c r="F3179" t="s">
        <v>88</v>
      </c>
      <c r="G3179" t="s">
        <v>80</v>
      </c>
      <c r="H3179" t="s">
        <v>85</v>
      </c>
      <c r="I3179" t="s">
        <v>87</v>
      </c>
    </row>
    <row r="3180" spans="1:9">
      <c r="A3180">
        <v>281</v>
      </c>
      <c r="B3180" t="s">
        <v>29</v>
      </c>
      <c r="C3180" t="s">
        <v>38</v>
      </c>
      <c r="D3180" t="s">
        <v>21</v>
      </c>
      <c r="E3180" t="s">
        <v>34</v>
      </c>
      <c r="F3180" t="s">
        <v>97</v>
      </c>
      <c r="G3180" t="s">
        <v>103</v>
      </c>
      <c r="H3180" t="s">
        <v>96</v>
      </c>
      <c r="I3180" t="s">
        <v>101</v>
      </c>
    </row>
    <row r="3181" spans="1:9">
      <c r="A3181">
        <v>281</v>
      </c>
      <c r="B3181" t="s">
        <v>21</v>
      </c>
      <c r="C3181" t="s">
        <v>38</v>
      </c>
      <c r="D3181" t="s">
        <v>27</v>
      </c>
      <c r="E3181" t="s">
        <v>30</v>
      </c>
      <c r="F3181" t="s">
        <v>96</v>
      </c>
      <c r="G3181" t="s">
        <v>93</v>
      </c>
      <c r="H3181" t="s">
        <v>95</v>
      </c>
      <c r="I3181" t="s">
        <v>100</v>
      </c>
    </row>
    <row r="3182" spans="1:9">
      <c r="A3182">
        <v>281</v>
      </c>
      <c r="B3182" t="s">
        <v>26</v>
      </c>
      <c r="C3182" t="s">
        <v>23</v>
      </c>
      <c r="D3182" t="s">
        <v>22</v>
      </c>
      <c r="E3182" t="s">
        <v>27</v>
      </c>
      <c r="F3182" t="s">
        <v>93</v>
      </c>
      <c r="G3182" t="s">
        <v>100</v>
      </c>
      <c r="H3182" t="s">
        <v>94</v>
      </c>
      <c r="I3182" t="s">
        <v>96</v>
      </c>
    </row>
    <row r="3183" spans="1:9">
      <c r="A3183">
        <v>281</v>
      </c>
      <c r="B3183" t="s">
        <v>34</v>
      </c>
      <c r="C3183" t="s">
        <v>32</v>
      </c>
      <c r="D3183" t="s">
        <v>20</v>
      </c>
      <c r="E3183" t="s">
        <v>22</v>
      </c>
      <c r="F3183" t="s">
        <v>98</v>
      </c>
      <c r="G3183" t="s">
        <v>93</v>
      </c>
      <c r="H3183" t="s">
        <v>102</v>
      </c>
      <c r="I3183" t="s">
        <v>101</v>
      </c>
    </row>
    <row r="3184" spans="1:9">
      <c r="A3184">
        <v>281</v>
      </c>
      <c r="B3184" t="s">
        <v>34</v>
      </c>
      <c r="C3184" t="s">
        <v>27</v>
      </c>
      <c r="D3184" t="s">
        <v>23</v>
      </c>
      <c r="E3184" t="s">
        <v>22</v>
      </c>
      <c r="F3184" t="s">
        <v>97</v>
      </c>
      <c r="G3184" t="s">
        <v>96</v>
      </c>
      <c r="H3184" t="s">
        <v>95</v>
      </c>
      <c r="I3184" t="s">
        <v>101</v>
      </c>
    </row>
    <row r="3185" spans="1:9">
      <c r="A3185">
        <v>281</v>
      </c>
      <c r="B3185" t="s">
        <v>27</v>
      </c>
      <c r="C3185" t="s">
        <v>34</v>
      </c>
      <c r="D3185" t="s">
        <v>32</v>
      </c>
      <c r="E3185" t="s">
        <v>20</v>
      </c>
      <c r="F3185" t="s">
        <v>99</v>
      </c>
      <c r="G3185" t="s">
        <v>93</v>
      </c>
      <c r="H3185" t="s">
        <v>98</v>
      </c>
      <c r="I3185" t="s">
        <v>97</v>
      </c>
    </row>
    <row r="3186" spans="1:9">
      <c r="A3186">
        <v>281</v>
      </c>
      <c r="B3186" t="s">
        <v>27</v>
      </c>
      <c r="C3186" t="s">
        <v>36</v>
      </c>
      <c r="D3186" t="s">
        <v>34</v>
      </c>
      <c r="E3186" t="s">
        <v>29</v>
      </c>
      <c r="F3186" t="s">
        <v>93</v>
      </c>
      <c r="G3186" t="s">
        <v>98</v>
      </c>
      <c r="H3186" t="s">
        <v>99</v>
      </c>
      <c r="I3186" t="s">
        <v>103</v>
      </c>
    </row>
    <row r="3187" spans="1:9">
      <c r="A3187">
        <v>281</v>
      </c>
      <c r="B3187" t="s">
        <v>26</v>
      </c>
      <c r="C3187" t="s">
        <v>34</v>
      </c>
      <c r="D3187" t="s">
        <v>23</v>
      </c>
      <c r="E3187" t="s">
        <v>22</v>
      </c>
      <c r="F3187" t="s">
        <v>96</v>
      </c>
      <c r="G3187" t="s">
        <v>99</v>
      </c>
      <c r="H3187" t="s">
        <v>103</v>
      </c>
      <c r="I3187" t="s">
        <v>97</v>
      </c>
    </row>
    <row r="3188" spans="1:9">
      <c r="A3188">
        <v>281</v>
      </c>
      <c r="B3188" t="s">
        <v>30</v>
      </c>
      <c r="C3188" t="s">
        <v>29</v>
      </c>
      <c r="D3188" t="s">
        <v>20</v>
      </c>
      <c r="E3188" t="s">
        <v>22</v>
      </c>
      <c r="F3188" t="s">
        <v>103</v>
      </c>
      <c r="G3188" t="s">
        <v>93</v>
      </c>
      <c r="H3188" t="s">
        <v>95</v>
      </c>
      <c r="I3188" t="s">
        <v>101</v>
      </c>
    </row>
    <row r="3189" spans="1:9">
      <c r="A3189">
        <v>281</v>
      </c>
      <c r="B3189" t="s">
        <v>30</v>
      </c>
      <c r="C3189" t="s">
        <v>27</v>
      </c>
      <c r="D3189" t="s">
        <v>26</v>
      </c>
      <c r="E3189" t="s">
        <v>29</v>
      </c>
      <c r="F3189" t="s">
        <v>103</v>
      </c>
      <c r="G3189" t="s">
        <v>93</v>
      </c>
      <c r="H3189" t="s">
        <v>97</v>
      </c>
      <c r="I3189" t="s">
        <v>98</v>
      </c>
    </row>
    <row r="3190" spans="1:9">
      <c r="A3190">
        <v>281</v>
      </c>
      <c r="B3190" t="s">
        <v>38</v>
      </c>
      <c r="C3190" t="s">
        <v>27</v>
      </c>
      <c r="D3190" t="s">
        <v>30</v>
      </c>
      <c r="E3190" t="s">
        <v>21</v>
      </c>
      <c r="F3190" t="s">
        <v>94</v>
      </c>
      <c r="G3190" t="s">
        <v>96</v>
      </c>
      <c r="H3190" t="s">
        <v>95</v>
      </c>
      <c r="I3190" t="s">
        <v>93</v>
      </c>
    </row>
    <row r="3191" spans="1:9">
      <c r="A3191">
        <v>281</v>
      </c>
      <c r="B3191" t="s">
        <v>27</v>
      </c>
      <c r="C3191" t="s">
        <v>22</v>
      </c>
      <c r="D3191" t="s">
        <v>32</v>
      </c>
      <c r="E3191" t="s">
        <v>26</v>
      </c>
      <c r="F3191" t="s">
        <v>93</v>
      </c>
      <c r="G3191" t="s">
        <v>94</v>
      </c>
      <c r="H3191" t="s">
        <v>102</v>
      </c>
      <c r="I3191" t="s">
        <v>96</v>
      </c>
    </row>
    <row r="3192" spans="1:9">
      <c r="A3192">
        <v>282</v>
      </c>
      <c r="B3192" t="s">
        <v>23</v>
      </c>
      <c r="C3192" t="s">
        <v>29</v>
      </c>
      <c r="D3192" t="s">
        <v>22</v>
      </c>
      <c r="E3192" t="s">
        <v>30</v>
      </c>
      <c r="F3192" t="s">
        <v>111</v>
      </c>
      <c r="G3192" t="s">
        <v>108</v>
      </c>
      <c r="H3192" t="s">
        <v>105</v>
      </c>
      <c r="I3192" t="s">
        <v>107</v>
      </c>
    </row>
    <row r="3193" spans="1:9">
      <c r="A3193">
        <v>282</v>
      </c>
      <c r="B3193" t="s">
        <v>23</v>
      </c>
      <c r="C3193" t="s">
        <v>21</v>
      </c>
      <c r="D3193" t="s">
        <v>29</v>
      </c>
      <c r="E3193" t="s">
        <v>26</v>
      </c>
      <c r="F3193" t="s">
        <v>111</v>
      </c>
      <c r="G3193" t="s">
        <v>110</v>
      </c>
      <c r="H3193" t="s">
        <v>109</v>
      </c>
      <c r="I3193" t="s">
        <v>107</v>
      </c>
    </row>
    <row r="3194" spans="1:9">
      <c r="A3194">
        <v>282</v>
      </c>
      <c r="B3194" t="s">
        <v>22</v>
      </c>
      <c r="C3194" t="s">
        <v>20</v>
      </c>
      <c r="D3194" t="s">
        <v>21</v>
      </c>
      <c r="E3194" t="s">
        <v>23</v>
      </c>
      <c r="F3194" t="s">
        <v>108</v>
      </c>
      <c r="G3194" t="s">
        <v>110</v>
      </c>
      <c r="H3194" t="s">
        <v>107</v>
      </c>
      <c r="I3194" t="s">
        <v>106</v>
      </c>
    </row>
    <row r="3195" spans="1:9">
      <c r="A3195">
        <v>282</v>
      </c>
      <c r="B3195" t="s">
        <v>36</v>
      </c>
      <c r="C3195" t="s">
        <v>21</v>
      </c>
      <c r="D3195" t="s">
        <v>20</v>
      </c>
      <c r="E3195" t="s">
        <v>22</v>
      </c>
      <c r="F3195" t="s">
        <v>111</v>
      </c>
      <c r="G3195" t="s">
        <v>105</v>
      </c>
      <c r="H3195" t="s">
        <v>109</v>
      </c>
      <c r="I3195" t="s">
        <v>110</v>
      </c>
    </row>
    <row r="3196" spans="1:9">
      <c r="A3196">
        <v>282</v>
      </c>
      <c r="B3196" t="s">
        <v>27</v>
      </c>
      <c r="C3196" t="s">
        <v>21</v>
      </c>
      <c r="D3196" t="s">
        <v>32</v>
      </c>
      <c r="E3196" t="s">
        <v>20</v>
      </c>
      <c r="F3196" t="s">
        <v>112</v>
      </c>
      <c r="G3196" t="s">
        <v>115</v>
      </c>
      <c r="H3196" t="s">
        <v>113</v>
      </c>
      <c r="I3196" t="s">
        <v>106</v>
      </c>
    </row>
    <row r="3197" spans="1:9">
      <c r="A3197">
        <v>282</v>
      </c>
      <c r="B3197" t="s">
        <v>26</v>
      </c>
      <c r="C3197" t="s">
        <v>21</v>
      </c>
      <c r="D3197" t="s">
        <v>38</v>
      </c>
      <c r="E3197" t="s">
        <v>29</v>
      </c>
      <c r="F3197" t="s">
        <v>109</v>
      </c>
      <c r="G3197" t="s">
        <v>113</v>
      </c>
      <c r="H3197" t="s">
        <v>114</v>
      </c>
      <c r="I3197" t="s">
        <v>105</v>
      </c>
    </row>
    <row r="3198" spans="1:9">
      <c r="A3198">
        <v>282</v>
      </c>
      <c r="B3198" t="s">
        <v>30</v>
      </c>
      <c r="C3198" t="s">
        <v>20</v>
      </c>
      <c r="D3198" t="s">
        <v>21</v>
      </c>
      <c r="E3198" t="s">
        <v>23</v>
      </c>
      <c r="F3198" t="s">
        <v>115</v>
      </c>
      <c r="G3198" t="s">
        <v>109</v>
      </c>
      <c r="H3198" t="s">
        <v>113</v>
      </c>
      <c r="I3198" t="s">
        <v>111</v>
      </c>
    </row>
    <row r="3199" spans="1:9">
      <c r="A3199">
        <v>282</v>
      </c>
      <c r="B3199" t="s">
        <v>22</v>
      </c>
      <c r="C3199" t="s">
        <v>34</v>
      </c>
      <c r="D3199" t="s">
        <v>30</v>
      </c>
      <c r="E3199" t="s">
        <v>36</v>
      </c>
      <c r="F3199" t="s">
        <v>113</v>
      </c>
      <c r="G3199" t="s">
        <v>107</v>
      </c>
      <c r="H3199" t="s">
        <v>106</v>
      </c>
      <c r="I3199" t="s">
        <v>112</v>
      </c>
    </row>
    <row r="3200" spans="1:9">
      <c r="A3200">
        <v>282</v>
      </c>
      <c r="B3200" t="s">
        <v>20</v>
      </c>
      <c r="C3200" t="s">
        <v>34</v>
      </c>
      <c r="D3200" t="s">
        <v>22</v>
      </c>
      <c r="E3200" t="s">
        <v>23</v>
      </c>
      <c r="F3200" t="s">
        <v>111</v>
      </c>
      <c r="G3200" t="s">
        <v>107</v>
      </c>
      <c r="H3200" t="s">
        <v>168</v>
      </c>
      <c r="I3200" t="s">
        <v>110</v>
      </c>
    </row>
    <row r="3201" spans="1:9">
      <c r="A3201">
        <v>283</v>
      </c>
      <c r="B3201" t="s">
        <v>32</v>
      </c>
      <c r="C3201" t="s">
        <v>30</v>
      </c>
      <c r="D3201" t="s">
        <v>26</v>
      </c>
      <c r="E3201" t="s">
        <v>34</v>
      </c>
      <c r="F3201" t="s">
        <v>122</v>
      </c>
      <c r="G3201" t="s">
        <v>118</v>
      </c>
      <c r="H3201" t="s">
        <v>120</v>
      </c>
      <c r="I3201" t="s">
        <v>123</v>
      </c>
    </row>
    <row r="3202" spans="1:9">
      <c r="A3202">
        <v>283</v>
      </c>
      <c r="B3202" t="s">
        <v>27</v>
      </c>
      <c r="C3202" t="s">
        <v>22</v>
      </c>
      <c r="D3202" t="s">
        <v>34</v>
      </c>
      <c r="E3202" t="s">
        <v>23</v>
      </c>
      <c r="F3202" t="s">
        <v>119</v>
      </c>
      <c r="G3202" t="s">
        <v>118</v>
      </c>
      <c r="H3202" t="s">
        <v>126</v>
      </c>
      <c r="I3202" t="s">
        <v>120</v>
      </c>
    </row>
    <row r="3203" spans="1:9">
      <c r="A3203">
        <v>283</v>
      </c>
      <c r="B3203" t="s">
        <v>34</v>
      </c>
      <c r="C3203" t="s">
        <v>30</v>
      </c>
      <c r="D3203" t="s">
        <v>32</v>
      </c>
      <c r="E3203" t="s">
        <v>27</v>
      </c>
      <c r="F3203" t="s">
        <v>119</v>
      </c>
      <c r="G3203" t="s">
        <v>118</v>
      </c>
      <c r="H3203" t="s">
        <v>121</v>
      </c>
      <c r="I3203" t="s">
        <v>128</v>
      </c>
    </row>
    <row r="3204" spans="1:9">
      <c r="A3204">
        <v>283</v>
      </c>
      <c r="B3204" t="s">
        <v>36</v>
      </c>
      <c r="C3204" t="s">
        <v>22</v>
      </c>
      <c r="D3204" t="s">
        <v>29</v>
      </c>
      <c r="E3204" t="s">
        <v>34</v>
      </c>
      <c r="F3204" t="s">
        <v>117</v>
      </c>
      <c r="G3204" t="s">
        <v>128</v>
      </c>
      <c r="H3204" t="s">
        <v>121</v>
      </c>
      <c r="I3204" t="s">
        <v>120</v>
      </c>
    </row>
    <row r="3205" spans="1:9">
      <c r="A3205">
        <v>283</v>
      </c>
      <c r="B3205" t="s">
        <v>22</v>
      </c>
      <c r="C3205" t="s">
        <v>29</v>
      </c>
      <c r="D3205" t="s">
        <v>38</v>
      </c>
      <c r="E3205" t="s">
        <v>34</v>
      </c>
      <c r="F3205" t="s">
        <v>124</v>
      </c>
      <c r="G3205" t="s">
        <v>123</v>
      </c>
      <c r="H3205" t="s">
        <v>121</v>
      </c>
      <c r="I3205" t="s">
        <v>117</v>
      </c>
    </row>
    <row r="3206" spans="1:9">
      <c r="A3206">
        <v>283</v>
      </c>
      <c r="B3206" t="s">
        <v>38</v>
      </c>
      <c r="C3206" t="s">
        <v>34</v>
      </c>
      <c r="D3206" t="s">
        <v>26</v>
      </c>
      <c r="E3206" t="s">
        <v>21</v>
      </c>
      <c r="F3206" t="s">
        <v>128</v>
      </c>
      <c r="G3206" t="s">
        <v>124</v>
      </c>
      <c r="H3206" t="s">
        <v>120</v>
      </c>
      <c r="I3206" t="s">
        <v>121</v>
      </c>
    </row>
    <row r="3207" spans="1:9">
      <c r="A3207">
        <v>283</v>
      </c>
      <c r="B3207" t="s">
        <v>38</v>
      </c>
      <c r="C3207" t="s">
        <v>34</v>
      </c>
      <c r="D3207" t="s">
        <v>21</v>
      </c>
      <c r="E3207" t="s">
        <v>20</v>
      </c>
      <c r="F3207" t="s">
        <v>119</v>
      </c>
      <c r="G3207" t="s">
        <v>122</v>
      </c>
      <c r="H3207" t="s">
        <v>118</v>
      </c>
      <c r="I3207" t="s">
        <v>126</v>
      </c>
    </row>
    <row r="3208" spans="1:9">
      <c r="A3208">
        <v>283</v>
      </c>
      <c r="B3208" t="s">
        <v>34</v>
      </c>
      <c r="C3208" t="s">
        <v>32</v>
      </c>
      <c r="D3208" t="s">
        <v>23</v>
      </c>
      <c r="E3208" t="s">
        <v>21</v>
      </c>
      <c r="F3208" t="s">
        <v>124</v>
      </c>
      <c r="G3208" t="s">
        <v>118</v>
      </c>
      <c r="H3208" t="s">
        <v>117</v>
      </c>
      <c r="I3208" t="s">
        <v>123</v>
      </c>
    </row>
    <row r="3209" spans="1:9">
      <c r="A3209">
        <v>283</v>
      </c>
      <c r="B3209" t="s">
        <v>30</v>
      </c>
      <c r="C3209" t="s">
        <v>23</v>
      </c>
      <c r="D3209" t="s">
        <v>22</v>
      </c>
      <c r="E3209" t="s">
        <v>26</v>
      </c>
      <c r="F3209" t="s">
        <v>119</v>
      </c>
      <c r="G3209" t="s">
        <v>117</v>
      </c>
      <c r="H3209" t="s">
        <v>124</v>
      </c>
      <c r="I3209" t="s">
        <v>122</v>
      </c>
    </row>
    <row r="3210" spans="1:9">
      <c r="A3210">
        <v>283</v>
      </c>
      <c r="B3210" t="s">
        <v>23</v>
      </c>
      <c r="C3210" t="s">
        <v>21</v>
      </c>
      <c r="D3210" t="s">
        <v>29</v>
      </c>
      <c r="E3210" t="s">
        <v>27</v>
      </c>
      <c r="F3210" t="s">
        <v>117</v>
      </c>
      <c r="G3210" t="s">
        <v>120</v>
      </c>
      <c r="H3210" t="s">
        <v>119</v>
      </c>
      <c r="I3210" t="s">
        <v>121</v>
      </c>
    </row>
    <row r="3211" spans="1:9">
      <c r="A3211">
        <v>283</v>
      </c>
      <c r="B3211" t="s">
        <v>21</v>
      </c>
      <c r="C3211" t="s">
        <v>27</v>
      </c>
      <c r="D3211" t="s">
        <v>26</v>
      </c>
      <c r="E3211" t="s">
        <v>36</v>
      </c>
      <c r="F3211" t="s">
        <v>128</v>
      </c>
      <c r="G3211" t="s">
        <v>120</v>
      </c>
      <c r="H3211" t="s">
        <v>117</v>
      </c>
      <c r="I3211" t="s">
        <v>125</v>
      </c>
    </row>
    <row r="3212" spans="1:9">
      <c r="A3212">
        <v>283</v>
      </c>
      <c r="B3212" t="s">
        <v>23</v>
      </c>
      <c r="C3212" t="s">
        <v>29</v>
      </c>
      <c r="D3212" t="s">
        <v>26</v>
      </c>
      <c r="E3212" t="s">
        <v>34</v>
      </c>
      <c r="F3212" t="s">
        <v>122</v>
      </c>
      <c r="G3212" t="s">
        <v>124</v>
      </c>
      <c r="H3212" t="s">
        <v>126</v>
      </c>
      <c r="I3212" t="s">
        <v>118</v>
      </c>
    </row>
    <row r="3213" spans="1:9">
      <c r="A3213">
        <v>283</v>
      </c>
      <c r="B3213" t="s">
        <v>22</v>
      </c>
      <c r="C3213" t="s">
        <v>38</v>
      </c>
      <c r="D3213" t="s">
        <v>21</v>
      </c>
      <c r="E3213" t="s">
        <v>30</v>
      </c>
      <c r="F3213" t="s">
        <v>121</v>
      </c>
      <c r="G3213" t="s">
        <v>118</v>
      </c>
      <c r="H3213" t="s">
        <v>126</v>
      </c>
      <c r="I3213" t="s">
        <v>128</v>
      </c>
    </row>
    <row r="3214" spans="1:9">
      <c r="A3214">
        <v>284</v>
      </c>
      <c r="B3214" t="s">
        <v>26</v>
      </c>
      <c r="C3214" t="s">
        <v>38</v>
      </c>
      <c r="D3214" t="s">
        <v>21</v>
      </c>
      <c r="E3214" t="s">
        <v>22</v>
      </c>
      <c r="F3214" t="s">
        <v>132</v>
      </c>
      <c r="G3214" t="s">
        <v>137</v>
      </c>
      <c r="H3214" t="s">
        <v>131</v>
      </c>
      <c r="I3214" t="s">
        <v>140</v>
      </c>
    </row>
    <row r="3215" spans="1:9">
      <c r="A3215">
        <v>284</v>
      </c>
      <c r="B3215" t="s">
        <v>30</v>
      </c>
      <c r="C3215" t="s">
        <v>20</v>
      </c>
      <c r="D3215" t="s">
        <v>26</v>
      </c>
      <c r="E3215" t="s">
        <v>29</v>
      </c>
      <c r="F3215" t="s">
        <v>132</v>
      </c>
      <c r="G3215" t="s">
        <v>133</v>
      </c>
      <c r="H3215" t="s">
        <v>136</v>
      </c>
      <c r="I3215" t="s">
        <v>134</v>
      </c>
    </row>
    <row r="3216" spans="1:9">
      <c r="A3216">
        <v>284</v>
      </c>
      <c r="B3216" t="s">
        <v>32</v>
      </c>
      <c r="C3216" t="s">
        <v>27</v>
      </c>
      <c r="D3216" t="s">
        <v>29</v>
      </c>
      <c r="E3216" t="s">
        <v>21</v>
      </c>
      <c r="F3216" t="s">
        <v>134</v>
      </c>
      <c r="G3216" t="s">
        <v>131</v>
      </c>
      <c r="H3216" t="s">
        <v>141</v>
      </c>
      <c r="I3216" t="s">
        <v>130</v>
      </c>
    </row>
    <row r="3217" spans="1:9">
      <c r="A3217">
        <v>284</v>
      </c>
      <c r="B3217" t="s">
        <v>23</v>
      </c>
      <c r="C3217" t="s">
        <v>30</v>
      </c>
      <c r="D3217" t="s">
        <v>22</v>
      </c>
      <c r="E3217" t="s">
        <v>34</v>
      </c>
      <c r="F3217" t="s">
        <v>137</v>
      </c>
      <c r="G3217" t="s">
        <v>133</v>
      </c>
      <c r="H3217" t="s">
        <v>140</v>
      </c>
      <c r="I3217" t="s">
        <v>132</v>
      </c>
    </row>
    <row r="3218" spans="1:9">
      <c r="A3218">
        <v>284</v>
      </c>
      <c r="B3218" t="s">
        <v>36</v>
      </c>
      <c r="C3218" t="s">
        <v>30</v>
      </c>
      <c r="D3218" t="s">
        <v>22</v>
      </c>
      <c r="E3218" t="s">
        <v>21</v>
      </c>
      <c r="F3218" t="s">
        <v>130</v>
      </c>
      <c r="G3218" t="s">
        <v>134</v>
      </c>
      <c r="H3218" t="s">
        <v>141</v>
      </c>
      <c r="I3218" t="s">
        <v>138</v>
      </c>
    </row>
    <row r="3219" spans="1:9">
      <c r="A3219">
        <v>284</v>
      </c>
      <c r="B3219" t="s">
        <v>26</v>
      </c>
      <c r="C3219" t="s">
        <v>21</v>
      </c>
      <c r="D3219" t="s">
        <v>38</v>
      </c>
      <c r="E3219" t="s">
        <v>34</v>
      </c>
      <c r="F3219" t="s">
        <v>139</v>
      </c>
      <c r="G3219" t="s">
        <v>134</v>
      </c>
      <c r="H3219" t="s">
        <v>130</v>
      </c>
      <c r="I3219" t="s">
        <v>136</v>
      </c>
    </row>
    <row r="3220" spans="1:9">
      <c r="A3220">
        <v>284</v>
      </c>
      <c r="B3220" t="s">
        <v>27</v>
      </c>
      <c r="C3220" t="s">
        <v>34</v>
      </c>
      <c r="D3220" t="s">
        <v>20</v>
      </c>
      <c r="E3220" t="s">
        <v>23</v>
      </c>
      <c r="F3220" t="s">
        <v>141</v>
      </c>
      <c r="G3220" t="s">
        <v>132</v>
      </c>
      <c r="H3220" t="s">
        <v>140</v>
      </c>
      <c r="I3220" t="s">
        <v>136</v>
      </c>
    </row>
    <row r="3221" spans="1:9">
      <c r="A3221">
        <v>284</v>
      </c>
      <c r="B3221" t="s">
        <v>32</v>
      </c>
      <c r="C3221" t="s">
        <v>21</v>
      </c>
      <c r="D3221" t="s">
        <v>30</v>
      </c>
      <c r="E3221" t="s">
        <v>20</v>
      </c>
      <c r="F3221" t="s">
        <v>134</v>
      </c>
      <c r="G3221" t="s">
        <v>137</v>
      </c>
      <c r="H3221" t="s">
        <v>136</v>
      </c>
      <c r="I3221" t="s">
        <v>130</v>
      </c>
    </row>
    <row r="3222" spans="1:9">
      <c r="A3222">
        <v>284</v>
      </c>
      <c r="B3222" t="s">
        <v>32</v>
      </c>
      <c r="C3222" t="s">
        <v>21</v>
      </c>
      <c r="D3222" t="s">
        <v>29</v>
      </c>
      <c r="E3222" t="s">
        <v>20</v>
      </c>
      <c r="F3222" t="s">
        <v>141</v>
      </c>
      <c r="G3222" t="s">
        <v>131</v>
      </c>
      <c r="H3222" t="s">
        <v>134</v>
      </c>
      <c r="I3222" t="s">
        <v>130</v>
      </c>
    </row>
    <row r="3223" spans="1:9">
      <c r="A3223">
        <v>284</v>
      </c>
      <c r="B3223" t="s">
        <v>29</v>
      </c>
      <c r="C3223" t="s">
        <v>32</v>
      </c>
      <c r="D3223" t="s">
        <v>20</v>
      </c>
      <c r="E3223" t="s">
        <v>21</v>
      </c>
      <c r="F3223" t="s">
        <v>134</v>
      </c>
      <c r="G3223" t="s">
        <v>130</v>
      </c>
      <c r="H3223" t="s">
        <v>138</v>
      </c>
      <c r="I3223" t="s">
        <v>136</v>
      </c>
    </row>
    <row r="3224" spans="1:9">
      <c r="A3224">
        <v>284</v>
      </c>
      <c r="B3224" t="s">
        <v>27</v>
      </c>
      <c r="C3224" t="s">
        <v>34</v>
      </c>
      <c r="D3224" t="s">
        <v>32</v>
      </c>
      <c r="E3224" t="s">
        <v>26</v>
      </c>
      <c r="F3224" t="s">
        <v>134</v>
      </c>
      <c r="G3224" t="s">
        <v>135</v>
      </c>
      <c r="H3224" t="s">
        <v>138</v>
      </c>
      <c r="I3224" t="s">
        <v>137</v>
      </c>
    </row>
    <row r="3225" spans="1:9">
      <c r="A3225">
        <v>284</v>
      </c>
      <c r="B3225" t="s">
        <v>30</v>
      </c>
      <c r="C3225" t="s">
        <v>23</v>
      </c>
      <c r="D3225" t="s">
        <v>32</v>
      </c>
      <c r="E3225" t="s">
        <v>21</v>
      </c>
      <c r="F3225" t="s">
        <v>136</v>
      </c>
      <c r="G3225" t="s">
        <v>134</v>
      </c>
      <c r="H3225" t="s">
        <v>138</v>
      </c>
      <c r="I3225" t="s">
        <v>135</v>
      </c>
    </row>
    <row r="3226" spans="1:9">
      <c r="A3226">
        <v>284</v>
      </c>
      <c r="B3226" t="s">
        <v>29</v>
      </c>
      <c r="C3226" t="s">
        <v>23</v>
      </c>
      <c r="D3226" t="s">
        <v>30</v>
      </c>
      <c r="E3226" t="s">
        <v>21</v>
      </c>
      <c r="F3226" t="s">
        <v>137</v>
      </c>
      <c r="G3226" t="s">
        <v>140</v>
      </c>
      <c r="H3226" t="s">
        <v>139</v>
      </c>
      <c r="I3226" t="s">
        <v>134</v>
      </c>
    </row>
    <row r="3227" spans="1:9">
      <c r="A3227">
        <v>285</v>
      </c>
      <c r="B3227" t="s">
        <v>34</v>
      </c>
      <c r="C3227" t="s">
        <v>22</v>
      </c>
      <c r="D3227" t="s">
        <v>38</v>
      </c>
      <c r="E3227" t="s">
        <v>26</v>
      </c>
      <c r="F3227" t="s">
        <v>144</v>
      </c>
      <c r="G3227" t="s">
        <v>149</v>
      </c>
      <c r="H3227" t="s">
        <v>153</v>
      </c>
      <c r="I3227" t="s">
        <v>148</v>
      </c>
    </row>
    <row r="3228" spans="1:9">
      <c r="A3228">
        <v>285</v>
      </c>
      <c r="B3228" t="s">
        <v>27</v>
      </c>
      <c r="C3228" t="s">
        <v>20</v>
      </c>
      <c r="D3228" t="s">
        <v>22</v>
      </c>
      <c r="E3228" t="s">
        <v>29</v>
      </c>
      <c r="F3228" t="s">
        <v>143</v>
      </c>
      <c r="G3228" t="s">
        <v>152</v>
      </c>
      <c r="H3228" t="s">
        <v>149</v>
      </c>
      <c r="I3228" t="s">
        <v>147</v>
      </c>
    </row>
    <row r="3229" spans="1:9">
      <c r="A3229">
        <v>285</v>
      </c>
      <c r="B3229" t="s">
        <v>32</v>
      </c>
      <c r="C3229" t="s">
        <v>22</v>
      </c>
      <c r="D3229" t="s">
        <v>34</v>
      </c>
      <c r="E3229" t="s">
        <v>27</v>
      </c>
      <c r="F3229" t="s">
        <v>152</v>
      </c>
      <c r="G3229" t="s">
        <v>143</v>
      </c>
      <c r="H3229" t="s">
        <v>169</v>
      </c>
      <c r="I3229" t="s">
        <v>150</v>
      </c>
    </row>
    <row r="3230" spans="1:9">
      <c r="A3230">
        <v>285</v>
      </c>
      <c r="B3230" t="s">
        <v>29</v>
      </c>
      <c r="C3230" t="s">
        <v>23</v>
      </c>
      <c r="D3230" t="s">
        <v>30</v>
      </c>
      <c r="E3230" t="s">
        <v>34</v>
      </c>
      <c r="F3230" t="s">
        <v>145</v>
      </c>
      <c r="G3230" t="s">
        <v>144</v>
      </c>
      <c r="H3230" t="s">
        <v>147</v>
      </c>
      <c r="I3230" t="s">
        <v>146</v>
      </c>
    </row>
    <row r="3231" spans="1:9">
      <c r="A3231">
        <v>285</v>
      </c>
      <c r="B3231" t="s">
        <v>34</v>
      </c>
      <c r="C3231" t="s">
        <v>21</v>
      </c>
      <c r="D3231" t="s">
        <v>32</v>
      </c>
      <c r="E3231" t="s">
        <v>23</v>
      </c>
      <c r="F3231" t="s">
        <v>147</v>
      </c>
      <c r="G3231" t="s">
        <v>143</v>
      </c>
      <c r="H3231" t="s">
        <v>151</v>
      </c>
      <c r="I3231" t="s">
        <v>153</v>
      </c>
    </row>
    <row r="3232" spans="1:9">
      <c r="A3232">
        <v>285</v>
      </c>
      <c r="B3232" t="s">
        <v>26</v>
      </c>
      <c r="C3232" t="s">
        <v>20</v>
      </c>
      <c r="D3232" t="s">
        <v>34</v>
      </c>
      <c r="E3232" t="s">
        <v>27</v>
      </c>
      <c r="F3232" t="s">
        <v>144</v>
      </c>
      <c r="G3232" t="s">
        <v>143</v>
      </c>
      <c r="H3232" t="s">
        <v>149</v>
      </c>
      <c r="I3232" t="s">
        <v>169</v>
      </c>
    </row>
    <row r="3233" spans="1:9">
      <c r="A3233">
        <v>285</v>
      </c>
      <c r="B3233" t="s">
        <v>20</v>
      </c>
      <c r="C3233" t="s">
        <v>30</v>
      </c>
      <c r="D3233" t="s">
        <v>22</v>
      </c>
      <c r="E3233" t="s">
        <v>26</v>
      </c>
      <c r="F3233" t="s">
        <v>151</v>
      </c>
      <c r="G3233" t="s">
        <v>150</v>
      </c>
      <c r="H3233" t="s">
        <v>145</v>
      </c>
      <c r="I3233" t="s">
        <v>146</v>
      </c>
    </row>
    <row r="3234" spans="1:9">
      <c r="A3234">
        <v>285</v>
      </c>
      <c r="B3234" t="s">
        <v>22</v>
      </c>
      <c r="C3234" t="s">
        <v>36</v>
      </c>
      <c r="D3234" t="s">
        <v>21</v>
      </c>
      <c r="E3234" t="s">
        <v>30</v>
      </c>
      <c r="F3234" t="s">
        <v>151</v>
      </c>
      <c r="G3234" t="s">
        <v>152</v>
      </c>
      <c r="H3234" t="s">
        <v>150</v>
      </c>
      <c r="I3234" t="s">
        <v>153</v>
      </c>
    </row>
    <row r="3235" spans="1:9">
      <c r="A3235">
        <v>285</v>
      </c>
      <c r="B3235" t="s">
        <v>26</v>
      </c>
      <c r="C3235" t="s">
        <v>23</v>
      </c>
      <c r="D3235" t="s">
        <v>27</v>
      </c>
      <c r="E3235" t="s">
        <v>30</v>
      </c>
      <c r="F3235" t="s">
        <v>150</v>
      </c>
      <c r="G3235" t="s">
        <v>147</v>
      </c>
      <c r="H3235" t="s">
        <v>146</v>
      </c>
      <c r="I3235" t="s">
        <v>145</v>
      </c>
    </row>
    <row r="3236" spans="1:9">
      <c r="A3236">
        <v>285</v>
      </c>
      <c r="B3236" t="s">
        <v>27</v>
      </c>
      <c r="C3236" t="s">
        <v>22</v>
      </c>
      <c r="D3236" t="s">
        <v>38</v>
      </c>
      <c r="E3236" t="s">
        <v>34</v>
      </c>
      <c r="F3236" t="s">
        <v>147</v>
      </c>
      <c r="G3236" t="s">
        <v>153</v>
      </c>
      <c r="H3236" t="s">
        <v>143</v>
      </c>
      <c r="I3236" t="s">
        <v>148</v>
      </c>
    </row>
    <row r="3237" spans="1:9">
      <c r="A3237">
        <v>285</v>
      </c>
      <c r="B3237" t="s">
        <v>20</v>
      </c>
      <c r="C3237" t="s">
        <v>34</v>
      </c>
      <c r="D3237" t="s">
        <v>32</v>
      </c>
      <c r="E3237" t="s">
        <v>27</v>
      </c>
      <c r="F3237" t="s">
        <v>153</v>
      </c>
      <c r="G3237" t="s">
        <v>147</v>
      </c>
      <c r="H3237" t="s">
        <v>148</v>
      </c>
      <c r="I3237" t="s">
        <v>151</v>
      </c>
    </row>
    <row r="3238" spans="1:9">
      <c r="A3238">
        <v>285</v>
      </c>
      <c r="B3238" t="s">
        <v>26</v>
      </c>
      <c r="C3238" t="s">
        <v>34</v>
      </c>
      <c r="D3238" t="s">
        <v>27</v>
      </c>
      <c r="E3238" t="s">
        <v>36</v>
      </c>
      <c r="F3238" t="s">
        <v>148</v>
      </c>
      <c r="G3238" t="s">
        <v>147</v>
      </c>
      <c r="H3238" t="s">
        <v>150</v>
      </c>
      <c r="I3238" t="s">
        <v>169</v>
      </c>
    </row>
    <row r="3239" spans="1:9">
      <c r="A3239">
        <v>286</v>
      </c>
      <c r="B3239" t="s">
        <v>27</v>
      </c>
      <c r="C3239" t="s">
        <v>32</v>
      </c>
      <c r="D3239" t="s">
        <v>29</v>
      </c>
      <c r="E3239" t="s">
        <v>30</v>
      </c>
      <c r="F3239" t="s">
        <v>165</v>
      </c>
      <c r="G3239" t="s">
        <v>160</v>
      </c>
      <c r="H3239" t="s">
        <v>155</v>
      </c>
      <c r="I3239" t="s">
        <v>158</v>
      </c>
    </row>
    <row r="3240" spans="1:9">
      <c r="A3240">
        <v>286</v>
      </c>
      <c r="B3240" t="s">
        <v>34</v>
      </c>
      <c r="C3240" t="s">
        <v>29</v>
      </c>
      <c r="D3240" t="s">
        <v>32</v>
      </c>
      <c r="E3240" t="s">
        <v>26</v>
      </c>
      <c r="F3240" t="s">
        <v>159</v>
      </c>
      <c r="G3240" t="s">
        <v>156</v>
      </c>
      <c r="H3240" t="s">
        <v>163</v>
      </c>
      <c r="I3240" t="s">
        <v>164</v>
      </c>
    </row>
    <row r="3241" spans="1:9">
      <c r="A3241">
        <v>286</v>
      </c>
      <c r="B3241" t="s">
        <v>34</v>
      </c>
      <c r="C3241" t="s">
        <v>22</v>
      </c>
      <c r="D3241" t="s">
        <v>32</v>
      </c>
      <c r="E3241" t="s">
        <v>26</v>
      </c>
      <c r="F3241" t="s">
        <v>160</v>
      </c>
      <c r="G3241" t="s">
        <v>163</v>
      </c>
      <c r="H3241" t="s">
        <v>161</v>
      </c>
      <c r="I3241" t="s">
        <v>159</v>
      </c>
    </row>
    <row r="3242" spans="1:9">
      <c r="A3242">
        <v>286</v>
      </c>
      <c r="B3242" t="s">
        <v>23</v>
      </c>
      <c r="C3242" t="s">
        <v>26</v>
      </c>
      <c r="D3242" t="s">
        <v>30</v>
      </c>
      <c r="E3242" t="s">
        <v>21</v>
      </c>
      <c r="F3242" t="s">
        <v>156</v>
      </c>
      <c r="G3242" t="s">
        <v>163</v>
      </c>
      <c r="H3242" t="s">
        <v>161</v>
      </c>
      <c r="I3242" t="s">
        <v>164</v>
      </c>
    </row>
    <row r="3243" spans="1:9">
      <c r="A3243">
        <v>286</v>
      </c>
      <c r="B3243" t="s">
        <v>30</v>
      </c>
      <c r="C3243" t="s">
        <v>38</v>
      </c>
      <c r="D3243" t="s">
        <v>22</v>
      </c>
      <c r="E3243" t="s">
        <v>21</v>
      </c>
      <c r="F3243" t="s">
        <v>164</v>
      </c>
      <c r="G3243" t="s">
        <v>161</v>
      </c>
      <c r="H3243" t="s">
        <v>159</v>
      </c>
      <c r="I3243" t="s">
        <v>160</v>
      </c>
    </row>
    <row r="3244" spans="1:9">
      <c r="A3244">
        <v>286</v>
      </c>
      <c r="B3244" t="s">
        <v>26</v>
      </c>
      <c r="C3244" t="s">
        <v>21</v>
      </c>
      <c r="D3244" t="s">
        <v>23</v>
      </c>
      <c r="E3244" t="s">
        <v>20</v>
      </c>
      <c r="F3244" t="s">
        <v>160</v>
      </c>
      <c r="G3244" t="s">
        <v>161</v>
      </c>
      <c r="H3244" t="s">
        <v>159</v>
      </c>
      <c r="I3244" t="s">
        <v>157</v>
      </c>
    </row>
    <row r="3245" spans="1:9">
      <c r="A3245">
        <v>286</v>
      </c>
      <c r="B3245" t="s">
        <v>29</v>
      </c>
      <c r="C3245" t="s">
        <v>23</v>
      </c>
      <c r="D3245" t="s">
        <v>27</v>
      </c>
      <c r="E3245" t="s">
        <v>21</v>
      </c>
      <c r="F3245" t="s">
        <v>160</v>
      </c>
      <c r="G3245" t="s">
        <v>161</v>
      </c>
      <c r="H3245" t="s">
        <v>158</v>
      </c>
      <c r="I3245" t="s">
        <v>155</v>
      </c>
    </row>
    <row r="3246" spans="1:9">
      <c r="A3246">
        <v>286</v>
      </c>
      <c r="B3246" t="s">
        <v>20</v>
      </c>
      <c r="C3246" t="s">
        <v>21</v>
      </c>
      <c r="D3246" t="s">
        <v>34</v>
      </c>
      <c r="E3246" t="s">
        <v>36</v>
      </c>
      <c r="F3246" t="s">
        <v>159</v>
      </c>
      <c r="G3246" t="s">
        <v>160</v>
      </c>
      <c r="H3246" t="s">
        <v>162</v>
      </c>
      <c r="I3246" t="s">
        <v>155</v>
      </c>
    </row>
    <row r="3247" spans="1:9">
      <c r="A3247">
        <v>287</v>
      </c>
      <c r="B3247" t="s">
        <v>50</v>
      </c>
      <c r="C3247" t="s">
        <v>47</v>
      </c>
      <c r="D3247" t="s">
        <v>48</v>
      </c>
      <c r="E3247" t="s">
        <v>41</v>
      </c>
      <c r="F3247" t="s">
        <v>17</v>
      </c>
      <c r="G3247" t="s">
        <v>28</v>
      </c>
      <c r="H3247" t="s">
        <v>24</v>
      </c>
      <c r="I3247" t="s">
        <v>19</v>
      </c>
    </row>
    <row r="3248" spans="1:9">
      <c r="A3248">
        <v>287</v>
      </c>
      <c r="B3248" t="s">
        <v>49</v>
      </c>
      <c r="C3248" t="s">
        <v>50</v>
      </c>
      <c r="D3248" t="s">
        <v>51</v>
      </c>
      <c r="E3248" t="s">
        <v>46</v>
      </c>
      <c r="F3248" t="s">
        <v>35</v>
      </c>
      <c r="G3248" t="s">
        <v>33</v>
      </c>
      <c r="H3248" t="s">
        <v>37</v>
      </c>
      <c r="I3248" t="s">
        <v>31</v>
      </c>
    </row>
    <row r="3249" spans="1:9">
      <c r="A3249">
        <v>287</v>
      </c>
      <c r="B3249" t="s">
        <v>46</v>
      </c>
      <c r="C3249" t="s">
        <v>50</v>
      </c>
      <c r="D3249" t="s">
        <v>45</v>
      </c>
      <c r="E3249" t="s">
        <v>43</v>
      </c>
      <c r="F3249" t="s">
        <v>16</v>
      </c>
      <c r="G3249" t="s">
        <v>37</v>
      </c>
      <c r="H3249" t="s">
        <v>39</v>
      </c>
      <c r="I3249" t="s">
        <v>17</v>
      </c>
    </row>
    <row r="3250" spans="1:9">
      <c r="A3250">
        <v>287</v>
      </c>
      <c r="B3250" t="s">
        <v>46</v>
      </c>
      <c r="C3250" t="s">
        <v>42</v>
      </c>
      <c r="D3250" t="s">
        <v>43</v>
      </c>
      <c r="E3250" t="s">
        <v>45</v>
      </c>
      <c r="F3250" t="s">
        <v>39</v>
      </c>
      <c r="G3250" t="s">
        <v>33</v>
      </c>
      <c r="H3250" t="s">
        <v>25</v>
      </c>
      <c r="I3250" t="s">
        <v>37</v>
      </c>
    </row>
    <row r="3251" spans="1:9">
      <c r="A3251">
        <v>287</v>
      </c>
      <c r="B3251" t="s">
        <v>52</v>
      </c>
      <c r="C3251" t="s">
        <v>48</v>
      </c>
      <c r="D3251" t="s">
        <v>50</v>
      </c>
      <c r="E3251" t="s">
        <v>45</v>
      </c>
      <c r="F3251" t="s">
        <v>25</v>
      </c>
      <c r="G3251" t="s">
        <v>37</v>
      </c>
      <c r="H3251" t="s">
        <v>31</v>
      </c>
      <c r="I3251" t="s">
        <v>24</v>
      </c>
    </row>
    <row r="3252" spans="1:9">
      <c r="A3252">
        <v>287</v>
      </c>
      <c r="B3252" t="s">
        <v>45</v>
      </c>
      <c r="C3252" t="s">
        <v>46</v>
      </c>
      <c r="D3252" t="s">
        <v>49</v>
      </c>
      <c r="E3252" t="s">
        <v>41</v>
      </c>
      <c r="F3252" t="s">
        <v>39</v>
      </c>
      <c r="G3252" t="s">
        <v>19</v>
      </c>
      <c r="H3252" t="s">
        <v>28</v>
      </c>
      <c r="I3252" t="s">
        <v>33</v>
      </c>
    </row>
    <row r="3253" spans="1:9">
      <c r="A3253">
        <v>287</v>
      </c>
      <c r="B3253" t="s">
        <v>46</v>
      </c>
      <c r="C3253" t="s">
        <v>43</v>
      </c>
      <c r="D3253" t="s">
        <v>45</v>
      </c>
      <c r="E3253" t="s">
        <v>41</v>
      </c>
      <c r="F3253" t="s">
        <v>33</v>
      </c>
      <c r="G3253" t="s">
        <v>16</v>
      </c>
      <c r="H3253" t="s">
        <v>17</v>
      </c>
      <c r="I3253" t="s">
        <v>39</v>
      </c>
    </row>
    <row r="3254" spans="1:9">
      <c r="A3254">
        <v>287</v>
      </c>
      <c r="B3254" t="s">
        <v>43</v>
      </c>
      <c r="C3254" t="s">
        <v>48</v>
      </c>
      <c r="D3254" t="s">
        <v>45</v>
      </c>
      <c r="E3254" t="s">
        <v>44</v>
      </c>
      <c r="F3254" t="s">
        <v>31</v>
      </c>
      <c r="G3254" t="s">
        <v>37</v>
      </c>
      <c r="H3254" t="s">
        <v>19</v>
      </c>
      <c r="I3254" t="s">
        <v>39</v>
      </c>
    </row>
    <row r="3255" spans="1:9">
      <c r="A3255">
        <v>287</v>
      </c>
      <c r="B3255" t="s">
        <v>43</v>
      </c>
      <c r="C3255" t="s">
        <v>44</v>
      </c>
      <c r="D3255" t="s">
        <v>49</v>
      </c>
      <c r="E3255" t="s">
        <v>46</v>
      </c>
      <c r="F3255" t="s">
        <v>17</v>
      </c>
      <c r="G3255" t="s">
        <v>16</v>
      </c>
      <c r="H3255" t="s">
        <v>33</v>
      </c>
      <c r="I3255" t="s">
        <v>35</v>
      </c>
    </row>
    <row r="3256" spans="1:9">
      <c r="A3256">
        <v>288</v>
      </c>
      <c r="B3256" t="s">
        <v>48</v>
      </c>
      <c r="C3256" t="s">
        <v>50</v>
      </c>
      <c r="D3256" t="s">
        <v>44</v>
      </c>
      <c r="E3256" t="s">
        <v>52</v>
      </c>
      <c r="F3256" t="s">
        <v>26</v>
      </c>
      <c r="G3256" t="s">
        <v>22</v>
      </c>
      <c r="H3256" t="s">
        <v>30</v>
      </c>
      <c r="I3256" t="s">
        <v>20</v>
      </c>
    </row>
    <row r="3257" spans="1:9">
      <c r="A3257">
        <v>288</v>
      </c>
      <c r="B3257" t="s">
        <v>41</v>
      </c>
      <c r="C3257" t="s">
        <v>52</v>
      </c>
      <c r="D3257" t="s">
        <v>49</v>
      </c>
      <c r="E3257" t="s">
        <v>48</v>
      </c>
      <c r="F3257" t="s">
        <v>34</v>
      </c>
      <c r="G3257" t="s">
        <v>32</v>
      </c>
      <c r="H3257" t="s">
        <v>21</v>
      </c>
      <c r="I3257" t="s">
        <v>38</v>
      </c>
    </row>
    <row r="3258" spans="1:9">
      <c r="A3258">
        <v>288</v>
      </c>
      <c r="B3258" t="s">
        <v>48</v>
      </c>
      <c r="C3258" t="s">
        <v>51</v>
      </c>
      <c r="D3258" t="s">
        <v>42</v>
      </c>
      <c r="E3258" t="s">
        <v>45</v>
      </c>
      <c r="F3258" t="s">
        <v>34</v>
      </c>
      <c r="G3258" t="s">
        <v>29</v>
      </c>
      <c r="H3258" t="s">
        <v>27</v>
      </c>
      <c r="I3258" t="s">
        <v>38</v>
      </c>
    </row>
    <row r="3259" spans="1:9">
      <c r="A3259">
        <v>288</v>
      </c>
      <c r="B3259" t="s">
        <v>46</v>
      </c>
      <c r="C3259" t="s">
        <v>47</v>
      </c>
      <c r="D3259" t="s">
        <v>50</v>
      </c>
      <c r="E3259" t="s">
        <v>43</v>
      </c>
      <c r="F3259" t="s">
        <v>27</v>
      </c>
      <c r="G3259" t="s">
        <v>22</v>
      </c>
      <c r="H3259" t="s">
        <v>34</v>
      </c>
      <c r="I3259" t="s">
        <v>38</v>
      </c>
    </row>
    <row r="3260" spans="1:9">
      <c r="A3260">
        <v>288</v>
      </c>
      <c r="B3260" t="s">
        <v>42</v>
      </c>
      <c r="C3260" t="s">
        <v>50</v>
      </c>
      <c r="D3260" t="s">
        <v>46</v>
      </c>
      <c r="E3260" t="s">
        <v>52</v>
      </c>
      <c r="F3260" t="s">
        <v>21</v>
      </c>
      <c r="G3260" t="s">
        <v>38</v>
      </c>
      <c r="H3260" t="s">
        <v>34</v>
      </c>
      <c r="I3260" t="s">
        <v>26</v>
      </c>
    </row>
    <row r="3261" spans="1:9">
      <c r="A3261">
        <v>288</v>
      </c>
      <c r="B3261" t="s">
        <v>48</v>
      </c>
      <c r="C3261" t="s">
        <v>52</v>
      </c>
      <c r="D3261" t="s">
        <v>44</v>
      </c>
      <c r="E3261" t="s">
        <v>49</v>
      </c>
      <c r="F3261" t="s">
        <v>20</v>
      </c>
      <c r="G3261" t="s">
        <v>34</v>
      </c>
      <c r="H3261" t="s">
        <v>21</v>
      </c>
      <c r="I3261" t="s">
        <v>38</v>
      </c>
    </row>
    <row r="3262" spans="1:9">
      <c r="A3262">
        <v>288</v>
      </c>
      <c r="B3262" t="s">
        <v>50</v>
      </c>
      <c r="C3262" t="s">
        <v>49</v>
      </c>
      <c r="D3262" t="s">
        <v>46</v>
      </c>
      <c r="E3262" t="s">
        <v>51</v>
      </c>
      <c r="F3262" t="s">
        <v>27</v>
      </c>
      <c r="G3262" t="s">
        <v>29</v>
      </c>
      <c r="H3262" t="s">
        <v>26</v>
      </c>
      <c r="I3262" t="s">
        <v>20</v>
      </c>
    </row>
    <row r="3263" spans="1:9">
      <c r="A3263">
        <v>288</v>
      </c>
      <c r="B3263" t="s">
        <v>45</v>
      </c>
      <c r="C3263" t="s">
        <v>43</v>
      </c>
      <c r="D3263" t="s">
        <v>51</v>
      </c>
      <c r="E3263" t="s">
        <v>48</v>
      </c>
      <c r="F3263" t="s">
        <v>22</v>
      </c>
      <c r="G3263" t="s">
        <v>32</v>
      </c>
      <c r="H3263" t="s">
        <v>21</v>
      </c>
      <c r="I3263" t="s">
        <v>20</v>
      </c>
    </row>
    <row r="3264" spans="1:9">
      <c r="A3264">
        <v>288</v>
      </c>
      <c r="B3264" t="s">
        <v>50</v>
      </c>
      <c r="C3264" t="s">
        <v>49</v>
      </c>
      <c r="D3264" t="s">
        <v>44</v>
      </c>
      <c r="E3264" t="s">
        <v>46</v>
      </c>
      <c r="F3264" t="s">
        <v>32</v>
      </c>
      <c r="G3264" t="s">
        <v>27</v>
      </c>
      <c r="H3264" t="s">
        <v>34</v>
      </c>
      <c r="I3264" t="s">
        <v>30</v>
      </c>
    </row>
    <row r="3265" spans="1:9">
      <c r="A3265">
        <v>288</v>
      </c>
      <c r="B3265" t="s">
        <v>42</v>
      </c>
      <c r="C3265" t="s">
        <v>52</v>
      </c>
      <c r="D3265" t="s">
        <v>48</v>
      </c>
      <c r="E3265" t="s">
        <v>49</v>
      </c>
      <c r="F3265" t="s">
        <v>30</v>
      </c>
      <c r="G3265" t="s">
        <v>27</v>
      </c>
      <c r="H3265" t="s">
        <v>23</v>
      </c>
      <c r="I3265" t="s">
        <v>29</v>
      </c>
    </row>
    <row r="3266" spans="1:9">
      <c r="A3266">
        <v>288</v>
      </c>
      <c r="B3266" t="s">
        <v>43</v>
      </c>
      <c r="C3266" t="s">
        <v>46</v>
      </c>
      <c r="D3266" t="s">
        <v>45</v>
      </c>
      <c r="E3266" t="s">
        <v>42</v>
      </c>
      <c r="F3266" t="s">
        <v>26</v>
      </c>
      <c r="G3266" t="s">
        <v>34</v>
      </c>
      <c r="H3266" t="s">
        <v>20</v>
      </c>
      <c r="I3266" t="s">
        <v>29</v>
      </c>
    </row>
    <row r="3267" spans="1:9">
      <c r="A3267">
        <v>288</v>
      </c>
      <c r="B3267" t="s">
        <v>44</v>
      </c>
      <c r="C3267" t="s">
        <v>51</v>
      </c>
      <c r="D3267" t="s">
        <v>42</v>
      </c>
      <c r="E3267" t="s">
        <v>46</v>
      </c>
      <c r="F3267" t="s">
        <v>21</v>
      </c>
      <c r="G3267" t="s">
        <v>38</v>
      </c>
      <c r="H3267" t="s">
        <v>22</v>
      </c>
      <c r="I3267" t="s">
        <v>27</v>
      </c>
    </row>
    <row r="3268" spans="1:9">
      <c r="A3268">
        <v>288</v>
      </c>
      <c r="B3268" t="s">
        <v>51</v>
      </c>
      <c r="C3268" t="s">
        <v>46</v>
      </c>
      <c r="D3268" t="s">
        <v>44</v>
      </c>
      <c r="E3268" t="s">
        <v>43</v>
      </c>
      <c r="F3268" t="s">
        <v>26</v>
      </c>
      <c r="G3268" t="s">
        <v>22</v>
      </c>
      <c r="H3268" t="s">
        <v>32</v>
      </c>
      <c r="I3268" t="s">
        <v>34</v>
      </c>
    </row>
    <row r="3269" spans="1:9">
      <c r="A3269">
        <v>289</v>
      </c>
      <c r="B3269" t="s">
        <v>49</v>
      </c>
      <c r="C3269" t="s">
        <v>50</v>
      </c>
      <c r="D3269" t="s">
        <v>43</v>
      </c>
      <c r="E3269" t="s">
        <v>42</v>
      </c>
      <c r="F3269" t="s">
        <v>64</v>
      </c>
      <c r="G3269" t="s">
        <v>59</v>
      </c>
      <c r="H3269" t="s">
        <v>62</v>
      </c>
      <c r="I3269" t="s">
        <v>56</v>
      </c>
    </row>
    <row r="3270" spans="1:9">
      <c r="A3270">
        <v>289</v>
      </c>
      <c r="B3270" t="s">
        <v>50</v>
      </c>
      <c r="C3270" t="s">
        <v>41</v>
      </c>
      <c r="D3270" t="s">
        <v>46</v>
      </c>
      <c r="E3270" t="s">
        <v>49</v>
      </c>
      <c r="F3270" t="s">
        <v>63</v>
      </c>
      <c r="G3270" t="s">
        <v>57</v>
      </c>
      <c r="H3270" t="s">
        <v>62</v>
      </c>
      <c r="I3270" t="s">
        <v>65</v>
      </c>
    </row>
    <row r="3271" spans="1:9">
      <c r="A3271">
        <v>289</v>
      </c>
      <c r="B3271" t="s">
        <v>42</v>
      </c>
      <c r="C3271" t="s">
        <v>50</v>
      </c>
      <c r="D3271" t="s">
        <v>46</v>
      </c>
      <c r="E3271" t="s">
        <v>49</v>
      </c>
      <c r="F3271" t="s">
        <v>57</v>
      </c>
      <c r="G3271" t="s">
        <v>62</v>
      </c>
      <c r="H3271" t="s">
        <v>64</v>
      </c>
      <c r="I3271" t="s">
        <v>65</v>
      </c>
    </row>
    <row r="3272" spans="1:9">
      <c r="A3272">
        <v>289</v>
      </c>
      <c r="B3272" t="s">
        <v>52</v>
      </c>
      <c r="C3272" t="s">
        <v>50</v>
      </c>
      <c r="D3272" t="s">
        <v>45</v>
      </c>
      <c r="E3272" t="s">
        <v>48</v>
      </c>
      <c r="F3272" t="s">
        <v>64</v>
      </c>
      <c r="G3272" t="s">
        <v>58</v>
      </c>
      <c r="H3272" t="s">
        <v>65</v>
      </c>
      <c r="I3272" t="s">
        <v>60</v>
      </c>
    </row>
    <row r="3273" spans="1:9">
      <c r="A3273">
        <v>289</v>
      </c>
      <c r="B3273" t="s">
        <v>52</v>
      </c>
      <c r="C3273" t="s">
        <v>50</v>
      </c>
      <c r="D3273" t="s">
        <v>43</v>
      </c>
      <c r="E3273" t="s">
        <v>46</v>
      </c>
      <c r="F3273" t="s">
        <v>60</v>
      </c>
      <c r="G3273" t="s">
        <v>55</v>
      </c>
      <c r="H3273" t="s">
        <v>64</v>
      </c>
      <c r="I3273" t="s">
        <v>65</v>
      </c>
    </row>
    <row r="3274" spans="1:9">
      <c r="A3274">
        <v>289</v>
      </c>
      <c r="B3274" t="s">
        <v>52</v>
      </c>
      <c r="C3274" t="s">
        <v>48</v>
      </c>
      <c r="D3274" t="s">
        <v>43</v>
      </c>
      <c r="E3274" t="s">
        <v>51</v>
      </c>
      <c r="F3274" t="s">
        <v>58</v>
      </c>
      <c r="G3274" t="s">
        <v>62</v>
      </c>
      <c r="H3274" t="s">
        <v>61</v>
      </c>
      <c r="I3274" t="s">
        <v>54</v>
      </c>
    </row>
    <row r="3275" spans="1:9">
      <c r="A3275">
        <v>289</v>
      </c>
      <c r="B3275" t="s">
        <v>49</v>
      </c>
      <c r="C3275" t="s">
        <v>41</v>
      </c>
      <c r="D3275" t="s">
        <v>52</v>
      </c>
      <c r="E3275" t="s">
        <v>46</v>
      </c>
      <c r="F3275" t="s">
        <v>54</v>
      </c>
      <c r="G3275" t="s">
        <v>57</v>
      </c>
      <c r="H3275" t="s">
        <v>64</v>
      </c>
      <c r="I3275" t="s">
        <v>60</v>
      </c>
    </row>
    <row r="3276" spans="1:9">
      <c r="A3276">
        <v>289</v>
      </c>
      <c r="B3276" t="s">
        <v>49</v>
      </c>
      <c r="C3276" t="s">
        <v>43</v>
      </c>
      <c r="D3276" t="s">
        <v>44</v>
      </c>
      <c r="E3276" t="s">
        <v>46</v>
      </c>
      <c r="F3276" t="s">
        <v>61</v>
      </c>
      <c r="G3276" t="s">
        <v>57</v>
      </c>
      <c r="H3276" t="s">
        <v>60</v>
      </c>
      <c r="I3276" t="s">
        <v>54</v>
      </c>
    </row>
    <row r="3277" spans="1:9">
      <c r="A3277">
        <v>289</v>
      </c>
      <c r="B3277" t="s">
        <v>51</v>
      </c>
      <c r="C3277" t="s">
        <v>46</v>
      </c>
      <c r="D3277" t="s">
        <v>50</v>
      </c>
      <c r="E3277" t="s">
        <v>49</v>
      </c>
      <c r="F3277" t="s">
        <v>61</v>
      </c>
      <c r="G3277" t="s">
        <v>57</v>
      </c>
      <c r="H3277" t="s">
        <v>54</v>
      </c>
      <c r="I3277" t="s">
        <v>60</v>
      </c>
    </row>
    <row r="3278" spans="1:9">
      <c r="A3278">
        <v>289</v>
      </c>
      <c r="B3278" t="s">
        <v>43</v>
      </c>
      <c r="C3278" t="s">
        <v>52</v>
      </c>
      <c r="D3278" t="s">
        <v>48</v>
      </c>
      <c r="E3278" t="s">
        <v>45</v>
      </c>
      <c r="F3278" t="s">
        <v>57</v>
      </c>
      <c r="G3278" t="s">
        <v>54</v>
      </c>
      <c r="H3278" t="s">
        <v>64</v>
      </c>
      <c r="I3278" t="s">
        <v>62</v>
      </c>
    </row>
    <row r="3279" spans="1:9">
      <c r="A3279">
        <v>289</v>
      </c>
      <c r="B3279" t="s">
        <v>48</v>
      </c>
      <c r="C3279" t="s">
        <v>45</v>
      </c>
      <c r="D3279" t="s">
        <v>49</v>
      </c>
      <c r="E3279" t="s">
        <v>44</v>
      </c>
      <c r="F3279" t="s">
        <v>61</v>
      </c>
      <c r="G3279" t="s">
        <v>65</v>
      </c>
      <c r="H3279" t="s">
        <v>56</v>
      </c>
      <c r="I3279" t="s">
        <v>55</v>
      </c>
    </row>
    <row r="3280" spans="1:9">
      <c r="A3280">
        <v>289</v>
      </c>
      <c r="B3280" t="s">
        <v>43</v>
      </c>
      <c r="C3280" t="s">
        <v>51</v>
      </c>
      <c r="D3280" t="s">
        <v>46</v>
      </c>
      <c r="E3280" t="s">
        <v>42</v>
      </c>
      <c r="F3280" t="s">
        <v>55</v>
      </c>
      <c r="G3280" t="s">
        <v>61</v>
      </c>
      <c r="H3280" t="s">
        <v>54</v>
      </c>
      <c r="I3280" t="s">
        <v>60</v>
      </c>
    </row>
    <row r="3281" spans="1:9">
      <c r="A3281">
        <v>290</v>
      </c>
      <c r="B3281" t="s">
        <v>52</v>
      </c>
      <c r="C3281" t="s">
        <v>41</v>
      </c>
      <c r="D3281" t="s">
        <v>44</v>
      </c>
      <c r="E3281" t="s">
        <v>48</v>
      </c>
      <c r="F3281" t="s">
        <v>75</v>
      </c>
      <c r="G3281" t="s">
        <v>77</v>
      </c>
      <c r="H3281" t="s">
        <v>71</v>
      </c>
      <c r="I3281" t="s">
        <v>70</v>
      </c>
    </row>
    <row r="3282" spans="1:9">
      <c r="A3282">
        <v>290</v>
      </c>
      <c r="B3282" t="s">
        <v>46</v>
      </c>
      <c r="C3282" t="s">
        <v>42</v>
      </c>
      <c r="D3282" t="s">
        <v>45</v>
      </c>
      <c r="E3282" t="s">
        <v>49</v>
      </c>
      <c r="F3282" t="s">
        <v>68</v>
      </c>
      <c r="G3282" t="s">
        <v>73</v>
      </c>
      <c r="H3282" t="s">
        <v>72</v>
      </c>
      <c r="I3282" t="s">
        <v>78</v>
      </c>
    </row>
    <row r="3283" spans="1:9">
      <c r="A3283">
        <v>290</v>
      </c>
      <c r="B3283" t="s">
        <v>49</v>
      </c>
      <c r="C3283" t="s">
        <v>52</v>
      </c>
      <c r="D3283" t="s">
        <v>46</v>
      </c>
      <c r="E3283" t="s">
        <v>41</v>
      </c>
      <c r="F3283" t="s">
        <v>70</v>
      </c>
      <c r="G3283" t="s">
        <v>74</v>
      </c>
      <c r="H3283" t="s">
        <v>73</v>
      </c>
      <c r="I3283" t="s">
        <v>76</v>
      </c>
    </row>
    <row r="3284" spans="1:9">
      <c r="A3284">
        <v>290</v>
      </c>
      <c r="B3284" t="s">
        <v>50</v>
      </c>
      <c r="C3284" t="s">
        <v>52</v>
      </c>
      <c r="D3284" t="s">
        <v>49</v>
      </c>
      <c r="E3284" t="s">
        <v>48</v>
      </c>
      <c r="F3284" t="s">
        <v>76</v>
      </c>
      <c r="G3284" t="s">
        <v>78</v>
      </c>
      <c r="H3284" t="s">
        <v>74</v>
      </c>
      <c r="I3284" t="s">
        <v>73</v>
      </c>
    </row>
    <row r="3285" spans="1:9">
      <c r="A3285">
        <v>290</v>
      </c>
      <c r="B3285" t="s">
        <v>48</v>
      </c>
      <c r="C3285" t="s">
        <v>51</v>
      </c>
      <c r="D3285" t="s">
        <v>45</v>
      </c>
      <c r="E3285" t="s">
        <v>50</v>
      </c>
      <c r="F3285" t="s">
        <v>78</v>
      </c>
      <c r="G3285" t="s">
        <v>67</v>
      </c>
      <c r="H3285" t="s">
        <v>69</v>
      </c>
      <c r="I3285" t="s">
        <v>74</v>
      </c>
    </row>
    <row r="3286" spans="1:9">
      <c r="A3286">
        <v>290</v>
      </c>
      <c r="B3286" t="s">
        <v>43</v>
      </c>
      <c r="C3286" t="s">
        <v>50</v>
      </c>
      <c r="D3286" t="s">
        <v>51</v>
      </c>
      <c r="E3286" t="s">
        <v>49</v>
      </c>
      <c r="F3286" t="s">
        <v>78</v>
      </c>
      <c r="G3286" t="s">
        <v>68</v>
      </c>
      <c r="H3286" t="s">
        <v>72</v>
      </c>
      <c r="I3286" t="s">
        <v>73</v>
      </c>
    </row>
    <row r="3287" spans="1:9">
      <c r="A3287">
        <v>290</v>
      </c>
      <c r="B3287" t="s">
        <v>50</v>
      </c>
      <c r="C3287" t="s">
        <v>51</v>
      </c>
      <c r="D3287" t="s">
        <v>44</v>
      </c>
      <c r="E3287" t="s">
        <v>46</v>
      </c>
      <c r="F3287" t="s">
        <v>78</v>
      </c>
      <c r="G3287" t="s">
        <v>67</v>
      </c>
      <c r="H3287" t="s">
        <v>77</v>
      </c>
      <c r="I3287" t="s">
        <v>75</v>
      </c>
    </row>
    <row r="3288" spans="1:9">
      <c r="A3288">
        <v>290</v>
      </c>
      <c r="B3288" t="s">
        <v>51</v>
      </c>
      <c r="C3288" t="s">
        <v>43</v>
      </c>
      <c r="D3288" t="s">
        <v>41</v>
      </c>
      <c r="E3288" t="s">
        <v>50</v>
      </c>
      <c r="F3288" t="s">
        <v>77</v>
      </c>
      <c r="G3288" t="s">
        <v>75</v>
      </c>
      <c r="H3288" t="s">
        <v>78</v>
      </c>
      <c r="I3288" t="s">
        <v>67</v>
      </c>
    </row>
    <row r="3289" spans="1:9">
      <c r="A3289">
        <v>290</v>
      </c>
      <c r="B3289" t="s">
        <v>42</v>
      </c>
      <c r="C3289" t="s">
        <v>52</v>
      </c>
      <c r="D3289" t="s">
        <v>46</v>
      </c>
      <c r="E3289" t="s">
        <v>41</v>
      </c>
      <c r="F3289" t="s">
        <v>71</v>
      </c>
      <c r="G3289" t="s">
        <v>72</v>
      </c>
      <c r="H3289" t="s">
        <v>74</v>
      </c>
      <c r="I3289" t="s">
        <v>78</v>
      </c>
    </row>
    <row r="3290" spans="1:9">
      <c r="A3290">
        <v>290</v>
      </c>
      <c r="B3290" t="s">
        <v>46</v>
      </c>
      <c r="C3290" t="s">
        <v>42</v>
      </c>
      <c r="D3290" t="s">
        <v>45</v>
      </c>
      <c r="E3290" t="s">
        <v>41</v>
      </c>
      <c r="F3290" t="s">
        <v>72</v>
      </c>
      <c r="G3290" t="s">
        <v>75</v>
      </c>
      <c r="H3290" t="s">
        <v>70</v>
      </c>
      <c r="I3290" t="s">
        <v>67</v>
      </c>
    </row>
    <row r="3291" spans="1:9">
      <c r="A3291">
        <v>290</v>
      </c>
      <c r="B3291" t="s">
        <v>43</v>
      </c>
      <c r="C3291" t="s">
        <v>51</v>
      </c>
      <c r="D3291" t="s">
        <v>44</v>
      </c>
      <c r="E3291" t="s">
        <v>46</v>
      </c>
      <c r="F3291" t="s">
        <v>69</v>
      </c>
      <c r="G3291" t="s">
        <v>71</v>
      </c>
      <c r="H3291" t="s">
        <v>72</v>
      </c>
      <c r="I3291" t="s">
        <v>73</v>
      </c>
    </row>
    <row r="3292" spans="1:9">
      <c r="A3292">
        <v>290</v>
      </c>
      <c r="B3292" t="s">
        <v>52</v>
      </c>
      <c r="C3292" t="s">
        <v>42</v>
      </c>
      <c r="D3292" t="s">
        <v>41</v>
      </c>
      <c r="E3292" t="s">
        <v>46</v>
      </c>
      <c r="F3292" t="s">
        <v>69</v>
      </c>
      <c r="G3292" t="s">
        <v>68</v>
      </c>
      <c r="H3292" t="s">
        <v>75</v>
      </c>
      <c r="I3292" t="s">
        <v>67</v>
      </c>
    </row>
    <row r="3293" spans="1:9">
      <c r="A3293">
        <v>290</v>
      </c>
      <c r="B3293" t="s">
        <v>52</v>
      </c>
      <c r="C3293" t="s">
        <v>49</v>
      </c>
      <c r="D3293" t="s">
        <v>44</v>
      </c>
      <c r="E3293" t="s">
        <v>48</v>
      </c>
      <c r="F3293" t="s">
        <v>68</v>
      </c>
      <c r="G3293" t="s">
        <v>71</v>
      </c>
      <c r="H3293" t="s">
        <v>73</v>
      </c>
      <c r="I3293" t="s">
        <v>77</v>
      </c>
    </row>
    <row r="3294" spans="1:9">
      <c r="A3294">
        <v>291</v>
      </c>
      <c r="B3294" t="s">
        <v>48</v>
      </c>
      <c r="C3294" t="s">
        <v>52</v>
      </c>
      <c r="D3294" t="s">
        <v>41</v>
      </c>
      <c r="E3294" t="s">
        <v>42</v>
      </c>
      <c r="F3294" t="s">
        <v>80</v>
      </c>
      <c r="G3294" t="s">
        <v>82</v>
      </c>
      <c r="H3294" t="s">
        <v>86</v>
      </c>
      <c r="I3294" t="s">
        <v>85</v>
      </c>
    </row>
    <row r="3295" spans="1:9">
      <c r="A3295">
        <v>291</v>
      </c>
      <c r="B3295" t="s">
        <v>46</v>
      </c>
      <c r="C3295" t="s">
        <v>43</v>
      </c>
      <c r="D3295" t="s">
        <v>44</v>
      </c>
      <c r="E3295" t="s">
        <v>42</v>
      </c>
      <c r="F3295" t="s">
        <v>89</v>
      </c>
      <c r="G3295" t="s">
        <v>80</v>
      </c>
      <c r="H3295" t="s">
        <v>81</v>
      </c>
      <c r="I3295" t="s">
        <v>87</v>
      </c>
    </row>
    <row r="3296" spans="1:9">
      <c r="A3296">
        <v>291</v>
      </c>
      <c r="B3296" t="s">
        <v>43</v>
      </c>
      <c r="C3296" t="s">
        <v>46</v>
      </c>
      <c r="D3296" t="s">
        <v>51</v>
      </c>
      <c r="E3296" t="s">
        <v>49</v>
      </c>
      <c r="F3296" t="s">
        <v>82</v>
      </c>
      <c r="G3296" t="s">
        <v>90</v>
      </c>
      <c r="H3296" t="s">
        <v>85</v>
      </c>
      <c r="I3296" t="s">
        <v>86</v>
      </c>
    </row>
    <row r="3297" spans="1:9">
      <c r="A3297">
        <v>291</v>
      </c>
      <c r="B3297" t="s">
        <v>46</v>
      </c>
      <c r="C3297" t="s">
        <v>49</v>
      </c>
      <c r="D3297" t="s">
        <v>51</v>
      </c>
      <c r="E3297" t="s">
        <v>42</v>
      </c>
      <c r="F3297" t="s">
        <v>88</v>
      </c>
      <c r="G3297" t="s">
        <v>82</v>
      </c>
      <c r="H3297" t="s">
        <v>90</v>
      </c>
      <c r="I3297" t="s">
        <v>83</v>
      </c>
    </row>
    <row r="3298" spans="1:9">
      <c r="A3298">
        <v>291</v>
      </c>
      <c r="B3298" t="s">
        <v>46</v>
      </c>
      <c r="C3298" t="s">
        <v>43</v>
      </c>
      <c r="D3298" t="s">
        <v>44</v>
      </c>
      <c r="E3298" t="s">
        <v>42</v>
      </c>
      <c r="F3298" t="s">
        <v>87</v>
      </c>
      <c r="G3298" t="s">
        <v>81</v>
      </c>
      <c r="H3298" t="s">
        <v>84</v>
      </c>
      <c r="I3298" t="s">
        <v>88</v>
      </c>
    </row>
    <row r="3299" spans="1:9">
      <c r="A3299">
        <v>291</v>
      </c>
      <c r="B3299" t="s">
        <v>44</v>
      </c>
      <c r="C3299" t="s">
        <v>47</v>
      </c>
      <c r="D3299" t="s">
        <v>48</v>
      </c>
      <c r="E3299" t="s">
        <v>42</v>
      </c>
      <c r="F3299" t="s">
        <v>88</v>
      </c>
      <c r="G3299" t="s">
        <v>80</v>
      </c>
      <c r="H3299" t="s">
        <v>83</v>
      </c>
      <c r="I3299" t="s">
        <v>90</v>
      </c>
    </row>
    <row r="3300" spans="1:9">
      <c r="A3300">
        <v>291</v>
      </c>
      <c r="B3300" t="s">
        <v>41</v>
      </c>
      <c r="C3300" t="s">
        <v>48</v>
      </c>
      <c r="D3300" t="s">
        <v>50</v>
      </c>
      <c r="E3300" t="s">
        <v>47</v>
      </c>
      <c r="F3300" t="s">
        <v>88</v>
      </c>
      <c r="G3300" t="s">
        <v>83</v>
      </c>
      <c r="H3300" t="s">
        <v>84</v>
      </c>
      <c r="I3300" t="s">
        <v>90</v>
      </c>
    </row>
    <row r="3301" spans="1:9">
      <c r="A3301">
        <v>291</v>
      </c>
      <c r="B3301" t="s">
        <v>50</v>
      </c>
      <c r="C3301" t="s">
        <v>42</v>
      </c>
      <c r="D3301" t="s">
        <v>46</v>
      </c>
      <c r="E3301" t="s">
        <v>52</v>
      </c>
      <c r="F3301" t="s">
        <v>90</v>
      </c>
      <c r="G3301" t="s">
        <v>87</v>
      </c>
      <c r="H3301" t="s">
        <v>91</v>
      </c>
      <c r="I3301" t="s">
        <v>83</v>
      </c>
    </row>
    <row r="3302" spans="1:9">
      <c r="A3302">
        <v>291</v>
      </c>
      <c r="B3302" t="s">
        <v>52</v>
      </c>
      <c r="C3302" t="s">
        <v>44</v>
      </c>
      <c r="D3302" t="s">
        <v>43</v>
      </c>
      <c r="E3302" t="s">
        <v>46</v>
      </c>
      <c r="F3302" t="s">
        <v>89</v>
      </c>
      <c r="G3302" t="s">
        <v>85</v>
      </c>
      <c r="H3302" t="s">
        <v>84</v>
      </c>
      <c r="I3302" t="s">
        <v>87</v>
      </c>
    </row>
    <row r="3303" spans="1:9">
      <c r="A3303">
        <v>291</v>
      </c>
      <c r="B3303" t="s">
        <v>50</v>
      </c>
      <c r="C3303" t="s">
        <v>52</v>
      </c>
      <c r="D3303" t="s">
        <v>48</v>
      </c>
      <c r="E3303" t="s">
        <v>49</v>
      </c>
      <c r="F3303" t="s">
        <v>88</v>
      </c>
      <c r="G3303" t="s">
        <v>84</v>
      </c>
      <c r="H3303" t="s">
        <v>89</v>
      </c>
      <c r="I3303" t="s">
        <v>87</v>
      </c>
    </row>
    <row r="3304" spans="1:9">
      <c r="A3304">
        <v>291</v>
      </c>
      <c r="B3304" t="s">
        <v>42</v>
      </c>
      <c r="C3304" t="s">
        <v>43</v>
      </c>
      <c r="D3304" t="s">
        <v>44</v>
      </c>
      <c r="E3304" t="s">
        <v>46</v>
      </c>
      <c r="F3304" t="s">
        <v>83</v>
      </c>
      <c r="G3304" t="s">
        <v>80</v>
      </c>
      <c r="H3304" t="s">
        <v>89</v>
      </c>
      <c r="I3304" t="s">
        <v>82</v>
      </c>
    </row>
    <row r="3305" spans="1:9">
      <c r="A3305">
        <v>291</v>
      </c>
      <c r="B3305" t="s">
        <v>47</v>
      </c>
      <c r="C3305" t="s">
        <v>50</v>
      </c>
      <c r="D3305" t="s">
        <v>48</v>
      </c>
      <c r="E3305" t="s">
        <v>51</v>
      </c>
      <c r="F3305" t="s">
        <v>82</v>
      </c>
      <c r="G3305" t="s">
        <v>88</v>
      </c>
      <c r="H3305" t="s">
        <v>80</v>
      </c>
      <c r="I3305" t="s">
        <v>89</v>
      </c>
    </row>
    <row r="3306" spans="1:9">
      <c r="A3306">
        <v>291</v>
      </c>
      <c r="B3306" t="s">
        <v>42</v>
      </c>
      <c r="C3306" t="s">
        <v>52</v>
      </c>
      <c r="D3306" t="s">
        <v>46</v>
      </c>
      <c r="E3306" t="s">
        <v>43</v>
      </c>
      <c r="F3306" t="s">
        <v>91</v>
      </c>
      <c r="G3306" t="s">
        <v>86</v>
      </c>
      <c r="H3306" t="s">
        <v>80</v>
      </c>
      <c r="I3306" t="s">
        <v>90</v>
      </c>
    </row>
    <row r="3307" spans="1:9">
      <c r="A3307">
        <v>292</v>
      </c>
      <c r="B3307" t="s">
        <v>43</v>
      </c>
      <c r="C3307" t="s">
        <v>51</v>
      </c>
      <c r="D3307" t="s">
        <v>41</v>
      </c>
      <c r="E3307" t="s">
        <v>49</v>
      </c>
      <c r="F3307" t="s">
        <v>98</v>
      </c>
      <c r="G3307" t="s">
        <v>101</v>
      </c>
      <c r="H3307" t="s">
        <v>95</v>
      </c>
      <c r="I3307" t="s">
        <v>93</v>
      </c>
    </row>
    <row r="3308" spans="1:9">
      <c r="A3308">
        <v>292</v>
      </c>
      <c r="B3308" t="s">
        <v>52</v>
      </c>
      <c r="C3308" t="s">
        <v>42</v>
      </c>
      <c r="D3308" t="s">
        <v>46</v>
      </c>
      <c r="E3308" t="s">
        <v>43</v>
      </c>
      <c r="F3308" t="s">
        <v>93</v>
      </c>
      <c r="G3308" t="s">
        <v>96</v>
      </c>
      <c r="H3308" t="s">
        <v>167</v>
      </c>
      <c r="I3308" t="s">
        <v>100</v>
      </c>
    </row>
    <row r="3309" spans="1:9">
      <c r="A3309">
        <v>292</v>
      </c>
      <c r="B3309" t="s">
        <v>51</v>
      </c>
      <c r="C3309" t="s">
        <v>49</v>
      </c>
      <c r="D3309" t="s">
        <v>44</v>
      </c>
      <c r="E3309" t="s">
        <v>46</v>
      </c>
      <c r="F3309" t="s">
        <v>103</v>
      </c>
      <c r="G3309" t="s">
        <v>97</v>
      </c>
      <c r="H3309" t="s">
        <v>96</v>
      </c>
      <c r="I3309" t="s">
        <v>102</v>
      </c>
    </row>
    <row r="3310" spans="1:9">
      <c r="A3310">
        <v>292</v>
      </c>
      <c r="B3310" t="s">
        <v>41</v>
      </c>
      <c r="C3310" t="s">
        <v>49</v>
      </c>
      <c r="D3310" t="s">
        <v>44</v>
      </c>
      <c r="E3310" t="s">
        <v>43</v>
      </c>
      <c r="F3310" t="s">
        <v>98</v>
      </c>
      <c r="G3310" t="s">
        <v>96</v>
      </c>
      <c r="H3310" t="s">
        <v>97</v>
      </c>
      <c r="I3310" t="s">
        <v>99</v>
      </c>
    </row>
    <row r="3311" spans="1:9">
      <c r="A3311">
        <v>292</v>
      </c>
      <c r="B3311" t="s">
        <v>50</v>
      </c>
      <c r="C3311" t="s">
        <v>43</v>
      </c>
      <c r="D3311" t="s">
        <v>42</v>
      </c>
      <c r="E3311" t="s">
        <v>49</v>
      </c>
      <c r="F3311" t="s">
        <v>101</v>
      </c>
      <c r="G3311" t="s">
        <v>96</v>
      </c>
      <c r="H3311" t="s">
        <v>95</v>
      </c>
      <c r="I3311" t="s">
        <v>97</v>
      </c>
    </row>
    <row r="3312" spans="1:9">
      <c r="A3312">
        <v>292</v>
      </c>
      <c r="B3312" t="s">
        <v>48</v>
      </c>
      <c r="C3312" t="s">
        <v>51</v>
      </c>
      <c r="D3312" t="s">
        <v>42</v>
      </c>
      <c r="E3312" t="s">
        <v>45</v>
      </c>
      <c r="F3312" t="s">
        <v>97</v>
      </c>
      <c r="G3312" t="s">
        <v>96</v>
      </c>
      <c r="H3312" t="s">
        <v>99</v>
      </c>
      <c r="I3312" t="s">
        <v>98</v>
      </c>
    </row>
    <row r="3313" spans="1:9">
      <c r="A3313">
        <v>292</v>
      </c>
      <c r="B3313" t="s">
        <v>43</v>
      </c>
      <c r="C3313" t="s">
        <v>44</v>
      </c>
      <c r="D3313" t="s">
        <v>52</v>
      </c>
      <c r="E3313" t="s">
        <v>46</v>
      </c>
      <c r="F3313" t="s">
        <v>103</v>
      </c>
      <c r="G3313" t="s">
        <v>96</v>
      </c>
      <c r="H3313" t="s">
        <v>102</v>
      </c>
      <c r="I3313" t="s">
        <v>99</v>
      </c>
    </row>
    <row r="3314" spans="1:9">
      <c r="A3314">
        <v>292</v>
      </c>
      <c r="B3314" t="s">
        <v>47</v>
      </c>
      <c r="C3314" t="s">
        <v>48</v>
      </c>
      <c r="D3314" t="s">
        <v>41</v>
      </c>
      <c r="E3314" t="s">
        <v>51</v>
      </c>
      <c r="F3314" t="s">
        <v>97</v>
      </c>
      <c r="G3314" t="s">
        <v>95</v>
      </c>
      <c r="H3314" t="s">
        <v>93</v>
      </c>
      <c r="I3314" t="s">
        <v>99</v>
      </c>
    </row>
    <row r="3315" spans="1:9">
      <c r="A3315">
        <v>292</v>
      </c>
      <c r="B3315" t="s">
        <v>49</v>
      </c>
      <c r="C3315" t="s">
        <v>46</v>
      </c>
      <c r="D3315" t="s">
        <v>52</v>
      </c>
      <c r="E3315" t="s">
        <v>50</v>
      </c>
      <c r="F3315" t="s">
        <v>94</v>
      </c>
      <c r="G3315" t="s">
        <v>102</v>
      </c>
      <c r="H3315" t="s">
        <v>101</v>
      </c>
      <c r="I3315" t="s">
        <v>93</v>
      </c>
    </row>
    <row r="3316" spans="1:9">
      <c r="A3316">
        <v>292</v>
      </c>
      <c r="B3316" t="s">
        <v>47</v>
      </c>
      <c r="C3316" t="s">
        <v>48</v>
      </c>
      <c r="D3316" t="s">
        <v>43</v>
      </c>
      <c r="E3316" t="s">
        <v>44</v>
      </c>
      <c r="F3316" t="s">
        <v>99</v>
      </c>
      <c r="G3316" t="s">
        <v>96</v>
      </c>
      <c r="H3316" t="s">
        <v>103</v>
      </c>
      <c r="I3316" t="s">
        <v>100</v>
      </c>
    </row>
    <row r="3317" spans="1:9">
      <c r="A3317">
        <v>292</v>
      </c>
      <c r="B3317" t="s">
        <v>43</v>
      </c>
      <c r="C3317" t="s">
        <v>42</v>
      </c>
      <c r="D3317" t="s">
        <v>51</v>
      </c>
      <c r="E3317" t="s">
        <v>46</v>
      </c>
      <c r="F3317" t="s">
        <v>95</v>
      </c>
      <c r="G3317" t="s">
        <v>103</v>
      </c>
      <c r="H3317" t="s">
        <v>97</v>
      </c>
      <c r="I3317" t="s">
        <v>96</v>
      </c>
    </row>
    <row r="3318" spans="1:9">
      <c r="A3318">
        <v>293</v>
      </c>
      <c r="B3318" t="s">
        <v>43</v>
      </c>
      <c r="C3318" t="s">
        <v>50</v>
      </c>
      <c r="D3318" t="s">
        <v>49</v>
      </c>
      <c r="E3318" t="s">
        <v>51</v>
      </c>
      <c r="F3318" t="s">
        <v>110</v>
      </c>
      <c r="G3318" t="s">
        <v>168</v>
      </c>
      <c r="H3318" t="s">
        <v>115</v>
      </c>
      <c r="I3318" t="s">
        <v>114</v>
      </c>
    </row>
    <row r="3319" spans="1:9">
      <c r="A3319">
        <v>293</v>
      </c>
      <c r="B3319" t="s">
        <v>50</v>
      </c>
      <c r="C3319" t="s">
        <v>51</v>
      </c>
      <c r="D3319" t="s">
        <v>49</v>
      </c>
      <c r="E3319" t="s">
        <v>43</v>
      </c>
      <c r="F3319" t="s">
        <v>110</v>
      </c>
      <c r="G3319" t="s">
        <v>113</v>
      </c>
      <c r="H3319" t="s">
        <v>114</v>
      </c>
      <c r="I3319" t="s">
        <v>106</v>
      </c>
    </row>
    <row r="3320" spans="1:9">
      <c r="A3320">
        <v>293</v>
      </c>
      <c r="B3320" t="s">
        <v>44</v>
      </c>
      <c r="C3320" t="s">
        <v>50</v>
      </c>
      <c r="D3320" t="s">
        <v>46</v>
      </c>
      <c r="E3320" t="s">
        <v>42</v>
      </c>
      <c r="F3320" t="s">
        <v>106</v>
      </c>
      <c r="G3320" t="s">
        <v>109</v>
      </c>
      <c r="H3320" t="s">
        <v>115</v>
      </c>
      <c r="I3320" t="s">
        <v>111</v>
      </c>
    </row>
    <row r="3321" spans="1:9">
      <c r="A3321">
        <v>293</v>
      </c>
      <c r="B3321" t="s">
        <v>45</v>
      </c>
      <c r="C3321" t="s">
        <v>51</v>
      </c>
      <c r="D3321" t="s">
        <v>49</v>
      </c>
      <c r="E3321" t="s">
        <v>48</v>
      </c>
      <c r="F3321" t="s">
        <v>106</v>
      </c>
      <c r="G3321" t="s">
        <v>107</v>
      </c>
      <c r="H3321" t="s">
        <v>114</v>
      </c>
      <c r="I3321" t="s">
        <v>108</v>
      </c>
    </row>
    <row r="3322" spans="1:9">
      <c r="A3322">
        <v>293</v>
      </c>
      <c r="B3322" t="s">
        <v>46</v>
      </c>
      <c r="C3322" t="s">
        <v>45</v>
      </c>
      <c r="D3322" t="s">
        <v>52</v>
      </c>
      <c r="E3322" t="s">
        <v>48</v>
      </c>
      <c r="F3322" t="s">
        <v>108</v>
      </c>
      <c r="G3322" t="s">
        <v>111</v>
      </c>
      <c r="H3322" t="s">
        <v>107</v>
      </c>
      <c r="I3322" t="s">
        <v>114</v>
      </c>
    </row>
    <row r="3323" spans="1:9">
      <c r="A3323">
        <v>293</v>
      </c>
      <c r="B3323" t="s">
        <v>44</v>
      </c>
      <c r="C3323" t="s">
        <v>45</v>
      </c>
      <c r="D3323" t="s">
        <v>43</v>
      </c>
      <c r="E3323" t="s">
        <v>48</v>
      </c>
      <c r="F3323" t="s">
        <v>115</v>
      </c>
      <c r="G3323" t="s">
        <v>110</v>
      </c>
      <c r="H3323" t="s">
        <v>106</v>
      </c>
      <c r="I3323" t="s">
        <v>168</v>
      </c>
    </row>
    <row r="3324" spans="1:9">
      <c r="A3324">
        <v>293</v>
      </c>
      <c r="B3324" t="s">
        <v>45</v>
      </c>
      <c r="C3324" t="s">
        <v>49</v>
      </c>
      <c r="D3324" t="s">
        <v>51</v>
      </c>
      <c r="E3324" t="s">
        <v>48</v>
      </c>
      <c r="F3324" t="s">
        <v>110</v>
      </c>
      <c r="G3324" t="s">
        <v>111</v>
      </c>
      <c r="H3324" t="s">
        <v>107</v>
      </c>
      <c r="I3324" t="s">
        <v>112</v>
      </c>
    </row>
    <row r="3325" spans="1:9">
      <c r="A3325">
        <v>293</v>
      </c>
      <c r="B3325" t="s">
        <v>44</v>
      </c>
      <c r="C3325" t="s">
        <v>51</v>
      </c>
      <c r="D3325" t="s">
        <v>46</v>
      </c>
      <c r="E3325" t="s">
        <v>41</v>
      </c>
      <c r="F3325" t="s">
        <v>113</v>
      </c>
      <c r="G3325" t="s">
        <v>105</v>
      </c>
      <c r="H3325" t="s">
        <v>106</v>
      </c>
      <c r="I3325" t="s">
        <v>114</v>
      </c>
    </row>
    <row r="3326" spans="1:9">
      <c r="A3326">
        <v>293</v>
      </c>
      <c r="B3326" t="s">
        <v>48</v>
      </c>
      <c r="C3326" t="s">
        <v>52</v>
      </c>
      <c r="D3326" t="s">
        <v>42</v>
      </c>
      <c r="E3326" t="s">
        <v>41</v>
      </c>
      <c r="F3326" t="s">
        <v>113</v>
      </c>
      <c r="G3326" t="s">
        <v>111</v>
      </c>
      <c r="H3326" t="s">
        <v>108</v>
      </c>
      <c r="I3326" t="s">
        <v>115</v>
      </c>
    </row>
    <row r="3327" spans="1:9">
      <c r="A3327">
        <v>293</v>
      </c>
      <c r="B3327" t="s">
        <v>45</v>
      </c>
      <c r="C3327" t="s">
        <v>50</v>
      </c>
      <c r="D3327" t="s">
        <v>48</v>
      </c>
      <c r="E3327" t="s">
        <v>42</v>
      </c>
      <c r="F3327" t="s">
        <v>111</v>
      </c>
      <c r="G3327" t="s">
        <v>113</v>
      </c>
      <c r="H3327" t="s">
        <v>114</v>
      </c>
      <c r="I3327" t="s">
        <v>110</v>
      </c>
    </row>
    <row r="3328" spans="1:9">
      <c r="A3328">
        <v>293</v>
      </c>
      <c r="B3328" t="s">
        <v>50</v>
      </c>
      <c r="C3328" t="s">
        <v>48</v>
      </c>
      <c r="D3328" t="s">
        <v>51</v>
      </c>
      <c r="E3328" t="s">
        <v>45</v>
      </c>
      <c r="F3328" t="s">
        <v>106</v>
      </c>
      <c r="G3328" t="s">
        <v>168</v>
      </c>
      <c r="H3328" t="s">
        <v>105</v>
      </c>
      <c r="I3328" t="s">
        <v>115</v>
      </c>
    </row>
    <row r="3329" spans="1:9">
      <c r="A3329">
        <v>293</v>
      </c>
      <c r="B3329" t="s">
        <v>46</v>
      </c>
      <c r="C3329" t="s">
        <v>50</v>
      </c>
      <c r="D3329" t="s">
        <v>52</v>
      </c>
      <c r="E3329" t="s">
        <v>42</v>
      </c>
      <c r="F3329" t="s">
        <v>111</v>
      </c>
      <c r="G3329" t="s">
        <v>109</v>
      </c>
      <c r="H3329" t="s">
        <v>107</v>
      </c>
      <c r="I3329" t="s">
        <v>110</v>
      </c>
    </row>
    <row r="3330" spans="1:9">
      <c r="A3330">
        <v>293</v>
      </c>
      <c r="B3330" t="s">
        <v>45</v>
      </c>
      <c r="C3330" t="s">
        <v>50</v>
      </c>
      <c r="D3330" t="s">
        <v>41</v>
      </c>
      <c r="E3330" t="s">
        <v>48</v>
      </c>
      <c r="F3330" t="s">
        <v>106</v>
      </c>
      <c r="G3330" t="s">
        <v>114</v>
      </c>
      <c r="H3330" t="s">
        <v>113</v>
      </c>
      <c r="I3330" t="s">
        <v>110</v>
      </c>
    </row>
    <row r="3331" spans="1:9">
      <c r="A3331">
        <v>294</v>
      </c>
      <c r="B3331" t="s">
        <v>43</v>
      </c>
      <c r="C3331" t="s">
        <v>47</v>
      </c>
      <c r="D3331" t="s">
        <v>48</v>
      </c>
      <c r="E3331" t="s">
        <v>42</v>
      </c>
      <c r="F3331" t="s">
        <v>125</v>
      </c>
      <c r="G3331" t="s">
        <v>123</v>
      </c>
      <c r="H3331" t="s">
        <v>126</v>
      </c>
      <c r="I3331" t="s">
        <v>124</v>
      </c>
    </row>
    <row r="3332" spans="1:9">
      <c r="A3332">
        <v>294</v>
      </c>
      <c r="B3332" t="s">
        <v>44</v>
      </c>
      <c r="C3332" t="s">
        <v>46</v>
      </c>
      <c r="D3332" t="s">
        <v>43</v>
      </c>
      <c r="E3332" t="s">
        <v>50</v>
      </c>
      <c r="F3332" t="s">
        <v>126</v>
      </c>
      <c r="G3332" t="s">
        <v>121</v>
      </c>
      <c r="H3332" t="s">
        <v>120</v>
      </c>
      <c r="I3332" t="s">
        <v>122</v>
      </c>
    </row>
    <row r="3333" spans="1:9">
      <c r="A3333">
        <v>294</v>
      </c>
      <c r="B3333" t="s">
        <v>52</v>
      </c>
      <c r="C3333" t="s">
        <v>47</v>
      </c>
      <c r="D3333" t="s">
        <v>43</v>
      </c>
      <c r="E3333" t="s">
        <v>48</v>
      </c>
      <c r="F3333" t="s">
        <v>118</v>
      </c>
      <c r="G3333" t="s">
        <v>128</v>
      </c>
      <c r="H3333" t="s">
        <v>121</v>
      </c>
      <c r="I3333" t="s">
        <v>127</v>
      </c>
    </row>
    <row r="3334" spans="1:9">
      <c r="A3334">
        <v>294</v>
      </c>
      <c r="B3334" t="s">
        <v>46</v>
      </c>
      <c r="C3334" t="s">
        <v>41</v>
      </c>
      <c r="D3334" t="s">
        <v>52</v>
      </c>
      <c r="E3334" t="s">
        <v>42</v>
      </c>
      <c r="F3334" t="s">
        <v>119</v>
      </c>
      <c r="G3334" t="s">
        <v>125</v>
      </c>
      <c r="H3334" t="s">
        <v>123</v>
      </c>
      <c r="I3334" t="s">
        <v>118</v>
      </c>
    </row>
    <row r="3335" spans="1:9">
      <c r="A3335">
        <v>294</v>
      </c>
      <c r="B3335" t="s">
        <v>45</v>
      </c>
      <c r="C3335" t="s">
        <v>51</v>
      </c>
      <c r="D3335" t="s">
        <v>49</v>
      </c>
      <c r="E3335" t="s">
        <v>48</v>
      </c>
      <c r="F3335" t="s">
        <v>117</v>
      </c>
      <c r="G3335" t="s">
        <v>118</v>
      </c>
      <c r="H3335" t="s">
        <v>128</v>
      </c>
      <c r="I3335" t="s">
        <v>120</v>
      </c>
    </row>
    <row r="3336" spans="1:9">
      <c r="A3336">
        <v>294</v>
      </c>
      <c r="B3336" t="s">
        <v>45</v>
      </c>
      <c r="C3336" t="s">
        <v>43</v>
      </c>
      <c r="D3336" t="s">
        <v>46</v>
      </c>
      <c r="E3336" t="s">
        <v>42</v>
      </c>
      <c r="F3336" t="s">
        <v>120</v>
      </c>
      <c r="G3336" t="s">
        <v>118</v>
      </c>
      <c r="H3336" t="s">
        <v>122</v>
      </c>
      <c r="I3336" t="s">
        <v>127</v>
      </c>
    </row>
    <row r="3337" spans="1:9">
      <c r="A3337">
        <v>294</v>
      </c>
      <c r="B3337" t="s">
        <v>46</v>
      </c>
      <c r="C3337" t="s">
        <v>51</v>
      </c>
      <c r="D3337" t="s">
        <v>49</v>
      </c>
      <c r="E3337" t="s">
        <v>42</v>
      </c>
      <c r="F3337" t="s">
        <v>119</v>
      </c>
      <c r="G3337" t="s">
        <v>126</v>
      </c>
      <c r="H3337" t="s">
        <v>118</v>
      </c>
      <c r="I3337" t="s">
        <v>122</v>
      </c>
    </row>
    <row r="3338" spans="1:9">
      <c r="A3338">
        <v>294</v>
      </c>
      <c r="B3338" t="s">
        <v>52</v>
      </c>
      <c r="C3338" t="s">
        <v>46</v>
      </c>
      <c r="D3338" t="s">
        <v>51</v>
      </c>
      <c r="E3338" t="s">
        <v>43</v>
      </c>
      <c r="F3338" t="s">
        <v>122</v>
      </c>
      <c r="G3338" t="s">
        <v>124</v>
      </c>
      <c r="H3338" t="s">
        <v>117</v>
      </c>
      <c r="I3338" t="s">
        <v>123</v>
      </c>
    </row>
    <row r="3339" spans="1:9">
      <c r="A3339">
        <v>294</v>
      </c>
      <c r="B3339" t="s">
        <v>41</v>
      </c>
      <c r="C3339" t="s">
        <v>51</v>
      </c>
      <c r="D3339" t="s">
        <v>45</v>
      </c>
      <c r="E3339" t="s">
        <v>48</v>
      </c>
      <c r="F3339" t="s">
        <v>126</v>
      </c>
      <c r="G3339" t="s">
        <v>122</v>
      </c>
      <c r="H3339" t="s">
        <v>125</v>
      </c>
      <c r="I3339" t="s">
        <v>120</v>
      </c>
    </row>
    <row r="3340" spans="1:9">
      <c r="A3340">
        <v>294</v>
      </c>
      <c r="B3340" t="s">
        <v>46</v>
      </c>
      <c r="C3340" t="s">
        <v>47</v>
      </c>
      <c r="D3340" t="s">
        <v>48</v>
      </c>
      <c r="E3340" t="s">
        <v>51</v>
      </c>
      <c r="F3340" t="s">
        <v>124</v>
      </c>
      <c r="G3340" t="s">
        <v>127</v>
      </c>
      <c r="H3340" t="s">
        <v>117</v>
      </c>
      <c r="I3340" t="s">
        <v>125</v>
      </c>
    </row>
    <row r="3341" spans="1:9">
      <c r="A3341">
        <v>294</v>
      </c>
      <c r="B3341" t="s">
        <v>48</v>
      </c>
      <c r="C3341" t="s">
        <v>50</v>
      </c>
      <c r="D3341" t="s">
        <v>43</v>
      </c>
      <c r="E3341" t="s">
        <v>47</v>
      </c>
      <c r="F3341" t="s">
        <v>120</v>
      </c>
      <c r="G3341" t="s">
        <v>121</v>
      </c>
      <c r="H3341" t="s">
        <v>124</v>
      </c>
      <c r="I3341" t="s">
        <v>123</v>
      </c>
    </row>
    <row r="3342" spans="1:9">
      <c r="A3342">
        <v>295</v>
      </c>
      <c r="B3342" t="s">
        <v>41</v>
      </c>
      <c r="C3342" t="s">
        <v>49</v>
      </c>
      <c r="D3342" t="s">
        <v>42</v>
      </c>
      <c r="E3342" t="s">
        <v>46</v>
      </c>
      <c r="F3342" t="s">
        <v>137</v>
      </c>
      <c r="G3342" t="s">
        <v>136</v>
      </c>
      <c r="H3342" t="s">
        <v>140</v>
      </c>
      <c r="I3342" t="s">
        <v>132</v>
      </c>
    </row>
    <row r="3343" spans="1:9">
      <c r="A3343">
        <v>295</v>
      </c>
      <c r="B3343" t="s">
        <v>43</v>
      </c>
      <c r="C3343" t="s">
        <v>46</v>
      </c>
      <c r="D3343" t="s">
        <v>45</v>
      </c>
      <c r="E3343" t="s">
        <v>41</v>
      </c>
      <c r="F3343" t="s">
        <v>130</v>
      </c>
      <c r="G3343" t="s">
        <v>133</v>
      </c>
      <c r="H3343" t="s">
        <v>135</v>
      </c>
      <c r="I3343" t="s">
        <v>140</v>
      </c>
    </row>
    <row r="3344" spans="1:9">
      <c r="A3344">
        <v>295</v>
      </c>
      <c r="B3344" t="s">
        <v>50</v>
      </c>
      <c r="C3344" t="s">
        <v>52</v>
      </c>
      <c r="D3344" t="s">
        <v>44</v>
      </c>
      <c r="E3344" t="s">
        <v>48</v>
      </c>
      <c r="F3344" t="s">
        <v>134</v>
      </c>
      <c r="G3344" t="s">
        <v>136</v>
      </c>
      <c r="H3344" t="s">
        <v>139</v>
      </c>
      <c r="I3344" t="s">
        <v>135</v>
      </c>
    </row>
    <row r="3345" spans="1:9">
      <c r="A3345">
        <v>295</v>
      </c>
      <c r="B3345" t="s">
        <v>43</v>
      </c>
      <c r="C3345" t="s">
        <v>41</v>
      </c>
      <c r="D3345" t="s">
        <v>49</v>
      </c>
      <c r="E3345" t="s">
        <v>44</v>
      </c>
      <c r="F3345" t="s">
        <v>138</v>
      </c>
      <c r="G3345" t="s">
        <v>139</v>
      </c>
      <c r="H3345" t="s">
        <v>135</v>
      </c>
      <c r="I3345" t="s">
        <v>132</v>
      </c>
    </row>
    <row r="3346" spans="1:9">
      <c r="A3346">
        <v>295</v>
      </c>
      <c r="B3346" t="s">
        <v>48</v>
      </c>
      <c r="C3346" t="s">
        <v>49</v>
      </c>
      <c r="D3346" t="s">
        <v>47</v>
      </c>
      <c r="E3346" t="s">
        <v>42</v>
      </c>
      <c r="F3346" t="s">
        <v>130</v>
      </c>
      <c r="G3346" t="s">
        <v>138</v>
      </c>
      <c r="H3346" t="s">
        <v>133</v>
      </c>
      <c r="I3346" t="s">
        <v>140</v>
      </c>
    </row>
    <row r="3347" spans="1:9">
      <c r="A3347">
        <v>295</v>
      </c>
      <c r="B3347" t="s">
        <v>51</v>
      </c>
      <c r="C3347" t="s">
        <v>46</v>
      </c>
      <c r="D3347" t="s">
        <v>41</v>
      </c>
      <c r="E3347" t="s">
        <v>49</v>
      </c>
      <c r="F3347" t="s">
        <v>133</v>
      </c>
      <c r="G3347" t="s">
        <v>139</v>
      </c>
      <c r="H3347" t="s">
        <v>134</v>
      </c>
      <c r="I3347" t="s">
        <v>140</v>
      </c>
    </row>
    <row r="3348" spans="1:9">
      <c r="A3348">
        <v>295</v>
      </c>
      <c r="B3348" t="s">
        <v>49</v>
      </c>
      <c r="C3348" t="s">
        <v>52</v>
      </c>
      <c r="D3348" t="s">
        <v>50</v>
      </c>
      <c r="E3348" t="s">
        <v>48</v>
      </c>
      <c r="F3348" t="s">
        <v>138</v>
      </c>
      <c r="G3348" t="s">
        <v>130</v>
      </c>
      <c r="H3348" t="s">
        <v>140</v>
      </c>
      <c r="I3348" t="s">
        <v>131</v>
      </c>
    </row>
    <row r="3349" spans="1:9">
      <c r="A3349">
        <v>295</v>
      </c>
      <c r="B3349" t="s">
        <v>42</v>
      </c>
      <c r="C3349" t="s">
        <v>46</v>
      </c>
      <c r="D3349" t="s">
        <v>41</v>
      </c>
      <c r="E3349" t="s">
        <v>49</v>
      </c>
      <c r="F3349" t="s">
        <v>135</v>
      </c>
      <c r="G3349" t="s">
        <v>132</v>
      </c>
      <c r="H3349" t="s">
        <v>136</v>
      </c>
      <c r="I3349" t="s">
        <v>141</v>
      </c>
    </row>
    <row r="3350" spans="1:9">
      <c r="A3350">
        <v>295</v>
      </c>
      <c r="B3350" t="s">
        <v>47</v>
      </c>
      <c r="C3350" t="s">
        <v>44</v>
      </c>
      <c r="D3350" t="s">
        <v>48</v>
      </c>
      <c r="E3350" t="s">
        <v>49</v>
      </c>
      <c r="F3350" t="s">
        <v>132</v>
      </c>
      <c r="G3350" t="s">
        <v>131</v>
      </c>
      <c r="H3350" t="s">
        <v>140</v>
      </c>
      <c r="I3350" t="s">
        <v>141</v>
      </c>
    </row>
    <row r="3351" spans="1:9">
      <c r="A3351">
        <v>295</v>
      </c>
      <c r="B3351" t="s">
        <v>50</v>
      </c>
      <c r="C3351" t="s">
        <v>46</v>
      </c>
      <c r="D3351" t="s">
        <v>42</v>
      </c>
      <c r="E3351" t="s">
        <v>52</v>
      </c>
      <c r="F3351" t="s">
        <v>131</v>
      </c>
      <c r="G3351" t="s">
        <v>136</v>
      </c>
      <c r="H3351" t="s">
        <v>130</v>
      </c>
      <c r="I3351" t="s">
        <v>140</v>
      </c>
    </row>
    <row r="3352" spans="1:9">
      <c r="A3352">
        <v>296</v>
      </c>
      <c r="B3352" t="s">
        <v>52</v>
      </c>
      <c r="C3352" t="s">
        <v>50</v>
      </c>
      <c r="D3352" t="s">
        <v>49</v>
      </c>
      <c r="E3352" t="s">
        <v>48</v>
      </c>
      <c r="F3352" t="s">
        <v>150</v>
      </c>
      <c r="G3352" t="s">
        <v>169</v>
      </c>
      <c r="H3352" t="s">
        <v>144</v>
      </c>
      <c r="I3352" t="s">
        <v>146</v>
      </c>
    </row>
    <row r="3353" spans="1:9">
      <c r="A3353">
        <v>296</v>
      </c>
      <c r="B3353" t="s">
        <v>48</v>
      </c>
      <c r="C3353" t="s">
        <v>50</v>
      </c>
      <c r="D3353" t="s">
        <v>45</v>
      </c>
      <c r="E3353" t="s">
        <v>52</v>
      </c>
      <c r="F3353" t="s">
        <v>144</v>
      </c>
      <c r="G3353" t="s">
        <v>147</v>
      </c>
      <c r="H3353" t="s">
        <v>169</v>
      </c>
      <c r="I3353" t="s">
        <v>152</v>
      </c>
    </row>
    <row r="3354" spans="1:9">
      <c r="A3354">
        <v>296</v>
      </c>
      <c r="B3354" t="s">
        <v>51</v>
      </c>
      <c r="C3354" t="s">
        <v>44</v>
      </c>
      <c r="D3354" t="s">
        <v>46</v>
      </c>
      <c r="E3354" t="s">
        <v>41</v>
      </c>
      <c r="F3354" t="s">
        <v>150</v>
      </c>
      <c r="G3354" t="s">
        <v>169</v>
      </c>
      <c r="H3354" t="s">
        <v>148</v>
      </c>
      <c r="I3354" t="s">
        <v>143</v>
      </c>
    </row>
    <row r="3355" spans="1:9">
      <c r="A3355">
        <v>296</v>
      </c>
      <c r="B3355" t="s">
        <v>44</v>
      </c>
      <c r="C3355" t="s">
        <v>46</v>
      </c>
      <c r="D3355" t="s">
        <v>50</v>
      </c>
      <c r="E3355" t="s">
        <v>49</v>
      </c>
      <c r="F3355" t="s">
        <v>147</v>
      </c>
      <c r="G3355" t="s">
        <v>153</v>
      </c>
      <c r="H3355" t="s">
        <v>144</v>
      </c>
      <c r="I3355" t="s">
        <v>146</v>
      </c>
    </row>
    <row r="3356" spans="1:9">
      <c r="A3356">
        <v>296</v>
      </c>
      <c r="B3356" t="s">
        <v>51</v>
      </c>
      <c r="C3356" t="s">
        <v>43</v>
      </c>
      <c r="D3356" t="s">
        <v>49</v>
      </c>
      <c r="E3356" t="s">
        <v>41</v>
      </c>
      <c r="F3356" t="s">
        <v>153</v>
      </c>
      <c r="G3356" t="s">
        <v>148</v>
      </c>
      <c r="H3356" t="s">
        <v>152</v>
      </c>
      <c r="I3356" t="s">
        <v>150</v>
      </c>
    </row>
    <row r="3357" spans="1:9">
      <c r="A3357">
        <v>296</v>
      </c>
      <c r="B3357" t="s">
        <v>46</v>
      </c>
      <c r="C3357" t="s">
        <v>49</v>
      </c>
      <c r="D3357" t="s">
        <v>45</v>
      </c>
      <c r="E3357" t="s">
        <v>50</v>
      </c>
      <c r="F3357" t="s">
        <v>147</v>
      </c>
      <c r="G3357" t="s">
        <v>152</v>
      </c>
      <c r="H3357" t="s">
        <v>151</v>
      </c>
      <c r="I3357" t="s">
        <v>148</v>
      </c>
    </row>
    <row r="3358" spans="1:9">
      <c r="A3358">
        <v>296</v>
      </c>
      <c r="B3358" t="s">
        <v>46</v>
      </c>
      <c r="C3358" t="s">
        <v>49</v>
      </c>
      <c r="D3358" t="s">
        <v>42</v>
      </c>
      <c r="E3358" t="s">
        <v>44</v>
      </c>
      <c r="F3358" t="s">
        <v>148</v>
      </c>
      <c r="G3358" t="s">
        <v>153</v>
      </c>
      <c r="H3358" t="s">
        <v>146</v>
      </c>
      <c r="I3358" t="s">
        <v>144</v>
      </c>
    </row>
    <row r="3359" spans="1:9">
      <c r="A3359">
        <v>296</v>
      </c>
      <c r="B3359" t="s">
        <v>42</v>
      </c>
      <c r="C3359" t="s">
        <v>52</v>
      </c>
      <c r="D3359" t="s">
        <v>48</v>
      </c>
      <c r="E3359" t="s">
        <v>44</v>
      </c>
      <c r="F3359" t="s">
        <v>145</v>
      </c>
      <c r="G3359" t="s">
        <v>150</v>
      </c>
      <c r="H3359" t="s">
        <v>151</v>
      </c>
      <c r="I3359" t="s">
        <v>149</v>
      </c>
    </row>
    <row r="3360" spans="1:9">
      <c r="A3360">
        <v>296</v>
      </c>
      <c r="B3360" t="s">
        <v>48</v>
      </c>
      <c r="C3360" t="s">
        <v>41</v>
      </c>
      <c r="D3360" t="s">
        <v>52</v>
      </c>
      <c r="E3360" t="s">
        <v>45</v>
      </c>
      <c r="F3360" t="s">
        <v>149</v>
      </c>
      <c r="G3360" t="s">
        <v>146</v>
      </c>
      <c r="H3360" t="s">
        <v>144</v>
      </c>
      <c r="I3360" t="s">
        <v>152</v>
      </c>
    </row>
    <row r="3361" spans="1:9">
      <c r="A3361">
        <v>296</v>
      </c>
      <c r="B3361" t="s">
        <v>52</v>
      </c>
      <c r="C3361" t="s">
        <v>48</v>
      </c>
      <c r="D3361" t="s">
        <v>51</v>
      </c>
      <c r="E3361" t="s">
        <v>50</v>
      </c>
      <c r="F3361" t="s">
        <v>143</v>
      </c>
      <c r="G3361" t="s">
        <v>149</v>
      </c>
      <c r="H3361" t="s">
        <v>152</v>
      </c>
      <c r="I3361" t="s">
        <v>151</v>
      </c>
    </row>
    <row r="3362" spans="1:9">
      <c r="A3362">
        <v>297</v>
      </c>
      <c r="B3362" t="s">
        <v>49</v>
      </c>
      <c r="C3362" t="s">
        <v>45</v>
      </c>
      <c r="D3362" t="s">
        <v>41</v>
      </c>
      <c r="E3362" t="s">
        <v>48</v>
      </c>
      <c r="F3362" t="s">
        <v>163</v>
      </c>
      <c r="G3362" t="s">
        <v>160</v>
      </c>
      <c r="H3362" t="s">
        <v>162</v>
      </c>
      <c r="I3362" t="s">
        <v>156</v>
      </c>
    </row>
    <row r="3363" spans="1:9">
      <c r="A3363">
        <v>297</v>
      </c>
      <c r="B3363" t="s">
        <v>45</v>
      </c>
      <c r="C3363" t="s">
        <v>49</v>
      </c>
      <c r="D3363" t="s">
        <v>52</v>
      </c>
      <c r="E3363" t="s">
        <v>48</v>
      </c>
      <c r="F3363" t="s">
        <v>156</v>
      </c>
      <c r="G3363" t="s">
        <v>165</v>
      </c>
      <c r="H3363" t="s">
        <v>157</v>
      </c>
      <c r="I3363" t="s">
        <v>161</v>
      </c>
    </row>
    <row r="3364" spans="1:9">
      <c r="A3364">
        <v>297</v>
      </c>
      <c r="B3364" t="s">
        <v>45</v>
      </c>
      <c r="C3364" t="s">
        <v>49</v>
      </c>
      <c r="D3364" t="s">
        <v>46</v>
      </c>
      <c r="E3364" t="s">
        <v>50</v>
      </c>
      <c r="F3364" t="s">
        <v>157</v>
      </c>
      <c r="G3364" t="s">
        <v>161</v>
      </c>
      <c r="H3364" t="s">
        <v>163</v>
      </c>
      <c r="I3364" t="s">
        <v>164</v>
      </c>
    </row>
    <row r="3365" spans="1:9">
      <c r="A3365">
        <v>297</v>
      </c>
      <c r="B3365" t="s">
        <v>45</v>
      </c>
      <c r="C3365" t="s">
        <v>50</v>
      </c>
      <c r="D3365" t="s">
        <v>48</v>
      </c>
      <c r="E3365" t="s">
        <v>49</v>
      </c>
      <c r="F3365" t="s">
        <v>163</v>
      </c>
      <c r="G3365" t="s">
        <v>162</v>
      </c>
      <c r="H3365" t="s">
        <v>160</v>
      </c>
      <c r="I3365" t="s">
        <v>156</v>
      </c>
    </row>
    <row r="3366" spans="1:9">
      <c r="A3366">
        <v>297</v>
      </c>
      <c r="B3366" t="s">
        <v>48</v>
      </c>
      <c r="C3366" t="s">
        <v>52</v>
      </c>
      <c r="D3366" t="s">
        <v>45</v>
      </c>
      <c r="E3366" t="s">
        <v>46</v>
      </c>
      <c r="F3366" t="s">
        <v>166</v>
      </c>
      <c r="G3366" t="s">
        <v>163</v>
      </c>
      <c r="H3366" t="s">
        <v>156</v>
      </c>
      <c r="I3366" t="s">
        <v>157</v>
      </c>
    </row>
    <row r="3367" spans="1:9">
      <c r="A3367">
        <v>297</v>
      </c>
      <c r="B3367" t="s">
        <v>50</v>
      </c>
      <c r="C3367" t="s">
        <v>43</v>
      </c>
      <c r="D3367" t="s">
        <v>49</v>
      </c>
      <c r="E3367" t="s">
        <v>42</v>
      </c>
      <c r="F3367" t="s">
        <v>161</v>
      </c>
      <c r="G3367" t="s">
        <v>155</v>
      </c>
      <c r="H3367" t="s">
        <v>157</v>
      </c>
      <c r="I3367" t="s">
        <v>165</v>
      </c>
    </row>
    <row r="3368" spans="1:9">
      <c r="A3368">
        <v>297</v>
      </c>
      <c r="B3368" t="s">
        <v>41</v>
      </c>
      <c r="C3368" t="s">
        <v>43</v>
      </c>
      <c r="D3368" t="s">
        <v>46</v>
      </c>
      <c r="E3368" t="s">
        <v>47</v>
      </c>
      <c r="F3368" t="s">
        <v>160</v>
      </c>
      <c r="G3368" t="s">
        <v>165</v>
      </c>
      <c r="H3368" t="s">
        <v>161</v>
      </c>
      <c r="I3368" t="s">
        <v>157</v>
      </c>
    </row>
    <row r="3369" spans="1:9">
      <c r="A3369">
        <v>297</v>
      </c>
      <c r="B3369" t="s">
        <v>45</v>
      </c>
      <c r="C3369" t="s">
        <v>46</v>
      </c>
      <c r="D3369" t="s">
        <v>49</v>
      </c>
      <c r="E3369" t="s">
        <v>50</v>
      </c>
      <c r="F3369" t="s">
        <v>155</v>
      </c>
      <c r="G3369" t="s">
        <v>163</v>
      </c>
      <c r="H3369" t="s">
        <v>164</v>
      </c>
      <c r="I3369" t="s">
        <v>158</v>
      </c>
    </row>
    <row r="3370" spans="1:9">
      <c r="A3370">
        <v>297</v>
      </c>
      <c r="B3370" t="s">
        <v>42</v>
      </c>
      <c r="C3370" t="s">
        <v>48</v>
      </c>
      <c r="D3370" t="s">
        <v>47</v>
      </c>
      <c r="E3370" t="s">
        <v>44</v>
      </c>
      <c r="F3370" t="s">
        <v>155</v>
      </c>
      <c r="G3370" t="s">
        <v>157</v>
      </c>
      <c r="H3370" t="s">
        <v>166</v>
      </c>
      <c r="I3370" t="s">
        <v>161</v>
      </c>
    </row>
    <row r="3371" spans="1:9">
      <c r="A3371">
        <v>298</v>
      </c>
      <c r="B3371" t="s">
        <v>56</v>
      </c>
      <c r="C3371" t="s">
        <v>58</v>
      </c>
      <c r="D3371" t="s">
        <v>54</v>
      </c>
      <c r="E3371" t="s">
        <v>57</v>
      </c>
      <c r="F3371" t="s">
        <v>28</v>
      </c>
      <c r="G3371" t="s">
        <v>16</v>
      </c>
      <c r="H3371" t="s">
        <v>39</v>
      </c>
      <c r="I3371" t="s">
        <v>24</v>
      </c>
    </row>
    <row r="3372" spans="1:9">
      <c r="A3372">
        <v>298</v>
      </c>
      <c r="B3372" t="s">
        <v>65</v>
      </c>
      <c r="C3372" t="s">
        <v>59</v>
      </c>
      <c r="D3372" t="s">
        <v>56</v>
      </c>
      <c r="E3372" t="s">
        <v>62</v>
      </c>
      <c r="F3372" t="s">
        <v>28</v>
      </c>
      <c r="G3372" t="s">
        <v>31</v>
      </c>
      <c r="H3372" t="s">
        <v>16</v>
      </c>
      <c r="I3372" t="s">
        <v>25</v>
      </c>
    </row>
    <row r="3373" spans="1:9">
      <c r="A3373">
        <v>298</v>
      </c>
      <c r="B3373" t="s">
        <v>60</v>
      </c>
      <c r="C3373" t="s">
        <v>59</v>
      </c>
      <c r="D3373" t="s">
        <v>62</v>
      </c>
      <c r="E3373" t="s">
        <v>54</v>
      </c>
      <c r="F3373" t="s">
        <v>35</v>
      </c>
      <c r="G3373" t="s">
        <v>31</v>
      </c>
      <c r="H3373" t="s">
        <v>19</v>
      </c>
      <c r="I3373" t="s">
        <v>37</v>
      </c>
    </row>
    <row r="3374" spans="1:9">
      <c r="A3374">
        <v>298</v>
      </c>
      <c r="B3374" t="s">
        <v>56</v>
      </c>
      <c r="C3374" t="s">
        <v>55</v>
      </c>
      <c r="D3374" t="s">
        <v>58</v>
      </c>
      <c r="E3374" t="s">
        <v>64</v>
      </c>
      <c r="F3374" t="s">
        <v>33</v>
      </c>
      <c r="G3374" t="s">
        <v>28</v>
      </c>
      <c r="H3374" t="s">
        <v>19</v>
      </c>
      <c r="I3374" t="s">
        <v>18</v>
      </c>
    </row>
    <row r="3375" spans="1:9">
      <c r="A3375">
        <v>298</v>
      </c>
      <c r="B3375" t="s">
        <v>62</v>
      </c>
      <c r="C3375" t="s">
        <v>55</v>
      </c>
      <c r="D3375" t="s">
        <v>56</v>
      </c>
      <c r="E3375" t="s">
        <v>59</v>
      </c>
      <c r="F3375" t="s">
        <v>18</v>
      </c>
      <c r="G3375" t="s">
        <v>17</v>
      </c>
      <c r="H3375" t="s">
        <v>37</v>
      </c>
      <c r="I3375" t="s">
        <v>19</v>
      </c>
    </row>
    <row r="3376" spans="1:9">
      <c r="A3376">
        <v>298</v>
      </c>
      <c r="B3376" t="s">
        <v>55</v>
      </c>
      <c r="C3376" t="s">
        <v>62</v>
      </c>
      <c r="D3376" t="s">
        <v>57</v>
      </c>
      <c r="E3376" t="s">
        <v>54</v>
      </c>
      <c r="F3376" t="s">
        <v>39</v>
      </c>
      <c r="G3376" t="s">
        <v>33</v>
      </c>
      <c r="H3376" t="s">
        <v>31</v>
      </c>
      <c r="I3376" t="s">
        <v>16</v>
      </c>
    </row>
    <row r="3377" spans="1:9">
      <c r="A3377">
        <v>298</v>
      </c>
      <c r="B3377" t="s">
        <v>65</v>
      </c>
      <c r="C3377" t="s">
        <v>57</v>
      </c>
      <c r="D3377" t="s">
        <v>55</v>
      </c>
      <c r="E3377" t="s">
        <v>61</v>
      </c>
      <c r="F3377" t="s">
        <v>24</v>
      </c>
      <c r="G3377" t="s">
        <v>28</v>
      </c>
      <c r="H3377" t="s">
        <v>35</v>
      </c>
      <c r="I3377" t="s">
        <v>33</v>
      </c>
    </row>
    <row r="3378" spans="1:9">
      <c r="A3378">
        <v>298</v>
      </c>
      <c r="B3378" t="s">
        <v>59</v>
      </c>
      <c r="C3378" t="s">
        <v>60</v>
      </c>
      <c r="D3378" t="s">
        <v>65</v>
      </c>
      <c r="E3378" t="s">
        <v>61</v>
      </c>
      <c r="F3378" t="s">
        <v>35</v>
      </c>
      <c r="G3378" t="s">
        <v>24</v>
      </c>
      <c r="H3378" t="s">
        <v>33</v>
      </c>
      <c r="I3378" t="s">
        <v>25</v>
      </c>
    </row>
    <row r="3379" spans="1:9">
      <c r="A3379">
        <v>298</v>
      </c>
      <c r="B3379" t="s">
        <v>55</v>
      </c>
      <c r="C3379" t="s">
        <v>56</v>
      </c>
      <c r="D3379" t="s">
        <v>54</v>
      </c>
      <c r="E3379" t="s">
        <v>65</v>
      </c>
      <c r="F3379" t="s">
        <v>18</v>
      </c>
      <c r="G3379" t="s">
        <v>37</v>
      </c>
      <c r="H3379" t="s">
        <v>33</v>
      </c>
      <c r="I3379" t="s">
        <v>24</v>
      </c>
    </row>
    <row r="3380" spans="1:9">
      <c r="A3380">
        <v>298</v>
      </c>
      <c r="B3380" t="s">
        <v>56</v>
      </c>
      <c r="C3380" t="s">
        <v>59</v>
      </c>
      <c r="D3380" t="s">
        <v>60</v>
      </c>
      <c r="E3380" t="s">
        <v>63</v>
      </c>
      <c r="F3380" t="s">
        <v>39</v>
      </c>
      <c r="G3380" t="s">
        <v>33</v>
      </c>
      <c r="H3380" t="s">
        <v>37</v>
      </c>
      <c r="I3380" t="s">
        <v>24</v>
      </c>
    </row>
    <row r="3381" spans="1:9">
      <c r="A3381">
        <v>298</v>
      </c>
      <c r="B3381" t="s">
        <v>59</v>
      </c>
      <c r="C3381" t="s">
        <v>55</v>
      </c>
      <c r="D3381" t="s">
        <v>62</v>
      </c>
      <c r="E3381" t="s">
        <v>65</v>
      </c>
      <c r="F3381" t="s">
        <v>39</v>
      </c>
      <c r="G3381" t="s">
        <v>19</v>
      </c>
      <c r="H3381" t="s">
        <v>33</v>
      </c>
      <c r="I3381" t="s">
        <v>28</v>
      </c>
    </row>
    <row r="3382" spans="1:9">
      <c r="A3382">
        <v>298</v>
      </c>
      <c r="B3382" t="s">
        <v>59</v>
      </c>
      <c r="C3382" t="s">
        <v>58</v>
      </c>
      <c r="D3382" t="s">
        <v>62</v>
      </c>
      <c r="E3382" t="s">
        <v>55</v>
      </c>
      <c r="F3382" t="s">
        <v>19</v>
      </c>
      <c r="G3382" t="s">
        <v>17</v>
      </c>
      <c r="H3382" t="s">
        <v>28</v>
      </c>
      <c r="I3382" t="s">
        <v>33</v>
      </c>
    </row>
    <row r="3383" spans="1:9">
      <c r="A3383">
        <v>299</v>
      </c>
      <c r="B3383" t="s">
        <v>57</v>
      </c>
      <c r="C3383" t="s">
        <v>54</v>
      </c>
      <c r="D3383" t="s">
        <v>60</v>
      </c>
      <c r="E3383" t="s">
        <v>59</v>
      </c>
      <c r="F3383" t="s">
        <v>23</v>
      </c>
      <c r="G3383" t="s">
        <v>21</v>
      </c>
      <c r="H3383" t="s">
        <v>30</v>
      </c>
      <c r="I3383" t="s">
        <v>20</v>
      </c>
    </row>
    <row r="3384" spans="1:9">
      <c r="A3384">
        <v>299</v>
      </c>
      <c r="B3384" t="s">
        <v>61</v>
      </c>
      <c r="C3384" t="s">
        <v>60</v>
      </c>
      <c r="D3384" t="s">
        <v>65</v>
      </c>
      <c r="E3384" t="s">
        <v>64</v>
      </c>
      <c r="F3384" t="s">
        <v>22</v>
      </c>
      <c r="G3384" t="s">
        <v>26</v>
      </c>
      <c r="H3384" t="s">
        <v>23</v>
      </c>
      <c r="I3384" t="s">
        <v>30</v>
      </c>
    </row>
    <row r="3385" spans="1:9">
      <c r="A3385">
        <v>299</v>
      </c>
      <c r="B3385" t="s">
        <v>58</v>
      </c>
      <c r="C3385" t="s">
        <v>55</v>
      </c>
      <c r="D3385" t="s">
        <v>54</v>
      </c>
      <c r="E3385" t="s">
        <v>62</v>
      </c>
      <c r="F3385" t="s">
        <v>34</v>
      </c>
      <c r="G3385" t="s">
        <v>36</v>
      </c>
      <c r="H3385" t="s">
        <v>22</v>
      </c>
      <c r="I3385" t="s">
        <v>29</v>
      </c>
    </row>
    <row r="3386" spans="1:9">
      <c r="A3386">
        <v>299</v>
      </c>
      <c r="B3386" t="s">
        <v>57</v>
      </c>
      <c r="C3386" t="s">
        <v>54</v>
      </c>
      <c r="D3386" t="s">
        <v>64</v>
      </c>
      <c r="E3386" t="s">
        <v>60</v>
      </c>
      <c r="F3386" t="s">
        <v>34</v>
      </c>
      <c r="G3386" t="s">
        <v>23</v>
      </c>
      <c r="H3386" t="s">
        <v>22</v>
      </c>
      <c r="I3386" t="s">
        <v>20</v>
      </c>
    </row>
    <row r="3387" spans="1:9">
      <c r="A3387">
        <v>299</v>
      </c>
      <c r="B3387" t="s">
        <v>55</v>
      </c>
      <c r="C3387" t="s">
        <v>57</v>
      </c>
      <c r="D3387" t="s">
        <v>59</v>
      </c>
      <c r="E3387" t="s">
        <v>56</v>
      </c>
      <c r="F3387" t="s">
        <v>29</v>
      </c>
      <c r="G3387" t="s">
        <v>21</v>
      </c>
      <c r="H3387" t="s">
        <v>32</v>
      </c>
      <c r="I3387" t="s">
        <v>20</v>
      </c>
    </row>
    <row r="3388" spans="1:9">
      <c r="A3388">
        <v>299</v>
      </c>
      <c r="B3388" t="s">
        <v>59</v>
      </c>
      <c r="C3388" t="s">
        <v>60</v>
      </c>
      <c r="D3388" t="s">
        <v>57</v>
      </c>
      <c r="E3388" t="s">
        <v>65</v>
      </c>
      <c r="F3388" t="s">
        <v>36</v>
      </c>
      <c r="G3388" t="s">
        <v>21</v>
      </c>
      <c r="H3388" t="s">
        <v>22</v>
      </c>
      <c r="I3388" t="s">
        <v>30</v>
      </c>
    </row>
    <row r="3389" spans="1:9">
      <c r="A3389">
        <v>299</v>
      </c>
      <c r="B3389" t="s">
        <v>56</v>
      </c>
      <c r="C3389" t="s">
        <v>59</v>
      </c>
      <c r="D3389" t="s">
        <v>62</v>
      </c>
      <c r="E3389" t="s">
        <v>61</v>
      </c>
      <c r="F3389" t="s">
        <v>29</v>
      </c>
      <c r="G3389" t="s">
        <v>30</v>
      </c>
      <c r="H3389" t="s">
        <v>23</v>
      </c>
      <c r="I3389" t="s">
        <v>27</v>
      </c>
    </row>
    <row r="3390" spans="1:9">
      <c r="A3390">
        <v>299</v>
      </c>
      <c r="B3390" t="s">
        <v>62</v>
      </c>
      <c r="C3390" t="s">
        <v>56</v>
      </c>
      <c r="D3390" t="s">
        <v>54</v>
      </c>
      <c r="E3390" t="s">
        <v>61</v>
      </c>
      <c r="F3390" t="s">
        <v>30</v>
      </c>
      <c r="G3390" t="s">
        <v>26</v>
      </c>
      <c r="H3390" t="s">
        <v>23</v>
      </c>
      <c r="I3390" t="s">
        <v>22</v>
      </c>
    </row>
    <row r="3391" spans="1:9">
      <c r="A3391">
        <v>299</v>
      </c>
      <c r="B3391" t="s">
        <v>60</v>
      </c>
      <c r="C3391" t="s">
        <v>59</v>
      </c>
      <c r="D3391" t="s">
        <v>61</v>
      </c>
      <c r="E3391" t="s">
        <v>57</v>
      </c>
      <c r="F3391" t="s">
        <v>36</v>
      </c>
      <c r="G3391" t="s">
        <v>21</v>
      </c>
      <c r="H3391" t="s">
        <v>30</v>
      </c>
      <c r="I3391" t="s">
        <v>27</v>
      </c>
    </row>
    <row r="3392" spans="1:9">
      <c r="A3392">
        <v>299</v>
      </c>
      <c r="B3392" t="s">
        <v>62</v>
      </c>
      <c r="C3392" t="s">
        <v>56</v>
      </c>
      <c r="D3392" t="s">
        <v>55</v>
      </c>
      <c r="E3392" t="s">
        <v>63</v>
      </c>
      <c r="F3392" t="s">
        <v>21</v>
      </c>
      <c r="G3392" t="s">
        <v>36</v>
      </c>
      <c r="H3392" t="s">
        <v>23</v>
      </c>
      <c r="I3392" t="s">
        <v>34</v>
      </c>
    </row>
    <row r="3393" spans="1:9">
      <c r="A3393">
        <v>299</v>
      </c>
      <c r="B3393" t="s">
        <v>56</v>
      </c>
      <c r="C3393" t="s">
        <v>64</v>
      </c>
      <c r="D3393" t="s">
        <v>65</v>
      </c>
      <c r="E3393" t="s">
        <v>58</v>
      </c>
      <c r="F3393" t="s">
        <v>32</v>
      </c>
      <c r="G3393" t="s">
        <v>26</v>
      </c>
      <c r="H3393" t="s">
        <v>22</v>
      </c>
      <c r="I3393" t="s">
        <v>34</v>
      </c>
    </row>
    <row r="3394" spans="1:9">
      <c r="A3394">
        <v>299</v>
      </c>
      <c r="B3394" t="s">
        <v>54</v>
      </c>
      <c r="C3394" t="s">
        <v>61</v>
      </c>
      <c r="D3394" t="s">
        <v>62</v>
      </c>
      <c r="E3394" t="s">
        <v>58</v>
      </c>
      <c r="F3394" t="s">
        <v>34</v>
      </c>
      <c r="G3394" t="s">
        <v>20</v>
      </c>
      <c r="H3394" t="s">
        <v>21</v>
      </c>
      <c r="I3394" t="s">
        <v>38</v>
      </c>
    </row>
    <row r="3395" spans="1:9">
      <c r="A3395">
        <v>299</v>
      </c>
      <c r="B3395" t="s">
        <v>54</v>
      </c>
      <c r="C3395" t="s">
        <v>65</v>
      </c>
      <c r="D3395" t="s">
        <v>56</v>
      </c>
      <c r="E3395" t="s">
        <v>58</v>
      </c>
      <c r="F3395" t="s">
        <v>26</v>
      </c>
      <c r="G3395" t="s">
        <v>27</v>
      </c>
      <c r="H3395" t="s">
        <v>22</v>
      </c>
      <c r="I3395" t="s">
        <v>20</v>
      </c>
    </row>
    <row r="3396" spans="1:9">
      <c r="A3396">
        <v>300</v>
      </c>
      <c r="B3396" t="s">
        <v>59</v>
      </c>
      <c r="C3396" t="s">
        <v>60</v>
      </c>
      <c r="D3396" t="s">
        <v>65</v>
      </c>
      <c r="E3396" t="s">
        <v>58</v>
      </c>
      <c r="F3396" t="s">
        <v>41</v>
      </c>
      <c r="G3396" t="s">
        <v>49</v>
      </c>
      <c r="H3396" t="s">
        <v>43</v>
      </c>
      <c r="I3396" t="s">
        <v>51</v>
      </c>
    </row>
    <row r="3397" spans="1:9">
      <c r="A3397">
        <v>300</v>
      </c>
      <c r="B3397" t="s">
        <v>62</v>
      </c>
      <c r="C3397" t="s">
        <v>63</v>
      </c>
      <c r="D3397" t="s">
        <v>58</v>
      </c>
      <c r="E3397" t="s">
        <v>57</v>
      </c>
      <c r="F3397" t="s">
        <v>44</v>
      </c>
      <c r="G3397" t="s">
        <v>41</v>
      </c>
      <c r="H3397" t="s">
        <v>46</v>
      </c>
      <c r="I3397" t="s">
        <v>51</v>
      </c>
    </row>
    <row r="3398" spans="1:9">
      <c r="A3398">
        <v>300</v>
      </c>
      <c r="B3398" t="s">
        <v>57</v>
      </c>
      <c r="C3398" t="s">
        <v>65</v>
      </c>
      <c r="D3398" t="s">
        <v>61</v>
      </c>
      <c r="E3398" t="s">
        <v>56</v>
      </c>
      <c r="F3398" t="s">
        <v>42</v>
      </c>
      <c r="G3398" t="s">
        <v>43</v>
      </c>
      <c r="H3398" t="s">
        <v>46</v>
      </c>
      <c r="I3398" t="s">
        <v>47</v>
      </c>
    </row>
    <row r="3399" spans="1:9">
      <c r="A3399">
        <v>300</v>
      </c>
      <c r="B3399" t="s">
        <v>56</v>
      </c>
      <c r="C3399" t="s">
        <v>63</v>
      </c>
      <c r="D3399" t="s">
        <v>62</v>
      </c>
      <c r="E3399" t="s">
        <v>61</v>
      </c>
      <c r="F3399" t="s">
        <v>48</v>
      </c>
      <c r="G3399" t="s">
        <v>52</v>
      </c>
      <c r="H3399" t="s">
        <v>50</v>
      </c>
      <c r="I3399" t="s">
        <v>44</v>
      </c>
    </row>
    <row r="3400" spans="1:9">
      <c r="A3400">
        <v>300</v>
      </c>
      <c r="B3400" t="s">
        <v>54</v>
      </c>
      <c r="C3400" t="s">
        <v>63</v>
      </c>
      <c r="D3400" t="s">
        <v>60</v>
      </c>
      <c r="E3400" t="s">
        <v>57</v>
      </c>
      <c r="F3400" t="s">
        <v>44</v>
      </c>
      <c r="G3400" t="s">
        <v>43</v>
      </c>
      <c r="H3400" t="s">
        <v>41</v>
      </c>
      <c r="I3400" t="s">
        <v>42</v>
      </c>
    </row>
    <row r="3401" spans="1:9">
      <c r="A3401">
        <v>300</v>
      </c>
      <c r="B3401" t="s">
        <v>62</v>
      </c>
      <c r="C3401" t="s">
        <v>61</v>
      </c>
      <c r="D3401" t="s">
        <v>56</v>
      </c>
      <c r="E3401" t="s">
        <v>54</v>
      </c>
      <c r="F3401" t="s">
        <v>46</v>
      </c>
      <c r="G3401" t="s">
        <v>50</v>
      </c>
      <c r="H3401" t="s">
        <v>44</v>
      </c>
      <c r="I3401" t="s">
        <v>42</v>
      </c>
    </row>
    <row r="3402" spans="1:9">
      <c r="A3402">
        <v>300</v>
      </c>
      <c r="B3402" t="s">
        <v>61</v>
      </c>
      <c r="C3402" t="s">
        <v>56</v>
      </c>
      <c r="D3402" t="s">
        <v>58</v>
      </c>
      <c r="E3402" t="s">
        <v>55</v>
      </c>
      <c r="F3402" t="s">
        <v>49</v>
      </c>
      <c r="G3402" t="s">
        <v>52</v>
      </c>
      <c r="H3402" t="s">
        <v>48</v>
      </c>
      <c r="I3402" t="s">
        <v>50</v>
      </c>
    </row>
    <row r="3403" spans="1:9">
      <c r="A3403">
        <v>300</v>
      </c>
      <c r="B3403" t="s">
        <v>58</v>
      </c>
      <c r="C3403" t="s">
        <v>63</v>
      </c>
      <c r="D3403" t="s">
        <v>65</v>
      </c>
      <c r="E3403" t="s">
        <v>60</v>
      </c>
      <c r="F3403" t="s">
        <v>51</v>
      </c>
      <c r="G3403" t="s">
        <v>48</v>
      </c>
      <c r="H3403" t="s">
        <v>50</v>
      </c>
      <c r="I3403" t="s">
        <v>44</v>
      </c>
    </row>
    <row r="3404" spans="1:9">
      <c r="A3404">
        <v>300</v>
      </c>
      <c r="B3404" t="s">
        <v>57</v>
      </c>
      <c r="C3404" t="s">
        <v>62</v>
      </c>
      <c r="D3404" t="s">
        <v>61</v>
      </c>
      <c r="E3404" t="s">
        <v>54</v>
      </c>
      <c r="F3404" t="s">
        <v>43</v>
      </c>
      <c r="G3404" t="s">
        <v>41</v>
      </c>
      <c r="H3404" t="s">
        <v>51</v>
      </c>
      <c r="I3404" t="s">
        <v>49</v>
      </c>
    </row>
    <row r="3405" spans="1:9">
      <c r="A3405">
        <v>300</v>
      </c>
      <c r="B3405" t="s">
        <v>60</v>
      </c>
      <c r="C3405" t="s">
        <v>55</v>
      </c>
      <c r="D3405" t="s">
        <v>61</v>
      </c>
      <c r="E3405" t="s">
        <v>59</v>
      </c>
      <c r="F3405" t="s">
        <v>46</v>
      </c>
      <c r="G3405" t="s">
        <v>45</v>
      </c>
      <c r="H3405" t="s">
        <v>50</v>
      </c>
      <c r="I3405" t="s">
        <v>42</v>
      </c>
    </row>
    <row r="3406" spans="1:9">
      <c r="A3406">
        <v>300</v>
      </c>
      <c r="B3406" t="s">
        <v>65</v>
      </c>
      <c r="C3406" t="s">
        <v>58</v>
      </c>
      <c r="D3406" t="s">
        <v>56</v>
      </c>
      <c r="E3406" t="s">
        <v>54</v>
      </c>
      <c r="F3406" t="s">
        <v>42</v>
      </c>
      <c r="G3406" t="s">
        <v>49</v>
      </c>
      <c r="H3406" t="s">
        <v>41</v>
      </c>
      <c r="I3406" t="s">
        <v>43</v>
      </c>
    </row>
    <row r="3407" spans="1:9">
      <c r="A3407">
        <v>300</v>
      </c>
      <c r="B3407" t="s">
        <v>54</v>
      </c>
      <c r="C3407" t="s">
        <v>56</v>
      </c>
      <c r="D3407" t="s">
        <v>62</v>
      </c>
      <c r="E3407" t="s">
        <v>63</v>
      </c>
      <c r="F3407" t="s">
        <v>43</v>
      </c>
      <c r="G3407" t="s">
        <v>48</v>
      </c>
      <c r="H3407" t="s">
        <v>44</v>
      </c>
      <c r="I3407" t="s">
        <v>45</v>
      </c>
    </row>
    <row r="3408" spans="1:9">
      <c r="A3408">
        <v>300</v>
      </c>
      <c r="B3408" t="s">
        <v>57</v>
      </c>
      <c r="C3408" t="s">
        <v>61</v>
      </c>
      <c r="D3408" t="s">
        <v>56</v>
      </c>
      <c r="E3408" t="s">
        <v>58</v>
      </c>
      <c r="F3408" t="s">
        <v>46</v>
      </c>
      <c r="G3408" t="s">
        <v>41</v>
      </c>
      <c r="H3408" t="s">
        <v>49</v>
      </c>
      <c r="I3408" t="s">
        <v>44</v>
      </c>
    </row>
    <row r="3409" spans="1:9">
      <c r="A3409">
        <v>300</v>
      </c>
      <c r="B3409" t="s">
        <v>56</v>
      </c>
      <c r="C3409" t="s">
        <v>62</v>
      </c>
      <c r="D3409" t="s">
        <v>63</v>
      </c>
      <c r="E3409" t="s">
        <v>61</v>
      </c>
      <c r="F3409" t="s">
        <v>44</v>
      </c>
      <c r="G3409" t="s">
        <v>48</v>
      </c>
      <c r="H3409" t="s">
        <v>45</v>
      </c>
      <c r="I3409" t="s">
        <v>41</v>
      </c>
    </row>
    <row r="3410" spans="1:9">
      <c r="A3410">
        <v>301</v>
      </c>
      <c r="B3410" t="s">
        <v>58</v>
      </c>
      <c r="C3410" t="s">
        <v>57</v>
      </c>
      <c r="D3410" t="s">
        <v>61</v>
      </c>
      <c r="E3410" t="s">
        <v>55</v>
      </c>
      <c r="F3410" t="s">
        <v>77</v>
      </c>
      <c r="G3410" t="s">
        <v>78</v>
      </c>
      <c r="H3410" t="s">
        <v>67</v>
      </c>
      <c r="I3410" t="s">
        <v>75</v>
      </c>
    </row>
    <row r="3411" spans="1:9">
      <c r="A3411">
        <v>301</v>
      </c>
      <c r="B3411" t="s">
        <v>61</v>
      </c>
      <c r="C3411" t="s">
        <v>62</v>
      </c>
      <c r="D3411" t="s">
        <v>58</v>
      </c>
      <c r="E3411" t="s">
        <v>65</v>
      </c>
      <c r="F3411" t="s">
        <v>69</v>
      </c>
      <c r="G3411" t="s">
        <v>67</v>
      </c>
      <c r="H3411" t="s">
        <v>70</v>
      </c>
      <c r="I3411" t="s">
        <v>72</v>
      </c>
    </row>
    <row r="3412" spans="1:9">
      <c r="A3412">
        <v>301</v>
      </c>
      <c r="B3412" t="s">
        <v>59</v>
      </c>
      <c r="C3412" t="s">
        <v>56</v>
      </c>
      <c r="D3412" t="s">
        <v>55</v>
      </c>
      <c r="E3412" t="s">
        <v>57</v>
      </c>
      <c r="F3412" t="s">
        <v>67</v>
      </c>
      <c r="G3412" t="s">
        <v>77</v>
      </c>
      <c r="H3412" t="s">
        <v>73</v>
      </c>
      <c r="I3412" t="s">
        <v>71</v>
      </c>
    </row>
    <row r="3413" spans="1:9">
      <c r="A3413">
        <v>301</v>
      </c>
      <c r="B3413" t="s">
        <v>62</v>
      </c>
      <c r="C3413" t="s">
        <v>55</v>
      </c>
      <c r="D3413" t="s">
        <v>58</v>
      </c>
      <c r="E3413" t="s">
        <v>63</v>
      </c>
      <c r="F3413" t="s">
        <v>73</v>
      </c>
      <c r="G3413" t="s">
        <v>78</v>
      </c>
      <c r="H3413" t="s">
        <v>68</v>
      </c>
      <c r="I3413" t="s">
        <v>77</v>
      </c>
    </row>
    <row r="3414" spans="1:9">
      <c r="A3414">
        <v>301</v>
      </c>
      <c r="B3414" t="s">
        <v>58</v>
      </c>
      <c r="C3414" t="s">
        <v>64</v>
      </c>
      <c r="D3414" t="s">
        <v>56</v>
      </c>
      <c r="E3414" t="s">
        <v>57</v>
      </c>
      <c r="F3414" t="s">
        <v>78</v>
      </c>
      <c r="G3414" t="s">
        <v>75</v>
      </c>
      <c r="H3414" t="s">
        <v>74</v>
      </c>
      <c r="I3414" t="s">
        <v>76</v>
      </c>
    </row>
    <row r="3415" spans="1:9">
      <c r="A3415">
        <v>301</v>
      </c>
      <c r="B3415" t="s">
        <v>54</v>
      </c>
      <c r="C3415" t="s">
        <v>62</v>
      </c>
      <c r="D3415" t="s">
        <v>61</v>
      </c>
      <c r="E3415" t="s">
        <v>65</v>
      </c>
      <c r="F3415" t="s">
        <v>73</v>
      </c>
      <c r="G3415" t="s">
        <v>75</v>
      </c>
      <c r="H3415" t="s">
        <v>68</v>
      </c>
      <c r="I3415" t="s">
        <v>67</v>
      </c>
    </row>
    <row r="3416" spans="1:9">
      <c r="A3416">
        <v>301</v>
      </c>
      <c r="B3416" t="s">
        <v>60</v>
      </c>
      <c r="C3416" t="s">
        <v>55</v>
      </c>
      <c r="D3416" t="s">
        <v>54</v>
      </c>
      <c r="E3416" t="s">
        <v>65</v>
      </c>
      <c r="F3416" t="s">
        <v>76</v>
      </c>
      <c r="G3416" t="s">
        <v>75</v>
      </c>
      <c r="H3416" t="s">
        <v>77</v>
      </c>
      <c r="I3416" t="s">
        <v>71</v>
      </c>
    </row>
    <row r="3417" spans="1:9">
      <c r="A3417">
        <v>301</v>
      </c>
      <c r="B3417" t="s">
        <v>57</v>
      </c>
      <c r="C3417" t="s">
        <v>54</v>
      </c>
      <c r="D3417" t="s">
        <v>58</v>
      </c>
      <c r="E3417" t="s">
        <v>56</v>
      </c>
      <c r="F3417" t="s">
        <v>72</v>
      </c>
      <c r="G3417" t="s">
        <v>76</v>
      </c>
      <c r="H3417" t="s">
        <v>70</v>
      </c>
      <c r="I3417" t="s">
        <v>68</v>
      </c>
    </row>
    <row r="3418" spans="1:9">
      <c r="A3418">
        <v>301</v>
      </c>
      <c r="B3418" t="s">
        <v>60</v>
      </c>
      <c r="C3418" t="s">
        <v>65</v>
      </c>
      <c r="D3418" t="s">
        <v>55</v>
      </c>
      <c r="E3418" t="s">
        <v>59</v>
      </c>
      <c r="F3418" t="s">
        <v>72</v>
      </c>
      <c r="G3418" t="s">
        <v>70</v>
      </c>
      <c r="H3418" t="s">
        <v>68</v>
      </c>
      <c r="I3418" t="s">
        <v>78</v>
      </c>
    </row>
    <row r="3419" spans="1:9">
      <c r="A3419">
        <v>301</v>
      </c>
      <c r="B3419" t="s">
        <v>59</v>
      </c>
      <c r="C3419" t="s">
        <v>60</v>
      </c>
      <c r="D3419" t="s">
        <v>61</v>
      </c>
      <c r="E3419" t="s">
        <v>57</v>
      </c>
      <c r="F3419" t="s">
        <v>76</v>
      </c>
      <c r="G3419" t="s">
        <v>69</v>
      </c>
      <c r="H3419" t="s">
        <v>71</v>
      </c>
      <c r="I3419" t="s">
        <v>74</v>
      </c>
    </row>
    <row r="3420" spans="1:9">
      <c r="A3420">
        <v>301</v>
      </c>
      <c r="B3420" t="s">
        <v>60</v>
      </c>
      <c r="C3420" t="s">
        <v>55</v>
      </c>
      <c r="D3420" t="s">
        <v>63</v>
      </c>
      <c r="E3420" t="s">
        <v>65</v>
      </c>
      <c r="F3420" t="s">
        <v>70</v>
      </c>
      <c r="G3420" t="s">
        <v>67</v>
      </c>
      <c r="H3420" t="s">
        <v>69</v>
      </c>
      <c r="I3420" t="s">
        <v>73</v>
      </c>
    </row>
    <row r="3421" spans="1:9">
      <c r="A3421">
        <v>301</v>
      </c>
      <c r="B3421" t="s">
        <v>57</v>
      </c>
      <c r="C3421" t="s">
        <v>58</v>
      </c>
      <c r="D3421" t="s">
        <v>61</v>
      </c>
      <c r="E3421" t="s">
        <v>65</v>
      </c>
      <c r="F3421" t="s">
        <v>71</v>
      </c>
      <c r="G3421" t="s">
        <v>74</v>
      </c>
      <c r="H3421" t="s">
        <v>76</v>
      </c>
      <c r="I3421" t="s">
        <v>75</v>
      </c>
    </row>
    <row r="3422" spans="1:9">
      <c r="A3422">
        <v>301</v>
      </c>
      <c r="B3422" t="s">
        <v>54</v>
      </c>
      <c r="C3422" t="s">
        <v>61</v>
      </c>
      <c r="D3422" t="s">
        <v>60</v>
      </c>
      <c r="E3422" t="s">
        <v>65</v>
      </c>
      <c r="F3422" t="s">
        <v>70</v>
      </c>
      <c r="G3422" t="s">
        <v>72</v>
      </c>
      <c r="H3422" t="s">
        <v>67</v>
      </c>
      <c r="I3422" t="s">
        <v>69</v>
      </c>
    </row>
    <row r="3423" spans="1:9">
      <c r="A3423">
        <v>301</v>
      </c>
      <c r="B3423" t="s">
        <v>58</v>
      </c>
      <c r="C3423" t="s">
        <v>54</v>
      </c>
      <c r="D3423" t="s">
        <v>56</v>
      </c>
      <c r="E3423" t="s">
        <v>57</v>
      </c>
      <c r="F3423" t="s">
        <v>78</v>
      </c>
      <c r="G3423" t="s">
        <v>68</v>
      </c>
      <c r="H3423" t="s">
        <v>72</v>
      </c>
      <c r="I3423" t="s">
        <v>69</v>
      </c>
    </row>
    <row r="3424" spans="1:9">
      <c r="A3424">
        <v>302</v>
      </c>
      <c r="B3424" t="s">
        <v>54</v>
      </c>
      <c r="C3424" t="s">
        <v>58</v>
      </c>
      <c r="D3424" t="s">
        <v>64</v>
      </c>
      <c r="E3424" t="s">
        <v>60</v>
      </c>
      <c r="F3424" t="s">
        <v>88</v>
      </c>
      <c r="G3424" t="s">
        <v>80</v>
      </c>
      <c r="H3424" t="s">
        <v>84</v>
      </c>
      <c r="I3424" t="s">
        <v>81</v>
      </c>
    </row>
    <row r="3425" spans="1:9">
      <c r="A3425">
        <v>302</v>
      </c>
      <c r="B3425" t="s">
        <v>56</v>
      </c>
      <c r="C3425" t="s">
        <v>59</v>
      </c>
      <c r="D3425" t="s">
        <v>54</v>
      </c>
      <c r="E3425" t="s">
        <v>60</v>
      </c>
      <c r="F3425" t="s">
        <v>82</v>
      </c>
      <c r="G3425" t="s">
        <v>88</v>
      </c>
      <c r="H3425" t="s">
        <v>81</v>
      </c>
      <c r="I3425" t="s">
        <v>84</v>
      </c>
    </row>
    <row r="3426" spans="1:9">
      <c r="A3426">
        <v>302</v>
      </c>
      <c r="B3426" t="s">
        <v>65</v>
      </c>
      <c r="C3426" t="s">
        <v>57</v>
      </c>
      <c r="D3426" t="s">
        <v>63</v>
      </c>
      <c r="E3426" t="s">
        <v>60</v>
      </c>
      <c r="F3426" t="s">
        <v>88</v>
      </c>
      <c r="G3426" t="s">
        <v>81</v>
      </c>
      <c r="H3426" t="s">
        <v>84</v>
      </c>
      <c r="I3426" t="s">
        <v>80</v>
      </c>
    </row>
    <row r="3427" spans="1:9">
      <c r="A3427">
        <v>302</v>
      </c>
      <c r="B3427" t="s">
        <v>56</v>
      </c>
      <c r="C3427" t="s">
        <v>58</v>
      </c>
      <c r="D3427" t="s">
        <v>64</v>
      </c>
      <c r="E3427" t="s">
        <v>55</v>
      </c>
      <c r="F3427" t="s">
        <v>89</v>
      </c>
      <c r="G3427" t="s">
        <v>88</v>
      </c>
      <c r="H3427" t="s">
        <v>87</v>
      </c>
      <c r="I3427" t="s">
        <v>83</v>
      </c>
    </row>
    <row r="3428" spans="1:9">
      <c r="A3428">
        <v>302</v>
      </c>
      <c r="B3428" t="s">
        <v>54</v>
      </c>
      <c r="C3428" t="s">
        <v>61</v>
      </c>
      <c r="D3428" t="s">
        <v>57</v>
      </c>
      <c r="E3428" t="s">
        <v>60</v>
      </c>
      <c r="F3428" t="s">
        <v>90</v>
      </c>
      <c r="G3428" t="s">
        <v>84</v>
      </c>
      <c r="H3428" t="s">
        <v>82</v>
      </c>
      <c r="I3428" t="s">
        <v>85</v>
      </c>
    </row>
    <row r="3429" spans="1:9">
      <c r="A3429">
        <v>302</v>
      </c>
      <c r="B3429" t="s">
        <v>60</v>
      </c>
      <c r="C3429" t="s">
        <v>61</v>
      </c>
      <c r="D3429" t="s">
        <v>59</v>
      </c>
      <c r="E3429" t="s">
        <v>57</v>
      </c>
      <c r="F3429" t="s">
        <v>91</v>
      </c>
      <c r="G3429" t="s">
        <v>80</v>
      </c>
      <c r="H3429" t="s">
        <v>86</v>
      </c>
      <c r="I3429" t="s">
        <v>82</v>
      </c>
    </row>
    <row r="3430" spans="1:9">
      <c r="A3430">
        <v>302</v>
      </c>
      <c r="B3430" t="s">
        <v>61</v>
      </c>
      <c r="C3430" t="s">
        <v>62</v>
      </c>
      <c r="D3430" t="s">
        <v>59</v>
      </c>
      <c r="E3430" t="s">
        <v>57</v>
      </c>
      <c r="F3430" t="s">
        <v>84</v>
      </c>
      <c r="G3430" t="s">
        <v>87</v>
      </c>
      <c r="H3430" t="s">
        <v>91</v>
      </c>
      <c r="I3430" t="s">
        <v>88</v>
      </c>
    </row>
    <row r="3431" spans="1:9">
      <c r="A3431">
        <v>302</v>
      </c>
      <c r="B3431" t="s">
        <v>58</v>
      </c>
      <c r="C3431" t="s">
        <v>59</v>
      </c>
      <c r="D3431" t="s">
        <v>65</v>
      </c>
      <c r="E3431" t="s">
        <v>62</v>
      </c>
      <c r="F3431" t="s">
        <v>84</v>
      </c>
      <c r="G3431" t="s">
        <v>81</v>
      </c>
      <c r="H3431" t="s">
        <v>80</v>
      </c>
      <c r="I3431" t="s">
        <v>90</v>
      </c>
    </row>
    <row r="3432" spans="1:9">
      <c r="A3432">
        <v>302</v>
      </c>
      <c r="B3432" t="s">
        <v>59</v>
      </c>
      <c r="C3432" t="s">
        <v>56</v>
      </c>
      <c r="D3432" t="s">
        <v>61</v>
      </c>
      <c r="E3432" t="s">
        <v>60</v>
      </c>
      <c r="F3432" t="s">
        <v>91</v>
      </c>
      <c r="G3432" t="s">
        <v>87</v>
      </c>
      <c r="H3432" t="s">
        <v>89</v>
      </c>
      <c r="I3432" t="s">
        <v>80</v>
      </c>
    </row>
    <row r="3433" spans="1:9">
      <c r="A3433">
        <v>302</v>
      </c>
      <c r="B3433" t="s">
        <v>54</v>
      </c>
      <c r="C3433" t="s">
        <v>60</v>
      </c>
      <c r="D3433" t="s">
        <v>61</v>
      </c>
      <c r="E3433" t="s">
        <v>65</v>
      </c>
      <c r="F3433" t="s">
        <v>90</v>
      </c>
      <c r="G3433" t="s">
        <v>83</v>
      </c>
      <c r="H3433" t="s">
        <v>91</v>
      </c>
      <c r="I3433" t="s">
        <v>87</v>
      </c>
    </row>
    <row r="3434" spans="1:9">
      <c r="A3434">
        <v>302</v>
      </c>
      <c r="B3434" t="s">
        <v>57</v>
      </c>
      <c r="C3434" t="s">
        <v>64</v>
      </c>
      <c r="D3434" t="s">
        <v>58</v>
      </c>
      <c r="E3434" t="s">
        <v>56</v>
      </c>
      <c r="F3434" t="s">
        <v>91</v>
      </c>
      <c r="G3434" t="s">
        <v>86</v>
      </c>
      <c r="H3434" t="s">
        <v>82</v>
      </c>
      <c r="I3434" t="s">
        <v>83</v>
      </c>
    </row>
    <row r="3435" spans="1:9">
      <c r="A3435">
        <v>302</v>
      </c>
      <c r="B3435" t="s">
        <v>55</v>
      </c>
      <c r="C3435" t="s">
        <v>64</v>
      </c>
      <c r="D3435" t="s">
        <v>60</v>
      </c>
      <c r="E3435" t="s">
        <v>61</v>
      </c>
      <c r="F3435" t="s">
        <v>81</v>
      </c>
      <c r="G3435" t="s">
        <v>87</v>
      </c>
      <c r="H3435" t="s">
        <v>90</v>
      </c>
      <c r="I3435" t="s">
        <v>91</v>
      </c>
    </row>
    <row r="3436" spans="1:9">
      <c r="A3436">
        <v>303</v>
      </c>
      <c r="B3436" t="s">
        <v>55</v>
      </c>
      <c r="C3436" t="s">
        <v>57</v>
      </c>
      <c r="D3436" t="s">
        <v>56</v>
      </c>
      <c r="E3436" t="s">
        <v>63</v>
      </c>
      <c r="F3436" t="s">
        <v>97</v>
      </c>
      <c r="G3436" t="s">
        <v>93</v>
      </c>
      <c r="H3436" t="s">
        <v>167</v>
      </c>
      <c r="I3436" t="s">
        <v>102</v>
      </c>
    </row>
    <row r="3437" spans="1:9">
      <c r="A3437">
        <v>303</v>
      </c>
      <c r="B3437" t="s">
        <v>62</v>
      </c>
      <c r="C3437" t="s">
        <v>61</v>
      </c>
      <c r="D3437" t="s">
        <v>56</v>
      </c>
      <c r="E3437" t="s">
        <v>54</v>
      </c>
      <c r="F3437" t="s">
        <v>94</v>
      </c>
      <c r="G3437" t="s">
        <v>99</v>
      </c>
      <c r="H3437" t="s">
        <v>93</v>
      </c>
      <c r="I3437" t="s">
        <v>97</v>
      </c>
    </row>
    <row r="3438" spans="1:9">
      <c r="A3438">
        <v>303</v>
      </c>
      <c r="B3438" t="s">
        <v>65</v>
      </c>
      <c r="C3438" t="s">
        <v>54</v>
      </c>
      <c r="D3438" t="s">
        <v>57</v>
      </c>
      <c r="E3438" t="s">
        <v>56</v>
      </c>
      <c r="F3438" t="s">
        <v>103</v>
      </c>
      <c r="G3438" t="s">
        <v>99</v>
      </c>
      <c r="H3438" t="s">
        <v>94</v>
      </c>
      <c r="I3438" t="s">
        <v>93</v>
      </c>
    </row>
    <row r="3439" spans="1:9">
      <c r="A3439">
        <v>303</v>
      </c>
      <c r="B3439" t="s">
        <v>62</v>
      </c>
      <c r="C3439" t="s">
        <v>61</v>
      </c>
      <c r="D3439" t="s">
        <v>55</v>
      </c>
      <c r="E3439" t="s">
        <v>54</v>
      </c>
      <c r="F3439" t="s">
        <v>93</v>
      </c>
      <c r="G3439" t="s">
        <v>96</v>
      </c>
      <c r="H3439" t="s">
        <v>94</v>
      </c>
      <c r="I3439" t="s">
        <v>102</v>
      </c>
    </row>
    <row r="3440" spans="1:9">
      <c r="A3440">
        <v>303</v>
      </c>
      <c r="B3440" t="s">
        <v>54</v>
      </c>
      <c r="C3440" t="s">
        <v>55</v>
      </c>
      <c r="D3440" t="s">
        <v>60</v>
      </c>
      <c r="E3440" t="s">
        <v>64</v>
      </c>
      <c r="F3440" t="s">
        <v>103</v>
      </c>
      <c r="G3440" t="s">
        <v>96</v>
      </c>
      <c r="H3440" t="s">
        <v>101</v>
      </c>
      <c r="I3440" t="s">
        <v>98</v>
      </c>
    </row>
    <row r="3441" spans="1:9">
      <c r="A3441">
        <v>303</v>
      </c>
      <c r="B3441" t="s">
        <v>60</v>
      </c>
      <c r="C3441" t="s">
        <v>54</v>
      </c>
      <c r="D3441" t="s">
        <v>62</v>
      </c>
      <c r="E3441" t="s">
        <v>59</v>
      </c>
      <c r="F3441" t="s">
        <v>97</v>
      </c>
      <c r="G3441" t="s">
        <v>103</v>
      </c>
      <c r="H3441" t="s">
        <v>93</v>
      </c>
      <c r="I3441" t="s">
        <v>95</v>
      </c>
    </row>
    <row r="3442" spans="1:9">
      <c r="A3442">
        <v>303</v>
      </c>
      <c r="B3442" t="s">
        <v>54</v>
      </c>
      <c r="C3442" t="s">
        <v>57</v>
      </c>
      <c r="D3442" t="s">
        <v>62</v>
      </c>
      <c r="E3442" t="s">
        <v>61</v>
      </c>
      <c r="F3442" t="s">
        <v>98</v>
      </c>
      <c r="G3442" t="s">
        <v>101</v>
      </c>
      <c r="H3442" t="s">
        <v>102</v>
      </c>
      <c r="I3442" t="s">
        <v>93</v>
      </c>
    </row>
    <row r="3443" spans="1:9">
      <c r="A3443">
        <v>303</v>
      </c>
      <c r="B3443" t="s">
        <v>64</v>
      </c>
      <c r="C3443" t="s">
        <v>58</v>
      </c>
      <c r="D3443" t="s">
        <v>55</v>
      </c>
      <c r="E3443" t="s">
        <v>56</v>
      </c>
      <c r="F3443" t="s">
        <v>100</v>
      </c>
      <c r="G3443" t="s">
        <v>97</v>
      </c>
      <c r="H3443" t="s">
        <v>103</v>
      </c>
      <c r="I3443" t="s">
        <v>93</v>
      </c>
    </row>
    <row r="3444" spans="1:9">
      <c r="A3444">
        <v>303</v>
      </c>
      <c r="B3444" t="s">
        <v>61</v>
      </c>
      <c r="C3444" t="s">
        <v>59</v>
      </c>
      <c r="D3444" t="s">
        <v>60</v>
      </c>
      <c r="E3444" t="s">
        <v>65</v>
      </c>
      <c r="F3444" t="s">
        <v>93</v>
      </c>
      <c r="G3444" t="s">
        <v>97</v>
      </c>
      <c r="H3444" t="s">
        <v>99</v>
      </c>
      <c r="I3444" t="s">
        <v>95</v>
      </c>
    </row>
    <row r="3445" spans="1:9">
      <c r="A3445">
        <v>303</v>
      </c>
      <c r="B3445" t="s">
        <v>62</v>
      </c>
      <c r="C3445" t="s">
        <v>61</v>
      </c>
      <c r="D3445" t="s">
        <v>57</v>
      </c>
      <c r="E3445" t="s">
        <v>54</v>
      </c>
      <c r="F3445" t="s">
        <v>98</v>
      </c>
      <c r="G3445" t="s">
        <v>97</v>
      </c>
      <c r="H3445" t="s">
        <v>101</v>
      </c>
      <c r="I3445" t="s">
        <v>96</v>
      </c>
    </row>
    <row r="3446" spans="1:9">
      <c r="A3446">
        <v>303</v>
      </c>
      <c r="B3446" t="s">
        <v>62</v>
      </c>
      <c r="C3446" t="s">
        <v>58</v>
      </c>
      <c r="D3446" t="s">
        <v>63</v>
      </c>
      <c r="E3446" t="s">
        <v>57</v>
      </c>
      <c r="F3446" t="s">
        <v>102</v>
      </c>
      <c r="G3446" t="s">
        <v>101</v>
      </c>
      <c r="H3446" t="s">
        <v>97</v>
      </c>
      <c r="I3446" t="s">
        <v>96</v>
      </c>
    </row>
    <row r="3447" spans="1:9">
      <c r="A3447">
        <v>303</v>
      </c>
      <c r="B3447" t="s">
        <v>58</v>
      </c>
      <c r="C3447" t="s">
        <v>56</v>
      </c>
      <c r="D3447" t="s">
        <v>62</v>
      </c>
      <c r="E3447" t="s">
        <v>59</v>
      </c>
      <c r="F3447" t="s">
        <v>96</v>
      </c>
      <c r="G3447" t="s">
        <v>99</v>
      </c>
      <c r="H3447" t="s">
        <v>101</v>
      </c>
      <c r="I3447" t="s">
        <v>97</v>
      </c>
    </row>
    <row r="3448" spans="1:9">
      <c r="A3448">
        <v>303</v>
      </c>
      <c r="B3448" t="s">
        <v>60</v>
      </c>
      <c r="C3448" t="s">
        <v>54</v>
      </c>
      <c r="D3448" t="s">
        <v>55</v>
      </c>
      <c r="E3448" t="s">
        <v>58</v>
      </c>
      <c r="F3448" t="s">
        <v>96</v>
      </c>
      <c r="G3448" t="s">
        <v>100</v>
      </c>
      <c r="H3448" t="s">
        <v>97</v>
      </c>
      <c r="I3448" t="s">
        <v>99</v>
      </c>
    </row>
    <row r="3449" spans="1:9">
      <c r="A3449">
        <v>304</v>
      </c>
      <c r="B3449" t="s">
        <v>57</v>
      </c>
      <c r="C3449" t="s">
        <v>63</v>
      </c>
      <c r="D3449" t="s">
        <v>62</v>
      </c>
      <c r="E3449" t="s">
        <v>61</v>
      </c>
      <c r="F3449" t="s">
        <v>109</v>
      </c>
      <c r="G3449" t="s">
        <v>113</v>
      </c>
      <c r="H3449" t="s">
        <v>111</v>
      </c>
      <c r="I3449" t="s">
        <v>105</v>
      </c>
    </row>
    <row r="3450" spans="1:9">
      <c r="A3450">
        <v>304</v>
      </c>
      <c r="B3450" t="s">
        <v>57</v>
      </c>
      <c r="C3450" t="s">
        <v>55</v>
      </c>
      <c r="D3450" t="s">
        <v>54</v>
      </c>
      <c r="E3450" t="s">
        <v>56</v>
      </c>
      <c r="F3450" t="s">
        <v>113</v>
      </c>
      <c r="G3450" t="s">
        <v>110</v>
      </c>
      <c r="H3450" t="s">
        <v>109</v>
      </c>
      <c r="I3450" t="s">
        <v>115</v>
      </c>
    </row>
    <row r="3451" spans="1:9">
      <c r="A3451">
        <v>304</v>
      </c>
      <c r="B3451" t="s">
        <v>58</v>
      </c>
      <c r="C3451" t="s">
        <v>62</v>
      </c>
      <c r="D3451" t="s">
        <v>61</v>
      </c>
      <c r="E3451" t="s">
        <v>65</v>
      </c>
      <c r="F3451" t="s">
        <v>113</v>
      </c>
      <c r="G3451" t="s">
        <v>114</v>
      </c>
      <c r="H3451" t="s">
        <v>111</v>
      </c>
      <c r="I3451" t="s">
        <v>106</v>
      </c>
    </row>
    <row r="3452" spans="1:9">
      <c r="A3452">
        <v>304</v>
      </c>
      <c r="B3452" t="s">
        <v>61</v>
      </c>
      <c r="C3452" t="s">
        <v>55</v>
      </c>
      <c r="D3452" t="s">
        <v>56</v>
      </c>
      <c r="E3452" t="s">
        <v>57</v>
      </c>
      <c r="F3452" t="s">
        <v>113</v>
      </c>
      <c r="G3452" t="s">
        <v>114</v>
      </c>
      <c r="H3452" t="s">
        <v>107</v>
      </c>
      <c r="I3452" t="s">
        <v>108</v>
      </c>
    </row>
    <row r="3453" spans="1:9">
      <c r="A3453">
        <v>304</v>
      </c>
      <c r="B3453" t="s">
        <v>58</v>
      </c>
      <c r="C3453" t="s">
        <v>62</v>
      </c>
      <c r="D3453" t="s">
        <v>65</v>
      </c>
      <c r="E3453" t="s">
        <v>61</v>
      </c>
      <c r="F3453" t="s">
        <v>111</v>
      </c>
      <c r="G3453" t="s">
        <v>109</v>
      </c>
      <c r="H3453" t="s">
        <v>114</v>
      </c>
      <c r="I3453" t="s">
        <v>115</v>
      </c>
    </row>
    <row r="3454" spans="1:9">
      <c r="A3454">
        <v>304</v>
      </c>
      <c r="B3454" t="s">
        <v>61</v>
      </c>
      <c r="C3454" t="s">
        <v>54</v>
      </c>
      <c r="D3454" t="s">
        <v>60</v>
      </c>
      <c r="E3454" t="s">
        <v>58</v>
      </c>
      <c r="F3454" t="s">
        <v>110</v>
      </c>
      <c r="G3454" t="s">
        <v>111</v>
      </c>
      <c r="H3454" t="s">
        <v>107</v>
      </c>
      <c r="I3454" t="s">
        <v>108</v>
      </c>
    </row>
    <row r="3455" spans="1:9">
      <c r="A3455">
        <v>304</v>
      </c>
      <c r="B3455" t="s">
        <v>60</v>
      </c>
      <c r="C3455" t="s">
        <v>59</v>
      </c>
      <c r="D3455" t="s">
        <v>62</v>
      </c>
      <c r="E3455" t="s">
        <v>64</v>
      </c>
      <c r="F3455" t="s">
        <v>105</v>
      </c>
      <c r="G3455" t="s">
        <v>113</v>
      </c>
      <c r="H3455" t="s">
        <v>168</v>
      </c>
      <c r="I3455" t="s">
        <v>115</v>
      </c>
    </row>
    <row r="3456" spans="1:9">
      <c r="A3456">
        <v>304</v>
      </c>
      <c r="B3456" t="s">
        <v>62</v>
      </c>
      <c r="C3456" t="s">
        <v>64</v>
      </c>
      <c r="D3456" t="s">
        <v>59</v>
      </c>
      <c r="E3456" t="s">
        <v>60</v>
      </c>
      <c r="F3456" t="s">
        <v>115</v>
      </c>
      <c r="G3456" t="s">
        <v>105</v>
      </c>
      <c r="H3456" t="s">
        <v>168</v>
      </c>
      <c r="I3456" t="s">
        <v>109</v>
      </c>
    </row>
    <row r="3457" spans="1:9">
      <c r="A3457">
        <v>304</v>
      </c>
      <c r="B3457" t="s">
        <v>64</v>
      </c>
      <c r="C3457" t="s">
        <v>61</v>
      </c>
      <c r="D3457" t="s">
        <v>58</v>
      </c>
      <c r="E3457" t="s">
        <v>60</v>
      </c>
      <c r="F3457" t="s">
        <v>114</v>
      </c>
      <c r="G3457" t="s">
        <v>111</v>
      </c>
      <c r="H3457" t="s">
        <v>106</v>
      </c>
      <c r="I3457" t="s">
        <v>113</v>
      </c>
    </row>
    <row r="3458" spans="1:9">
      <c r="A3458">
        <v>304</v>
      </c>
      <c r="B3458" t="s">
        <v>61</v>
      </c>
      <c r="C3458" t="s">
        <v>56</v>
      </c>
      <c r="D3458" t="s">
        <v>65</v>
      </c>
      <c r="E3458" t="s">
        <v>57</v>
      </c>
      <c r="F3458" t="s">
        <v>109</v>
      </c>
      <c r="G3458" t="s">
        <v>111</v>
      </c>
      <c r="H3458" t="s">
        <v>110</v>
      </c>
      <c r="I3458" t="s">
        <v>107</v>
      </c>
    </row>
    <row r="3459" spans="1:9">
      <c r="A3459">
        <v>304</v>
      </c>
      <c r="B3459" t="s">
        <v>59</v>
      </c>
      <c r="C3459" t="s">
        <v>55</v>
      </c>
      <c r="D3459" t="s">
        <v>57</v>
      </c>
      <c r="E3459" t="s">
        <v>60</v>
      </c>
      <c r="F3459" t="s">
        <v>115</v>
      </c>
      <c r="G3459" t="s">
        <v>110</v>
      </c>
      <c r="H3459" t="s">
        <v>114</v>
      </c>
      <c r="I3459" t="s">
        <v>108</v>
      </c>
    </row>
    <row r="3460" spans="1:9">
      <c r="A3460">
        <v>304</v>
      </c>
      <c r="B3460" t="s">
        <v>57</v>
      </c>
      <c r="C3460" t="s">
        <v>64</v>
      </c>
      <c r="D3460" t="s">
        <v>55</v>
      </c>
      <c r="E3460" t="s">
        <v>56</v>
      </c>
      <c r="F3460" t="s">
        <v>105</v>
      </c>
      <c r="G3460" t="s">
        <v>115</v>
      </c>
      <c r="H3460" t="s">
        <v>112</v>
      </c>
      <c r="I3460" t="s">
        <v>114</v>
      </c>
    </row>
    <row r="3461" spans="1:9">
      <c r="A3461">
        <v>305</v>
      </c>
      <c r="B3461" t="s">
        <v>62</v>
      </c>
      <c r="C3461" t="s">
        <v>58</v>
      </c>
      <c r="D3461" t="s">
        <v>59</v>
      </c>
      <c r="E3461" t="s">
        <v>57</v>
      </c>
      <c r="F3461" t="s">
        <v>125</v>
      </c>
      <c r="G3461" t="s">
        <v>126</v>
      </c>
      <c r="H3461" t="s">
        <v>117</v>
      </c>
      <c r="I3461" t="s">
        <v>124</v>
      </c>
    </row>
    <row r="3462" spans="1:9">
      <c r="A3462">
        <v>305</v>
      </c>
      <c r="B3462" t="s">
        <v>65</v>
      </c>
      <c r="C3462" t="s">
        <v>54</v>
      </c>
      <c r="D3462" t="s">
        <v>58</v>
      </c>
      <c r="E3462" t="s">
        <v>62</v>
      </c>
      <c r="F3462" t="s">
        <v>117</v>
      </c>
      <c r="G3462" t="s">
        <v>123</v>
      </c>
      <c r="H3462" t="s">
        <v>118</v>
      </c>
      <c r="I3462" t="s">
        <v>124</v>
      </c>
    </row>
    <row r="3463" spans="1:9">
      <c r="A3463">
        <v>305</v>
      </c>
      <c r="B3463" t="s">
        <v>62</v>
      </c>
      <c r="C3463" t="s">
        <v>63</v>
      </c>
      <c r="D3463" t="s">
        <v>57</v>
      </c>
      <c r="E3463" t="s">
        <v>65</v>
      </c>
      <c r="F3463" t="s">
        <v>122</v>
      </c>
      <c r="G3463" t="s">
        <v>119</v>
      </c>
      <c r="H3463" t="s">
        <v>121</v>
      </c>
      <c r="I3463" t="s">
        <v>124</v>
      </c>
    </row>
    <row r="3464" spans="1:9">
      <c r="A3464">
        <v>305</v>
      </c>
      <c r="B3464" t="s">
        <v>62</v>
      </c>
      <c r="C3464" t="s">
        <v>55</v>
      </c>
      <c r="D3464" t="s">
        <v>63</v>
      </c>
      <c r="E3464" t="s">
        <v>56</v>
      </c>
      <c r="F3464" t="s">
        <v>128</v>
      </c>
      <c r="G3464" t="s">
        <v>122</v>
      </c>
      <c r="H3464" t="s">
        <v>121</v>
      </c>
      <c r="I3464" t="s">
        <v>124</v>
      </c>
    </row>
    <row r="3465" spans="1:9">
      <c r="A3465">
        <v>305</v>
      </c>
      <c r="B3465" t="s">
        <v>54</v>
      </c>
      <c r="C3465" t="s">
        <v>64</v>
      </c>
      <c r="D3465" t="s">
        <v>65</v>
      </c>
      <c r="E3465" t="s">
        <v>60</v>
      </c>
      <c r="F3465" t="s">
        <v>124</v>
      </c>
      <c r="G3465" t="s">
        <v>117</v>
      </c>
      <c r="H3465" t="s">
        <v>118</v>
      </c>
      <c r="I3465" t="s">
        <v>127</v>
      </c>
    </row>
    <row r="3466" spans="1:9">
      <c r="A3466">
        <v>305</v>
      </c>
      <c r="B3466" t="s">
        <v>60</v>
      </c>
      <c r="C3466" t="s">
        <v>65</v>
      </c>
      <c r="D3466" t="s">
        <v>63</v>
      </c>
      <c r="E3466" t="s">
        <v>55</v>
      </c>
      <c r="F3466" t="s">
        <v>117</v>
      </c>
      <c r="G3466" t="s">
        <v>119</v>
      </c>
      <c r="H3466" t="s">
        <v>118</v>
      </c>
      <c r="I3466" t="s">
        <v>124</v>
      </c>
    </row>
    <row r="3467" spans="1:9">
      <c r="A3467">
        <v>305</v>
      </c>
      <c r="B3467" t="s">
        <v>62</v>
      </c>
      <c r="C3467" t="s">
        <v>54</v>
      </c>
      <c r="D3467" t="s">
        <v>61</v>
      </c>
      <c r="E3467" t="s">
        <v>55</v>
      </c>
      <c r="F3467" t="s">
        <v>126</v>
      </c>
      <c r="G3467" t="s">
        <v>124</v>
      </c>
      <c r="H3467" t="s">
        <v>118</v>
      </c>
      <c r="I3467" t="s">
        <v>122</v>
      </c>
    </row>
    <row r="3468" spans="1:9">
      <c r="A3468">
        <v>305</v>
      </c>
      <c r="B3468" t="s">
        <v>65</v>
      </c>
      <c r="C3468" t="s">
        <v>56</v>
      </c>
      <c r="D3468" t="s">
        <v>55</v>
      </c>
      <c r="E3468" t="s">
        <v>61</v>
      </c>
      <c r="F3468" t="s">
        <v>120</v>
      </c>
      <c r="G3468" t="s">
        <v>122</v>
      </c>
      <c r="H3468" t="s">
        <v>118</v>
      </c>
      <c r="I3468" t="s">
        <v>128</v>
      </c>
    </row>
    <row r="3469" spans="1:9">
      <c r="A3469">
        <v>305</v>
      </c>
      <c r="B3469" t="s">
        <v>55</v>
      </c>
      <c r="C3469" t="s">
        <v>56</v>
      </c>
      <c r="D3469" t="s">
        <v>54</v>
      </c>
      <c r="E3469" t="s">
        <v>58</v>
      </c>
      <c r="F3469" t="s">
        <v>126</v>
      </c>
      <c r="G3469" t="s">
        <v>128</v>
      </c>
      <c r="H3469" t="s">
        <v>121</v>
      </c>
      <c r="I3469" t="s">
        <v>118</v>
      </c>
    </row>
    <row r="3470" spans="1:9">
      <c r="A3470">
        <v>305</v>
      </c>
      <c r="B3470" t="s">
        <v>62</v>
      </c>
      <c r="C3470" t="s">
        <v>59</v>
      </c>
      <c r="D3470" t="s">
        <v>56</v>
      </c>
      <c r="E3470" t="s">
        <v>55</v>
      </c>
      <c r="F3470" t="s">
        <v>122</v>
      </c>
      <c r="G3470" t="s">
        <v>125</v>
      </c>
      <c r="H3470" t="s">
        <v>117</v>
      </c>
      <c r="I3470" t="s">
        <v>127</v>
      </c>
    </row>
    <row r="3471" spans="1:9">
      <c r="A3471">
        <v>305</v>
      </c>
      <c r="B3471" t="s">
        <v>64</v>
      </c>
      <c r="C3471" t="s">
        <v>57</v>
      </c>
      <c r="D3471" t="s">
        <v>62</v>
      </c>
      <c r="E3471" t="s">
        <v>61</v>
      </c>
      <c r="F3471" t="s">
        <v>119</v>
      </c>
      <c r="G3471" t="s">
        <v>125</v>
      </c>
      <c r="H3471" t="s">
        <v>123</v>
      </c>
      <c r="I3471" t="s">
        <v>120</v>
      </c>
    </row>
    <row r="3472" spans="1:9">
      <c r="A3472">
        <v>305</v>
      </c>
      <c r="B3472" t="s">
        <v>60</v>
      </c>
      <c r="C3472" t="s">
        <v>64</v>
      </c>
      <c r="D3472" t="s">
        <v>57</v>
      </c>
      <c r="E3472" t="s">
        <v>61</v>
      </c>
      <c r="F3472" t="s">
        <v>120</v>
      </c>
      <c r="G3472" t="s">
        <v>128</v>
      </c>
      <c r="H3472" t="s">
        <v>121</v>
      </c>
      <c r="I3472" t="s">
        <v>117</v>
      </c>
    </row>
    <row r="3473" spans="1:9">
      <c r="A3473">
        <v>305</v>
      </c>
      <c r="B3473" t="s">
        <v>55</v>
      </c>
      <c r="C3473" t="s">
        <v>61</v>
      </c>
      <c r="D3473" t="s">
        <v>65</v>
      </c>
      <c r="E3473" t="s">
        <v>56</v>
      </c>
      <c r="F3473" t="s">
        <v>119</v>
      </c>
      <c r="G3473" t="s">
        <v>120</v>
      </c>
      <c r="H3473" t="s">
        <v>118</v>
      </c>
      <c r="I3473" t="s">
        <v>126</v>
      </c>
    </row>
    <row r="3474" spans="1:9">
      <c r="A3474">
        <v>306</v>
      </c>
      <c r="B3474" t="s">
        <v>62</v>
      </c>
      <c r="C3474" t="s">
        <v>57</v>
      </c>
      <c r="D3474" t="s">
        <v>63</v>
      </c>
      <c r="E3474" t="s">
        <v>65</v>
      </c>
      <c r="F3474" t="s">
        <v>140</v>
      </c>
      <c r="G3474" t="s">
        <v>130</v>
      </c>
      <c r="H3474" t="s">
        <v>131</v>
      </c>
      <c r="I3474" t="s">
        <v>136</v>
      </c>
    </row>
    <row r="3475" spans="1:9">
      <c r="A3475">
        <v>306</v>
      </c>
      <c r="B3475" t="s">
        <v>62</v>
      </c>
      <c r="C3475" t="s">
        <v>61</v>
      </c>
      <c r="D3475" t="s">
        <v>55</v>
      </c>
      <c r="E3475" t="s">
        <v>58</v>
      </c>
      <c r="F3475" t="s">
        <v>136</v>
      </c>
      <c r="G3475" t="s">
        <v>130</v>
      </c>
      <c r="H3475" t="s">
        <v>138</v>
      </c>
      <c r="I3475" t="s">
        <v>135</v>
      </c>
    </row>
    <row r="3476" spans="1:9">
      <c r="A3476">
        <v>306</v>
      </c>
      <c r="B3476" t="s">
        <v>54</v>
      </c>
      <c r="C3476" t="s">
        <v>57</v>
      </c>
      <c r="D3476" t="s">
        <v>62</v>
      </c>
      <c r="E3476" t="s">
        <v>64</v>
      </c>
      <c r="F3476" t="s">
        <v>130</v>
      </c>
      <c r="G3476" t="s">
        <v>139</v>
      </c>
      <c r="H3476" t="s">
        <v>138</v>
      </c>
      <c r="I3476" t="s">
        <v>134</v>
      </c>
    </row>
    <row r="3477" spans="1:9">
      <c r="A3477">
        <v>306</v>
      </c>
      <c r="B3477" t="s">
        <v>56</v>
      </c>
      <c r="C3477" t="s">
        <v>55</v>
      </c>
      <c r="D3477" t="s">
        <v>57</v>
      </c>
      <c r="E3477" t="s">
        <v>63</v>
      </c>
      <c r="F3477" t="s">
        <v>137</v>
      </c>
      <c r="G3477" t="s">
        <v>131</v>
      </c>
      <c r="H3477" t="s">
        <v>140</v>
      </c>
      <c r="I3477" t="s">
        <v>134</v>
      </c>
    </row>
    <row r="3478" spans="1:9">
      <c r="A3478">
        <v>306</v>
      </c>
      <c r="B3478" t="s">
        <v>54</v>
      </c>
      <c r="C3478" t="s">
        <v>61</v>
      </c>
      <c r="D3478" t="s">
        <v>58</v>
      </c>
      <c r="E3478" t="s">
        <v>62</v>
      </c>
      <c r="F3478" t="s">
        <v>135</v>
      </c>
      <c r="G3478" t="s">
        <v>134</v>
      </c>
      <c r="H3478" t="s">
        <v>136</v>
      </c>
      <c r="I3478" t="s">
        <v>137</v>
      </c>
    </row>
    <row r="3479" spans="1:9">
      <c r="A3479">
        <v>306</v>
      </c>
      <c r="B3479" t="s">
        <v>65</v>
      </c>
      <c r="C3479" t="s">
        <v>61</v>
      </c>
      <c r="D3479" t="s">
        <v>60</v>
      </c>
      <c r="E3479" t="s">
        <v>63</v>
      </c>
      <c r="F3479" t="s">
        <v>131</v>
      </c>
      <c r="G3479" t="s">
        <v>137</v>
      </c>
      <c r="H3479" t="s">
        <v>140</v>
      </c>
      <c r="I3479" t="s">
        <v>130</v>
      </c>
    </row>
    <row r="3480" spans="1:9">
      <c r="A3480">
        <v>306</v>
      </c>
      <c r="B3480" t="s">
        <v>61</v>
      </c>
      <c r="C3480" t="s">
        <v>64</v>
      </c>
      <c r="D3480" t="s">
        <v>55</v>
      </c>
      <c r="E3480" t="s">
        <v>60</v>
      </c>
      <c r="F3480" t="s">
        <v>139</v>
      </c>
      <c r="G3480" t="s">
        <v>130</v>
      </c>
      <c r="H3480" t="s">
        <v>141</v>
      </c>
      <c r="I3480" t="s">
        <v>134</v>
      </c>
    </row>
    <row r="3481" spans="1:9">
      <c r="A3481">
        <v>306</v>
      </c>
      <c r="B3481" t="s">
        <v>59</v>
      </c>
      <c r="C3481" t="s">
        <v>60</v>
      </c>
      <c r="D3481" t="s">
        <v>63</v>
      </c>
      <c r="E3481" t="s">
        <v>62</v>
      </c>
      <c r="F3481" t="s">
        <v>134</v>
      </c>
      <c r="G3481" t="s">
        <v>130</v>
      </c>
      <c r="H3481" t="s">
        <v>136</v>
      </c>
      <c r="I3481" t="s">
        <v>137</v>
      </c>
    </row>
    <row r="3482" spans="1:9">
      <c r="A3482">
        <v>306</v>
      </c>
      <c r="B3482" t="s">
        <v>65</v>
      </c>
      <c r="C3482" t="s">
        <v>62</v>
      </c>
      <c r="D3482" t="s">
        <v>54</v>
      </c>
      <c r="E3482" t="s">
        <v>58</v>
      </c>
      <c r="F3482" t="s">
        <v>135</v>
      </c>
      <c r="G3482" t="s">
        <v>136</v>
      </c>
      <c r="H3482" t="s">
        <v>134</v>
      </c>
      <c r="I3482" t="s">
        <v>139</v>
      </c>
    </row>
    <row r="3483" spans="1:9">
      <c r="A3483">
        <v>306</v>
      </c>
      <c r="B3483" t="s">
        <v>64</v>
      </c>
      <c r="C3483" t="s">
        <v>61</v>
      </c>
      <c r="D3483" t="s">
        <v>57</v>
      </c>
      <c r="E3483" t="s">
        <v>60</v>
      </c>
      <c r="F3483" t="s">
        <v>132</v>
      </c>
      <c r="G3483" t="s">
        <v>131</v>
      </c>
      <c r="H3483" t="s">
        <v>138</v>
      </c>
      <c r="I3483" t="s">
        <v>139</v>
      </c>
    </row>
    <row r="3484" spans="1:9">
      <c r="A3484">
        <v>306</v>
      </c>
      <c r="B3484" t="s">
        <v>58</v>
      </c>
      <c r="C3484" t="s">
        <v>60</v>
      </c>
      <c r="D3484" t="s">
        <v>65</v>
      </c>
      <c r="E3484" t="s">
        <v>63</v>
      </c>
      <c r="F3484" t="s">
        <v>134</v>
      </c>
      <c r="G3484" t="s">
        <v>141</v>
      </c>
      <c r="H3484" t="s">
        <v>136</v>
      </c>
      <c r="I3484" t="s">
        <v>140</v>
      </c>
    </row>
    <row r="3485" spans="1:9">
      <c r="A3485">
        <v>306</v>
      </c>
      <c r="B3485" t="s">
        <v>63</v>
      </c>
      <c r="C3485" t="s">
        <v>62</v>
      </c>
      <c r="D3485" t="s">
        <v>61</v>
      </c>
      <c r="E3485" t="s">
        <v>57</v>
      </c>
      <c r="F3485" t="s">
        <v>130</v>
      </c>
      <c r="G3485" t="s">
        <v>135</v>
      </c>
      <c r="H3485" t="s">
        <v>131</v>
      </c>
      <c r="I3485" t="s">
        <v>136</v>
      </c>
    </row>
    <row r="3486" spans="1:9">
      <c r="A3486">
        <v>306</v>
      </c>
      <c r="B3486" t="s">
        <v>59</v>
      </c>
      <c r="C3486" t="s">
        <v>58</v>
      </c>
      <c r="D3486" t="s">
        <v>60</v>
      </c>
      <c r="E3486" t="s">
        <v>55</v>
      </c>
      <c r="F3486" t="s">
        <v>137</v>
      </c>
      <c r="G3486" t="s">
        <v>138</v>
      </c>
      <c r="H3486" t="s">
        <v>140</v>
      </c>
      <c r="I3486" t="s">
        <v>134</v>
      </c>
    </row>
    <row r="3487" spans="1:9">
      <c r="A3487">
        <v>307</v>
      </c>
      <c r="B3487" t="s">
        <v>59</v>
      </c>
      <c r="C3487" t="s">
        <v>57</v>
      </c>
      <c r="D3487" t="s">
        <v>65</v>
      </c>
      <c r="E3487" t="s">
        <v>62</v>
      </c>
      <c r="F3487" t="s">
        <v>151</v>
      </c>
      <c r="G3487" t="s">
        <v>147</v>
      </c>
      <c r="H3487" t="s">
        <v>145</v>
      </c>
      <c r="I3487" t="s">
        <v>152</v>
      </c>
    </row>
    <row r="3488" spans="1:9">
      <c r="A3488">
        <v>307</v>
      </c>
      <c r="B3488" t="s">
        <v>57</v>
      </c>
      <c r="C3488" t="s">
        <v>63</v>
      </c>
      <c r="D3488" t="s">
        <v>61</v>
      </c>
      <c r="E3488" t="s">
        <v>60</v>
      </c>
      <c r="F3488" t="s">
        <v>150</v>
      </c>
      <c r="G3488" t="s">
        <v>153</v>
      </c>
      <c r="H3488" t="s">
        <v>146</v>
      </c>
      <c r="I3488" t="s">
        <v>147</v>
      </c>
    </row>
    <row r="3489" spans="1:9">
      <c r="A3489">
        <v>307</v>
      </c>
      <c r="B3489" t="s">
        <v>63</v>
      </c>
      <c r="C3489" t="s">
        <v>60</v>
      </c>
      <c r="D3489" t="s">
        <v>61</v>
      </c>
      <c r="E3489" t="s">
        <v>65</v>
      </c>
      <c r="F3489" t="s">
        <v>151</v>
      </c>
      <c r="G3489" t="s">
        <v>145</v>
      </c>
      <c r="H3489" t="s">
        <v>147</v>
      </c>
      <c r="I3489" t="s">
        <v>150</v>
      </c>
    </row>
    <row r="3490" spans="1:9">
      <c r="A3490">
        <v>307</v>
      </c>
      <c r="B3490" t="s">
        <v>59</v>
      </c>
      <c r="C3490" t="s">
        <v>65</v>
      </c>
      <c r="D3490" t="s">
        <v>60</v>
      </c>
      <c r="E3490" t="s">
        <v>57</v>
      </c>
      <c r="F3490" t="s">
        <v>147</v>
      </c>
      <c r="G3490" t="s">
        <v>152</v>
      </c>
      <c r="H3490" t="s">
        <v>148</v>
      </c>
      <c r="I3490" t="s">
        <v>143</v>
      </c>
    </row>
    <row r="3491" spans="1:9">
      <c r="A3491">
        <v>307</v>
      </c>
      <c r="B3491" t="s">
        <v>58</v>
      </c>
      <c r="C3491" t="s">
        <v>60</v>
      </c>
      <c r="D3491" t="s">
        <v>64</v>
      </c>
      <c r="E3491" t="s">
        <v>55</v>
      </c>
      <c r="F3491" t="s">
        <v>144</v>
      </c>
      <c r="G3491" t="s">
        <v>151</v>
      </c>
      <c r="H3491" t="s">
        <v>149</v>
      </c>
      <c r="I3491" t="s">
        <v>153</v>
      </c>
    </row>
    <row r="3492" spans="1:9">
      <c r="A3492">
        <v>307</v>
      </c>
      <c r="B3492" t="s">
        <v>56</v>
      </c>
      <c r="C3492" t="s">
        <v>60</v>
      </c>
      <c r="D3492" t="s">
        <v>63</v>
      </c>
      <c r="E3492" t="s">
        <v>61</v>
      </c>
      <c r="F3492" t="s">
        <v>143</v>
      </c>
      <c r="G3492" t="s">
        <v>151</v>
      </c>
      <c r="H3492" t="s">
        <v>152</v>
      </c>
      <c r="I3492" t="s">
        <v>149</v>
      </c>
    </row>
    <row r="3493" spans="1:9">
      <c r="A3493">
        <v>307</v>
      </c>
      <c r="B3493" t="s">
        <v>62</v>
      </c>
      <c r="C3493" t="s">
        <v>65</v>
      </c>
      <c r="D3493" t="s">
        <v>54</v>
      </c>
      <c r="E3493" t="s">
        <v>58</v>
      </c>
      <c r="F3493" t="s">
        <v>151</v>
      </c>
      <c r="G3493" t="s">
        <v>147</v>
      </c>
      <c r="H3493" t="s">
        <v>145</v>
      </c>
      <c r="I3493" t="s">
        <v>148</v>
      </c>
    </row>
    <row r="3494" spans="1:9">
      <c r="A3494">
        <v>307</v>
      </c>
      <c r="B3494" t="s">
        <v>60</v>
      </c>
      <c r="C3494" t="s">
        <v>61</v>
      </c>
      <c r="D3494" t="s">
        <v>65</v>
      </c>
      <c r="E3494" t="s">
        <v>54</v>
      </c>
      <c r="F3494" t="s">
        <v>169</v>
      </c>
      <c r="G3494" t="s">
        <v>144</v>
      </c>
      <c r="H3494" t="s">
        <v>151</v>
      </c>
      <c r="I3494" t="s">
        <v>152</v>
      </c>
    </row>
    <row r="3495" spans="1:9">
      <c r="A3495">
        <v>307</v>
      </c>
      <c r="B3495" t="s">
        <v>65</v>
      </c>
      <c r="C3495" t="s">
        <v>63</v>
      </c>
      <c r="D3495" t="s">
        <v>62</v>
      </c>
      <c r="E3495" t="s">
        <v>56</v>
      </c>
      <c r="F3495" t="s">
        <v>148</v>
      </c>
      <c r="G3495" t="s">
        <v>146</v>
      </c>
      <c r="H3495" t="s">
        <v>150</v>
      </c>
      <c r="I3495" t="s">
        <v>151</v>
      </c>
    </row>
    <row r="3496" spans="1:9">
      <c r="A3496">
        <v>307</v>
      </c>
      <c r="B3496" t="s">
        <v>55</v>
      </c>
      <c r="C3496" t="s">
        <v>63</v>
      </c>
      <c r="D3496" t="s">
        <v>62</v>
      </c>
      <c r="E3496" t="s">
        <v>56</v>
      </c>
      <c r="F3496" t="s">
        <v>144</v>
      </c>
      <c r="G3496" t="s">
        <v>143</v>
      </c>
      <c r="H3496" t="s">
        <v>147</v>
      </c>
      <c r="I3496" t="s">
        <v>169</v>
      </c>
    </row>
    <row r="3497" spans="1:9">
      <c r="A3497">
        <v>307</v>
      </c>
      <c r="B3497" t="s">
        <v>61</v>
      </c>
      <c r="C3497" t="s">
        <v>64</v>
      </c>
      <c r="D3497" t="s">
        <v>62</v>
      </c>
      <c r="E3497" t="s">
        <v>58</v>
      </c>
      <c r="F3497" t="s">
        <v>148</v>
      </c>
      <c r="G3497" t="s">
        <v>153</v>
      </c>
      <c r="H3497" t="s">
        <v>152</v>
      </c>
      <c r="I3497" t="s">
        <v>151</v>
      </c>
    </row>
    <row r="3498" spans="1:9">
      <c r="A3498">
        <v>307</v>
      </c>
      <c r="B3498" t="s">
        <v>65</v>
      </c>
      <c r="C3498" t="s">
        <v>56</v>
      </c>
      <c r="D3498" t="s">
        <v>57</v>
      </c>
      <c r="E3498" t="s">
        <v>61</v>
      </c>
      <c r="F3498" t="s">
        <v>169</v>
      </c>
      <c r="G3498" t="s">
        <v>147</v>
      </c>
      <c r="H3498" t="s">
        <v>144</v>
      </c>
      <c r="I3498" t="s">
        <v>152</v>
      </c>
    </row>
    <row r="3499" spans="1:9">
      <c r="A3499">
        <v>308</v>
      </c>
      <c r="B3499" t="s">
        <v>64</v>
      </c>
      <c r="C3499" t="s">
        <v>62</v>
      </c>
      <c r="D3499" t="s">
        <v>55</v>
      </c>
      <c r="E3499" t="s">
        <v>61</v>
      </c>
      <c r="F3499" t="s">
        <v>156</v>
      </c>
      <c r="G3499" t="s">
        <v>164</v>
      </c>
      <c r="H3499" t="s">
        <v>158</v>
      </c>
      <c r="I3499" t="s">
        <v>160</v>
      </c>
    </row>
    <row r="3500" spans="1:9">
      <c r="A3500">
        <v>308</v>
      </c>
      <c r="B3500" t="s">
        <v>61</v>
      </c>
      <c r="C3500" t="s">
        <v>62</v>
      </c>
      <c r="D3500" t="s">
        <v>64</v>
      </c>
      <c r="E3500" t="s">
        <v>55</v>
      </c>
      <c r="F3500" t="s">
        <v>160</v>
      </c>
      <c r="G3500" t="s">
        <v>159</v>
      </c>
      <c r="H3500" t="s">
        <v>157</v>
      </c>
      <c r="I3500" t="s">
        <v>161</v>
      </c>
    </row>
    <row r="3501" spans="1:9">
      <c r="A3501">
        <v>308</v>
      </c>
      <c r="B3501" t="s">
        <v>57</v>
      </c>
      <c r="C3501" t="s">
        <v>63</v>
      </c>
      <c r="D3501" t="s">
        <v>55</v>
      </c>
      <c r="E3501" t="s">
        <v>62</v>
      </c>
      <c r="F3501" t="s">
        <v>166</v>
      </c>
      <c r="G3501" t="s">
        <v>161</v>
      </c>
      <c r="H3501" t="s">
        <v>155</v>
      </c>
      <c r="I3501" t="s">
        <v>160</v>
      </c>
    </row>
    <row r="3502" spans="1:9">
      <c r="A3502">
        <v>308</v>
      </c>
      <c r="B3502" t="s">
        <v>55</v>
      </c>
      <c r="C3502" t="s">
        <v>57</v>
      </c>
      <c r="D3502" t="s">
        <v>65</v>
      </c>
      <c r="E3502" t="s">
        <v>58</v>
      </c>
      <c r="F3502" t="s">
        <v>165</v>
      </c>
      <c r="G3502" t="s">
        <v>160</v>
      </c>
      <c r="H3502" t="s">
        <v>162</v>
      </c>
      <c r="I3502" t="s">
        <v>157</v>
      </c>
    </row>
    <row r="3503" spans="1:9">
      <c r="A3503">
        <v>308</v>
      </c>
      <c r="B3503" t="s">
        <v>54</v>
      </c>
      <c r="C3503" t="s">
        <v>61</v>
      </c>
      <c r="D3503" t="s">
        <v>57</v>
      </c>
      <c r="E3503" t="s">
        <v>56</v>
      </c>
      <c r="F3503" t="s">
        <v>157</v>
      </c>
      <c r="G3503" t="s">
        <v>155</v>
      </c>
      <c r="H3503" t="s">
        <v>161</v>
      </c>
      <c r="I3503" t="s">
        <v>162</v>
      </c>
    </row>
    <row r="3504" spans="1:9">
      <c r="A3504">
        <v>308</v>
      </c>
      <c r="B3504" t="s">
        <v>60</v>
      </c>
      <c r="C3504" t="s">
        <v>57</v>
      </c>
      <c r="D3504" t="s">
        <v>65</v>
      </c>
      <c r="E3504" t="s">
        <v>63</v>
      </c>
      <c r="F3504" t="s">
        <v>156</v>
      </c>
      <c r="G3504" t="s">
        <v>163</v>
      </c>
      <c r="H3504" t="s">
        <v>160</v>
      </c>
      <c r="I3504" t="s">
        <v>161</v>
      </c>
    </row>
    <row r="3505" spans="1:9">
      <c r="A3505">
        <v>308</v>
      </c>
      <c r="B3505" t="s">
        <v>59</v>
      </c>
      <c r="C3505" t="s">
        <v>57</v>
      </c>
      <c r="D3505" t="s">
        <v>56</v>
      </c>
      <c r="E3505" t="s">
        <v>55</v>
      </c>
      <c r="F3505" t="s">
        <v>157</v>
      </c>
      <c r="G3505" t="s">
        <v>156</v>
      </c>
      <c r="H3505" t="s">
        <v>165</v>
      </c>
      <c r="I3505" t="s">
        <v>161</v>
      </c>
    </row>
    <row r="3506" spans="1:9">
      <c r="A3506">
        <v>308</v>
      </c>
      <c r="B3506" t="s">
        <v>58</v>
      </c>
      <c r="C3506" t="s">
        <v>62</v>
      </c>
      <c r="D3506" t="s">
        <v>59</v>
      </c>
      <c r="E3506" t="s">
        <v>65</v>
      </c>
      <c r="F3506" t="s">
        <v>161</v>
      </c>
      <c r="G3506" t="s">
        <v>157</v>
      </c>
      <c r="H3506" t="s">
        <v>155</v>
      </c>
      <c r="I3506" t="s">
        <v>158</v>
      </c>
    </row>
    <row r="3507" spans="1:9">
      <c r="A3507">
        <v>308</v>
      </c>
      <c r="B3507" t="s">
        <v>56</v>
      </c>
      <c r="C3507" t="s">
        <v>65</v>
      </c>
      <c r="D3507" t="s">
        <v>59</v>
      </c>
      <c r="E3507" t="s">
        <v>62</v>
      </c>
      <c r="F3507" t="s">
        <v>160</v>
      </c>
      <c r="G3507" t="s">
        <v>156</v>
      </c>
      <c r="H3507" t="s">
        <v>163</v>
      </c>
      <c r="I3507" t="s">
        <v>161</v>
      </c>
    </row>
    <row r="3508" spans="1:9">
      <c r="A3508">
        <v>308</v>
      </c>
      <c r="B3508" t="s">
        <v>65</v>
      </c>
      <c r="C3508" t="s">
        <v>63</v>
      </c>
      <c r="D3508" t="s">
        <v>55</v>
      </c>
      <c r="E3508" t="s">
        <v>60</v>
      </c>
      <c r="F3508" t="s">
        <v>159</v>
      </c>
      <c r="G3508" t="s">
        <v>163</v>
      </c>
      <c r="H3508" t="s">
        <v>156</v>
      </c>
      <c r="I3508" t="s">
        <v>155</v>
      </c>
    </row>
    <row r="3509" spans="1:9">
      <c r="A3509">
        <v>308</v>
      </c>
      <c r="B3509" t="s">
        <v>62</v>
      </c>
      <c r="C3509" t="s">
        <v>64</v>
      </c>
      <c r="D3509" t="s">
        <v>60</v>
      </c>
      <c r="E3509" t="s">
        <v>63</v>
      </c>
      <c r="F3509" t="s">
        <v>161</v>
      </c>
      <c r="G3509" t="s">
        <v>155</v>
      </c>
      <c r="H3509" t="s">
        <v>157</v>
      </c>
      <c r="I3509" t="s">
        <v>166</v>
      </c>
    </row>
    <row r="3510" spans="1:9">
      <c r="A3510">
        <v>309</v>
      </c>
      <c r="B3510" t="s">
        <v>73</v>
      </c>
      <c r="C3510" t="s">
        <v>77</v>
      </c>
      <c r="D3510" t="s">
        <v>70</v>
      </c>
      <c r="E3510" t="s">
        <v>76</v>
      </c>
      <c r="F3510" t="s">
        <v>17</v>
      </c>
      <c r="G3510" t="s">
        <v>35</v>
      </c>
      <c r="H3510" t="s">
        <v>33</v>
      </c>
      <c r="I3510" t="s">
        <v>37</v>
      </c>
    </row>
    <row r="3511" spans="1:9">
      <c r="A3511">
        <v>309</v>
      </c>
      <c r="B3511" t="s">
        <v>73</v>
      </c>
      <c r="C3511" t="s">
        <v>68</v>
      </c>
      <c r="D3511" t="s">
        <v>75</v>
      </c>
      <c r="E3511" t="s">
        <v>70</v>
      </c>
      <c r="F3511" t="s">
        <v>39</v>
      </c>
      <c r="G3511" t="s">
        <v>19</v>
      </c>
      <c r="H3511" t="s">
        <v>37</v>
      </c>
      <c r="I3511" t="s">
        <v>17</v>
      </c>
    </row>
    <row r="3512" spans="1:9">
      <c r="A3512">
        <v>309</v>
      </c>
      <c r="B3512" t="s">
        <v>71</v>
      </c>
      <c r="C3512" t="s">
        <v>75</v>
      </c>
      <c r="D3512" t="s">
        <v>76</v>
      </c>
      <c r="E3512" t="s">
        <v>77</v>
      </c>
      <c r="F3512" t="s">
        <v>25</v>
      </c>
      <c r="G3512" t="s">
        <v>16</v>
      </c>
      <c r="H3512" t="s">
        <v>31</v>
      </c>
      <c r="I3512" t="s">
        <v>28</v>
      </c>
    </row>
    <row r="3513" spans="1:9">
      <c r="A3513">
        <v>309</v>
      </c>
      <c r="B3513" t="s">
        <v>78</v>
      </c>
      <c r="C3513" t="s">
        <v>72</v>
      </c>
      <c r="D3513" t="s">
        <v>73</v>
      </c>
      <c r="E3513" t="s">
        <v>70</v>
      </c>
      <c r="F3513" t="s">
        <v>25</v>
      </c>
      <c r="G3513" t="s">
        <v>24</v>
      </c>
      <c r="H3513" t="s">
        <v>37</v>
      </c>
      <c r="I3513" t="s">
        <v>28</v>
      </c>
    </row>
    <row r="3514" spans="1:9">
      <c r="A3514">
        <v>309</v>
      </c>
      <c r="B3514" t="s">
        <v>74</v>
      </c>
      <c r="C3514" t="s">
        <v>68</v>
      </c>
      <c r="D3514" t="s">
        <v>78</v>
      </c>
      <c r="E3514" t="s">
        <v>76</v>
      </c>
      <c r="F3514" t="s">
        <v>18</v>
      </c>
      <c r="G3514" t="s">
        <v>24</v>
      </c>
      <c r="H3514" t="s">
        <v>25</v>
      </c>
      <c r="I3514" t="s">
        <v>16</v>
      </c>
    </row>
    <row r="3515" spans="1:9">
      <c r="A3515">
        <v>309</v>
      </c>
      <c r="B3515" t="s">
        <v>68</v>
      </c>
      <c r="C3515" t="s">
        <v>77</v>
      </c>
      <c r="D3515" t="s">
        <v>67</v>
      </c>
      <c r="E3515" t="s">
        <v>76</v>
      </c>
      <c r="F3515" t="s">
        <v>28</v>
      </c>
      <c r="G3515" t="s">
        <v>16</v>
      </c>
      <c r="H3515" t="s">
        <v>18</v>
      </c>
      <c r="I3515" t="s">
        <v>25</v>
      </c>
    </row>
    <row r="3516" spans="1:9">
      <c r="A3516">
        <v>309</v>
      </c>
      <c r="B3516" t="s">
        <v>77</v>
      </c>
      <c r="C3516" t="s">
        <v>73</v>
      </c>
      <c r="D3516" t="s">
        <v>78</v>
      </c>
      <c r="E3516" t="s">
        <v>67</v>
      </c>
      <c r="F3516" t="s">
        <v>16</v>
      </c>
      <c r="G3516" t="s">
        <v>28</v>
      </c>
      <c r="H3516" t="s">
        <v>17</v>
      </c>
      <c r="I3516" t="s">
        <v>25</v>
      </c>
    </row>
    <row r="3517" spans="1:9">
      <c r="A3517">
        <v>309</v>
      </c>
      <c r="B3517" t="s">
        <v>76</v>
      </c>
      <c r="C3517" t="s">
        <v>77</v>
      </c>
      <c r="D3517" t="s">
        <v>70</v>
      </c>
      <c r="E3517" t="s">
        <v>68</v>
      </c>
      <c r="F3517" t="s">
        <v>18</v>
      </c>
      <c r="G3517" t="s">
        <v>28</v>
      </c>
      <c r="H3517" t="s">
        <v>33</v>
      </c>
      <c r="I3517" t="s">
        <v>16</v>
      </c>
    </row>
    <row r="3518" spans="1:9">
      <c r="A3518">
        <v>309</v>
      </c>
      <c r="B3518" t="s">
        <v>70</v>
      </c>
      <c r="C3518" t="s">
        <v>67</v>
      </c>
      <c r="D3518" t="s">
        <v>77</v>
      </c>
      <c r="E3518" t="s">
        <v>75</v>
      </c>
      <c r="F3518" t="s">
        <v>19</v>
      </c>
      <c r="G3518" t="s">
        <v>39</v>
      </c>
      <c r="H3518" t="s">
        <v>35</v>
      </c>
      <c r="I3518" t="s">
        <v>33</v>
      </c>
    </row>
    <row r="3519" spans="1:9">
      <c r="A3519">
        <v>309</v>
      </c>
      <c r="B3519" t="s">
        <v>78</v>
      </c>
      <c r="C3519" t="s">
        <v>76</v>
      </c>
      <c r="D3519" t="s">
        <v>69</v>
      </c>
      <c r="E3519" t="s">
        <v>72</v>
      </c>
      <c r="F3519" t="s">
        <v>19</v>
      </c>
      <c r="G3519" t="s">
        <v>37</v>
      </c>
      <c r="H3519" t="s">
        <v>35</v>
      </c>
      <c r="I3519" t="s">
        <v>18</v>
      </c>
    </row>
    <row r="3520" spans="1:9">
      <c r="A3520">
        <v>309</v>
      </c>
      <c r="B3520" t="s">
        <v>70</v>
      </c>
      <c r="C3520" t="s">
        <v>77</v>
      </c>
      <c r="D3520" t="s">
        <v>68</v>
      </c>
      <c r="E3520" t="s">
        <v>78</v>
      </c>
      <c r="F3520" t="s">
        <v>17</v>
      </c>
      <c r="G3520" t="s">
        <v>35</v>
      </c>
      <c r="H3520" t="s">
        <v>19</v>
      </c>
      <c r="I3520" t="s">
        <v>24</v>
      </c>
    </row>
    <row r="3521" spans="1:9">
      <c r="A3521">
        <v>310</v>
      </c>
      <c r="B3521" t="s">
        <v>74</v>
      </c>
      <c r="C3521" t="s">
        <v>76</v>
      </c>
      <c r="D3521" t="s">
        <v>70</v>
      </c>
      <c r="E3521" t="s">
        <v>67</v>
      </c>
      <c r="F3521" t="s">
        <v>26</v>
      </c>
      <c r="G3521" t="s">
        <v>34</v>
      </c>
      <c r="H3521" t="s">
        <v>38</v>
      </c>
      <c r="I3521" t="s">
        <v>22</v>
      </c>
    </row>
    <row r="3522" spans="1:9">
      <c r="A3522">
        <v>310</v>
      </c>
      <c r="B3522" t="s">
        <v>74</v>
      </c>
      <c r="C3522" t="s">
        <v>69</v>
      </c>
      <c r="D3522" t="s">
        <v>78</v>
      </c>
      <c r="E3522" t="s">
        <v>76</v>
      </c>
      <c r="F3522" t="s">
        <v>29</v>
      </c>
      <c r="G3522" t="s">
        <v>32</v>
      </c>
      <c r="H3522" t="s">
        <v>21</v>
      </c>
      <c r="I3522" t="s">
        <v>22</v>
      </c>
    </row>
    <row r="3523" spans="1:9">
      <c r="A3523">
        <v>310</v>
      </c>
      <c r="B3523" t="s">
        <v>69</v>
      </c>
      <c r="C3523" t="s">
        <v>72</v>
      </c>
      <c r="D3523" t="s">
        <v>73</v>
      </c>
      <c r="E3523" t="s">
        <v>71</v>
      </c>
      <c r="F3523" t="s">
        <v>36</v>
      </c>
      <c r="G3523" t="s">
        <v>27</v>
      </c>
      <c r="H3523" t="s">
        <v>29</v>
      </c>
      <c r="I3523" t="s">
        <v>34</v>
      </c>
    </row>
    <row r="3524" spans="1:9">
      <c r="A3524">
        <v>310</v>
      </c>
      <c r="B3524" t="s">
        <v>68</v>
      </c>
      <c r="C3524" t="s">
        <v>71</v>
      </c>
      <c r="D3524" t="s">
        <v>73</v>
      </c>
      <c r="E3524" t="s">
        <v>72</v>
      </c>
      <c r="F3524" t="s">
        <v>21</v>
      </c>
      <c r="G3524" t="s">
        <v>22</v>
      </c>
      <c r="H3524" t="s">
        <v>38</v>
      </c>
      <c r="I3524" t="s">
        <v>30</v>
      </c>
    </row>
    <row r="3525" spans="1:9">
      <c r="A3525">
        <v>310</v>
      </c>
      <c r="B3525" t="s">
        <v>73</v>
      </c>
      <c r="C3525" t="s">
        <v>77</v>
      </c>
      <c r="D3525" t="s">
        <v>78</v>
      </c>
      <c r="E3525" t="s">
        <v>75</v>
      </c>
      <c r="F3525" t="s">
        <v>23</v>
      </c>
      <c r="G3525" t="s">
        <v>26</v>
      </c>
      <c r="H3525" t="s">
        <v>21</v>
      </c>
      <c r="I3525" t="s">
        <v>27</v>
      </c>
    </row>
    <row r="3526" spans="1:9">
      <c r="A3526">
        <v>310</v>
      </c>
      <c r="B3526" t="s">
        <v>67</v>
      </c>
      <c r="C3526" t="s">
        <v>77</v>
      </c>
      <c r="D3526" t="s">
        <v>78</v>
      </c>
      <c r="E3526" t="s">
        <v>73</v>
      </c>
      <c r="F3526" t="s">
        <v>23</v>
      </c>
      <c r="G3526" t="s">
        <v>27</v>
      </c>
      <c r="H3526" t="s">
        <v>34</v>
      </c>
      <c r="I3526" t="s">
        <v>20</v>
      </c>
    </row>
    <row r="3527" spans="1:9">
      <c r="A3527">
        <v>310</v>
      </c>
      <c r="B3527" t="s">
        <v>78</v>
      </c>
      <c r="C3527" t="s">
        <v>72</v>
      </c>
      <c r="D3527" t="s">
        <v>68</v>
      </c>
      <c r="E3527" t="s">
        <v>70</v>
      </c>
      <c r="F3527" t="s">
        <v>21</v>
      </c>
      <c r="G3527" t="s">
        <v>36</v>
      </c>
      <c r="H3527" t="s">
        <v>22</v>
      </c>
      <c r="I3527" t="s">
        <v>20</v>
      </c>
    </row>
    <row r="3528" spans="1:9">
      <c r="A3528">
        <v>310</v>
      </c>
      <c r="B3528" t="s">
        <v>70</v>
      </c>
      <c r="C3528" t="s">
        <v>75</v>
      </c>
      <c r="D3528" t="s">
        <v>67</v>
      </c>
      <c r="E3528" t="s">
        <v>77</v>
      </c>
      <c r="F3528" t="s">
        <v>23</v>
      </c>
      <c r="G3528" t="s">
        <v>34</v>
      </c>
      <c r="H3528" t="s">
        <v>22</v>
      </c>
      <c r="I3528" t="s">
        <v>29</v>
      </c>
    </row>
    <row r="3529" spans="1:9">
      <c r="A3529">
        <v>310</v>
      </c>
      <c r="B3529" t="s">
        <v>77</v>
      </c>
      <c r="C3529" t="s">
        <v>68</v>
      </c>
      <c r="D3529" t="s">
        <v>78</v>
      </c>
      <c r="E3529" t="s">
        <v>76</v>
      </c>
      <c r="F3529" t="s">
        <v>27</v>
      </c>
      <c r="G3529" t="s">
        <v>29</v>
      </c>
      <c r="H3529" t="s">
        <v>30</v>
      </c>
      <c r="I3529" t="s">
        <v>32</v>
      </c>
    </row>
    <row r="3530" spans="1:9">
      <c r="A3530">
        <v>311</v>
      </c>
      <c r="B3530" t="s">
        <v>76</v>
      </c>
      <c r="C3530" t="s">
        <v>77</v>
      </c>
      <c r="D3530" t="s">
        <v>78</v>
      </c>
      <c r="E3530" t="s">
        <v>68</v>
      </c>
      <c r="F3530" t="s">
        <v>44</v>
      </c>
      <c r="G3530" t="s">
        <v>46</v>
      </c>
      <c r="H3530" t="s">
        <v>41</v>
      </c>
      <c r="I3530" t="s">
        <v>51</v>
      </c>
    </row>
    <row r="3531" spans="1:9">
      <c r="A3531">
        <v>311</v>
      </c>
      <c r="B3531" t="s">
        <v>67</v>
      </c>
      <c r="C3531" t="s">
        <v>69</v>
      </c>
      <c r="D3531" t="s">
        <v>72</v>
      </c>
      <c r="E3531" t="s">
        <v>70</v>
      </c>
      <c r="F3531" t="s">
        <v>42</v>
      </c>
      <c r="G3531" t="s">
        <v>41</v>
      </c>
      <c r="H3531" t="s">
        <v>51</v>
      </c>
      <c r="I3531" t="s">
        <v>46</v>
      </c>
    </row>
    <row r="3532" spans="1:9">
      <c r="A3532">
        <v>311</v>
      </c>
      <c r="B3532" t="s">
        <v>73</v>
      </c>
      <c r="C3532" t="s">
        <v>67</v>
      </c>
      <c r="D3532" t="s">
        <v>69</v>
      </c>
      <c r="E3532" t="s">
        <v>75</v>
      </c>
      <c r="F3532" t="s">
        <v>52</v>
      </c>
      <c r="G3532" t="s">
        <v>48</v>
      </c>
      <c r="H3532" t="s">
        <v>51</v>
      </c>
      <c r="I3532" t="s">
        <v>41</v>
      </c>
    </row>
    <row r="3533" spans="1:9">
      <c r="A3533">
        <v>311</v>
      </c>
      <c r="B3533" t="s">
        <v>75</v>
      </c>
      <c r="C3533" t="s">
        <v>71</v>
      </c>
      <c r="D3533" t="s">
        <v>73</v>
      </c>
      <c r="E3533" t="s">
        <v>74</v>
      </c>
      <c r="F3533" t="s">
        <v>43</v>
      </c>
      <c r="G3533" t="s">
        <v>46</v>
      </c>
      <c r="H3533" t="s">
        <v>52</v>
      </c>
      <c r="I3533" t="s">
        <v>51</v>
      </c>
    </row>
    <row r="3534" spans="1:9">
      <c r="A3534">
        <v>311</v>
      </c>
      <c r="B3534" t="s">
        <v>71</v>
      </c>
      <c r="C3534" t="s">
        <v>70</v>
      </c>
      <c r="D3534" t="s">
        <v>73</v>
      </c>
      <c r="E3534" t="s">
        <v>72</v>
      </c>
      <c r="F3534" t="s">
        <v>52</v>
      </c>
      <c r="G3534" t="s">
        <v>48</v>
      </c>
      <c r="H3534" t="s">
        <v>51</v>
      </c>
      <c r="I3534" t="s">
        <v>41</v>
      </c>
    </row>
    <row r="3535" spans="1:9">
      <c r="A3535">
        <v>311</v>
      </c>
      <c r="B3535" t="s">
        <v>76</v>
      </c>
      <c r="C3535" t="s">
        <v>69</v>
      </c>
      <c r="D3535" t="s">
        <v>71</v>
      </c>
      <c r="E3535" t="s">
        <v>77</v>
      </c>
      <c r="F3535" t="s">
        <v>41</v>
      </c>
      <c r="G3535" t="s">
        <v>46</v>
      </c>
      <c r="H3535" t="s">
        <v>50</v>
      </c>
      <c r="I3535" t="s">
        <v>51</v>
      </c>
    </row>
    <row r="3536" spans="1:9">
      <c r="A3536">
        <v>311</v>
      </c>
      <c r="B3536" t="s">
        <v>77</v>
      </c>
      <c r="C3536" t="s">
        <v>71</v>
      </c>
      <c r="D3536" t="s">
        <v>72</v>
      </c>
      <c r="E3536" t="s">
        <v>67</v>
      </c>
      <c r="F3536" t="s">
        <v>50</v>
      </c>
      <c r="G3536" t="s">
        <v>51</v>
      </c>
      <c r="H3536" t="s">
        <v>46</v>
      </c>
      <c r="I3536" t="s">
        <v>42</v>
      </c>
    </row>
    <row r="3537" spans="1:9">
      <c r="A3537">
        <v>311</v>
      </c>
      <c r="B3537" t="s">
        <v>70</v>
      </c>
      <c r="C3537" t="s">
        <v>68</v>
      </c>
      <c r="D3537" t="s">
        <v>73</v>
      </c>
      <c r="E3537" t="s">
        <v>69</v>
      </c>
      <c r="F3537" t="s">
        <v>50</v>
      </c>
      <c r="G3537" t="s">
        <v>47</v>
      </c>
      <c r="H3537" t="s">
        <v>48</v>
      </c>
      <c r="I3537" t="s">
        <v>42</v>
      </c>
    </row>
    <row r="3538" spans="1:9">
      <c r="A3538">
        <v>311</v>
      </c>
      <c r="B3538" t="s">
        <v>67</v>
      </c>
      <c r="C3538" t="s">
        <v>77</v>
      </c>
      <c r="D3538" t="s">
        <v>71</v>
      </c>
      <c r="E3538" t="s">
        <v>72</v>
      </c>
      <c r="F3538" t="s">
        <v>43</v>
      </c>
      <c r="G3538" t="s">
        <v>47</v>
      </c>
      <c r="H3538" t="s">
        <v>48</v>
      </c>
      <c r="I3538" t="s">
        <v>42</v>
      </c>
    </row>
    <row r="3539" spans="1:9">
      <c r="A3539">
        <v>311</v>
      </c>
      <c r="B3539" t="s">
        <v>75</v>
      </c>
      <c r="C3539" t="s">
        <v>67</v>
      </c>
      <c r="D3539" t="s">
        <v>69</v>
      </c>
      <c r="E3539" t="s">
        <v>70</v>
      </c>
      <c r="F3539" t="s">
        <v>46</v>
      </c>
      <c r="G3539" t="s">
        <v>43</v>
      </c>
      <c r="H3539" t="s">
        <v>41</v>
      </c>
      <c r="I3539" t="s">
        <v>51</v>
      </c>
    </row>
    <row r="3540" spans="1:9">
      <c r="A3540">
        <v>312</v>
      </c>
      <c r="B3540" t="s">
        <v>72</v>
      </c>
      <c r="C3540" t="s">
        <v>67</v>
      </c>
      <c r="D3540" t="s">
        <v>70</v>
      </c>
      <c r="E3540" t="s">
        <v>69</v>
      </c>
      <c r="F3540" t="s">
        <v>65</v>
      </c>
      <c r="G3540" t="s">
        <v>64</v>
      </c>
      <c r="H3540" t="s">
        <v>56</v>
      </c>
      <c r="I3540" t="s">
        <v>55</v>
      </c>
    </row>
    <row r="3541" spans="1:9">
      <c r="A3541">
        <v>312</v>
      </c>
      <c r="B3541" t="s">
        <v>70</v>
      </c>
      <c r="C3541" t="s">
        <v>77</v>
      </c>
      <c r="D3541" t="s">
        <v>76</v>
      </c>
      <c r="E3541" t="s">
        <v>68</v>
      </c>
      <c r="F3541" t="s">
        <v>58</v>
      </c>
      <c r="G3541" t="s">
        <v>61</v>
      </c>
      <c r="H3541" t="s">
        <v>56</v>
      </c>
      <c r="I3541" t="s">
        <v>55</v>
      </c>
    </row>
    <row r="3542" spans="1:9">
      <c r="A3542">
        <v>312</v>
      </c>
      <c r="B3542" t="s">
        <v>70</v>
      </c>
      <c r="C3542" t="s">
        <v>73</v>
      </c>
      <c r="D3542" t="s">
        <v>67</v>
      </c>
      <c r="E3542" t="s">
        <v>69</v>
      </c>
      <c r="F3542" t="s">
        <v>54</v>
      </c>
      <c r="G3542" t="s">
        <v>56</v>
      </c>
      <c r="H3542" t="s">
        <v>60</v>
      </c>
      <c r="I3542" t="s">
        <v>59</v>
      </c>
    </row>
    <row r="3543" spans="1:9">
      <c r="A3543">
        <v>312</v>
      </c>
      <c r="B3543" t="s">
        <v>75</v>
      </c>
      <c r="C3543" t="s">
        <v>76</v>
      </c>
      <c r="D3543" t="s">
        <v>72</v>
      </c>
      <c r="E3543" t="s">
        <v>73</v>
      </c>
      <c r="F3543" t="s">
        <v>62</v>
      </c>
      <c r="G3543" t="s">
        <v>58</v>
      </c>
      <c r="H3543" t="s">
        <v>55</v>
      </c>
      <c r="I3543" t="s">
        <v>61</v>
      </c>
    </row>
    <row r="3544" spans="1:9">
      <c r="A3544">
        <v>312</v>
      </c>
      <c r="B3544" t="s">
        <v>76</v>
      </c>
      <c r="C3544" t="s">
        <v>69</v>
      </c>
      <c r="D3544" t="s">
        <v>73</v>
      </c>
      <c r="E3544" t="s">
        <v>70</v>
      </c>
      <c r="F3544" t="s">
        <v>58</v>
      </c>
      <c r="G3544" t="s">
        <v>62</v>
      </c>
      <c r="H3544" t="s">
        <v>65</v>
      </c>
      <c r="I3544" t="s">
        <v>59</v>
      </c>
    </row>
    <row r="3545" spans="1:9">
      <c r="A3545">
        <v>312</v>
      </c>
      <c r="B3545" t="s">
        <v>75</v>
      </c>
      <c r="C3545" t="s">
        <v>77</v>
      </c>
      <c r="D3545" t="s">
        <v>71</v>
      </c>
      <c r="E3545" t="s">
        <v>68</v>
      </c>
      <c r="F3545" t="s">
        <v>56</v>
      </c>
      <c r="G3545" t="s">
        <v>59</v>
      </c>
      <c r="H3545" t="s">
        <v>62</v>
      </c>
      <c r="I3545" t="s">
        <v>54</v>
      </c>
    </row>
    <row r="3546" spans="1:9">
      <c r="A3546">
        <v>312</v>
      </c>
      <c r="B3546" t="s">
        <v>77</v>
      </c>
      <c r="C3546" t="s">
        <v>78</v>
      </c>
      <c r="D3546" t="s">
        <v>68</v>
      </c>
      <c r="E3546" t="s">
        <v>70</v>
      </c>
      <c r="F3546" t="s">
        <v>62</v>
      </c>
      <c r="G3546" t="s">
        <v>65</v>
      </c>
      <c r="H3546" t="s">
        <v>54</v>
      </c>
      <c r="I3546" t="s">
        <v>58</v>
      </c>
    </row>
    <row r="3547" spans="1:9">
      <c r="A3547">
        <v>312</v>
      </c>
      <c r="B3547" t="s">
        <v>78</v>
      </c>
      <c r="C3547" t="s">
        <v>67</v>
      </c>
      <c r="D3547" t="s">
        <v>77</v>
      </c>
      <c r="E3547" t="s">
        <v>72</v>
      </c>
      <c r="F3547" t="s">
        <v>59</v>
      </c>
      <c r="G3547" t="s">
        <v>60</v>
      </c>
      <c r="H3547" t="s">
        <v>65</v>
      </c>
      <c r="I3547" t="s">
        <v>58</v>
      </c>
    </row>
    <row r="3548" spans="1:9">
      <c r="A3548">
        <v>312</v>
      </c>
      <c r="B3548" t="s">
        <v>75</v>
      </c>
      <c r="C3548" t="s">
        <v>71</v>
      </c>
      <c r="D3548" t="s">
        <v>76</v>
      </c>
      <c r="E3548" t="s">
        <v>74</v>
      </c>
      <c r="F3548" t="s">
        <v>61</v>
      </c>
      <c r="G3548" t="s">
        <v>65</v>
      </c>
      <c r="H3548" t="s">
        <v>60</v>
      </c>
      <c r="I3548" t="s">
        <v>63</v>
      </c>
    </row>
    <row r="3549" spans="1:9">
      <c r="A3549">
        <v>312</v>
      </c>
      <c r="B3549" t="s">
        <v>74</v>
      </c>
      <c r="C3549" t="s">
        <v>67</v>
      </c>
      <c r="D3549" t="s">
        <v>73</v>
      </c>
      <c r="E3549" t="s">
        <v>76</v>
      </c>
      <c r="F3549" t="s">
        <v>54</v>
      </c>
      <c r="G3549" t="s">
        <v>64</v>
      </c>
      <c r="H3549" t="s">
        <v>57</v>
      </c>
      <c r="I3549" t="s">
        <v>60</v>
      </c>
    </row>
    <row r="3550" spans="1:9">
      <c r="A3550">
        <v>312</v>
      </c>
      <c r="B3550" t="s">
        <v>69</v>
      </c>
      <c r="C3550" t="s">
        <v>75</v>
      </c>
      <c r="D3550" t="s">
        <v>70</v>
      </c>
      <c r="E3550" t="s">
        <v>67</v>
      </c>
      <c r="F3550" t="s">
        <v>63</v>
      </c>
      <c r="G3550" t="s">
        <v>54</v>
      </c>
      <c r="H3550" t="s">
        <v>62</v>
      </c>
      <c r="I3550" t="s">
        <v>60</v>
      </c>
    </row>
    <row r="3551" spans="1:9">
      <c r="A3551">
        <v>312</v>
      </c>
      <c r="B3551" t="s">
        <v>67</v>
      </c>
      <c r="C3551" t="s">
        <v>77</v>
      </c>
      <c r="D3551" t="s">
        <v>78</v>
      </c>
      <c r="E3551" t="s">
        <v>72</v>
      </c>
      <c r="F3551" t="s">
        <v>59</v>
      </c>
      <c r="G3551" t="s">
        <v>60</v>
      </c>
      <c r="H3551" t="s">
        <v>61</v>
      </c>
      <c r="I3551" t="s">
        <v>58</v>
      </c>
    </row>
    <row r="3552" spans="1:9">
      <c r="A3552">
        <v>312</v>
      </c>
      <c r="B3552" t="s">
        <v>78</v>
      </c>
      <c r="C3552" t="s">
        <v>67</v>
      </c>
      <c r="D3552" t="s">
        <v>72</v>
      </c>
      <c r="E3552" t="s">
        <v>74</v>
      </c>
      <c r="F3552" t="s">
        <v>54</v>
      </c>
      <c r="G3552" t="s">
        <v>63</v>
      </c>
      <c r="H3552" t="s">
        <v>60</v>
      </c>
      <c r="I3552" t="s">
        <v>57</v>
      </c>
    </row>
    <row r="3553" spans="1:9">
      <c r="A3553">
        <v>313</v>
      </c>
      <c r="B3553" t="s">
        <v>70</v>
      </c>
      <c r="C3553" t="s">
        <v>78</v>
      </c>
      <c r="D3553" t="s">
        <v>74</v>
      </c>
      <c r="E3553" t="s">
        <v>75</v>
      </c>
      <c r="F3553" t="s">
        <v>86</v>
      </c>
      <c r="G3553" t="s">
        <v>80</v>
      </c>
      <c r="H3553" t="s">
        <v>84</v>
      </c>
      <c r="I3553" t="s">
        <v>89</v>
      </c>
    </row>
    <row r="3554" spans="1:9">
      <c r="A3554">
        <v>313</v>
      </c>
      <c r="B3554" t="s">
        <v>69</v>
      </c>
      <c r="C3554" t="s">
        <v>73</v>
      </c>
      <c r="D3554" t="s">
        <v>68</v>
      </c>
      <c r="E3554" t="s">
        <v>71</v>
      </c>
      <c r="F3554" t="s">
        <v>80</v>
      </c>
      <c r="G3554" t="s">
        <v>87</v>
      </c>
      <c r="H3554" t="s">
        <v>88</v>
      </c>
      <c r="I3554" t="s">
        <v>91</v>
      </c>
    </row>
    <row r="3555" spans="1:9">
      <c r="A3555">
        <v>313</v>
      </c>
      <c r="B3555" t="s">
        <v>71</v>
      </c>
      <c r="C3555" t="s">
        <v>70</v>
      </c>
      <c r="D3555" t="s">
        <v>73</v>
      </c>
      <c r="E3555" t="s">
        <v>77</v>
      </c>
      <c r="F3555" t="s">
        <v>91</v>
      </c>
      <c r="G3555" t="s">
        <v>82</v>
      </c>
      <c r="H3555" t="s">
        <v>81</v>
      </c>
      <c r="I3555" t="s">
        <v>87</v>
      </c>
    </row>
    <row r="3556" spans="1:9">
      <c r="A3556">
        <v>313</v>
      </c>
      <c r="B3556" t="s">
        <v>72</v>
      </c>
      <c r="C3556" t="s">
        <v>69</v>
      </c>
      <c r="D3556" t="s">
        <v>68</v>
      </c>
      <c r="E3556" t="s">
        <v>78</v>
      </c>
      <c r="F3556" t="s">
        <v>90</v>
      </c>
      <c r="G3556" t="s">
        <v>89</v>
      </c>
      <c r="H3556" t="s">
        <v>82</v>
      </c>
      <c r="I3556" t="s">
        <v>80</v>
      </c>
    </row>
    <row r="3557" spans="1:9">
      <c r="A3557">
        <v>313</v>
      </c>
      <c r="B3557" t="s">
        <v>78</v>
      </c>
      <c r="C3557" t="s">
        <v>69</v>
      </c>
      <c r="D3557" t="s">
        <v>72</v>
      </c>
      <c r="E3557" t="s">
        <v>76</v>
      </c>
      <c r="F3557" t="s">
        <v>90</v>
      </c>
      <c r="G3557" t="s">
        <v>87</v>
      </c>
      <c r="H3557" t="s">
        <v>88</v>
      </c>
      <c r="I3557" t="s">
        <v>81</v>
      </c>
    </row>
    <row r="3558" spans="1:9">
      <c r="A3558">
        <v>313</v>
      </c>
      <c r="B3558" t="s">
        <v>76</v>
      </c>
      <c r="C3558" t="s">
        <v>74</v>
      </c>
      <c r="D3558" t="s">
        <v>70</v>
      </c>
      <c r="E3558" t="s">
        <v>73</v>
      </c>
      <c r="F3558" t="s">
        <v>85</v>
      </c>
      <c r="G3558" t="s">
        <v>84</v>
      </c>
      <c r="H3558" t="s">
        <v>86</v>
      </c>
      <c r="I3558" t="s">
        <v>80</v>
      </c>
    </row>
    <row r="3559" spans="1:9">
      <c r="A3559">
        <v>313</v>
      </c>
      <c r="B3559" t="s">
        <v>78</v>
      </c>
      <c r="C3559" t="s">
        <v>74</v>
      </c>
      <c r="D3559" t="s">
        <v>70</v>
      </c>
      <c r="E3559" t="s">
        <v>75</v>
      </c>
      <c r="F3559" t="s">
        <v>86</v>
      </c>
      <c r="G3559" t="s">
        <v>90</v>
      </c>
      <c r="H3559" t="s">
        <v>85</v>
      </c>
      <c r="I3559" t="s">
        <v>82</v>
      </c>
    </row>
    <row r="3560" spans="1:9">
      <c r="A3560">
        <v>313</v>
      </c>
      <c r="B3560" t="s">
        <v>75</v>
      </c>
      <c r="C3560" t="s">
        <v>68</v>
      </c>
      <c r="D3560" t="s">
        <v>78</v>
      </c>
      <c r="E3560" t="s">
        <v>69</v>
      </c>
      <c r="F3560" t="s">
        <v>81</v>
      </c>
      <c r="G3560" t="s">
        <v>83</v>
      </c>
      <c r="H3560" t="s">
        <v>87</v>
      </c>
      <c r="I3560" t="s">
        <v>90</v>
      </c>
    </row>
    <row r="3561" spans="1:9">
      <c r="A3561">
        <v>313</v>
      </c>
      <c r="B3561" t="s">
        <v>73</v>
      </c>
      <c r="C3561" t="s">
        <v>70</v>
      </c>
      <c r="D3561" t="s">
        <v>78</v>
      </c>
      <c r="E3561" t="s">
        <v>77</v>
      </c>
      <c r="F3561" t="s">
        <v>83</v>
      </c>
      <c r="G3561" t="s">
        <v>90</v>
      </c>
      <c r="H3561" t="s">
        <v>89</v>
      </c>
      <c r="I3561" t="s">
        <v>84</v>
      </c>
    </row>
    <row r="3562" spans="1:9">
      <c r="A3562">
        <v>313</v>
      </c>
      <c r="B3562" t="s">
        <v>69</v>
      </c>
      <c r="C3562" t="s">
        <v>67</v>
      </c>
      <c r="D3562" t="s">
        <v>78</v>
      </c>
      <c r="E3562" t="s">
        <v>72</v>
      </c>
      <c r="F3562" t="s">
        <v>87</v>
      </c>
      <c r="G3562" t="s">
        <v>88</v>
      </c>
      <c r="H3562" t="s">
        <v>91</v>
      </c>
      <c r="I3562" t="s">
        <v>90</v>
      </c>
    </row>
    <row r="3563" spans="1:9">
      <c r="A3563">
        <v>314</v>
      </c>
      <c r="B3563" t="s">
        <v>74</v>
      </c>
      <c r="C3563" t="s">
        <v>76</v>
      </c>
      <c r="D3563" t="s">
        <v>69</v>
      </c>
      <c r="E3563" t="s">
        <v>78</v>
      </c>
      <c r="F3563" t="s">
        <v>95</v>
      </c>
      <c r="G3563" t="s">
        <v>102</v>
      </c>
      <c r="H3563" t="s">
        <v>93</v>
      </c>
      <c r="I3563" t="s">
        <v>101</v>
      </c>
    </row>
    <row r="3564" spans="1:9">
      <c r="A3564">
        <v>314</v>
      </c>
      <c r="B3564" t="s">
        <v>69</v>
      </c>
      <c r="C3564" t="s">
        <v>72</v>
      </c>
      <c r="D3564" t="s">
        <v>76</v>
      </c>
      <c r="E3564" t="s">
        <v>70</v>
      </c>
      <c r="F3564" t="s">
        <v>93</v>
      </c>
      <c r="G3564" t="s">
        <v>103</v>
      </c>
      <c r="H3564" t="s">
        <v>102</v>
      </c>
      <c r="I3564" t="s">
        <v>98</v>
      </c>
    </row>
    <row r="3565" spans="1:9">
      <c r="A3565">
        <v>314</v>
      </c>
      <c r="B3565" t="s">
        <v>78</v>
      </c>
      <c r="C3565" t="s">
        <v>73</v>
      </c>
      <c r="D3565" t="s">
        <v>67</v>
      </c>
      <c r="E3565" t="s">
        <v>74</v>
      </c>
      <c r="F3565" t="s">
        <v>98</v>
      </c>
      <c r="G3565" t="s">
        <v>101</v>
      </c>
      <c r="H3565" t="s">
        <v>96</v>
      </c>
      <c r="I3565" t="s">
        <v>103</v>
      </c>
    </row>
    <row r="3566" spans="1:9">
      <c r="A3566">
        <v>314</v>
      </c>
      <c r="B3566" t="s">
        <v>73</v>
      </c>
      <c r="C3566" t="s">
        <v>76</v>
      </c>
      <c r="D3566" t="s">
        <v>78</v>
      </c>
      <c r="E3566" t="s">
        <v>77</v>
      </c>
      <c r="F3566" t="s">
        <v>101</v>
      </c>
      <c r="G3566" t="s">
        <v>97</v>
      </c>
      <c r="H3566" t="s">
        <v>96</v>
      </c>
      <c r="I3566" t="s">
        <v>103</v>
      </c>
    </row>
    <row r="3567" spans="1:9">
      <c r="A3567">
        <v>314</v>
      </c>
      <c r="B3567" t="s">
        <v>76</v>
      </c>
      <c r="C3567" t="s">
        <v>67</v>
      </c>
      <c r="D3567" t="s">
        <v>72</v>
      </c>
      <c r="E3567" t="s">
        <v>68</v>
      </c>
      <c r="F3567" t="s">
        <v>98</v>
      </c>
      <c r="G3567" t="s">
        <v>99</v>
      </c>
      <c r="H3567" t="s">
        <v>103</v>
      </c>
      <c r="I3567" t="s">
        <v>93</v>
      </c>
    </row>
    <row r="3568" spans="1:9">
      <c r="A3568">
        <v>314</v>
      </c>
      <c r="B3568" t="s">
        <v>68</v>
      </c>
      <c r="C3568" t="s">
        <v>78</v>
      </c>
      <c r="D3568" t="s">
        <v>70</v>
      </c>
      <c r="E3568" t="s">
        <v>77</v>
      </c>
      <c r="F3568" t="s">
        <v>103</v>
      </c>
      <c r="G3568" t="s">
        <v>101</v>
      </c>
      <c r="H3568" t="s">
        <v>99</v>
      </c>
      <c r="I3568" t="s">
        <v>97</v>
      </c>
    </row>
    <row r="3569" spans="1:9">
      <c r="A3569">
        <v>314</v>
      </c>
      <c r="B3569" t="s">
        <v>78</v>
      </c>
      <c r="C3569" t="s">
        <v>67</v>
      </c>
      <c r="D3569" t="s">
        <v>74</v>
      </c>
      <c r="E3569" t="s">
        <v>73</v>
      </c>
      <c r="F3569" t="s">
        <v>101</v>
      </c>
      <c r="G3569" t="s">
        <v>100</v>
      </c>
      <c r="H3569" t="s">
        <v>98</v>
      </c>
      <c r="I3569" t="s">
        <v>93</v>
      </c>
    </row>
    <row r="3570" spans="1:9">
      <c r="A3570">
        <v>314</v>
      </c>
      <c r="B3570" t="s">
        <v>71</v>
      </c>
      <c r="C3570" t="s">
        <v>76</v>
      </c>
      <c r="D3570" t="s">
        <v>68</v>
      </c>
      <c r="E3570" t="s">
        <v>77</v>
      </c>
      <c r="F3570" t="s">
        <v>103</v>
      </c>
      <c r="G3570" t="s">
        <v>96</v>
      </c>
      <c r="H3570" t="s">
        <v>95</v>
      </c>
      <c r="I3570" t="s">
        <v>101</v>
      </c>
    </row>
    <row r="3571" spans="1:9">
      <c r="A3571">
        <v>314</v>
      </c>
      <c r="B3571" t="s">
        <v>68</v>
      </c>
      <c r="C3571" t="s">
        <v>78</v>
      </c>
      <c r="D3571" t="s">
        <v>75</v>
      </c>
      <c r="E3571" t="s">
        <v>69</v>
      </c>
      <c r="F3571" t="s">
        <v>95</v>
      </c>
      <c r="G3571" t="s">
        <v>99</v>
      </c>
      <c r="H3571" t="s">
        <v>96</v>
      </c>
      <c r="I3571" t="s">
        <v>103</v>
      </c>
    </row>
    <row r="3572" spans="1:9">
      <c r="A3572">
        <v>314</v>
      </c>
      <c r="B3572" t="s">
        <v>72</v>
      </c>
      <c r="C3572" t="s">
        <v>69</v>
      </c>
      <c r="D3572" t="s">
        <v>67</v>
      </c>
      <c r="E3572" t="s">
        <v>78</v>
      </c>
      <c r="F3572" t="s">
        <v>93</v>
      </c>
      <c r="G3572" t="s">
        <v>102</v>
      </c>
      <c r="H3572" t="s">
        <v>100</v>
      </c>
      <c r="I3572" t="s">
        <v>97</v>
      </c>
    </row>
    <row r="3573" spans="1:9">
      <c r="A3573">
        <v>315</v>
      </c>
      <c r="B3573" t="s">
        <v>74</v>
      </c>
      <c r="C3573" t="s">
        <v>73</v>
      </c>
      <c r="D3573" t="s">
        <v>67</v>
      </c>
      <c r="E3573" t="s">
        <v>76</v>
      </c>
      <c r="F3573" t="s">
        <v>106</v>
      </c>
      <c r="G3573" t="s">
        <v>115</v>
      </c>
      <c r="H3573" t="s">
        <v>112</v>
      </c>
      <c r="I3573" t="s">
        <v>105</v>
      </c>
    </row>
    <row r="3574" spans="1:9">
      <c r="A3574">
        <v>315</v>
      </c>
      <c r="B3574" t="s">
        <v>71</v>
      </c>
      <c r="C3574" t="s">
        <v>68</v>
      </c>
      <c r="D3574" t="s">
        <v>76</v>
      </c>
      <c r="E3574" t="s">
        <v>74</v>
      </c>
      <c r="F3574" t="s">
        <v>107</v>
      </c>
      <c r="G3574" t="s">
        <v>112</v>
      </c>
      <c r="H3574" t="s">
        <v>105</v>
      </c>
      <c r="I3574" t="s">
        <v>111</v>
      </c>
    </row>
    <row r="3575" spans="1:9">
      <c r="A3575">
        <v>315</v>
      </c>
      <c r="B3575" t="s">
        <v>75</v>
      </c>
      <c r="C3575" t="s">
        <v>71</v>
      </c>
      <c r="D3575" t="s">
        <v>69</v>
      </c>
      <c r="E3575" t="s">
        <v>68</v>
      </c>
      <c r="F3575" t="s">
        <v>105</v>
      </c>
      <c r="G3575" t="s">
        <v>115</v>
      </c>
      <c r="H3575" t="s">
        <v>112</v>
      </c>
      <c r="I3575" t="s">
        <v>106</v>
      </c>
    </row>
    <row r="3576" spans="1:9">
      <c r="A3576">
        <v>315</v>
      </c>
      <c r="B3576" t="s">
        <v>71</v>
      </c>
      <c r="C3576" t="s">
        <v>67</v>
      </c>
      <c r="D3576" t="s">
        <v>74</v>
      </c>
      <c r="E3576" t="s">
        <v>75</v>
      </c>
      <c r="F3576" t="s">
        <v>107</v>
      </c>
      <c r="G3576" t="s">
        <v>168</v>
      </c>
      <c r="H3576" t="s">
        <v>105</v>
      </c>
      <c r="I3576" t="s">
        <v>113</v>
      </c>
    </row>
    <row r="3577" spans="1:9">
      <c r="A3577">
        <v>315</v>
      </c>
      <c r="B3577" t="s">
        <v>71</v>
      </c>
      <c r="C3577" t="s">
        <v>70</v>
      </c>
      <c r="D3577" t="s">
        <v>73</v>
      </c>
      <c r="E3577" t="s">
        <v>72</v>
      </c>
      <c r="F3577" t="s">
        <v>115</v>
      </c>
      <c r="G3577" t="s">
        <v>108</v>
      </c>
      <c r="H3577" t="s">
        <v>113</v>
      </c>
      <c r="I3577" t="s">
        <v>114</v>
      </c>
    </row>
    <row r="3578" spans="1:9">
      <c r="A3578">
        <v>315</v>
      </c>
      <c r="B3578" t="s">
        <v>75</v>
      </c>
      <c r="C3578" t="s">
        <v>74</v>
      </c>
      <c r="D3578" t="s">
        <v>76</v>
      </c>
      <c r="E3578" t="s">
        <v>78</v>
      </c>
      <c r="F3578" t="s">
        <v>113</v>
      </c>
      <c r="G3578" t="s">
        <v>107</v>
      </c>
      <c r="H3578" t="s">
        <v>114</v>
      </c>
      <c r="I3578" t="s">
        <v>112</v>
      </c>
    </row>
    <row r="3579" spans="1:9">
      <c r="A3579">
        <v>315</v>
      </c>
      <c r="B3579" t="s">
        <v>70</v>
      </c>
      <c r="C3579" t="s">
        <v>75</v>
      </c>
      <c r="D3579" t="s">
        <v>67</v>
      </c>
      <c r="E3579" t="s">
        <v>72</v>
      </c>
      <c r="F3579" t="s">
        <v>115</v>
      </c>
      <c r="G3579" t="s">
        <v>109</v>
      </c>
      <c r="H3579" t="s">
        <v>114</v>
      </c>
      <c r="I3579" t="s">
        <v>110</v>
      </c>
    </row>
    <row r="3580" spans="1:9">
      <c r="A3580">
        <v>315</v>
      </c>
      <c r="B3580" t="s">
        <v>76</v>
      </c>
      <c r="C3580" t="s">
        <v>73</v>
      </c>
      <c r="D3580" t="s">
        <v>78</v>
      </c>
      <c r="E3580" t="s">
        <v>74</v>
      </c>
      <c r="F3580" t="s">
        <v>109</v>
      </c>
      <c r="G3580" t="s">
        <v>105</v>
      </c>
      <c r="H3580" t="s">
        <v>115</v>
      </c>
      <c r="I3580" t="s">
        <v>168</v>
      </c>
    </row>
    <row r="3581" spans="1:9">
      <c r="A3581">
        <v>315</v>
      </c>
      <c r="B3581" t="s">
        <v>78</v>
      </c>
      <c r="C3581" t="s">
        <v>76</v>
      </c>
      <c r="D3581" t="s">
        <v>69</v>
      </c>
      <c r="E3581" t="s">
        <v>77</v>
      </c>
      <c r="F3581" t="s">
        <v>105</v>
      </c>
      <c r="G3581" t="s">
        <v>168</v>
      </c>
      <c r="H3581" t="s">
        <v>107</v>
      </c>
      <c r="I3581" t="s">
        <v>111</v>
      </c>
    </row>
    <row r="3582" spans="1:9">
      <c r="A3582">
        <v>315</v>
      </c>
      <c r="B3582" t="s">
        <v>74</v>
      </c>
      <c r="C3582" t="s">
        <v>73</v>
      </c>
      <c r="D3582" t="s">
        <v>76</v>
      </c>
      <c r="E3582" t="s">
        <v>78</v>
      </c>
      <c r="F3582" t="s">
        <v>114</v>
      </c>
      <c r="G3582" t="s">
        <v>113</v>
      </c>
      <c r="H3582" t="s">
        <v>112</v>
      </c>
      <c r="I3582" t="s">
        <v>107</v>
      </c>
    </row>
    <row r="3583" spans="1:9">
      <c r="A3583">
        <v>316</v>
      </c>
      <c r="B3583" t="s">
        <v>67</v>
      </c>
      <c r="C3583" t="s">
        <v>76</v>
      </c>
      <c r="D3583" t="s">
        <v>75</v>
      </c>
      <c r="E3583" t="s">
        <v>74</v>
      </c>
      <c r="F3583" t="s">
        <v>120</v>
      </c>
      <c r="G3583" t="s">
        <v>118</v>
      </c>
      <c r="H3583" t="s">
        <v>127</v>
      </c>
      <c r="I3583" t="s">
        <v>124</v>
      </c>
    </row>
    <row r="3584" spans="1:9">
      <c r="A3584">
        <v>316</v>
      </c>
      <c r="B3584" t="s">
        <v>78</v>
      </c>
      <c r="C3584" t="s">
        <v>76</v>
      </c>
      <c r="D3584" t="s">
        <v>77</v>
      </c>
      <c r="E3584" t="s">
        <v>69</v>
      </c>
      <c r="F3584" t="s">
        <v>118</v>
      </c>
      <c r="G3584" t="s">
        <v>127</v>
      </c>
      <c r="H3584" t="s">
        <v>121</v>
      </c>
      <c r="I3584" t="s">
        <v>128</v>
      </c>
    </row>
    <row r="3585" spans="1:9">
      <c r="A3585">
        <v>316</v>
      </c>
      <c r="B3585" t="s">
        <v>72</v>
      </c>
      <c r="C3585" t="s">
        <v>71</v>
      </c>
      <c r="D3585" t="s">
        <v>73</v>
      </c>
      <c r="E3585" t="s">
        <v>75</v>
      </c>
      <c r="F3585" t="s">
        <v>119</v>
      </c>
      <c r="G3585" t="s">
        <v>127</v>
      </c>
      <c r="H3585" t="s">
        <v>121</v>
      </c>
      <c r="I3585" t="s">
        <v>118</v>
      </c>
    </row>
    <row r="3586" spans="1:9">
      <c r="A3586">
        <v>316</v>
      </c>
      <c r="B3586" t="s">
        <v>73</v>
      </c>
      <c r="C3586" t="s">
        <v>70</v>
      </c>
      <c r="D3586" t="s">
        <v>76</v>
      </c>
      <c r="E3586" t="s">
        <v>77</v>
      </c>
      <c r="F3586" t="s">
        <v>117</v>
      </c>
      <c r="G3586" t="s">
        <v>128</v>
      </c>
      <c r="H3586" t="s">
        <v>120</v>
      </c>
      <c r="I3586" t="s">
        <v>118</v>
      </c>
    </row>
    <row r="3587" spans="1:9">
      <c r="A3587">
        <v>316</v>
      </c>
      <c r="B3587" t="s">
        <v>70</v>
      </c>
      <c r="C3587" t="s">
        <v>67</v>
      </c>
      <c r="D3587" t="s">
        <v>74</v>
      </c>
      <c r="E3587" t="s">
        <v>75</v>
      </c>
      <c r="F3587" t="s">
        <v>124</v>
      </c>
      <c r="G3587" t="s">
        <v>120</v>
      </c>
      <c r="H3587" t="s">
        <v>122</v>
      </c>
      <c r="I3587" t="s">
        <v>119</v>
      </c>
    </row>
    <row r="3588" spans="1:9">
      <c r="A3588">
        <v>316</v>
      </c>
      <c r="B3588" t="s">
        <v>77</v>
      </c>
      <c r="C3588" t="s">
        <v>78</v>
      </c>
      <c r="D3588" t="s">
        <v>71</v>
      </c>
      <c r="E3588" t="s">
        <v>72</v>
      </c>
      <c r="F3588" t="s">
        <v>122</v>
      </c>
      <c r="G3588" t="s">
        <v>121</v>
      </c>
      <c r="H3588" t="s">
        <v>123</v>
      </c>
      <c r="I3588" t="s">
        <v>117</v>
      </c>
    </row>
    <row r="3589" spans="1:9">
      <c r="A3589">
        <v>316</v>
      </c>
      <c r="B3589" t="s">
        <v>75</v>
      </c>
      <c r="C3589" t="s">
        <v>67</v>
      </c>
      <c r="D3589" t="s">
        <v>71</v>
      </c>
      <c r="E3589" t="s">
        <v>77</v>
      </c>
      <c r="F3589" t="s">
        <v>123</v>
      </c>
      <c r="G3589" t="s">
        <v>124</v>
      </c>
      <c r="H3589" t="s">
        <v>125</v>
      </c>
      <c r="I3589" t="s">
        <v>120</v>
      </c>
    </row>
    <row r="3590" spans="1:9">
      <c r="A3590">
        <v>316</v>
      </c>
      <c r="B3590" t="s">
        <v>76</v>
      </c>
      <c r="C3590" t="s">
        <v>74</v>
      </c>
      <c r="D3590" t="s">
        <v>67</v>
      </c>
      <c r="E3590" t="s">
        <v>70</v>
      </c>
      <c r="F3590" t="s">
        <v>125</v>
      </c>
      <c r="G3590" t="s">
        <v>122</v>
      </c>
      <c r="H3590" t="s">
        <v>126</v>
      </c>
      <c r="I3590" t="s">
        <v>120</v>
      </c>
    </row>
    <row r="3591" spans="1:9">
      <c r="A3591">
        <v>316</v>
      </c>
      <c r="B3591" t="s">
        <v>71</v>
      </c>
      <c r="C3591" t="s">
        <v>69</v>
      </c>
      <c r="D3591" t="s">
        <v>78</v>
      </c>
      <c r="E3591" t="s">
        <v>77</v>
      </c>
      <c r="F3591" t="s">
        <v>121</v>
      </c>
      <c r="G3591" t="s">
        <v>122</v>
      </c>
      <c r="H3591" t="s">
        <v>119</v>
      </c>
      <c r="I3591" t="s">
        <v>123</v>
      </c>
    </row>
    <row r="3592" spans="1:9">
      <c r="A3592">
        <v>316</v>
      </c>
      <c r="B3592" t="s">
        <v>69</v>
      </c>
      <c r="C3592" t="s">
        <v>71</v>
      </c>
      <c r="D3592" t="s">
        <v>77</v>
      </c>
      <c r="E3592" t="s">
        <v>67</v>
      </c>
      <c r="F3592" t="s">
        <v>118</v>
      </c>
      <c r="G3592" t="s">
        <v>127</v>
      </c>
      <c r="H3592" t="s">
        <v>123</v>
      </c>
      <c r="I3592" t="s">
        <v>121</v>
      </c>
    </row>
    <row r="3593" spans="1:9">
      <c r="A3593">
        <v>316</v>
      </c>
      <c r="B3593" t="s">
        <v>78</v>
      </c>
      <c r="C3593" t="s">
        <v>75</v>
      </c>
      <c r="D3593" t="s">
        <v>69</v>
      </c>
      <c r="E3593" t="s">
        <v>68</v>
      </c>
      <c r="F3593" t="s">
        <v>122</v>
      </c>
      <c r="G3593" t="s">
        <v>123</v>
      </c>
      <c r="H3593" t="s">
        <v>118</v>
      </c>
      <c r="I3593" t="s">
        <v>117</v>
      </c>
    </row>
    <row r="3594" spans="1:9">
      <c r="A3594">
        <v>316</v>
      </c>
      <c r="B3594" t="s">
        <v>75</v>
      </c>
      <c r="C3594" t="s">
        <v>71</v>
      </c>
      <c r="D3594" t="s">
        <v>73</v>
      </c>
      <c r="E3594" t="s">
        <v>69</v>
      </c>
      <c r="F3594" t="s">
        <v>127</v>
      </c>
      <c r="G3594" t="s">
        <v>121</v>
      </c>
      <c r="H3594" t="s">
        <v>117</v>
      </c>
      <c r="I3594" t="s">
        <v>122</v>
      </c>
    </row>
    <row r="3595" spans="1:9">
      <c r="A3595">
        <v>316</v>
      </c>
      <c r="B3595" t="s">
        <v>75</v>
      </c>
      <c r="C3595" t="s">
        <v>77</v>
      </c>
      <c r="D3595" t="s">
        <v>67</v>
      </c>
      <c r="E3595" t="s">
        <v>78</v>
      </c>
      <c r="F3595" t="s">
        <v>126</v>
      </c>
      <c r="G3595" t="s">
        <v>123</v>
      </c>
      <c r="H3595" t="s">
        <v>125</v>
      </c>
      <c r="I3595" t="s">
        <v>124</v>
      </c>
    </row>
    <row r="3596" spans="1:9">
      <c r="A3596">
        <v>316</v>
      </c>
      <c r="B3596" t="s">
        <v>70</v>
      </c>
      <c r="C3596" t="s">
        <v>78</v>
      </c>
      <c r="D3596" t="s">
        <v>73</v>
      </c>
      <c r="E3596" t="s">
        <v>77</v>
      </c>
      <c r="F3596" t="s">
        <v>122</v>
      </c>
      <c r="G3596" t="s">
        <v>120</v>
      </c>
      <c r="H3596" t="s">
        <v>121</v>
      </c>
      <c r="I3596" t="s">
        <v>126</v>
      </c>
    </row>
    <row r="3597" spans="1:9">
      <c r="A3597">
        <v>317</v>
      </c>
      <c r="B3597" t="s">
        <v>74</v>
      </c>
      <c r="C3597" t="s">
        <v>69</v>
      </c>
      <c r="D3597" t="s">
        <v>78</v>
      </c>
      <c r="E3597" t="s">
        <v>67</v>
      </c>
      <c r="F3597" t="s">
        <v>135</v>
      </c>
      <c r="G3597" t="s">
        <v>140</v>
      </c>
      <c r="H3597" t="s">
        <v>131</v>
      </c>
      <c r="I3597" t="s">
        <v>138</v>
      </c>
    </row>
    <row r="3598" spans="1:9">
      <c r="A3598">
        <v>317</v>
      </c>
      <c r="B3598" t="s">
        <v>69</v>
      </c>
      <c r="C3598" t="s">
        <v>71</v>
      </c>
      <c r="D3598" t="s">
        <v>68</v>
      </c>
      <c r="E3598" t="s">
        <v>73</v>
      </c>
      <c r="F3598" t="s">
        <v>141</v>
      </c>
      <c r="G3598" t="s">
        <v>131</v>
      </c>
      <c r="H3598" t="s">
        <v>130</v>
      </c>
      <c r="I3598" t="s">
        <v>132</v>
      </c>
    </row>
    <row r="3599" spans="1:9">
      <c r="A3599">
        <v>317</v>
      </c>
      <c r="B3599" t="s">
        <v>68</v>
      </c>
      <c r="C3599" t="s">
        <v>77</v>
      </c>
      <c r="D3599" t="s">
        <v>70</v>
      </c>
      <c r="E3599" t="s">
        <v>67</v>
      </c>
      <c r="F3599" t="s">
        <v>130</v>
      </c>
      <c r="G3599" t="s">
        <v>141</v>
      </c>
      <c r="H3599" t="s">
        <v>132</v>
      </c>
      <c r="I3599" t="s">
        <v>137</v>
      </c>
    </row>
    <row r="3600" spans="1:9">
      <c r="A3600">
        <v>317</v>
      </c>
      <c r="B3600" t="s">
        <v>68</v>
      </c>
      <c r="C3600" t="s">
        <v>76</v>
      </c>
      <c r="D3600" t="s">
        <v>71</v>
      </c>
      <c r="E3600" t="s">
        <v>74</v>
      </c>
      <c r="F3600" t="s">
        <v>131</v>
      </c>
      <c r="G3600" t="s">
        <v>138</v>
      </c>
      <c r="H3600" t="s">
        <v>134</v>
      </c>
      <c r="I3600" t="s">
        <v>139</v>
      </c>
    </row>
    <row r="3601" spans="1:9">
      <c r="A3601">
        <v>317</v>
      </c>
      <c r="B3601" t="s">
        <v>74</v>
      </c>
      <c r="C3601" t="s">
        <v>78</v>
      </c>
      <c r="D3601" t="s">
        <v>72</v>
      </c>
      <c r="E3601" t="s">
        <v>71</v>
      </c>
      <c r="F3601" t="s">
        <v>134</v>
      </c>
      <c r="G3601" t="s">
        <v>135</v>
      </c>
      <c r="H3601" t="s">
        <v>131</v>
      </c>
      <c r="I3601" t="s">
        <v>133</v>
      </c>
    </row>
    <row r="3602" spans="1:9">
      <c r="A3602">
        <v>317</v>
      </c>
      <c r="B3602" t="s">
        <v>71</v>
      </c>
      <c r="C3602" t="s">
        <v>72</v>
      </c>
      <c r="D3602" t="s">
        <v>69</v>
      </c>
      <c r="E3602" t="s">
        <v>68</v>
      </c>
      <c r="F3602" t="s">
        <v>132</v>
      </c>
      <c r="G3602" t="s">
        <v>134</v>
      </c>
      <c r="H3602" t="s">
        <v>139</v>
      </c>
      <c r="I3602" t="s">
        <v>137</v>
      </c>
    </row>
    <row r="3603" spans="1:9">
      <c r="A3603">
        <v>317</v>
      </c>
      <c r="B3603" t="s">
        <v>75</v>
      </c>
      <c r="C3603" t="s">
        <v>71</v>
      </c>
      <c r="D3603" t="s">
        <v>74</v>
      </c>
      <c r="E3603" t="s">
        <v>70</v>
      </c>
      <c r="F3603" t="s">
        <v>137</v>
      </c>
      <c r="G3603" t="s">
        <v>134</v>
      </c>
      <c r="H3603" t="s">
        <v>130</v>
      </c>
      <c r="I3603" t="s">
        <v>133</v>
      </c>
    </row>
    <row r="3604" spans="1:9">
      <c r="A3604">
        <v>317</v>
      </c>
      <c r="B3604" t="s">
        <v>69</v>
      </c>
      <c r="C3604" t="s">
        <v>72</v>
      </c>
      <c r="D3604" t="s">
        <v>75</v>
      </c>
      <c r="E3604" t="s">
        <v>78</v>
      </c>
      <c r="F3604" t="s">
        <v>132</v>
      </c>
      <c r="G3604" t="s">
        <v>139</v>
      </c>
      <c r="H3604" t="s">
        <v>131</v>
      </c>
      <c r="I3604" t="s">
        <v>140</v>
      </c>
    </row>
    <row r="3605" spans="1:9">
      <c r="A3605">
        <v>317</v>
      </c>
      <c r="B3605" t="s">
        <v>73</v>
      </c>
      <c r="C3605" t="s">
        <v>67</v>
      </c>
      <c r="D3605" t="s">
        <v>69</v>
      </c>
      <c r="E3605" t="s">
        <v>68</v>
      </c>
      <c r="F3605" t="s">
        <v>138</v>
      </c>
      <c r="G3605" t="s">
        <v>135</v>
      </c>
      <c r="H3605" t="s">
        <v>141</v>
      </c>
      <c r="I3605" t="s">
        <v>134</v>
      </c>
    </row>
    <row r="3606" spans="1:9">
      <c r="A3606">
        <v>317</v>
      </c>
      <c r="B3606" t="s">
        <v>74</v>
      </c>
      <c r="C3606" t="s">
        <v>75</v>
      </c>
      <c r="D3606" t="s">
        <v>67</v>
      </c>
      <c r="E3606" t="s">
        <v>76</v>
      </c>
      <c r="F3606" t="s">
        <v>134</v>
      </c>
      <c r="G3606" t="s">
        <v>140</v>
      </c>
      <c r="H3606" t="s">
        <v>137</v>
      </c>
      <c r="I3606" t="s">
        <v>139</v>
      </c>
    </row>
    <row r="3607" spans="1:9">
      <c r="A3607">
        <v>318</v>
      </c>
      <c r="B3607" t="s">
        <v>78</v>
      </c>
      <c r="C3607" t="s">
        <v>69</v>
      </c>
      <c r="D3607" t="s">
        <v>72</v>
      </c>
      <c r="E3607" t="s">
        <v>67</v>
      </c>
      <c r="F3607" t="s">
        <v>147</v>
      </c>
      <c r="G3607" t="s">
        <v>169</v>
      </c>
      <c r="H3607" t="s">
        <v>143</v>
      </c>
      <c r="I3607" t="s">
        <v>150</v>
      </c>
    </row>
    <row r="3608" spans="1:9">
      <c r="A3608">
        <v>318</v>
      </c>
      <c r="B3608" t="s">
        <v>76</v>
      </c>
      <c r="C3608" t="s">
        <v>73</v>
      </c>
      <c r="D3608" t="s">
        <v>67</v>
      </c>
      <c r="E3608" t="s">
        <v>74</v>
      </c>
      <c r="F3608" t="s">
        <v>169</v>
      </c>
      <c r="G3608" t="s">
        <v>149</v>
      </c>
      <c r="H3608" t="s">
        <v>144</v>
      </c>
      <c r="I3608" t="s">
        <v>147</v>
      </c>
    </row>
    <row r="3609" spans="1:9">
      <c r="A3609">
        <v>318</v>
      </c>
      <c r="B3609" t="s">
        <v>71</v>
      </c>
      <c r="C3609" t="s">
        <v>72</v>
      </c>
      <c r="D3609" t="s">
        <v>77</v>
      </c>
      <c r="E3609" t="s">
        <v>67</v>
      </c>
      <c r="F3609" t="s">
        <v>143</v>
      </c>
      <c r="G3609" t="s">
        <v>147</v>
      </c>
      <c r="H3609" t="s">
        <v>145</v>
      </c>
      <c r="I3609" t="s">
        <v>148</v>
      </c>
    </row>
    <row r="3610" spans="1:9">
      <c r="A3610">
        <v>318</v>
      </c>
      <c r="B3610" t="s">
        <v>73</v>
      </c>
      <c r="C3610" t="s">
        <v>78</v>
      </c>
      <c r="D3610" t="s">
        <v>75</v>
      </c>
      <c r="E3610" t="s">
        <v>77</v>
      </c>
      <c r="F3610" t="s">
        <v>145</v>
      </c>
      <c r="G3610" t="s">
        <v>151</v>
      </c>
      <c r="H3610" t="s">
        <v>147</v>
      </c>
      <c r="I3610" t="s">
        <v>148</v>
      </c>
    </row>
    <row r="3611" spans="1:9">
      <c r="A3611">
        <v>318</v>
      </c>
      <c r="B3611" t="s">
        <v>67</v>
      </c>
      <c r="C3611" t="s">
        <v>74</v>
      </c>
      <c r="D3611" t="s">
        <v>78</v>
      </c>
      <c r="E3611" t="s">
        <v>73</v>
      </c>
      <c r="F3611" t="s">
        <v>152</v>
      </c>
      <c r="G3611" t="s">
        <v>145</v>
      </c>
      <c r="H3611" t="s">
        <v>153</v>
      </c>
      <c r="I3611" t="s">
        <v>144</v>
      </c>
    </row>
    <row r="3612" spans="1:9">
      <c r="A3612">
        <v>318</v>
      </c>
      <c r="B3612" t="s">
        <v>70</v>
      </c>
      <c r="C3612" t="s">
        <v>69</v>
      </c>
      <c r="D3612" t="s">
        <v>78</v>
      </c>
      <c r="E3612" t="s">
        <v>77</v>
      </c>
      <c r="F3612" t="s">
        <v>149</v>
      </c>
      <c r="G3612" t="s">
        <v>169</v>
      </c>
      <c r="H3612" t="s">
        <v>144</v>
      </c>
      <c r="I3612" t="s">
        <v>150</v>
      </c>
    </row>
    <row r="3613" spans="1:9">
      <c r="A3613">
        <v>318</v>
      </c>
      <c r="B3613" t="s">
        <v>73</v>
      </c>
      <c r="C3613" t="s">
        <v>68</v>
      </c>
      <c r="D3613" t="s">
        <v>72</v>
      </c>
      <c r="E3613" t="s">
        <v>78</v>
      </c>
      <c r="F3613" t="s">
        <v>143</v>
      </c>
      <c r="G3613" t="s">
        <v>148</v>
      </c>
      <c r="H3613" t="s">
        <v>145</v>
      </c>
      <c r="I3613" t="s">
        <v>150</v>
      </c>
    </row>
    <row r="3614" spans="1:9">
      <c r="A3614">
        <v>318</v>
      </c>
      <c r="B3614" t="s">
        <v>74</v>
      </c>
      <c r="C3614" t="s">
        <v>73</v>
      </c>
      <c r="D3614" t="s">
        <v>67</v>
      </c>
      <c r="E3614" t="s">
        <v>76</v>
      </c>
      <c r="F3614" t="s">
        <v>151</v>
      </c>
      <c r="G3614" t="s">
        <v>169</v>
      </c>
      <c r="H3614" t="s">
        <v>152</v>
      </c>
      <c r="I3614" t="s">
        <v>144</v>
      </c>
    </row>
    <row r="3615" spans="1:9">
      <c r="A3615">
        <v>318</v>
      </c>
      <c r="B3615" t="s">
        <v>71</v>
      </c>
      <c r="C3615" t="s">
        <v>69</v>
      </c>
      <c r="D3615" t="s">
        <v>74</v>
      </c>
      <c r="E3615" t="s">
        <v>78</v>
      </c>
      <c r="F3615" t="s">
        <v>145</v>
      </c>
      <c r="G3615" t="s">
        <v>150</v>
      </c>
      <c r="H3615" t="s">
        <v>151</v>
      </c>
      <c r="I3615" t="s">
        <v>148</v>
      </c>
    </row>
    <row r="3616" spans="1:9">
      <c r="A3616">
        <v>318</v>
      </c>
      <c r="B3616" t="s">
        <v>71</v>
      </c>
      <c r="C3616" t="s">
        <v>77</v>
      </c>
      <c r="D3616" t="s">
        <v>75</v>
      </c>
      <c r="E3616" t="s">
        <v>76</v>
      </c>
      <c r="F3616" t="s">
        <v>144</v>
      </c>
      <c r="G3616" t="s">
        <v>153</v>
      </c>
      <c r="H3616" t="s">
        <v>143</v>
      </c>
      <c r="I3616" t="s">
        <v>146</v>
      </c>
    </row>
    <row r="3617" spans="1:9">
      <c r="A3617">
        <v>318</v>
      </c>
      <c r="B3617" t="s">
        <v>67</v>
      </c>
      <c r="C3617" t="s">
        <v>69</v>
      </c>
      <c r="D3617" t="s">
        <v>72</v>
      </c>
      <c r="E3617" t="s">
        <v>71</v>
      </c>
      <c r="F3617" t="s">
        <v>145</v>
      </c>
      <c r="G3617" t="s">
        <v>152</v>
      </c>
      <c r="H3617" t="s">
        <v>147</v>
      </c>
      <c r="I3617" t="s">
        <v>148</v>
      </c>
    </row>
    <row r="3618" spans="1:9">
      <c r="A3618">
        <v>318</v>
      </c>
      <c r="B3618" t="s">
        <v>74</v>
      </c>
      <c r="C3618" t="s">
        <v>73</v>
      </c>
      <c r="D3618" t="s">
        <v>68</v>
      </c>
      <c r="E3618" t="s">
        <v>78</v>
      </c>
      <c r="F3618" t="s">
        <v>145</v>
      </c>
      <c r="G3618" t="s">
        <v>144</v>
      </c>
      <c r="H3618" t="s">
        <v>150</v>
      </c>
      <c r="I3618" t="s">
        <v>169</v>
      </c>
    </row>
    <row r="3619" spans="1:9">
      <c r="A3619">
        <v>318</v>
      </c>
      <c r="B3619" t="s">
        <v>73</v>
      </c>
      <c r="C3619" t="s">
        <v>67</v>
      </c>
      <c r="D3619" t="s">
        <v>72</v>
      </c>
      <c r="E3619" t="s">
        <v>70</v>
      </c>
      <c r="F3619" t="s">
        <v>145</v>
      </c>
      <c r="G3619" t="s">
        <v>153</v>
      </c>
      <c r="H3619" t="s">
        <v>144</v>
      </c>
      <c r="I3619" t="s">
        <v>152</v>
      </c>
    </row>
    <row r="3620" spans="1:9">
      <c r="A3620">
        <v>319</v>
      </c>
      <c r="B3620" t="s">
        <v>76</v>
      </c>
      <c r="C3620" t="s">
        <v>74</v>
      </c>
      <c r="D3620" t="s">
        <v>69</v>
      </c>
      <c r="E3620" t="s">
        <v>71</v>
      </c>
      <c r="F3620" t="s">
        <v>155</v>
      </c>
      <c r="G3620" t="s">
        <v>157</v>
      </c>
      <c r="H3620" t="s">
        <v>158</v>
      </c>
      <c r="I3620" t="s">
        <v>163</v>
      </c>
    </row>
    <row r="3621" spans="1:9">
      <c r="A3621">
        <v>319</v>
      </c>
      <c r="B3621" t="s">
        <v>78</v>
      </c>
      <c r="C3621" t="s">
        <v>67</v>
      </c>
      <c r="D3621" t="s">
        <v>75</v>
      </c>
      <c r="E3621" t="s">
        <v>77</v>
      </c>
      <c r="F3621" t="s">
        <v>160</v>
      </c>
      <c r="G3621" t="s">
        <v>163</v>
      </c>
      <c r="H3621" t="s">
        <v>156</v>
      </c>
      <c r="I3621" t="s">
        <v>166</v>
      </c>
    </row>
    <row r="3622" spans="1:9">
      <c r="A3622">
        <v>319</v>
      </c>
      <c r="B3622" t="s">
        <v>78</v>
      </c>
      <c r="C3622" t="s">
        <v>70</v>
      </c>
      <c r="D3622" t="s">
        <v>68</v>
      </c>
      <c r="E3622" t="s">
        <v>74</v>
      </c>
      <c r="F3622" t="s">
        <v>163</v>
      </c>
      <c r="G3622" t="s">
        <v>155</v>
      </c>
      <c r="H3622" t="s">
        <v>165</v>
      </c>
      <c r="I3622" t="s">
        <v>164</v>
      </c>
    </row>
    <row r="3623" spans="1:9">
      <c r="A3623">
        <v>319</v>
      </c>
      <c r="B3623" t="s">
        <v>77</v>
      </c>
      <c r="C3623" t="s">
        <v>67</v>
      </c>
      <c r="D3623" t="s">
        <v>76</v>
      </c>
      <c r="E3623" t="s">
        <v>75</v>
      </c>
      <c r="F3623" t="s">
        <v>165</v>
      </c>
      <c r="G3623" t="s">
        <v>155</v>
      </c>
      <c r="H3623" t="s">
        <v>161</v>
      </c>
      <c r="I3623" t="s">
        <v>160</v>
      </c>
    </row>
    <row r="3624" spans="1:9">
      <c r="A3624">
        <v>319</v>
      </c>
      <c r="B3624" t="s">
        <v>74</v>
      </c>
      <c r="C3624" t="s">
        <v>78</v>
      </c>
      <c r="D3624" t="s">
        <v>76</v>
      </c>
      <c r="E3624" t="s">
        <v>75</v>
      </c>
      <c r="F3624" t="s">
        <v>156</v>
      </c>
      <c r="G3624" t="s">
        <v>163</v>
      </c>
      <c r="H3624" t="s">
        <v>157</v>
      </c>
      <c r="I3624" t="s">
        <v>162</v>
      </c>
    </row>
    <row r="3625" spans="1:9">
      <c r="A3625">
        <v>319</v>
      </c>
      <c r="B3625" t="s">
        <v>78</v>
      </c>
      <c r="C3625" t="s">
        <v>70</v>
      </c>
      <c r="D3625" t="s">
        <v>75</v>
      </c>
      <c r="E3625" t="s">
        <v>74</v>
      </c>
      <c r="F3625" t="s">
        <v>166</v>
      </c>
      <c r="G3625" t="s">
        <v>165</v>
      </c>
      <c r="H3625" t="s">
        <v>157</v>
      </c>
      <c r="I3625" t="s">
        <v>160</v>
      </c>
    </row>
    <row r="3626" spans="1:9">
      <c r="A3626">
        <v>319</v>
      </c>
      <c r="B3626" t="s">
        <v>72</v>
      </c>
      <c r="C3626" t="s">
        <v>70</v>
      </c>
      <c r="D3626" t="s">
        <v>76</v>
      </c>
      <c r="E3626" t="s">
        <v>73</v>
      </c>
      <c r="F3626" t="s">
        <v>163</v>
      </c>
      <c r="G3626" t="s">
        <v>156</v>
      </c>
      <c r="H3626" t="s">
        <v>166</v>
      </c>
      <c r="I3626" t="s">
        <v>157</v>
      </c>
    </row>
    <row r="3627" spans="1:9">
      <c r="A3627">
        <v>319</v>
      </c>
      <c r="B3627" t="s">
        <v>78</v>
      </c>
      <c r="C3627" t="s">
        <v>70</v>
      </c>
      <c r="D3627" t="s">
        <v>72</v>
      </c>
      <c r="E3627" t="s">
        <v>68</v>
      </c>
      <c r="F3627" t="s">
        <v>162</v>
      </c>
      <c r="G3627" t="s">
        <v>157</v>
      </c>
      <c r="H3627" t="s">
        <v>155</v>
      </c>
      <c r="I3627" t="s">
        <v>166</v>
      </c>
    </row>
    <row r="3628" spans="1:9">
      <c r="A3628">
        <v>319</v>
      </c>
      <c r="B3628" t="s">
        <v>70</v>
      </c>
      <c r="C3628" t="s">
        <v>73</v>
      </c>
      <c r="D3628" t="s">
        <v>72</v>
      </c>
      <c r="E3628" t="s">
        <v>78</v>
      </c>
      <c r="F3628" t="s">
        <v>161</v>
      </c>
      <c r="G3628" t="s">
        <v>157</v>
      </c>
      <c r="H3628" t="s">
        <v>156</v>
      </c>
      <c r="I3628" t="s">
        <v>163</v>
      </c>
    </row>
    <row r="3629" spans="1:9">
      <c r="A3629">
        <v>320</v>
      </c>
      <c r="B3629" t="s">
        <v>85</v>
      </c>
      <c r="C3629" t="s">
        <v>80</v>
      </c>
      <c r="D3629" t="s">
        <v>82</v>
      </c>
      <c r="E3629" t="s">
        <v>83</v>
      </c>
      <c r="F3629" t="s">
        <v>16</v>
      </c>
      <c r="G3629" t="s">
        <v>24</v>
      </c>
      <c r="H3629" t="s">
        <v>31</v>
      </c>
      <c r="I3629" t="s">
        <v>18</v>
      </c>
    </row>
    <row r="3630" spans="1:9">
      <c r="A3630">
        <v>320</v>
      </c>
      <c r="B3630" t="s">
        <v>89</v>
      </c>
      <c r="C3630" t="s">
        <v>88</v>
      </c>
      <c r="D3630" t="s">
        <v>84</v>
      </c>
      <c r="E3630" t="s">
        <v>87</v>
      </c>
      <c r="F3630" t="s">
        <v>17</v>
      </c>
      <c r="G3630" t="s">
        <v>18</v>
      </c>
      <c r="H3630" t="s">
        <v>33</v>
      </c>
      <c r="I3630" t="s">
        <v>16</v>
      </c>
    </row>
    <row r="3631" spans="1:9">
      <c r="A3631">
        <v>320</v>
      </c>
      <c r="B3631" t="s">
        <v>84</v>
      </c>
      <c r="C3631" t="s">
        <v>89</v>
      </c>
      <c r="D3631" t="s">
        <v>91</v>
      </c>
      <c r="E3631" t="s">
        <v>82</v>
      </c>
      <c r="F3631" t="s">
        <v>28</v>
      </c>
      <c r="G3631" t="s">
        <v>19</v>
      </c>
      <c r="H3631" t="s">
        <v>17</v>
      </c>
      <c r="I3631" t="s">
        <v>25</v>
      </c>
    </row>
    <row r="3632" spans="1:9">
      <c r="A3632">
        <v>320</v>
      </c>
      <c r="B3632" t="s">
        <v>82</v>
      </c>
      <c r="C3632" t="s">
        <v>87</v>
      </c>
      <c r="D3632" t="s">
        <v>81</v>
      </c>
      <c r="E3632" t="s">
        <v>85</v>
      </c>
      <c r="F3632" t="s">
        <v>18</v>
      </c>
      <c r="G3632" t="s">
        <v>16</v>
      </c>
      <c r="H3632" t="s">
        <v>28</v>
      </c>
      <c r="I3632" t="s">
        <v>24</v>
      </c>
    </row>
    <row r="3633" spans="1:9">
      <c r="A3633">
        <v>320</v>
      </c>
      <c r="B3633" t="s">
        <v>83</v>
      </c>
      <c r="C3633" t="s">
        <v>84</v>
      </c>
      <c r="D3633" t="s">
        <v>86</v>
      </c>
      <c r="E3633" t="s">
        <v>91</v>
      </c>
      <c r="F3633" t="s">
        <v>28</v>
      </c>
      <c r="G3633" t="s">
        <v>17</v>
      </c>
      <c r="H3633" t="s">
        <v>37</v>
      </c>
      <c r="I3633" t="s">
        <v>19</v>
      </c>
    </row>
    <row r="3634" spans="1:9">
      <c r="A3634">
        <v>320</v>
      </c>
      <c r="B3634" t="s">
        <v>80</v>
      </c>
      <c r="C3634" t="s">
        <v>83</v>
      </c>
      <c r="D3634" t="s">
        <v>84</v>
      </c>
      <c r="E3634" t="s">
        <v>88</v>
      </c>
      <c r="F3634" t="s">
        <v>39</v>
      </c>
      <c r="G3634" t="s">
        <v>24</v>
      </c>
      <c r="H3634" t="s">
        <v>25</v>
      </c>
      <c r="I3634" t="s">
        <v>16</v>
      </c>
    </row>
    <row r="3635" spans="1:9">
      <c r="A3635">
        <v>320</v>
      </c>
      <c r="B3635" t="s">
        <v>83</v>
      </c>
      <c r="C3635" t="s">
        <v>80</v>
      </c>
      <c r="D3635" t="s">
        <v>88</v>
      </c>
      <c r="E3635" t="s">
        <v>86</v>
      </c>
      <c r="F3635" t="s">
        <v>25</v>
      </c>
      <c r="G3635" t="s">
        <v>24</v>
      </c>
      <c r="H3635" t="s">
        <v>19</v>
      </c>
      <c r="I3635" t="s">
        <v>39</v>
      </c>
    </row>
    <row r="3636" spans="1:9">
      <c r="A3636">
        <v>320</v>
      </c>
      <c r="B3636" t="s">
        <v>87</v>
      </c>
      <c r="C3636" t="s">
        <v>88</v>
      </c>
      <c r="D3636" t="s">
        <v>81</v>
      </c>
      <c r="E3636" t="s">
        <v>86</v>
      </c>
      <c r="F3636" t="s">
        <v>33</v>
      </c>
      <c r="G3636" t="s">
        <v>19</v>
      </c>
      <c r="H3636" t="s">
        <v>28</v>
      </c>
      <c r="I3636" t="s">
        <v>18</v>
      </c>
    </row>
    <row r="3637" spans="1:9">
      <c r="A3637">
        <v>321</v>
      </c>
      <c r="B3637" t="s">
        <v>80</v>
      </c>
      <c r="C3637" t="s">
        <v>82</v>
      </c>
      <c r="D3637" t="s">
        <v>90</v>
      </c>
      <c r="E3637" t="s">
        <v>89</v>
      </c>
      <c r="F3637" t="s">
        <v>20</v>
      </c>
      <c r="G3637" t="s">
        <v>22</v>
      </c>
      <c r="H3637" t="s">
        <v>27</v>
      </c>
      <c r="I3637" t="s">
        <v>26</v>
      </c>
    </row>
    <row r="3638" spans="1:9">
      <c r="A3638">
        <v>321</v>
      </c>
      <c r="B3638" t="s">
        <v>89</v>
      </c>
      <c r="C3638" t="s">
        <v>90</v>
      </c>
      <c r="D3638" t="s">
        <v>82</v>
      </c>
      <c r="E3638" t="s">
        <v>86</v>
      </c>
      <c r="F3638" t="s">
        <v>27</v>
      </c>
      <c r="G3638" t="s">
        <v>32</v>
      </c>
      <c r="H3638" t="s">
        <v>26</v>
      </c>
      <c r="I3638" t="s">
        <v>34</v>
      </c>
    </row>
    <row r="3639" spans="1:9">
      <c r="A3639">
        <v>321</v>
      </c>
      <c r="B3639" t="s">
        <v>83</v>
      </c>
      <c r="C3639" t="s">
        <v>86</v>
      </c>
      <c r="D3639" t="s">
        <v>80</v>
      </c>
      <c r="E3639" t="s">
        <v>90</v>
      </c>
      <c r="F3639" t="s">
        <v>20</v>
      </c>
      <c r="G3639" t="s">
        <v>32</v>
      </c>
      <c r="H3639" t="s">
        <v>21</v>
      </c>
      <c r="I3639" t="s">
        <v>30</v>
      </c>
    </row>
    <row r="3640" spans="1:9">
      <c r="A3640">
        <v>321</v>
      </c>
      <c r="B3640" t="s">
        <v>80</v>
      </c>
      <c r="C3640" t="s">
        <v>81</v>
      </c>
      <c r="D3640" t="s">
        <v>82</v>
      </c>
      <c r="E3640" t="s">
        <v>86</v>
      </c>
      <c r="F3640" t="s">
        <v>38</v>
      </c>
      <c r="G3640" t="s">
        <v>34</v>
      </c>
      <c r="H3640" t="s">
        <v>30</v>
      </c>
      <c r="I3640" t="s">
        <v>27</v>
      </c>
    </row>
    <row r="3641" spans="1:9">
      <c r="A3641">
        <v>321</v>
      </c>
      <c r="B3641" t="s">
        <v>86</v>
      </c>
      <c r="C3641" t="s">
        <v>87</v>
      </c>
      <c r="D3641" t="s">
        <v>89</v>
      </c>
      <c r="E3641" t="s">
        <v>83</v>
      </c>
      <c r="F3641" t="s">
        <v>30</v>
      </c>
      <c r="G3641" t="s">
        <v>29</v>
      </c>
      <c r="H3641" t="s">
        <v>27</v>
      </c>
      <c r="I3641" t="s">
        <v>26</v>
      </c>
    </row>
    <row r="3642" spans="1:9">
      <c r="A3642">
        <v>321</v>
      </c>
      <c r="B3642" t="s">
        <v>81</v>
      </c>
      <c r="C3642" t="s">
        <v>80</v>
      </c>
      <c r="D3642" t="s">
        <v>84</v>
      </c>
      <c r="E3642" t="s">
        <v>90</v>
      </c>
      <c r="F3642" t="s">
        <v>36</v>
      </c>
      <c r="G3642" t="s">
        <v>34</v>
      </c>
      <c r="H3642" t="s">
        <v>22</v>
      </c>
      <c r="I3642" t="s">
        <v>29</v>
      </c>
    </row>
    <row r="3643" spans="1:9">
      <c r="A3643">
        <v>321</v>
      </c>
      <c r="B3643" t="s">
        <v>83</v>
      </c>
      <c r="C3643" t="s">
        <v>86</v>
      </c>
      <c r="D3643" t="s">
        <v>89</v>
      </c>
      <c r="E3643" t="s">
        <v>87</v>
      </c>
      <c r="F3643" t="s">
        <v>21</v>
      </c>
      <c r="G3643" t="s">
        <v>26</v>
      </c>
      <c r="H3643" t="s">
        <v>22</v>
      </c>
      <c r="I3643" t="s">
        <v>36</v>
      </c>
    </row>
    <row r="3644" spans="1:9">
      <c r="A3644">
        <v>321</v>
      </c>
      <c r="B3644" t="s">
        <v>80</v>
      </c>
      <c r="C3644" t="s">
        <v>90</v>
      </c>
      <c r="D3644" t="s">
        <v>84</v>
      </c>
      <c r="E3644" t="s">
        <v>85</v>
      </c>
      <c r="F3644" t="s">
        <v>36</v>
      </c>
      <c r="G3644" t="s">
        <v>21</v>
      </c>
      <c r="H3644" t="s">
        <v>27</v>
      </c>
      <c r="I3644" t="s">
        <v>30</v>
      </c>
    </row>
    <row r="3645" spans="1:9">
      <c r="A3645">
        <v>322</v>
      </c>
      <c r="B3645" t="s">
        <v>90</v>
      </c>
      <c r="C3645" t="s">
        <v>86</v>
      </c>
      <c r="D3645" t="s">
        <v>81</v>
      </c>
      <c r="E3645" t="s">
        <v>84</v>
      </c>
      <c r="F3645" t="s">
        <v>45</v>
      </c>
      <c r="G3645" t="s">
        <v>51</v>
      </c>
      <c r="H3645" t="s">
        <v>43</v>
      </c>
      <c r="I3645" t="s">
        <v>46</v>
      </c>
    </row>
    <row r="3646" spans="1:9">
      <c r="A3646">
        <v>322</v>
      </c>
      <c r="B3646" t="s">
        <v>80</v>
      </c>
      <c r="C3646" t="s">
        <v>84</v>
      </c>
      <c r="D3646" t="s">
        <v>83</v>
      </c>
      <c r="E3646" t="s">
        <v>89</v>
      </c>
      <c r="F3646" t="s">
        <v>48</v>
      </c>
      <c r="G3646" t="s">
        <v>51</v>
      </c>
      <c r="H3646" t="s">
        <v>41</v>
      </c>
      <c r="I3646" t="s">
        <v>44</v>
      </c>
    </row>
    <row r="3647" spans="1:9">
      <c r="A3647">
        <v>322</v>
      </c>
      <c r="B3647" t="s">
        <v>85</v>
      </c>
      <c r="C3647" t="s">
        <v>86</v>
      </c>
      <c r="D3647" t="s">
        <v>87</v>
      </c>
      <c r="E3647" t="s">
        <v>84</v>
      </c>
      <c r="F3647" t="s">
        <v>45</v>
      </c>
      <c r="G3647" t="s">
        <v>48</v>
      </c>
      <c r="H3647" t="s">
        <v>51</v>
      </c>
      <c r="I3647" t="s">
        <v>42</v>
      </c>
    </row>
    <row r="3648" spans="1:9">
      <c r="A3648">
        <v>322</v>
      </c>
      <c r="B3648" t="s">
        <v>83</v>
      </c>
      <c r="C3648" t="s">
        <v>86</v>
      </c>
      <c r="D3648" t="s">
        <v>88</v>
      </c>
      <c r="E3648" t="s">
        <v>82</v>
      </c>
      <c r="F3648" t="s">
        <v>44</v>
      </c>
      <c r="G3648" t="s">
        <v>49</v>
      </c>
      <c r="H3648" t="s">
        <v>41</v>
      </c>
      <c r="I3648" t="s">
        <v>46</v>
      </c>
    </row>
    <row r="3649" spans="1:9">
      <c r="A3649">
        <v>322</v>
      </c>
      <c r="B3649" t="s">
        <v>80</v>
      </c>
      <c r="C3649" t="s">
        <v>83</v>
      </c>
      <c r="D3649" t="s">
        <v>84</v>
      </c>
      <c r="E3649" t="s">
        <v>91</v>
      </c>
      <c r="F3649" t="s">
        <v>50</v>
      </c>
      <c r="G3649" t="s">
        <v>49</v>
      </c>
      <c r="H3649" t="s">
        <v>46</v>
      </c>
      <c r="I3649" t="s">
        <v>44</v>
      </c>
    </row>
    <row r="3650" spans="1:9">
      <c r="A3650">
        <v>322</v>
      </c>
      <c r="B3650" t="s">
        <v>86</v>
      </c>
      <c r="C3650" t="s">
        <v>88</v>
      </c>
      <c r="D3650" t="s">
        <v>82</v>
      </c>
      <c r="E3650" t="s">
        <v>90</v>
      </c>
      <c r="F3650" t="s">
        <v>41</v>
      </c>
      <c r="G3650" t="s">
        <v>48</v>
      </c>
      <c r="H3650" t="s">
        <v>47</v>
      </c>
      <c r="I3650" t="s">
        <v>42</v>
      </c>
    </row>
    <row r="3651" spans="1:9">
      <c r="A3651">
        <v>322</v>
      </c>
      <c r="B3651" t="s">
        <v>89</v>
      </c>
      <c r="C3651" t="s">
        <v>80</v>
      </c>
      <c r="D3651" t="s">
        <v>90</v>
      </c>
      <c r="E3651" t="s">
        <v>83</v>
      </c>
      <c r="F3651" t="s">
        <v>47</v>
      </c>
      <c r="G3651" t="s">
        <v>46</v>
      </c>
      <c r="H3651" t="s">
        <v>45</v>
      </c>
      <c r="I3651" t="s">
        <v>48</v>
      </c>
    </row>
    <row r="3652" spans="1:9">
      <c r="A3652">
        <v>322</v>
      </c>
      <c r="B3652" t="s">
        <v>81</v>
      </c>
      <c r="C3652" t="s">
        <v>87</v>
      </c>
      <c r="D3652" t="s">
        <v>88</v>
      </c>
      <c r="E3652" t="s">
        <v>83</v>
      </c>
      <c r="F3652" t="s">
        <v>46</v>
      </c>
      <c r="G3652" t="s">
        <v>49</v>
      </c>
      <c r="H3652" t="s">
        <v>51</v>
      </c>
      <c r="I3652" t="s">
        <v>43</v>
      </c>
    </row>
    <row r="3653" spans="1:9">
      <c r="A3653">
        <v>322</v>
      </c>
      <c r="B3653" t="s">
        <v>87</v>
      </c>
      <c r="C3653" t="s">
        <v>81</v>
      </c>
      <c r="D3653" t="s">
        <v>88</v>
      </c>
      <c r="E3653" t="s">
        <v>82</v>
      </c>
      <c r="F3653" t="s">
        <v>46</v>
      </c>
      <c r="G3653" t="s">
        <v>48</v>
      </c>
      <c r="H3653" t="s">
        <v>45</v>
      </c>
      <c r="I3653" t="s">
        <v>47</v>
      </c>
    </row>
    <row r="3654" spans="1:9">
      <c r="A3654">
        <v>322</v>
      </c>
      <c r="B3654" t="s">
        <v>81</v>
      </c>
      <c r="C3654" t="s">
        <v>89</v>
      </c>
      <c r="D3654" t="s">
        <v>87</v>
      </c>
      <c r="E3654" t="s">
        <v>82</v>
      </c>
      <c r="F3654" t="s">
        <v>46</v>
      </c>
      <c r="G3654" t="s">
        <v>50</v>
      </c>
      <c r="H3654" t="s">
        <v>44</v>
      </c>
      <c r="I3654" t="s">
        <v>42</v>
      </c>
    </row>
    <row r="3655" spans="1:9">
      <c r="A3655">
        <v>323</v>
      </c>
      <c r="B3655" t="s">
        <v>80</v>
      </c>
      <c r="C3655" t="s">
        <v>86</v>
      </c>
      <c r="D3655" t="s">
        <v>82</v>
      </c>
      <c r="E3655" t="s">
        <v>88</v>
      </c>
      <c r="F3655" t="s">
        <v>61</v>
      </c>
      <c r="G3655" t="s">
        <v>63</v>
      </c>
      <c r="H3655" t="s">
        <v>65</v>
      </c>
      <c r="I3655" t="s">
        <v>60</v>
      </c>
    </row>
    <row r="3656" spans="1:9">
      <c r="A3656">
        <v>323</v>
      </c>
      <c r="B3656" t="s">
        <v>89</v>
      </c>
      <c r="C3656" t="s">
        <v>87</v>
      </c>
      <c r="D3656" t="s">
        <v>88</v>
      </c>
      <c r="E3656" t="s">
        <v>84</v>
      </c>
      <c r="F3656" t="s">
        <v>62</v>
      </c>
      <c r="G3656" t="s">
        <v>60</v>
      </c>
      <c r="H3656" t="s">
        <v>54</v>
      </c>
      <c r="I3656" t="s">
        <v>59</v>
      </c>
    </row>
    <row r="3657" spans="1:9">
      <c r="A3657">
        <v>323</v>
      </c>
      <c r="B3657" t="s">
        <v>83</v>
      </c>
      <c r="C3657" t="s">
        <v>88</v>
      </c>
      <c r="D3657" t="s">
        <v>84</v>
      </c>
      <c r="E3657" t="s">
        <v>90</v>
      </c>
      <c r="F3657" t="s">
        <v>56</v>
      </c>
      <c r="G3657" t="s">
        <v>63</v>
      </c>
      <c r="H3657" t="s">
        <v>58</v>
      </c>
      <c r="I3657" t="s">
        <v>57</v>
      </c>
    </row>
    <row r="3658" spans="1:9">
      <c r="A3658">
        <v>323</v>
      </c>
      <c r="B3658" t="s">
        <v>87</v>
      </c>
      <c r="C3658" t="s">
        <v>84</v>
      </c>
      <c r="D3658" t="s">
        <v>86</v>
      </c>
      <c r="E3658" t="s">
        <v>85</v>
      </c>
      <c r="F3658" t="s">
        <v>60</v>
      </c>
      <c r="G3658" t="s">
        <v>55</v>
      </c>
      <c r="H3658" t="s">
        <v>61</v>
      </c>
      <c r="I3658" t="s">
        <v>64</v>
      </c>
    </row>
    <row r="3659" spans="1:9">
      <c r="A3659">
        <v>323</v>
      </c>
      <c r="B3659" t="s">
        <v>86</v>
      </c>
      <c r="C3659" t="s">
        <v>84</v>
      </c>
      <c r="D3659" t="s">
        <v>85</v>
      </c>
      <c r="E3659" t="s">
        <v>80</v>
      </c>
      <c r="F3659" t="s">
        <v>65</v>
      </c>
      <c r="G3659" t="s">
        <v>64</v>
      </c>
      <c r="H3659" t="s">
        <v>54</v>
      </c>
      <c r="I3659" t="s">
        <v>60</v>
      </c>
    </row>
    <row r="3660" spans="1:9">
      <c r="A3660">
        <v>323</v>
      </c>
      <c r="B3660" t="s">
        <v>90</v>
      </c>
      <c r="C3660" t="s">
        <v>85</v>
      </c>
      <c r="D3660" t="s">
        <v>83</v>
      </c>
      <c r="E3660" t="s">
        <v>84</v>
      </c>
      <c r="F3660" t="s">
        <v>65</v>
      </c>
      <c r="G3660" t="s">
        <v>56</v>
      </c>
      <c r="H3660" t="s">
        <v>58</v>
      </c>
      <c r="I3660" t="s">
        <v>61</v>
      </c>
    </row>
    <row r="3661" spans="1:9">
      <c r="A3661">
        <v>323</v>
      </c>
      <c r="B3661" t="s">
        <v>91</v>
      </c>
      <c r="C3661" t="s">
        <v>83</v>
      </c>
      <c r="D3661" t="s">
        <v>87</v>
      </c>
      <c r="E3661" t="s">
        <v>90</v>
      </c>
      <c r="F3661" t="s">
        <v>59</v>
      </c>
      <c r="G3661" t="s">
        <v>58</v>
      </c>
      <c r="H3661" t="s">
        <v>56</v>
      </c>
      <c r="I3661" t="s">
        <v>62</v>
      </c>
    </row>
    <row r="3662" spans="1:9">
      <c r="A3662">
        <v>323</v>
      </c>
      <c r="B3662" t="s">
        <v>82</v>
      </c>
      <c r="C3662" t="s">
        <v>91</v>
      </c>
      <c r="D3662" t="s">
        <v>88</v>
      </c>
      <c r="E3662" t="s">
        <v>84</v>
      </c>
      <c r="F3662" t="s">
        <v>55</v>
      </c>
      <c r="G3662" t="s">
        <v>65</v>
      </c>
      <c r="H3662" t="s">
        <v>62</v>
      </c>
      <c r="I3662" t="s">
        <v>63</v>
      </c>
    </row>
    <row r="3663" spans="1:9">
      <c r="A3663">
        <v>323</v>
      </c>
      <c r="B3663" t="s">
        <v>88</v>
      </c>
      <c r="C3663" t="s">
        <v>86</v>
      </c>
      <c r="D3663" t="s">
        <v>83</v>
      </c>
      <c r="E3663" t="s">
        <v>82</v>
      </c>
      <c r="F3663" t="s">
        <v>65</v>
      </c>
      <c r="G3663" t="s">
        <v>55</v>
      </c>
      <c r="H3663" t="s">
        <v>64</v>
      </c>
      <c r="I3663" t="s">
        <v>60</v>
      </c>
    </row>
    <row r="3664" spans="1:9">
      <c r="A3664">
        <v>323</v>
      </c>
      <c r="B3664" t="s">
        <v>82</v>
      </c>
      <c r="C3664" t="s">
        <v>89</v>
      </c>
      <c r="D3664" t="s">
        <v>90</v>
      </c>
      <c r="E3664" t="s">
        <v>88</v>
      </c>
      <c r="F3664" t="s">
        <v>65</v>
      </c>
      <c r="G3664" t="s">
        <v>61</v>
      </c>
      <c r="H3664" t="s">
        <v>58</v>
      </c>
      <c r="I3664" t="s">
        <v>56</v>
      </c>
    </row>
    <row r="3665" spans="1:9">
      <c r="A3665">
        <v>323</v>
      </c>
      <c r="B3665" t="s">
        <v>82</v>
      </c>
      <c r="C3665" t="s">
        <v>86</v>
      </c>
      <c r="D3665" t="s">
        <v>87</v>
      </c>
      <c r="E3665" t="s">
        <v>85</v>
      </c>
      <c r="F3665" t="s">
        <v>60</v>
      </c>
      <c r="G3665" t="s">
        <v>64</v>
      </c>
      <c r="H3665" t="s">
        <v>57</v>
      </c>
      <c r="I3665" t="s">
        <v>61</v>
      </c>
    </row>
    <row r="3666" spans="1:9">
      <c r="A3666">
        <v>324</v>
      </c>
      <c r="B3666" t="s">
        <v>87</v>
      </c>
      <c r="C3666" t="s">
        <v>90</v>
      </c>
      <c r="D3666" t="s">
        <v>81</v>
      </c>
      <c r="E3666" t="s">
        <v>88</v>
      </c>
      <c r="F3666" t="s">
        <v>71</v>
      </c>
      <c r="G3666" t="s">
        <v>69</v>
      </c>
      <c r="H3666" t="s">
        <v>73</v>
      </c>
      <c r="I3666" t="s">
        <v>72</v>
      </c>
    </row>
    <row r="3667" spans="1:9">
      <c r="A3667">
        <v>324</v>
      </c>
      <c r="B3667" t="s">
        <v>83</v>
      </c>
      <c r="C3667" t="s">
        <v>85</v>
      </c>
      <c r="D3667" t="s">
        <v>86</v>
      </c>
      <c r="E3667" t="s">
        <v>87</v>
      </c>
      <c r="F3667" t="s">
        <v>73</v>
      </c>
      <c r="G3667" t="s">
        <v>74</v>
      </c>
      <c r="H3667" t="s">
        <v>78</v>
      </c>
      <c r="I3667" t="s">
        <v>70</v>
      </c>
    </row>
    <row r="3668" spans="1:9">
      <c r="A3668">
        <v>324</v>
      </c>
      <c r="B3668" t="s">
        <v>80</v>
      </c>
      <c r="C3668" t="s">
        <v>86</v>
      </c>
      <c r="D3668" t="s">
        <v>90</v>
      </c>
      <c r="E3668" t="s">
        <v>81</v>
      </c>
      <c r="F3668" t="s">
        <v>75</v>
      </c>
      <c r="G3668" t="s">
        <v>67</v>
      </c>
      <c r="H3668" t="s">
        <v>74</v>
      </c>
      <c r="I3668" t="s">
        <v>70</v>
      </c>
    </row>
    <row r="3669" spans="1:9">
      <c r="A3669">
        <v>324</v>
      </c>
      <c r="B3669" t="s">
        <v>87</v>
      </c>
      <c r="C3669" t="s">
        <v>81</v>
      </c>
      <c r="D3669" t="s">
        <v>84</v>
      </c>
      <c r="E3669" t="s">
        <v>91</v>
      </c>
      <c r="F3669" t="s">
        <v>69</v>
      </c>
      <c r="G3669" t="s">
        <v>67</v>
      </c>
      <c r="H3669" t="s">
        <v>73</v>
      </c>
      <c r="I3669" t="s">
        <v>75</v>
      </c>
    </row>
    <row r="3670" spans="1:9">
      <c r="A3670">
        <v>324</v>
      </c>
      <c r="B3670" t="s">
        <v>88</v>
      </c>
      <c r="C3670" t="s">
        <v>86</v>
      </c>
      <c r="D3670" t="s">
        <v>84</v>
      </c>
      <c r="E3670" t="s">
        <v>90</v>
      </c>
      <c r="F3670" t="s">
        <v>70</v>
      </c>
      <c r="G3670" t="s">
        <v>68</v>
      </c>
      <c r="H3670" t="s">
        <v>67</v>
      </c>
      <c r="I3670" t="s">
        <v>77</v>
      </c>
    </row>
    <row r="3671" spans="1:9">
      <c r="A3671">
        <v>324</v>
      </c>
      <c r="B3671" t="s">
        <v>84</v>
      </c>
      <c r="C3671" t="s">
        <v>88</v>
      </c>
      <c r="D3671" t="s">
        <v>83</v>
      </c>
      <c r="E3671" t="s">
        <v>80</v>
      </c>
      <c r="F3671" t="s">
        <v>71</v>
      </c>
      <c r="G3671" t="s">
        <v>75</v>
      </c>
      <c r="H3671" t="s">
        <v>76</v>
      </c>
      <c r="I3671" t="s">
        <v>77</v>
      </c>
    </row>
    <row r="3672" spans="1:9">
      <c r="A3672">
        <v>324</v>
      </c>
      <c r="B3672" t="s">
        <v>83</v>
      </c>
      <c r="C3672" t="s">
        <v>90</v>
      </c>
      <c r="D3672" t="s">
        <v>84</v>
      </c>
      <c r="E3672" t="s">
        <v>89</v>
      </c>
      <c r="F3672" t="s">
        <v>78</v>
      </c>
      <c r="G3672" t="s">
        <v>77</v>
      </c>
      <c r="H3672" t="s">
        <v>70</v>
      </c>
      <c r="I3672" t="s">
        <v>75</v>
      </c>
    </row>
    <row r="3673" spans="1:9">
      <c r="A3673">
        <v>324</v>
      </c>
      <c r="B3673" t="s">
        <v>81</v>
      </c>
      <c r="C3673" t="s">
        <v>87</v>
      </c>
      <c r="D3673" t="s">
        <v>88</v>
      </c>
      <c r="E3673" t="s">
        <v>86</v>
      </c>
      <c r="F3673" t="s">
        <v>78</v>
      </c>
      <c r="G3673" t="s">
        <v>77</v>
      </c>
      <c r="H3673" t="s">
        <v>72</v>
      </c>
      <c r="I3673" t="s">
        <v>67</v>
      </c>
    </row>
    <row r="3674" spans="1:9">
      <c r="A3674">
        <v>324</v>
      </c>
      <c r="B3674" t="s">
        <v>81</v>
      </c>
      <c r="C3674" t="s">
        <v>87</v>
      </c>
      <c r="D3674" t="s">
        <v>84</v>
      </c>
      <c r="E3674" t="s">
        <v>89</v>
      </c>
      <c r="F3674" t="s">
        <v>71</v>
      </c>
      <c r="G3674" t="s">
        <v>69</v>
      </c>
      <c r="H3674" t="s">
        <v>70</v>
      </c>
      <c r="I3674" t="s">
        <v>72</v>
      </c>
    </row>
    <row r="3675" spans="1:9">
      <c r="A3675">
        <v>324</v>
      </c>
      <c r="B3675" t="s">
        <v>80</v>
      </c>
      <c r="C3675" t="s">
        <v>86</v>
      </c>
      <c r="D3675" t="s">
        <v>87</v>
      </c>
      <c r="E3675" t="s">
        <v>89</v>
      </c>
      <c r="F3675" t="s">
        <v>70</v>
      </c>
      <c r="G3675" t="s">
        <v>68</v>
      </c>
      <c r="H3675" t="s">
        <v>76</v>
      </c>
      <c r="I3675" t="s">
        <v>69</v>
      </c>
    </row>
    <row r="3676" spans="1:9">
      <c r="A3676">
        <v>324</v>
      </c>
      <c r="B3676" t="s">
        <v>87</v>
      </c>
      <c r="C3676" t="s">
        <v>81</v>
      </c>
      <c r="D3676" t="s">
        <v>83</v>
      </c>
      <c r="E3676" t="s">
        <v>88</v>
      </c>
      <c r="F3676" t="s">
        <v>76</v>
      </c>
      <c r="G3676" t="s">
        <v>74</v>
      </c>
      <c r="H3676" t="s">
        <v>78</v>
      </c>
      <c r="I3676" t="s">
        <v>69</v>
      </c>
    </row>
    <row r="3677" spans="1:9">
      <c r="A3677">
        <v>324</v>
      </c>
      <c r="B3677" t="s">
        <v>91</v>
      </c>
      <c r="C3677" t="s">
        <v>87</v>
      </c>
      <c r="D3677" t="s">
        <v>82</v>
      </c>
      <c r="E3677" t="s">
        <v>88</v>
      </c>
      <c r="F3677" t="s">
        <v>78</v>
      </c>
      <c r="G3677" t="s">
        <v>68</v>
      </c>
      <c r="H3677" t="s">
        <v>69</v>
      </c>
      <c r="I3677" t="s">
        <v>75</v>
      </c>
    </row>
    <row r="3678" spans="1:9">
      <c r="A3678">
        <v>324</v>
      </c>
      <c r="B3678" t="s">
        <v>80</v>
      </c>
      <c r="C3678" t="s">
        <v>86</v>
      </c>
      <c r="D3678" t="s">
        <v>87</v>
      </c>
      <c r="E3678" t="s">
        <v>81</v>
      </c>
      <c r="F3678" t="s">
        <v>71</v>
      </c>
      <c r="G3678" t="s">
        <v>72</v>
      </c>
      <c r="H3678" t="s">
        <v>75</v>
      </c>
      <c r="I3678" t="s">
        <v>68</v>
      </c>
    </row>
    <row r="3679" spans="1:9">
      <c r="A3679">
        <v>324</v>
      </c>
      <c r="B3679" t="s">
        <v>86</v>
      </c>
      <c r="C3679" t="s">
        <v>80</v>
      </c>
      <c r="D3679" t="s">
        <v>85</v>
      </c>
      <c r="E3679" t="s">
        <v>87</v>
      </c>
      <c r="F3679" t="s">
        <v>73</v>
      </c>
      <c r="G3679" t="s">
        <v>68</v>
      </c>
      <c r="H3679" t="s">
        <v>70</v>
      </c>
      <c r="I3679" t="s">
        <v>69</v>
      </c>
    </row>
    <row r="3680" spans="1:9">
      <c r="A3680">
        <v>324</v>
      </c>
      <c r="B3680" t="s">
        <v>87</v>
      </c>
      <c r="C3680" t="s">
        <v>88</v>
      </c>
      <c r="D3680" t="s">
        <v>81</v>
      </c>
      <c r="E3680" t="s">
        <v>84</v>
      </c>
      <c r="F3680" t="s">
        <v>73</v>
      </c>
      <c r="G3680" t="s">
        <v>76</v>
      </c>
      <c r="H3680" t="s">
        <v>69</v>
      </c>
      <c r="I3680" t="s">
        <v>75</v>
      </c>
    </row>
    <row r="3681" spans="1:9">
      <c r="A3681">
        <v>324</v>
      </c>
      <c r="B3681" t="s">
        <v>86</v>
      </c>
      <c r="C3681" t="s">
        <v>90</v>
      </c>
      <c r="D3681" t="s">
        <v>88</v>
      </c>
      <c r="E3681" t="s">
        <v>84</v>
      </c>
      <c r="F3681" t="s">
        <v>78</v>
      </c>
      <c r="G3681" t="s">
        <v>73</v>
      </c>
      <c r="H3681" t="s">
        <v>75</v>
      </c>
      <c r="I3681" t="s">
        <v>69</v>
      </c>
    </row>
    <row r="3682" spans="1:9">
      <c r="A3682">
        <v>325</v>
      </c>
      <c r="B3682" t="s">
        <v>86</v>
      </c>
      <c r="C3682" t="s">
        <v>82</v>
      </c>
      <c r="D3682" t="s">
        <v>80</v>
      </c>
      <c r="E3682" t="s">
        <v>91</v>
      </c>
      <c r="F3682" t="s">
        <v>95</v>
      </c>
      <c r="G3682" t="s">
        <v>93</v>
      </c>
      <c r="H3682" t="s">
        <v>101</v>
      </c>
      <c r="I3682" t="s">
        <v>97</v>
      </c>
    </row>
    <row r="3683" spans="1:9">
      <c r="A3683">
        <v>325</v>
      </c>
      <c r="B3683" t="s">
        <v>87</v>
      </c>
      <c r="C3683" t="s">
        <v>85</v>
      </c>
      <c r="D3683" t="s">
        <v>82</v>
      </c>
      <c r="E3683" t="s">
        <v>86</v>
      </c>
      <c r="F3683" t="s">
        <v>96</v>
      </c>
      <c r="G3683" t="s">
        <v>97</v>
      </c>
      <c r="H3683" t="s">
        <v>103</v>
      </c>
      <c r="I3683" t="s">
        <v>102</v>
      </c>
    </row>
    <row r="3684" spans="1:9">
      <c r="A3684">
        <v>325</v>
      </c>
      <c r="B3684" t="s">
        <v>82</v>
      </c>
      <c r="C3684" t="s">
        <v>85</v>
      </c>
      <c r="D3684" t="s">
        <v>89</v>
      </c>
      <c r="E3684" t="s">
        <v>87</v>
      </c>
      <c r="F3684" t="s">
        <v>102</v>
      </c>
      <c r="G3684" t="s">
        <v>103</v>
      </c>
      <c r="H3684" t="s">
        <v>95</v>
      </c>
      <c r="I3684" t="s">
        <v>93</v>
      </c>
    </row>
    <row r="3685" spans="1:9">
      <c r="A3685">
        <v>325</v>
      </c>
      <c r="B3685" t="s">
        <v>91</v>
      </c>
      <c r="C3685" t="s">
        <v>87</v>
      </c>
      <c r="D3685" t="s">
        <v>81</v>
      </c>
      <c r="E3685" t="s">
        <v>80</v>
      </c>
      <c r="F3685" t="s">
        <v>97</v>
      </c>
      <c r="G3685" t="s">
        <v>101</v>
      </c>
      <c r="H3685" t="s">
        <v>103</v>
      </c>
      <c r="I3685" t="s">
        <v>96</v>
      </c>
    </row>
    <row r="3686" spans="1:9">
      <c r="A3686">
        <v>325</v>
      </c>
      <c r="B3686" t="s">
        <v>82</v>
      </c>
      <c r="C3686" t="s">
        <v>80</v>
      </c>
      <c r="D3686" t="s">
        <v>86</v>
      </c>
      <c r="E3686" t="s">
        <v>88</v>
      </c>
      <c r="F3686" t="s">
        <v>103</v>
      </c>
      <c r="G3686" t="s">
        <v>99</v>
      </c>
      <c r="H3686" t="s">
        <v>97</v>
      </c>
      <c r="I3686" t="s">
        <v>96</v>
      </c>
    </row>
    <row r="3687" spans="1:9">
      <c r="A3687">
        <v>325</v>
      </c>
      <c r="B3687" t="s">
        <v>84</v>
      </c>
      <c r="C3687" t="s">
        <v>80</v>
      </c>
      <c r="D3687" t="s">
        <v>89</v>
      </c>
      <c r="E3687" t="s">
        <v>88</v>
      </c>
      <c r="F3687" t="s">
        <v>103</v>
      </c>
      <c r="G3687" t="s">
        <v>93</v>
      </c>
      <c r="H3687" t="s">
        <v>97</v>
      </c>
      <c r="I3687" t="s">
        <v>100</v>
      </c>
    </row>
    <row r="3688" spans="1:9">
      <c r="A3688">
        <v>325</v>
      </c>
      <c r="B3688" t="s">
        <v>83</v>
      </c>
      <c r="C3688" t="s">
        <v>90</v>
      </c>
      <c r="D3688" t="s">
        <v>82</v>
      </c>
      <c r="E3688" t="s">
        <v>91</v>
      </c>
      <c r="F3688" t="s">
        <v>102</v>
      </c>
      <c r="G3688" t="s">
        <v>101</v>
      </c>
      <c r="H3688" t="s">
        <v>93</v>
      </c>
      <c r="I3688" t="s">
        <v>167</v>
      </c>
    </row>
    <row r="3689" spans="1:9">
      <c r="A3689">
        <v>325</v>
      </c>
      <c r="B3689" t="s">
        <v>81</v>
      </c>
      <c r="C3689" t="s">
        <v>86</v>
      </c>
      <c r="D3689" t="s">
        <v>82</v>
      </c>
      <c r="E3689" t="s">
        <v>80</v>
      </c>
      <c r="F3689" t="s">
        <v>100</v>
      </c>
      <c r="G3689" t="s">
        <v>97</v>
      </c>
      <c r="H3689" t="s">
        <v>95</v>
      </c>
      <c r="I3689" t="s">
        <v>93</v>
      </c>
    </row>
    <row r="3690" spans="1:9">
      <c r="A3690">
        <v>325</v>
      </c>
      <c r="B3690" t="s">
        <v>91</v>
      </c>
      <c r="C3690" t="s">
        <v>87</v>
      </c>
      <c r="D3690" t="s">
        <v>89</v>
      </c>
      <c r="E3690" t="s">
        <v>90</v>
      </c>
      <c r="F3690" t="s">
        <v>97</v>
      </c>
      <c r="G3690" t="s">
        <v>93</v>
      </c>
      <c r="H3690" t="s">
        <v>167</v>
      </c>
      <c r="I3690" t="s">
        <v>102</v>
      </c>
    </row>
    <row r="3691" spans="1:9">
      <c r="A3691">
        <v>325</v>
      </c>
      <c r="B3691" t="s">
        <v>90</v>
      </c>
      <c r="C3691" t="s">
        <v>89</v>
      </c>
      <c r="D3691" t="s">
        <v>87</v>
      </c>
      <c r="E3691" t="s">
        <v>83</v>
      </c>
      <c r="F3691" t="s">
        <v>96</v>
      </c>
      <c r="G3691" t="s">
        <v>102</v>
      </c>
      <c r="H3691" t="s">
        <v>97</v>
      </c>
      <c r="I3691" t="s">
        <v>101</v>
      </c>
    </row>
    <row r="3692" spans="1:9">
      <c r="A3692">
        <v>325</v>
      </c>
      <c r="B3692" t="s">
        <v>86</v>
      </c>
      <c r="C3692" t="s">
        <v>82</v>
      </c>
      <c r="D3692" t="s">
        <v>90</v>
      </c>
      <c r="E3692" t="s">
        <v>85</v>
      </c>
      <c r="F3692" t="s">
        <v>99</v>
      </c>
      <c r="G3692" t="s">
        <v>100</v>
      </c>
      <c r="H3692" t="s">
        <v>102</v>
      </c>
      <c r="I3692" t="s">
        <v>93</v>
      </c>
    </row>
    <row r="3693" spans="1:9">
      <c r="A3693">
        <v>326</v>
      </c>
      <c r="B3693" t="s">
        <v>80</v>
      </c>
      <c r="C3693" t="s">
        <v>89</v>
      </c>
      <c r="D3693" t="s">
        <v>91</v>
      </c>
      <c r="E3693" t="s">
        <v>87</v>
      </c>
      <c r="F3693" t="s">
        <v>111</v>
      </c>
      <c r="G3693" t="s">
        <v>108</v>
      </c>
      <c r="H3693" t="s">
        <v>113</v>
      </c>
      <c r="I3693" t="s">
        <v>107</v>
      </c>
    </row>
    <row r="3694" spans="1:9">
      <c r="A3694">
        <v>326</v>
      </c>
      <c r="B3694" t="s">
        <v>89</v>
      </c>
      <c r="C3694" t="s">
        <v>85</v>
      </c>
      <c r="D3694" t="s">
        <v>82</v>
      </c>
      <c r="E3694" t="s">
        <v>87</v>
      </c>
      <c r="F3694" t="s">
        <v>108</v>
      </c>
      <c r="G3694" t="s">
        <v>114</v>
      </c>
      <c r="H3694" t="s">
        <v>105</v>
      </c>
      <c r="I3694" t="s">
        <v>107</v>
      </c>
    </row>
    <row r="3695" spans="1:9">
      <c r="A3695">
        <v>326</v>
      </c>
      <c r="B3695" t="s">
        <v>83</v>
      </c>
      <c r="C3695" t="s">
        <v>90</v>
      </c>
      <c r="D3695" t="s">
        <v>91</v>
      </c>
      <c r="E3695" t="s">
        <v>82</v>
      </c>
      <c r="F3695" t="s">
        <v>115</v>
      </c>
      <c r="G3695" t="s">
        <v>111</v>
      </c>
      <c r="H3695" t="s">
        <v>114</v>
      </c>
      <c r="I3695" t="s">
        <v>108</v>
      </c>
    </row>
    <row r="3696" spans="1:9">
      <c r="A3696">
        <v>326</v>
      </c>
      <c r="B3696" t="s">
        <v>87</v>
      </c>
      <c r="C3696" t="s">
        <v>90</v>
      </c>
      <c r="D3696" t="s">
        <v>86</v>
      </c>
      <c r="E3696" t="s">
        <v>89</v>
      </c>
      <c r="F3696" t="s">
        <v>112</v>
      </c>
      <c r="G3696" t="s">
        <v>109</v>
      </c>
      <c r="H3696" t="s">
        <v>107</v>
      </c>
      <c r="I3696" t="s">
        <v>105</v>
      </c>
    </row>
    <row r="3697" spans="1:9">
      <c r="A3697">
        <v>326</v>
      </c>
      <c r="B3697" t="s">
        <v>86</v>
      </c>
      <c r="C3697" t="s">
        <v>80</v>
      </c>
      <c r="D3697" t="s">
        <v>85</v>
      </c>
      <c r="E3697" t="s">
        <v>87</v>
      </c>
      <c r="F3697" t="s">
        <v>111</v>
      </c>
      <c r="G3697" t="s">
        <v>110</v>
      </c>
      <c r="H3697" t="s">
        <v>112</v>
      </c>
      <c r="I3697" t="s">
        <v>107</v>
      </c>
    </row>
    <row r="3698" spans="1:9">
      <c r="A3698">
        <v>326</v>
      </c>
      <c r="B3698" t="s">
        <v>82</v>
      </c>
      <c r="C3698" t="s">
        <v>86</v>
      </c>
      <c r="D3698" t="s">
        <v>81</v>
      </c>
      <c r="E3698" t="s">
        <v>84</v>
      </c>
      <c r="F3698" t="s">
        <v>168</v>
      </c>
      <c r="G3698" t="s">
        <v>111</v>
      </c>
      <c r="H3698" t="s">
        <v>113</v>
      </c>
      <c r="I3698" t="s">
        <v>107</v>
      </c>
    </row>
    <row r="3699" spans="1:9">
      <c r="A3699">
        <v>326</v>
      </c>
      <c r="B3699" t="s">
        <v>82</v>
      </c>
      <c r="C3699" t="s">
        <v>81</v>
      </c>
      <c r="D3699" t="s">
        <v>88</v>
      </c>
      <c r="E3699" t="s">
        <v>90</v>
      </c>
      <c r="F3699" t="s">
        <v>106</v>
      </c>
      <c r="G3699" t="s">
        <v>114</v>
      </c>
      <c r="H3699" t="s">
        <v>107</v>
      </c>
      <c r="I3699" t="s">
        <v>112</v>
      </c>
    </row>
    <row r="3700" spans="1:9">
      <c r="A3700">
        <v>326</v>
      </c>
      <c r="B3700" t="s">
        <v>89</v>
      </c>
      <c r="C3700" t="s">
        <v>80</v>
      </c>
      <c r="D3700" t="s">
        <v>86</v>
      </c>
      <c r="E3700" t="s">
        <v>84</v>
      </c>
      <c r="F3700" t="s">
        <v>107</v>
      </c>
      <c r="G3700" t="s">
        <v>105</v>
      </c>
      <c r="H3700" t="s">
        <v>168</v>
      </c>
      <c r="I3700" t="s">
        <v>109</v>
      </c>
    </row>
    <row r="3701" spans="1:9">
      <c r="A3701">
        <v>326</v>
      </c>
      <c r="B3701" t="s">
        <v>84</v>
      </c>
      <c r="C3701" t="s">
        <v>87</v>
      </c>
      <c r="D3701" t="s">
        <v>85</v>
      </c>
      <c r="E3701" t="s">
        <v>91</v>
      </c>
      <c r="F3701" t="s">
        <v>168</v>
      </c>
      <c r="G3701" t="s">
        <v>110</v>
      </c>
      <c r="H3701" t="s">
        <v>115</v>
      </c>
      <c r="I3701" t="s">
        <v>113</v>
      </c>
    </row>
    <row r="3702" spans="1:9">
      <c r="A3702">
        <v>326</v>
      </c>
      <c r="B3702" t="s">
        <v>83</v>
      </c>
      <c r="C3702" t="s">
        <v>84</v>
      </c>
      <c r="D3702" t="s">
        <v>81</v>
      </c>
      <c r="E3702" t="s">
        <v>80</v>
      </c>
      <c r="F3702" t="s">
        <v>112</v>
      </c>
      <c r="G3702" t="s">
        <v>115</v>
      </c>
      <c r="H3702" t="s">
        <v>114</v>
      </c>
      <c r="I3702" t="s">
        <v>110</v>
      </c>
    </row>
    <row r="3703" spans="1:9">
      <c r="A3703">
        <v>326</v>
      </c>
      <c r="B3703" t="s">
        <v>91</v>
      </c>
      <c r="C3703" t="s">
        <v>82</v>
      </c>
      <c r="D3703" t="s">
        <v>88</v>
      </c>
      <c r="E3703" t="s">
        <v>87</v>
      </c>
      <c r="F3703" t="s">
        <v>110</v>
      </c>
      <c r="G3703" t="s">
        <v>112</v>
      </c>
      <c r="H3703" t="s">
        <v>107</v>
      </c>
      <c r="I3703" t="s">
        <v>111</v>
      </c>
    </row>
    <row r="3704" spans="1:9">
      <c r="A3704">
        <v>327</v>
      </c>
      <c r="B3704" t="s">
        <v>80</v>
      </c>
      <c r="C3704" t="s">
        <v>82</v>
      </c>
      <c r="D3704" t="s">
        <v>85</v>
      </c>
      <c r="E3704" t="s">
        <v>84</v>
      </c>
      <c r="F3704" t="s">
        <v>125</v>
      </c>
      <c r="G3704" t="s">
        <v>119</v>
      </c>
      <c r="H3704" t="s">
        <v>120</v>
      </c>
      <c r="I3704" t="s">
        <v>122</v>
      </c>
    </row>
    <row r="3705" spans="1:9">
      <c r="A3705">
        <v>327</v>
      </c>
      <c r="B3705" t="s">
        <v>89</v>
      </c>
      <c r="C3705" t="s">
        <v>83</v>
      </c>
      <c r="D3705" t="s">
        <v>80</v>
      </c>
      <c r="E3705" t="s">
        <v>87</v>
      </c>
      <c r="F3705" t="s">
        <v>119</v>
      </c>
      <c r="G3705" t="s">
        <v>122</v>
      </c>
      <c r="H3705" t="s">
        <v>120</v>
      </c>
      <c r="I3705" t="s">
        <v>118</v>
      </c>
    </row>
    <row r="3706" spans="1:9">
      <c r="A3706">
        <v>327</v>
      </c>
      <c r="B3706" t="s">
        <v>83</v>
      </c>
      <c r="C3706" t="s">
        <v>87</v>
      </c>
      <c r="D3706" t="s">
        <v>86</v>
      </c>
      <c r="E3706" t="s">
        <v>89</v>
      </c>
      <c r="F3706" t="s">
        <v>127</v>
      </c>
      <c r="G3706" t="s">
        <v>121</v>
      </c>
      <c r="H3706" t="s">
        <v>119</v>
      </c>
      <c r="I3706" t="s">
        <v>118</v>
      </c>
    </row>
    <row r="3707" spans="1:9">
      <c r="A3707">
        <v>327</v>
      </c>
      <c r="B3707" t="s">
        <v>90</v>
      </c>
      <c r="C3707" t="s">
        <v>84</v>
      </c>
      <c r="D3707" t="s">
        <v>80</v>
      </c>
      <c r="E3707" t="s">
        <v>85</v>
      </c>
      <c r="F3707" t="s">
        <v>119</v>
      </c>
      <c r="G3707" t="s">
        <v>123</v>
      </c>
      <c r="H3707" t="s">
        <v>125</v>
      </c>
      <c r="I3707" t="s">
        <v>117</v>
      </c>
    </row>
    <row r="3708" spans="1:9">
      <c r="A3708">
        <v>327</v>
      </c>
      <c r="B3708" t="s">
        <v>81</v>
      </c>
      <c r="C3708" t="s">
        <v>87</v>
      </c>
      <c r="D3708" t="s">
        <v>80</v>
      </c>
      <c r="E3708" t="s">
        <v>83</v>
      </c>
      <c r="F3708" t="s">
        <v>121</v>
      </c>
      <c r="G3708" t="s">
        <v>123</v>
      </c>
      <c r="H3708" t="s">
        <v>124</v>
      </c>
      <c r="I3708" t="s">
        <v>126</v>
      </c>
    </row>
    <row r="3709" spans="1:9">
      <c r="A3709">
        <v>327</v>
      </c>
      <c r="B3709" t="s">
        <v>87</v>
      </c>
      <c r="C3709" t="s">
        <v>88</v>
      </c>
      <c r="D3709" t="s">
        <v>84</v>
      </c>
      <c r="E3709" t="s">
        <v>89</v>
      </c>
      <c r="F3709" t="s">
        <v>128</v>
      </c>
      <c r="G3709" t="s">
        <v>120</v>
      </c>
      <c r="H3709" t="s">
        <v>124</v>
      </c>
      <c r="I3709" t="s">
        <v>121</v>
      </c>
    </row>
    <row r="3710" spans="1:9">
      <c r="A3710">
        <v>327</v>
      </c>
      <c r="B3710" t="s">
        <v>90</v>
      </c>
      <c r="C3710" t="s">
        <v>80</v>
      </c>
      <c r="D3710" t="s">
        <v>81</v>
      </c>
      <c r="E3710" t="s">
        <v>86</v>
      </c>
      <c r="F3710" t="s">
        <v>122</v>
      </c>
      <c r="G3710" t="s">
        <v>125</v>
      </c>
      <c r="H3710" t="s">
        <v>123</v>
      </c>
      <c r="I3710" t="s">
        <v>124</v>
      </c>
    </row>
    <row r="3711" spans="1:9">
      <c r="A3711">
        <v>327</v>
      </c>
      <c r="B3711" t="s">
        <v>90</v>
      </c>
      <c r="C3711" t="s">
        <v>87</v>
      </c>
      <c r="D3711" t="s">
        <v>86</v>
      </c>
      <c r="E3711" t="s">
        <v>91</v>
      </c>
      <c r="F3711" t="s">
        <v>122</v>
      </c>
      <c r="G3711" t="s">
        <v>126</v>
      </c>
      <c r="H3711" t="s">
        <v>123</v>
      </c>
      <c r="I3711" t="s">
        <v>121</v>
      </c>
    </row>
    <row r="3712" spans="1:9">
      <c r="A3712">
        <v>327</v>
      </c>
      <c r="B3712" t="s">
        <v>86</v>
      </c>
      <c r="C3712" t="s">
        <v>88</v>
      </c>
      <c r="D3712" t="s">
        <v>83</v>
      </c>
      <c r="E3712" t="s">
        <v>84</v>
      </c>
      <c r="F3712" t="s">
        <v>121</v>
      </c>
      <c r="G3712" t="s">
        <v>124</v>
      </c>
      <c r="H3712" t="s">
        <v>120</v>
      </c>
      <c r="I3712" t="s">
        <v>119</v>
      </c>
    </row>
    <row r="3713" spans="1:9">
      <c r="A3713">
        <v>328</v>
      </c>
      <c r="B3713" t="s">
        <v>89</v>
      </c>
      <c r="C3713" t="s">
        <v>86</v>
      </c>
      <c r="D3713" t="s">
        <v>90</v>
      </c>
      <c r="E3713" t="s">
        <v>82</v>
      </c>
      <c r="F3713" t="s">
        <v>140</v>
      </c>
      <c r="G3713" t="s">
        <v>131</v>
      </c>
      <c r="H3713" t="s">
        <v>136</v>
      </c>
      <c r="I3713" t="s">
        <v>132</v>
      </c>
    </row>
    <row r="3714" spans="1:9">
      <c r="A3714">
        <v>328</v>
      </c>
      <c r="B3714" t="s">
        <v>80</v>
      </c>
      <c r="C3714" t="s">
        <v>91</v>
      </c>
      <c r="D3714" t="s">
        <v>84</v>
      </c>
      <c r="E3714" t="s">
        <v>83</v>
      </c>
      <c r="F3714" t="s">
        <v>136</v>
      </c>
      <c r="G3714" t="s">
        <v>132</v>
      </c>
      <c r="H3714" t="s">
        <v>135</v>
      </c>
      <c r="I3714" t="s">
        <v>131</v>
      </c>
    </row>
    <row r="3715" spans="1:9">
      <c r="A3715">
        <v>328</v>
      </c>
      <c r="B3715" t="s">
        <v>89</v>
      </c>
      <c r="C3715" t="s">
        <v>90</v>
      </c>
      <c r="D3715" t="s">
        <v>91</v>
      </c>
      <c r="E3715" t="s">
        <v>87</v>
      </c>
      <c r="F3715" t="s">
        <v>130</v>
      </c>
      <c r="G3715" t="s">
        <v>138</v>
      </c>
      <c r="H3715" t="s">
        <v>135</v>
      </c>
      <c r="I3715" t="s">
        <v>133</v>
      </c>
    </row>
    <row r="3716" spans="1:9">
      <c r="A3716">
        <v>328</v>
      </c>
      <c r="B3716" t="s">
        <v>87</v>
      </c>
      <c r="C3716" t="s">
        <v>82</v>
      </c>
      <c r="D3716" t="s">
        <v>85</v>
      </c>
      <c r="E3716" t="s">
        <v>91</v>
      </c>
      <c r="F3716" t="s">
        <v>134</v>
      </c>
      <c r="G3716" t="s">
        <v>140</v>
      </c>
      <c r="H3716" t="s">
        <v>131</v>
      </c>
      <c r="I3716" t="s">
        <v>133</v>
      </c>
    </row>
    <row r="3717" spans="1:9">
      <c r="A3717">
        <v>328</v>
      </c>
      <c r="B3717" t="s">
        <v>87</v>
      </c>
      <c r="C3717" t="s">
        <v>91</v>
      </c>
      <c r="D3717" t="s">
        <v>89</v>
      </c>
      <c r="E3717" t="s">
        <v>80</v>
      </c>
      <c r="F3717" t="s">
        <v>134</v>
      </c>
      <c r="G3717" t="s">
        <v>140</v>
      </c>
      <c r="H3717" t="s">
        <v>138</v>
      </c>
      <c r="I3717" t="s">
        <v>136</v>
      </c>
    </row>
    <row r="3718" spans="1:9">
      <c r="A3718">
        <v>328</v>
      </c>
      <c r="B3718" t="s">
        <v>83</v>
      </c>
      <c r="C3718" t="s">
        <v>85</v>
      </c>
      <c r="D3718" t="s">
        <v>84</v>
      </c>
      <c r="E3718" t="s">
        <v>80</v>
      </c>
      <c r="F3718" t="s">
        <v>133</v>
      </c>
      <c r="G3718" t="s">
        <v>140</v>
      </c>
      <c r="H3718" t="s">
        <v>134</v>
      </c>
      <c r="I3718" t="s">
        <v>137</v>
      </c>
    </row>
    <row r="3719" spans="1:9">
      <c r="A3719">
        <v>328</v>
      </c>
      <c r="B3719" t="s">
        <v>90</v>
      </c>
      <c r="C3719" t="s">
        <v>83</v>
      </c>
      <c r="D3719" t="s">
        <v>80</v>
      </c>
      <c r="E3719" t="s">
        <v>88</v>
      </c>
      <c r="F3719" t="s">
        <v>130</v>
      </c>
      <c r="G3719" t="s">
        <v>134</v>
      </c>
      <c r="H3719" t="s">
        <v>131</v>
      </c>
      <c r="I3719" t="s">
        <v>136</v>
      </c>
    </row>
    <row r="3720" spans="1:9">
      <c r="A3720">
        <v>328</v>
      </c>
      <c r="B3720" t="s">
        <v>86</v>
      </c>
      <c r="C3720" t="s">
        <v>88</v>
      </c>
      <c r="D3720" t="s">
        <v>83</v>
      </c>
      <c r="E3720" t="s">
        <v>84</v>
      </c>
      <c r="F3720" t="s">
        <v>132</v>
      </c>
      <c r="G3720" t="s">
        <v>137</v>
      </c>
      <c r="H3720" t="s">
        <v>135</v>
      </c>
      <c r="I3720" t="s">
        <v>133</v>
      </c>
    </row>
    <row r="3721" spans="1:9">
      <c r="A3721">
        <v>328</v>
      </c>
      <c r="B3721" t="s">
        <v>84</v>
      </c>
      <c r="C3721" t="s">
        <v>91</v>
      </c>
      <c r="D3721" t="s">
        <v>83</v>
      </c>
      <c r="E3721" t="s">
        <v>86</v>
      </c>
      <c r="F3721" t="s">
        <v>135</v>
      </c>
      <c r="G3721" t="s">
        <v>133</v>
      </c>
      <c r="H3721" t="s">
        <v>139</v>
      </c>
      <c r="I3721" t="s">
        <v>132</v>
      </c>
    </row>
    <row r="3722" spans="1:9">
      <c r="A3722">
        <v>328</v>
      </c>
      <c r="B3722" t="s">
        <v>83</v>
      </c>
      <c r="C3722" t="s">
        <v>91</v>
      </c>
      <c r="D3722" t="s">
        <v>86</v>
      </c>
      <c r="E3722" t="s">
        <v>87</v>
      </c>
      <c r="F3722" t="s">
        <v>137</v>
      </c>
      <c r="G3722" t="s">
        <v>138</v>
      </c>
      <c r="H3722" t="s">
        <v>134</v>
      </c>
      <c r="I3722" t="s">
        <v>131</v>
      </c>
    </row>
    <row r="3723" spans="1:9">
      <c r="A3723">
        <v>328</v>
      </c>
      <c r="B3723" t="s">
        <v>86</v>
      </c>
      <c r="C3723" t="s">
        <v>82</v>
      </c>
      <c r="D3723" t="s">
        <v>89</v>
      </c>
      <c r="E3723" t="s">
        <v>80</v>
      </c>
      <c r="F3723" t="s">
        <v>132</v>
      </c>
      <c r="G3723" t="s">
        <v>138</v>
      </c>
      <c r="H3723" t="s">
        <v>131</v>
      </c>
      <c r="I3723" t="s">
        <v>133</v>
      </c>
    </row>
    <row r="3724" spans="1:9">
      <c r="A3724">
        <v>328</v>
      </c>
      <c r="B3724" t="s">
        <v>87</v>
      </c>
      <c r="C3724" t="s">
        <v>89</v>
      </c>
      <c r="D3724" t="s">
        <v>80</v>
      </c>
      <c r="E3724" t="s">
        <v>88</v>
      </c>
      <c r="F3724" t="s">
        <v>135</v>
      </c>
      <c r="G3724" t="s">
        <v>131</v>
      </c>
      <c r="H3724" t="s">
        <v>140</v>
      </c>
      <c r="I3724" t="s">
        <v>133</v>
      </c>
    </row>
    <row r="3725" spans="1:9">
      <c r="A3725">
        <v>329</v>
      </c>
      <c r="B3725" t="s">
        <v>87</v>
      </c>
      <c r="C3725" t="s">
        <v>84</v>
      </c>
      <c r="D3725" t="s">
        <v>88</v>
      </c>
      <c r="E3725" t="s">
        <v>89</v>
      </c>
      <c r="F3725" t="s">
        <v>147</v>
      </c>
      <c r="G3725" t="s">
        <v>152</v>
      </c>
      <c r="H3725" t="s">
        <v>148</v>
      </c>
      <c r="I3725" t="s">
        <v>149</v>
      </c>
    </row>
    <row r="3726" spans="1:9">
      <c r="A3726">
        <v>329</v>
      </c>
      <c r="B3726" t="s">
        <v>83</v>
      </c>
      <c r="C3726" t="s">
        <v>90</v>
      </c>
      <c r="D3726" t="s">
        <v>89</v>
      </c>
      <c r="E3726" t="s">
        <v>84</v>
      </c>
      <c r="F3726" t="s">
        <v>148</v>
      </c>
      <c r="G3726" t="s">
        <v>149</v>
      </c>
      <c r="H3726" t="s">
        <v>147</v>
      </c>
      <c r="I3726" t="s">
        <v>152</v>
      </c>
    </row>
    <row r="3727" spans="1:9">
      <c r="A3727">
        <v>329</v>
      </c>
      <c r="B3727" t="s">
        <v>80</v>
      </c>
      <c r="C3727" t="s">
        <v>88</v>
      </c>
      <c r="D3727" t="s">
        <v>83</v>
      </c>
      <c r="E3727" t="s">
        <v>82</v>
      </c>
      <c r="F3727" t="s">
        <v>149</v>
      </c>
      <c r="G3727" t="s">
        <v>143</v>
      </c>
      <c r="H3727" t="s">
        <v>145</v>
      </c>
      <c r="I3727" t="s">
        <v>150</v>
      </c>
    </row>
    <row r="3728" spans="1:9">
      <c r="A3728">
        <v>329</v>
      </c>
      <c r="B3728" t="s">
        <v>83</v>
      </c>
      <c r="C3728" t="s">
        <v>90</v>
      </c>
      <c r="D3728" t="s">
        <v>80</v>
      </c>
      <c r="E3728" t="s">
        <v>86</v>
      </c>
      <c r="F3728" t="s">
        <v>143</v>
      </c>
      <c r="G3728" t="s">
        <v>150</v>
      </c>
      <c r="H3728" t="s">
        <v>145</v>
      </c>
      <c r="I3728" t="s">
        <v>148</v>
      </c>
    </row>
    <row r="3729" spans="1:9">
      <c r="A3729">
        <v>329</v>
      </c>
      <c r="B3729" t="s">
        <v>83</v>
      </c>
      <c r="C3729" t="s">
        <v>87</v>
      </c>
      <c r="D3729" t="s">
        <v>81</v>
      </c>
      <c r="E3729" t="s">
        <v>90</v>
      </c>
      <c r="F3729" t="s">
        <v>153</v>
      </c>
      <c r="G3729" t="s">
        <v>150</v>
      </c>
      <c r="H3729" t="s">
        <v>146</v>
      </c>
      <c r="I3729" t="s">
        <v>152</v>
      </c>
    </row>
    <row r="3730" spans="1:9">
      <c r="A3730">
        <v>329</v>
      </c>
      <c r="B3730" t="s">
        <v>87</v>
      </c>
      <c r="C3730" t="s">
        <v>85</v>
      </c>
      <c r="D3730" t="s">
        <v>89</v>
      </c>
      <c r="E3730" t="s">
        <v>84</v>
      </c>
      <c r="F3730" t="s">
        <v>152</v>
      </c>
      <c r="G3730" t="s">
        <v>143</v>
      </c>
      <c r="H3730" t="s">
        <v>153</v>
      </c>
      <c r="I3730" t="s">
        <v>150</v>
      </c>
    </row>
    <row r="3731" spans="1:9">
      <c r="A3731">
        <v>329</v>
      </c>
      <c r="B3731" t="s">
        <v>80</v>
      </c>
      <c r="C3731" t="s">
        <v>84</v>
      </c>
      <c r="D3731" t="s">
        <v>90</v>
      </c>
      <c r="E3731" t="s">
        <v>89</v>
      </c>
      <c r="F3731" t="s">
        <v>145</v>
      </c>
      <c r="G3731" t="s">
        <v>149</v>
      </c>
      <c r="H3731" t="s">
        <v>150</v>
      </c>
      <c r="I3731" t="s">
        <v>147</v>
      </c>
    </row>
    <row r="3732" spans="1:9">
      <c r="A3732">
        <v>329</v>
      </c>
      <c r="B3732" t="s">
        <v>91</v>
      </c>
      <c r="C3732" t="s">
        <v>90</v>
      </c>
      <c r="D3732" t="s">
        <v>87</v>
      </c>
      <c r="E3732" t="s">
        <v>81</v>
      </c>
      <c r="F3732" t="s">
        <v>146</v>
      </c>
      <c r="G3732" t="s">
        <v>148</v>
      </c>
      <c r="H3732" t="s">
        <v>151</v>
      </c>
      <c r="I3732" t="s">
        <v>152</v>
      </c>
    </row>
    <row r="3733" spans="1:9">
      <c r="A3733">
        <v>329</v>
      </c>
      <c r="B3733" t="s">
        <v>89</v>
      </c>
      <c r="C3733" t="s">
        <v>84</v>
      </c>
      <c r="D3733" t="s">
        <v>91</v>
      </c>
      <c r="E3733" t="s">
        <v>82</v>
      </c>
      <c r="F3733" t="s">
        <v>151</v>
      </c>
      <c r="G3733" t="s">
        <v>147</v>
      </c>
      <c r="H3733" t="s">
        <v>148</v>
      </c>
      <c r="I3733" t="s">
        <v>146</v>
      </c>
    </row>
    <row r="3734" spans="1:9">
      <c r="A3734">
        <v>329</v>
      </c>
      <c r="B3734" t="s">
        <v>85</v>
      </c>
      <c r="C3734" t="s">
        <v>87</v>
      </c>
      <c r="D3734" t="s">
        <v>90</v>
      </c>
      <c r="E3734" t="s">
        <v>80</v>
      </c>
      <c r="F3734" t="s">
        <v>148</v>
      </c>
      <c r="G3734" t="s">
        <v>145</v>
      </c>
      <c r="H3734" t="s">
        <v>152</v>
      </c>
      <c r="I3734" t="s">
        <v>150</v>
      </c>
    </row>
    <row r="3735" spans="1:9">
      <c r="A3735">
        <v>330</v>
      </c>
      <c r="B3735" t="s">
        <v>86</v>
      </c>
      <c r="C3735" t="s">
        <v>81</v>
      </c>
      <c r="D3735" t="s">
        <v>90</v>
      </c>
      <c r="E3735" t="s">
        <v>80</v>
      </c>
      <c r="F3735" t="s">
        <v>161</v>
      </c>
      <c r="G3735" t="s">
        <v>156</v>
      </c>
      <c r="H3735" t="s">
        <v>165</v>
      </c>
      <c r="I3735" t="s">
        <v>157</v>
      </c>
    </row>
    <row r="3736" spans="1:9">
      <c r="A3736">
        <v>330</v>
      </c>
      <c r="B3736" t="s">
        <v>90</v>
      </c>
      <c r="C3736" t="s">
        <v>84</v>
      </c>
      <c r="D3736" t="s">
        <v>80</v>
      </c>
      <c r="E3736" t="s">
        <v>81</v>
      </c>
      <c r="F3736" t="s">
        <v>165</v>
      </c>
      <c r="G3736" t="s">
        <v>155</v>
      </c>
      <c r="H3736" t="s">
        <v>161</v>
      </c>
      <c r="I3736" t="s">
        <v>157</v>
      </c>
    </row>
    <row r="3737" spans="1:9">
      <c r="A3737">
        <v>330</v>
      </c>
      <c r="B3737" t="s">
        <v>87</v>
      </c>
      <c r="C3737" t="s">
        <v>89</v>
      </c>
      <c r="D3737" t="s">
        <v>80</v>
      </c>
      <c r="E3737" t="s">
        <v>91</v>
      </c>
      <c r="F3737" t="s">
        <v>165</v>
      </c>
      <c r="G3737" t="s">
        <v>156</v>
      </c>
      <c r="H3737" t="s">
        <v>155</v>
      </c>
      <c r="I3737" t="s">
        <v>161</v>
      </c>
    </row>
    <row r="3738" spans="1:9">
      <c r="A3738">
        <v>330</v>
      </c>
      <c r="B3738" t="s">
        <v>87</v>
      </c>
      <c r="C3738" t="s">
        <v>89</v>
      </c>
      <c r="D3738" t="s">
        <v>81</v>
      </c>
      <c r="E3738" t="s">
        <v>80</v>
      </c>
      <c r="F3738" t="s">
        <v>166</v>
      </c>
      <c r="G3738" t="s">
        <v>157</v>
      </c>
      <c r="H3738" t="s">
        <v>164</v>
      </c>
      <c r="I3738" t="s">
        <v>163</v>
      </c>
    </row>
    <row r="3739" spans="1:9">
      <c r="A3739">
        <v>330</v>
      </c>
      <c r="B3739" t="s">
        <v>89</v>
      </c>
      <c r="C3739" t="s">
        <v>87</v>
      </c>
      <c r="D3739" t="s">
        <v>86</v>
      </c>
      <c r="E3739" t="s">
        <v>83</v>
      </c>
      <c r="F3739" t="s">
        <v>163</v>
      </c>
      <c r="G3739" t="s">
        <v>164</v>
      </c>
      <c r="H3739" t="s">
        <v>165</v>
      </c>
      <c r="I3739" t="s">
        <v>157</v>
      </c>
    </row>
    <row r="3740" spans="1:9">
      <c r="A3740">
        <v>330</v>
      </c>
      <c r="B3740" t="s">
        <v>82</v>
      </c>
      <c r="C3740" t="s">
        <v>83</v>
      </c>
      <c r="D3740" t="s">
        <v>84</v>
      </c>
      <c r="E3740" t="s">
        <v>89</v>
      </c>
      <c r="F3740" t="s">
        <v>156</v>
      </c>
      <c r="G3740" t="s">
        <v>161</v>
      </c>
      <c r="H3740" t="s">
        <v>165</v>
      </c>
      <c r="I3740" t="s">
        <v>160</v>
      </c>
    </row>
    <row r="3741" spans="1:9">
      <c r="A3741">
        <v>330</v>
      </c>
      <c r="B3741" t="s">
        <v>82</v>
      </c>
      <c r="C3741" t="s">
        <v>86</v>
      </c>
      <c r="D3741" t="s">
        <v>87</v>
      </c>
      <c r="E3741" t="s">
        <v>85</v>
      </c>
      <c r="F3741" t="s">
        <v>162</v>
      </c>
      <c r="G3741" t="s">
        <v>160</v>
      </c>
      <c r="H3741" t="s">
        <v>164</v>
      </c>
      <c r="I3741" t="s">
        <v>156</v>
      </c>
    </row>
    <row r="3742" spans="1:9">
      <c r="A3742">
        <v>330</v>
      </c>
      <c r="B3742" t="s">
        <v>90</v>
      </c>
      <c r="C3742" t="s">
        <v>81</v>
      </c>
      <c r="D3742" t="s">
        <v>83</v>
      </c>
      <c r="E3742" t="s">
        <v>80</v>
      </c>
      <c r="F3742" t="s">
        <v>158</v>
      </c>
      <c r="G3742" t="s">
        <v>155</v>
      </c>
      <c r="H3742" t="s">
        <v>157</v>
      </c>
      <c r="I3742" t="s">
        <v>159</v>
      </c>
    </row>
    <row r="3743" spans="1:9">
      <c r="A3743">
        <v>330</v>
      </c>
      <c r="B3743" t="s">
        <v>88</v>
      </c>
      <c r="C3743" t="s">
        <v>87</v>
      </c>
      <c r="D3743" t="s">
        <v>84</v>
      </c>
      <c r="E3743" t="s">
        <v>91</v>
      </c>
      <c r="F3743" t="s">
        <v>161</v>
      </c>
      <c r="G3743" t="s">
        <v>164</v>
      </c>
      <c r="H3743" t="s">
        <v>165</v>
      </c>
      <c r="I3743" t="s">
        <v>157</v>
      </c>
    </row>
    <row r="3744" spans="1:9">
      <c r="A3744">
        <v>330</v>
      </c>
      <c r="B3744" t="s">
        <v>84</v>
      </c>
      <c r="C3744" t="s">
        <v>83</v>
      </c>
      <c r="D3744" t="s">
        <v>80</v>
      </c>
      <c r="E3744" t="s">
        <v>89</v>
      </c>
      <c r="F3744" t="s">
        <v>163</v>
      </c>
      <c r="G3744" t="s">
        <v>165</v>
      </c>
      <c r="H3744" t="s">
        <v>164</v>
      </c>
      <c r="I3744" t="s">
        <v>156</v>
      </c>
    </row>
    <row r="3745" spans="1:9">
      <c r="A3745">
        <v>330</v>
      </c>
      <c r="B3745" t="s">
        <v>82</v>
      </c>
      <c r="C3745" t="s">
        <v>86</v>
      </c>
      <c r="D3745" t="s">
        <v>80</v>
      </c>
      <c r="E3745" t="s">
        <v>89</v>
      </c>
      <c r="F3745" t="s">
        <v>164</v>
      </c>
      <c r="G3745" t="s">
        <v>166</v>
      </c>
      <c r="H3745" t="s">
        <v>155</v>
      </c>
      <c r="I3745" t="s">
        <v>163</v>
      </c>
    </row>
    <row r="3746" spans="1:9">
      <c r="A3746">
        <v>330</v>
      </c>
      <c r="B3746" t="s">
        <v>87</v>
      </c>
      <c r="C3746" t="s">
        <v>88</v>
      </c>
      <c r="D3746" t="s">
        <v>90</v>
      </c>
      <c r="E3746" t="s">
        <v>89</v>
      </c>
      <c r="F3746" t="s">
        <v>165</v>
      </c>
      <c r="G3746" t="s">
        <v>156</v>
      </c>
      <c r="H3746" t="s">
        <v>164</v>
      </c>
      <c r="I3746" t="s">
        <v>163</v>
      </c>
    </row>
    <row r="3747" spans="1:9">
      <c r="A3747">
        <v>331</v>
      </c>
      <c r="B3747" t="s">
        <v>95</v>
      </c>
      <c r="C3747" t="s">
        <v>97</v>
      </c>
      <c r="D3747" t="s">
        <v>103</v>
      </c>
      <c r="E3747" t="s">
        <v>96</v>
      </c>
      <c r="F3747" t="s">
        <v>37</v>
      </c>
      <c r="G3747" t="s">
        <v>35</v>
      </c>
      <c r="H3747" t="s">
        <v>16</v>
      </c>
      <c r="I3747" t="s">
        <v>17</v>
      </c>
    </row>
    <row r="3748" spans="1:9">
      <c r="A3748">
        <v>331</v>
      </c>
      <c r="B3748" t="s">
        <v>102</v>
      </c>
      <c r="C3748" t="s">
        <v>94</v>
      </c>
      <c r="D3748" t="s">
        <v>101</v>
      </c>
      <c r="E3748" t="s">
        <v>93</v>
      </c>
      <c r="F3748" t="s">
        <v>37</v>
      </c>
      <c r="G3748" t="s">
        <v>24</v>
      </c>
      <c r="H3748" t="s">
        <v>39</v>
      </c>
      <c r="I3748" t="s">
        <v>25</v>
      </c>
    </row>
    <row r="3749" spans="1:9">
      <c r="A3749">
        <v>331</v>
      </c>
      <c r="B3749" t="s">
        <v>101</v>
      </c>
      <c r="C3749" t="s">
        <v>95</v>
      </c>
      <c r="D3749" t="s">
        <v>98</v>
      </c>
      <c r="E3749" t="s">
        <v>93</v>
      </c>
      <c r="F3749" t="s">
        <v>19</v>
      </c>
      <c r="G3749" t="s">
        <v>16</v>
      </c>
      <c r="H3749" t="s">
        <v>39</v>
      </c>
      <c r="I3749" t="s">
        <v>35</v>
      </c>
    </row>
    <row r="3750" spans="1:9">
      <c r="A3750">
        <v>331</v>
      </c>
      <c r="B3750" t="s">
        <v>101</v>
      </c>
      <c r="C3750" t="s">
        <v>97</v>
      </c>
      <c r="D3750" t="s">
        <v>93</v>
      </c>
      <c r="E3750" t="s">
        <v>98</v>
      </c>
      <c r="F3750" t="s">
        <v>39</v>
      </c>
      <c r="G3750" t="s">
        <v>16</v>
      </c>
      <c r="H3750" t="s">
        <v>37</v>
      </c>
      <c r="I3750" t="s">
        <v>35</v>
      </c>
    </row>
    <row r="3751" spans="1:9">
      <c r="A3751">
        <v>331</v>
      </c>
      <c r="B3751" t="s">
        <v>167</v>
      </c>
      <c r="C3751" t="s">
        <v>97</v>
      </c>
      <c r="D3751" t="s">
        <v>93</v>
      </c>
      <c r="E3751" t="s">
        <v>103</v>
      </c>
      <c r="F3751" t="s">
        <v>16</v>
      </c>
      <c r="G3751" t="s">
        <v>31</v>
      </c>
      <c r="H3751" t="s">
        <v>18</v>
      </c>
      <c r="I3751" t="s">
        <v>24</v>
      </c>
    </row>
    <row r="3752" spans="1:9">
      <c r="A3752">
        <v>331</v>
      </c>
      <c r="B3752" t="s">
        <v>103</v>
      </c>
      <c r="C3752" t="s">
        <v>99</v>
      </c>
      <c r="D3752" t="s">
        <v>96</v>
      </c>
      <c r="E3752" t="s">
        <v>100</v>
      </c>
      <c r="F3752" t="s">
        <v>35</v>
      </c>
      <c r="G3752" t="s">
        <v>33</v>
      </c>
      <c r="H3752" t="s">
        <v>24</v>
      </c>
      <c r="I3752" t="s">
        <v>28</v>
      </c>
    </row>
    <row r="3753" spans="1:9">
      <c r="A3753">
        <v>331</v>
      </c>
      <c r="B3753" t="s">
        <v>103</v>
      </c>
      <c r="C3753" t="s">
        <v>93</v>
      </c>
      <c r="D3753" t="s">
        <v>97</v>
      </c>
      <c r="E3753" t="s">
        <v>167</v>
      </c>
      <c r="F3753" t="s">
        <v>19</v>
      </c>
      <c r="G3753" t="s">
        <v>25</v>
      </c>
      <c r="H3753" t="s">
        <v>39</v>
      </c>
      <c r="I3753" t="s">
        <v>33</v>
      </c>
    </row>
    <row r="3754" spans="1:9">
      <c r="A3754">
        <v>331</v>
      </c>
      <c r="B3754" t="s">
        <v>100</v>
      </c>
      <c r="C3754" t="s">
        <v>98</v>
      </c>
      <c r="D3754" t="s">
        <v>103</v>
      </c>
      <c r="E3754" t="s">
        <v>93</v>
      </c>
      <c r="F3754" t="s">
        <v>16</v>
      </c>
      <c r="G3754" t="s">
        <v>17</v>
      </c>
      <c r="H3754" t="s">
        <v>39</v>
      </c>
      <c r="I3754" t="s">
        <v>24</v>
      </c>
    </row>
    <row r="3755" spans="1:9">
      <c r="A3755">
        <v>331</v>
      </c>
      <c r="B3755" t="s">
        <v>93</v>
      </c>
      <c r="C3755" t="s">
        <v>103</v>
      </c>
      <c r="D3755" t="s">
        <v>101</v>
      </c>
      <c r="E3755" t="s">
        <v>98</v>
      </c>
      <c r="F3755" t="s">
        <v>25</v>
      </c>
      <c r="G3755" t="s">
        <v>24</v>
      </c>
      <c r="H3755" t="s">
        <v>39</v>
      </c>
      <c r="I3755" t="s">
        <v>19</v>
      </c>
    </row>
    <row r="3756" spans="1:9">
      <c r="A3756">
        <v>331</v>
      </c>
      <c r="B3756" t="s">
        <v>101</v>
      </c>
      <c r="C3756" t="s">
        <v>96</v>
      </c>
      <c r="D3756" t="s">
        <v>99</v>
      </c>
      <c r="E3756" t="s">
        <v>100</v>
      </c>
      <c r="F3756" t="s">
        <v>35</v>
      </c>
      <c r="G3756" t="s">
        <v>16</v>
      </c>
      <c r="H3756" t="s">
        <v>24</v>
      </c>
      <c r="I3756" t="s">
        <v>17</v>
      </c>
    </row>
    <row r="3757" spans="1:9">
      <c r="A3757">
        <v>331</v>
      </c>
      <c r="B3757" t="s">
        <v>102</v>
      </c>
      <c r="C3757" t="s">
        <v>94</v>
      </c>
      <c r="D3757" t="s">
        <v>93</v>
      </c>
      <c r="E3757" t="s">
        <v>103</v>
      </c>
      <c r="F3757" t="s">
        <v>39</v>
      </c>
      <c r="G3757" t="s">
        <v>37</v>
      </c>
      <c r="H3757" t="s">
        <v>33</v>
      </c>
      <c r="I3757" t="s">
        <v>25</v>
      </c>
    </row>
    <row r="3758" spans="1:9">
      <c r="A3758">
        <v>332</v>
      </c>
      <c r="B3758" t="s">
        <v>95</v>
      </c>
      <c r="C3758" t="s">
        <v>93</v>
      </c>
      <c r="D3758" t="s">
        <v>102</v>
      </c>
      <c r="E3758" t="s">
        <v>99</v>
      </c>
      <c r="F3758" t="s">
        <v>27</v>
      </c>
      <c r="G3758" t="s">
        <v>23</v>
      </c>
      <c r="H3758" t="s">
        <v>30</v>
      </c>
      <c r="I3758" t="s">
        <v>29</v>
      </c>
    </row>
    <row r="3759" spans="1:9">
      <c r="A3759">
        <v>332</v>
      </c>
      <c r="B3759" t="s">
        <v>96</v>
      </c>
      <c r="C3759" t="s">
        <v>97</v>
      </c>
      <c r="D3759" t="s">
        <v>101</v>
      </c>
      <c r="E3759" t="s">
        <v>102</v>
      </c>
      <c r="F3759" t="s">
        <v>26</v>
      </c>
      <c r="G3759" t="s">
        <v>29</v>
      </c>
      <c r="H3759" t="s">
        <v>34</v>
      </c>
      <c r="I3759" t="s">
        <v>23</v>
      </c>
    </row>
    <row r="3760" spans="1:9">
      <c r="A3760">
        <v>332</v>
      </c>
      <c r="B3760" t="s">
        <v>100</v>
      </c>
      <c r="C3760" t="s">
        <v>97</v>
      </c>
      <c r="D3760" t="s">
        <v>103</v>
      </c>
      <c r="E3760" t="s">
        <v>96</v>
      </c>
      <c r="F3760" t="s">
        <v>27</v>
      </c>
      <c r="G3760" t="s">
        <v>34</v>
      </c>
      <c r="H3760" t="s">
        <v>20</v>
      </c>
      <c r="I3760" t="s">
        <v>29</v>
      </c>
    </row>
    <row r="3761" spans="1:9">
      <c r="A3761">
        <v>332</v>
      </c>
      <c r="B3761" t="s">
        <v>95</v>
      </c>
      <c r="C3761" t="s">
        <v>96</v>
      </c>
      <c r="D3761" t="s">
        <v>101</v>
      </c>
      <c r="E3761" t="s">
        <v>97</v>
      </c>
      <c r="F3761" t="s">
        <v>38</v>
      </c>
      <c r="G3761" t="s">
        <v>26</v>
      </c>
      <c r="H3761" t="s">
        <v>27</v>
      </c>
      <c r="I3761" t="s">
        <v>34</v>
      </c>
    </row>
    <row r="3762" spans="1:9">
      <c r="A3762">
        <v>332</v>
      </c>
      <c r="B3762" t="s">
        <v>101</v>
      </c>
      <c r="C3762" t="s">
        <v>96</v>
      </c>
      <c r="D3762" t="s">
        <v>103</v>
      </c>
      <c r="E3762" t="s">
        <v>100</v>
      </c>
      <c r="F3762" t="s">
        <v>34</v>
      </c>
      <c r="G3762" t="s">
        <v>27</v>
      </c>
      <c r="H3762" t="s">
        <v>22</v>
      </c>
      <c r="I3762" t="s">
        <v>36</v>
      </c>
    </row>
    <row r="3763" spans="1:9">
      <c r="A3763">
        <v>332</v>
      </c>
      <c r="B3763" t="s">
        <v>98</v>
      </c>
      <c r="C3763" t="s">
        <v>95</v>
      </c>
      <c r="D3763" t="s">
        <v>93</v>
      </c>
      <c r="E3763" t="s">
        <v>99</v>
      </c>
      <c r="F3763" t="s">
        <v>26</v>
      </c>
      <c r="G3763" t="s">
        <v>29</v>
      </c>
      <c r="H3763" t="s">
        <v>30</v>
      </c>
      <c r="I3763" t="s">
        <v>27</v>
      </c>
    </row>
    <row r="3764" spans="1:9">
      <c r="A3764">
        <v>332</v>
      </c>
      <c r="B3764" t="s">
        <v>100</v>
      </c>
      <c r="C3764" t="s">
        <v>101</v>
      </c>
      <c r="D3764" t="s">
        <v>98</v>
      </c>
      <c r="E3764" t="s">
        <v>93</v>
      </c>
      <c r="F3764" t="s">
        <v>22</v>
      </c>
      <c r="G3764" t="s">
        <v>32</v>
      </c>
      <c r="H3764" t="s">
        <v>21</v>
      </c>
      <c r="I3764" t="s">
        <v>20</v>
      </c>
    </row>
    <row r="3765" spans="1:9">
      <c r="A3765">
        <v>332</v>
      </c>
      <c r="B3765" t="s">
        <v>100</v>
      </c>
      <c r="C3765" t="s">
        <v>93</v>
      </c>
      <c r="D3765" t="s">
        <v>95</v>
      </c>
      <c r="E3765" t="s">
        <v>101</v>
      </c>
      <c r="F3765" t="s">
        <v>27</v>
      </c>
      <c r="G3765" t="s">
        <v>34</v>
      </c>
      <c r="H3765" t="s">
        <v>23</v>
      </c>
      <c r="I3765" t="s">
        <v>30</v>
      </c>
    </row>
    <row r="3766" spans="1:9">
      <c r="A3766">
        <v>332</v>
      </c>
      <c r="B3766" t="s">
        <v>99</v>
      </c>
      <c r="C3766" t="s">
        <v>93</v>
      </c>
      <c r="D3766" t="s">
        <v>100</v>
      </c>
      <c r="E3766" t="s">
        <v>101</v>
      </c>
      <c r="F3766" t="s">
        <v>23</v>
      </c>
      <c r="G3766" t="s">
        <v>27</v>
      </c>
      <c r="H3766" t="s">
        <v>34</v>
      </c>
      <c r="I3766" t="s">
        <v>26</v>
      </c>
    </row>
    <row r="3767" spans="1:9">
      <c r="A3767">
        <v>332</v>
      </c>
      <c r="B3767" t="s">
        <v>103</v>
      </c>
      <c r="C3767" t="s">
        <v>102</v>
      </c>
      <c r="D3767" t="s">
        <v>100</v>
      </c>
      <c r="E3767" t="s">
        <v>93</v>
      </c>
      <c r="F3767" t="s">
        <v>23</v>
      </c>
      <c r="G3767" t="s">
        <v>26</v>
      </c>
      <c r="H3767" t="s">
        <v>21</v>
      </c>
      <c r="I3767" t="s">
        <v>30</v>
      </c>
    </row>
    <row r="3768" spans="1:9">
      <c r="A3768">
        <v>332</v>
      </c>
      <c r="B3768" t="s">
        <v>95</v>
      </c>
      <c r="C3768" t="s">
        <v>93</v>
      </c>
      <c r="D3768" t="s">
        <v>100</v>
      </c>
      <c r="E3768" t="s">
        <v>103</v>
      </c>
      <c r="F3768" t="s">
        <v>34</v>
      </c>
      <c r="G3768" t="s">
        <v>29</v>
      </c>
      <c r="H3768" t="s">
        <v>36</v>
      </c>
      <c r="I3768" t="s">
        <v>27</v>
      </c>
    </row>
    <row r="3769" spans="1:9">
      <c r="A3769">
        <v>332</v>
      </c>
      <c r="B3769" t="s">
        <v>99</v>
      </c>
      <c r="C3769" t="s">
        <v>167</v>
      </c>
      <c r="D3769" t="s">
        <v>101</v>
      </c>
      <c r="E3769" t="s">
        <v>93</v>
      </c>
      <c r="F3769" t="s">
        <v>20</v>
      </c>
      <c r="G3769" t="s">
        <v>34</v>
      </c>
      <c r="H3769" t="s">
        <v>23</v>
      </c>
      <c r="I3769" t="s">
        <v>27</v>
      </c>
    </row>
    <row r="3770" spans="1:9">
      <c r="A3770">
        <v>332</v>
      </c>
      <c r="B3770" t="s">
        <v>93</v>
      </c>
      <c r="C3770" t="s">
        <v>167</v>
      </c>
      <c r="D3770" t="s">
        <v>102</v>
      </c>
      <c r="E3770" t="s">
        <v>96</v>
      </c>
      <c r="F3770" t="s">
        <v>26</v>
      </c>
      <c r="G3770" t="s">
        <v>20</v>
      </c>
      <c r="H3770" t="s">
        <v>22</v>
      </c>
      <c r="I3770" t="s">
        <v>29</v>
      </c>
    </row>
    <row r="3771" spans="1:9">
      <c r="A3771">
        <v>333</v>
      </c>
      <c r="B3771" t="s">
        <v>93</v>
      </c>
      <c r="C3771" t="s">
        <v>99</v>
      </c>
      <c r="D3771" t="s">
        <v>102</v>
      </c>
      <c r="E3771" t="s">
        <v>98</v>
      </c>
      <c r="F3771" t="s">
        <v>41</v>
      </c>
      <c r="G3771" t="s">
        <v>52</v>
      </c>
      <c r="H3771" t="s">
        <v>48</v>
      </c>
      <c r="I3771" t="s">
        <v>50</v>
      </c>
    </row>
    <row r="3772" spans="1:9">
      <c r="A3772">
        <v>333</v>
      </c>
      <c r="B3772" t="s">
        <v>93</v>
      </c>
      <c r="C3772" t="s">
        <v>101</v>
      </c>
      <c r="D3772" t="s">
        <v>167</v>
      </c>
      <c r="E3772" t="s">
        <v>102</v>
      </c>
      <c r="F3772" t="s">
        <v>48</v>
      </c>
      <c r="G3772" t="s">
        <v>52</v>
      </c>
      <c r="H3772" t="s">
        <v>51</v>
      </c>
      <c r="I3772" t="s">
        <v>44</v>
      </c>
    </row>
    <row r="3773" spans="1:9">
      <c r="A3773">
        <v>333</v>
      </c>
      <c r="B3773" t="s">
        <v>94</v>
      </c>
      <c r="C3773" t="s">
        <v>103</v>
      </c>
      <c r="D3773" t="s">
        <v>97</v>
      </c>
      <c r="E3773" t="s">
        <v>93</v>
      </c>
      <c r="F3773" t="s">
        <v>51</v>
      </c>
      <c r="G3773" t="s">
        <v>43</v>
      </c>
      <c r="H3773" t="s">
        <v>41</v>
      </c>
      <c r="I3773" t="s">
        <v>49</v>
      </c>
    </row>
    <row r="3774" spans="1:9">
      <c r="A3774">
        <v>333</v>
      </c>
      <c r="B3774" t="s">
        <v>103</v>
      </c>
      <c r="C3774" t="s">
        <v>93</v>
      </c>
      <c r="D3774" t="s">
        <v>98</v>
      </c>
      <c r="E3774" t="s">
        <v>101</v>
      </c>
      <c r="F3774" t="s">
        <v>45</v>
      </c>
      <c r="G3774" t="s">
        <v>46</v>
      </c>
      <c r="H3774" t="s">
        <v>43</v>
      </c>
      <c r="I3774" t="s">
        <v>51</v>
      </c>
    </row>
    <row r="3775" spans="1:9">
      <c r="A3775">
        <v>333</v>
      </c>
      <c r="B3775" t="s">
        <v>94</v>
      </c>
      <c r="C3775" t="s">
        <v>102</v>
      </c>
      <c r="D3775" t="s">
        <v>97</v>
      </c>
      <c r="E3775" t="s">
        <v>93</v>
      </c>
      <c r="F3775" t="s">
        <v>42</v>
      </c>
      <c r="G3775" t="s">
        <v>41</v>
      </c>
      <c r="H3775" t="s">
        <v>48</v>
      </c>
      <c r="I3775" t="s">
        <v>47</v>
      </c>
    </row>
    <row r="3776" spans="1:9">
      <c r="A3776">
        <v>333</v>
      </c>
      <c r="B3776" t="s">
        <v>99</v>
      </c>
      <c r="C3776" t="s">
        <v>95</v>
      </c>
      <c r="D3776" t="s">
        <v>101</v>
      </c>
      <c r="E3776" t="s">
        <v>96</v>
      </c>
      <c r="F3776" t="s">
        <v>44</v>
      </c>
      <c r="G3776" t="s">
        <v>41</v>
      </c>
      <c r="H3776" t="s">
        <v>46</v>
      </c>
      <c r="I3776" t="s">
        <v>42</v>
      </c>
    </row>
    <row r="3777" spans="1:9">
      <c r="A3777">
        <v>333</v>
      </c>
      <c r="B3777" t="s">
        <v>93</v>
      </c>
      <c r="C3777" t="s">
        <v>102</v>
      </c>
      <c r="D3777" t="s">
        <v>103</v>
      </c>
      <c r="E3777" t="s">
        <v>100</v>
      </c>
      <c r="F3777" t="s">
        <v>49</v>
      </c>
      <c r="G3777" t="s">
        <v>50</v>
      </c>
      <c r="H3777" t="s">
        <v>41</v>
      </c>
      <c r="I3777" t="s">
        <v>46</v>
      </c>
    </row>
    <row r="3778" spans="1:9">
      <c r="A3778">
        <v>333</v>
      </c>
      <c r="B3778" t="s">
        <v>97</v>
      </c>
      <c r="C3778" t="s">
        <v>93</v>
      </c>
      <c r="D3778" t="s">
        <v>101</v>
      </c>
      <c r="E3778" t="s">
        <v>100</v>
      </c>
      <c r="F3778" t="s">
        <v>46</v>
      </c>
      <c r="G3778" t="s">
        <v>52</v>
      </c>
      <c r="H3778" t="s">
        <v>42</v>
      </c>
      <c r="I3778" t="s">
        <v>49</v>
      </c>
    </row>
    <row r="3779" spans="1:9">
      <c r="A3779">
        <v>333</v>
      </c>
      <c r="B3779" t="s">
        <v>98</v>
      </c>
      <c r="C3779" t="s">
        <v>102</v>
      </c>
      <c r="D3779" t="s">
        <v>93</v>
      </c>
      <c r="E3779" t="s">
        <v>103</v>
      </c>
      <c r="F3779" t="s">
        <v>43</v>
      </c>
      <c r="G3779" t="s">
        <v>51</v>
      </c>
      <c r="H3779" t="s">
        <v>45</v>
      </c>
      <c r="I3779" t="s">
        <v>46</v>
      </c>
    </row>
    <row r="3780" spans="1:9">
      <c r="A3780">
        <v>333</v>
      </c>
      <c r="B3780" t="s">
        <v>101</v>
      </c>
      <c r="C3780" t="s">
        <v>98</v>
      </c>
      <c r="D3780" t="s">
        <v>96</v>
      </c>
      <c r="E3780" t="s">
        <v>97</v>
      </c>
      <c r="F3780" t="s">
        <v>44</v>
      </c>
      <c r="G3780" t="s">
        <v>47</v>
      </c>
      <c r="H3780" t="s">
        <v>48</v>
      </c>
      <c r="I3780" t="s">
        <v>41</v>
      </c>
    </row>
    <row r="3781" spans="1:9">
      <c r="A3781">
        <v>334</v>
      </c>
      <c r="B3781" t="s">
        <v>99</v>
      </c>
      <c r="C3781" t="s">
        <v>101</v>
      </c>
      <c r="D3781" t="s">
        <v>93</v>
      </c>
      <c r="E3781" t="s">
        <v>100</v>
      </c>
      <c r="F3781" t="s">
        <v>61</v>
      </c>
      <c r="G3781" t="s">
        <v>60</v>
      </c>
      <c r="H3781" t="s">
        <v>54</v>
      </c>
      <c r="I3781" t="s">
        <v>55</v>
      </c>
    </row>
    <row r="3782" spans="1:9">
      <c r="A3782">
        <v>334</v>
      </c>
      <c r="B3782" t="s">
        <v>98</v>
      </c>
      <c r="C3782" t="s">
        <v>103</v>
      </c>
      <c r="D3782" t="s">
        <v>93</v>
      </c>
      <c r="E3782" t="s">
        <v>101</v>
      </c>
      <c r="F3782" t="s">
        <v>60</v>
      </c>
      <c r="G3782" t="s">
        <v>59</v>
      </c>
      <c r="H3782" t="s">
        <v>65</v>
      </c>
      <c r="I3782" t="s">
        <v>58</v>
      </c>
    </row>
    <row r="3783" spans="1:9">
      <c r="A3783">
        <v>334</v>
      </c>
      <c r="B3783" t="s">
        <v>96</v>
      </c>
      <c r="C3783" t="s">
        <v>93</v>
      </c>
      <c r="D3783" t="s">
        <v>98</v>
      </c>
      <c r="E3783" t="s">
        <v>94</v>
      </c>
      <c r="F3783" t="s">
        <v>54</v>
      </c>
      <c r="G3783" t="s">
        <v>55</v>
      </c>
      <c r="H3783" t="s">
        <v>58</v>
      </c>
      <c r="I3783" t="s">
        <v>56</v>
      </c>
    </row>
    <row r="3784" spans="1:9">
      <c r="A3784">
        <v>334</v>
      </c>
      <c r="B3784" t="s">
        <v>101</v>
      </c>
      <c r="C3784" t="s">
        <v>103</v>
      </c>
      <c r="D3784" t="s">
        <v>95</v>
      </c>
      <c r="E3784" t="s">
        <v>93</v>
      </c>
      <c r="F3784" t="s">
        <v>62</v>
      </c>
      <c r="G3784" t="s">
        <v>59</v>
      </c>
      <c r="H3784" t="s">
        <v>60</v>
      </c>
      <c r="I3784" t="s">
        <v>63</v>
      </c>
    </row>
    <row r="3785" spans="1:9">
      <c r="A3785">
        <v>334</v>
      </c>
      <c r="B3785" t="s">
        <v>95</v>
      </c>
      <c r="C3785" t="s">
        <v>96</v>
      </c>
      <c r="D3785" t="s">
        <v>103</v>
      </c>
      <c r="E3785" t="s">
        <v>99</v>
      </c>
      <c r="F3785" t="s">
        <v>60</v>
      </c>
      <c r="G3785" t="s">
        <v>63</v>
      </c>
      <c r="H3785" t="s">
        <v>55</v>
      </c>
      <c r="I3785" t="s">
        <v>61</v>
      </c>
    </row>
    <row r="3786" spans="1:9">
      <c r="A3786">
        <v>334</v>
      </c>
      <c r="B3786" t="s">
        <v>99</v>
      </c>
      <c r="C3786" t="s">
        <v>93</v>
      </c>
      <c r="D3786" t="s">
        <v>97</v>
      </c>
      <c r="E3786" t="s">
        <v>94</v>
      </c>
      <c r="F3786" t="s">
        <v>55</v>
      </c>
      <c r="G3786" t="s">
        <v>65</v>
      </c>
      <c r="H3786" t="s">
        <v>54</v>
      </c>
      <c r="I3786" t="s">
        <v>60</v>
      </c>
    </row>
    <row r="3787" spans="1:9">
      <c r="A3787">
        <v>334</v>
      </c>
      <c r="B3787" t="s">
        <v>97</v>
      </c>
      <c r="C3787" t="s">
        <v>93</v>
      </c>
      <c r="D3787" t="s">
        <v>100</v>
      </c>
      <c r="E3787" t="s">
        <v>95</v>
      </c>
      <c r="F3787" t="s">
        <v>58</v>
      </c>
      <c r="G3787" t="s">
        <v>55</v>
      </c>
      <c r="H3787" t="s">
        <v>64</v>
      </c>
      <c r="I3787" t="s">
        <v>56</v>
      </c>
    </row>
    <row r="3788" spans="1:9">
      <c r="A3788">
        <v>334</v>
      </c>
      <c r="B3788" t="s">
        <v>93</v>
      </c>
      <c r="C3788" t="s">
        <v>102</v>
      </c>
      <c r="D3788" t="s">
        <v>167</v>
      </c>
      <c r="E3788" t="s">
        <v>96</v>
      </c>
      <c r="F3788" t="s">
        <v>58</v>
      </c>
      <c r="G3788" t="s">
        <v>60</v>
      </c>
      <c r="H3788" t="s">
        <v>55</v>
      </c>
      <c r="I3788" t="s">
        <v>63</v>
      </c>
    </row>
    <row r="3789" spans="1:9">
      <c r="A3789">
        <v>334</v>
      </c>
      <c r="B3789" t="s">
        <v>99</v>
      </c>
      <c r="C3789" t="s">
        <v>93</v>
      </c>
      <c r="D3789" t="s">
        <v>167</v>
      </c>
      <c r="E3789" t="s">
        <v>101</v>
      </c>
      <c r="F3789" t="s">
        <v>60</v>
      </c>
      <c r="G3789" t="s">
        <v>65</v>
      </c>
      <c r="H3789" t="s">
        <v>59</v>
      </c>
      <c r="I3789" t="s">
        <v>57</v>
      </c>
    </row>
    <row r="3790" spans="1:9">
      <c r="A3790">
        <v>334</v>
      </c>
      <c r="B3790" t="s">
        <v>167</v>
      </c>
      <c r="C3790" t="s">
        <v>102</v>
      </c>
      <c r="D3790" t="s">
        <v>99</v>
      </c>
      <c r="E3790" t="s">
        <v>93</v>
      </c>
      <c r="F3790" t="s">
        <v>65</v>
      </c>
      <c r="G3790" t="s">
        <v>56</v>
      </c>
      <c r="H3790" t="s">
        <v>62</v>
      </c>
      <c r="I3790" t="s">
        <v>63</v>
      </c>
    </row>
    <row r="3791" spans="1:9">
      <c r="A3791">
        <v>334</v>
      </c>
      <c r="B3791" t="s">
        <v>99</v>
      </c>
      <c r="C3791" t="s">
        <v>93</v>
      </c>
      <c r="D3791" t="s">
        <v>95</v>
      </c>
      <c r="E3791" t="s">
        <v>97</v>
      </c>
      <c r="F3791" t="s">
        <v>57</v>
      </c>
      <c r="G3791" t="s">
        <v>56</v>
      </c>
      <c r="H3791" t="s">
        <v>65</v>
      </c>
      <c r="I3791" t="s">
        <v>61</v>
      </c>
    </row>
    <row r="3792" spans="1:9">
      <c r="A3792">
        <v>334</v>
      </c>
      <c r="B3792" t="s">
        <v>93</v>
      </c>
      <c r="C3792" t="s">
        <v>103</v>
      </c>
      <c r="D3792" t="s">
        <v>167</v>
      </c>
      <c r="E3792" t="s">
        <v>99</v>
      </c>
      <c r="F3792" t="s">
        <v>62</v>
      </c>
      <c r="G3792" t="s">
        <v>54</v>
      </c>
      <c r="H3792" t="s">
        <v>57</v>
      </c>
      <c r="I3792" t="s">
        <v>61</v>
      </c>
    </row>
    <row r="3793" spans="1:9">
      <c r="A3793">
        <v>335</v>
      </c>
      <c r="B3793" t="s">
        <v>98</v>
      </c>
      <c r="C3793" t="s">
        <v>93</v>
      </c>
      <c r="D3793" t="s">
        <v>97</v>
      </c>
      <c r="E3793" t="s">
        <v>99</v>
      </c>
      <c r="F3793" t="s">
        <v>67</v>
      </c>
      <c r="G3793" t="s">
        <v>69</v>
      </c>
      <c r="H3793" t="s">
        <v>73</v>
      </c>
      <c r="I3793" t="s">
        <v>75</v>
      </c>
    </row>
    <row r="3794" spans="1:9">
      <c r="A3794">
        <v>335</v>
      </c>
      <c r="B3794" t="s">
        <v>101</v>
      </c>
      <c r="C3794" t="s">
        <v>93</v>
      </c>
      <c r="D3794" t="s">
        <v>97</v>
      </c>
      <c r="E3794" t="s">
        <v>94</v>
      </c>
      <c r="F3794" t="s">
        <v>76</v>
      </c>
      <c r="G3794" t="s">
        <v>74</v>
      </c>
      <c r="H3794" t="s">
        <v>67</v>
      </c>
      <c r="I3794" t="s">
        <v>73</v>
      </c>
    </row>
    <row r="3795" spans="1:9">
      <c r="A3795">
        <v>335</v>
      </c>
      <c r="B3795" t="s">
        <v>94</v>
      </c>
      <c r="C3795" t="s">
        <v>98</v>
      </c>
      <c r="D3795" t="s">
        <v>96</v>
      </c>
      <c r="E3795" t="s">
        <v>93</v>
      </c>
      <c r="F3795" t="s">
        <v>69</v>
      </c>
      <c r="G3795" t="s">
        <v>78</v>
      </c>
      <c r="H3795" t="s">
        <v>72</v>
      </c>
      <c r="I3795" t="s">
        <v>75</v>
      </c>
    </row>
    <row r="3796" spans="1:9">
      <c r="A3796">
        <v>335</v>
      </c>
      <c r="B3796" t="s">
        <v>102</v>
      </c>
      <c r="C3796" t="s">
        <v>100</v>
      </c>
      <c r="D3796" t="s">
        <v>101</v>
      </c>
      <c r="E3796" t="s">
        <v>93</v>
      </c>
      <c r="F3796" t="s">
        <v>71</v>
      </c>
      <c r="G3796" t="s">
        <v>72</v>
      </c>
      <c r="H3796" t="s">
        <v>73</v>
      </c>
      <c r="I3796" t="s">
        <v>68</v>
      </c>
    </row>
    <row r="3797" spans="1:9">
      <c r="A3797">
        <v>335</v>
      </c>
      <c r="B3797" t="s">
        <v>93</v>
      </c>
      <c r="C3797" t="s">
        <v>100</v>
      </c>
      <c r="D3797" t="s">
        <v>103</v>
      </c>
      <c r="E3797" t="s">
        <v>99</v>
      </c>
      <c r="F3797" t="s">
        <v>67</v>
      </c>
      <c r="G3797" t="s">
        <v>70</v>
      </c>
      <c r="H3797" t="s">
        <v>74</v>
      </c>
      <c r="I3797" t="s">
        <v>76</v>
      </c>
    </row>
    <row r="3798" spans="1:9">
      <c r="A3798">
        <v>335</v>
      </c>
      <c r="B3798" t="s">
        <v>93</v>
      </c>
      <c r="C3798" t="s">
        <v>94</v>
      </c>
      <c r="D3798" t="s">
        <v>103</v>
      </c>
      <c r="E3798" t="s">
        <v>101</v>
      </c>
      <c r="F3798" t="s">
        <v>70</v>
      </c>
      <c r="G3798" t="s">
        <v>69</v>
      </c>
      <c r="H3798" t="s">
        <v>73</v>
      </c>
      <c r="I3798" t="s">
        <v>67</v>
      </c>
    </row>
    <row r="3799" spans="1:9">
      <c r="A3799">
        <v>335</v>
      </c>
      <c r="B3799" t="s">
        <v>99</v>
      </c>
      <c r="C3799" t="s">
        <v>96</v>
      </c>
      <c r="D3799" t="s">
        <v>97</v>
      </c>
      <c r="E3799" t="s">
        <v>98</v>
      </c>
      <c r="F3799" t="s">
        <v>78</v>
      </c>
      <c r="G3799" t="s">
        <v>74</v>
      </c>
      <c r="H3799" t="s">
        <v>76</v>
      </c>
      <c r="I3799" t="s">
        <v>73</v>
      </c>
    </row>
    <row r="3800" spans="1:9">
      <c r="A3800">
        <v>335</v>
      </c>
      <c r="B3800" t="s">
        <v>93</v>
      </c>
      <c r="C3800" t="s">
        <v>95</v>
      </c>
      <c r="D3800" t="s">
        <v>96</v>
      </c>
      <c r="E3800" t="s">
        <v>100</v>
      </c>
      <c r="F3800" t="s">
        <v>69</v>
      </c>
      <c r="G3800" t="s">
        <v>68</v>
      </c>
      <c r="H3800" t="s">
        <v>75</v>
      </c>
      <c r="I3800" t="s">
        <v>70</v>
      </c>
    </row>
    <row r="3801" spans="1:9">
      <c r="A3801">
        <v>335</v>
      </c>
      <c r="B3801" t="s">
        <v>93</v>
      </c>
      <c r="C3801" t="s">
        <v>96</v>
      </c>
      <c r="D3801" t="s">
        <v>98</v>
      </c>
      <c r="E3801" t="s">
        <v>100</v>
      </c>
      <c r="F3801" t="s">
        <v>76</v>
      </c>
      <c r="G3801" t="s">
        <v>71</v>
      </c>
      <c r="H3801" t="s">
        <v>73</v>
      </c>
      <c r="I3801" t="s">
        <v>74</v>
      </c>
    </row>
    <row r="3802" spans="1:9">
      <c r="A3802">
        <v>336</v>
      </c>
      <c r="B3802" t="s">
        <v>101</v>
      </c>
      <c r="C3802" t="s">
        <v>99</v>
      </c>
      <c r="D3802" t="s">
        <v>98</v>
      </c>
      <c r="E3802" t="s">
        <v>96</v>
      </c>
      <c r="F3802" t="s">
        <v>85</v>
      </c>
      <c r="G3802" t="s">
        <v>83</v>
      </c>
      <c r="H3802" t="s">
        <v>82</v>
      </c>
      <c r="I3802" t="s">
        <v>87</v>
      </c>
    </row>
    <row r="3803" spans="1:9">
      <c r="A3803">
        <v>336</v>
      </c>
      <c r="B3803" t="s">
        <v>98</v>
      </c>
      <c r="C3803" t="s">
        <v>101</v>
      </c>
      <c r="D3803" t="s">
        <v>96</v>
      </c>
      <c r="E3803" t="s">
        <v>99</v>
      </c>
      <c r="F3803" t="s">
        <v>86</v>
      </c>
      <c r="G3803" t="s">
        <v>87</v>
      </c>
      <c r="H3803" t="s">
        <v>85</v>
      </c>
      <c r="I3803" t="s">
        <v>80</v>
      </c>
    </row>
    <row r="3804" spans="1:9">
      <c r="A3804">
        <v>336</v>
      </c>
      <c r="B3804" t="s">
        <v>167</v>
      </c>
      <c r="C3804" t="s">
        <v>103</v>
      </c>
      <c r="D3804" t="s">
        <v>99</v>
      </c>
      <c r="E3804" t="s">
        <v>93</v>
      </c>
      <c r="F3804" t="s">
        <v>88</v>
      </c>
      <c r="G3804" t="s">
        <v>84</v>
      </c>
      <c r="H3804" t="s">
        <v>90</v>
      </c>
      <c r="I3804" t="s">
        <v>89</v>
      </c>
    </row>
    <row r="3805" spans="1:9">
      <c r="A3805">
        <v>336</v>
      </c>
      <c r="B3805" t="s">
        <v>98</v>
      </c>
      <c r="C3805" t="s">
        <v>102</v>
      </c>
      <c r="D3805" t="s">
        <v>93</v>
      </c>
      <c r="E3805" t="s">
        <v>99</v>
      </c>
      <c r="F3805" t="s">
        <v>84</v>
      </c>
      <c r="G3805" t="s">
        <v>85</v>
      </c>
      <c r="H3805" t="s">
        <v>83</v>
      </c>
      <c r="I3805" t="s">
        <v>82</v>
      </c>
    </row>
    <row r="3806" spans="1:9">
      <c r="A3806">
        <v>336</v>
      </c>
      <c r="B3806" t="s">
        <v>101</v>
      </c>
      <c r="C3806" t="s">
        <v>99</v>
      </c>
      <c r="D3806" t="s">
        <v>94</v>
      </c>
      <c r="E3806" t="s">
        <v>93</v>
      </c>
      <c r="F3806" t="s">
        <v>86</v>
      </c>
      <c r="G3806" t="s">
        <v>83</v>
      </c>
      <c r="H3806" t="s">
        <v>80</v>
      </c>
      <c r="I3806" t="s">
        <v>88</v>
      </c>
    </row>
    <row r="3807" spans="1:9">
      <c r="A3807">
        <v>336</v>
      </c>
      <c r="B3807" t="s">
        <v>167</v>
      </c>
      <c r="C3807" t="s">
        <v>98</v>
      </c>
      <c r="D3807" t="s">
        <v>93</v>
      </c>
      <c r="E3807" t="s">
        <v>96</v>
      </c>
      <c r="F3807" t="s">
        <v>83</v>
      </c>
      <c r="G3807" t="s">
        <v>90</v>
      </c>
      <c r="H3807" t="s">
        <v>82</v>
      </c>
      <c r="I3807" t="s">
        <v>91</v>
      </c>
    </row>
    <row r="3808" spans="1:9">
      <c r="A3808">
        <v>336</v>
      </c>
      <c r="B3808" t="s">
        <v>103</v>
      </c>
      <c r="C3808" t="s">
        <v>167</v>
      </c>
      <c r="D3808" t="s">
        <v>99</v>
      </c>
      <c r="E3808" t="s">
        <v>93</v>
      </c>
      <c r="F3808" t="s">
        <v>80</v>
      </c>
      <c r="G3808" t="s">
        <v>82</v>
      </c>
      <c r="H3808" t="s">
        <v>91</v>
      </c>
      <c r="I3808" t="s">
        <v>88</v>
      </c>
    </row>
    <row r="3809" spans="1:9">
      <c r="A3809">
        <v>336</v>
      </c>
      <c r="B3809" t="s">
        <v>101</v>
      </c>
      <c r="C3809" t="s">
        <v>93</v>
      </c>
      <c r="D3809" t="s">
        <v>100</v>
      </c>
      <c r="E3809" t="s">
        <v>102</v>
      </c>
      <c r="F3809" t="s">
        <v>90</v>
      </c>
      <c r="G3809" t="s">
        <v>89</v>
      </c>
      <c r="H3809" t="s">
        <v>84</v>
      </c>
      <c r="I3809" t="s">
        <v>88</v>
      </c>
    </row>
    <row r="3810" spans="1:9">
      <c r="A3810">
        <v>336</v>
      </c>
      <c r="B3810" t="s">
        <v>93</v>
      </c>
      <c r="C3810" t="s">
        <v>102</v>
      </c>
      <c r="D3810" t="s">
        <v>95</v>
      </c>
      <c r="E3810" t="s">
        <v>101</v>
      </c>
      <c r="F3810" t="s">
        <v>90</v>
      </c>
      <c r="G3810" t="s">
        <v>83</v>
      </c>
      <c r="H3810" t="s">
        <v>84</v>
      </c>
      <c r="I3810" t="s">
        <v>81</v>
      </c>
    </row>
    <row r="3811" spans="1:9">
      <c r="A3811">
        <v>336</v>
      </c>
      <c r="B3811" t="s">
        <v>93</v>
      </c>
      <c r="C3811" t="s">
        <v>94</v>
      </c>
      <c r="D3811" t="s">
        <v>96</v>
      </c>
      <c r="E3811" t="s">
        <v>98</v>
      </c>
      <c r="F3811" t="s">
        <v>82</v>
      </c>
      <c r="G3811" t="s">
        <v>81</v>
      </c>
      <c r="H3811" t="s">
        <v>86</v>
      </c>
      <c r="I3811" t="s">
        <v>83</v>
      </c>
    </row>
    <row r="3812" spans="1:9">
      <c r="A3812">
        <v>336</v>
      </c>
      <c r="B3812" t="s">
        <v>103</v>
      </c>
      <c r="C3812" t="s">
        <v>99</v>
      </c>
      <c r="D3812" t="s">
        <v>96</v>
      </c>
      <c r="E3812" t="s">
        <v>98</v>
      </c>
      <c r="F3812" t="s">
        <v>84</v>
      </c>
      <c r="G3812" t="s">
        <v>90</v>
      </c>
      <c r="H3812" t="s">
        <v>81</v>
      </c>
      <c r="I3812" t="s">
        <v>86</v>
      </c>
    </row>
    <row r="3813" spans="1:9">
      <c r="A3813">
        <v>337</v>
      </c>
      <c r="B3813" t="s">
        <v>99</v>
      </c>
      <c r="C3813" t="s">
        <v>94</v>
      </c>
      <c r="D3813" t="s">
        <v>103</v>
      </c>
      <c r="E3813" t="s">
        <v>93</v>
      </c>
      <c r="F3813" t="s">
        <v>114</v>
      </c>
      <c r="G3813" t="s">
        <v>168</v>
      </c>
      <c r="H3813" t="s">
        <v>105</v>
      </c>
      <c r="I3813" t="s">
        <v>107</v>
      </c>
    </row>
    <row r="3814" spans="1:9">
      <c r="A3814">
        <v>337</v>
      </c>
      <c r="B3814" t="s">
        <v>97</v>
      </c>
      <c r="C3814" t="s">
        <v>103</v>
      </c>
      <c r="D3814" t="s">
        <v>96</v>
      </c>
      <c r="E3814" t="s">
        <v>100</v>
      </c>
      <c r="F3814" t="s">
        <v>112</v>
      </c>
      <c r="G3814" t="s">
        <v>114</v>
      </c>
      <c r="H3814" t="s">
        <v>111</v>
      </c>
      <c r="I3814" t="s">
        <v>107</v>
      </c>
    </row>
    <row r="3815" spans="1:9">
      <c r="A3815">
        <v>337</v>
      </c>
      <c r="B3815" t="s">
        <v>103</v>
      </c>
      <c r="C3815" t="s">
        <v>98</v>
      </c>
      <c r="D3815" t="s">
        <v>101</v>
      </c>
      <c r="E3815" t="s">
        <v>96</v>
      </c>
      <c r="F3815" t="s">
        <v>111</v>
      </c>
      <c r="G3815" t="s">
        <v>110</v>
      </c>
      <c r="H3815" t="s">
        <v>107</v>
      </c>
      <c r="I3815" t="s">
        <v>112</v>
      </c>
    </row>
    <row r="3816" spans="1:9">
      <c r="A3816">
        <v>337</v>
      </c>
      <c r="B3816" t="s">
        <v>97</v>
      </c>
      <c r="C3816" t="s">
        <v>102</v>
      </c>
      <c r="D3816" t="s">
        <v>93</v>
      </c>
      <c r="E3816" t="s">
        <v>98</v>
      </c>
      <c r="F3816" t="s">
        <v>108</v>
      </c>
      <c r="G3816" t="s">
        <v>114</v>
      </c>
      <c r="H3816" t="s">
        <v>105</v>
      </c>
      <c r="I3816" t="s">
        <v>115</v>
      </c>
    </row>
    <row r="3817" spans="1:9">
      <c r="A3817">
        <v>337</v>
      </c>
      <c r="B3817" t="s">
        <v>98</v>
      </c>
      <c r="C3817" t="s">
        <v>97</v>
      </c>
      <c r="D3817" t="s">
        <v>93</v>
      </c>
      <c r="E3817" t="s">
        <v>102</v>
      </c>
      <c r="F3817" t="s">
        <v>108</v>
      </c>
      <c r="G3817" t="s">
        <v>111</v>
      </c>
      <c r="H3817" t="s">
        <v>115</v>
      </c>
      <c r="I3817" t="s">
        <v>110</v>
      </c>
    </row>
    <row r="3818" spans="1:9">
      <c r="A3818">
        <v>337</v>
      </c>
      <c r="B3818" t="s">
        <v>101</v>
      </c>
      <c r="C3818" t="s">
        <v>103</v>
      </c>
      <c r="D3818" t="s">
        <v>96</v>
      </c>
      <c r="E3818" t="s">
        <v>97</v>
      </c>
      <c r="F3818" t="s">
        <v>107</v>
      </c>
      <c r="G3818" t="s">
        <v>110</v>
      </c>
      <c r="H3818" t="s">
        <v>108</v>
      </c>
      <c r="I3818" t="s">
        <v>114</v>
      </c>
    </row>
    <row r="3819" spans="1:9">
      <c r="A3819">
        <v>337</v>
      </c>
      <c r="B3819" t="s">
        <v>95</v>
      </c>
      <c r="C3819" t="s">
        <v>93</v>
      </c>
      <c r="D3819" t="s">
        <v>103</v>
      </c>
      <c r="E3819" t="s">
        <v>97</v>
      </c>
      <c r="F3819" t="s">
        <v>115</v>
      </c>
      <c r="G3819" t="s">
        <v>114</v>
      </c>
      <c r="H3819" t="s">
        <v>108</v>
      </c>
      <c r="I3819" t="s">
        <v>110</v>
      </c>
    </row>
    <row r="3820" spans="1:9">
      <c r="A3820">
        <v>337</v>
      </c>
      <c r="B3820" t="s">
        <v>101</v>
      </c>
      <c r="C3820" t="s">
        <v>100</v>
      </c>
      <c r="D3820" t="s">
        <v>103</v>
      </c>
      <c r="E3820" t="s">
        <v>93</v>
      </c>
      <c r="F3820" t="s">
        <v>109</v>
      </c>
      <c r="G3820" t="s">
        <v>113</v>
      </c>
      <c r="H3820" t="s">
        <v>115</v>
      </c>
      <c r="I3820" t="s">
        <v>111</v>
      </c>
    </row>
    <row r="3821" spans="1:9">
      <c r="A3821">
        <v>337</v>
      </c>
      <c r="B3821" t="s">
        <v>97</v>
      </c>
      <c r="C3821" t="s">
        <v>102</v>
      </c>
      <c r="D3821" t="s">
        <v>93</v>
      </c>
      <c r="E3821" t="s">
        <v>167</v>
      </c>
      <c r="F3821" t="s">
        <v>107</v>
      </c>
      <c r="G3821" t="s">
        <v>110</v>
      </c>
      <c r="H3821" t="s">
        <v>112</v>
      </c>
      <c r="I3821" t="s">
        <v>114</v>
      </c>
    </row>
    <row r="3822" spans="1:9">
      <c r="A3822">
        <v>337</v>
      </c>
      <c r="B3822" t="s">
        <v>93</v>
      </c>
      <c r="C3822" t="s">
        <v>100</v>
      </c>
      <c r="D3822" t="s">
        <v>96</v>
      </c>
      <c r="E3822" t="s">
        <v>98</v>
      </c>
      <c r="F3822" t="s">
        <v>110</v>
      </c>
      <c r="G3822" t="s">
        <v>109</v>
      </c>
      <c r="H3822" t="s">
        <v>114</v>
      </c>
      <c r="I3822" t="s">
        <v>105</v>
      </c>
    </row>
    <row r="3823" spans="1:9">
      <c r="A3823">
        <v>337</v>
      </c>
      <c r="B3823" t="s">
        <v>99</v>
      </c>
      <c r="C3823" t="s">
        <v>102</v>
      </c>
      <c r="D3823" t="s">
        <v>93</v>
      </c>
      <c r="E3823" t="s">
        <v>100</v>
      </c>
      <c r="F3823" t="s">
        <v>106</v>
      </c>
      <c r="G3823" t="s">
        <v>107</v>
      </c>
      <c r="H3823" t="s">
        <v>114</v>
      </c>
      <c r="I3823" t="s">
        <v>112</v>
      </c>
    </row>
    <row r="3824" spans="1:9">
      <c r="A3824">
        <v>337</v>
      </c>
      <c r="B3824" t="s">
        <v>97</v>
      </c>
      <c r="C3824" t="s">
        <v>103</v>
      </c>
      <c r="D3824" t="s">
        <v>96</v>
      </c>
      <c r="E3824" t="s">
        <v>95</v>
      </c>
      <c r="F3824" t="s">
        <v>115</v>
      </c>
      <c r="G3824" t="s">
        <v>113</v>
      </c>
      <c r="H3824" t="s">
        <v>111</v>
      </c>
      <c r="I3824" t="s">
        <v>108</v>
      </c>
    </row>
    <row r="3825" spans="1:9">
      <c r="A3825">
        <v>337</v>
      </c>
      <c r="B3825" t="s">
        <v>102</v>
      </c>
      <c r="C3825" t="s">
        <v>93</v>
      </c>
      <c r="D3825" t="s">
        <v>167</v>
      </c>
      <c r="E3825" t="s">
        <v>101</v>
      </c>
      <c r="F3825" t="s">
        <v>111</v>
      </c>
      <c r="G3825" t="s">
        <v>115</v>
      </c>
      <c r="H3825" t="s">
        <v>106</v>
      </c>
      <c r="I3825" t="s">
        <v>109</v>
      </c>
    </row>
    <row r="3826" spans="1:9">
      <c r="A3826">
        <v>337</v>
      </c>
      <c r="B3826" t="s">
        <v>96</v>
      </c>
      <c r="C3826" t="s">
        <v>167</v>
      </c>
      <c r="D3826" t="s">
        <v>93</v>
      </c>
      <c r="E3826" t="s">
        <v>98</v>
      </c>
      <c r="F3826" t="s">
        <v>108</v>
      </c>
      <c r="G3826" t="s">
        <v>105</v>
      </c>
      <c r="H3826" t="s">
        <v>106</v>
      </c>
      <c r="I3826" t="s">
        <v>110</v>
      </c>
    </row>
    <row r="3827" spans="1:9">
      <c r="A3827">
        <v>338</v>
      </c>
      <c r="B3827" t="s">
        <v>96</v>
      </c>
      <c r="C3827" t="s">
        <v>95</v>
      </c>
      <c r="D3827" t="s">
        <v>99</v>
      </c>
      <c r="E3827" t="s">
        <v>103</v>
      </c>
      <c r="F3827" t="s">
        <v>122</v>
      </c>
      <c r="G3827" t="s">
        <v>123</v>
      </c>
      <c r="H3827" t="s">
        <v>126</v>
      </c>
      <c r="I3827" t="s">
        <v>121</v>
      </c>
    </row>
    <row r="3828" spans="1:9">
      <c r="A3828">
        <v>338</v>
      </c>
      <c r="B3828" t="s">
        <v>94</v>
      </c>
      <c r="C3828" t="s">
        <v>102</v>
      </c>
      <c r="D3828" t="s">
        <v>93</v>
      </c>
      <c r="E3828" t="s">
        <v>99</v>
      </c>
      <c r="F3828" t="s">
        <v>123</v>
      </c>
      <c r="G3828" t="s">
        <v>118</v>
      </c>
      <c r="H3828" t="s">
        <v>119</v>
      </c>
      <c r="I3828" t="s">
        <v>122</v>
      </c>
    </row>
    <row r="3829" spans="1:9">
      <c r="A3829">
        <v>338</v>
      </c>
      <c r="B3829" t="s">
        <v>98</v>
      </c>
      <c r="C3829" t="s">
        <v>103</v>
      </c>
      <c r="D3829" t="s">
        <v>101</v>
      </c>
      <c r="E3829" t="s">
        <v>96</v>
      </c>
      <c r="F3829" t="s">
        <v>127</v>
      </c>
      <c r="G3829" t="s">
        <v>122</v>
      </c>
      <c r="H3829" t="s">
        <v>121</v>
      </c>
      <c r="I3829" t="s">
        <v>124</v>
      </c>
    </row>
    <row r="3830" spans="1:9">
      <c r="A3830">
        <v>338</v>
      </c>
      <c r="B3830" t="s">
        <v>100</v>
      </c>
      <c r="C3830" t="s">
        <v>103</v>
      </c>
      <c r="D3830" t="s">
        <v>97</v>
      </c>
      <c r="E3830" t="s">
        <v>93</v>
      </c>
      <c r="F3830" t="s">
        <v>127</v>
      </c>
      <c r="G3830" t="s">
        <v>124</v>
      </c>
      <c r="H3830" t="s">
        <v>125</v>
      </c>
      <c r="I3830" t="s">
        <v>120</v>
      </c>
    </row>
    <row r="3831" spans="1:9">
      <c r="A3831">
        <v>338</v>
      </c>
      <c r="B3831" t="s">
        <v>96</v>
      </c>
      <c r="C3831" t="s">
        <v>98</v>
      </c>
      <c r="D3831" t="s">
        <v>101</v>
      </c>
      <c r="E3831" t="s">
        <v>99</v>
      </c>
      <c r="F3831" t="s">
        <v>120</v>
      </c>
      <c r="G3831" t="s">
        <v>124</v>
      </c>
      <c r="H3831" t="s">
        <v>121</v>
      </c>
      <c r="I3831" t="s">
        <v>123</v>
      </c>
    </row>
    <row r="3832" spans="1:9">
      <c r="A3832">
        <v>338</v>
      </c>
      <c r="B3832" t="s">
        <v>101</v>
      </c>
      <c r="C3832" t="s">
        <v>103</v>
      </c>
      <c r="D3832" t="s">
        <v>95</v>
      </c>
      <c r="E3832" t="s">
        <v>96</v>
      </c>
      <c r="F3832" t="s">
        <v>121</v>
      </c>
      <c r="G3832" t="s">
        <v>120</v>
      </c>
      <c r="H3832" t="s">
        <v>124</v>
      </c>
      <c r="I3832" t="s">
        <v>126</v>
      </c>
    </row>
    <row r="3833" spans="1:9">
      <c r="A3833">
        <v>338</v>
      </c>
      <c r="B3833" t="s">
        <v>96</v>
      </c>
      <c r="C3833" t="s">
        <v>100</v>
      </c>
      <c r="D3833" t="s">
        <v>93</v>
      </c>
      <c r="E3833" t="s">
        <v>167</v>
      </c>
      <c r="F3833" t="s">
        <v>119</v>
      </c>
      <c r="G3833" t="s">
        <v>120</v>
      </c>
      <c r="H3833" t="s">
        <v>125</v>
      </c>
      <c r="I3833" t="s">
        <v>124</v>
      </c>
    </row>
    <row r="3834" spans="1:9">
      <c r="A3834">
        <v>338</v>
      </c>
      <c r="B3834" t="s">
        <v>93</v>
      </c>
      <c r="C3834" t="s">
        <v>101</v>
      </c>
      <c r="D3834" t="s">
        <v>167</v>
      </c>
      <c r="E3834" t="s">
        <v>102</v>
      </c>
      <c r="F3834" t="s">
        <v>118</v>
      </c>
      <c r="G3834" t="s">
        <v>124</v>
      </c>
      <c r="H3834" t="s">
        <v>117</v>
      </c>
      <c r="I3834" t="s">
        <v>127</v>
      </c>
    </row>
    <row r="3835" spans="1:9">
      <c r="A3835">
        <v>339</v>
      </c>
      <c r="B3835" t="s">
        <v>103</v>
      </c>
      <c r="C3835" t="s">
        <v>98</v>
      </c>
      <c r="D3835" t="s">
        <v>93</v>
      </c>
      <c r="E3835" t="s">
        <v>100</v>
      </c>
      <c r="F3835" t="s">
        <v>130</v>
      </c>
      <c r="G3835" t="s">
        <v>138</v>
      </c>
      <c r="H3835" t="s">
        <v>135</v>
      </c>
      <c r="I3835" t="s">
        <v>136</v>
      </c>
    </row>
    <row r="3836" spans="1:9">
      <c r="A3836">
        <v>339</v>
      </c>
      <c r="B3836" t="s">
        <v>97</v>
      </c>
      <c r="C3836" t="s">
        <v>96</v>
      </c>
      <c r="D3836" t="s">
        <v>101</v>
      </c>
      <c r="E3836" t="s">
        <v>98</v>
      </c>
      <c r="F3836" t="s">
        <v>139</v>
      </c>
      <c r="G3836" t="s">
        <v>135</v>
      </c>
      <c r="H3836" t="s">
        <v>134</v>
      </c>
      <c r="I3836" t="s">
        <v>141</v>
      </c>
    </row>
    <row r="3837" spans="1:9">
      <c r="A3837">
        <v>339</v>
      </c>
      <c r="B3837" t="s">
        <v>100</v>
      </c>
      <c r="C3837" t="s">
        <v>103</v>
      </c>
      <c r="D3837" t="s">
        <v>99</v>
      </c>
      <c r="E3837" t="s">
        <v>93</v>
      </c>
      <c r="F3837" t="s">
        <v>131</v>
      </c>
      <c r="G3837" t="s">
        <v>134</v>
      </c>
      <c r="H3837" t="s">
        <v>141</v>
      </c>
      <c r="I3837" t="s">
        <v>130</v>
      </c>
    </row>
    <row r="3838" spans="1:9">
      <c r="A3838">
        <v>339</v>
      </c>
      <c r="B3838" t="s">
        <v>98</v>
      </c>
      <c r="C3838" t="s">
        <v>97</v>
      </c>
      <c r="D3838" t="s">
        <v>93</v>
      </c>
      <c r="E3838" t="s">
        <v>100</v>
      </c>
      <c r="F3838" t="s">
        <v>138</v>
      </c>
      <c r="G3838" t="s">
        <v>130</v>
      </c>
      <c r="H3838" t="s">
        <v>135</v>
      </c>
      <c r="I3838" t="s">
        <v>141</v>
      </c>
    </row>
    <row r="3839" spans="1:9">
      <c r="A3839">
        <v>339</v>
      </c>
      <c r="B3839" t="s">
        <v>93</v>
      </c>
      <c r="C3839" t="s">
        <v>101</v>
      </c>
      <c r="D3839" t="s">
        <v>103</v>
      </c>
      <c r="E3839" t="s">
        <v>167</v>
      </c>
      <c r="F3839" t="s">
        <v>140</v>
      </c>
      <c r="G3839" t="s">
        <v>130</v>
      </c>
      <c r="H3839" t="s">
        <v>138</v>
      </c>
      <c r="I3839" t="s">
        <v>139</v>
      </c>
    </row>
    <row r="3840" spans="1:9">
      <c r="A3840">
        <v>339</v>
      </c>
      <c r="B3840" t="s">
        <v>101</v>
      </c>
      <c r="C3840" t="s">
        <v>96</v>
      </c>
      <c r="D3840" t="s">
        <v>95</v>
      </c>
      <c r="E3840" t="s">
        <v>99</v>
      </c>
      <c r="F3840" t="s">
        <v>130</v>
      </c>
      <c r="G3840" t="s">
        <v>137</v>
      </c>
      <c r="H3840" t="s">
        <v>132</v>
      </c>
      <c r="I3840" t="s">
        <v>133</v>
      </c>
    </row>
    <row r="3841" spans="1:9">
      <c r="A3841">
        <v>339</v>
      </c>
      <c r="B3841" t="s">
        <v>93</v>
      </c>
      <c r="C3841" t="s">
        <v>103</v>
      </c>
      <c r="D3841" t="s">
        <v>102</v>
      </c>
      <c r="E3841" t="s">
        <v>98</v>
      </c>
      <c r="F3841" t="s">
        <v>132</v>
      </c>
      <c r="G3841" t="s">
        <v>137</v>
      </c>
      <c r="H3841" t="s">
        <v>135</v>
      </c>
      <c r="I3841" t="s">
        <v>138</v>
      </c>
    </row>
    <row r="3842" spans="1:9">
      <c r="A3842">
        <v>339</v>
      </c>
      <c r="B3842" t="s">
        <v>96</v>
      </c>
      <c r="C3842" t="s">
        <v>101</v>
      </c>
      <c r="D3842" t="s">
        <v>97</v>
      </c>
      <c r="E3842" t="s">
        <v>98</v>
      </c>
      <c r="F3842" t="s">
        <v>141</v>
      </c>
      <c r="G3842" t="s">
        <v>130</v>
      </c>
      <c r="H3842" t="s">
        <v>132</v>
      </c>
      <c r="I3842" t="s">
        <v>139</v>
      </c>
    </row>
    <row r="3843" spans="1:9">
      <c r="A3843">
        <v>339</v>
      </c>
      <c r="B3843" t="s">
        <v>101</v>
      </c>
      <c r="C3843" t="s">
        <v>97</v>
      </c>
      <c r="D3843" t="s">
        <v>96</v>
      </c>
      <c r="E3843" t="s">
        <v>98</v>
      </c>
      <c r="F3843" t="s">
        <v>131</v>
      </c>
      <c r="G3843" t="s">
        <v>134</v>
      </c>
      <c r="H3843" t="s">
        <v>141</v>
      </c>
      <c r="I3843" t="s">
        <v>135</v>
      </c>
    </row>
    <row r="3844" spans="1:9">
      <c r="A3844">
        <v>339</v>
      </c>
      <c r="B3844" t="s">
        <v>94</v>
      </c>
      <c r="C3844" t="s">
        <v>103</v>
      </c>
      <c r="D3844" t="s">
        <v>102</v>
      </c>
      <c r="E3844" t="s">
        <v>93</v>
      </c>
      <c r="F3844" t="s">
        <v>140</v>
      </c>
      <c r="G3844" t="s">
        <v>133</v>
      </c>
      <c r="H3844" t="s">
        <v>135</v>
      </c>
      <c r="I3844" t="s">
        <v>130</v>
      </c>
    </row>
    <row r="3845" spans="1:9">
      <c r="A3845">
        <v>339</v>
      </c>
      <c r="B3845" t="s">
        <v>101</v>
      </c>
      <c r="C3845" t="s">
        <v>103</v>
      </c>
      <c r="D3845" t="s">
        <v>97</v>
      </c>
      <c r="E3845" t="s">
        <v>96</v>
      </c>
      <c r="F3845" t="s">
        <v>132</v>
      </c>
      <c r="G3845" t="s">
        <v>135</v>
      </c>
      <c r="H3845" t="s">
        <v>138</v>
      </c>
      <c r="I3845" t="s">
        <v>133</v>
      </c>
    </row>
    <row r="3846" spans="1:9">
      <c r="A3846">
        <v>339</v>
      </c>
      <c r="B3846" t="s">
        <v>97</v>
      </c>
      <c r="C3846" t="s">
        <v>93</v>
      </c>
      <c r="D3846" t="s">
        <v>100</v>
      </c>
      <c r="E3846" t="s">
        <v>98</v>
      </c>
      <c r="F3846" t="s">
        <v>141</v>
      </c>
      <c r="G3846" t="s">
        <v>131</v>
      </c>
      <c r="H3846" t="s">
        <v>130</v>
      </c>
      <c r="I3846" t="s">
        <v>140</v>
      </c>
    </row>
    <row r="3847" spans="1:9">
      <c r="A3847">
        <v>340</v>
      </c>
      <c r="B3847" t="s">
        <v>102</v>
      </c>
      <c r="C3847" t="s">
        <v>97</v>
      </c>
      <c r="D3847" t="s">
        <v>96</v>
      </c>
      <c r="E3847" t="s">
        <v>99</v>
      </c>
      <c r="F3847" t="s">
        <v>148</v>
      </c>
      <c r="G3847" t="s">
        <v>145</v>
      </c>
      <c r="H3847" t="s">
        <v>151</v>
      </c>
      <c r="I3847" t="s">
        <v>143</v>
      </c>
    </row>
    <row r="3848" spans="1:9">
      <c r="A3848">
        <v>340</v>
      </c>
      <c r="B3848" t="s">
        <v>100</v>
      </c>
      <c r="C3848" t="s">
        <v>101</v>
      </c>
      <c r="D3848" t="s">
        <v>93</v>
      </c>
      <c r="E3848" t="s">
        <v>103</v>
      </c>
      <c r="F3848" t="s">
        <v>144</v>
      </c>
      <c r="G3848" t="s">
        <v>149</v>
      </c>
      <c r="H3848" t="s">
        <v>146</v>
      </c>
      <c r="I3848" t="s">
        <v>145</v>
      </c>
    </row>
    <row r="3849" spans="1:9">
      <c r="A3849">
        <v>340</v>
      </c>
      <c r="B3849" t="s">
        <v>96</v>
      </c>
      <c r="C3849" t="s">
        <v>97</v>
      </c>
      <c r="D3849" t="s">
        <v>98</v>
      </c>
      <c r="E3849" t="s">
        <v>101</v>
      </c>
      <c r="F3849" t="s">
        <v>152</v>
      </c>
      <c r="G3849" t="s">
        <v>143</v>
      </c>
      <c r="H3849" t="s">
        <v>150</v>
      </c>
      <c r="I3849" t="s">
        <v>146</v>
      </c>
    </row>
    <row r="3850" spans="1:9">
      <c r="A3850">
        <v>340</v>
      </c>
      <c r="B3850" t="s">
        <v>100</v>
      </c>
      <c r="C3850" t="s">
        <v>96</v>
      </c>
      <c r="D3850" t="s">
        <v>101</v>
      </c>
      <c r="E3850" t="s">
        <v>99</v>
      </c>
      <c r="F3850" t="s">
        <v>151</v>
      </c>
      <c r="G3850" t="s">
        <v>152</v>
      </c>
      <c r="H3850" t="s">
        <v>169</v>
      </c>
      <c r="I3850" t="s">
        <v>144</v>
      </c>
    </row>
    <row r="3851" spans="1:9">
      <c r="A3851">
        <v>340</v>
      </c>
      <c r="B3851" t="s">
        <v>96</v>
      </c>
      <c r="C3851" t="s">
        <v>93</v>
      </c>
      <c r="D3851" t="s">
        <v>167</v>
      </c>
      <c r="E3851" t="s">
        <v>98</v>
      </c>
      <c r="F3851" t="s">
        <v>148</v>
      </c>
      <c r="G3851" t="s">
        <v>143</v>
      </c>
      <c r="H3851" t="s">
        <v>152</v>
      </c>
      <c r="I3851" t="s">
        <v>146</v>
      </c>
    </row>
    <row r="3852" spans="1:9">
      <c r="A3852">
        <v>340</v>
      </c>
      <c r="B3852" t="s">
        <v>100</v>
      </c>
      <c r="C3852" t="s">
        <v>102</v>
      </c>
      <c r="D3852" t="s">
        <v>93</v>
      </c>
      <c r="E3852" t="s">
        <v>101</v>
      </c>
      <c r="F3852" t="s">
        <v>143</v>
      </c>
      <c r="G3852" t="s">
        <v>153</v>
      </c>
      <c r="H3852" t="s">
        <v>144</v>
      </c>
      <c r="I3852" t="s">
        <v>145</v>
      </c>
    </row>
    <row r="3853" spans="1:9">
      <c r="A3853">
        <v>340</v>
      </c>
      <c r="B3853" t="s">
        <v>167</v>
      </c>
      <c r="C3853" t="s">
        <v>97</v>
      </c>
      <c r="D3853" t="s">
        <v>101</v>
      </c>
      <c r="E3853" t="s">
        <v>93</v>
      </c>
      <c r="F3853" t="s">
        <v>144</v>
      </c>
      <c r="G3853" t="s">
        <v>145</v>
      </c>
      <c r="H3853" t="s">
        <v>146</v>
      </c>
      <c r="I3853" t="s">
        <v>152</v>
      </c>
    </row>
    <row r="3854" spans="1:9">
      <c r="A3854">
        <v>340</v>
      </c>
      <c r="B3854" t="s">
        <v>167</v>
      </c>
      <c r="C3854" t="s">
        <v>99</v>
      </c>
      <c r="D3854" t="s">
        <v>97</v>
      </c>
      <c r="E3854" t="s">
        <v>93</v>
      </c>
      <c r="F3854" t="s">
        <v>150</v>
      </c>
      <c r="G3854" t="s">
        <v>147</v>
      </c>
      <c r="H3854" t="s">
        <v>146</v>
      </c>
      <c r="I3854" t="s">
        <v>143</v>
      </c>
    </row>
    <row r="3855" spans="1:9">
      <c r="A3855">
        <v>340</v>
      </c>
      <c r="B3855" t="s">
        <v>93</v>
      </c>
      <c r="C3855" t="s">
        <v>96</v>
      </c>
      <c r="D3855" t="s">
        <v>167</v>
      </c>
      <c r="E3855" t="s">
        <v>95</v>
      </c>
      <c r="F3855" t="s">
        <v>145</v>
      </c>
      <c r="G3855" t="s">
        <v>152</v>
      </c>
      <c r="H3855" t="s">
        <v>148</v>
      </c>
      <c r="I3855" t="s">
        <v>143</v>
      </c>
    </row>
    <row r="3856" spans="1:9">
      <c r="A3856">
        <v>340</v>
      </c>
      <c r="B3856" t="s">
        <v>96</v>
      </c>
      <c r="C3856" t="s">
        <v>101</v>
      </c>
      <c r="D3856" t="s">
        <v>102</v>
      </c>
      <c r="E3856" t="s">
        <v>99</v>
      </c>
      <c r="F3856" t="s">
        <v>148</v>
      </c>
      <c r="G3856" t="s">
        <v>144</v>
      </c>
      <c r="H3856" t="s">
        <v>149</v>
      </c>
      <c r="I3856" t="s">
        <v>153</v>
      </c>
    </row>
    <row r="3857" spans="1:9">
      <c r="A3857">
        <v>341</v>
      </c>
      <c r="B3857" t="s">
        <v>95</v>
      </c>
      <c r="C3857" t="s">
        <v>100</v>
      </c>
      <c r="D3857" t="s">
        <v>93</v>
      </c>
      <c r="E3857" t="s">
        <v>99</v>
      </c>
      <c r="F3857" t="s">
        <v>165</v>
      </c>
      <c r="G3857" t="s">
        <v>157</v>
      </c>
      <c r="H3857" t="s">
        <v>158</v>
      </c>
      <c r="I3857" t="s">
        <v>160</v>
      </c>
    </row>
    <row r="3858" spans="1:9">
      <c r="A3858">
        <v>341</v>
      </c>
      <c r="B3858" t="s">
        <v>103</v>
      </c>
      <c r="C3858" t="s">
        <v>93</v>
      </c>
      <c r="D3858" t="s">
        <v>97</v>
      </c>
      <c r="E3858" t="s">
        <v>98</v>
      </c>
      <c r="F3858" t="s">
        <v>160</v>
      </c>
      <c r="G3858" t="s">
        <v>164</v>
      </c>
      <c r="H3858" t="s">
        <v>156</v>
      </c>
      <c r="I3858" t="s">
        <v>162</v>
      </c>
    </row>
    <row r="3859" spans="1:9">
      <c r="A3859">
        <v>341</v>
      </c>
      <c r="B3859" t="s">
        <v>102</v>
      </c>
      <c r="C3859" t="s">
        <v>98</v>
      </c>
      <c r="D3859" t="s">
        <v>101</v>
      </c>
      <c r="E3859" t="s">
        <v>93</v>
      </c>
      <c r="F3859" t="s">
        <v>164</v>
      </c>
      <c r="G3859" t="s">
        <v>158</v>
      </c>
      <c r="H3859" t="s">
        <v>160</v>
      </c>
      <c r="I3859" t="s">
        <v>155</v>
      </c>
    </row>
    <row r="3860" spans="1:9">
      <c r="A3860">
        <v>341</v>
      </c>
      <c r="B3860" t="s">
        <v>101</v>
      </c>
      <c r="C3860" t="s">
        <v>93</v>
      </c>
      <c r="D3860" t="s">
        <v>99</v>
      </c>
      <c r="E3860" t="s">
        <v>167</v>
      </c>
      <c r="F3860" t="s">
        <v>158</v>
      </c>
      <c r="G3860" t="s">
        <v>156</v>
      </c>
      <c r="H3860" t="s">
        <v>157</v>
      </c>
      <c r="I3860" t="s">
        <v>163</v>
      </c>
    </row>
    <row r="3861" spans="1:9">
      <c r="A3861">
        <v>341</v>
      </c>
      <c r="B3861" t="s">
        <v>95</v>
      </c>
      <c r="C3861" t="s">
        <v>96</v>
      </c>
      <c r="D3861" t="s">
        <v>101</v>
      </c>
      <c r="E3861" t="s">
        <v>97</v>
      </c>
      <c r="F3861" t="s">
        <v>160</v>
      </c>
      <c r="G3861" t="s">
        <v>164</v>
      </c>
      <c r="H3861" t="s">
        <v>156</v>
      </c>
      <c r="I3861" t="s">
        <v>162</v>
      </c>
    </row>
    <row r="3862" spans="1:9">
      <c r="A3862">
        <v>341</v>
      </c>
      <c r="B3862" t="s">
        <v>96</v>
      </c>
      <c r="C3862" t="s">
        <v>93</v>
      </c>
      <c r="D3862" t="s">
        <v>102</v>
      </c>
      <c r="E3862" t="s">
        <v>167</v>
      </c>
      <c r="F3862" t="s">
        <v>159</v>
      </c>
      <c r="G3862" t="s">
        <v>155</v>
      </c>
      <c r="H3862" t="s">
        <v>158</v>
      </c>
      <c r="I3862" t="s">
        <v>160</v>
      </c>
    </row>
    <row r="3863" spans="1:9">
      <c r="A3863">
        <v>341</v>
      </c>
      <c r="B3863" t="s">
        <v>98</v>
      </c>
      <c r="C3863" t="s">
        <v>93</v>
      </c>
      <c r="D3863" t="s">
        <v>96</v>
      </c>
      <c r="E3863" t="s">
        <v>167</v>
      </c>
      <c r="F3863" t="s">
        <v>163</v>
      </c>
      <c r="G3863" t="s">
        <v>156</v>
      </c>
      <c r="H3863" t="s">
        <v>155</v>
      </c>
      <c r="I3863" t="s">
        <v>162</v>
      </c>
    </row>
    <row r="3864" spans="1:9">
      <c r="A3864">
        <v>341</v>
      </c>
      <c r="B3864" t="s">
        <v>93</v>
      </c>
      <c r="C3864" t="s">
        <v>101</v>
      </c>
      <c r="D3864" t="s">
        <v>95</v>
      </c>
      <c r="E3864" t="s">
        <v>100</v>
      </c>
      <c r="F3864" t="s">
        <v>155</v>
      </c>
      <c r="G3864" t="s">
        <v>164</v>
      </c>
      <c r="H3864" t="s">
        <v>161</v>
      </c>
      <c r="I3864" t="s">
        <v>163</v>
      </c>
    </row>
    <row r="3865" spans="1:9">
      <c r="A3865">
        <v>341</v>
      </c>
      <c r="B3865" t="s">
        <v>99</v>
      </c>
      <c r="C3865" t="s">
        <v>96</v>
      </c>
      <c r="D3865" t="s">
        <v>95</v>
      </c>
      <c r="E3865" t="s">
        <v>101</v>
      </c>
      <c r="F3865" t="s">
        <v>156</v>
      </c>
      <c r="G3865" t="s">
        <v>160</v>
      </c>
      <c r="H3865" t="s">
        <v>165</v>
      </c>
      <c r="I3865" t="s">
        <v>163</v>
      </c>
    </row>
    <row r="3866" spans="1:9">
      <c r="A3866">
        <v>341</v>
      </c>
      <c r="B3866" t="s">
        <v>99</v>
      </c>
      <c r="C3866" t="s">
        <v>93</v>
      </c>
      <c r="D3866" t="s">
        <v>94</v>
      </c>
      <c r="E3866" t="s">
        <v>103</v>
      </c>
      <c r="F3866" t="s">
        <v>156</v>
      </c>
      <c r="G3866" t="s">
        <v>161</v>
      </c>
      <c r="H3866" t="s">
        <v>159</v>
      </c>
      <c r="I3866" t="s">
        <v>160</v>
      </c>
    </row>
    <row r="3867" spans="1:9">
      <c r="A3867">
        <v>341</v>
      </c>
      <c r="B3867" t="s">
        <v>93</v>
      </c>
      <c r="C3867" t="s">
        <v>98</v>
      </c>
      <c r="D3867" t="s">
        <v>95</v>
      </c>
      <c r="E3867" t="s">
        <v>96</v>
      </c>
      <c r="F3867" t="s">
        <v>161</v>
      </c>
      <c r="G3867" t="s">
        <v>155</v>
      </c>
      <c r="H3867" t="s">
        <v>159</v>
      </c>
      <c r="I3867" t="s">
        <v>157</v>
      </c>
    </row>
    <row r="3868" spans="1:9">
      <c r="A3868">
        <v>341</v>
      </c>
      <c r="B3868" t="s">
        <v>98</v>
      </c>
      <c r="C3868" t="s">
        <v>103</v>
      </c>
      <c r="D3868" t="s">
        <v>96</v>
      </c>
      <c r="E3868" t="s">
        <v>99</v>
      </c>
      <c r="F3868" t="s">
        <v>159</v>
      </c>
      <c r="G3868" t="s">
        <v>160</v>
      </c>
      <c r="H3868" t="s">
        <v>158</v>
      </c>
      <c r="I3868" t="s">
        <v>157</v>
      </c>
    </row>
    <row r="3869" spans="1:9">
      <c r="A3869">
        <v>341</v>
      </c>
      <c r="B3869" t="s">
        <v>102</v>
      </c>
      <c r="C3869" t="s">
        <v>93</v>
      </c>
      <c r="D3869" t="s">
        <v>98</v>
      </c>
      <c r="E3869" t="s">
        <v>103</v>
      </c>
      <c r="F3869" t="s">
        <v>165</v>
      </c>
      <c r="G3869" t="s">
        <v>159</v>
      </c>
      <c r="H3869" t="s">
        <v>160</v>
      </c>
      <c r="I3869" t="s">
        <v>156</v>
      </c>
    </row>
    <row r="3870" spans="1:9">
      <c r="A3870">
        <v>341</v>
      </c>
      <c r="B3870" t="s">
        <v>96</v>
      </c>
      <c r="C3870" t="s">
        <v>167</v>
      </c>
      <c r="D3870" t="s">
        <v>93</v>
      </c>
      <c r="E3870" t="s">
        <v>95</v>
      </c>
      <c r="F3870" t="s">
        <v>163</v>
      </c>
      <c r="G3870" t="s">
        <v>156</v>
      </c>
      <c r="H3870" t="s">
        <v>164</v>
      </c>
      <c r="I3870" t="s">
        <v>161</v>
      </c>
    </row>
    <row r="3871" spans="1:9">
      <c r="A3871">
        <v>342</v>
      </c>
      <c r="B3871" t="s">
        <v>115</v>
      </c>
      <c r="C3871" t="s">
        <v>110</v>
      </c>
      <c r="D3871" t="s">
        <v>114</v>
      </c>
      <c r="E3871" t="s">
        <v>112</v>
      </c>
      <c r="F3871" t="s">
        <v>33</v>
      </c>
      <c r="G3871" t="s">
        <v>39</v>
      </c>
      <c r="H3871" t="s">
        <v>17</v>
      </c>
      <c r="I3871" t="s">
        <v>16</v>
      </c>
    </row>
    <row r="3872" spans="1:9">
      <c r="A3872">
        <v>342</v>
      </c>
      <c r="B3872" t="s">
        <v>115</v>
      </c>
      <c r="C3872" t="s">
        <v>114</v>
      </c>
      <c r="D3872" t="s">
        <v>168</v>
      </c>
      <c r="E3872" t="s">
        <v>110</v>
      </c>
      <c r="F3872" t="s">
        <v>39</v>
      </c>
      <c r="G3872" t="s">
        <v>16</v>
      </c>
      <c r="H3872" t="s">
        <v>33</v>
      </c>
      <c r="I3872" t="s">
        <v>28</v>
      </c>
    </row>
    <row r="3873" spans="1:9">
      <c r="A3873">
        <v>342</v>
      </c>
      <c r="B3873" t="s">
        <v>106</v>
      </c>
      <c r="C3873" t="s">
        <v>113</v>
      </c>
      <c r="D3873" t="s">
        <v>110</v>
      </c>
      <c r="E3873" t="s">
        <v>111</v>
      </c>
      <c r="F3873" t="s">
        <v>19</v>
      </c>
      <c r="G3873" t="s">
        <v>35</v>
      </c>
      <c r="H3873" t="s">
        <v>31</v>
      </c>
      <c r="I3873" t="s">
        <v>24</v>
      </c>
    </row>
    <row r="3874" spans="1:9">
      <c r="A3874">
        <v>342</v>
      </c>
      <c r="B3874" t="s">
        <v>115</v>
      </c>
      <c r="C3874" t="s">
        <v>106</v>
      </c>
      <c r="D3874" t="s">
        <v>114</v>
      </c>
      <c r="E3874" t="s">
        <v>109</v>
      </c>
      <c r="F3874" t="s">
        <v>16</v>
      </c>
      <c r="G3874" t="s">
        <v>35</v>
      </c>
      <c r="H3874" t="s">
        <v>24</v>
      </c>
      <c r="I3874" t="s">
        <v>18</v>
      </c>
    </row>
    <row r="3875" spans="1:9">
      <c r="A3875">
        <v>342</v>
      </c>
      <c r="B3875" t="s">
        <v>113</v>
      </c>
      <c r="C3875" t="s">
        <v>110</v>
      </c>
      <c r="D3875" t="s">
        <v>105</v>
      </c>
      <c r="E3875" t="s">
        <v>112</v>
      </c>
      <c r="F3875" t="s">
        <v>31</v>
      </c>
      <c r="G3875" t="s">
        <v>37</v>
      </c>
      <c r="H3875" t="s">
        <v>19</v>
      </c>
      <c r="I3875" t="s">
        <v>18</v>
      </c>
    </row>
    <row r="3876" spans="1:9">
      <c r="A3876">
        <v>342</v>
      </c>
      <c r="B3876" t="s">
        <v>110</v>
      </c>
      <c r="C3876" t="s">
        <v>109</v>
      </c>
      <c r="D3876" t="s">
        <v>107</v>
      </c>
      <c r="E3876" t="s">
        <v>114</v>
      </c>
      <c r="F3876" t="s">
        <v>16</v>
      </c>
      <c r="G3876" t="s">
        <v>17</v>
      </c>
      <c r="H3876" t="s">
        <v>33</v>
      </c>
      <c r="I3876" t="s">
        <v>35</v>
      </c>
    </row>
    <row r="3877" spans="1:9">
      <c r="A3877">
        <v>342</v>
      </c>
      <c r="B3877" t="s">
        <v>168</v>
      </c>
      <c r="C3877" t="s">
        <v>115</v>
      </c>
      <c r="D3877" t="s">
        <v>107</v>
      </c>
      <c r="E3877" t="s">
        <v>109</v>
      </c>
      <c r="F3877" t="s">
        <v>39</v>
      </c>
      <c r="G3877" t="s">
        <v>19</v>
      </c>
      <c r="H3877" t="s">
        <v>35</v>
      </c>
      <c r="I3877" t="s">
        <v>33</v>
      </c>
    </row>
    <row r="3878" spans="1:9">
      <c r="A3878">
        <v>342</v>
      </c>
      <c r="B3878" t="s">
        <v>115</v>
      </c>
      <c r="C3878" t="s">
        <v>168</v>
      </c>
      <c r="D3878" t="s">
        <v>111</v>
      </c>
      <c r="E3878" t="s">
        <v>106</v>
      </c>
      <c r="F3878" t="s">
        <v>19</v>
      </c>
      <c r="G3878" t="s">
        <v>24</v>
      </c>
      <c r="H3878" t="s">
        <v>25</v>
      </c>
      <c r="I3878" t="s">
        <v>39</v>
      </c>
    </row>
    <row r="3879" spans="1:9">
      <c r="A3879">
        <v>342</v>
      </c>
      <c r="B3879" t="s">
        <v>113</v>
      </c>
      <c r="C3879" t="s">
        <v>110</v>
      </c>
      <c r="D3879" t="s">
        <v>106</v>
      </c>
      <c r="E3879" t="s">
        <v>114</v>
      </c>
      <c r="F3879" t="s">
        <v>16</v>
      </c>
      <c r="G3879" t="s">
        <v>25</v>
      </c>
      <c r="H3879" t="s">
        <v>39</v>
      </c>
      <c r="I3879" t="s">
        <v>28</v>
      </c>
    </row>
    <row r="3880" spans="1:9">
      <c r="A3880">
        <v>342</v>
      </c>
      <c r="B3880" t="s">
        <v>109</v>
      </c>
      <c r="C3880" t="s">
        <v>107</v>
      </c>
      <c r="D3880" t="s">
        <v>115</v>
      </c>
      <c r="E3880" t="s">
        <v>112</v>
      </c>
      <c r="F3880" t="s">
        <v>18</v>
      </c>
      <c r="G3880" t="s">
        <v>39</v>
      </c>
      <c r="H3880" t="s">
        <v>16</v>
      </c>
      <c r="I3880" t="s">
        <v>37</v>
      </c>
    </row>
    <row r="3881" spans="1:9">
      <c r="A3881">
        <v>342</v>
      </c>
      <c r="B3881" t="s">
        <v>107</v>
      </c>
      <c r="C3881" t="s">
        <v>109</v>
      </c>
      <c r="D3881" t="s">
        <v>115</v>
      </c>
      <c r="E3881" t="s">
        <v>108</v>
      </c>
      <c r="F3881" t="s">
        <v>24</v>
      </c>
      <c r="G3881" t="s">
        <v>25</v>
      </c>
      <c r="H3881" t="s">
        <v>35</v>
      </c>
      <c r="I3881" t="s">
        <v>37</v>
      </c>
    </row>
    <row r="3882" spans="1:9">
      <c r="A3882">
        <v>342</v>
      </c>
      <c r="B3882" t="s">
        <v>108</v>
      </c>
      <c r="C3882" t="s">
        <v>106</v>
      </c>
      <c r="D3882" t="s">
        <v>110</v>
      </c>
      <c r="E3882" t="s">
        <v>115</v>
      </c>
      <c r="F3882" t="s">
        <v>17</v>
      </c>
      <c r="G3882" t="s">
        <v>24</v>
      </c>
      <c r="H3882" t="s">
        <v>31</v>
      </c>
      <c r="I3882" t="s">
        <v>16</v>
      </c>
    </row>
    <row r="3883" spans="1:9">
      <c r="A3883">
        <v>343</v>
      </c>
      <c r="B3883" t="s">
        <v>115</v>
      </c>
      <c r="C3883" t="s">
        <v>108</v>
      </c>
      <c r="D3883" t="s">
        <v>113</v>
      </c>
      <c r="E3883" t="s">
        <v>105</v>
      </c>
      <c r="F3883" t="s">
        <v>20</v>
      </c>
      <c r="G3883" t="s">
        <v>38</v>
      </c>
      <c r="H3883" t="s">
        <v>21</v>
      </c>
      <c r="I3883" t="s">
        <v>27</v>
      </c>
    </row>
    <row r="3884" spans="1:9">
      <c r="A3884">
        <v>343</v>
      </c>
      <c r="B3884" t="s">
        <v>115</v>
      </c>
      <c r="C3884" t="s">
        <v>109</v>
      </c>
      <c r="D3884" t="s">
        <v>111</v>
      </c>
      <c r="E3884" t="s">
        <v>113</v>
      </c>
      <c r="F3884" t="s">
        <v>27</v>
      </c>
      <c r="G3884" t="s">
        <v>21</v>
      </c>
      <c r="H3884" t="s">
        <v>22</v>
      </c>
      <c r="I3884" t="s">
        <v>38</v>
      </c>
    </row>
    <row r="3885" spans="1:9">
      <c r="A3885">
        <v>343</v>
      </c>
      <c r="B3885" t="s">
        <v>115</v>
      </c>
      <c r="C3885" t="s">
        <v>114</v>
      </c>
      <c r="D3885" t="s">
        <v>106</v>
      </c>
      <c r="E3885" t="s">
        <v>109</v>
      </c>
      <c r="F3885" t="s">
        <v>34</v>
      </c>
      <c r="G3885" t="s">
        <v>26</v>
      </c>
      <c r="H3885" t="s">
        <v>30</v>
      </c>
      <c r="I3885" t="s">
        <v>20</v>
      </c>
    </row>
    <row r="3886" spans="1:9">
      <c r="A3886">
        <v>343</v>
      </c>
      <c r="B3886" t="s">
        <v>115</v>
      </c>
      <c r="C3886" t="s">
        <v>113</v>
      </c>
      <c r="D3886" t="s">
        <v>168</v>
      </c>
      <c r="E3886" t="s">
        <v>110</v>
      </c>
      <c r="F3886" t="s">
        <v>34</v>
      </c>
      <c r="G3886" t="s">
        <v>30</v>
      </c>
      <c r="H3886" t="s">
        <v>38</v>
      </c>
      <c r="I3886" t="s">
        <v>22</v>
      </c>
    </row>
    <row r="3887" spans="1:9">
      <c r="A3887">
        <v>343</v>
      </c>
      <c r="B3887" t="s">
        <v>110</v>
      </c>
      <c r="C3887" t="s">
        <v>109</v>
      </c>
      <c r="D3887" t="s">
        <v>106</v>
      </c>
      <c r="E3887" t="s">
        <v>107</v>
      </c>
      <c r="F3887" t="s">
        <v>30</v>
      </c>
      <c r="G3887" t="s">
        <v>29</v>
      </c>
      <c r="H3887" t="s">
        <v>26</v>
      </c>
      <c r="I3887" t="s">
        <v>20</v>
      </c>
    </row>
    <row r="3888" spans="1:9">
      <c r="A3888">
        <v>343</v>
      </c>
      <c r="B3888" t="s">
        <v>105</v>
      </c>
      <c r="C3888" t="s">
        <v>107</v>
      </c>
      <c r="D3888" t="s">
        <v>109</v>
      </c>
      <c r="E3888" t="s">
        <v>108</v>
      </c>
      <c r="F3888" t="s">
        <v>27</v>
      </c>
      <c r="G3888" t="s">
        <v>23</v>
      </c>
      <c r="H3888" t="s">
        <v>21</v>
      </c>
      <c r="I3888" t="s">
        <v>26</v>
      </c>
    </row>
    <row r="3889" spans="1:9">
      <c r="A3889">
        <v>343</v>
      </c>
      <c r="B3889" t="s">
        <v>114</v>
      </c>
      <c r="C3889" t="s">
        <v>109</v>
      </c>
      <c r="D3889" t="s">
        <v>107</v>
      </c>
      <c r="E3889" t="s">
        <v>110</v>
      </c>
      <c r="F3889" t="s">
        <v>26</v>
      </c>
      <c r="G3889" t="s">
        <v>32</v>
      </c>
      <c r="H3889" t="s">
        <v>34</v>
      </c>
      <c r="I3889" t="s">
        <v>30</v>
      </c>
    </row>
    <row r="3890" spans="1:9">
      <c r="A3890">
        <v>343</v>
      </c>
      <c r="B3890" t="s">
        <v>115</v>
      </c>
      <c r="C3890" t="s">
        <v>114</v>
      </c>
      <c r="D3890" t="s">
        <v>112</v>
      </c>
      <c r="E3890" t="s">
        <v>106</v>
      </c>
      <c r="F3890" t="s">
        <v>34</v>
      </c>
      <c r="G3890" t="s">
        <v>23</v>
      </c>
      <c r="H3890" t="s">
        <v>27</v>
      </c>
      <c r="I3890" t="s">
        <v>30</v>
      </c>
    </row>
    <row r="3891" spans="1:9">
      <c r="A3891">
        <v>343</v>
      </c>
      <c r="B3891" t="s">
        <v>168</v>
      </c>
      <c r="C3891" t="s">
        <v>111</v>
      </c>
      <c r="D3891" t="s">
        <v>115</v>
      </c>
      <c r="E3891" t="s">
        <v>113</v>
      </c>
      <c r="F3891" t="s">
        <v>26</v>
      </c>
      <c r="G3891" t="s">
        <v>21</v>
      </c>
      <c r="H3891" t="s">
        <v>27</v>
      </c>
      <c r="I3891" t="s">
        <v>36</v>
      </c>
    </row>
    <row r="3892" spans="1:9">
      <c r="A3892">
        <v>343</v>
      </c>
      <c r="B3892" t="s">
        <v>108</v>
      </c>
      <c r="C3892" t="s">
        <v>114</v>
      </c>
      <c r="D3892" t="s">
        <v>107</v>
      </c>
      <c r="E3892" t="s">
        <v>113</v>
      </c>
      <c r="F3892" t="s">
        <v>29</v>
      </c>
      <c r="G3892" t="s">
        <v>27</v>
      </c>
      <c r="H3892" t="s">
        <v>30</v>
      </c>
      <c r="I3892" t="s">
        <v>26</v>
      </c>
    </row>
    <row r="3893" spans="1:9">
      <c r="A3893">
        <v>343</v>
      </c>
      <c r="B3893" t="s">
        <v>111</v>
      </c>
      <c r="C3893" t="s">
        <v>108</v>
      </c>
      <c r="D3893" t="s">
        <v>110</v>
      </c>
      <c r="E3893" t="s">
        <v>105</v>
      </c>
      <c r="F3893" t="s">
        <v>26</v>
      </c>
      <c r="G3893" t="s">
        <v>27</v>
      </c>
      <c r="H3893" t="s">
        <v>38</v>
      </c>
      <c r="I3893" t="s">
        <v>34</v>
      </c>
    </row>
    <row r="3894" spans="1:9">
      <c r="A3894">
        <v>344</v>
      </c>
      <c r="B3894" t="s">
        <v>168</v>
      </c>
      <c r="C3894" t="s">
        <v>105</v>
      </c>
      <c r="D3894" t="s">
        <v>110</v>
      </c>
      <c r="E3894" t="s">
        <v>114</v>
      </c>
      <c r="F3894" t="s">
        <v>48</v>
      </c>
      <c r="G3894" t="s">
        <v>52</v>
      </c>
      <c r="H3894" t="s">
        <v>41</v>
      </c>
      <c r="I3894" t="s">
        <v>44</v>
      </c>
    </row>
    <row r="3895" spans="1:9">
      <c r="A3895">
        <v>344</v>
      </c>
      <c r="B3895" t="s">
        <v>107</v>
      </c>
      <c r="C3895" t="s">
        <v>111</v>
      </c>
      <c r="D3895" t="s">
        <v>110</v>
      </c>
      <c r="E3895" t="s">
        <v>112</v>
      </c>
      <c r="F3895" t="s">
        <v>51</v>
      </c>
      <c r="G3895" t="s">
        <v>43</v>
      </c>
      <c r="H3895" t="s">
        <v>46</v>
      </c>
      <c r="I3895" t="s">
        <v>49</v>
      </c>
    </row>
    <row r="3896" spans="1:9">
      <c r="A3896">
        <v>344</v>
      </c>
      <c r="B3896" t="s">
        <v>111</v>
      </c>
      <c r="C3896" t="s">
        <v>114</v>
      </c>
      <c r="D3896" t="s">
        <v>112</v>
      </c>
      <c r="E3896" t="s">
        <v>107</v>
      </c>
      <c r="F3896" t="s">
        <v>43</v>
      </c>
      <c r="G3896" t="s">
        <v>46</v>
      </c>
      <c r="H3896" t="s">
        <v>44</v>
      </c>
      <c r="I3896" t="s">
        <v>51</v>
      </c>
    </row>
    <row r="3897" spans="1:9">
      <c r="A3897">
        <v>344</v>
      </c>
      <c r="B3897" t="s">
        <v>109</v>
      </c>
      <c r="C3897" t="s">
        <v>106</v>
      </c>
      <c r="D3897" t="s">
        <v>115</v>
      </c>
      <c r="E3897" t="s">
        <v>113</v>
      </c>
      <c r="F3897" t="s">
        <v>43</v>
      </c>
      <c r="G3897" t="s">
        <v>44</v>
      </c>
      <c r="H3897" t="s">
        <v>47</v>
      </c>
      <c r="I3897" t="s">
        <v>48</v>
      </c>
    </row>
    <row r="3898" spans="1:9">
      <c r="A3898">
        <v>344</v>
      </c>
      <c r="B3898" t="s">
        <v>112</v>
      </c>
      <c r="C3898" t="s">
        <v>107</v>
      </c>
      <c r="D3898" t="s">
        <v>111</v>
      </c>
      <c r="E3898" t="s">
        <v>105</v>
      </c>
      <c r="F3898" t="s">
        <v>51</v>
      </c>
      <c r="G3898" t="s">
        <v>42</v>
      </c>
      <c r="H3898" t="s">
        <v>46</v>
      </c>
      <c r="I3898" t="s">
        <v>49</v>
      </c>
    </row>
    <row r="3899" spans="1:9">
      <c r="A3899">
        <v>344</v>
      </c>
      <c r="B3899" t="s">
        <v>114</v>
      </c>
      <c r="C3899" t="s">
        <v>168</v>
      </c>
      <c r="D3899" t="s">
        <v>115</v>
      </c>
      <c r="E3899" t="s">
        <v>111</v>
      </c>
      <c r="F3899" t="s">
        <v>50</v>
      </c>
      <c r="G3899" t="s">
        <v>51</v>
      </c>
      <c r="H3899" t="s">
        <v>48</v>
      </c>
      <c r="I3899" t="s">
        <v>45</v>
      </c>
    </row>
    <row r="3900" spans="1:9">
      <c r="A3900">
        <v>344</v>
      </c>
      <c r="B3900" t="s">
        <v>109</v>
      </c>
      <c r="C3900" t="s">
        <v>113</v>
      </c>
      <c r="D3900" t="s">
        <v>110</v>
      </c>
      <c r="E3900" t="s">
        <v>107</v>
      </c>
      <c r="F3900" t="s">
        <v>41</v>
      </c>
      <c r="G3900" t="s">
        <v>48</v>
      </c>
      <c r="H3900" t="s">
        <v>52</v>
      </c>
      <c r="I3900" t="s">
        <v>45</v>
      </c>
    </row>
    <row r="3901" spans="1:9">
      <c r="A3901">
        <v>344</v>
      </c>
      <c r="B3901" t="s">
        <v>107</v>
      </c>
      <c r="C3901" t="s">
        <v>168</v>
      </c>
      <c r="D3901" t="s">
        <v>105</v>
      </c>
      <c r="E3901" t="s">
        <v>106</v>
      </c>
      <c r="F3901" t="s">
        <v>48</v>
      </c>
      <c r="G3901" t="s">
        <v>52</v>
      </c>
      <c r="H3901" t="s">
        <v>41</v>
      </c>
      <c r="I3901" t="s">
        <v>50</v>
      </c>
    </row>
    <row r="3902" spans="1:9">
      <c r="A3902">
        <v>344</v>
      </c>
      <c r="B3902" t="s">
        <v>114</v>
      </c>
      <c r="C3902" t="s">
        <v>109</v>
      </c>
      <c r="D3902" t="s">
        <v>106</v>
      </c>
      <c r="E3902" t="s">
        <v>105</v>
      </c>
      <c r="F3902" t="s">
        <v>46</v>
      </c>
      <c r="G3902" t="s">
        <v>45</v>
      </c>
      <c r="H3902" t="s">
        <v>41</v>
      </c>
      <c r="I3902" t="s">
        <v>50</v>
      </c>
    </row>
    <row r="3903" spans="1:9">
      <c r="A3903">
        <v>344</v>
      </c>
      <c r="B3903" t="s">
        <v>113</v>
      </c>
      <c r="C3903" t="s">
        <v>107</v>
      </c>
      <c r="D3903" t="s">
        <v>112</v>
      </c>
      <c r="E3903" t="s">
        <v>106</v>
      </c>
      <c r="F3903" t="s">
        <v>52</v>
      </c>
      <c r="G3903" t="s">
        <v>49</v>
      </c>
      <c r="H3903" t="s">
        <v>48</v>
      </c>
      <c r="I3903" t="s">
        <v>45</v>
      </c>
    </row>
    <row r="3904" spans="1:9">
      <c r="A3904">
        <v>345</v>
      </c>
      <c r="B3904" t="s">
        <v>107</v>
      </c>
      <c r="C3904" t="s">
        <v>113</v>
      </c>
      <c r="D3904" t="s">
        <v>168</v>
      </c>
      <c r="E3904" t="s">
        <v>105</v>
      </c>
      <c r="F3904" t="s">
        <v>61</v>
      </c>
      <c r="G3904" t="s">
        <v>60</v>
      </c>
      <c r="H3904" t="s">
        <v>57</v>
      </c>
      <c r="I3904" t="s">
        <v>63</v>
      </c>
    </row>
    <row r="3905" spans="1:9">
      <c r="A3905">
        <v>345</v>
      </c>
      <c r="B3905" t="s">
        <v>168</v>
      </c>
      <c r="C3905" t="s">
        <v>106</v>
      </c>
      <c r="D3905" t="s">
        <v>114</v>
      </c>
      <c r="E3905" t="s">
        <v>115</v>
      </c>
      <c r="F3905" t="s">
        <v>59</v>
      </c>
      <c r="G3905" t="s">
        <v>62</v>
      </c>
      <c r="H3905" t="s">
        <v>63</v>
      </c>
      <c r="I3905" t="s">
        <v>60</v>
      </c>
    </row>
    <row r="3906" spans="1:9">
      <c r="A3906">
        <v>345</v>
      </c>
      <c r="B3906" t="s">
        <v>108</v>
      </c>
      <c r="C3906" t="s">
        <v>107</v>
      </c>
      <c r="D3906" t="s">
        <v>114</v>
      </c>
      <c r="E3906" t="s">
        <v>105</v>
      </c>
      <c r="F3906" t="s">
        <v>58</v>
      </c>
      <c r="G3906" t="s">
        <v>64</v>
      </c>
      <c r="H3906" t="s">
        <v>65</v>
      </c>
      <c r="I3906" t="s">
        <v>62</v>
      </c>
    </row>
    <row r="3907" spans="1:9">
      <c r="A3907">
        <v>345</v>
      </c>
      <c r="B3907" t="s">
        <v>107</v>
      </c>
      <c r="C3907" t="s">
        <v>114</v>
      </c>
      <c r="D3907" t="s">
        <v>108</v>
      </c>
      <c r="E3907" t="s">
        <v>113</v>
      </c>
      <c r="F3907" t="s">
        <v>60</v>
      </c>
      <c r="G3907" t="s">
        <v>59</v>
      </c>
      <c r="H3907" t="s">
        <v>56</v>
      </c>
      <c r="I3907" t="s">
        <v>64</v>
      </c>
    </row>
    <row r="3908" spans="1:9">
      <c r="A3908">
        <v>345</v>
      </c>
      <c r="B3908" t="s">
        <v>109</v>
      </c>
      <c r="C3908" t="s">
        <v>115</v>
      </c>
      <c r="D3908" t="s">
        <v>107</v>
      </c>
      <c r="E3908" t="s">
        <v>108</v>
      </c>
      <c r="F3908" t="s">
        <v>56</v>
      </c>
      <c r="G3908" t="s">
        <v>64</v>
      </c>
      <c r="H3908" t="s">
        <v>60</v>
      </c>
      <c r="I3908" t="s">
        <v>59</v>
      </c>
    </row>
    <row r="3909" spans="1:9">
      <c r="A3909">
        <v>345</v>
      </c>
      <c r="B3909" t="s">
        <v>108</v>
      </c>
      <c r="C3909" t="s">
        <v>105</v>
      </c>
      <c r="D3909" t="s">
        <v>106</v>
      </c>
      <c r="E3909" t="s">
        <v>115</v>
      </c>
      <c r="F3909" t="s">
        <v>57</v>
      </c>
      <c r="G3909" t="s">
        <v>63</v>
      </c>
      <c r="H3909" t="s">
        <v>60</v>
      </c>
      <c r="I3909" t="s">
        <v>65</v>
      </c>
    </row>
    <row r="3910" spans="1:9">
      <c r="A3910">
        <v>345</v>
      </c>
      <c r="B3910" t="s">
        <v>106</v>
      </c>
      <c r="C3910" t="s">
        <v>110</v>
      </c>
      <c r="D3910" t="s">
        <v>112</v>
      </c>
      <c r="E3910" t="s">
        <v>105</v>
      </c>
      <c r="F3910" t="s">
        <v>63</v>
      </c>
      <c r="G3910" t="s">
        <v>62</v>
      </c>
      <c r="H3910" t="s">
        <v>58</v>
      </c>
      <c r="I3910" t="s">
        <v>55</v>
      </c>
    </row>
    <row r="3911" spans="1:9">
      <c r="A3911">
        <v>345</v>
      </c>
      <c r="B3911" t="s">
        <v>115</v>
      </c>
      <c r="C3911" t="s">
        <v>109</v>
      </c>
      <c r="D3911" t="s">
        <v>113</v>
      </c>
      <c r="E3911" t="s">
        <v>110</v>
      </c>
      <c r="F3911" t="s">
        <v>58</v>
      </c>
      <c r="G3911" t="s">
        <v>62</v>
      </c>
      <c r="H3911" t="s">
        <v>57</v>
      </c>
      <c r="I3911" t="s">
        <v>59</v>
      </c>
    </row>
    <row r="3912" spans="1:9">
      <c r="A3912">
        <v>345</v>
      </c>
      <c r="B3912" t="s">
        <v>110</v>
      </c>
      <c r="C3912" t="s">
        <v>106</v>
      </c>
      <c r="D3912" t="s">
        <v>112</v>
      </c>
      <c r="E3912" t="s">
        <v>107</v>
      </c>
      <c r="F3912" t="s">
        <v>65</v>
      </c>
      <c r="G3912" t="s">
        <v>62</v>
      </c>
      <c r="H3912" t="s">
        <v>59</v>
      </c>
      <c r="I3912" t="s">
        <v>56</v>
      </c>
    </row>
    <row r="3913" spans="1:9">
      <c r="A3913">
        <v>345</v>
      </c>
      <c r="B3913" t="s">
        <v>110</v>
      </c>
      <c r="C3913" t="s">
        <v>111</v>
      </c>
      <c r="D3913" t="s">
        <v>113</v>
      </c>
      <c r="E3913" t="s">
        <v>106</v>
      </c>
      <c r="F3913" t="s">
        <v>65</v>
      </c>
      <c r="G3913" t="s">
        <v>62</v>
      </c>
      <c r="H3913" t="s">
        <v>59</v>
      </c>
      <c r="I3913" t="s">
        <v>58</v>
      </c>
    </row>
    <row r="3914" spans="1:9">
      <c r="A3914">
        <v>346</v>
      </c>
      <c r="B3914" t="s">
        <v>105</v>
      </c>
      <c r="C3914" t="s">
        <v>111</v>
      </c>
      <c r="D3914" t="s">
        <v>107</v>
      </c>
      <c r="E3914" t="s">
        <v>108</v>
      </c>
      <c r="F3914" t="s">
        <v>75</v>
      </c>
      <c r="G3914" t="s">
        <v>77</v>
      </c>
      <c r="H3914" t="s">
        <v>68</v>
      </c>
      <c r="I3914" t="s">
        <v>71</v>
      </c>
    </row>
    <row r="3915" spans="1:9">
      <c r="A3915">
        <v>346</v>
      </c>
      <c r="B3915" t="s">
        <v>106</v>
      </c>
      <c r="C3915" t="s">
        <v>110</v>
      </c>
      <c r="D3915" t="s">
        <v>168</v>
      </c>
      <c r="E3915" t="s">
        <v>107</v>
      </c>
      <c r="F3915" t="s">
        <v>68</v>
      </c>
      <c r="G3915" t="s">
        <v>76</v>
      </c>
      <c r="H3915" t="s">
        <v>69</v>
      </c>
      <c r="I3915" t="s">
        <v>75</v>
      </c>
    </row>
    <row r="3916" spans="1:9">
      <c r="A3916">
        <v>346</v>
      </c>
      <c r="B3916" t="s">
        <v>115</v>
      </c>
      <c r="C3916" t="s">
        <v>112</v>
      </c>
      <c r="D3916" t="s">
        <v>109</v>
      </c>
      <c r="E3916" t="s">
        <v>105</v>
      </c>
      <c r="F3916" t="s">
        <v>68</v>
      </c>
      <c r="G3916" t="s">
        <v>76</v>
      </c>
      <c r="H3916" t="s">
        <v>72</v>
      </c>
      <c r="I3916" t="s">
        <v>75</v>
      </c>
    </row>
    <row r="3917" spans="1:9">
      <c r="A3917">
        <v>346</v>
      </c>
      <c r="B3917" t="s">
        <v>109</v>
      </c>
      <c r="C3917" t="s">
        <v>115</v>
      </c>
      <c r="D3917" t="s">
        <v>108</v>
      </c>
      <c r="E3917" t="s">
        <v>107</v>
      </c>
      <c r="F3917" t="s">
        <v>69</v>
      </c>
      <c r="G3917" t="s">
        <v>76</v>
      </c>
      <c r="H3917" t="s">
        <v>73</v>
      </c>
      <c r="I3917" t="s">
        <v>68</v>
      </c>
    </row>
    <row r="3918" spans="1:9">
      <c r="A3918">
        <v>346</v>
      </c>
      <c r="B3918" t="s">
        <v>110</v>
      </c>
      <c r="C3918" t="s">
        <v>107</v>
      </c>
      <c r="D3918" t="s">
        <v>168</v>
      </c>
      <c r="E3918" t="s">
        <v>111</v>
      </c>
      <c r="F3918" t="s">
        <v>75</v>
      </c>
      <c r="G3918" t="s">
        <v>74</v>
      </c>
      <c r="H3918" t="s">
        <v>76</v>
      </c>
      <c r="I3918" t="s">
        <v>78</v>
      </c>
    </row>
    <row r="3919" spans="1:9">
      <c r="A3919">
        <v>346</v>
      </c>
      <c r="B3919" t="s">
        <v>109</v>
      </c>
      <c r="C3919" t="s">
        <v>105</v>
      </c>
      <c r="D3919" t="s">
        <v>113</v>
      </c>
      <c r="E3919" t="s">
        <v>106</v>
      </c>
      <c r="F3919" t="s">
        <v>67</v>
      </c>
      <c r="G3919" t="s">
        <v>71</v>
      </c>
      <c r="H3919" t="s">
        <v>77</v>
      </c>
      <c r="I3919" t="s">
        <v>75</v>
      </c>
    </row>
    <row r="3920" spans="1:9">
      <c r="A3920">
        <v>346</v>
      </c>
      <c r="B3920" t="s">
        <v>115</v>
      </c>
      <c r="C3920" t="s">
        <v>168</v>
      </c>
      <c r="D3920" t="s">
        <v>111</v>
      </c>
      <c r="E3920" t="s">
        <v>110</v>
      </c>
      <c r="F3920" t="s">
        <v>78</v>
      </c>
      <c r="G3920" t="s">
        <v>75</v>
      </c>
      <c r="H3920" t="s">
        <v>67</v>
      </c>
      <c r="I3920" t="s">
        <v>77</v>
      </c>
    </row>
    <row r="3921" spans="1:9">
      <c r="A3921">
        <v>346</v>
      </c>
      <c r="B3921" t="s">
        <v>109</v>
      </c>
      <c r="C3921" t="s">
        <v>112</v>
      </c>
      <c r="D3921" t="s">
        <v>115</v>
      </c>
      <c r="E3921" t="s">
        <v>107</v>
      </c>
      <c r="F3921" t="s">
        <v>73</v>
      </c>
      <c r="G3921" t="s">
        <v>70</v>
      </c>
      <c r="H3921" t="s">
        <v>67</v>
      </c>
      <c r="I3921" t="s">
        <v>77</v>
      </c>
    </row>
    <row r="3922" spans="1:9">
      <c r="A3922">
        <v>346</v>
      </c>
      <c r="B3922" t="s">
        <v>115</v>
      </c>
      <c r="C3922" t="s">
        <v>111</v>
      </c>
      <c r="D3922" t="s">
        <v>106</v>
      </c>
      <c r="E3922" t="s">
        <v>168</v>
      </c>
      <c r="F3922" t="s">
        <v>78</v>
      </c>
      <c r="G3922" t="s">
        <v>67</v>
      </c>
      <c r="H3922" t="s">
        <v>74</v>
      </c>
      <c r="I3922" t="s">
        <v>69</v>
      </c>
    </row>
    <row r="3923" spans="1:9">
      <c r="A3923">
        <v>346</v>
      </c>
      <c r="B3923" t="s">
        <v>113</v>
      </c>
      <c r="C3923" t="s">
        <v>107</v>
      </c>
      <c r="D3923" t="s">
        <v>168</v>
      </c>
      <c r="E3923" t="s">
        <v>110</v>
      </c>
      <c r="F3923" t="s">
        <v>67</v>
      </c>
      <c r="G3923" t="s">
        <v>70</v>
      </c>
      <c r="H3923" t="s">
        <v>69</v>
      </c>
      <c r="I3923" t="s">
        <v>73</v>
      </c>
    </row>
    <row r="3924" spans="1:9">
      <c r="A3924">
        <v>346</v>
      </c>
      <c r="B3924" t="s">
        <v>115</v>
      </c>
      <c r="C3924" t="s">
        <v>113</v>
      </c>
      <c r="D3924" t="s">
        <v>106</v>
      </c>
      <c r="E3924" t="s">
        <v>108</v>
      </c>
      <c r="F3924" t="s">
        <v>67</v>
      </c>
      <c r="G3924" t="s">
        <v>69</v>
      </c>
      <c r="H3924" t="s">
        <v>68</v>
      </c>
      <c r="I3924" t="s">
        <v>75</v>
      </c>
    </row>
    <row r="3925" spans="1:9">
      <c r="A3925">
        <v>346</v>
      </c>
      <c r="B3925" t="s">
        <v>106</v>
      </c>
      <c r="C3925" t="s">
        <v>111</v>
      </c>
      <c r="D3925" t="s">
        <v>109</v>
      </c>
      <c r="E3925" t="s">
        <v>107</v>
      </c>
      <c r="F3925" t="s">
        <v>68</v>
      </c>
      <c r="G3925" t="s">
        <v>74</v>
      </c>
      <c r="H3925" t="s">
        <v>71</v>
      </c>
      <c r="I3925" t="s">
        <v>76</v>
      </c>
    </row>
    <row r="3926" spans="1:9">
      <c r="A3926">
        <v>347</v>
      </c>
      <c r="B3926" t="s">
        <v>108</v>
      </c>
      <c r="C3926" t="s">
        <v>105</v>
      </c>
      <c r="D3926" t="s">
        <v>106</v>
      </c>
      <c r="E3926" t="s">
        <v>107</v>
      </c>
      <c r="F3926" t="s">
        <v>89</v>
      </c>
      <c r="G3926" t="s">
        <v>86</v>
      </c>
      <c r="H3926" t="s">
        <v>84</v>
      </c>
      <c r="I3926" t="s">
        <v>82</v>
      </c>
    </row>
    <row r="3927" spans="1:9">
      <c r="A3927">
        <v>347</v>
      </c>
      <c r="B3927" t="s">
        <v>110</v>
      </c>
      <c r="C3927" t="s">
        <v>108</v>
      </c>
      <c r="D3927" t="s">
        <v>113</v>
      </c>
      <c r="E3927" t="s">
        <v>115</v>
      </c>
      <c r="F3927" t="s">
        <v>82</v>
      </c>
      <c r="G3927" t="s">
        <v>83</v>
      </c>
      <c r="H3927" t="s">
        <v>88</v>
      </c>
      <c r="I3927" t="s">
        <v>80</v>
      </c>
    </row>
    <row r="3928" spans="1:9">
      <c r="A3928">
        <v>347</v>
      </c>
      <c r="B3928" t="s">
        <v>113</v>
      </c>
      <c r="C3928" t="s">
        <v>110</v>
      </c>
      <c r="D3928" t="s">
        <v>168</v>
      </c>
      <c r="E3928" t="s">
        <v>107</v>
      </c>
      <c r="F3928" t="s">
        <v>84</v>
      </c>
      <c r="G3928" t="s">
        <v>90</v>
      </c>
      <c r="H3928" t="s">
        <v>89</v>
      </c>
      <c r="I3928" t="s">
        <v>88</v>
      </c>
    </row>
    <row r="3929" spans="1:9">
      <c r="A3929">
        <v>347</v>
      </c>
      <c r="B3929" t="s">
        <v>108</v>
      </c>
      <c r="C3929" t="s">
        <v>106</v>
      </c>
      <c r="D3929" t="s">
        <v>113</v>
      </c>
      <c r="E3929" t="s">
        <v>115</v>
      </c>
      <c r="F3929" t="s">
        <v>82</v>
      </c>
      <c r="G3929" t="s">
        <v>88</v>
      </c>
      <c r="H3929" t="s">
        <v>85</v>
      </c>
      <c r="I3929" t="s">
        <v>84</v>
      </c>
    </row>
    <row r="3930" spans="1:9">
      <c r="A3930">
        <v>347</v>
      </c>
      <c r="B3930" t="s">
        <v>110</v>
      </c>
      <c r="C3930" t="s">
        <v>105</v>
      </c>
      <c r="D3930" t="s">
        <v>114</v>
      </c>
      <c r="E3930" t="s">
        <v>109</v>
      </c>
      <c r="F3930" t="s">
        <v>80</v>
      </c>
      <c r="G3930" t="s">
        <v>89</v>
      </c>
      <c r="H3930" t="s">
        <v>81</v>
      </c>
      <c r="I3930" t="s">
        <v>87</v>
      </c>
    </row>
    <row r="3931" spans="1:9">
      <c r="A3931">
        <v>347</v>
      </c>
      <c r="B3931" t="s">
        <v>111</v>
      </c>
      <c r="C3931" t="s">
        <v>105</v>
      </c>
      <c r="D3931" t="s">
        <v>113</v>
      </c>
      <c r="E3931" t="s">
        <v>106</v>
      </c>
      <c r="F3931" t="s">
        <v>88</v>
      </c>
      <c r="G3931" t="s">
        <v>87</v>
      </c>
      <c r="H3931" t="s">
        <v>89</v>
      </c>
      <c r="I3931" t="s">
        <v>83</v>
      </c>
    </row>
    <row r="3932" spans="1:9">
      <c r="A3932">
        <v>347</v>
      </c>
      <c r="B3932" t="s">
        <v>114</v>
      </c>
      <c r="C3932" t="s">
        <v>109</v>
      </c>
      <c r="D3932" t="s">
        <v>115</v>
      </c>
      <c r="E3932" t="s">
        <v>110</v>
      </c>
      <c r="F3932" t="s">
        <v>81</v>
      </c>
      <c r="G3932" t="s">
        <v>88</v>
      </c>
      <c r="H3932" t="s">
        <v>84</v>
      </c>
      <c r="I3932" t="s">
        <v>80</v>
      </c>
    </row>
    <row r="3933" spans="1:9">
      <c r="A3933">
        <v>347</v>
      </c>
      <c r="B3933" t="s">
        <v>168</v>
      </c>
      <c r="C3933" t="s">
        <v>106</v>
      </c>
      <c r="D3933" t="s">
        <v>115</v>
      </c>
      <c r="E3933" t="s">
        <v>110</v>
      </c>
      <c r="F3933" t="s">
        <v>89</v>
      </c>
      <c r="G3933" t="s">
        <v>91</v>
      </c>
      <c r="H3933" t="s">
        <v>84</v>
      </c>
      <c r="I3933" t="s">
        <v>87</v>
      </c>
    </row>
    <row r="3934" spans="1:9">
      <c r="A3934">
        <v>347</v>
      </c>
      <c r="B3934" t="s">
        <v>107</v>
      </c>
      <c r="C3934" t="s">
        <v>110</v>
      </c>
      <c r="D3934" t="s">
        <v>106</v>
      </c>
      <c r="E3934" t="s">
        <v>109</v>
      </c>
      <c r="F3934" t="s">
        <v>90</v>
      </c>
      <c r="G3934" t="s">
        <v>82</v>
      </c>
      <c r="H3934" t="s">
        <v>89</v>
      </c>
      <c r="I3934" t="s">
        <v>80</v>
      </c>
    </row>
    <row r="3935" spans="1:9">
      <c r="A3935">
        <v>347</v>
      </c>
      <c r="B3935" t="s">
        <v>168</v>
      </c>
      <c r="C3935" t="s">
        <v>106</v>
      </c>
      <c r="D3935" t="s">
        <v>107</v>
      </c>
      <c r="E3935" t="s">
        <v>114</v>
      </c>
      <c r="F3935" t="s">
        <v>82</v>
      </c>
      <c r="G3935" t="s">
        <v>89</v>
      </c>
      <c r="H3935" t="s">
        <v>90</v>
      </c>
      <c r="I3935" t="s">
        <v>88</v>
      </c>
    </row>
    <row r="3936" spans="1:9">
      <c r="A3936">
        <v>347</v>
      </c>
      <c r="B3936" t="s">
        <v>112</v>
      </c>
      <c r="C3936" t="s">
        <v>105</v>
      </c>
      <c r="D3936" t="s">
        <v>107</v>
      </c>
      <c r="E3936" t="s">
        <v>109</v>
      </c>
      <c r="F3936" t="s">
        <v>81</v>
      </c>
      <c r="G3936" t="s">
        <v>84</v>
      </c>
      <c r="H3936" t="s">
        <v>86</v>
      </c>
      <c r="I3936" t="s">
        <v>90</v>
      </c>
    </row>
    <row r="3937" spans="1:9">
      <c r="A3937">
        <v>347</v>
      </c>
      <c r="B3937" t="s">
        <v>110</v>
      </c>
      <c r="C3937" t="s">
        <v>115</v>
      </c>
      <c r="D3937" t="s">
        <v>114</v>
      </c>
      <c r="E3937" t="s">
        <v>112</v>
      </c>
      <c r="F3937" t="s">
        <v>91</v>
      </c>
      <c r="G3937" t="s">
        <v>82</v>
      </c>
      <c r="H3937" t="s">
        <v>87</v>
      </c>
      <c r="I3937" t="s">
        <v>81</v>
      </c>
    </row>
    <row r="3938" spans="1:9">
      <c r="A3938">
        <v>347</v>
      </c>
      <c r="B3938" t="s">
        <v>108</v>
      </c>
      <c r="C3938" t="s">
        <v>105</v>
      </c>
      <c r="D3938" t="s">
        <v>113</v>
      </c>
      <c r="E3938" t="s">
        <v>107</v>
      </c>
      <c r="F3938" t="s">
        <v>81</v>
      </c>
      <c r="G3938" t="s">
        <v>87</v>
      </c>
      <c r="H3938" t="s">
        <v>88</v>
      </c>
      <c r="I3938" t="s">
        <v>86</v>
      </c>
    </row>
    <row r="3939" spans="1:9">
      <c r="A3939">
        <v>348</v>
      </c>
      <c r="B3939" t="s">
        <v>113</v>
      </c>
      <c r="C3939" t="s">
        <v>115</v>
      </c>
      <c r="D3939" t="s">
        <v>109</v>
      </c>
      <c r="E3939" t="s">
        <v>110</v>
      </c>
      <c r="F3939" t="s">
        <v>93</v>
      </c>
      <c r="G3939" t="s">
        <v>100</v>
      </c>
      <c r="H3939" t="s">
        <v>99</v>
      </c>
      <c r="I3939" t="s">
        <v>95</v>
      </c>
    </row>
    <row r="3940" spans="1:9">
      <c r="A3940">
        <v>348</v>
      </c>
      <c r="B3940" t="s">
        <v>107</v>
      </c>
      <c r="C3940" t="s">
        <v>108</v>
      </c>
      <c r="D3940" t="s">
        <v>115</v>
      </c>
      <c r="E3940" t="s">
        <v>109</v>
      </c>
      <c r="F3940" t="s">
        <v>93</v>
      </c>
      <c r="G3940" t="s">
        <v>103</v>
      </c>
      <c r="H3940" t="s">
        <v>94</v>
      </c>
      <c r="I3940" t="s">
        <v>99</v>
      </c>
    </row>
    <row r="3941" spans="1:9">
      <c r="A3941">
        <v>348</v>
      </c>
      <c r="B3941" t="s">
        <v>110</v>
      </c>
      <c r="C3941" t="s">
        <v>107</v>
      </c>
      <c r="D3941" t="s">
        <v>111</v>
      </c>
      <c r="E3941" t="s">
        <v>109</v>
      </c>
      <c r="F3941" t="s">
        <v>103</v>
      </c>
      <c r="G3941" t="s">
        <v>93</v>
      </c>
      <c r="H3941" t="s">
        <v>167</v>
      </c>
      <c r="I3941" t="s">
        <v>97</v>
      </c>
    </row>
    <row r="3942" spans="1:9">
      <c r="A3942">
        <v>348</v>
      </c>
      <c r="B3942" t="s">
        <v>109</v>
      </c>
      <c r="C3942" t="s">
        <v>105</v>
      </c>
      <c r="D3942" t="s">
        <v>113</v>
      </c>
      <c r="E3942" t="s">
        <v>111</v>
      </c>
      <c r="F3942" t="s">
        <v>93</v>
      </c>
      <c r="G3942" t="s">
        <v>97</v>
      </c>
      <c r="H3942" t="s">
        <v>94</v>
      </c>
      <c r="I3942" t="s">
        <v>101</v>
      </c>
    </row>
    <row r="3943" spans="1:9">
      <c r="A3943">
        <v>348</v>
      </c>
      <c r="B3943" t="s">
        <v>105</v>
      </c>
      <c r="C3943" t="s">
        <v>108</v>
      </c>
      <c r="D3943" t="s">
        <v>109</v>
      </c>
      <c r="E3943" t="s">
        <v>107</v>
      </c>
      <c r="F3943" t="s">
        <v>97</v>
      </c>
      <c r="G3943" t="s">
        <v>99</v>
      </c>
      <c r="H3943" t="s">
        <v>95</v>
      </c>
      <c r="I3943" t="s">
        <v>93</v>
      </c>
    </row>
    <row r="3944" spans="1:9">
      <c r="A3944">
        <v>348</v>
      </c>
      <c r="B3944" t="s">
        <v>114</v>
      </c>
      <c r="C3944" t="s">
        <v>112</v>
      </c>
      <c r="D3944" t="s">
        <v>115</v>
      </c>
      <c r="E3944" t="s">
        <v>105</v>
      </c>
      <c r="F3944" t="s">
        <v>103</v>
      </c>
      <c r="G3944" t="s">
        <v>93</v>
      </c>
      <c r="H3944" t="s">
        <v>94</v>
      </c>
      <c r="I3944" t="s">
        <v>101</v>
      </c>
    </row>
    <row r="3945" spans="1:9">
      <c r="A3945">
        <v>348</v>
      </c>
      <c r="B3945" t="s">
        <v>109</v>
      </c>
      <c r="C3945" t="s">
        <v>106</v>
      </c>
      <c r="D3945" t="s">
        <v>105</v>
      </c>
      <c r="E3945" t="s">
        <v>114</v>
      </c>
      <c r="F3945" t="s">
        <v>95</v>
      </c>
      <c r="G3945" t="s">
        <v>93</v>
      </c>
      <c r="H3945" t="s">
        <v>97</v>
      </c>
      <c r="I3945" t="s">
        <v>98</v>
      </c>
    </row>
    <row r="3946" spans="1:9">
      <c r="A3946">
        <v>348</v>
      </c>
      <c r="B3946" t="s">
        <v>112</v>
      </c>
      <c r="C3946" t="s">
        <v>111</v>
      </c>
      <c r="D3946" t="s">
        <v>114</v>
      </c>
      <c r="E3946" t="s">
        <v>107</v>
      </c>
      <c r="F3946" t="s">
        <v>93</v>
      </c>
      <c r="G3946" t="s">
        <v>102</v>
      </c>
      <c r="H3946" t="s">
        <v>103</v>
      </c>
      <c r="I3946" t="s">
        <v>98</v>
      </c>
    </row>
    <row r="3947" spans="1:9">
      <c r="A3947">
        <v>348</v>
      </c>
      <c r="B3947" t="s">
        <v>105</v>
      </c>
      <c r="C3947" t="s">
        <v>107</v>
      </c>
      <c r="D3947" t="s">
        <v>112</v>
      </c>
      <c r="E3947" t="s">
        <v>111</v>
      </c>
      <c r="F3947" t="s">
        <v>93</v>
      </c>
      <c r="G3947" t="s">
        <v>100</v>
      </c>
      <c r="H3947" t="s">
        <v>99</v>
      </c>
      <c r="I3947" t="s">
        <v>101</v>
      </c>
    </row>
    <row r="3948" spans="1:9">
      <c r="A3948">
        <v>348</v>
      </c>
      <c r="B3948" t="s">
        <v>106</v>
      </c>
      <c r="C3948" t="s">
        <v>113</v>
      </c>
      <c r="D3948" t="s">
        <v>114</v>
      </c>
      <c r="E3948" t="s">
        <v>105</v>
      </c>
      <c r="F3948" t="s">
        <v>96</v>
      </c>
      <c r="G3948" t="s">
        <v>97</v>
      </c>
      <c r="H3948" t="s">
        <v>103</v>
      </c>
      <c r="I3948" t="s">
        <v>102</v>
      </c>
    </row>
    <row r="3949" spans="1:9">
      <c r="A3949">
        <v>348</v>
      </c>
      <c r="B3949" t="s">
        <v>107</v>
      </c>
      <c r="C3949" t="s">
        <v>113</v>
      </c>
      <c r="D3949" t="s">
        <v>112</v>
      </c>
      <c r="E3949" t="s">
        <v>110</v>
      </c>
      <c r="F3949" t="s">
        <v>103</v>
      </c>
      <c r="G3949" t="s">
        <v>93</v>
      </c>
      <c r="H3949" t="s">
        <v>94</v>
      </c>
      <c r="I3949" t="s">
        <v>102</v>
      </c>
    </row>
    <row r="3950" spans="1:9">
      <c r="A3950">
        <v>348</v>
      </c>
      <c r="B3950" t="s">
        <v>112</v>
      </c>
      <c r="C3950" t="s">
        <v>106</v>
      </c>
      <c r="D3950" t="s">
        <v>113</v>
      </c>
      <c r="E3950" t="s">
        <v>115</v>
      </c>
      <c r="F3950" t="s">
        <v>96</v>
      </c>
      <c r="G3950" t="s">
        <v>97</v>
      </c>
      <c r="H3950" t="s">
        <v>100</v>
      </c>
      <c r="I3950" t="s">
        <v>99</v>
      </c>
    </row>
    <row r="3951" spans="1:9">
      <c r="A3951">
        <v>349</v>
      </c>
      <c r="B3951" t="s">
        <v>114</v>
      </c>
      <c r="C3951" t="s">
        <v>113</v>
      </c>
      <c r="D3951" t="s">
        <v>107</v>
      </c>
      <c r="E3951" t="s">
        <v>112</v>
      </c>
      <c r="F3951" t="s">
        <v>123</v>
      </c>
      <c r="G3951" t="s">
        <v>118</v>
      </c>
      <c r="H3951" t="s">
        <v>117</v>
      </c>
      <c r="I3951" t="s">
        <v>124</v>
      </c>
    </row>
    <row r="3952" spans="1:9">
      <c r="A3952">
        <v>349</v>
      </c>
      <c r="B3952" t="s">
        <v>105</v>
      </c>
      <c r="C3952" t="s">
        <v>109</v>
      </c>
      <c r="D3952" t="s">
        <v>111</v>
      </c>
      <c r="E3952" t="s">
        <v>106</v>
      </c>
      <c r="F3952" t="s">
        <v>117</v>
      </c>
      <c r="G3952" t="s">
        <v>126</v>
      </c>
      <c r="H3952" t="s">
        <v>121</v>
      </c>
      <c r="I3952" t="s">
        <v>120</v>
      </c>
    </row>
    <row r="3953" spans="1:9">
      <c r="A3953">
        <v>349</v>
      </c>
      <c r="B3953" t="s">
        <v>106</v>
      </c>
      <c r="C3953" t="s">
        <v>113</v>
      </c>
      <c r="D3953" t="s">
        <v>105</v>
      </c>
      <c r="E3953" t="s">
        <v>109</v>
      </c>
      <c r="F3953" t="s">
        <v>124</v>
      </c>
      <c r="G3953" t="s">
        <v>119</v>
      </c>
      <c r="H3953" t="s">
        <v>117</v>
      </c>
      <c r="I3953" t="s">
        <v>121</v>
      </c>
    </row>
    <row r="3954" spans="1:9">
      <c r="A3954">
        <v>349</v>
      </c>
      <c r="B3954" t="s">
        <v>108</v>
      </c>
      <c r="C3954" t="s">
        <v>115</v>
      </c>
      <c r="D3954" t="s">
        <v>113</v>
      </c>
      <c r="E3954" t="s">
        <v>105</v>
      </c>
      <c r="F3954" t="s">
        <v>118</v>
      </c>
      <c r="G3954" t="s">
        <v>122</v>
      </c>
      <c r="H3954" t="s">
        <v>126</v>
      </c>
      <c r="I3954" t="s">
        <v>123</v>
      </c>
    </row>
    <row r="3955" spans="1:9">
      <c r="A3955">
        <v>349</v>
      </c>
      <c r="B3955" t="s">
        <v>114</v>
      </c>
      <c r="C3955" t="s">
        <v>112</v>
      </c>
      <c r="D3955" t="s">
        <v>115</v>
      </c>
      <c r="E3955" t="s">
        <v>106</v>
      </c>
      <c r="F3955" t="s">
        <v>117</v>
      </c>
      <c r="G3955" t="s">
        <v>123</v>
      </c>
      <c r="H3955" t="s">
        <v>126</v>
      </c>
      <c r="I3955" t="s">
        <v>118</v>
      </c>
    </row>
    <row r="3956" spans="1:9">
      <c r="A3956">
        <v>349</v>
      </c>
      <c r="B3956" t="s">
        <v>106</v>
      </c>
      <c r="C3956" t="s">
        <v>113</v>
      </c>
      <c r="D3956" t="s">
        <v>108</v>
      </c>
      <c r="E3956" t="s">
        <v>115</v>
      </c>
      <c r="F3956" t="s">
        <v>121</v>
      </c>
      <c r="G3956" t="s">
        <v>126</v>
      </c>
      <c r="H3956" t="s">
        <v>117</v>
      </c>
      <c r="I3956" t="s">
        <v>122</v>
      </c>
    </row>
    <row r="3957" spans="1:9">
      <c r="A3957">
        <v>349</v>
      </c>
      <c r="B3957" t="s">
        <v>110</v>
      </c>
      <c r="C3957" t="s">
        <v>113</v>
      </c>
      <c r="D3957" t="s">
        <v>105</v>
      </c>
      <c r="E3957" t="s">
        <v>112</v>
      </c>
      <c r="F3957" t="s">
        <v>122</v>
      </c>
      <c r="G3957" t="s">
        <v>120</v>
      </c>
      <c r="H3957" t="s">
        <v>119</v>
      </c>
      <c r="I3957" t="s">
        <v>125</v>
      </c>
    </row>
    <row r="3958" spans="1:9">
      <c r="A3958">
        <v>349</v>
      </c>
      <c r="B3958" t="s">
        <v>106</v>
      </c>
      <c r="C3958" t="s">
        <v>112</v>
      </c>
      <c r="D3958" t="s">
        <v>114</v>
      </c>
      <c r="E3958" t="s">
        <v>107</v>
      </c>
      <c r="F3958" t="s">
        <v>128</v>
      </c>
      <c r="G3958" t="s">
        <v>117</v>
      </c>
      <c r="H3958" t="s">
        <v>121</v>
      </c>
      <c r="I3958" t="s">
        <v>120</v>
      </c>
    </row>
    <row r="3959" spans="1:9">
      <c r="A3959">
        <v>349</v>
      </c>
      <c r="B3959" t="s">
        <v>107</v>
      </c>
      <c r="C3959" t="s">
        <v>108</v>
      </c>
      <c r="D3959" t="s">
        <v>111</v>
      </c>
      <c r="E3959" t="s">
        <v>114</v>
      </c>
      <c r="F3959" t="s">
        <v>125</v>
      </c>
      <c r="G3959" t="s">
        <v>119</v>
      </c>
      <c r="H3959" t="s">
        <v>122</v>
      </c>
      <c r="I3959" t="s">
        <v>123</v>
      </c>
    </row>
    <row r="3960" spans="1:9">
      <c r="A3960">
        <v>349</v>
      </c>
      <c r="B3960" t="s">
        <v>109</v>
      </c>
      <c r="C3960" t="s">
        <v>107</v>
      </c>
      <c r="D3960" t="s">
        <v>105</v>
      </c>
      <c r="E3960" t="s">
        <v>112</v>
      </c>
      <c r="F3960" t="s">
        <v>124</v>
      </c>
      <c r="G3960" t="s">
        <v>118</v>
      </c>
      <c r="H3960" t="s">
        <v>123</v>
      </c>
      <c r="I3960" t="s">
        <v>120</v>
      </c>
    </row>
    <row r="3961" spans="1:9">
      <c r="A3961">
        <v>349</v>
      </c>
      <c r="B3961" t="s">
        <v>107</v>
      </c>
      <c r="C3961" t="s">
        <v>106</v>
      </c>
      <c r="D3961" t="s">
        <v>114</v>
      </c>
      <c r="E3961" t="s">
        <v>108</v>
      </c>
      <c r="F3961" t="s">
        <v>119</v>
      </c>
      <c r="G3961" t="s">
        <v>125</v>
      </c>
      <c r="H3961" t="s">
        <v>122</v>
      </c>
      <c r="I3961" t="s">
        <v>126</v>
      </c>
    </row>
    <row r="3962" spans="1:9">
      <c r="A3962">
        <v>349</v>
      </c>
      <c r="B3962" t="s">
        <v>105</v>
      </c>
      <c r="C3962" t="s">
        <v>107</v>
      </c>
      <c r="D3962" t="s">
        <v>111</v>
      </c>
      <c r="E3962" t="s">
        <v>108</v>
      </c>
      <c r="F3962" t="s">
        <v>127</v>
      </c>
      <c r="G3962" t="s">
        <v>118</v>
      </c>
      <c r="H3962" t="s">
        <v>125</v>
      </c>
      <c r="I3962" t="s">
        <v>119</v>
      </c>
    </row>
    <row r="3963" spans="1:9">
      <c r="A3963">
        <v>349</v>
      </c>
      <c r="B3963" t="s">
        <v>111</v>
      </c>
      <c r="C3963" t="s">
        <v>114</v>
      </c>
      <c r="D3963" t="s">
        <v>107</v>
      </c>
      <c r="E3963" t="s">
        <v>112</v>
      </c>
      <c r="F3963" t="s">
        <v>123</v>
      </c>
      <c r="G3963" t="s">
        <v>119</v>
      </c>
      <c r="H3963" t="s">
        <v>118</v>
      </c>
      <c r="I3963" t="s">
        <v>124</v>
      </c>
    </row>
    <row r="3964" spans="1:9">
      <c r="A3964">
        <v>349</v>
      </c>
      <c r="B3964" t="s">
        <v>114</v>
      </c>
      <c r="C3964" t="s">
        <v>110</v>
      </c>
      <c r="D3964" t="s">
        <v>105</v>
      </c>
      <c r="E3964" t="s">
        <v>108</v>
      </c>
      <c r="F3964" t="s">
        <v>126</v>
      </c>
      <c r="G3964" t="s">
        <v>125</v>
      </c>
      <c r="H3964" t="s">
        <v>119</v>
      </c>
      <c r="I3964" t="s">
        <v>117</v>
      </c>
    </row>
    <row r="3965" spans="1:9">
      <c r="A3965">
        <v>350</v>
      </c>
      <c r="B3965" t="s">
        <v>115</v>
      </c>
      <c r="C3965" t="s">
        <v>105</v>
      </c>
      <c r="D3965" t="s">
        <v>114</v>
      </c>
      <c r="E3965" t="s">
        <v>168</v>
      </c>
      <c r="F3965" t="s">
        <v>140</v>
      </c>
      <c r="G3965" t="s">
        <v>136</v>
      </c>
      <c r="H3965" t="s">
        <v>135</v>
      </c>
      <c r="I3965" t="s">
        <v>131</v>
      </c>
    </row>
    <row r="3966" spans="1:9">
      <c r="A3966">
        <v>350</v>
      </c>
      <c r="B3966" t="s">
        <v>106</v>
      </c>
      <c r="C3966" t="s">
        <v>113</v>
      </c>
      <c r="D3966" t="s">
        <v>168</v>
      </c>
      <c r="E3966" t="s">
        <v>115</v>
      </c>
      <c r="F3966" t="s">
        <v>135</v>
      </c>
      <c r="G3966" t="s">
        <v>141</v>
      </c>
      <c r="H3966" t="s">
        <v>130</v>
      </c>
      <c r="I3966" t="s">
        <v>140</v>
      </c>
    </row>
    <row r="3967" spans="1:9">
      <c r="A3967">
        <v>350</v>
      </c>
      <c r="B3967" t="s">
        <v>107</v>
      </c>
      <c r="C3967" t="s">
        <v>110</v>
      </c>
      <c r="D3967" t="s">
        <v>106</v>
      </c>
      <c r="E3967" t="s">
        <v>109</v>
      </c>
      <c r="F3967" t="s">
        <v>134</v>
      </c>
      <c r="G3967" t="s">
        <v>137</v>
      </c>
      <c r="H3967" t="s">
        <v>133</v>
      </c>
      <c r="I3967" t="s">
        <v>132</v>
      </c>
    </row>
    <row r="3968" spans="1:9">
      <c r="A3968">
        <v>350</v>
      </c>
      <c r="B3968" t="s">
        <v>110</v>
      </c>
      <c r="C3968" t="s">
        <v>105</v>
      </c>
      <c r="D3968" t="s">
        <v>108</v>
      </c>
      <c r="E3968" t="s">
        <v>113</v>
      </c>
      <c r="F3968" t="s">
        <v>139</v>
      </c>
      <c r="G3968" t="s">
        <v>134</v>
      </c>
      <c r="H3968" t="s">
        <v>141</v>
      </c>
      <c r="I3968" t="s">
        <v>135</v>
      </c>
    </row>
    <row r="3969" spans="1:9">
      <c r="A3969">
        <v>350</v>
      </c>
      <c r="B3969" t="s">
        <v>114</v>
      </c>
      <c r="C3969" t="s">
        <v>112</v>
      </c>
      <c r="D3969" t="s">
        <v>105</v>
      </c>
      <c r="E3969" t="s">
        <v>107</v>
      </c>
      <c r="F3969" t="s">
        <v>132</v>
      </c>
      <c r="G3969" t="s">
        <v>134</v>
      </c>
      <c r="H3969" t="s">
        <v>133</v>
      </c>
      <c r="I3969" t="s">
        <v>136</v>
      </c>
    </row>
    <row r="3970" spans="1:9">
      <c r="A3970">
        <v>350</v>
      </c>
      <c r="B3970" t="s">
        <v>111</v>
      </c>
      <c r="C3970" t="s">
        <v>105</v>
      </c>
      <c r="D3970" t="s">
        <v>114</v>
      </c>
      <c r="E3970" t="s">
        <v>106</v>
      </c>
      <c r="F3970" t="s">
        <v>141</v>
      </c>
      <c r="G3970" t="s">
        <v>140</v>
      </c>
      <c r="H3970" t="s">
        <v>132</v>
      </c>
      <c r="I3970" t="s">
        <v>133</v>
      </c>
    </row>
    <row r="3971" spans="1:9">
      <c r="A3971">
        <v>350</v>
      </c>
      <c r="B3971" t="s">
        <v>110</v>
      </c>
      <c r="C3971" t="s">
        <v>105</v>
      </c>
      <c r="D3971" t="s">
        <v>168</v>
      </c>
      <c r="E3971" t="s">
        <v>114</v>
      </c>
      <c r="F3971" t="s">
        <v>140</v>
      </c>
      <c r="G3971" t="s">
        <v>132</v>
      </c>
      <c r="H3971" t="s">
        <v>141</v>
      </c>
      <c r="I3971" t="s">
        <v>139</v>
      </c>
    </row>
    <row r="3972" spans="1:9">
      <c r="A3972">
        <v>350</v>
      </c>
      <c r="B3972" t="s">
        <v>105</v>
      </c>
      <c r="C3972" t="s">
        <v>168</v>
      </c>
      <c r="D3972" t="s">
        <v>115</v>
      </c>
      <c r="E3972" t="s">
        <v>113</v>
      </c>
      <c r="F3972" t="s">
        <v>130</v>
      </c>
      <c r="G3972" t="s">
        <v>136</v>
      </c>
      <c r="H3972" t="s">
        <v>141</v>
      </c>
      <c r="I3972" t="s">
        <v>134</v>
      </c>
    </row>
    <row r="3973" spans="1:9">
      <c r="A3973">
        <v>350</v>
      </c>
      <c r="B3973" t="s">
        <v>113</v>
      </c>
      <c r="C3973" t="s">
        <v>110</v>
      </c>
      <c r="D3973" t="s">
        <v>112</v>
      </c>
      <c r="E3973" t="s">
        <v>105</v>
      </c>
      <c r="F3973" t="s">
        <v>133</v>
      </c>
      <c r="G3973" t="s">
        <v>134</v>
      </c>
      <c r="H3973" t="s">
        <v>139</v>
      </c>
      <c r="I3973" t="s">
        <v>132</v>
      </c>
    </row>
    <row r="3974" spans="1:9">
      <c r="A3974">
        <v>350</v>
      </c>
      <c r="B3974" t="s">
        <v>108</v>
      </c>
      <c r="C3974" t="s">
        <v>105</v>
      </c>
      <c r="D3974" t="s">
        <v>114</v>
      </c>
      <c r="E3974" t="s">
        <v>115</v>
      </c>
      <c r="F3974" t="s">
        <v>130</v>
      </c>
      <c r="G3974" t="s">
        <v>131</v>
      </c>
      <c r="H3974" t="s">
        <v>140</v>
      </c>
      <c r="I3974" t="s">
        <v>133</v>
      </c>
    </row>
    <row r="3975" spans="1:9">
      <c r="A3975">
        <v>350</v>
      </c>
      <c r="B3975" t="s">
        <v>111</v>
      </c>
      <c r="C3975" t="s">
        <v>115</v>
      </c>
      <c r="D3975" t="s">
        <v>114</v>
      </c>
      <c r="E3975" t="s">
        <v>109</v>
      </c>
      <c r="F3975" t="s">
        <v>131</v>
      </c>
      <c r="G3975" t="s">
        <v>130</v>
      </c>
      <c r="H3975" t="s">
        <v>137</v>
      </c>
      <c r="I3975" t="s">
        <v>140</v>
      </c>
    </row>
    <row r="3976" spans="1:9">
      <c r="A3976">
        <v>351</v>
      </c>
      <c r="B3976" t="s">
        <v>106</v>
      </c>
      <c r="C3976" t="s">
        <v>112</v>
      </c>
      <c r="D3976" t="s">
        <v>113</v>
      </c>
      <c r="E3976" t="s">
        <v>115</v>
      </c>
      <c r="F3976" t="s">
        <v>152</v>
      </c>
      <c r="G3976" t="s">
        <v>151</v>
      </c>
      <c r="H3976" t="s">
        <v>153</v>
      </c>
      <c r="I3976" t="s">
        <v>150</v>
      </c>
    </row>
    <row r="3977" spans="1:9">
      <c r="A3977">
        <v>351</v>
      </c>
      <c r="B3977" t="s">
        <v>168</v>
      </c>
      <c r="C3977" t="s">
        <v>115</v>
      </c>
      <c r="D3977" t="s">
        <v>110</v>
      </c>
      <c r="E3977" t="s">
        <v>111</v>
      </c>
      <c r="F3977" t="s">
        <v>153</v>
      </c>
      <c r="G3977" t="s">
        <v>147</v>
      </c>
      <c r="H3977" t="s">
        <v>151</v>
      </c>
      <c r="I3977" t="s">
        <v>143</v>
      </c>
    </row>
    <row r="3978" spans="1:9">
      <c r="A3978">
        <v>351</v>
      </c>
      <c r="B3978" t="s">
        <v>112</v>
      </c>
      <c r="C3978" t="s">
        <v>115</v>
      </c>
      <c r="D3978" t="s">
        <v>111</v>
      </c>
      <c r="E3978" t="s">
        <v>113</v>
      </c>
      <c r="F3978" t="s">
        <v>148</v>
      </c>
      <c r="G3978" t="s">
        <v>147</v>
      </c>
      <c r="H3978" t="s">
        <v>145</v>
      </c>
      <c r="I3978" t="s">
        <v>152</v>
      </c>
    </row>
    <row r="3979" spans="1:9">
      <c r="A3979">
        <v>351</v>
      </c>
      <c r="B3979" t="s">
        <v>111</v>
      </c>
      <c r="C3979" t="s">
        <v>106</v>
      </c>
      <c r="D3979" t="s">
        <v>114</v>
      </c>
      <c r="E3979" t="s">
        <v>113</v>
      </c>
      <c r="F3979" t="s">
        <v>147</v>
      </c>
      <c r="G3979" t="s">
        <v>150</v>
      </c>
      <c r="H3979" t="s">
        <v>153</v>
      </c>
      <c r="I3979" t="s">
        <v>146</v>
      </c>
    </row>
    <row r="3980" spans="1:9">
      <c r="A3980">
        <v>351</v>
      </c>
      <c r="B3980" t="s">
        <v>111</v>
      </c>
      <c r="C3980" t="s">
        <v>107</v>
      </c>
      <c r="D3980" t="s">
        <v>114</v>
      </c>
      <c r="E3980" t="s">
        <v>109</v>
      </c>
      <c r="F3980" t="s">
        <v>143</v>
      </c>
      <c r="G3980" t="s">
        <v>151</v>
      </c>
      <c r="H3980" t="s">
        <v>145</v>
      </c>
      <c r="I3980" t="s">
        <v>148</v>
      </c>
    </row>
    <row r="3981" spans="1:9">
      <c r="A3981">
        <v>351</v>
      </c>
      <c r="B3981" t="s">
        <v>107</v>
      </c>
      <c r="C3981" t="s">
        <v>110</v>
      </c>
      <c r="D3981" t="s">
        <v>112</v>
      </c>
      <c r="E3981" t="s">
        <v>106</v>
      </c>
      <c r="F3981" t="s">
        <v>148</v>
      </c>
      <c r="G3981" t="s">
        <v>149</v>
      </c>
      <c r="H3981" t="s">
        <v>146</v>
      </c>
      <c r="I3981" t="s">
        <v>144</v>
      </c>
    </row>
    <row r="3982" spans="1:9">
      <c r="A3982">
        <v>351</v>
      </c>
      <c r="B3982" t="s">
        <v>110</v>
      </c>
      <c r="C3982" t="s">
        <v>114</v>
      </c>
      <c r="D3982" t="s">
        <v>112</v>
      </c>
      <c r="E3982" t="s">
        <v>107</v>
      </c>
      <c r="F3982" t="s">
        <v>145</v>
      </c>
      <c r="G3982" t="s">
        <v>144</v>
      </c>
      <c r="H3982" t="s">
        <v>147</v>
      </c>
      <c r="I3982" t="s">
        <v>146</v>
      </c>
    </row>
    <row r="3983" spans="1:9">
      <c r="A3983">
        <v>351</v>
      </c>
      <c r="B3983" t="s">
        <v>105</v>
      </c>
      <c r="C3983" t="s">
        <v>108</v>
      </c>
      <c r="D3983" t="s">
        <v>111</v>
      </c>
      <c r="E3983" t="s">
        <v>115</v>
      </c>
      <c r="F3983" t="s">
        <v>169</v>
      </c>
      <c r="G3983" t="s">
        <v>144</v>
      </c>
      <c r="H3983" t="s">
        <v>148</v>
      </c>
      <c r="I3983" t="s">
        <v>149</v>
      </c>
    </row>
    <row r="3984" spans="1:9">
      <c r="A3984">
        <v>352</v>
      </c>
      <c r="B3984" t="s">
        <v>107</v>
      </c>
      <c r="C3984" t="s">
        <v>111</v>
      </c>
      <c r="D3984" t="s">
        <v>106</v>
      </c>
      <c r="E3984" t="s">
        <v>109</v>
      </c>
      <c r="F3984" t="s">
        <v>163</v>
      </c>
      <c r="G3984" t="s">
        <v>156</v>
      </c>
      <c r="H3984" t="s">
        <v>160</v>
      </c>
      <c r="I3984" t="s">
        <v>162</v>
      </c>
    </row>
    <row r="3985" spans="1:9">
      <c r="A3985">
        <v>352</v>
      </c>
      <c r="B3985" t="s">
        <v>110</v>
      </c>
      <c r="C3985" t="s">
        <v>112</v>
      </c>
      <c r="D3985" t="s">
        <v>114</v>
      </c>
      <c r="E3985" t="s">
        <v>107</v>
      </c>
      <c r="F3985" t="s">
        <v>159</v>
      </c>
      <c r="G3985" t="s">
        <v>163</v>
      </c>
      <c r="H3985" t="s">
        <v>157</v>
      </c>
      <c r="I3985" t="s">
        <v>164</v>
      </c>
    </row>
    <row r="3986" spans="1:9">
      <c r="A3986">
        <v>352</v>
      </c>
      <c r="B3986" t="s">
        <v>110</v>
      </c>
      <c r="C3986" t="s">
        <v>114</v>
      </c>
      <c r="D3986" t="s">
        <v>108</v>
      </c>
      <c r="E3986" t="s">
        <v>115</v>
      </c>
      <c r="F3986" t="s">
        <v>155</v>
      </c>
      <c r="G3986" t="s">
        <v>161</v>
      </c>
      <c r="H3986" t="s">
        <v>156</v>
      </c>
      <c r="I3986" t="s">
        <v>165</v>
      </c>
    </row>
    <row r="3987" spans="1:9">
      <c r="A3987">
        <v>352</v>
      </c>
      <c r="B3987" t="s">
        <v>113</v>
      </c>
      <c r="C3987" t="s">
        <v>115</v>
      </c>
      <c r="D3987" t="s">
        <v>110</v>
      </c>
      <c r="E3987" t="s">
        <v>168</v>
      </c>
      <c r="F3987" t="s">
        <v>158</v>
      </c>
      <c r="G3987" t="s">
        <v>156</v>
      </c>
      <c r="H3987" t="s">
        <v>157</v>
      </c>
      <c r="I3987" t="s">
        <v>155</v>
      </c>
    </row>
    <row r="3988" spans="1:9">
      <c r="A3988">
        <v>352</v>
      </c>
      <c r="B3988" t="s">
        <v>111</v>
      </c>
      <c r="C3988" t="s">
        <v>105</v>
      </c>
      <c r="D3988" t="s">
        <v>112</v>
      </c>
      <c r="E3988" t="s">
        <v>107</v>
      </c>
      <c r="F3988" t="s">
        <v>166</v>
      </c>
      <c r="G3988" t="s">
        <v>163</v>
      </c>
      <c r="H3988" t="s">
        <v>164</v>
      </c>
      <c r="I3988" t="s">
        <v>160</v>
      </c>
    </row>
    <row r="3989" spans="1:9">
      <c r="A3989">
        <v>352</v>
      </c>
      <c r="B3989" t="s">
        <v>112</v>
      </c>
      <c r="C3989" t="s">
        <v>113</v>
      </c>
      <c r="D3989" t="s">
        <v>115</v>
      </c>
      <c r="E3989" t="s">
        <v>105</v>
      </c>
      <c r="F3989" t="s">
        <v>166</v>
      </c>
      <c r="G3989" t="s">
        <v>159</v>
      </c>
      <c r="H3989" t="s">
        <v>160</v>
      </c>
      <c r="I3989" t="s">
        <v>155</v>
      </c>
    </row>
    <row r="3990" spans="1:9">
      <c r="A3990">
        <v>352</v>
      </c>
      <c r="B3990" t="s">
        <v>107</v>
      </c>
      <c r="C3990" t="s">
        <v>114</v>
      </c>
      <c r="D3990" t="s">
        <v>112</v>
      </c>
      <c r="E3990" t="s">
        <v>106</v>
      </c>
      <c r="F3990" t="s">
        <v>157</v>
      </c>
      <c r="G3990" t="s">
        <v>159</v>
      </c>
      <c r="H3990" t="s">
        <v>160</v>
      </c>
      <c r="I3990" t="s">
        <v>162</v>
      </c>
    </row>
    <row r="3991" spans="1:9">
      <c r="A3991">
        <v>352</v>
      </c>
      <c r="B3991" t="s">
        <v>115</v>
      </c>
      <c r="C3991" t="s">
        <v>106</v>
      </c>
      <c r="D3991" t="s">
        <v>112</v>
      </c>
      <c r="E3991" t="s">
        <v>111</v>
      </c>
      <c r="F3991" t="s">
        <v>162</v>
      </c>
      <c r="G3991" t="s">
        <v>163</v>
      </c>
      <c r="H3991" t="s">
        <v>164</v>
      </c>
      <c r="I3991" t="s">
        <v>155</v>
      </c>
    </row>
    <row r="3992" spans="1:9">
      <c r="A3992">
        <v>353</v>
      </c>
      <c r="B3992" t="s">
        <v>117</v>
      </c>
      <c r="C3992" t="s">
        <v>124</v>
      </c>
      <c r="D3992" t="s">
        <v>125</v>
      </c>
      <c r="E3992" t="s">
        <v>123</v>
      </c>
      <c r="F3992" t="s">
        <v>28</v>
      </c>
      <c r="G3992" t="s">
        <v>24</v>
      </c>
      <c r="H3992" t="s">
        <v>19</v>
      </c>
      <c r="I3992" t="s">
        <v>18</v>
      </c>
    </row>
    <row r="3993" spans="1:9">
      <c r="A3993">
        <v>353</v>
      </c>
      <c r="B3993" t="s">
        <v>125</v>
      </c>
      <c r="C3993" t="s">
        <v>124</v>
      </c>
      <c r="D3993" t="s">
        <v>117</v>
      </c>
      <c r="E3993" t="s">
        <v>123</v>
      </c>
      <c r="F3993" t="s">
        <v>33</v>
      </c>
      <c r="G3993" t="s">
        <v>37</v>
      </c>
      <c r="H3993" t="s">
        <v>39</v>
      </c>
      <c r="I3993" t="s">
        <v>28</v>
      </c>
    </row>
    <row r="3994" spans="1:9">
      <c r="A3994">
        <v>353</v>
      </c>
      <c r="B3994" t="s">
        <v>124</v>
      </c>
      <c r="C3994" t="s">
        <v>117</v>
      </c>
      <c r="D3994" t="s">
        <v>123</v>
      </c>
      <c r="E3994" t="s">
        <v>118</v>
      </c>
      <c r="F3994" t="s">
        <v>39</v>
      </c>
      <c r="G3994" t="s">
        <v>16</v>
      </c>
      <c r="H3994" t="s">
        <v>35</v>
      </c>
      <c r="I3994" t="s">
        <v>19</v>
      </c>
    </row>
    <row r="3995" spans="1:9">
      <c r="A3995">
        <v>353</v>
      </c>
      <c r="B3995" t="s">
        <v>126</v>
      </c>
      <c r="C3995" t="s">
        <v>122</v>
      </c>
      <c r="D3995" t="s">
        <v>120</v>
      </c>
      <c r="E3995" t="s">
        <v>121</v>
      </c>
      <c r="F3995" t="s">
        <v>31</v>
      </c>
      <c r="G3995" t="s">
        <v>16</v>
      </c>
      <c r="H3995" t="s">
        <v>19</v>
      </c>
      <c r="I3995" t="s">
        <v>39</v>
      </c>
    </row>
    <row r="3996" spans="1:9">
      <c r="A3996">
        <v>353</v>
      </c>
      <c r="B3996" t="s">
        <v>120</v>
      </c>
      <c r="C3996" t="s">
        <v>124</v>
      </c>
      <c r="D3996" t="s">
        <v>123</v>
      </c>
      <c r="E3996" t="s">
        <v>121</v>
      </c>
      <c r="F3996" t="s">
        <v>16</v>
      </c>
      <c r="G3996" t="s">
        <v>33</v>
      </c>
      <c r="H3996" t="s">
        <v>39</v>
      </c>
      <c r="I3996" t="s">
        <v>18</v>
      </c>
    </row>
    <row r="3997" spans="1:9">
      <c r="A3997">
        <v>353</v>
      </c>
      <c r="B3997" t="s">
        <v>125</v>
      </c>
      <c r="C3997" t="s">
        <v>118</v>
      </c>
      <c r="D3997" t="s">
        <v>126</v>
      </c>
      <c r="E3997" t="s">
        <v>127</v>
      </c>
      <c r="F3997" t="s">
        <v>16</v>
      </c>
      <c r="G3997" t="s">
        <v>18</v>
      </c>
      <c r="H3997" t="s">
        <v>24</v>
      </c>
      <c r="I3997" t="s">
        <v>35</v>
      </c>
    </row>
    <row r="3998" spans="1:9">
      <c r="A3998">
        <v>353</v>
      </c>
      <c r="B3998" t="s">
        <v>121</v>
      </c>
      <c r="C3998" t="s">
        <v>126</v>
      </c>
      <c r="D3998" t="s">
        <v>123</v>
      </c>
      <c r="E3998" t="s">
        <v>125</v>
      </c>
      <c r="F3998" t="s">
        <v>39</v>
      </c>
      <c r="G3998" t="s">
        <v>16</v>
      </c>
      <c r="H3998" t="s">
        <v>24</v>
      </c>
      <c r="I3998" t="s">
        <v>17</v>
      </c>
    </row>
    <row r="3999" spans="1:9">
      <c r="A3999">
        <v>353</v>
      </c>
      <c r="B3999" t="s">
        <v>118</v>
      </c>
      <c r="C3999" t="s">
        <v>126</v>
      </c>
      <c r="D3999" t="s">
        <v>124</v>
      </c>
      <c r="E3999" t="s">
        <v>120</v>
      </c>
      <c r="F3999" t="s">
        <v>35</v>
      </c>
      <c r="G3999" t="s">
        <v>18</v>
      </c>
      <c r="H3999" t="s">
        <v>33</v>
      </c>
      <c r="I3999" t="s">
        <v>16</v>
      </c>
    </row>
    <row r="4000" spans="1:9">
      <c r="A4000">
        <v>353</v>
      </c>
      <c r="B4000" t="s">
        <v>124</v>
      </c>
      <c r="C4000" t="s">
        <v>122</v>
      </c>
      <c r="D4000" t="s">
        <v>126</v>
      </c>
      <c r="E4000" t="s">
        <v>125</v>
      </c>
      <c r="F4000" t="s">
        <v>25</v>
      </c>
      <c r="G4000" t="s">
        <v>24</v>
      </c>
      <c r="H4000" t="s">
        <v>19</v>
      </c>
      <c r="I4000" t="s">
        <v>18</v>
      </c>
    </row>
    <row r="4001" spans="1:9">
      <c r="A4001">
        <v>353</v>
      </c>
      <c r="B4001" t="s">
        <v>119</v>
      </c>
      <c r="C4001" t="s">
        <v>124</v>
      </c>
      <c r="D4001" t="s">
        <v>120</v>
      </c>
      <c r="E4001" t="s">
        <v>122</v>
      </c>
      <c r="F4001" t="s">
        <v>28</v>
      </c>
      <c r="G4001" t="s">
        <v>33</v>
      </c>
      <c r="H4001" t="s">
        <v>17</v>
      </c>
      <c r="I4001" t="s">
        <v>24</v>
      </c>
    </row>
    <row r="4002" spans="1:9">
      <c r="A4002">
        <v>353</v>
      </c>
      <c r="B4002" t="s">
        <v>117</v>
      </c>
      <c r="C4002" t="s">
        <v>118</v>
      </c>
      <c r="D4002" t="s">
        <v>124</v>
      </c>
      <c r="E4002" t="s">
        <v>123</v>
      </c>
      <c r="F4002" t="s">
        <v>33</v>
      </c>
      <c r="G4002" t="s">
        <v>17</v>
      </c>
      <c r="H4002" t="s">
        <v>16</v>
      </c>
      <c r="I4002" t="s">
        <v>18</v>
      </c>
    </row>
    <row r="4003" spans="1:9">
      <c r="A4003">
        <v>353</v>
      </c>
      <c r="B4003" t="s">
        <v>121</v>
      </c>
      <c r="C4003" t="s">
        <v>117</v>
      </c>
      <c r="D4003" t="s">
        <v>127</v>
      </c>
      <c r="E4003" t="s">
        <v>120</v>
      </c>
      <c r="F4003" t="s">
        <v>31</v>
      </c>
      <c r="G4003" t="s">
        <v>19</v>
      </c>
      <c r="H4003" t="s">
        <v>24</v>
      </c>
      <c r="I4003" t="s">
        <v>25</v>
      </c>
    </row>
    <row r="4004" spans="1:9">
      <c r="A4004">
        <v>353</v>
      </c>
      <c r="B4004" t="s">
        <v>120</v>
      </c>
      <c r="C4004" t="s">
        <v>117</v>
      </c>
      <c r="D4004" t="s">
        <v>121</v>
      </c>
      <c r="E4004" t="s">
        <v>127</v>
      </c>
      <c r="F4004" t="s">
        <v>17</v>
      </c>
      <c r="G4004" t="s">
        <v>19</v>
      </c>
      <c r="H4004" t="s">
        <v>16</v>
      </c>
      <c r="I4004" t="s">
        <v>18</v>
      </c>
    </row>
    <row r="4005" spans="1:9">
      <c r="A4005">
        <v>353</v>
      </c>
      <c r="B4005" t="s">
        <v>117</v>
      </c>
      <c r="C4005" t="s">
        <v>118</v>
      </c>
      <c r="D4005" t="s">
        <v>120</v>
      </c>
      <c r="E4005" t="s">
        <v>127</v>
      </c>
      <c r="F4005" t="s">
        <v>33</v>
      </c>
      <c r="G4005" t="s">
        <v>18</v>
      </c>
      <c r="H4005" t="s">
        <v>35</v>
      </c>
      <c r="I4005" t="s">
        <v>19</v>
      </c>
    </row>
    <row r="4006" spans="1:9">
      <c r="A4006">
        <v>353</v>
      </c>
      <c r="B4006" t="s">
        <v>123</v>
      </c>
      <c r="C4006" t="s">
        <v>118</v>
      </c>
      <c r="D4006" t="s">
        <v>122</v>
      </c>
      <c r="E4006" t="s">
        <v>126</v>
      </c>
      <c r="F4006" t="s">
        <v>24</v>
      </c>
      <c r="G4006" t="s">
        <v>28</v>
      </c>
      <c r="H4006" t="s">
        <v>16</v>
      </c>
      <c r="I4006" t="s">
        <v>39</v>
      </c>
    </row>
    <row r="4007" spans="1:9">
      <c r="A4007">
        <v>354</v>
      </c>
      <c r="B4007" t="s">
        <v>125</v>
      </c>
      <c r="C4007" t="s">
        <v>120</v>
      </c>
      <c r="D4007" t="s">
        <v>128</v>
      </c>
      <c r="E4007" t="s">
        <v>124</v>
      </c>
      <c r="F4007" t="s">
        <v>38</v>
      </c>
      <c r="G4007" t="s">
        <v>21</v>
      </c>
      <c r="H4007" t="s">
        <v>26</v>
      </c>
      <c r="I4007" t="s">
        <v>34</v>
      </c>
    </row>
    <row r="4008" spans="1:9">
      <c r="A4008">
        <v>354</v>
      </c>
      <c r="B4008" t="s">
        <v>126</v>
      </c>
      <c r="C4008" t="s">
        <v>122</v>
      </c>
      <c r="D4008" t="s">
        <v>117</v>
      </c>
      <c r="E4008" t="s">
        <v>124</v>
      </c>
      <c r="F4008" t="s">
        <v>32</v>
      </c>
      <c r="G4008" t="s">
        <v>21</v>
      </c>
      <c r="H4008" t="s">
        <v>29</v>
      </c>
      <c r="I4008" t="s">
        <v>30</v>
      </c>
    </row>
    <row r="4009" spans="1:9">
      <c r="A4009">
        <v>354</v>
      </c>
      <c r="B4009" t="s">
        <v>117</v>
      </c>
      <c r="C4009" t="s">
        <v>125</v>
      </c>
      <c r="D4009" t="s">
        <v>119</v>
      </c>
      <c r="E4009" t="s">
        <v>123</v>
      </c>
      <c r="F4009" t="s">
        <v>27</v>
      </c>
      <c r="G4009" t="s">
        <v>23</v>
      </c>
      <c r="H4009" t="s">
        <v>26</v>
      </c>
      <c r="I4009" t="s">
        <v>30</v>
      </c>
    </row>
    <row r="4010" spans="1:9">
      <c r="A4010">
        <v>354</v>
      </c>
      <c r="B4010" t="s">
        <v>124</v>
      </c>
      <c r="C4010" t="s">
        <v>120</v>
      </c>
      <c r="D4010" t="s">
        <v>121</v>
      </c>
      <c r="E4010" t="s">
        <v>127</v>
      </c>
      <c r="F4010" t="s">
        <v>22</v>
      </c>
      <c r="G4010" t="s">
        <v>30</v>
      </c>
      <c r="H4010" t="s">
        <v>23</v>
      </c>
      <c r="I4010" t="s">
        <v>29</v>
      </c>
    </row>
    <row r="4011" spans="1:9">
      <c r="A4011">
        <v>354</v>
      </c>
      <c r="B4011" t="s">
        <v>121</v>
      </c>
      <c r="C4011" t="s">
        <v>120</v>
      </c>
      <c r="D4011" t="s">
        <v>126</v>
      </c>
      <c r="E4011" t="s">
        <v>117</v>
      </c>
      <c r="F4011" t="s">
        <v>30</v>
      </c>
      <c r="G4011" t="s">
        <v>36</v>
      </c>
      <c r="H4011" t="s">
        <v>21</v>
      </c>
      <c r="I4011" t="s">
        <v>27</v>
      </c>
    </row>
    <row r="4012" spans="1:9">
      <c r="A4012">
        <v>354</v>
      </c>
      <c r="B4012" t="s">
        <v>118</v>
      </c>
      <c r="C4012" t="s">
        <v>121</v>
      </c>
      <c r="D4012" t="s">
        <v>127</v>
      </c>
      <c r="E4012" t="s">
        <v>119</v>
      </c>
      <c r="F4012" t="s">
        <v>32</v>
      </c>
      <c r="G4012" t="s">
        <v>29</v>
      </c>
      <c r="H4012" t="s">
        <v>21</v>
      </c>
      <c r="I4012" t="s">
        <v>27</v>
      </c>
    </row>
    <row r="4013" spans="1:9">
      <c r="A4013">
        <v>354</v>
      </c>
      <c r="B4013" t="s">
        <v>117</v>
      </c>
      <c r="C4013" t="s">
        <v>118</v>
      </c>
      <c r="D4013" t="s">
        <v>128</v>
      </c>
      <c r="E4013" t="s">
        <v>124</v>
      </c>
      <c r="F4013" t="s">
        <v>20</v>
      </c>
      <c r="G4013" t="s">
        <v>27</v>
      </c>
      <c r="H4013" t="s">
        <v>26</v>
      </c>
      <c r="I4013" t="s">
        <v>30</v>
      </c>
    </row>
    <row r="4014" spans="1:9">
      <c r="A4014">
        <v>354</v>
      </c>
      <c r="B4014" t="s">
        <v>118</v>
      </c>
      <c r="C4014" t="s">
        <v>122</v>
      </c>
      <c r="D4014" t="s">
        <v>117</v>
      </c>
      <c r="E4014" t="s">
        <v>126</v>
      </c>
      <c r="F4014" t="s">
        <v>30</v>
      </c>
      <c r="G4014" t="s">
        <v>29</v>
      </c>
      <c r="H4014" t="s">
        <v>23</v>
      </c>
      <c r="I4014" t="s">
        <v>27</v>
      </c>
    </row>
    <row r="4015" spans="1:9">
      <c r="A4015">
        <v>354</v>
      </c>
      <c r="B4015" t="s">
        <v>122</v>
      </c>
      <c r="C4015" t="s">
        <v>119</v>
      </c>
      <c r="D4015" t="s">
        <v>120</v>
      </c>
      <c r="E4015" t="s">
        <v>117</v>
      </c>
      <c r="F4015" t="s">
        <v>23</v>
      </c>
      <c r="G4015" t="s">
        <v>29</v>
      </c>
      <c r="H4015" t="s">
        <v>20</v>
      </c>
      <c r="I4015" t="s">
        <v>21</v>
      </c>
    </row>
    <row r="4016" spans="1:9">
      <c r="A4016">
        <v>354</v>
      </c>
      <c r="B4016" t="s">
        <v>124</v>
      </c>
      <c r="C4016" t="s">
        <v>119</v>
      </c>
      <c r="D4016" t="s">
        <v>122</v>
      </c>
      <c r="E4016" t="s">
        <v>118</v>
      </c>
      <c r="F4016" t="s">
        <v>30</v>
      </c>
      <c r="G4016" t="s">
        <v>20</v>
      </c>
      <c r="H4016" t="s">
        <v>22</v>
      </c>
      <c r="I4016" t="s">
        <v>27</v>
      </c>
    </row>
    <row r="4017" spans="1:9">
      <c r="A4017">
        <v>354</v>
      </c>
      <c r="B4017" t="s">
        <v>119</v>
      </c>
      <c r="C4017" t="s">
        <v>120</v>
      </c>
      <c r="D4017" t="s">
        <v>117</v>
      </c>
      <c r="E4017" t="s">
        <v>125</v>
      </c>
      <c r="F4017" t="s">
        <v>26</v>
      </c>
      <c r="G4017" t="s">
        <v>38</v>
      </c>
      <c r="H4017" t="s">
        <v>21</v>
      </c>
      <c r="I4017" t="s">
        <v>29</v>
      </c>
    </row>
    <row r="4018" spans="1:9">
      <c r="A4018">
        <v>354</v>
      </c>
      <c r="B4018" t="s">
        <v>123</v>
      </c>
      <c r="C4018" t="s">
        <v>122</v>
      </c>
      <c r="D4018" t="s">
        <v>120</v>
      </c>
      <c r="E4018" t="s">
        <v>117</v>
      </c>
      <c r="F4018" t="s">
        <v>26</v>
      </c>
      <c r="G4018" t="s">
        <v>22</v>
      </c>
      <c r="H4018" t="s">
        <v>34</v>
      </c>
      <c r="I4018" t="s">
        <v>38</v>
      </c>
    </row>
    <row r="4019" spans="1:9">
      <c r="A4019">
        <v>354</v>
      </c>
      <c r="B4019" t="s">
        <v>122</v>
      </c>
      <c r="C4019" t="s">
        <v>124</v>
      </c>
      <c r="D4019" t="s">
        <v>118</v>
      </c>
      <c r="E4019" t="s">
        <v>119</v>
      </c>
      <c r="F4019" t="s">
        <v>20</v>
      </c>
      <c r="G4019" t="s">
        <v>32</v>
      </c>
      <c r="H4019" t="s">
        <v>34</v>
      </c>
      <c r="I4019" t="s">
        <v>27</v>
      </c>
    </row>
    <row r="4020" spans="1:9">
      <c r="A4020">
        <v>354</v>
      </c>
      <c r="B4020" t="s">
        <v>122</v>
      </c>
      <c r="C4020" t="s">
        <v>121</v>
      </c>
      <c r="D4020" t="s">
        <v>126</v>
      </c>
      <c r="E4020" t="s">
        <v>120</v>
      </c>
      <c r="F4020" t="s">
        <v>22</v>
      </c>
      <c r="G4020" t="s">
        <v>23</v>
      </c>
      <c r="H4020" t="s">
        <v>29</v>
      </c>
      <c r="I4020" t="s">
        <v>27</v>
      </c>
    </row>
    <row r="4021" spans="1:9">
      <c r="A4021">
        <v>355</v>
      </c>
      <c r="B4021" t="s">
        <v>117</v>
      </c>
      <c r="C4021" t="s">
        <v>119</v>
      </c>
      <c r="D4021" t="s">
        <v>124</v>
      </c>
      <c r="E4021" t="s">
        <v>120</v>
      </c>
      <c r="F4021" t="s">
        <v>43</v>
      </c>
      <c r="G4021" t="s">
        <v>52</v>
      </c>
      <c r="H4021" t="s">
        <v>46</v>
      </c>
      <c r="I4021" t="s">
        <v>44</v>
      </c>
    </row>
    <row r="4022" spans="1:9">
      <c r="A4022">
        <v>355</v>
      </c>
      <c r="B4022" t="s">
        <v>125</v>
      </c>
      <c r="C4022" t="s">
        <v>122</v>
      </c>
      <c r="D4022" t="s">
        <v>123</v>
      </c>
      <c r="E4022" t="s">
        <v>119</v>
      </c>
      <c r="F4022" t="s">
        <v>46</v>
      </c>
      <c r="G4022" t="s">
        <v>44</v>
      </c>
      <c r="H4022" t="s">
        <v>41</v>
      </c>
      <c r="I4022" t="s">
        <v>51</v>
      </c>
    </row>
    <row r="4023" spans="1:9">
      <c r="A4023">
        <v>355</v>
      </c>
      <c r="B4023" t="s">
        <v>121</v>
      </c>
      <c r="C4023" t="s">
        <v>125</v>
      </c>
      <c r="D4023" t="s">
        <v>126</v>
      </c>
      <c r="E4023" t="s">
        <v>123</v>
      </c>
      <c r="F4023" t="s">
        <v>52</v>
      </c>
      <c r="G4023" t="s">
        <v>48</v>
      </c>
      <c r="H4023" t="s">
        <v>45</v>
      </c>
      <c r="I4023" t="s">
        <v>49</v>
      </c>
    </row>
    <row r="4024" spans="1:9">
      <c r="A4024">
        <v>355</v>
      </c>
      <c r="B4024" t="s">
        <v>126</v>
      </c>
      <c r="C4024" t="s">
        <v>125</v>
      </c>
      <c r="D4024" t="s">
        <v>124</v>
      </c>
      <c r="E4024" t="s">
        <v>120</v>
      </c>
      <c r="F4024" t="s">
        <v>45</v>
      </c>
      <c r="G4024" t="s">
        <v>46</v>
      </c>
      <c r="H4024" t="s">
        <v>42</v>
      </c>
      <c r="I4024" t="s">
        <v>50</v>
      </c>
    </row>
    <row r="4025" spans="1:9">
      <c r="A4025">
        <v>355</v>
      </c>
      <c r="B4025" t="s">
        <v>122</v>
      </c>
      <c r="C4025" t="s">
        <v>125</v>
      </c>
      <c r="D4025" t="s">
        <v>120</v>
      </c>
      <c r="E4025" t="s">
        <v>119</v>
      </c>
      <c r="F4025" t="s">
        <v>43</v>
      </c>
      <c r="G4025" t="s">
        <v>42</v>
      </c>
      <c r="H4025" t="s">
        <v>51</v>
      </c>
      <c r="I4025" t="s">
        <v>46</v>
      </c>
    </row>
    <row r="4026" spans="1:9">
      <c r="A4026">
        <v>355</v>
      </c>
      <c r="B4026" t="s">
        <v>118</v>
      </c>
      <c r="C4026" t="s">
        <v>120</v>
      </c>
      <c r="D4026" t="s">
        <v>117</v>
      </c>
      <c r="E4026" t="s">
        <v>119</v>
      </c>
      <c r="F4026" t="s">
        <v>46</v>
      </c>
      <c r="G4026" t="s">
        <v>43</v>
      </c>
      <c r="H4026" t="s">
        <v>44</v>
      </c>
      <c r="I4026" t="s">
        <v>52</v>
      </c>
    </row>
    <row r="4027" spans="1:9">
      <c r="A4027">
        <v>355</v>
      </c>
      <c r="B4027" t="s">
        <v>120</v>
      </c>
      <c r="C4027" t="s">
        <v>125</v>
      </c>
      <c r="D4027" t="s">
        <v>127</v>
      </c>
      <c r="E4027" t="s">
        <v>122</v>
      </c>
      <c r="F4027" t="s">
        <v>41</v>
      </c>
      <c r="G4027" t="s">
        <v>44</v>
      </c>
      <c r="H4027" t="s">
        <v>42</v>
      </c>
      <c r="I4027" t="s">
        <v>43</v>
      </c>
    </row>
    <row r="4028" spans="1:9">
      <c r="A4028">
        <v>355</v>
      </c>
      <c r="B4028" t="s">
        <v>126</v>
      </c>
      <c r="C4028" t="s">
        <v>123</v>
      </c>
      <c r="D4028" t="s">
        <v>118</v>
      </c>
      <c r="E4028" t="s">
        <v>120</v>
      </c>
      <c r="F4028" t="s">
        <v>46</v>
      </c>
      <c r="G4028" t="s">
        <v>42</v>
      </c>
      <c r="H4028" t="s">
        <v>51</v>
      </c>
      <c r="I4028" t="s">
        <v>41</v>
      </c>
    </row>
    <row r="4029" spans="1:9">
      <c r="A4029">
        <v>356</v>
      </c>
      <c r="B4029" t="s">
        <v>121</v>
      </c>
      <c r="C4029" t="s">
        <v>123</v>
      </c>
      <c r="D4029" t="s">
        <v>119</v>
      </c>
      <c r="E4029" t="s">
        <v>117</v>
      </c>
      <c r="F4029" t="s">
        <v>60</v>
      </c>
      <c r="G4029" t="s">
        <v>65</v>
      </c>
      <c r="H4029" t="s">
        <v>57</v>
      </c>
      <c r="I4029" t="s">
        <v>59</v>
      </c>
    </row>
    <row r="4030" spans="1:9">
      <c r="A4030">
        <v>356</v>
      </c>
      <c r="B4030" t="s">
        <v>119</v>
      </c>
      <c r="C4030" t="s">
        <v>125</v>
      </c>
      <c r="D4030" t="s">
        <v>121</v>
      </c>
      <c r="E4030" t="s">
        <v>126</v>
      </c>
      <c r="F4030" t="s">
        <v>57</v>
      </c>
      <c r="G4030" t="s">
        <v>59</v>
      </c>
      <c r="H4030" t="s">
        <v>60</v>
      </c>
      <c r="I4030" t="s">
        <v>61</v>
      </c>
    </row>
    <row r="4031" spans="1:9">
      <c r="A4031">
        <v>356</v>
      </c>
      <c r="B4031" t="s">
        <v>120</v>
      </c>
      <c r="C4031" t="s">
        <v>123</v>
      </c>
      <c r="D4031" t="s">
        <v>126</v>
      </c>
      <c r="E4031" t="s">
        <v>118</v>
      </c>
      <c r="F4031" t="s">
        <v>63</v>
      </c>
      <c r="G4031" t="s">
        <v>57</v>
      </c>
      <c r="H4031" t="s">
        <v>65</v>
      </c>
      <c r="I4031" t="s">
        <v>62</v>
      </c>
    </row>
    <row r="4032" spans="1:9">
      <c r="A4032">
        <v>356</v>
      </c>
      <c r="B4032" t="s">
        <v>120</v>
      </c>
      <c r="C4032" t="s">
        <v>121</v>
      </c>
      <c r="D4032" t="s">
        <v>122</v>
      </c>
      <c r="E4032" t="s">
        <v>119</v>
      </c>
      <c r="F4032" t="s">
        <v>63</v>
      </c>
      <c r="G4032" t="s">
        <v>56</v>
      </c>
      <c r="H4032" t="s">
        <v>57</v>
      </c>
      <c r="I4032" t="s">
        <v>55</v>
      </c>
    </row>
    <row r="4033" spans="1:9">
      <c r="A4033">
        <v>356</v>
      </c>
      <c r="B4033" t="s">
        <v>125</v>
      </c>
      <c r="C4033" t="s">
        <v>126</v>
      </c>
      <c r="D4033" t="s">
        <v>122</v>
      </c>
      <c r="E4033" t="s">
        <v>119</v>
      </c>
      <c r="F4033" t="s">
        <v>58</v>
      </c>
      <c r="G4033" t="s">
        <v>64</v>
      </c>
      <c r="H4033" t="s">
        <v>65</v>
      </c>
      <c r="I4033" t="s">
        <v>60</v>
      </c>
    </row>
    <row r="4034" spans="1:9">
      <c r="A4034">
        <v>356</v>
      </c>
      <c r="B4034" t="s">
        <v>125</v>
      </c>
      <c r="C4034" t="s">
        <v>127</v>
      </c>
      <c r="D4034" t="s">
        <v>120</v>
      </c>
      <c r="E4034" t="s">
        <v>117</v>
      </c>
      <c r="F4034" t="s">
        <v>62</v>
      </c>
      <c r="G4034" t="s">
        <v>57</v>
      </c>
      <c r="H4034" t="s">
        <v>65</v>
      </c>
      <c r="I4034" t="s">
        <v>63</v>
      </c>
    </row>
    <row r="4035" spans="1:9">
      <c r="A4035">
        <v>356</v>
      </c>
      <c r="B4035" t="s">
        <v>121</v>
      </c>
      <c r="C4035" t="s">
        <v>126</v>
      </c>
      <c r="D4035" t="s">
        <v>122</v>
      </c>
      <c r="E4035" t="s">
        <v>123</v>
      </c>
      <c r="F4035" t="s">
        <v>55</v>
      </c>
      <c r="G4035" t="s">
        <v>60</v>
      </c>
      <c r="H4035" t="s">
        <v>64</v>
      </c>
      <c r="I4035" t="s">
        <v>58</v>
      </c>
    </row>
    <row r="4036" spans="1:9">
      <c r="A4036">
        <v>356</v>
      </c>
      <c r="B4036" t="s">
        <v>120</v>
      </c>
      <c r="C4036" t="s">
        <v>126</v>
      </c>
      <c r="D4036" t="s">
        <v>123</v>
      </c>
      <c r="E4036" t="s">
        <v>118</v>
      </c>
      <c r="F4036" t="s">
        <v>55</v>
      </c>
      <c r="G4036" t="s">
        <v>64</v>
      </c>
      <c r="H4036" t="s">
        <v>61</v>
      </c>
      <c r="I4036" t="s">
        <v>60</v>
      </c>
    </row>
    <row r="4037" spans="1:9">
      <c r="A4037">
        <v>356</v>
      </c>
      <c r="B4037" t="s">
        <v>120</v>
      </c>
      <c r="C4037" t="s">
        <v>124</v>
      </c>
      <c r="D4037" t="s">
        <v>117</v>
      </c>
      <c r="E4037" t="s">
        <v>123</v>
      </c>
      <c r="F4037" t="s">
        <v>54</v>
      </c>
      <c r="G4037" t="s">
        <v>62</v>
      </c>
      <c r="H4037" t="s">
        <v>59</v>
      </c>
      <c r="I4037" t="s">
        <v>56</v>
      </c>
    </row>
    <row r="4038" spans="1:9">
      <c r="A4038">
        <v>356</v>
      </c>
      <c r="B4038" t="s">
        <v>120</v>
      </c>
      <c r="C4038" t="s">
        <v>119</v>
      </c>
      <c r="D4038" t="s">
        <v>123</v>
      </c>
      <c r="E4038" t="s">
        <v>125</v>
      </c>
      <c r="F4038" t="s">
        <v>60</v>
      </c>
      <c r="G4038" t="s">
        <v>57</v>
      </c>
      <c r="H4038" t="s">
        <v>65</v>
      </c>
      <c r="I4038" t="s">
        <v>59</v>
      </c>
    </row>
    <row r="4039" spans="1:9">
      <c r="A4039">
        <v>356</v>
      </c>
      <c r="B4039" t="s">
        <v>120</v>
      </c>
      <c r="C4039" t="s">
        <v>124</v>
      </c>
      <c r="D4039" t="s">
        <v>118</v>
      </c>
      <c r="E4039" t="s">
        <v>119</v>
      </c>
      <c r="F4039" t="s">
        <v>64</v>
      </c>
      <c r="G4039" t="s">
        <v>65</v>
      </c>
      <c r="H4039" t="s">
        <v>61</v>
      </c>
      <c r="I4039" t="s">
        <v>60</v>
      </c>
    </row>
    <row r="4040" spans="1:9">
      <c r="A4040">
        <v>356</v>
      </c>
      <c r="B4040" t="s">
        <v>128</v>
      </c>
      <c r="C4040" t="s">
        <v>118</v>
      </c>
      <c r="D4040" t="s">
        <v>123</v>
      </c>
      <c r="E4040" t="s">
        <v>121</v>
      </c>
      <c r="F4040" t="s">
        <v>54</v>
      </c>
      <c r="G4040" t="s">
        <v>60</v>
      </c>
      <c r="H4040" t="s">
        <v>59</v>
      </c>
      <c r="I4040" t="s">
        <v>57</v>
      </c>
    </row>
    <row r="4041" spans="1:9">
      <c r="A4041">
        <v>357</v>
      </c>
      <c r="B4041" t="s">
        <v>119</v>
      </c>
      <c r="C4041" t="s">
        <v>120</v>
      </c>
      <c r="D4041" t="s">
        <v>124</v>
      </c>
      <c r="E4041" t="s">
        <v>117</v>
      </c>
      <c r="F4041" t="s">
        <v>69</v>
      </c>
      <c r="G4041" t="s">
        <v>76</v>
      </c>
      <c r="H4041" t="s">
        <v>73</v>
      </c>
      <c r="I4041" t="s">
        <v>70</v>
      </c>
    </row>
    <row r="4042" spans="1:9">
      <c r="A4042">
        <v>357</v>
      </c>
      <c r="B4042" t="s">
        <v>118</v>
      </c>
      <c r="C4042" t="s">
        <v>123</v>
      </c>
      <c r="D4042" t="s">
        <v>124</v>
      </c>
      <c r="E4042" t="s">
        <v>117</v>
      </c>
      <c r="F4042" t="s">
        <v>74</v>
      </c>
      <c r="G4042" t="s">
        <v>71</v>
      </c>
      <c r="H4042" t="s">
        <v>73</v>
      </c>
      <c r="I4042" t="s">
        <v>68</v>
      </c>
    </row>
    <row r="4043" spans="1:9">
      <c r="A4043">
        <v>357</v>
      </c>
      <c r="B4043" t="s">
        <v>126</v>
      </c>
      <c r="C4043" t="s">
        <v>118</v>
      </c>
      <c r="D4043" t="s">
        <v>121</v>
      </c>
      <c r="E4043" t="s">
        <v>123</v>
      </c>
      <c r="F4043" t="s">
        <v>69</v>
      </c>
      <c r="G4043" t="s">
        <v>78</v>
      </c>
      <c r="H4043" t="s">
        <v>74</v>
      </c>
      <c r="I4043" t="s">
        <v>76</v>
      </c>
    </row>
    <row r="4044" spans="1:9">
      <c r="A4044">
        <v>357</v>
      </c>
      <c r="B4044" t="s">
        <v>126</v>
      </c>
      <c r="C4044" t="s">
        <v>124</v>
      </c>
      <c r="D4044" t="s">
        <v>120</v>
      </c>
      <c r="E4044" t="s">
        <v>122</v>
      </c>
      <c r="F4044" t="s">
        <v>78</v>
      </c>
      <c r="G4044" t="s">
        <v>68</v>
      </c>
      <c r="H4044" t="s">
        <v>74</v>
      </c>
      <c r="I4044" t="s">
        <v>76</v>
      </c>
    </row>
    <row r="4045" spans="1:9">
      <c r="A4045">
        <v>357</v>
      </c>
      <c r="B4045" t="s">
        <v>126</v>
      </c>
      <c r="C4045" t="s">
        <v>119</v>
      </c>
      <c r="D4045" t="s">
        <v>121</v>
      </c>
      <c r="E4045" t="s">
        <v>122</v>
      </c>
      <c r="F4045" t="s">
        <v>69</v>
      </c>
      <c r="G4045" t="s">
        <v>76</v>
      </c>
      <c r="H4045" t="s">
        <v>70</v>
      </c>
      <c r="I4045" t="s">
        <v>73</v>
      </c>
    </row>
    <row r="4046" spans="1:9">
      <c r="A4046">
        <v>357</v>
      </c>
      <c r="B4046" t="s">
        <v>117</v>
      </c>
      <c r="C4046" t="s">
        <v>119</v>
      </c>
      <c r="D4046" t="s">
        <v>122</v>
      </c>
      <c r="E4046" t="s">
        <v>118</v>
      </c>
      <c r="F4046" t="s">
        <v>68</v>
      </c>
      <c r="G4046" t="s">
        <v>72</v>
      </c>
      <c r="H4046" t="s">
        <v>67</v>
      </c>
      <c r="I4046" t="s">
        <v>73</v>
      </c>
    </row>
    <row r="4047" spans="1:9">
      <c r="A4047">
        <v>357</v>
      </c>
      <c r="B4047" t="s">
        <v>123</v>
      </c>
      <c r="C4047" t="s">
        <v>118</v>
      </c>
      <c r="D4047" t="s">
        <v>122</v>
      </c>
      <c r="E4047" t="s">
        <v>120</v>
      </c>
      <c r="F4047" t="s">
        <v>67</v>
      </c>
      <c r="G4047" t="s">
        <v>73</v>
      </c>
      <c r="H4047" t="s">
        <v>69</v>
      </c>
      <c r="I4047" t="s">
        <v>75</v>
      </c>
    </row>
    <row r="4048" spans="1:9">
      <c r="A4048">
        <v>357</v>
      </c>
      <c r="B4048" t="s">
        <v>124</v>
      </c>
      <c r="C4048" t="s">
        <v>118</v>
      </c>
      <c r="D4048" t="s">
        <v>120</v>
      </c>
      <c r="E4048" t="s">
        <v>127</v>
      </c>
      <c r="F4048" t="s">
        <v>75</v>
      </c>
      <c r="G4048" t="s">
        <v>67</v>
      </c>
      <c r="H4048" t="s">
        <v>69</v>
      </c>
      <c r="I4048" t="s">
        <v>70</v>
      </c>
    </row>
    <row r="4049" spans="1:9">
      <c r="A4049">
        <v>357</v>
      </c>
      <c r="B4049" t="s">
        <v>120</v>
      </c>
      <c r="C4049" t="s">
        <v>123</v>
      </c>
      <c r="D4049" t="s">
        <v>117</v>
      </c>
      <c r="E4049" t="s">
        <v>124</v>
      </c>
      <c r="F4049" t="s">
        <v>69</v>
      </c>
      <c r="G4049" t="s">
        <v>71</v>
      </c>
      <c r="H4049" t="s">
        <v>73</v>
      </c>
      <c r="I4049" t="s">
        <v>72</v>
      </c>
    </row>
    <row r="4050" spans="1:9">
      <c r="A4050">
        <v>357</v>
      </c>
      <c r="B4050" t="s">
        <v>119</v>
      </c>
      <c r="C4050" t="s">
        <v>117</v>
      </c>
      <c r="D4050" t="s">
        <v>121</v>
      </c>
      <c r="E4050" t="s">
        <v>122</v>
      </c>
      <c r="F4050" t="s">
        <v>67</v>
      </c>
      <c r="G4050" t="s">
        <v>69</v>
      </c>
      <c r="H4050" t="s">
        <v>71</v>
      </c>
      <c r="I4050" t="s">
        <v>74</v>
      </c>
    </row>
    <row r="4051" spans="1:9">
      <c r="A4051">
        <v>357</v>
      </c>
      <c r="B4051" t="s">
        <v>124</v>
      </c>
      <c r="C4051" t="s">
        <v>126</v>
      </c>
      <c r="D4051" t="s">
        <v>120</v>
      </c>
      <c r="E4051" t="s">
        <v>122</v>
      </c>
      <c r="F4051" t="s">
        <v>74</v>
      </c>
      <c r="G4051" t="s">
        <v>73</v>
      </c>
      <c r="H4051" t="s">
        <v>71</v>
      </c>
      <c r="I4051" t="s">
        <v>67</v>
      </c>
    </row>
    <row r="4052" spans="1:9">
      <c r="A4052">
        <v>357</v>
      </c>
      <c r="B4052" t="s">
        <v>121</v>
      </c>
      <c r="C4052" t="s">
        <v>120</v>
      </c>
      <c r="D4052" t="s">
        <v>119</v>
      </c>
      <c r="E4052" t="s">
        <v>117</v>
      </c>
      <c r="F4052" t="s">
        <v>72</v>
      </c>
      <c r="G4052" t="s">
        <v>76</v>
      </c>
      <c r="H4052" t="s">
        <v>69</v>
      </c>
      <c r="I4052" t="s">
        <v>78</v>
      </c>
    </row>
    <row r="4053" spans="1:9">
      <c r="A4053">
        <v>357</v>
      </c>
      <c r="B4053" t="s">
        <v>118</v>
      </c>
      <c r="C4053" t="s">
        <v>124</v>
      </c>
      <c r="D4053" t="s">
        <v>122</v>
      </c>
      <c r="E4053" t="s">
        <v>123</v>
      </c>
      <c r="F4053" t="s">
        <v>74</v>
      </c>
      <c r="G4053" t="s">
        <v>67</v>
      </c>
      <c r="H4053" t="s">
        <v>72</v>
      </c>
      <c r="I4053" t="s">
        <v>78</v>
      </c>
    </row>
    <row r="4054" spans="1:9">
      <c r="A4054">
        <v>357</v>
      </c>
      <c r="B4054" t="s">
        <v>117</v>
      </c>
      <c r="C4054" t="s">
        <v>119</v>
      </c>
      <c r="D4054" t="s">
        <v>124</v>
      </c>
      <c r="E4054" t="s">
        <v>125</v>
      </c>
      <c r="F4054" t="s">
        <v>76</v>
      </c>
      <c r="G4054" t="s">
        <v>67</v>
      </c>
      <c r="H4054" t="s">
        <v>72</v>
      </c>
      <c r="I4054" t="s">
        <v>73</v>
      </c>
    </row>
    <row r="4055" spans="1:9">
      <c r="A4055">
        <v>357</v>
      </c>
      <c r="B4055" t="s">
        <v>121</v>
      </c>
      <c r="C4055" t="s">
        <v>123</v>
      </c>
      <c r="D4055" t="s">
        <v>122</v>
      </c>
      <c r="E4055" t="s">
        <v>120</v>
      </c>
      <c r="F4055" t="s">
        <v>67</v>
      </c>
      <c r="G4055" t="s">
        <v>74</v>
      </c>
      <c r="H4055" t="s">
        <v>71</v>
      </c>
      <c r="I4055" t="s">
        <v>72</v>
      </c>
    </row>
    <row r="4056" spans="1:9">
      <c r="A4056">
        <v>358</v>
      </c>
      <c r="B4056" t="s">
        <v>124</v>
      </c>
      <c r="C4056" t="s">
        <v>126</v>
      </c>
      <c r="D4056" t="s">
        <v>118</v>
      </c>
      <c r="E4056" t="s">
        <v>120</v>
      </c>
      <c r="F4056" t="s">
        <v>90</v>
      </c>
      <c r="G4056" t="s">
        <v>82</v>
      </c>
      <c r="H4056" t="s">
        <v>86</v>
      </c>
      <c r="I4056" t="s">
        <v>81</v>
      </c>
    </row>
    <row r="4057" spans="1:9">
      <c r="A4057">
        <v>358</v>
      </c>
      <c r="B4057" t="s">
        <v>124</v>
      </c>
      <c r="C4057" t="s">
        <v>120</v>
      </c>
      <c r="D4057" t="s">
        <v>119</v>
      </c>
      <c r="E4057" t="s">
        <v>117</v>
      </c>
      <c r="F4057" t="s">
        <v>90</v>
      </c>
      <c r="G4057" t="s">
        <v>91</v>
      </c>
      <c r="H4057" t="s">
        <v>83</v>
      </c>
      <c r="I4057" t="s">
        <v>84</v>
      </c>
    </row>
    <row r="4058" spans="1:9">
      <c r="A4058">
        <v>358</v>
      </c>
      <c r="B4058" t="s">
        <v>125</v>
      </c>
      <c r="C4058" t="s">
        <v>121</v>
      </c>
      <c r="D4058" t="s">
        <v>119</v>
      </c>
      <c r="E4058" t="s">
        <v>126</v>
      </c>
      <c r="F4058" t="s">
        <v>81</v>
      </c>
      <c r="G4058" t="s">
        <v>83</v>
      </c>
      <c r="H4058" t="s">
        <v>84</v>
      </c>
      <c r="I4058" t="s">
        <v>82</v>
      </c>
    </row>
    <row r="4059" spans="1:9">
      <c r="A4059">
        <v>358</v>
      </c>
      <c r="B4059" t="s">
        <v>126</v>
      </c>
      <c r="C4059" t="s">
        <v>128</v>
      </c>
      <c r="D4059" t="s">
        <v>121</v>
      </c>
      <c r="E4059" t="s">
        <v>118</v>
      </c>
      <c r="F4059" t="s">
        <v>80</v>
      </c>
      <c r="G4059" t="s">
        <v>86</v>
      </c>
      <c r="H4059" t="s">
        <v>87</v>
      </c>
      <c r="I4059" t="s">
        <v>85</v>
      </c>
    </row>
    <row r="4060" spans="1:9">
      <c r="A4060">
        <v>358</v>
      </c>
      <c r="B4060" t="s">
        <v>128</v>
      </c>
      <c r="C4060" t="s">
        <v>124</v>
      </c>
      <c r="D4060" t="s">
        <v>117</v>
      </c>
      <c r="E4060" t="s">
        <v>121</v>
      </c>
      <c r="F4060" t="s">
        <v>85</v>
      </c>
      <c r="G4060" t="s">
        <v>87</v>
      </c>
      <c r="H4060" t="s">
        <v>84</v>
      </c>
      <c r="I4060" t="s">
        <v>83</v>
      </c>
    </row>
    <row r="4061" spans="1:9">
      <c r="A4061">
        <v>358</v>
      </c>
      <c r="B4061" t="s">
        <v>125</v>
      </c>
      <c r="C4061" t="s">
        <v>126</v>
      </c>
      <c r="D4061" t="s">
        <v>119</v>
      </c>
      <c r="E4061" t="s">
        <v>121</v>
      </c>
      <c r="F4061" t="s">
        <v>84</v>
      </c>
      <c r="G4061" t="s">
        <v>81</v>
      </c>
      <c r="H4061" t="s">
        <v>86</v>
      </c>
      <c r="I4061" t="s">
        <v>83</v>
      </c>
    </row>
    <row r="4062" spans="1:9">
      <c r="A4062">
        <v>358</v>
      </c>
      <c r="B4062" t="s">
        <v>128</v>
      </c>
      <c r="C4062" t="s">
        <v>123</v>
      </c>
      <c r="D4062" t="s">
        <v>118</v>
      </c>
      <c r="E4062" t="s">
        <v>125</v>
      </c>
      <c r="F4062" t="s">
        <v>89</v>
      </c>
      <c r="G4062" t="s">
        <v>87</v>
      </c>
      <c r="H4062" t="s">
        <v>90</v>
      </c>
      <c r="I4062" t="s">
        <v>81</v>
      </c>
    </row>
    <row r="4063" spans="1:9">
      <c r="A4063">
        <v>358</v>
      </c>
      <c r="B4063" t="s">
        <v>119</v>
      </c>
      <c r="C4063" t="s">
        <v>117</v>
      </c>
      <c r="D4063" t="s">
        <v>118</v>
      </c>
      <c r="E4063" t="s">
        <v>123</v>
      </c>
      <c r="F4063" t="s">
        <v>83</v>
      </c>
      <c r="G4063" t="s">
        <v>81</v>
      </c>
      <c r="H4063" t="s">
        <v>90</v>
      </c>
      <c r="I4063" t="s">
        <v>80</v>
      </c>
    </row>
    <row r="4064" spans="1:9">
      <c r="A4064">
        <v>358</v>
      </c>
      <c r="B4064" t="s">
        <v>125</v>
      </c>
      <c r="C4064" t="s">
        <v>128</v>
      </c>
      <c r="D4064" t="s">
        <v>121</v>
      </c>
      <c r="E4064" t="s">
        <v>119</v>
      </c>
      <c r="F4064" t="s">
        <v>88</v>
      </c>
      <c r="G4064" t="s">
        <v>82</v>
      </c>
      <c r="H4064" t="s">
        <v>83</v>
      </c>
      <c r="I4064" t="s">
        <v>80</v>
      </c>
    </row>
    <row r="4065" spans="1:9">
      <c r="A4065">
        <v>358</v>
      </c>
      <c r="B4065" t="s">
        <v>124</v>
      </c>
      <c r="C4065" t="s">
        <v>118</v>
      </c>
      <c r="D4065" t="s">
        <v>123</v>
      </c>
      <c r="E4065" t="s">
        <v>126</v>
      </c>
      <c r="F4065" t="s">
        <v>80</v>
      </c>
      <c r="G4065" t="s">
        <v>81</v>
      </c>
      <c r="H4065" t="s">
        <v>87</v>
      </c>
      <c r="I4065" t="s">
        <v>88</v>
      </c>
    </row>
    <row r="4066" spans="1:9">
      <c r="A4066">
        <v>359</v>
      </c>
      <c r="B4066" t="s">
        <v>119</v>
      </c>
      <c r="C4066" t="s">
        <v>128</v>
      </c>
      <c r="D4066" t="s">
        <v>118</v>
      </c>
      <c r="E4066" t="s">
        <v>125</v>
      </c>
      <c r="F4066" t="s">
        <v>97</v>
      </c>
      <c r="G4066" t="s">
        <v>95</v>
      </c>
      <c r="H4066" t="s">
        <v>93</v>
      </c>
      <c r="I4066" t="s">
        <v>101</v>
      </c>
    </row>
    <row r="4067" spans="1:9">
      <c r="A4067">
        <v>359</v>
      </c>
      <c r="B4067" t="s">
        <v>117</v>
      </c>
      <c r="C4067" t="s">
        <v>124</v>
      </c>
      <c r="D4067" t="s">
        <v>120</v>
      </c>
      <c r="E4067" t="s">
        <v>119</v>
      </c>
      <c r="F4067" t="s">
        <v>94</v>
      </c>
      <c r="G4067" t="s">
        <v>102</v>
      </c>
      <c r="H4067" t="s">
        <v>93</v>
      </c>
      <c r="I4067" t="s">
        <v>97</v>
      </c>
    </row>
    <row r="4068" spans="1:9">
      <c r="A4068">
        <v>359</v>
      </c>
      <c r="B4068" t="s">
        <v>126</v>
      </c>
      <c r="C4068" t="s">
        <v>123</v>
      </c>
      <c r="D4068" t="s">
        <v>121</v>
      </c>
      <c r="E4068" t="s">
        <v>120</v>
      </c>
      <c r="F4068" t="s">
        <v>98</v>
      </c>
      <c r="G4068" t="s">
        <v>95</v>
      </c>
      <c r="H4068" t="s">
        <v>93</v>
      </c>
      <c r="I4068" t="s">
        <v>99</v>
      </c>
    </row>
    <row r="4069" spans="1:9">
      <c r="A4069">
        <v>359</v>
      </c>
      <c r="B4069" t="s">
        <v>127</v>
      </c>
      <c r="C4069" t="s">
        <v>117</v>
      </c>
      <c r="D4069" t="s">
        <v>124</v>
      </c>
      <c r="E4069" t="s">
        <v>121</v>
      </c>
      <c r="F4069" t="s">
        <v>93</v>
      </c>
      <c r="G4069" t="s">
        <v>101</v>
      </c>
      <c r="H4069" t="s">
        <v>103</v>
      </c>
      <c r="I4069" t="s">
        <v>167</v>
      </c>
    </row>
    <row r="4070" spans="1:9">
      <c r="A4070">
        <v>359</v>
      </c>
      <c r="B4070" t="s">
        <v>121</v>
      </c>
      <c r="C4070" t="s">
        <v>125</v>
      </c>
      <c r="D4070" t="s">
        <v>123</v>
      </c>
      <c r="E4070" t="s">
        <v>126</v>
      </c>
      <c r="F4070" t="s">
        <v>99</v>
      </c>
      <c r="G4070" t="s">
        <v>100</v>
      </c>
      <c r="H4070" t="s">
        <v>98</v>
      </c>
      <c r="I4070" t="s">
        <v>93</v>
      </c>
    </row>
    <row r="4071" spans="1:9">
      <c r="A4071">
        <v>359</v>
      </c>
      <c r="B4071" t="s">
        <v>120</v>
      </c>
      <c r="C4071" t="s">
        <v>119</v>
      </c>
      <c r="D4071" t="s">
        <v>122</v>
      </c>
      <c r="E4071" t="s">
        <v>125</v>
      </c>
      <c r="F4071" t="s">
        <v>98</v>
      </c>
      <c r="G4071" t="s">
        <v>99</v>
      </c>
      <c r="H4071" t="s">
        <v>93</v>
      </c>
      <c r="I4071" t="s">
        <v>103</v>
      </c>
    </row>
    <row r="4072" spans="1:9">
      <c r="A4072">
        <v>359</v>
      </c>
      <c r="B4072" t="s">
        <v>118</v>
      </c>
      <c r="C4072" t="s">
        <v>126</v>
      </c>
      <c r="D4072" t="s">
        <v>125</v>
      </c>
      <c r="E4072" t="s">
        <v>123</v>
      </c>
      <c r="F4072" t="s">
        <v>99</v>
      </c>
      <c r="G4072" t="s">
        <v>98</v>
      </c>
      <c r="H4072" t="s">
        <v>96</v>
      </c>
      <c r="I4072" t="s">
        <v>101</v>
      </c>
    </row>
    <row r="4073" spans="1:9">
      <c r="A4073">
        <v>359</v>
      </c>
      <c r="B4073" t="s">
        <v>121</v>
      </c>
      <c r="C4073" t="s">
        <v>122</v>
      </c>
      <c r="D4073" t="s">
        <v>120</v>
      </c>
      <c r="E4073" t="s">
        <v>119</v>
      </c>
      <c r="F4073" t="s">
        <v>98</v>
      </c>
      <c r="G4073" t="s">
        <v>97</v>
      </c>
      <c r="H4073" t="s">
        <v>96</v>
      </c>
      <c r="I4073" t="s">
        <v>99</v>
      </c>
    </row>
    <row r="4074" spans="1:9">
      <c r="A4074">
        <v>359</v>
      </c>
      <c r="B4074" t="s">
        <v>127</v>
      </c>
      <c r="C4074" t="s">
        <v>118</v>
      </c>
      <c r="D4074" t="s">
        <v>121</v>
      </c>
      <c r="E4074" t="s">
        <v>128</v>
      </c>
      <c r="F4074" t="s">
        <v>98</v>
      </c>
      <c r="G4074" t="s">
        <v>103</v>
      </c>
      <c r="H4074" t="s">
        <v>97</v>
      </c>
      <c r="I4074" t="s">
        <v>96</v>
      </c>
    </row>
    <row r="4075" spans="1:9">
      <c r="A4075">
        <v>359</v>
      </c>
      <c r="B4075" t="s">
        <v>119</v>
      </c>
      <c r="C4075" t="s">
        <v>117</v>
      </c>
      <c r="D4075" t="s">
        <v>122</v>
      </c>
      <c r="E4075" t="s">
        <v>118</v>
      </c>
      <c r="F4075" t="s">
        <v>93</v>
      </c>
      <c r="G4075" t="s">
        <v>101</v>
      </c>
      <c r="H4075" t="s">
        <v>95</v>
      </c>
      <c r="I4075" t="s">
        <v>98</v>
      </c>
    </row>
    <row r="4076" spans="1:9">
      <c r="A4076">
        <v>360</v>
      </c>
      <c r="B4076" t="s">
        <v>126</v>
      </c>
      <c r="C4076" t="s">
        <v>118</v>
      </c>
      <c r="D4076" t="s">
        <v>122</v>
      </c>
      <c r="E4076" t="s">
        <v>119</v>
      </c>
      <c r="F4076" t="s">
        <v>111</v>
      </c>
      <c r="G4076" t="s">
        <v>105</v>
      </c>
      <c r="H4076" t="s">
        <v>115</v>
      </c>
      <c r="I4076" t="s">
        <v>108</v>
      </c>
    </row>
    <row r="4077" spans="1:9">
      <c r="A4077">
        <v>360</v>
      </c>
      <c r="B4077" t="s">
        <v>121</v>
      </c>
      <c r="C4077" t="s">
        <v>119</v>
      </c>
      <c r="D4077" t="s">
        <v>117</v>
      </c>
      <c r="E4077" t="s">
        <v>126</v>
      </c>
      <c r="F4077" t="s">
        <v>106</v>
      </c>
      <c r="G4077" t="s">
        <v>115</v>
      </c>
      <c r="H4077" t="s">
        <v>114</v>
      </c>
      <c r="I4077" t="s">
        <v>108</v>
      </c>
    </row>
    <row r="4078" spans="1:9">
      <c r="A4078">
        <v>360</v>
      </c>
      <c r="B4078" t="s">
        <v>123</v>
      </c>
      <c r="C4078" t="s">
        <v>125</v>
      </c>
      <c r="D4078" t="s">
        <v>124</v>
      </c>
      <c r="E4078" t="s">
        <v>120</v>
      </c>
      <c r="F4078" t="s">
        <v>111</v>
      </c>
      <c r="G4078" t="s">
        <v>107</v>
      </c>
      <c r="H4078" t="s">
        <v>106</v>
      </c>
      <c r="I4078" t="s">
        <v>108</v>
      </c>
    </row>
    <row r="4079" spans="1:9">
      <c r="A4079">
        <v>360</v>
      </c>
      <c r="B4079" t="s">
        <v>122</v>
      </c>
      <c r="C4079" t="s">
        <v>119</v>
      </c>
      <c r="D4079" t="s">
        <v>117</v>
      </c>
      <c r="E4079" t="s">
        <v>124</v>
      </c>
      <c r="F4079" t="s">
        <v>115</v>
      </c>
      <c r="G4079" t="s">
        <v>168</v>
      </c>
      <c r="H4079" t="s">
        <v>113</v>
      </c>
      <c r="I4079" t="s">
        <v>110</v>
      </c>
    </row>
    <row r="4080" spans="1:9">
      <c r="A4080">
        <v>360</v>
      </c>
      <c r="B4080" t="s">
        <v>124</v>
      </c>
      <c r="C4080" t="s">
        <v>126</v>
      </c>
      <c r="D4080" t="s">
        <v>118</v>
      </c>
      <c r="E4080" t="s">
        <v>122</v>
      </c>
      <c r="F4080" t="s">
        <v>114</v>
      </c>
      <c r="G4080" t="s">
        <v>105</v>
      </c>
      <c r="H4080" t="s">
        <v>113</v>
      </c>
      <c r="I4080" t="s">
        <v>111</v>
      </c>
    </row>
    <row r="4081" spans="1:9">
      <c r="A4081">
        <v>360</v>
      </c>
      <c r="B4081" t="s">
        <v>117</v>
      </c>
      <c r="C4081" t="s">
        <v>120</v>
      </c>
      <c r="D4081" t="s">
        <v>118</v>
      </c>
      <c r="E4081" t="s">
        <v>123</v>
      </c>
      <c r="F4081" t="s">
        <v>108</v>
      </c>
      <c r="G4081" t="s">
        <v>105</v>
      </c>
      <c r="H4081" t="s">
        <v>113</v>
      </c>
      <c r="I4081" t="s">
        <v>107</v>
      </c>
    </row>
    <row r="4082" spans="1:9">
      <c r="A4082">
        <v>360</v>
      </c>
      <c r="B4082" t="s">
        <v>121</v>
      </c>
      <c r="C4082" t="s">
        <v>123</v>
      </c>
      <c r="D4082" t="s">
        <v>118</v>
      </c>
      <c r="E4082" t="s">
        <v>127</v>
      </c>
      <c r="F4082" t="s">
        <v>106</v>
      </c>
      <c r="G4082" t="s">
        <v>112</v>
      </c>
      <c r="H4082" t="s">
        <v>113</v>
      </c>
      <c r="I4082" t="s">
        <v>115</v>
      </c>
    </row>
    <row r="4083" spans="1:9">
      <c r="A4083">
        <v>360</v>
      </c>
      <c r="B4083" t="s">
        <v>125</v>
      </c>
      <c r="C4083" t="s">
        <v>124</v>
      </c>
      <c r="D4083" t="s">
        <v>123</v>
      </c>
      <c r="E4083" t="s">
        <v>120</v>
      </c>
      <c r="F4083" t="s">
        <v>106</v>
      </c>
      <c r="G4083" t="s">
        <v>113</v>
      </c>
      <c r="H4083" t="s">
        <v>115</v>
      </c>
      <c r="I4083" t="s">
        <v>108</v>
      </c>
    </row>
    <row r="4084" spans="1:9">
      <c r="A4084">
        <v>360</v>
      </c>
      <c r="B4084" t="s">
        <v>123</v>
      </c>
      <c r="C4084" t="s">
        <v>125</v>
      </c>
      <c r="D4084" t="s">
        <v>122</v>
      </c>
      <c r="E4084" t="s">
        <v>120</v>
      </c>
      <c r="F4084" t="s">
        <v>115</v>
      </c>
      <c r="G4084" t="s">
        <v>106</v>
      </c>
      <c r="H4084" t="s">
        <v>168</v>
      </c>
      <c r="I4084" t="s">
        <v>110</v>
      </c>
    </row>
    <row r="4085" spans="1:9">
      <c r="A4085">
        <v>360</v>
      </c>
      <c r="B4085" t="s">
        <v>121</v>
      </c>
      <c r="C4085" t="s">
        <v>125</v>
      </c>
      <c r="D4085" t="s">
        <v>123</v>
      </c>
      <c r="E4085" t="s">
        <v>126</v>
      </c>
      <c r="F4085" t="s">
        <v>108</v>
      </c>
      <c r="G4085" t="s">
        <v>107</v>
      </c>
      <c r="H4085" t="s">
        <v>106</v>
      </c>
      <c r="I4085" t="s">
        <v>105</v>
      </c>
    </row>
    <row r="4086" spans="1:9">
      <c r="A4086">
        <v>361</v>
      </c>
      <c r="B4086" t="s">
        <v>125</v>
      </c>
      <c r="C4086" t="s">
        <v>126</v>
      </c>
      <c r="D4086" t="s">
        <v>124</v>
      </c>
      <c r="E4086" t="s">
        <v>123</v>
      </c>
      <c r="F4086" t="s">
        <v>134</v>
      </c>
      <c r="G4086" t="s">
        <v>141</v>
      </c>
      <c r="H4086" t="s">
        <v>135</v>
      </c>
      <c r="I4086" t="s">
        <v>137</v>
      </c>
    </row>
    <row r="4087" spans="1:9">
      <c r="A4087">
        <v>361</v>
      </c>
      <c r="B4087" t="s">
        <v>122</v>
      </c>
      <c r="C4087" t="s">
        <v>126</v>
      </c>
      <c r="D4087" t="s">
        <v>121</v>
      </c>
      <c r="E4087" t="s">
        <v>124</v>
      </c>
      <c r="F4087" t="s">
        <v>139</v>
      </c>
      <c r="G4087" t="s">
        <v>132</v>
      </c>
      <c r="H4087" t="s">
        <v>140</v>
      </c>
      <c r="I4087" t="s">
        <v>133</v>
      </c>
    </row>
    <row r="4088" spans="1:9">
      <c r="A4088">
        <v>361</v>
      </c>
      <c r="B4088" t="s">
        <v>121</v>
      </c>
      <c r="C4088" t="s">
        <v>117</v>
      </c>
      <c r="D4088" t="s">
        <v>124</v>
      </c>
      <c r="E4088" t="s">
        <v>127</v>
      </c>
      <c r="F4088" t="s">
        <v>139</v>
      </c>
      <c r="G4088" t="s">
        <v>140</v>
      </c>
      <c r="H4088" t="s">
        <v>132</v>
      </c>
      <c r="I4088" t="s">
        <v>133</v>
      </c>
    </row>
    <row r="4089" spans="1:9">
      <c r="A4089">
        <v>361</v>
      </c>
      <c r="B4089" t="s">
        <v>120</v>
      </c>
      <c r="C4089" t="s">
        <v>124</v>
      </c>
      <c r="D4089" t="s">
        <v>118</v>
      </c>
      <c r="E4089" t="s">
        <v>128</v>
      </c>
      <c r="F4089" t="s">
        <v>130</v>
      </c>
      <c r="G4089" t="s">
        <v>141</v>
      </c>
      <c r="H4089" t="s">
        <v>134</v>
      </c>
      <c r="I4089" t="s">
        <v>139</v>
      </c>
    </row>
    <row r="4090" spans="1:9">
      <c r="A4090">
        <v>361</v>
      </c>
      <c r="B4090" t="s">
        <v>123</v>
      </c>
      <c r="C4090" t="s">
        <v>117</v>
      </c>
      <c r="D4090" t="s">
        <v>120</v>
      </c>
      <c r="E4090" t="s">
        <v>118</v>
      </c>
      <c r="F4090" t="s">
        <v>140</v>
      </c>
      <c r="G4090" t="s">
        <v>136</v>
      </c>
      <c r="H4090" t="s">
        <v>137</v>
      </c>
      <c r="I4090" t="s">
        <v>132</v>
      </c>
    </row>
    <row r="4091" spans="1:9">
      <c r="A4091">
        <v>361</v>
      </c>
      <c r="B4091" t="s">
        <v>119</v>
      </c>
      <c r="C4091" t="s">
        <v>124</v>
      </c>
      <c r="D4091" t="s">
        <v>122</v>
      </c>
      <c r="E4091" t="s">
        <v>121</v>
      </c>
      <c r="F4091" t="s">
        <v>140</v>
      </c>
      <c r="G4091" t="s">
        <v>136</v>
      </c>
      <c r="H4091" t="s">
        <v>137</v>
      </c>
      <c r="I4091" t="s">
        <v>132</v>
      </c>
    </row>
    <row r="4092" spans="1:9">
      <c r="A4092">
        <v>361</v>
      </c>
      <c r="B4092" t="s">
        <v>117</v>
      </c>
      <c r="C4092" t="s">
        <v>122</v>
      </c>
      <c r="D4092" t="s">
        <v>126</v>
      </c>
      <c r="E4092" t="s">
        <v>121</v>
      </c>
      <c r="F4092" t="s">
        <v>138</v>
      </c>
      <c r="G4092" t="s">
        <v>139</v>
      </c>
      <c r="H4092" t="s">
        <v>135</v>
      </c>
      <c r="I4092" t="s">
        <v>134</v>
      </c>
    </row>
    <row r="4093" spans="1:9">
      <c r="A4093">
        <v>361</v>
      </c>
      <c r="B4093" t="s">
        <v>120</v>
      </c>
      <c r="C4093" t="s">
        <v>126</v>
      </c>
      <c r="D4093" t="s">
        <v>119</v>
      </c>
      <c r="E4093" t="s">
        <v>121</v>
      </c>
      <c r="F4093" t="s">
        <v>137</v>
      </c>
      <c r="G4093" t="s">
        <v>134</v>
      </c>
      <c r="H4093" t="s">
        <v>141</v>
      </c>
      <c r="I4093" t="s">
        <v>132</v>
      </c>
    </row>
    <row r="4094" spans="1:9">
      <c r="A4094">
        <v>361</v>
      </c>
      <c r="B4094" t="s">
        <v>117</v>
      </c>
      <c r="C4094" t="s">
        <v>123</v>
      </c>
      <c r="D4094" t="s">
        <v>121</v>
      </c>
      <c r="E4094" t="s">
        <v>122</v>
      </c>
      <c r="F4094" t="s">
        <v>134</v>
      </c>
      <c r="G4094" t="s">
        <v>131</v>
      </c>
      <c r="H4094" t="s">
        <v>138</v>
      </c>
      <c r="I4094" t="s">
        <v>136</v>
      </c>
    </row>
    <row r="4095" spans="1:9">
      <c r="A4095">
        <v>361</v>
      </c>
      <c r="B4095" t="s">
        <v>122</v>
      </c>
      <c r="C4095" t="s">
        <v>119</v>
      </c>
      <c r="D4095" t="s">
        <v>121</v>
      </c>
      <c r="E4095" t="s">
        <v>117</v>
      </c>
      <c r="F4095" t="s">
        <v>132</v>
      </c>
      <c r="G4095" t="s">
        <v>137</v>
      </c>
      <c r="H4095" t="s">
        <v>141</v>
      </c>
      <c r="I4095" t="s">
        <v>134</v>
      </c>
    </row>
    <row r="4096" spans="1:9">
      <c r="A4096">
        <v>362</v>
      </c>
      <c r="B4096" t="s">
        <v>118</v>
      </c>
      <c r="C4096" t="s">
        <v>117</v>
      </c>
      <c r="D4096" t="s">
        <v>119</v>
      </c>
      <c r="E4096" t="s">
        <v>124</v>
      </c>
      <c r="F4096" t="s">
        <v>143</v>
      </c>
      <c r="G4096" t="s">
        <v>145</v>
      </c>
      <c r="H4096" t="s">
        <v>151</v>
      </c>
      <c r="I4096" t="s">
        <v>152</v>
      </c>
    </row>
    <row r="4097" spans="1:9">
      <c r="A4097">
        <v>362</v>
      </c>
      <c r="B4097" t="s">
        <v>125</v>
      </c>
      <c r="C4097" t="s">
        <v>124</v>
      </c>
      <c r="D4097" t="s">
        <v>122</v>
      </c>
      <c r="E4097" t="s">
        <v>126</v>
      </c>
      <c r="F4097" t="s">
        <v>149</v>
      </c>
      <c r="G4097" t="s">
        <v>151</v>
      </c>
      <c r="H4097" t="s">
        <v>147</v>
      </c>
      <c r="I4097" t="s">
        <v>152</v>
      </c>
    </row>
    <row r="4098" spans="1:9">
      <c r="A4098">
        <v>362</v>
      </c>
      <c r="B4098" t="s">
        <v>119</v>
      </c>
      <c r="C4098" t="s">
        <v>120</v>
      </c>
      <c r="D4098" t="s">
        <v>117</v>
      </c>
      <c r="E4098" t="s">
        <v>118</v>
      </c>
      <c r="F4098" t="s">
        <v>144</v>
      </c>
      <c r="G4098" t="s">
        <v>151</v>
      </c>
      <c r="H4098" t="s">
        <v>169</v>
      </c>
      <c r="I4098" t="s">
        <v>149</v>
      </c>
    </row>
    <row r="4099" spans="1:9">
      <c r="A4099">
        <v>362</v>
      </c>
      <c r="B4099" t="s">
        <v>121</v>
      </c>
      <c r="C4099" t="s">
        <v>124</v>
      </c>
      <c r="D4099" t="s">
        <v>122</v>
      </c>
      <c r="E4099" t="s">
        <v>128</v>
      </c>
      <c r="F4099" t="s">
        <v>150</v>
      </c>
      <c r="G4099" t="s">
        <v>153</v>
      </c>
      <c r="H4099" t="s">
        <v>143</v>
      </c>
      <c r="I4099" t="s">
        <v>152</v>
      </c>
    </row>
    <row r="4100" spans="1:9">
      <c r="A4100">
        <v>362</v>
      </c>
      <c r="B4100" t="s">
        <v>126</v>
      </c>
      <c r="C4100" t="s">
        <v>122</v>
      </c>
      <c r="D4100" t="s">
        <v>124</v>
      </c>
      <c r="E4100" t="s">
        <v>117</v>
      </c>
      <c r="F4100" t="s">
        <v>153</v>
      </c>
      <c r="G4100" t="s">
        <v>148</v>
      </c>
      <c r="H4100" t="s">
        <v>143</v>
      </c>
      <c r="I4100" t="s">
        <v>151</v>
      </c>
    </row>
    <row r="4101" spans="1:9">
      <c r="A4101">
        <v>362</v>
      </c>
      <c r="B4101" t="s">
        <v>118</v>
      </c>
      <c r="C4101" t="s">
        <v>122</v>
      </c>
      <c r="D4101" t="s">
        <v>119</v>
      </c>
      <c r="E4101" t="s">
        <v>123</v>
      </c>
      <c r="F4101" t="s">
        <v>144</v>
      </c>
      <c r="G4101" t="s">
        <v>149</v>
      </c>
      <c r="H4101" t="s">
        <v>147</v>
      </c>
      <c r="I4101" t="s">
        <v>146</v>
      </c>
    </row>
    <row r="4102" spans="1:9">
      <c r="A4102">
        <v>362</v>
      </c>
      <c r="B4102" t="s">
        <v>121</v>
      </c>
      <c r="C4102" t="s">
        <v>128</v>
      </c>
      <c r="D4102" t="s">
        <v>119</v>
      </c>
      <c r="E4102" t="s">
        <v>118</v>
      </c>
      <c r="F4102" t="s">
        <v>149</v>
      </c>
      <c r="G4102" t="s">
        <v>153</v>
      </c>
      <c r="H4102" t="s">
        <v>148</v>
      </c>
      <c r="I4102" t="s">
        <v>144</v>
      </c>
    </row>
    <row r="4103" spans="1:9">
      <c r="A4103">
        <v>362</v>
      </c>
      <c r="B4103" t="s">
        <v>118</v>
      </c>
      <c r="C4103" t="s">
        <v>127</v>
      </c>
      <c r="D4103" t="s">
        <v>119</v>
      </c>
      <c r="E4103" t="s">
        <v>121</v>
      </c>
      <c r="F4103" t="s">
        <v>150</v>
      </c>
      <c r="G4103" t="s">
        <v>151</v>
      </c>
      <c r="H4103" t="s">
        <v>152</v>
      </c>
      <c r="I4103" t="s">
        <v>146</v>
      </c>
    </row>
    <row r="4104" spans="1:9">
      <c r="A4104">
        <v>362</v>
      </c>
      <c r="B4104" t="s">
        <v>125</v>
      </c>
      <c r="C4104" t="s">
        <v>126</v>
      </c>
      <c r="D4104" t="s">
        <v>120</v>
      </c>
      <c r="E4104" t="s">
        <v>119</v>
      </c>
      <c r="F4104" t="s">
        <v>150</v>
      </c>
      <c r="G4104" t="s">
        <v>153</v>
      </c>
      <c r="H4104" t="s">
        <v>149</v>
      </c>
      <c r="I4104" t="s">
        <v>148</v>
      </c>
    </row>
    <row r="4105" spans="1:9">
      <c r="A4105">
        <v>363</v>
      </c>
      <c r="B4105" t="s">
        <v>124</v>
      </c>
      <c r="C4105" t="s">
        <v>126</v>
      </c>
      <c r="D4105" t="s">
        <v>121</v>
      </c>
      <c r="E4105" t="s">
        <v>120</v>
      </c>
      <c r="F4105" t="s">
        <v>156</v>
      </c>
      <c r="G4105" t="s">
        <v>160</v>
      </c>
      <c r="H4105" t="s">
        <v>163</v>
      </c>
      <c r="I4105" t="s">
        <v>165</v>
      </c>
    </row>
    <row r="4106" spans="1:9">
      <c r="A4106">
        <v>363</v>
      </c>
      <c r="B4106" t="s">
        <v>123</v>
      </c>
      <c r="C4106" t="s">
        <v>127</v>
      </c>
      <c r="D4106" t="s">
        <v>118</v>
      </c>
      <c r="E4106" t="s">
        <v>121</v>
      </c>
      <c r="F4106" t="s">
        <v>161</v>
      </c>
      <c r="G4106" t="s">
        <v>156</v>
      </c>
      <c r="H4106" t="s">
        <v>155</v>
      </c>
      <c r="I4106" t="s">
        <v>159</v>
      </c>
    </row>
    <row r="4107" spans="1:9">
      <c r="A4107">
        <v>363</v>
      </c>
      <c r="B4107" t="s">
        <v>123</v>
      </c>
      <c r="C4107" t="s">
        <v>118</v>
      </c>
      <c r="D4107" t="s">
        <v>119</v>
      </c>
      <c r="E4107" t="s">
        <v>120</v>
      </c>
      <c r="F4107" t="s">
        <v>158</v>
      </c>
      <c r="G4107" t="s">
        <v>163</v>
      </c>
      <c r="H4107" t="s">
        <v>160</v>
      </c>
      <c r="I4107" t="s">
        <v>156</v>
      </c>
    </row>
    <row r="4108" spans="1:9">
      <c r="A4108">
        <v>363</v>
      </c>
      <c r="B4108" t="s">
        <v>121</v>
      </c>
      <c r="C4108" t="s">
        <v>119</v>
      </c>
      <c r="D4108" t="s">
        <v>123</v>
      </c>
      <c r="E4108" t="s">
        <v>125</v>
      </c>
      <c r="F4108" t="s">
        <v>164</v>
      </c>
      <c r="G4108" t="s">
        <v>156</v>
      </c>
      <c r="H4108" t="s">
        <v>155</v>
      </c>
      <c r="I4108" t="s">
        <v>161</v>
      </c>
    </row>
    <row r="4109" spans="1:9">
      <c r="A4109">
        <v>363</v>
      </c>
      <c r="B4109" t="s">
        <v>123</v>
      </c>
      <c r="C4109" t="s">
        <v>117</v>
      </c>
      <c r="D4109" t="s">
        <v>125</v>
      </c>
      <c r="E4109" t="s">
        <v>126</v>
      </c>
      <c r="F4109" t="s">
        <v>155</v>
      </c>
      <c r="G4109" t="s">
        <v>157</v>
      </c>
      <c r="H4109" t="s">
        <v>158</v>
      </c>
      <c r="I4109" t="s">
        <v>164</v>
      </c>
    </row>
    <row r="4110" spans="1:9">
      <c r="A4110">
        <v>363</v>
      </c>
      <c r="B4110" t="s">
        <v>128</v>
      </c>
      <c r="C4110" t="s">
        <v>117</v>
      </c>
      <c r="D4110" t="s">
        <v>125</v>
      </c>
      <c r="E4110" t="s">
        <v>122</v>
      </c>
      <c r="F4110" t="s">
        <v>160</v>
      </c>
      <c r="G4110" t="s">
        <v>158</v>
      </c>
      <c r="H4110" t="s">
        <v>157</v>
      </c>
      <c r="I4110" t="s">
        <v>159</v>
      </c>
    </row>
    <row r="4111" spans="1:9">
      <c r="A4111">
        <v>363</v>
      </c>
      <c r="B4111" t="s">
        <v>128</v>
      </c>
      <c r="C4111" t="s">
        <v>125</v>
      </c>
      <c r="D4111" t="s">
        <v>118</v>
      </c>
      <c r="E4111" t="s">
        <v>126</v>
      </c>
      <c r="F4111" t="s">
        <v>165</v>
      </c>
      <c r="G4111" t="s">
        <v>156</v>
      </c>
      <c r="H4111" t="s">
        <v>157</v>
      </c>
      <c r="I4111" t="s">
        <v>161</v>
      </c>
    </row>
    <row r="4112" spans="1:9">
      <c r="A4112">
        <v>363</v>
      </c>
      <c r="B4112" t="s">
        <v>117</v>
      </c>
      <c r="C4112" t="s">
        <v>123</v>
      </c>
      <c r="D4112" t="s">
        <v>124</v>
      </c>
      <c r="E4112" t="s">
        <v>125</v>
      </c>
      <c r="F4112" t="s">
        <v>159</v>
      </c>
      <c r="G4112" t="s">
        <v>161</v>
      </c>
      <c r="H4112" t="s">
        <v>155</v>
      </c>
      <c r="I4112" t="s">
        <v>163</v>
      </c>
    </row>
    <row r="4113" spans="1:9">
      <c r="A4113">
        <v>363</v>
      </c>
      <c r="B4113" t="s">
        <v>119</v>
      </c>
      <c r="C4113" t="s">
        <v>118</v>
      </c>
      <c r="D4113" t="s">
        <v>128</v>
      </c>
      <c r="E4113" t="s">
        <v>125</v>
      </c>
      <c r="F4113" t="s">
        <v>158</v>
      </c>
      <c r="G4113" t="s">
        <v>155</v>
      </c>
      <c r="H4113" t="s">
        <v>156</v>
      </c>
      <c r="I4113" t="s">
        <v>163</v>
      </c>
    </row>
    <row r="4114" spans="1:9">
      <c r="A4114">
        <v>363</v>
      </c>
      <c r="B4114" t="s">
        <v>117</v>
      </c>
      <c r="C4114" t="s">
        <v>119</v>
      </c>
      <c r="D4114" t="s">
        <v>121</v>
      </c>
      <c r="E4114" t="s">
        <v>126</v>
      </c>
      <c r="F4114" t="s">
        <v>157</v>
      </c>
      <c r="G4114" t="s">
        <v>158</v>
      </c>
      <c r="H4114" t="s">
        <v>155</v>
      </c>
      <c r="I4114" t="s">
        <v>156</v>
      </c>
    </row>
    <row r="4115" spans="1:9">
      <c r="A4115">
        <v>364</v>
      </c>
      <c r="B4115" t="s">
        <v>136</v>
      </c>
      <c r="C4115" t="s">
        <v>139</v>
      </c>
      <c r="D4115" t="s">
        <v>132</v>
      </c>
      <c r="E4115" t="s">
        <v>140</v>
      </c>
      <c r="F4115" t="s">
        <v>35</v>
      </c>
      <c r="G4115" t="s">
        <v>33</v>
      </c>
      <c r="H4115" t="s">
        <v>16</v>
      </c>
      <c r="I4115" t="s">
        <v>17</v>
      </c>
    </row>
    <row r="4116" spans="1:9">
      <c r="A4116">
        <v>364</v>
      </c>
      <c r="B4116" t="s">
        <v>134</v>
      </c>
      <c r="C4116" t="s">
        <v>133</v>
      </c>
      <c r="D4116" t="s">
        <v>140</v>
      </c>
      <c r="E4116" t="s">
        <v>139</v>
      </c>
      <c r="F4116" t="s">
        <v>18</v>
      </c>
      <c r="G4116" t="s">
        <v>33</v>
      </c>
      <c r="H4116" t="s">
        <v>31</v>
      </c>
      <c r="I4116" t="s">
        <v>16</v>
      </c>
    </row>
    <row r="4117" spans="1:9">
      <c r="A4117">
        <v>364</v>
      </c>
      <c r="B4117" t="s">
        <v>136</v>
      </c>
      <c r="C4117" t="s">
        <v>132</v>
      </c>
      <c r="D4117" t="s">
        <v>131</v>
      </c>
      <c r="E4117" t="s">
        <v>140</v>
      </c>
      <c r="F4117" t="s">
        <v>37</v>
      </c>
      <c r="G4117" t="s">
        <v>28</v>
      </c>
      <c r="H4117" t="s">
        <v>24</v>
      </c>
      <c r="I4117" t="s">
        <v>25</v>
      </c>
    </row>
    <row r="4118" spans="1:9">
      <c r="A4118">
        <v>364</v>
      </c>
      <c r="B4118" t="s">
        <v>131</v>
      </c>
      <c r="C4118" t="s">
        <v>133</v>
      </c>
      <c r="D4118" t="s">
        <v>134</v>
      </c>
      <c r="E4118" t="s">
        <v>130</v>
      </c>
      <c r="F4118" t="s">
        <v>25</v>
      </c>
      <c r="G4118" t="s">
        <v>17</v>
      </c>
      <c r="H4118" t="s">
        <v>33</v>
      </c>
      <c r="I4118" t="s">
        <v>24</v>
      </c>
    </row>
    <row r="4119" spans="1:9">
      <c r="A4119">
        <v>364</v>
      </c>
      <c r="B4119" t="s">
        <v>137</v>
      </c>
      <c r="C4119" t="s">
        <v>139</v>
      </c>
      <c r="D4119" t="s">
        <v>130</v>
      </c>
      <c r="E4119" t="s">
        <v>134</v>
      </c>
      <c r="F4119" t="s">
        <v>19</v>
      </c>
      <c r="G4119" t="s">
        <v>39</v>
      </c>
      <c r="H4119" t="s">
        <v>33</v>
      </c>
      <c r="I4119" t="s">
        <v>17</v>
      </c>
    </row>
    <row r="4120" spans="1:9">
      <c r="A4120">
        <v>364</v>
      </c>
      <c r="B4120" t="s">
        <v>135</v>
      </c>
      <c r="C4120" t="s">
        <v>138</v>
      </c>
      <c r="D4120" t="s">
        <v>130</v>
      </c>
      <c r="E4120" t="s">
        <v>137</v>
      </c>
      <c r="F4120" t="s">
        <v>37</v>
      </c>
      <c r="G4120" t="s">
        <v>19</v>
      </c>
      <c r="H4120" t="s">
        <v>35</v>
      </c>
      <c r="I4120" t="s">
        <v>39</v>
      </c>
    </row>
    <row r="4121" spans="1:9">
      <c r="A4121">
        <v>364</v>
      </c>
      <c r="B4121" t="s">
        <v>131</v>
      </c>
      <c r="C4121" t="s">
        <v>136</v>
      </c>
      <c r="D4121" t="s">
        <v>140</v>
      </c>
      <c r="E4121" t="s">
        <v>132</v>
      </c>
      <c r="F4121" t="s">
        <v>28</v>
      </c>
      <c r="G4121" t="s">
        <v>19</v>
      </c>
      <c r="H4121" t="s">
        <v>18</v>
      </c>
      <c r="I4121" t="s">
        <v>37</v>
      </c>
    </row>
    <row r="4122" spans="1:9">
      <c r="A4122">
        <v>364</v>
      </c>
      <c r="B4122" t="s">
        <v>130</v>
      </c>
      <c r="C4122" t="s">
        <v>131</v>
      </c>
      <c r="D4122" t="s">
        <v>132</v>
      </c>
      <c r="E4122" t="s">
        <v>139</v>
      </c>
      <c r="F4122" t="s">
        <v>17</v>
      </c>
      <c r="G4122" t="s">
        <v>18</v>
      </c>
      <c r="H4122" t="s">
        <v>19</v>
      </c>
      <c r="I4122" t="s">
        <v>33</v>
      </c>
    </row>
    <row r="4123" spans="1:9">
      <c r="A4123">
        <v>364</v>
      </c>
      <c r="B4123" t="s">
        <v>132</v>
      </c>
      <c r="C4123" t="s">
        <v>137</v>
      </c>
      <c r="D4123" t="s">
        <v>139</v>
      </c>
      <c r="E4123" t="s">
        <v>134</v>
      </c>
      <c r="F4123" t="s">
        <v>31</v>
      </c>
      <c r="G4123" t="s">
        <v>39</v>
      </c>
      <c r="H4123" t="s">
        <v>16</v>
      </c>
      <c r="I4123" t="s">
        <v>33</v>
      </c>
    </row>
    <row r="4124" spans="1:9">
      <c r="A4124">
        <v>365</v>
      </c>
      <c r="B4124" t="s">
        <v>130</v>
      </c>
      <c r="C4124" t="s">
        <v>135</v>
      </c>
      <c r="D4124" t="s">
        <v>133</v>
      </c>
      <c r="E4124" t="s">
        <v>140</v>
      </c>
      <c r="F4124" t="s">
        <v>21</v>
      </c>
      <c r="G4124" t="s">
        <v>29</v>
      </c>
      <c r="H4124" t="s">
        <v>34</v>
      </c>
      <c r="I4124" t="s">
        <v>36</v>
      </c>
    </row>
    <row r="4125" spans="1:9">
      <c r="A4125">
        <v>365</v>
      </c>
      <c r="B4125" t="s">
        <v>131</v>
      </c>
      <c r="C4125" t="s">
        <v>132</v>
      </c>
      <c r="D4125" t="s">
        <v>130</v>
      </c>
      <c r="E4125" t="s">
        <v>141</v>
      </c>
      <c r="F4125" t="s">
        <v>29</v>
      </c>
      <c r="G4125" t="s">
        <v>36</v>
      </c>
      <c r="H4125" t="s">
        <v>34</v>
      </c>
      <c r="I4125" t="s">
        <v>30</v>
      </c>
    </row>
    <row r="4126" spans="1:9">
      <c r="A4126">
        <v>365</v>
      </c>
      <c r="B4126" t="s">
        <v>134</v>
      </c>
      <c r="C4126" t="s">
        <v>133</v>
      </c>
      <c r="D4126" t="s">
        <v>135</v>
      </c>
      <c r="E4126" t="s">
        <v>141</v>
      </c>
      <c r="F4126" t="s">
        <v>29</v>
      </c>
      <c r="G4126" t="s">
        <v>30</v>
      </c>
      <c r="H4126" t="s">
        <v>38</v>
      </c>
      <c r="I4126" t="s">
        <v>21</v>
      </c>
    </row>
    <row r="4127" spans="1:9">
      <c r="A4127">
        <v>365</v>
      </c>
      <c r="B4127" t="s">
        <v>130</v>
      </c>
      <c r="C4127" t="s">
        <v>131</v>
      </c>
      <c r="D4127" t="s">
        <v>136</v>
      </c>
      <c r="E4127" t="s">
        <v>132</v>
      </c>
      <c r="F4127" t="s">
        <v>23</v>
      </c>
      <c r="G4127" t="s">
        <v>34</v>
      </c>
      <c r="H4127" t="s">
        <v>20</v>
      </c>
      <c r="I4127" t="s">
        <v>21</v>
      </c>
    </row>
    <row r="4128" spans="1:9">
      <c r="A4128">
        <v>365</v>
      </c>
      <c r="B4128" t="s">
        <v>132</v>
      </c>
      <c r="C4128" t="s">
        <v>133</v>
      </c>
      <c r="D4128" t="s">
        <v>138</v>
      </c>
      <c r="E4128" t="s">
        <v>131</v>
      </c>
      <c r="F4128" t="s">
        <v>29</v>
      </c>
      <c r="G4128" t="s">
        <v>36</v>
      </c>
      <c r="H4128" t="s">
        <v>30</v>
      </c>
      <c r="I4128" t="s">
        <v>34</v>
      </c>
    </row>
    <row r="4129" spans="1:9">
      <c r="A4129">
        <v>365</v>
      </c>
      <c r="B4129" t="s">
        <v>134</v>
      </c>
      <c r="C4129" t="s">
        <v>130</v>
      </c>
      <c r="D4129" t="s">
        <v>139</v>
      </c>
      <c r="E4129" t="s">
        <v>138</v>
      </c>
      <c r="F4129" t="s">
        <v>34</v>
      </c>
      <c r="G4129" t="s">
        <v>26</v>
      </c>
      <c r="H4129" t="s">
        <v>22</v>
      </c>
      <c r="I4129" t="s">
        <v>20</v>
      </c>
    </row>
    <row r="4130" spans="1:9">
      <c r="A4130">
        <v>365</v>
      </c>
      <c r="B4130" t="s">
        <v>140</v>
      </c>
      <c r="C4130" t="s">
        <v>141</v>
      </c>
      <c r="D4130" t="s">
        <v>131</v>
      </c>
      <c r="E4130" t="s">
        <v>132</v>
      </c>
      <c r="F4130" t="s">
        <v>30</v>
      </c>
      <c r="G4130" t="s">
        <v>26</v>
      </c>
      <c r="H4130" t="s">
        <v>29</v>
      </c>
      <c r="I4130" t="s">
        <v>22</v>
      </c>
    </row>
    <row r="4131" spans="1:9">
      <c r="A4131">
        <v>365</v>
      </c>
      <c r="B4131" t="s">
        <v>141</v>
      </c>
      <c r="C4131" t="s">
        <v>131</v>
      </c>
      <c r="D4131" t="s">
        <v>140</v>
      </c>
      <c r="E4131" t="s">
        <v>135</v>
      </c>
      <c r="F4131" t="s">
        <v>26</v>
      </c>
      <c r="G4131" t="s">
        <v>27</v>
      </c>
      <c r="H4131" t="s">
        <v>22</v>
      </c>
      <c r="I4131" t="s">
        <v>23</v>
      </c>
    </row>
    <row r="4132" spans="1:9">
      <c r="A4132">
        <v>365</v>
      </c>
      <c r="B4132" t="s">
        <v>133</v>
      </c>
      <c r="C4132" t="s">
        <v>141</v>
      </c>
      <c r="D4132" t="s">
        <v>132</v>
      </c>
      <c r="E4132" t="s">
        <v>134</v>
      </c>
      <c r="F4132" t="s">
        <v>29</v>
      </c>
      <c r="G4132" t="s">
        <v>21</v>
      </c>
      <c r="H4132" t="s">
        <v>38</v>
      </c>
      <c r="I4132" t="s">
        <v>27</v>
      </c>
    </row>
    <row r="4133" spans="1:9">
      <c r="A4133">
        <v>365</v>
      </c>
      <c r="B4133" t="s">
        <v>131</v>
      </c>
      <c r="C4133" t="s">
        <v>140</v>
      </c>
      <c r="D4133" t="s">
        <v>139</v>
      </c>
      <c r="E4133" t="s">
        <v>134</v>
      </c>
      <c r="F4133" t="s">
        <v>22</v>
      </c>
      <c r="G4133" t="s">
        <v>27</v>
      </c>
      <c r="H4133" t="s">
        <v>23</v>
      </c>
      <c r="I4133" t="s">
        <v>26</v>
      </c>
    </row>
    <row r="4134" spans="1:9">
      <c r="A4134">
        <v>366</v>
      </c>
      <c r="B4134" t="s">
        <v>136</v>
      </c>
      <c r="C4134" t="s">
        <v>135</v>
      </c>
      <c r="D4134" t="s">
        <v>133</v>
      </c>
      <c r="E4134" t="s">
        <v>134</v>
      </c>
      <c r="F4134" t="s">
        <v>49</v>
      </c>
      <c r="G4134" t="s">
        <v>43</v>
      </c>
      <c r="H4134" t="s">
        <v>50</v>
      </c>
      <c r="I4134" t="s">
        <v>44</v>
      </c>
    </row>
    <row r="4135" spans="1:9">
      <c r="A4135">
        <v>366</v>
      </c>
      <c r="B4135" t="s">
        <v>139</v>
      </c>
      <c r="C4135" t="s">
        <v>132</v>
      </c>
      <c r="D4135" t="s">
        <v>137</v>
      </c>
      <c r="E4135" t="s">
        <v>130</v>
      </c>
      <c r="F4135" t="s">
        <v>45</v>
      </c>
      <c r="G4135" t="s">
        <v>48</v>
      </c>
      <c r="H4135" t="s">
        <v>44</v>
      </c>
      <c r="I4135" t="s">
        <v>43</v>
      </c>
    </row>
    <row r="4136" spans="1:9">
      <c r="A4136">
        <v>366</v>
      </c>
      <c r="B4136" t="s">
        <v>130</v>
      </c>
      <c r="C4136" t="s">
        <v>137</v>
      </c>
      <c r="D4136" t="s">
        <v>138</v>
      </c>
      <c r="E4136" t="s">
        <v>135</v>
      </c>
      <c r="F4136" t="s">
        <v>47</v>
      </c>
      <c r="G4136" t="s">
        <v>42</v>
      </c>
      <c r="H4136" t="s">
        <v>51</v>
      </c>
      <c r="I4136" t="s">
        <v>48</v>
      </c>
    </row>
    <row r="4137" spans="1:9">
      <c r="A4137">
        <v>366</v>
      </c>
      <c r="B4137" t="s">
        <v>131</v>
      </c>
      <c r="C4137" t="s">
        <v>134</v>
      </c>
      <c r="D4137" t="s">
        <v>140</v>
      </c>
      <c r="E4137" t="s">
        <v>137</v>
      </c>
      <c r="F4137" t="s">
        <v>44</v>
      </c>
      <c r="G4137" t="s">
        <v>43</v>
      </c>
      <c r="H4137" t="s">
        <v>47</v>
      </c>
      <c r="I4137" t="s">
        <v>48</v>
      </c>
    </row>
    <row r="4138" spans="1:9">
      <c r="A4138">
        <v>366</v>
      </c>
      <c r="B4138" t="s">
        <v>130</v>
      </c>
      <c r="C4138" t="s">
        <v>136</v>
      </c>
      <c r="D4138" t="s">
        <v>134</v>
      </c>
      <c r="E4138" t="s">
        <v>139</v>
      </c>
      <c r="F4138" t="s">
        <v>48</v>
      </c>
      <c r="G4138" t="s">
        <v>45</v>
      </c>
      <c r="H4138" t="s">
        <v>41</v>
      </c>
      <c r="I4138" t="s">
        <v>49</v>
      </c>
    </row>
    <row r="4139" spans="1:9">
      <c r="A4139">
        <v>366</v>
      </c>
      <c r="B4139" t="s">
        <v>141</v>
      </c>
      <c r="C4139" t="s">
        <v>133</v>
      </c>
      <c r="D4139" t="s">
        <v>135</v>
      </c>
      <c r="E4139" t="s">
        <v>132</v>
      </c>
      <c r="F4139" t="s">
        <v>46</v>
      </c>
      <c r="G4139" t="s">
        <v>44</v>
      </c>
      <c r="H4139" t="s">
        <v>50</v>
      </c>
      <c r="I4139" t="s">
        <v>42</v>
      </c>
    </row>
    <row r="4140" spans="1:9">
      <c r="A4140">
        <v>366</v>
      </c>
      <c r="B4140" t="s">
        <v>138</v>
      </c>
      <c r="C4140" t="s">
        <v>133</v>
      </c>
      <c r="D4140" t="s">
        <v>132</v>
      </c>
      <c r="E4140" t="s">
        <v>135</v>
      </c>
      <c r="F4140" t="s">
        <v>46</v>
      </c>
      <c r="G4140" t="s">
        <v>41</v>
      </c>
      <c r="H4140" t="s">
        <v>42</v>
      </c>
      <c r="I4140" t="s">
        <v>52</v>
      </c>
    </row>
    <row r="4141" spans="1:9">
      <c r="A4141">
        <v>366</v>
      </c>
      <c r="B4141" t="s">
        <v>136</v>
      </c>
      <c r="C4141" t="s">
        <v>133</v>
      </c>
      <c r="D4141" t="s">
        <v>134</v>
      </c>
      <c r="E4141" t="s">
        <v>135</v>
      </c>
      <c r="F4141" t="s">
        <v>42</v>
      </c>
      <c r="G4141" t="s">
        <v>52</v>
      </c>
      <c r="H4141" t="s">
        <v>50</v>
      </c>
      <c r="I4141" t="s">
        <v>46</v>
      </c>
    </row>
    <row r="4142" spans="1:9">
      <c r="A4142">
        <v>366</v>
      </c>
      <c r="B4142" t="s">
        <v>137</v>
      </c>
      <c r="C4142" t="s">
        <v>130</v>
      </c>
      <c r="D4142" t="s">
        <v>139</v>
      </c>
      <c r="E4142" t="s">
        <v>134</v>
      </c>
      <c r="F4142" t="s">
        <v>44</v>
      </c>
      <c r="G4142" t="s">
        <v>48</v>
      </c>
      <c r="H4142" t="s">
        <v>43</v>
      </c>
      <c r="I4142" t="s">
        <v>52</v>
      </c>
    </row>
    <row r="4143" spans="1:9">
      <c r="A4143">
        <v>366</v>
      </c>
      <c r="B4143" t="s">
        <v>134</v>
      </c>
      <c r="C4143" t="s">
        <v>140</v>
      </c>
      <c r="D4143" t="s">
        <v>137</v>
      </c>
      <c r="E4143" t="s">
        <v>136</v>
      </c>
      <c r="F4143" t="s">
        <v>48</v>
      </c>
      <c r="G4143" t="s">
        <v>44</v>
      </c>
      <c r="H4143" t="s">
        <v>42</v>
      </c>
      <c r="I4143" t="s">
        <v>45</v>
      </c>
    </row>
    <row r="4144" spans="1:9">
      <c r="A4144">
        <v>366</v>
      </c>
      <c r="B4144" t="s">
        <v>136</v>
      </c>
      <c r="C4144" t="s">
        <v>131</v>
      </c>
      <c r="D4144" t="s">
        <v>138</v>
      </c>
      <c r="E4144" t="s">
        <v>132</v>
      </c>
      <c r="F4144" t="s">
        <v>46</v>
      </c>
      <c r="G4144" t="s">
        <v>45</v>
      </c>
      <c r="H4144" t="s">
        <v>43</v>
      </c>
      <c r="I4144" t="s">
        <v>42</v>
      </c>
    </row>
    <row r="4145" spans="1:9">
      <c r="A4145">
        <v>366</v>
      </c>
      <c r="B4145" t="s">
        <v>130</v>
      </c>
      <c r="C4145" t="s">
        <v>139</v>
      </c>
      <c r="D4145" t="s">
        <v>132</v>
      </c>
      <c r="E4145" t="s">
        <v>131</v>
      </c>
      <c r="F4145" t="s">
        <v>46</v>
      </c>
      <c r="G4145" t="s">
        <v>51</v>
      </c>
      <c r="H4145" t="s">
        <v>44</v>
      </c>
      <c r="I4145" t="s">
        <v>41</v>
      </c>
    </row>
    <row r="4146" spans="1:9">
      <c r="A4146">
        <v>366</v>
      </c>
      <c r="B4146" t="s">
        <v>134</v>
      </c>
      <c r="C4146" t="s">
        <v>137</v>
      </c>
      <c r="D4146" t="s">
        <v>132</v>
      </c>
      <c r="E4146" t="s">
        <v>136</v>
      </c>
      <c r="F4146" t="s">
        <v>46</v>
      </c>
      <c r="G4146" t="s">
        <v>49</v>
      </c>
      <c r="H4146" t="s">
        <v>47</v>
      </c>
      <c r="I4146" t="s">
        <v>43</v>
      </c>
    </row>
    <row r="4147" spans="1:9">
      <c r="A4147">
        <v>366</v>
      </c>
      <c r="B4147" t="s">
        <v>138</v>
      </c>
      <c r="C4147" t="s">
        <v>135</v>
      </c>
      <c r="D4147" t="s">
        <v>139</v>
      </c>
      <c r="E4147" t="s">
        <v>132</v>
      </c>
      <c r="F4147" t="s">
        <v>42</v>
      </c>
      <c r="G4147" t="s">
        <v>48</v>
      </c>
      <c r="H4147" t="s">
        <v>43</v>
      </c>
      <c r="I4147" t="s">
        <v>47</v>
      </c>
    </row>
    <row r="4148" spans="1:9">
      <c r="A4148">
        <v>367</v>
      </c>
      <c r="B4148" t="s">
        <v>131</v>
      </c>
      <c r="C4148" t="s">
        <v>139</v>
      </c>
      <c r="D4148" t="s">
        <v>134</v>
      </c>
      <c r="E4148" t="s">
        <v>140</v>
      </c>
      <c r="F4148" t="s">
        <v>56</v>
      </c>
      <c r="G4148" t="s">
        <v>54</v>
      </c>
      <c r="H4148" t="s">
        <v>57</v>
      </c>
      <c r="I4148" t="s">
        <v>65</v>
      </c>
    </row>
    <row r="4149" spans="1:9">
      <c r="A4149">
        <v>367</v>
      </c>
      <c r="B4149" t="s">
        <v>135</v>
      </c>
      <c r="C4149" t="s">
        <v>132</v>
      </c>
      <c r="D4149" t="s">
        <v>141</v>
      </c>
      <c r="E4149" t="s">
        <v>138</v>
      </c>
      <c r="F4149" t="s">
        <v>57</v>
      </c>
      <c r="G4149" t="s">
        <v>62</v>
      </c>
      <c r="H4149" t="s">
        <v>55</v>
      </c>
      <c r="I4149" t="s">
        <v>59</v>
      </c>
    </row>
    <row r="4150" spans="1:9">
      <c r="A4150">
        <v>367</v>
      </c>
      <c r="B4150" t="s">
        <v>133</v>
      </c>
      <c r="C4150" t="s">
        <v>140</v>
      </c>
      <c r="D4150" t="s">
        <v>141</v>
      </c>
      <c r="E4150" t="s">
        <v>134</v>
      </c>
      <c r="F4150" t="s">
        <v>57</v>
      </c>
      <c r="G4150" t="s">
        <v>63</v>
      </c>
      <c r="H4150" t="s">
        <v>61</v>
      </c>
      <c r="I4150" t="s">
        <v>62</v>
      </c>
    </row>
    <row r="4151" spans="1:9">
      <c r="A4151">
        <v>367</v>
      </c>
      <c r="B4151" t="s">
        <v>138</v>
      </c>
      <c r="C4151" t="s">
        <v>135</v>
      </c>
      <c r="D4151" t="s">
        <v>132</v>
      </c>
      <c r="E4151" t="s">
        <v>133</v>
      </c>
      <c r="F4151" t="s">
        <v>65</v>
      </c>
      <c r="G4151" t="s">
        <v>61</v>
      </c>
      <c r="H4151" t="s">
        <v>64</v>
      </c>
      <c r="I4151" t="s">
        <v>60</v>
      </c>
    </row>
    <row r="4152" spans="1:9">
      <c r="A4152">
        <v>367</v>
      </c>
      <c r="B4152" t="s">
        <v>141</v>
      </c>
      <c r="C4152" t="s">
        <v>130</v>
      </c>
      <c r="D4152" t="s">
        <v>140</v>
      </c>
      <c r="E4152" t="s">
        <v>138</v>
      </c>
      <c r="F4152" t="s">
        <v>63</v>
      </c>
      <c r="G4152" t="s">
        <v>65</v>
      </c>
      <c r="H4152" t="s">
        <v>55</v>
      </c>
      <c r="I4152" t="s">
        <v>62</v>
      </c>
    </row>
    <row r="4153" spans="1:9">
      <c r="A4153">
        <v>367</v>
      </c>
      <c r="B4153" t="s">
        <v>141</v>
      </c>
      <c r="C4153" t="s">
        <v>140</v>
      </c>
      <c r="D4153" t="s">
        <v>137</v>
      </c>
      <c r="E4153" t="s">
        <v>134</v>
      </c>
      <c r="F4153" t="s">
        <v>60</v>
      </c>
      <c r="G4153" t="s">
        <v>57</v>
      </c>
      <c r="H4153" t="s">
        <v>64</v>
      </c>
      <c r="I4153" t="s">
        <v>63</v>
      </c>
    </row>
    <row r="4154" spans="1:9">
      <c r="A4154">
        <v>367</v>
      </c>
      <c r="B4154" t="s">
        <v>133</v>
      </c>
      <c r="C4154" t="s">
        <v>140</v>
      </c>
      <c r="D4154" t="s">
        <v>141</v>
      </c>
      <c r="E4154" t="s">
        <v>134</v>
      </c>
      <c r="F4154" t="s">
        <v>60</v>
      </c>
      <c r="G4154" t="s">
        <v>54</v>
      </c>
      <c r="H4154" t="s">
        <v>55</v>
      </c>
      <c r="I4154" t="s">
        <v>58</v>
      </c>
    </row>
    <row r="4155" spans="1:9">
      <c r="A4155">
        <v>367</v>
      </c>
      <c r="B4155" t="s">
        <v>132</v>
      </c>
      <c r="C4155" t="s">
        <v>136</v>
      </c>
      <c r="D4155" t="s">
        <v>133</v>
      </c>
      <c r="E4155" t="s">
        <v>130</v>
      </c>
      <c r="F4155" t="s">
        <v>64</v>
      </c>
      <c r="G4155" t="s">
        <v>57</v>
      </c>
      <c r="H4155" t="s">
        <v>63</v>
      </c>
      <c r="I4155" t="s">
        <v>60</v>
      </c>
    </row>
    <row r="4156" spans="1:9">
      <c r="A4156">
        <v>367</v>
      </c>
      <c r="B4156" t="s">
        <v>133</v>
      </c>
      <c r="C4156" t="s">
        <v>134</v>
      </c>
      <c r="D4156" t="s">
        <v>135</v>
      </c>
      <c r="E4156" t="s">
        <v>131</v>
      </c>
      <c r="F4156" t="s">
        <v>56</v>
      </c>
      <c r="G4156" t="s">
        <v>63</v>
      </c>
      <c r="H4156" t="s">
        <v>58</v>
      </c>
      <c r="I4156" t="s">
        <v>57</v>
      </c>
    </row>
    <row r="4157" spans="1:9">
      <c r="A4157">
        <v>367</v>
      </c>
      <c r="B4157" t="s">
        <v>135</v>
      </c>
      <c r="C4157" t="s">
        <v>140</v>
      </c>
      <c r="D4157" t="s">
        <v>141</v>
      </c>
      <c r="E4157" t="s">
        <v>131</v>
      </c>
      <c r="F4157" t="s">
        <v>55</v>
      </c>
      <c r="G4157" t="s">
        <v>57</v>
      </c>
      <c r="H4157" t="s">
        <v>62</v>
      </c>
      <c r="I4157" t="s">
        <v>54</v>
      </c>
    </row>
    <row r="4158" spans="1:9">
      <c r="A4158">
        <v>368</v>
      </c>
      <c r="B4158" t="s">
        <v>135</v>
      </c>
      <c r="C4158" t="s">
        <v>133</v>
      </c>
      <c r="D4158" t="s">
        <v>134</v>
      </c>
      <c r="E4158" t="s">
        <v>139</v>
      </c>
      <c r="F4158" t="s">
        <v>73</v>
      </c>
      <c r="G4158" t="s">
        <v>68</v>
      </c>
      <c r="H4158" t="s">
        <v>71</v>
      </c>
      <c r="I4158" t="s">
        <v>74</v>
      </c>
    </row>
    <row r="4159" spans="1:9">
      <c r="A4159">
        <v>368</v>
      </c>
      <c r="B4159" t="s">
        <v>135</v>
      </c>
      <c r="C4159" t="s">
        <v>137</v>
      </c>
      <c r="D4159" t="s">
        <v>140</v>
      </c>
      <c r="E4159" t="s">
        <v>138</v>
      </c>
      <c r="F4159" t="s">
        <v>72</v>
      </c>
      <c r="G4159" t="s">
        <v>67</v>
      </c>
      <c r="H4159" t="s">
        <v>70</v>
      </c>
      <c r="I4159" t="s">
        <v>75</v>
      </c>
    </row>
    <row r="4160" spans="1:9">
      <c r="A4160">
        <v>368</v>
      </c>
      <c r="B4160" t="s">
        <v>134</v>
      </c>
      <c r="C4160" t="s">
        <v>141</v>
      </c>
      <c r="D4160" t="s">
        <v>138</v>
      </c>
      <c r="E4160" t="s">
        <v>140</v>
      </c>
      <c r="F4160" t="s">
        <v>78</v>
      </c>
      <c r="G4160" t="s">
        <v>70</v>
      </c>
      <c r="H4160" t="s">
        <v>68</v>
      </c>
      <c r="I4160" t="s">
        <v>72</v>
      </c>
    </row>
    <row r="4161" spans="1:9">
      <c r="A4161">
        <v>368</v>
      </c>
      <c r="B4161" t="s">
        <v>140</v>
      </c>
      <c r="C4161" t="s">
        <v>132</v>
      </c>
      <c r="D4161" t="s">
        <v>131</v>
      </c>
      <c r="E4161" t="s">
        <v>141</v>
      </c>
      <c r="F4161" t="s">
        <v>71</v>
      </c>
      <c r="G4161" t="s">
        <v>67</v>
      </c>
      <c r="H4161" t="s">
        <v>73</v>
      </c>
      <c r="I4161" t="s">
        <v>77</v>
      </c>
    </row>
    <row r="4162" spans="1:9">
      <c r="A4162">
        <v>368</v>
      </c>
      <c r="B4162" t="s">
        <v>136</v>
      </c>
      <c r="C4162" t="s">
        <v>140</v>
      </c>
      <c r="D4162" t="s">
        <v>132</v>
      </c>
      <c r="E4162" t="s">
        <v>133</v>
      </c>
      <c r="F4162" t="s">
        <v>74</v>
      </c>
      <c r="G4162" t="s">
        <v>75</v>
      </c>
      <c r="H4162" t="s">
        <v>70</v>
      </c>
      <c r="I4162" t="s">
        <v>67</v>
      </c>
    </row>
    <row r="4163" spans="1:9">
      <c r="A4163">
        <v>368</v>
      </c>
      <c r="B4163" t="s">
        <v>133</v>
      </c>
      <c r="C4163" t="s">
        <v>132</v>
      </c>
      <c r="D4163" t="s">
        <v>138</v>
      </c>
      <c r="E4163" t="s">
        <v>140</v>
      </c>
      <c r="F4163" t="s">
        <v>68</v>
      </c>
      <c r="G4163" t="s">
        <v>69</v>
      </c>
      <c r="H4163" t="s">
        <v>75</v>
      </c>
      <c r="I4163" t="s">
        <v>78</v>
      </c>
    </row>
    <row r="4164" spans="1:9">
      <c r="A4164">
        <v>368</v>
      </c>
      <c r="B4164" t="s">
        <v>131</v>
      </c>
      <c r="C4164" t="s">
        <v>141</v>
      </c>
      <c r="D4164" t="s">
        <v>132</v>
      </c>
      <c r="E4164" t="s">
        <v>135</v>
      </c>
      <c r="F4164" t="s">
        <v>67</v>
      </c>
      <c r="G4164" t="s">
        <v>74</v>
      </c>
      <c r="H4164" t="s">
        <v>76</v>
      </c>
      <c r="I4164" t="s">
        <v>73</v>
      </c>
    </row>
    <row r="4165" spans="1:9">
      <c r="A4165">
        <v>368</v>
      </c>
      <c r="B4165" t="s">
        <v>140</v>
      </c>
      <c r="C4165" t="s">
        <v>139</v>
      </c>
      <c r="D4165" t="s">
        <v>138</v>
      </c>
      <c r="E4165" t="s">
        <v>135</v>
      </c>
      <c r="F4165" t="s">
        <v>74</v>
      </c>
      <c r="G4165" t="s">
        <v>78</v>
      </c>
      <c r="H4165" t="s">
        <v>73</v>
      </c>
      <c r="I4165" t="s">
        <v>76</v>
      </c>
    </row>
    <row r="4166" spans="1:9">
      <c r="A4166">
        <v>368</v>
      </c>
      <c r="B4166" t="s">
        <v>131</v>
      </c>
      <c r="C4166" t="s">
        <v>130</v>
      </c>
      <c r="D4166" t="s">
        <v>139</v>
      </c>
      <c r="E4166" t="s">
        <v>140</v>
      </c>
      <c r="F4166" t="s">
        <v>72</v>
      </c>
      <c r="G4166" t="s">
        <v>76</v>
      </c>
      <c r="H4166" t="s">
        <v>69</v>
      </c>
      <c r="I4166" t="s">
        <v>71</v>
      </c>
    </row>
    <row r="4167" spans="1:9">
      <c r="A4167">
        <v>368</v>
      </c>
      <c r="B4167" t="s">
        <v>132</v>
      </c>
      <c r="C4167" t="s">
        <v>136</v>
      </c>
      <c r="D4167" t="s">
        <v>130</v>
      </c>
      <c r="E4167" t="s">
        <v>131</v>
      </c>
      <c r="F4167" t="s">
        <v>73</v>
      </c>
      <c r="G4167" t="s">
        <v>77</v>
      </c>
      <c r="H4167" t="s">
        <v>67</v>
      </c>
      <c r="I4167" t="s">
        <v>76</v>
      </c>
    </row>
    <row r="4168" spans="1:9">
      <c r="A4168">
        <v>369</v>
      </c>
      <c r="B4168" t="s">
        <v>141</v>
      </c>
      <c r="C4168" t="s">
        <v>134</v>
      </c>
      <c r="D4168" t="s">
        <v>133</v>
      </c>
      <c r="E4168" t="s">
        <v>130</v>
      </c>
      <c r="F4168" t="s">
        <v>82</v>
      </c>
      <c r="G4168" t="s">
        <v>88</v>
      </c>
      <c r="H4168" t="s">
        <v>87</v>
      </c>
      <c r="I4168" t="s">
        <v>81</v>
      </c>
    </row>
    <row r="4169" spans="1:9">
      <c r="A4169">
        <v>369</v>
      </c>
      <c r="B4169" t="s">
        <v>137</v>
      </c>
      <c r="C4169" t="s">
        <v>138</v>
      </c>
      <c r="D4169" t="s">
        <v>134</v>
      </c>
      <c r="E4169" t="s">
        <v>135</v>
      </c>
      <c r="F4169" t="s">
        <v>84</v>
      </c>
      <c r="G4169" t="s">
        <v>80</v>
      </c>
      <c r="H4169" t="s">
        <v>86</v>
      </c>
      <c r="I4169" t="s">
        <v>89</v>
      </c>
    </row>
    <row r="4170" spans="1:9">
      <c r="A4170">
        <v>369</v>
      </c>
      <c r="B4170" t="s">
        <v>138</v>
      </c>
      <c r="C4170" t="s">
        <v>135</v>
      </c>
      <c r="D4170" t="s">
        <v>130</v>
      </c>
      <c r="E4170" t="s">
        <v>131</v>
      </c>
      <c r="F4170" t="s">
        <v>81</v>
      </c>
      <c r="G4170" t="s">
        <v>82</v>
      </c>
      <c r="H4170" t="s">
        <v>89</v>
      </c>
      <c r="I4170" t="s">
        <v>87</v>
      </c>
    </row>
    <row r="4171" spans="1:9">
      <c r="A4171">
        <v>369</v>
      </c>
      <c r="B4171" t="s">
        <v>140</v>
      </c>
      <c r="C4171" t="s">
        <v>138</v>
      </c>
      <c r="D4171" t="s">
        <v>134</v>
      </c>
      <c r="E4171" t="s">
        <v>139</v>
      </c>
      <c r="F4171" t="s">
        <v>80</v>
      </c>
      <c r="G4171" t="s">
        <v>84</v>
      </c>
      <c r="H4171" t="s">
        <v>81</v>
      </c>
      <c r="I4171" t="s">
        <v>86</v>
      </c>
    </row>
    <row r="4172" spans="1:9">
      <c r="A4172">
        <v>369</v>
      </c>
      <c r="B4172" t="s">
        <v>140</v>
      </c>
      <c r="C4172" t="s">
        <v>136</v>
      </c>
      <c r="D4172" t="s">
        <v>141</v>
      </c>
      <c r="E4172" t="s">
        <v>132</v>
      </c>
      <c r="F4172" t="s">
        <v>83</v>
      </c>
      <c r="G4172" t="s">
        <v>84</v>
      </c>
      <c r="H4172" t="s">
        <v>91</v>
      </c>
      <c r="I4172" t="s">
        <v>86</v>
      </c>
    </row>
    <row r="4173" spans="1:9">
      <c r="A4173">
        <v>369</v>
      </c>
      <c r="B4173" t="s">
        <v>138</v>
      </c>
      <c r="C4173" t="s">
        <v>134</v>
      </c>
      <c r="D4173" t="s">
        <v>135</v>
      </c>
      <c r="E4173" t="s">
        <v>136</v>
      </c>
      <c r="F4173" t="s">
        <v>84</v>
      </c>
      <c r="G4173" t="s">
        <v>81</v>
      </c>
      <c r="H4173" t="s">
        <v>91</v>
      </c>
      <c r="I4173" t="s">
        <v>82</v>
      </c>
    </row>
    <row r="4174" spans="1:9">
      <c r="A4174">
        <v>369</v>
      </c>
      <c r="B4174" t="s">
        <v>132</v>
      </c>
      <c r="C4174" t="s">
        <v>135</v>
      </c>
      <c r="D4174" t="s">
        <v>141</v>
      </c>
      <c r="E4174" t="s">
        <v>131</v>
      </c>
      <c r="F4174" t="s">
        <v>89</v>
      </c>
      <c r="G4174" t="s">
        <v>85</v>
      </c>
      <c r="H4174" t="s">
        <v>87</v>
      </c>
      <c r="I4174" t="s">
        <v>82</v>
      </c>
    </row>
    <row r="4175" spans="1:9">
      <c r="A4175">
        <v>369</v>
      </c>
      <c r="B4175" t="s">
        <v>140</v>
      </c>
      <c r="C4175" t="s">
        <v>141</v>
      </c>
      <c r="D4175" t="s">
        <v>130</v>
      </c>
      <c r="E4175" t="s">
        <v>138</v>
      </c>
      <c r="F4175" t="s">
        <v>86</v>
      </c>
      <c r="G4175" t="s">
        <v>80</v>
      </c>
      <c r="H4175" t="s">
        <v>89</v>
      </c>
      <c r="I4175" t="s">
        <v>87</v>
      </c>
    </row>
    <row r="4176" spans="1:9">
      <c r="A4176">
        <v>369</v>
      </c>
      <c r="B4176" t="s">
        <v>132</v>
      </c>
      <c r="C4176" t="s">
        <v>135</v>
      </c>
      <c r="D4176" t="s">
        <v>137</v>
      </c>
      <c r="E4176" t="s">
        <v>131</v>
      </c>
      <c r="F4176" t="s">
        <v>84</v>
      </c>
      <c r="G4176" t="s">
        <v>88</v>
      </c>
      <c r="H4176" t="s">
        <v>90</v>
      </c>
      <c r="I4176" t="s">
        <v>91</v>
      </c>
    </row>
    <row r="4177" spans="1:9">
      <c r="A4177">
        <v>369</v>
      </c>
      <c r="B4177" t="s">
        <v>130</v>
      </c>
      <c r="C4177" t="s">
        <v>138</v>
      </c>
      <c r="D4177" t="s">
        <v>139</v>
      </c>
      <c r="E4177" t="s">
        <v>140</v>
      </c>
      <c r="F4177" t="s">
        <v>81</v>
      </c>
      <c r="G4177" t="s">
        <v>86</v>
      </c>
      <c r="H4177" t="s">
        <v>90</v>
      </c>
      <c r="I4177" t="s">
        <v>80</v>
      </c>
    </row>
    <row r="4178" spans="1:9">
      <c r="A4178">
        <v>369</v>
      </c>
      <c r="B4178" t="s">
        <v>138</v>
      </c>
      <c r="C4178" t="s">
        <v>132</v>
      </c>
      <c r="D4178" t="s">
        <v>137</v>
      </c>
      <c r="E4178" t="s">
        <v>130</v>
      </c>
      <c r="F4178" t="s">
        <v>80</v>
      </c>
      <c r="G4178" t="s">
        <v>88</v>
      </c>
      <c r="H4178" t="s">
        <v>81</v>
      </c>
      <c r="I4178" t="s">
        <v>82</v>
      </c>
    </row>
    <row r="4179" spans="1:9">
      <c r="A4179">
        <v>369</v>
      </c>
      <c r="B4179" t="s">
        <v>130</v>
      </c>
      <c r="C4179" t="s">
        <v>138</v>
      </c>
      <c r="D4179" t="s">
        <v>136</v>
      </c>
      <c r="E4179" t="s">
        <v>132</v>
      </c>
      <c r="F4179" t="s">
        <v>80</v>
      </c>
      <c r="G4179" t="s">
        <v>83</v>
      </c>
      <c r="H4179" t="s">
        <v>85</v>
      </c>
      <c r="I4179" t="s">
        <v>87</v>
      </c>
    </row>
    <row r="4180" spans="1:9">
      <c r="A4180">
        <v>369</v>
      </c>
      <c r="B4180" t="s">
        <v>132</v>
      </c>
      <c r="C4180" t="s">
        <v>138</v>
      </c>
      <c r="D4180" t="s">
        <v>131</v>
      </c>
      <c r="E4180" t="s">
        <v>141</v>
      </c>
      <c r="F4180" t="s">
        <v>89</v>
      </c>
      <c r="G4180" t="s">
        <v>90</v>
      </c>
      <c r="H4180" t="s">
        <v>87</v>
      </c>
      <c r="I4180" t="s">
        <v>91</v>
      </c>
    </row>
    <row r="4181" spans="1:9">
      <c r="A4181">
        <v>369</v>
      </c>
      <c r="B4181" t="s">
        <v>131</v>
      </c>
      <c r="C4181" t="s">
        <v>135</v>
      </c>
      <c r="D4181" t="s">
        <v>140</v>
      </c>
      <c r="E4181" t="s">
        <v>136</v>
      </c>
      <c r="F4181" t="s">
        <v>80</v>
      </c>
      <c r="G4181" t="s">
        <v>87</v>
      </c>
      <c r="H4181" t="s">
        <v>83</v>
      </c>
      <c r="I4181" t="s">
        <v>89</v>
      </c>
    </row>
    <row r="4182" spans="1:9">
      <c r="A4182">
        <v>370</v>
      </c>
      <c r="B4182" t="s">
        <v>138</v>
      </c>
      <c r="C4182" t="s">
        <v>137</v>
      </c>
      <c r="D4182" t="s">
        <v>132</v>
      </c>
      <c r="E4182" t="s">
        <v>140</v>
      </c>
      <c r="F4182" t="s">
        <v>95</v>
      </c>
      <c r="G4182" t="s">
        <v>93</v>
      </c>
      <c r="H4182" t="s">
        <v>96</v>
      </c>
      <c r="I4182" t="s">
        <v>167</v>
      </c>
    </row>
    <row r="4183" spans="1:9">
      <c r="A4183">
        <v>370</v>
      </c>
      <c r="B4183" t="s">
        <v>134</v>
      </c>
      <c r="C4183" t="s">
        <v>140</v>
      </c>
      <c r="D4183" t="s">
        <v>136</v>
      </c>
      <c r="E4183" t="s">
        <v>138</v>
      </c>
      <c r="F4183" t="s">
        <v>100</v>
      </c>
      <c r="G4183" t="s">
        <v>99</v>
      </c>
      <c r="H4183" t="s">
        <v>101</v>
      </c>
      <c r="I4183" t="s">
        <v>96</v>
      </c>
    </row>
    <row r="4184" spans="1:9">
      <c r="A4184">
        <v>370</v>
      </c>
      <c r="B4184" t="s">
        <v>133</v>
      </c>
      <c r="C4184" t="s">
        <v>137</v>
      </c>
      <c r="D4184" t="s">
        <v>140</v>
      </c>
      <c r="E4184" t="s">
        <v>132</v>
      </c>
      <c r="F4184" t="s">
        <v>94</v>
      </c>
      <c r="G4184" t="s">
        <v>99</v>
      </c>
      <c r="H4184" t="s">
        <v>93</v>
      </c>
      <c r="I4184" t="s">
        <v>102</v>
      </c>
    </row>
    <row r="4185" spans="1:9">
      <c r="A4185">
        <v>370</v>
      </c>
      <c r="B4185" t="s">
        <v>138</v>
      </c>
      <c r="C4185" t="s">
        <v>133</v>
      </c>
      <c r="D4185" t="s">
        <v>134</v>
      </c>
      <c r="E4185" t="s">
        <v>130</v>
      </c>
      <c r="F4185" t="s">
        <v>97</v>
      </c>
      <c r="G4185" t="s">
        <v>102</v>
      </c>
      <c r="H4185" t="s">
        <v>93</v>
      </c>
      <c r="I4185" t="s">
        <v>94</v>
      </c>
    </row>
    <row r="4186" spans="1:9">
      <c r="A4186">
        <v>370</v>
      </c>
      <c r="B4186" t="s">
        <v>133</v>
      </c>
      <c r="C4186" t="s">
        <v>136</v>
      </c>
      <c r="D4186" t="s">
        <v>135</v>
      </c>
      <c r="E4186" t="s">
        <v>134</v>
      </c>
      <c r="F4186" t="s">
        <v>100</v>
      </c>
      <c r="G4186" t="s">
        <v>101</v>
      </c>
      <c r="H4186" t="s">
        <v>103</v>
      </c>
      <c r="I4186" t="s">
        <v>96</v>
      </c>
    </row>
    <row r="4187" spans="1:9">
      <c r="A4187">
        <v>370</v>
      </c>
      <c r="B4187" t="s">
        <v>138</v>
      </c>
      <c r="C4187" t="s">
        <v>131</v>
      </c>
      <c r="D4187" t="s">
        <v>133</v>
      </c>
      <c r="E4187" t="s">
        <v>134</v>
      </c>
      <c r="F4187" t="s">
        <v>97</v>
      </c>
      <c r="G4187" t="s">
        <v>93</v>
      </c>
      <c r="H4187" t="s">
        <v>98</v>
      </c>
      <c r="I4187" t="s">
        <v>102</v>
      </c>
    </row>
    <row r="4188" spans="1:9">
      <c r="A4188">
        <v>370</v>
      </c>
      <c r="B4188" t="s">
        <v>140</v>
      </c>
      <c r="C4188" t="s">
        <v>135</v>
      </c>
      <c r="D4188" t="s">
        <v>138</v>
      </c>
      <c r="E4188" t="s">
        <v>137</v>
      </c>
      <c r="F4188" t="s">
        <v>101</v>
      </c>
      <c r="G4188" t="s">
        <v>96</v>
      </c>
      <c r="H4188" t="s">
        <v>99</v>
      </c>
      <c r="I4188" t="s">
        <v>103</v>
      </c>
    </row>
    <row r="4189" spans="1:9">
      <c r="A4189">
        <v>370</v>
      </c>
      <c r="B4189" t="s">
        <v>135</v>
      </c>
      <c r="C4189" t="s">
        <v>130</v>
      </c>
      <c r="D4189" t="s">
        <v>138</v>
      </c>
      <c r="E4189" t="s">
        <v>133</v>
      </c>
      <c r="F4189" t="s">
        <v>102</v>
      </c>
      <c r="G4189" t="s">
        <v>93</v>
      </c>
      <c r="H4189" t="s">
        <v>94</v>
      </c>
      <c r="I4189" t="s">
        <v>96</v>
      </c>
    </row>
    <row r="4190" spans="1:9">
      <c r="A4190">
        <v>370</v>
      </c>
      <c r="B4190" t="s">
        <v>132</v>
      </c>
      <c r="C4190" t="s">
        <v>137</v>
      </c>
      <c r="D4190" t="s">
        <v>139</v>
      </c>
      <c r="E4190" t="s">
        <v>134</v>
      </c>
      <c r="F4190" t="s">
        <v>99</v>
      </c>
      <c r="G4190" t="s">
        <v>167</v>
      </c>
      <c r="H4190" t="s">
        <v>102</v>
      </c>
      <c r="I4190" t="s">
        <v>93</v>
      </c>
    </row>
    <row r="4191" spans="1:9">
      <c r="A4191">
        <v>370</v>
      </c>
      <c r="B4191" t="s">
        <v>130</v>
      </c>
      <c r="C4191" t="s">
        <v>131</v>
      </c>
      <c r="D4191" t="s">
        <v>134</v>
      </c>
      <c r="E4191" t="s">
        <v>137</v>
      </c>
      <c r="F4191" t="s">
        <v>93</v>
      </c>
      <c r="G4191" t="s">
        <v>101</v>
      </c>
      <c r="H4191" t="s">
        <v>102</v>
      </c>
      <c r="I4191" t="s">
        <v>167</v>
      </c>
    </row>
    <row r="4192" spans="1:9">
      <c r="A4192">
        <v>371</v>
      </c>
      <c r="B4192" t="s">
        <v>137</v>
      </c>
      <c r="C4192" t="s">
        <v>130</v>
      </c>
      <c r="D4192" t="s">
        <v>132</v>
      </c>
      <c r="E4192" t="s">
        <v>139</v>
      </c>
      <c r="F4192" t="s">
        <v>110</v>
      </c>
      <c r="G4192" t="s">
        <v>111</v>
      </c>
      <c r="H4192" t="s">
        <v>107</v>
      </c>
      <c r="I4192" t="s">
        <v>109</v>
      </c>
    </row>
    <row r="4193" spans="1:9">
      <c r="A4193">
        <v>371</v>
      </c>
      <c r="B4193" t="s">
        <v>135</v>
      </c>
      <c r="C4193" t="s">
        <v>137</v>
      </c>
      <c r="D4193" t="s">
        <v>138</v>
      </c>
      <c r="E4193" t="s">
        <v>130</v>
      </c>
      <c r="F4193" t="s">
        <v>106</v>
      </c>
      <c r="G4193" t="s">
        <v>115</v>
      </c>
      <c r="H4193" t="s">
        <v>168</v>
      </c>
      <c r="I4193" t="s">
        <v>113</v>
      </c>
    </row>
    <row r="4194" spans="1:9">
      <c r="A4194">
        <v>371</v>
      </c>
      <c r="B4194" t="s">
        <v>132</v>
      </c>
      <c r="C4194" t="s">
        <v>138</v>
      </c>
      <c r="D4194" t="s">
        <v>136</v>
      </c>
      <c r="E4194" t="s">
        <v>140</v>
      </c>
      <c r="F4194" t="s">
        <v>113</v>
      </c>
      <c r="G4194" t="s">
        <v>105</v>
      </c>
      <c r="H4194" t="s">
        <v>168</v>
      </c>
      <c r="I4194" t="s">
        <v>115</v>
      </c>
    </row>
    <row r="4195" spans="1:9">
      <c r="A4195">
        <v>371</v>
      </c>
      <c r="B4195" t="s">
        <v>134</v>
      </c>
      <c r="C4195" t="s">
        <v>140</v>
      </c>
      <c r="D4195" t="s">
        <v>137</v>
      </c>
      <c r="E4195" t="s">
        <v>138</v>
      </c>
      <c r="F4195" t="s">
        <v>106</v>
      </c>
      <c r="G4195" t="s">
        <v>108</v>
      </c>
      <c r="H4195" t="s">
        <v>107</v>
      </c>
      <c r="I4195" t="s">
        <v>113</v>
      </c>
    </row>
    <row r="4196" spans="1:9">
      <c r="A4196">
        <v>371</v>
      </c>
      <c r="B4196" t="s">
        <v>140</v>
      </c>
      <c r="C4196" t="s">
        <v>136</v>
      </c>
      <c r="D4196" t="s">
        <v>135</v>
      </c>
      <c r="E4196" t="s">
        <v>130</v>
      </c>
      <c r="F4196" t="s">
        <v>108</v>
      </c>
      <c r="G4196" t="s">
        <v>107</v>
      </c>
      <c r="H4196" t="s">
        <v>110</v>
      </c>
      <c r="I4196" t="s">
        <v>114</v>
      </c>
    </row>
    <row r="4197" spans="1:9">
      <c r="A4197">
        <v>371</v>
      </c>
      <c r="B4197" t="s">
        <v>139</v>
      </c>
      <c r="C4197" t="s">
        <v>134</v>
      </c>
      <c r="D4197" t="s">
        <v>136</v>
      </c>
      <c r="E4197" t="s">
        <v>130</v>
      </c>
      <c r="F4197" t="s">
        <v>114</v>
      </c>
      <c r="G4197" t="s">
        <v>109</v>
      </c>
      <c r="H4197" t="s">
        <v>106</v>
      </c>
      <c r="I4197" t="s">
        <v>115</v>
      </c>
    </row>
    <row r="4198" spans="1:9">
      <c r="A4198">
        <v>371</v>
      </c>
      <c r="B4198" t="s">
        <v>132</v>
      </c>
      <c r="C4198" t="s">
        <v>130</v>
      </c>
      <c r="D4198" t="s">
        <v>136</v>
      </c>
      <c r="E4198" t="s">
        <v>141</v>
      </c>
      <c r="F4198" t="s">
        <v>114</v>
      </c>
      <c r="G4198" t="s">
        <v>113</v>
      </c>
      <c r="H4198" t="s">
        <v>168</v>
      </c>
      <c r="I4198" t="s">
        <v>115</v>
      </c>
    </row>
    <row r="4199" spans="1:9">
      <c r="A4199">
        <v>371</v>
      </c>
      <c r="B4199" t="s">
        <v>141</v>
      </c>
      <c r="C4199" t="s">
        <v>138</v>
      </c>
      <c r="D4199" t="s">
        <v>140</v>
      </c>
      <c r="E4199" t="s">
        <v>134</v>
      </c>
      <c r="F4199" t="s">
        <v>168</v>
      </c>
      <c r="G4199" t="s">
        <v>107</v>
      </c>
      <c r="H4199" t="s">
        <v>113</v>
      </c>
      <c r="I4199" t="s">
        <v>114</v>
      </c>
    </row>
    <row r="4200" spans="1:9">
      <c r="A4200">
        <v>371</v>
      </c>
      <c r="B4200" t="s">
        <v>131</v>
      </c>
      <c r="C4200" t="s">
        <v>140</v>
      </c>
      <c r="D4200" t="s">
        <v>134</v>
      </c>
      <c r="E4200" t="s">
        <v>137</v>
      </c>
      <c r="F4200" t="s">
        <v>111</v>
      </c>
      <c r="G4200" t="s">
        <v>106</v>
      </c>
      <c r="H4200" t="s">
        <v>114</v>
      </c>
      <c r="I4200" t="s">
        <v>113</v>
      </c>
    </row>
    <row r="4201" spans="1:9">
      <c r="A4201">
        <v>371</v>
      </c>
      <c r="B4201" t="s">
        <v>138</v>
      </c>
      <c r="C4201" t="s">
        <v>134</v>
      </c>
      <c r="D4201" t="s">
        <v>139</v>
      </c>
      <c r="E4201" t="s">
        <v>135</v>
      </c>
      <c r="F4201" t="s">
        <v>115</v>
      </c>
      <c r="G4201" t="s">
        <v>111</v>
      </c>
      <c r="H4201" t="s">
        <v>110</v>
      </c>
      <c r="I4201" t="s">
        <v>108</v>
      </c>
    </row>
    <row r="4202" spans="1:9">
      <c r="A4202">
        <v>371</v>
      </c>
      <c r="B4202" t="s">
        <v>141</v>
      </c>
      <c r="C4202" t="s">
        <v>134</v>
      </c>
      <c r="D4202" t="s">
        <v>137</v>
      </c>
      <c r="E4202" t="s">
        <v>132</v>
      </c>
      <c r="F4202" t="s">
        <v>114</v>
      </c>
      <c r="G4202" t="s">
        <v>107</v>
      </c>
      <c r="H4202" t="s">
        <v>108</v>
      </c>
      <c r="I4202" t="s">
        <v>106</v>
      </c>
    </row>
    <row r="4203" spans="1:9">
      <c r="A4203">
        <v>372</v>
      </c>
      <c r="B4203" t="s">
        <v>132</v>
      </c>
      <c r="C4203" t="s">
        <v>139</v>
      </c>
      <c r="D4203" t="s">
        <v>141</v>
      </c>
      <c r="E4203" t="s">
        <v>134</v>
      </c>
      <c r="F4203" t="s">
        <v>117</v>
      </c>
      <c r="G4203" t="s">
        <v>126</v>
      </c>
      <c r="H4203" t="s">
        <v>123</v>
      </c>
      <c r="I4203" t="s">
        <v>121</v>
      </c>
    </row>
    <row r="4204" spans="1:9">
      <c r="A4204">
        <v>372</v>
      </c>
      <c r="B4204" t="s">
        <v>138</v>
      </c>
      <c r="C4204" t="s">
        <v>139</v>
      </c>
      <c r="D4204" t="s">
        <v>130</v>
      </c>
      <c r="E4204" t="s">
        <v>134</v>
      </c>
      <c r="F4204" t="s">
        <v>124</v>
      </c>
      <c r="G4204" t="s">
        <v>123</v>
      </c>
      <c r="H4204" t="s">
        <v>120</v>
      </c>
      <c r="I4204" t="s">
        <v>125</v>
      </c>
    </row>
    <row r="4205" spans="1:9">
      <c r="A4205">
        <v>372</v>
      </c>
      <c r="B4205" t="s">
        <v>130</v>
      </c>
      <c r="C4205" t="s">
        <v>131</v>
      </c>
      <c r="D4205" t="s">
        <v>133</v>
      </c>
      <c r="E4205" t="s">
        <v>135</v>
      </c>
      <c r="F4205" t="s">
        <v>125</v>
      </c>
      <c r="G4205" t="s">
        <v>126</v>
      </c>
      <c r="H4205" t="s">
        <v>120</v>
      </c>
      <c r="I4205" t="s">
        <v>124</v>
      </c>
    </row>
    <row r="4206" spans="1:9">
      <c r="A4206">
        <v>372</v>
      </c>
      <c r="B4206" t="s">
        <v>137</v>
      </c>
      <c r="C4206" t="s">
        <v>141</v>
      </c>
      <c r="D4206" t="s">
        <v>135</v>
      </c>
      <c r="E4206" t="s">
        <v>134</v>
      </c>
      <c r="F4206" t="s">
        <v>125</v>
      </c>
      <c r="G4206" t="s">
        <v>119</v>
      </c>
      <c r="H4206" t="s">
        <v>126</v>
      </c>
      <c r="I4206" t="s">
        <v>121</v>
      </c>
    </row>
    <row r="4207" spans="1:9">
      <c r="A4207">
        <v>372</v>
      </c>
      <c r="B4207" t="s">
        <v>140</v>
      </c>
      <c r="C4207" t="s">
        <v>135</v>
      </c>
      <c r="D4207" t="s">
        <v>141</v>
      </c>
      <c r="E4207" t="s">
        <v>138</v>
      </c>
      <c r="F4207" t="s">
        <v>118</v>
      </c>
      <c r="G4207" t="s">
        <v>126</v>
      </c>
      <c r="H4207" t="s">
        <v>117</v>
      </c>
      <c r="I4207" t="s">
        <v>124</v>
      </c>
    </row>
    <row r="4208" spans="1:9">
      <c r="A4208">
        <v>372</v>
      </c>
      <c r="B4208" t="s">
        <v>134</v>
      </c>
      <c r="C4208" t="s">
        <v>138</v>
      </c>
      <c r="D4208" t="s">
        <v>135</v>
      </c>
      <c r="E4208" t="s">
        <v>136</v>
      </c>
      <c r="F4208" t="s">
        <v>123</v>
      </c>
      <c r="G4208" t="s">
        <v>120</v>
      </c>
      <c r="H4208" t="s">
        <v>124</v>
      </c>
      <c r="I4208" t="s">
        <v>117</v>
      </c>
    </row>
    <row r="4209" spans="1:9">
      <c r="A4209">
        <v>372</v>
      </c>
      <c r="B4209" t="s">
        <v>139</v>
      </c>
      <c r="C4209" t="s">
        <v>131</v>
      </c>
      <c r="D4209" t="s">
        <v>140</v>
      </c>
      <c r="E4209" t="s">
        <v>130</v>
      </c>
      <c r="F4209" t="s">
        <v>127</v>
      </c>
      <c r="G4209" t="s">
        <v>122</v>
      </c>
      <c r="H4209" t="s">
        <v>118</v>
      </c>
      <c r="I4209" t="s">
        <v>117</v>
      </c>
    </row>
    <row r="4210" spans="1:9">
      <c r="A4210">
        <v>372</v>
      </c>
      <c r="B4210" t="s">
        <v>137</v>
      </c>
      <c r="C4210" t="s">
        <v>130</v>
      </c>
      <c r="D4210" t="s">
        <v>132</v>
      </c>
      <c r="E4210" t="s">
        <v>141</v>
      </c>
      <c r="F4210" t="s">
        <v>122</v>
      </c>
      <c r="G4210" t="s">
        <v>125</v>
      </c>
      <c r="H4210" t="s">
        <v>128</v>
      </c>
      <c r="I4210" t="s">
        <v>124</v>
      </c>
    </row>
    <row r="4211" spans="1:9">
      <c r="A4211">
        <v>372</v>
      </c>
      <c r="B4211" t="s">
        <v>139</v>
      </c>
      <c r="C4211" t="s">
        <v>132</v>
      </c>
      <c r="D4211" t="s">
        <v>136</v>
      </c>
      <c r="E4211" t="s">
        <v>135</v>
      </c>
      <c r="F4211" t="s">
        <v>119</v>
      </c>
      <c r="G4211" t="s">
        <v>124</v>
      </c>
      <c r="H4211" t="s">
        <v>118</v>
      </c>
      <c r="I4211" t="s">
        <v>122</v>
      </c>
    </row>
    <row r="4212" spans="1:9">
      <c r="A4212">
        <v>372</v>
      </c>
      <c r="B4212" t="s">
        <v>137</v>
      </c>
      <c r="C4212" t="s">
        <v>132</v>
      </c>
      <c r="D4212" t="s">
        <v>130</v>
      </c>
      <c r="E4212" t="s">
        <v>139</v>
      </c>
      <c r="F4212" t="s">
        <v>123</v>
      </c>
      <c r="G4212" t="s">
        <v>125</v>
      </c>
      <c r="H4212" t="s">
        <v>119</v>
      </c>
      <c r="I4212" t="s">
        <v>117</v>
      </c>
    </row>
    <row r="4213" spans="1:9">
      <c r="A4213">
        <v>372</v>
      </c>
      <c r="B4213" t="s">
        <v>134</v>
      </c>
      <c r="C4213" t="s">
        <v>137</v>
      </c>
      <c r="D4213" t="s">
        <v>136</v>
      </c>
      <c r="E4213" t="s">
        <v>132</v>
      </c>
      <c r="F4213" t="s">
        <v>117</v>
      </c>
      <c r="G4213" t="s">
        <v>128</v>
      </c>
      <c r="H4213" t="s">
        <v>118</v>
      </c>
      <c r="I4213" t="s">
        <v>124</v>
      </c>
    </row>
    <row r="4214" spans="1:9">
      <c r="A4214">
        <v>372</v>
      </c>
      <c r="B4214" t="s">
        <v>131</v>
      </c>
      <c r="C4214" t="s">
        <v>141</v>
      </c>
      <c r="D4214" t="s">
        <v>132</v>
      </c>
      <c r="E4214" t="s">
        <v>140</v>
      </c>
      <c r="F4214" t="s">
        <v>124</v>
      </c>
      <c r="G4214" t="s">
        <v>119</v>
      </c>
      <c r="H4214" t="s">
        <v>120</v>
      </c>
      <c r="I4214" t="s">
        <v>121</v>
      </c>
    </row>
    <row r="4215" spans="1:9">
      <c r="A4215">
        <v>372</v>
      </c>
      <c r="B4215" t="s">
        <v>132</v>
      </c>
      <c r="C4215" t="s">
        <v>140</v>
      </c>
      <c r="D4215" t="s">
        <v>141</v>
      </c>
      <c r="E4215" t="s">
        <v>131</v>
      </c>
      <c r="F4215" t="s">
        <v>118</v>
      </c>
      <c r="G4215" t="s">
        <v>119</v>
      </c>
      <c r="H4215" t="s">
        <v>125</v>
      </c>
      <c r="I4215" t="s">
        <v>123</v>
      </c>
    </row>
    <row r="4216" spans="1:9">
      <c r="A4216">
        <v>373</v>
      </c>
      <c r="B4216" t="s">
        <v>130</v>
      </c>
      <c r="C4216" t="s">
        <v>132</v>
      </c>
      <c r="D4216" t="s">
        <v>136</v>
      </c>
      <c r="E4216" t="s">
        <v>139</v>
      </c>
      <c r="F4216" t="s">
        <v>143</v>
      </c>
      <c r="G4216" t="s">
        <v>147</v>
      </c>
      <c r="H4216" t="s">
        <v>169</v>
      </c>
      <c r="I4216" t="s">
        <v>144</v>
      </c>
    </row>
    <row r="4217" spans="1:9">
      <c r="A4217">
        <v>373</v>
      </c>
      <c r="B4217" t="s">
        <v>137</v>
      </c>
      <c r="C4217" t="s">
        <v>139</v>
      </c>
      <c r="D4217" t="s">
        <v>135</v>
      </c>
      <c r="E4217" t="s">
        <v>132</v>
      </c>
      <c r="F4217" t="s">
        <v>150</v>
      </c>
      <c r="G4217" t="s">
        <v>145</v>
      </c>
      <c r="H4217" t="s">
        <v>143</v>
      </c>
      <c r="I4217" t="s">
        <v>152</v>
      </c>
    </row>
    <row r="4218" spans="1:9">
      <c r="A4218">
        <v>373</v>
      </c>
      <c r="B4218" t="s">
        <v>132</v>
      </c>
      <c r="C4218" t="s">
        <v>130</v>
      </c>
      <c r="D4218" t="s">
        <v>136</v>
      </c>
      <c r="E4218" t="s">
        <v>137</v>
      </c>
      <c r="F4218" t="s">
        <v>148</v>
      </c>
      <c r="G4218" t="s">
        <v>143</v>
      </c>
      <c r="H4218" t="s">
        <v>150</v>
      </c>
      <c r="I4218" t="s">
        <v>145</v>
      </c>
    </row>
    <row r="4219" spans="1:9">
      <c r="A4219">
        <v>373</v>
      </c>
      <c r="B4219" t="s">
        <v>135</v>
      </c>
      <c r="C4219" t="s">
        <v>138</v>
      </c>
      <c r="D4219" t="s">
        <v>140</v>
      </c>
      <c r="E4219" t="s">
        <v>136</v>
      </c>
      <c r="F4219" t="s">
        <v>149</v>
      </c>
      <c r="G4219" t="s">
        <v>147</v>
      </c>
      <c r="H4219" t="s">
        <v>152</v>
      </c>
      <c r="I4219" t="s">
        <v>143</v>
      </c>
    </row>
    <row r="4220" spans="1:9">
      <c r="A4220">
        <v>373</v>
      </c>
      <c r="B4220" t="s">
        <v>131</v>
      </c>
      <c r="C4220" t="s">
        <v>135</v>
      </c>
      <c r="D4220" t="s">
        <v>136</v>
      </c>
      <c r="E4220" t="s">
        <v>132</v>
      </c>
      <c r="F4220" t="s">
        <v>144</v>
      </c>
      <c r="G4220" t="s">
        <v>145</v>
      </c>
      <c r="H4220" t="s">
        <v>148</v>
      </c>
      <c r="I4220" t="s">
        <v>153</v>
      </c>
    </row>
    <row r="4221" spans="1:9">
      <c r="A4221">
        <v>373</v>
      </c>
      <c r="B4221" t="s">
        <v>131</v>
      </c>
      <c r="C4221" t="s">
        <v>140</v>
      </c>
      <c r="D4221" t="s">
        <v>135</v>
      </c>
      <c r="E4221" t="s">
        <v>141</v>
      </c>
      <c r="F4221" t="s">
        <v>151</v>
      </c>
      <c r="G4221" t="s">
        <v>143</v>
      </c>
      <c r="H4221" t="s">
        <v>146</v>
      </c>
      <c r="I4221" t="s">
        <v>147</v>
      </c>
    </row>
    <row r="4222" spans="1:9">
      <c r="A4222">
        <v>373</v>
      </c>
      <c r="B4222" t="s">
        <v>133</v>
      </c>
      <c r="C4222" t="s">
        <v>135</v>
      </c>
      <c r="D4222" t="s">
        <v>134</v>
      </c>
      <c r="E4222" t="s">
        <v>137</v>
      </c>
      <c r="F4222" t="s">
        <v>151</v>
      </c>
      <c r="G4222" t="s">
        <v>148</v>
      </c>
      <c r="H4222" t="s">
        <v>149</v>
      </c>
      <c r="I4222" t="s">
        <v>147</v>
      </c>
    </row>
    <row r="4223" spans="1:9">
      <c r="A4223">
        <v>373</v>
      </c>
      <c r="B4223" t="s">
        <v>136</v>
      </c>
      <c r="C4223" t="s">
        <v>130</v>
      </c>
      <c r="D4223" t="s">
        <v>140</v>
      </c>
      <c r="E4223" t="s">
        <v>131</v>
      </c>
      <c r="F4223" t="s">
        <v>149</v>
      </c>
      <c r="G4223" t="s">
        <v>147</v>
      </c>
      <c r="H4223" t="s">
        <v>151</v>
      </c>
      <c r="I4223" t="s">
        <v>152</v>
      </c>
    </row>
    <row r="4224" spans="1:9">
      <c r="A4224">
        <v>373</v>
      </c>
      <c r="B4224" t="s">
        <v>140</v>
      </c>
      <c r="C4224" t="s">
        <v>131</v>
      </c>
      <c r="D4224" t="s">
        <v>136</v>
      </c>
      <c r="E4224" t="s">
        <v>130</v>
      </c>
      <c r="F4224" t="s">
        <v>152</v>
      </c>
      <c r="G4224" t="s">
        <v>148</v>
      </c>
      <c r="H4224" t="s">
        <v>149</v>
      </c>
      <c r="I4224" t="s">
        <v>151</v>
      </c>
    </row>
    <row r="4225" spans="1:9">
      <c r="A4225">
        <v>374</v>
      </c>
      <c r="B4225" t="s">
        <v>130</v>
      </c>
      <c r="C4225" t="s">
        <v>141</v>
      </c>
      <c r="D4225" t="s">
        <v>134</v>
      </c>
      <c r="E4225" t="s">
        <v>137</v>
      </c>
      <c r="F4225" t="s">
        <v>157</v>
      </c>
      <c r="G4225" t="s">
        <v>158</v>
      </c>
      <c r="H4225" t="s">
        <v>163</v>
      </c>
      <c r="I4225" t="s">
        <v>156</v>
      </c>
    </row>
    <row r="4226" spans="1:9">
      <c r="A4226">
        <v>374</v>
      </c>
      <c r="B4226" t="s">
        <v>141</v>
      </c>
      <c r="C4226" t="s">
        <v>134</v>
      </c>
      <c r="D4226" t="s">
        <v>138</v>
      </c>
      <c r="E4226" t="s">
        <v>130</v>
      </c>
      <c r="F4226" t="s">
        <v>156</v>
      </c>
      <c r="G4226" t="s">
        <v>161</v>
      </c>
      <c r="H4226" t="s">
        <v>163</v>
      </c>
      <c r="I4226" t="s">
        <v>160</v>
      </c>
    </row>
    <row r="4227" spans="1:9">
      <c r="A4227">
        <v>374</v>
      </c>
      <c r="B4227" t="s">
        <v>131</v>
      </c>
      <c r="C4227" t="s">
        <v>132</v>
      </c>
      <c r="D4227" t="s">
        <v>136</v>
      </c>
      <c r="E4227" t="s">
        <v>138</v>
      </c>
      <c r="F4227" t="s">
        <v>160</v>
      </c>
      <c r="G4227" t="s">
        <v>162</v>
      </c>
      <c r="H4227" t="s">
        <v>164</v>
      </c>
      <c r="I4227" t="s">
        <v>163</v>
      </c>
    </row>
    <row r="4228" spans="1:9">
      <c r="A4228">
        <v>374</v>
      </c>
      <c r="B4228" t="s">
        <v>137</v>
      </c>
      <c r="C4228" t="s">
        <v>140</v>
      </c>
      <c r="D4228" t="s">
        <v>130</v>
      </c>
      <c r="E4228" t="s">
        <v>138</v>
      </c>
      <c r="F4228" t="s">
        <v>166</v>
      </c>
      <c r="G4228" t="s">
        <v>159</v>
      </c>
      <c r="H4228" t="s">
        <v>160</v>
      </c>
      <c r="I4228" t="s">
        <v>155</v>
      </c>
    </row>
    <row r="4229" spans="1:9">
      <c r="A4229">
        <v>374</v>
      </c>
      <c r="B4229" t="s">
        <v>132</v>
      </c>
      <c r="C4229" t="s">
        <v>141</v>
      </c>
      <c r="D4229" t="s">
        <v>130</v>
      </c>
      <c r="E4229" t="s">
        <v>131</v>
      </c>
      <c r="F4229" t="s">
        <v>161</v>
      </c>
      <c r="G4229" t="s">
        <v>160</v>
      </c>
      <c r="H4229" t="s">
        <v>155</v>
      </c>
      <c r="I4229" t="s">
        <v>165</v>
      </c>
    </row>
    <row r="4230" spans="1:9">
      <c r="A4230">
        <v>374</v>
      </c>
      <c r="B4230" t="s">
        <v>140</v>
      </c>
      <c r="C4230" t="s">
        <v>138</v>
      </c>
      <c r="D4230" t="s">
        <v>135</v>
      </c>
      <c r="E4230" t="s">
        <v>131</v>
      </c>
      <c r="F4230" t="s">
        <v>155</v>
      </c>
      <c r="G4230" t="s">
        <v>158</v>
      </c>
      <c r="H4230" t="s">
        <v>157</v>
      </c>
      <c r="I4230" t="s">
        <v>161</v>
      </c>
    </row>
    <row r="4231" spans="1:9">
      <c r="A4231">
        <v>374</v>
      </c>
      <c r="B4231" t="s">
        <v>137</v>
      </c>
      <c r="C4231" t="s">
        <v>131</v>
      </c>
      <c r="D4231" t="s">
        <v>135</v>
      </c>
      <c r="E4231" t="s">
        <v>130</v>
      </c>
      <c r="F4231" t="s">
        <v>157</v>
      </c>
      <c r="G4231" t="s">
        <v>164</v>
      </c>
      <c r="H4231" t="s">
        <v>155</v>
      </c>
      <c r="I4231" t="s">
        <v>158</v>
      </c>
    </row>
    <row r="4232" spans="1:9">
      <c r="A4232">
        <v>374</v>
      </c>
      <c r="B4232" t="s">
        <v>134</v>
      </c>
      <c r="C4232" t="s">
        <v>139</v>
      </c>
      <c r="D4232" t="s">
        <v>138</v>
      </c>
      <c r="E4232" t="s">
        <v>130</v>
      </c>
      <c r="F4232" t="s">
        <v>157</v>
      </c>
      <c r="G4232" t="s">
        <v>163</v>
      </c>
      <c r="H4232" t="s">
        <v>161</v>
      </c>
      <c r="I4232" t="s">
        <v>156</v>
      </c>
    </row>
    <row r="4233" spans="1:9">
      <c r="A4233">
        <v>374</v>
      </c>
      <c r="B4233" t="s">
        <v>136</v>
      </c>
      <c r="C4233" t="s">
        <v>133</v>
      </c>
      <c r="D4233" t="s">
        <v>130</v>
      </c>
      <c r="E4233" t="s">
        <v>134</v>
      </c>
      <c r="F4233" t="s">
        <v>159</v>
      </c>
      <c r="G4233" t="s">
        <v>155</v>
      </c>
      <c r="H4233" t="s">
        <v>165</v>
      </c>
      <c r="I4233" t="s">
        <v>156</v>
      </c>
    </row>
    <row r="4234" spans="1:9">
      <c r="A4234">
        <v>374</v>
      </c>
      <c r="B4234" t="s">
        <v>140</v>
      </c>
      <c r="C4234" t="s">
        <v>133</v>
      </c>
      <c r="D4234" t="s">
        <v>132</v>
      </c>
      <c r="E4234" t="s">
        <v>137</v>
      </c>
      <c r="F4234" t="s">
        <v>162</v>
      </c>
      <c r="G4234" t="s">
        <v>157</v>
      </c>
      <c r="H4234" t="s">
        <v>160</v>
      </c>
      <c r="I4234" t="s">
        <v>166</v>
      </c>
    </row>
    <row r="4235" spans="1:9">
      <c r="A4235">
        <v>374</v>
      </c>
      <c r="B4235" t="s">
        <v>130</v>
      </c>
      <c r="C4235" t="s">
        <v>140</v>
      </c>
      <c r="D4235" t="s">
        <v>137</v>
      </c>
      <c r="E4235" t="s">
        <v>131</v>
      </c>
      <c r="F4235" t="s">
        <v>160</v>
      </c>
      <c r="G4235" t="s">
        <v>163</v>
      </c>
      <c r="H4235" t="s">
        <v>161</v>
      </c>
      <c r="I4235" t="s">
        <v>165</v>
      </c>
    </row>
    <row r="4236" spans="1:9">
      <c r="A4236">
        <v>374</v>
      </c>
      <c r="B4236" t="s">
        <v>131</v>
      </c>
      <c r="C4236" t="s">
        <v>130</v>
      </c>
      <c r="D4236" t="s">
        <v>139</v>
      </c>
      <c r="E4236" t="s">
        <v>140</v>
      </c>
      <c r="F4236" t="s">
        <v>163</v>
      </c>
      <c r="G4236" t="s">
        <v>166</v>
      </c>
      <c r="H4236" t="s">
        <v>164</v>
      </c>
      <c r="I4236" t="s">
        <v>155</v>
      </c>
    </row>
    <row r="4237" spans="1:9">
      <c r="A4237">
        <v>375</v>
      </c>
      <c r="B4237" t="s">
        <v>149</v>
      </c>
      <c r="C4237" t="s">
        <v>144</v>
      </c>
      <c r="D4237" t="s">
        <v>151</v>
      </c>
      <c r="E4237" t="s">
        <v>146</v>
      </c>
      <c r="F4237" t="s">
        <v>24</v>
      </c>
      <c r="G4237" t="s">
        <v>37</v>
      </c>
      <c r="H4237" t="s">
        <v>17</v>
      </c>
      <c r="I4237" t="s">
        <v>28</v>
      </c>
    </row>
    <row r="4238" spans="1:9">
      <c r="A4238">
        <v>375</v>
      </c>
      <c r="B4238" t="s">
        <v>144</v>
      </c>
      <c r="C4238" t="s">
        <v>151</v>
      </c>
      <c r="D4238" t="s">
        <v>143</v>
      </c>
      <c r="E4238" t="s">
        <v>169</v>
      </c>
      <c r="F4238" t="s">
        <v>24</v>
      </c>
      <c r="G4238" t="s">
        <v>31</v>
      </c>
      <c r="H4238" t="s">
        <v>16</v>
      </c>
      <c r="I4238" t="s">
        <v>17</v>
      </c>
    </row>
    <row r="4239" spans="1:9">
      <c r="A4239">
        <v>375</v>
      </c>
      <c r="B4239" t="s">
        <v>146</v>
      </c>
      <c r="C4239" t="s">
        <v>147</v>
      </c>
      <c r="D4239" t="s">
        <v>150</v>
      </c>
      <c r="E4239" t="s">
        <v>148</v>
      </c>
      <c r="F4239" t="s">
        <v>19</v>
      </c>
      <c r="G4239" t="s">
        <v>25</v>
      </c>
      <c r="H4239" t="s">
        <v>35</v>
      </c>
      <c r="I4239" t="s">
        <v>28</v>
      </c>
    </row>
    <row r="4240" spans="1:9">
      <c r="A4240">
        <v>375</v>
      </c>
      <c r="B4240" t="s">
        <v>152</v>
      </c>
      <c r="C4240" t="s">
        <v>143</v>
      </c>
      <c r="D4240" t="s">
        <v>153</v>
      </c>
      <c r="E4240" t="s">
        <v>148</v>
      </c>
      <c r="F4240" t="s">
        <v>31</v>
      </c>
      <c r="G4240" t="s">
        <v>37</v>
      </c>
      <c r="H4240" t="s">
        <v>33</v>
      </c>
      <c r="I4240" t="s">
        <v>17</v>
      </c>
    </row>
    <row r="4241" spans="1:9">
      <c r="A4241">
        <v>375</v>
      </c>
      <c r="B4241" t="s">
        <v>147</v>
      </c>
      <c r="C4241" t="s">
        <v>153</v>
      </c>
      <c r="D4241" t="s">
        <v>151</v>
      </c>
      <c r="E4241" t="s">
        <v>143</v>
      </c>
      <c r="F4241" t="s">
        <v>16</v>
      </c>
      <c r="G4241" t="s">
        <v>18</v>
      </c>
      <c r="H4241" t="s">
        <v>17</v>
      </c>
      <c r="I4241" t="s">
        <v>19</v>
      </c>
    </row>
    <row r="4242" spans="1:9">
      <c r="A4242">
        <v>375</v>
      </c>
      <c r="B4242" t="s">
        <v>150</v>
      </c>
      <c r="C4242" t="s">
        <v>169</v>
      </c>
      <c r="D4242" t="s">
        <v>143</v>
      </c>
      <c r="E4242" t="s">
        <v>148</v>
      </c>
      <c r="F4242" t="s">
        <v>31</v>
      </c>
      <c r="G4242" t="s">
        <v>19</v>
      </c>
      <c r="H4242" t="s">
        <v>37</v>
      </c>
      <c r="I4242" t="s">
        <v>17</v>
      </c>
    </row>
    <row r="4243" spans="1:9">
      <c r="A4243">
        <v>375</v>
      </c>
      <c r="B4243" t="s">
        <v>153</v>
      </c>
      <c r="C4243" t="s">
        <v>152</v>
      </c>
      <c r="D4243" t="s">
        <v>148</v>
      </c>
      <c r="E4243" t="s">
        <v>143</v>
      </c>
      <c r="F4243" t="s">
        <v>19</v>
      </c>
      <c r="G4243" t="s">
        <v>31</v>
      </c>
      <c r="H4243" t="s">
        <v>37</v>
      </c>
      <c r="I4243" t="s">
        <v>17</v>
      </c>
    </row>
    <row r="4244" spans="1:9">
      <c r="A4244">
        <v>375</v>
      </c>
      <c r="B4244" t="s">
        <v>144</v>
      </c>
      <c r="C4244" t="s">
        <v>149</v>
      </c>
      <c r="D4244" t="s">
        <v>147</v>
      </c>
      <c r="E4244" t="s">
        <v>145</v>
      </c>
      <c r="F4244" t="s">
        <v>19</v>
      </c>
      <c r="G4244" t="s">
        <v>16</v>
      </c>
      <c r="H4244" t="s">
        <v>35</v>
      </c>
      <c r="I4244" t="s">
        <v>18</v>
      </c>
    </row>
    <row r="4245" spans="1:9">
      <c r="A4245">
        <v>375</v>
      </c>
      <c r="B4245" t="s">
        <v>146</v>
      </c>
      <c r="C4245" t="s">
        <v>151</v>
      </c>
      <c r="D4245" t="s">
        <v>149</v>
      </c>
      <c r="E4245" t="s">
        <v>150</v>
      </c>
      <c r="F4245" t="s">
        <v>35</v>
      </c>
      <c r="G4245" t="s">
        <v>33</v>
      </c>
      <c r="H4245" t="s">
        <v>31</v>
      </c>
      <c r="I4245" t="s">
        <v>19</v>
      </c>
    </row>
    <row r="4246" spans="1:9">
      <c r="A4246">
        <v>375</v>
      </c>
      <c r="B4246" t="s">
        <v>147</v>
      </c>
      <c r="C4246" t="s">
        <v>153</v>
      </c>
      <c r="D4246" t="s">
        <v>148</v>
      </c>
      <c r="E4246" t="s">
        <v>150</v>
      </c>
      <c r="F4246" t="s">
        <v>39</v>
      </c>
      <c r="G4246" t="s">
        <v>19</v>
      </c>
      <c r="H4246" t="s">
        <v>31</v>
      </c>
      <c r="I4246" t="s">
        <v>16</v>
      </c>
    </row>
    <row r="4247" spans="1:9">
      <c r="A4247">
        <v>376</v>
      </c>
      <c r="B4247" t="s">
        <v>150</v>
      </c>
      <c r="C4247" t="s">
        <v>153</v>
      </c>
      <c r="D4247" t="s">
        <v>147</v>
      </c>
      <c r="E4247" t="s">
        <v>152</v>
      </c>
      <c r="F4247" t="s">
        <v>26</v>
      </c>
      <c r="G4247" t="s">
        <v>36</v>
      </c>
      <c r="H4247" t="s">
        <v>34</v>
      </c>
      <c r="I4247" t="s">
        <v>21</v>
      </c>
    </row>
    <row r="4248" spans="1:9">
      <c r="A4248">
        <v>376</v>
      </c>
      <c r="B4248" t="s">
        <v>147</v>
      </c>
      <c r="C4248" t="s">
        <v>143</v>
      </c>
      <c r="D4248" t="s">
        <v>153</v>
      </c>
      <c r="E4248" t="s">
        <v>148</v>
      </c>
      <c r="F4248" t="s">
        <v>26</v>
      </c>
      <c r="G4248" t="s">
        <v>27</v>
      </c>
      <c r="H4248" t="s">
        <v>20</v>
      </c>
      <c r="I4248" t="s">
        <v>29</v>
      </c>
    </row>
    <row r="4249" spans="1:9">
      <c r="A4249">
        <v>376</v>
      </c>
      <c r="B4249" t="s">
        <v>146</v>
      </c>
      <c r="C4249" t="s">
        <v>144</v>
      </c>
      <c r="D4249" t="s">
        <v>151</v>
      </c>
      <c r="E4249" t="s">
        <v>153</v>
      </c>
      <c r="F4249" t="s">
        <v>32</v>
      </c>
      <c r="G4249" t="s">
        <v>21</v>
      </c>
      <c r="H4249" t="s">
        <v>23</v>
      </c>
      <c r="I4249" t="s">
        <v>34</v>
      </c>
    </row>
    <row r="4250" spans="1:9">
      <c r="A4250">
        <v>376</v>
      </c>
      <c r="B4250" t="s">
        <v>152</v>
      </c>
      <c r="C4250" t="s">
        <v>145</v>
      </c>
      <c r="D4250" t="s">
        <v>149</v>
      </c>
      <c r="E4250" t="s">
        <v>144</v>
      </c>
      <c r="F4250" t="s">
        <v>27</v>
      </c>
      <c r="G4250" t="s">
        <v>38</v>
      </c>
      <c r="H4250" t="s">
        <v>30</v>
      </c>
      <c r="I4250" t="s">
        <v>21</v>
      </c>
    </row>
    <row r="4251" spans="1:9">
      <c r="A4251">
        <v>376</v>
      </c>
      <c r="B4251" t="s">
        <v>150</v>
      </c>
      <c r="C4251" t="s">
        <v>145</v>
      </c>
      <c r="D4251" t="s">
        <v>148</v>
      </c>
      <c r="E4251" t="s">
        <v>153</v>
      </c>
      <c r="F4251" t="s">
        <v>29</v>
      </c>
      <c r="G4251" t="s">
        <v>21</v>
      </c>
      <c r="H4251" t="s">
        <v>20</v>
      </c>
      <c r="I4251" t="s">
        <v>23</v>
      </c>
    </row>
    <row r="4252" spans="1:9">
      <c r="A4252">
        <v>376</v>
      </c>
      <c r="B4252" t="s">
        <v>169</v>
      </c>
      <c r="C4252" t="s">
        <v>152</v>
      </c>
      <c r="D4252" t="s">
        <v>144</v>
      </c>
      <c r="E4252" t="s">
        <v>151</v>
      </c>
      <c r="F4252" t="s">
        <v>34</v>
      </c>
      <c r="G4252" t="s">
        <v>20</v>
      </c>
      <c r="H4252" t="s">
        <v>26</v>
      </c>
      <c r="I4252" t="s">
        <v>29</v>
      </c>
    </row>
    <row r="4253" spans="1:9">
      <c r="A4253">
        <v>376</v>
      </c>
      <c r="B4253" t="s">
        <v>143</v>
      </c>
      <c r="C4253" t="s">
        <v>146</v>
      </c>
      <c r="D4253" t="s">
        <v>152</v>
      </c>
      <c r="E4253" t="s">
        <v>148</v>
      </c>
      <c r="F4253" t="s">
        <v>36</v>
      </c>
      <c r="G4253" t="s">
        <v>30</v>
      </c>
      <c r="H4253" t="s">
        <v>29</v>
      </c>
      <c r="I4253" t="s">
        <v>34</v>
      </c>
    </row>
    <row r="4254" spans="1:9">
      <c r="A4254">
        <v>376</v>
      </c>
      <c r="B4254" t="s">
        <v>150</v>
      </c>
      <c r="C4254" t="s">
        <v>143</v>
      </c>
      <c r="D4254" t="s">
        <v>148</v>
      </c>
      <c r="E4254" t="s">
        <v>153</v>
      </c>
      <c r="F4254" t="s">
        <v>36</v>
      </c>
      <c r="G4254" t="s">
        <v>29</v>
      </c>
      <c r="H4254" t="s">
        <v>30</v>
      </c>
      <c r="I4254" t="s">
        <v>21</v>
      </c>
    </row>
    <row r="4255" spans="1:9">
      <c r="A4255">
        <v>376</v>
      </c>
      <c r="B4255" t="s">
        <v>153</v>
      </c>
      <c r="C4255" t="s">
        <v>150</v>
      </c>
      <c r="D4255" t="s">
        <v>145</v>
      </c>
      <c r="E4255" t="s">
        <v>147</v>
      </c>
      <c r="F4255" t="s">
        <v>21</v>
      </c>
      <c r="G4255" t="s">
        <v>38</v>
      </c>
      <c r="H4255" t="s">
        <v>20</v>
      </c>
      <c r="I4255" t="s">
        <v>30</v>
      </c>
    </row>
    <row r="4256" spans="1:9">
      <c r="A4256">
        <v>376</v>
      </c>
      <c r="B4256" t="s">
        <v>150</v>
      </c>
      <c r="C4256" t="s">
        <v>169</v>
      </c>
      <c r="D4256" t="s">
        <v>144</v>
      </c>
      <c r="E4256" t="s">
        <v>145</v>
      </c>
      <c r="F4256" t="s">
        <v>22</v>
      </c>
      <c r="G4256" t="s">
        <v>30</v>
      </c>
      <c r="H4256" t="s">
        <v>23</v>
      </c>
      <c r="I4256" t="s">
        <v>34</v>
      </c>
    </row>
    <row r="4257" spans="1:9">
      <c r="A4257">
        <v>376</v>
      </c>
      <c r="B4257" t="s">
        <v>150</v>
      </c>
      <c r="C4257" t="s">
        <v>151</v>
      </c>
      <c r="D4257" t="s">
        <v>152</v>
      </c>
      <c r="E4257" t="s">
        <v>145</v>
      </c>
      <c r="F4257" t="s">
        <v>34</v>
      </c>
      <c r="G4257" t="s">
        <v>22</v>
      </c>
      <c r="H4257" t="s">
        <v>20</v>
      </c>
      <c r="I4257" t="s">
        <v>29</v>
      </c>
    </row>
    <row r="4258" spans="1:9">
      <c r="A4258">
        <v>376</v>
      </c>
      <c r="B4258" t="s">
        <v>148</v>
      </c>
      <c r="C4258" t="s">
        <v>143</v>
      </c>
      <c r="D4258" t="s">
        <v>153</v>
      </c>
      <c r="E4258" t="s">
        <v>151</v>
      </c>
      <c r="F4258" t="s">
        <v>34</v>
      </c>
      <c r="G4258" t="s">
        <v>20</v>
      </c>
      <c r="H4258" t="s">
        <v>30</v>
      </c>
      <c r="I4258" t="s">
        <v>26</v>
      </c>
    </row>
    <row r="4259" spans="1:9">
      <c r="A4259">
        <v>377</v>
      </c>
      <c r="B4259" t="s">
        <v>146</v>
      </c>
      <c r="C4259" t="s">
        <v>152</v>
      </c>
      <c r="D4259" t="s">
        <v>145</v>
      </c>
      <c r="E4259" t="s">
        <v>150</v>
      </c>
      <c r="F4259" t="s">
        <v>51</v>
      </c>
      <c r="G4259" t="s">
        <v>48</v>
      </c>
      <c r="H4259" t="s">
        <v>44</v>
      </c>
      <c r="I4259" t="s">
        <v>49</v>
      </c>
    </row>
    <row r="4260" spans="1:9">
      <c r="A4260">
        <v>377</v>
      </c>
      <c r="B4260" t="s">
        <v>145</v>
      </c>
      <c r="C4260" t="s">
        <v>150</v>
      </c>
      <c r="D4260" t="s">
        <v>152</v>
      </c>
      <c r="E4260" t="s">
        <v>149</v>
      </c>
      <c r="F4260" t="s">
        <v>46</v>
      </c>
      <c r="G4260" t="s">
        <v>43</v>
      </c>
      <c r="H4260" t="s">
        <v>52</v>
      </c>
      <c r="I4260" t="s">
        <v>41</v>
      </c>
    </row>
    <row r="4261" spans="1:9">
      <c r="A4261">
        <v>377</v>
      </c>
      <c r="B4261" t="s">
        <v>148</v>
      </c>
      <c r="C4261" t="s">
        <v>152</v>
      </c>
      <c r="D4261" t="s">
        <v>143</v>
      </c>
      <c r="E4261" t="s">
        <v>153</v>
      </c>
      <c r="F4261" t="s">
        <v>41</v>
      </c>
      <c r="G4261" t="s">
        <v>45</v>
      </c>
      <c r="H4261" t="s">
        <v>51</v>
      </c>
      <c r="I4261" t="s">
        <v>48</v>
      </c>
    </row>
    <row r="4262" spans="1:9">
      <c r="A4262">
        <v>377</v>
      </c>
      <c r="B4262" t="s">
        <v>149</v>
      </c>
      <c r="C4262" t="s">
        <v>147</v>
      </c>
      <c r="D4262" t="s">
        <v>152</v>
      </c>
      <c r="E4262" t="s">
        <v>148</v>
      </c>
      <c r="F4262" t="s">
        <v>50</v>
      </c>
      <c r="G4262" t="s">
        <v>47</v>
      </c>
      <c r="H4262" t="s">
        <v>48</v>
      </c>
      <c r="I4262" t="s">
        <v>41</v>
      </c>
    </row>
    <row r="4263" spans="1:9">
      <c r="A4263">
        <v>377</v>
      </c>
      <c r="B4263" t="s">
        <v>146</v>
      </c>
      <c r="C4263" t="s">
        <v>144</v>
      </c>
      <c r="D4263" t="s">
        <v>152</v>
      </c>
      <c r="E4263" t="s">
        <v>149</v>
      </c>
      <c r="F4263" t="s">
        <v>44</v>
      </c>
      <c r="G4263" t="s">
        <v>43</v>
      </c>
      <c r="H4263" t="s">
        <v>42</v>
      </c>
      <c r="I4263" t="s">
        <v>49</v>
      </c>
    </row>
    <row r="4264" spans="1:9">
      <c r="A4264">
        <v>377</v>
      </c>
      <c r="B4264" t="s">
        <v>151</v>
      </c>
      <c r="C4264" t="s">
        <v>145</v>
      </c>
      <c r="D4264" t="s">
        <v>152</v>
      </c>
      <c r="E4264" t="s">
        <v>147</v>
      </c>
      <c r="F4264" t="s">
        <v>42</v>
      </c>
      <c r="G4264" t="s">
        <v>50</v>
      </c>
      <c r="H4264" t="s">
        <v>41</v>
      </c>
      <c r="I4264" t="s">
        <v>46</v>
      </c>
    </row>
    <row r="4265" spans="1:9">
      <c r="A4265">
        <v>377</v>
      </c>
      <c r="B4265" t="s">
        <v>148</v>
      </c>
      <c r="C4265" t="s">
        <v>152</v>
      </c>
      <c r="D4265" t="s">
        <v>153</v>
      </c>
      <c r="E4265" t="s">
        <v>151</v>
      </c>
      <c r="F4265" t="s">
        <v>45</v>
      </c>
      <c r="G4265" t="s">
        <v>50</v>
      </c>
      <c r="H4265" t="s">
        <v>48</v>
      </c>
      <c r="I4265" t="s">
        <v>51</v>
      </c>
    </row>
    <row r="4266" spans="1:9">
      <c r="A4266">
        <v>377</v>
      </c>
      <c r="B4266" t="s">
        <v>147</v>
      </c>
      <c r="C4266" t="s">
        <v>153</v>
      </c>
      <c r="D4266" t="s">
        <v>144</v>
      </c>
      <c r="E4266" t="s">
        <v>149</v>
      </c>
      <c r="F4266" t="s">
        <v>43</v>
      </c>
      <c r="G4266" t="s">
        <v>42</v>
      </c>
      <c r="H4266" t="s">
        <v>46</v>
      </c>
      <c r="I4266" t="s">
        <v>44</v>
      </c>
    </row>
    <row r="4267" spans="1:9">
      <c r="A4267">
        <v>377</v>
      </c>
      <c r="B4267" t="s">
        <v>151</v>
      </c>
      <c r="C4267" t="s">
        <v>147</v>
      </c>
      <c r="D4267" t="s">
        <v>152</v>
      </c>
      <c r="E4267" t="s">
        <v>149</v>
      </c>
      <c r="F4267" t="s">
        <v>44</v>
      </c>
      <c r="G4267" t="s">
        <v>46</v>
      </c>
      <c r="H4267" t="s">
        <v>41</v>
      </c>
      <c r="I4267" t="s">
        <v>50</v>
      </c>
    </row>
    <row r="4268" spans="1:9">
      <c r="A4268">
        <v>377</v>
      </c>
      <c r="B4268" t="s">
        <v>147</v>
      </c>
      <c r="C4268" t="s">
        <v>153</v>
      </c>
      <c r="D4268" t="s">
        <v>152</v>
      </c>
      <c r="E4268" t="s">
        <v>151</v>
      </c>
      <c r="F4268" t="s">
        <v>50</v>
      </c>
      <c r="G4268" t="s">
        <v>49</v>
      </c>
      <c r="H4268" t="s">
        <v>43</v>
      </c>
      <c r="I4268" t="s">
        <v>51</v>
      </c>
    </row>
    <row r="4269" spans="1:9">
      <c r="A4269">
        <v>377</v>
      </c>
      <c r="B4269" t="s">
        <v>152</v>
      </c>
      <c r="C4269" t="s">
        <v>151</v>
      </c>
      <c r="D4269" t="s">
        <v>147</v>
      </c>
      <c r="E4269" t="s">
        <v>148</v>
      </c>
      <c r="F4269" t="s">
        <v>43</v>
      </c>
      <c r="G4269" t="s">
        <v>41</v>
      </c>
      <c r="H4269" t="s">
        <v>49</v>
      </c>
      <c r="I4269" t="s">
        <v>42</v>
      </c>
    </row>
    <row r="4270" spans="1:9">
      <c r="A4270">
        <v>378</v>
      </c>
      <c r="B4270" t="s">
        <v>153</v>
      </c>
      <c r="C4270" t="s">
        <v>144</v>
      </c>
      <c r="D4270" t="s">
        <v>149</v>
      </c>
      <c r="E4270" t="s">
        <v>151</v>
      </c>
      <c r="F4270" t="s">
        <v>58</v>
      </c>
      <c r="G4270" t="s">
        <v>62</v>
      </c>
      <c r="H4270" t="s">
        <v>65</v>
      </c>
      <c r="I4270" t="s">
        <v>64</v>
      </c>
    </row>
    <row r="4271" spans="1:9">
      <c r="A4271">
        <v>378</v>
      </c>
      <c r="B4271" t="s">
        <v>144</v>
      </c>
      <c r="C4271" t="s">
        <v>149</v>
      </c>
      <c r="D4271" t="s">
        <v>148</v>
      </c>
      <c r="E4271" t="s">
        <v>153</v>
      </c>
      <c r="F4271" t="s">
        <v>57</v>
      </c>
      <c r="G4271" t="s">
        <v>65</v>
      </c>
      <c r="H4271" t="s">
        <v>64</v>
      </c>
      <c r="I4271" t="s">
        <v>56</v>
      </c>
    </row>
    <row r="4272" spans="1:9">
      <c r="A4272">
        <v>378</v>
      </c>
      <c r="B4272" t="s">
        <v>150</v>
      </c>
      <c r="C4272" t="s">
        <v>153</v>
      </c>
      <c r="D4272" t="s">
        <v>147</v>
      </c>
      <c r="E4272" t="s">
        <v>148</v>
      </c>
      <c r="F4272" t="s">
        <v>55</v>
      </c>
      <c r="G4272" t="s">
        <v>56</v>
      </c>
      <c r="H4272" t="s">
        <v>57</v>
      </c>
      <c r="I4272" t="s">
        <v>63</v>
      </c>
    </row>
    <row r="4273" spans="1:9">
      <c r="A4273">
        <v>378</v>
      </c>
      <c r="B4273" t="s">
        <v>148</v>
      </c>
      <c r="C4273" t="s">
        <v>169</v>
      </c>
      <c r="D4273" t="s">
        <v>144</v>
      </c>
      <c r="E4273" t="s">
        <v>151</v>
      </c>
      <c r="F4273" t="s">
        <v>61</v>
      </c>
      <c r="G4273" t="s">
        <v>56</v>
      </c>
      <c r="H4273" t="s">
        <v>62</v>
      </c>
      <c r="I4273" t="s">
        <v>64</v>
      </c>
    </row>
    <row r="4274" spans="1:9">
      <c r="A4274">
        <v>378</v>
      </c>
      <c r="B4274" t="s">
        <v>152</v>
      </c>
      <c r="C4274" t="s">
        <v>147</v>
      </c>
      <c r="D4274" t="s">
        <v>151</v>
      </c>
      <c r="E4274" t="s">
        <v>143</v>
      </c>
      <c r="F4274" t="s">
        <v>61</v>
      </c>
      <c r="G4274" t="s">
        <v>58</v>
      </c>
      <c r="H4274" t="s">
        <v>56</v>
      </c>
      <c r="I4274" t="s">
        <v>65</v>
      </c>
    </row>
    <row r="4275" spans="1:9">
      <c r="A4275">
        <v>378</v>
      </c>
      <c r="B4275" t="s">
        <v>150</v>
      </c>
      <c r="C4275" t="s">
        <v>147</v>
      </c>
      <c r="D4275" t="s">
        <v>152</v>
      </c>
      <c r="E4275" t="s">
        <v>169</v>
      </c>
      <c r="F4275" t="s">
        <v>63</v>
      </c>
      <c r="G4275" t="s">
        <v>56</v>
      </c>
      <c r="H4275" t="s">
        <v>58</v>
      </c>
      <c r="I4275" t="s">
        <v>57</v>
      </c>
    </row>
    <row r="4276" spans="1:9">
      <c r="A4276">
        <v>378</v>
      </c>
      <c r="B4276" t="s">
        <v>147</v>
      </c>
      <c r="C4276" t="s">
        <v>148</v>
      </c>
      <c r="D4276" t="s">
        <v>152</v>
      </c>
      <c r="E4276" t="s">
        <v>151</v>
      </c>
      <c r="F4276" t="s">
        <v>60</v>
      </c>
      <c r="G4276" t="s">
        <v>64</v>
      </c>
      <c r="H4276" t="s">
        <v>63</v>
      </c>
      <c r="I4276" t="s">
        <v>57</v>
      </c>
    </row>
    <row r="4277" spans="1:9">
      <c r="A4277">
        <v>378</v>
      </c>
      <c r="B4277" t="s">
        <v>153</v>
      </c>
      <c r="C4277" t="s">
        <v>149</v>
      </c>
      <c r="D4277" t="s">
        <v>151</v>
      </c>
      <c r="E4277" t="s">
        <v>144</v>
      </c>
      <c r="F4277" t="s">
        <v>59</v>
      </c>
      <c r="G4277" t="s">
        <v>62</v>
      </c>
      <c r="H4277" t="s">
        <v>57</v>
      </c>
      <c r="I4277" t="s">
        <v>55</v>
      </c>
    </row>
    <row r="4278" spans="1:9">
      <c r="A4278">
        <v>378</v>
      </c>
      <c r="B4278" t="s">
        <v>147</v>
      </c>
      <c r="C4278" t="s">
        <v>153</v>
      </c>
      <c r="D4278" t="s">
        <v>146</v>
      </c>
      <c r="E4278" t="s">
        <v>144</v>
      </c>
      <c r="F4278" t="s">
        <v>59</v>
      </c>
      <c r="G4278" t="s">
        <v>55</v>
      </c>
      <c r="H4278" t="s">
        <v>65</v>
      </c>
      <c r="I4278" t="s">
        <v>60</v>
      </c>
    </row>
    <row r="4279" spans="1:9">
      <c r="A4279">
        <v>378</v>
      </c>
      <c r="B4279" t="s">
        <v>144</v>
      </c>
      <c r="C4279" t="s">
        <v>145</v>
      </c>
      <c r="D4279" t="s">
        <v>152</v>
      </c>
      <c r="E4279" t="s">
        <v>149</v>
      </c>
      <c r="F4279" t="s">
        <v>55</v>
      </c>
      <c r="G4279" t="s">
        <v>56</v>
      </c>
      <c r="H4279" t="s">
        <v>58</v>
      </c>
      <c r="I4279" t="s">
        <v>61</v>
      </c>
    </row>
    <row r="4280" spans="1:9">
      <c r="A4280">
        <v>379</v>
      </c>
      <c r="B4280" t="s">
        <v>143</v>
      </c>
      <c r="C4280" t="s">
        <v>147</v>
      </c>
      <c r="D4280" t="s">
        <v>169</v>
      </c>
      <c r="E4280" t="s">
        <v>144</v>
      </c>
      <c r="F4280" t="s">
        <v>69</v>
      </c>
      <c r="G4280" t="s">
        <v>68</v>
      </c>
      <c r="H4280" t="s">
        <v>73</v>
      </c>
      <c r="I4280" t="s">
        <v>76</v>
      </c>
    </row>
    <row r="4281" spans="1:9">
      <c r="A4281">
        <v>379</v>
      </c>
      <c r="B4281" t="s">
        <v>150</v>
      </c>
      <c r="C4281" t="s">
        <v>148</v>
      </c>
      <c r="D4281" t="s">
        <v>146</v>
      </c>
      <c r="E4281" t="s">
        <v>151</v>
      </c>
      <c r="F4281" t="s">
        <v>68</v>
      </c>
      <c r="G4281" t="s">
        <v>75</v>
      </c>
      <c r="H4281" t="s">
        <v>73</v>
      </c>
      <c r="I4281" t="s">
        <v>70</v>
      </c>
    </row>
    <row r="4282" spans="1:9">
      <c r="A4282">
        <v>379</v>
      </c>
      <c r="B4282" t="s">
        <v>152</v>
      </c>
      <c r="C4282" t="s">
        <v>151</v>
      </c>
      <c r="D4282" t="s">
        <v>145</v>
      </c>
      <c r="E4282" t="s">
        <v>147</v>
      </c>
      <c r="F4282" t="s">
        <v>69</v>
      </c>
      <c r="G4282" t="s">
        <v>77</v>
      </c>
      <c r="H4282" t="s">
        <v>71</v>
      </c>
      <c r="I4282" t="s">
        <v>67</v>
      </c>
    </row>
    <row r="4283" spans="1:9">
      <c r="A4283">
        <v>379</v>
      </c>
      <c r="B4283" t="s">
        <v>151</v>
      </c>
      <c r="C4283" t="s">
        <v>152</v>
      </c>
      <c r="D4283" t="s">
        <v>169</v>
      </c>
      <c r="E4283" t="s">
        <v>144</v>
      </c>
      <c r="F4283" t="s">
        <v>78</v>
      </c>
      <c r="G4283" t="s">
        <v>69</v>
      </c>
      <c r="H4283" t="s">
        <v>70</v>
      </c>
      <c r="I4283" t="s">
        <v>74</v>
      </c>
    </row>
    <row r="4284" spans="1:9">
      <c r="A4284">
        <v>379</v>
      </c>
      <c r="B4284" t="s">
        <v>143</v>
      </c>
      <c r="C4284" t="s">
        <v>150</v>
      </c>
      <c r="D4284" t="s">
        <v>148</v>
      </c>
      <c r="E4284" t="s">
        <v>153</v>
      </c>
      <c r="F4284" t="s">
        <v>70</v>
      </c>
      <c r="G4284" t="s">
        <v>69</v>
      </c>
      <c r="H4284" t="s">
        <v>75</v>
      </c>
      <c r="I4284" t="s">
        <v>73</v>
      </c>
    </row>
    <row r="4285" spans="1:9">
      <c r="A4285">
        <v>379</v>
      </c>
      <c r="B4285" t="s">
        <v>150</v>
      </c>
      <c r="C4285" t="s">
        <v>146</v>
      </c>
      <c r="D4285" t="s">
        <v>145</v>
      </c>
      <c r="E4285" t="s">
        <v>147</v>
      </c>
      <c r="F4285" t="s">
        <v>74</v>
      </c>
      <c r="G4285" t="s">
        <v>73</v>
      </c>
      <c r="H4285" t="s">
        <v>71</v>
      </c>
      <c r="I4285" t="s">
        <v>70</v>
      </c>
    </row>
    <row r="4286" spans="1:9">
      <c r="A4286">
        <v>379</v>
      </c>
      <c r="B4286" t="s">
        <v>146</v>
      </c>
      <c r="C4286" t="s">
        <v>152</v>
      </c>
      <c r="D4286" t="s">
        <v>144</v>
      </c>
      <c r="E4286" t="s">
        <v>145</v>
      </c>
      <c r="F4286" t="s">
        <v>75</v>
      </c>
      <c r="G4286" t="s">
        <v>74</v>
      </c>
      <c r="H4286" t="s">
        <v>71</v>
      </c>
      <c r="I4286" t="s">
        <v>68</v>
      </c>
    </row>
    <row r="4287" spans="1:9">
      <c r="A4287">
        <v>379</v>
      </c>
      <c r="B4287" t="s">
        <v>145</v>
      </c>
      <c r="C4287" t="s">
        <v>147</v>
      </c>
      <c r="D4287" t="s">
        <v>153</v>
      </c>
      <c r="E4287" t="s">
        <v>150</v>
      </c>
      <c r="F4287" t="s">
        <v>73</v>
      </c>
      <c r="G4287" t="s">
        <v>69</v>
      </c>
      <c r="H4287" t="s">
        <v>71</v>
      </c>
      <c r="I4287" t="s">
        <v>68</v>
      </c>
    </row>
    <row r="4288" spans="1:9">
      <c r="A4288">
        <v>379</v>
      </c>
      <c r="B4288" t="s">
        <v>149</v>
      </c>
      <c r="C4288" t="s">
        <v>152</v>
      </c>
      <c r="D4288" t="s">
        <v>144</v>
      </c>
      <c r="E4288" t="s">
        <v>145</v>
      </c>
      <c r="F4288" t="s">
        <v>67</v>
      </c>
      <c r="G4288" t="s">
        <v>70</v>
      </c>
      <c r="H4288" t="s">
        <v>77</v>
      </c>
      <c r="I4288" t="s">
        <v>75</v>
      </c>
    </row>
    <row r="4289" spans="1:9">
      <c r="A4289">
        <v>380</v>
      </c>
      <c r="B4289" t="s">
        <v>150</v>
      </c>
      <c r="C4289" t="s">
        <v>143</v>
      </c>
      <c r="D4289" t="s">
        <v>153</v>
      </c>
      <c r="E4289" t="s">
        <v>145</v>
      </c>
      <c r="F4289" t="s">
        <v>90</v>
      </c>
      <c r="G4289" t="s">
        <v>82</v>
      </c>
      <c r="H4289" t="s">
        <v>89</v>
      </c>
      <c r="I4289" t="s">
        <v>80</v>
      </c>
    </row>
    <row r="4290" spans="1:9">
      <c r="A4290">
        <v>380</v>
      </c>
      <c r="B4290" t="s">
        <v>143</v>
      </c>
      <c r="C4290" t="s">
        <v>148</v>
      </c>
      <c r="D4290" t="s">
        <v>153</v>
      </c>
      <c r="E4290" t="s">
        <v>147</v>
      </c>
      <c r="F4290" t="s">
        <v>88</v>
      </c>
      <c r="G4290" t="s">
        <v>87</v>
      </c>
      <c r="H4290" t="s">
        <v>86</v>
      </c>
      <c r="I4290" t="s">
        <v>83</v>
      </c>
    </row>
    <row r="4291" spans="1:9">
      <c r="A4291">
        <v>380</v>
      </c>
      <c r="B4291" t="s">
        <v>150</v>
      </c>
      <c r="C4291" t="s">
        <v>143</v>
      </c>
      <c r="D4291" t="s">
        <v>145</v>
      </c>
      <c r="E4291" t="s">
        <v>151</v>
      </c>
      <c r="F4291" t="s">
        <v>81</v>
      </c>
      <c r="G4291" t="s">
        <v>90</v>
      </c>
      <c r="H4291" t="s">
        <v>82</v>
      </c>
      <c r="I4291" t="s">
        <v>88</v>
      </c>
    </row>
    <row r="4292" spans="1:9">
      <c r="A4292">
        <v>380</v>
      </c>
      <c r="B4292" t="s">
        <v>149</v>
      </c>
      <c r="C4292" t="s">
        <v>147</v>
      </c>
      <c r="D4292" t="s">
        <v>148</v>
      </c>
      <c r="E4292" t="s">
        <v>143</v>
      </c>
      <c r="F4292" t="s">
        <v>80</v>
      </c>
      <c r="G4292" t="s">
        <v>82</v>
      </c>
      <c r="H4292" t="s">
        <v>86</v>
      </c>
      <c r="I4292" t="s">
        <v>89</v>
      </c>
    </row>
    <row r="4293" spans="1:9">
      <c r="A4293">
        <v>380</v>
      </c>
      <c r="B4293" t="s">
        <v>143</v>
      </c>
      <c r="C4293" t="s">
        <v>150</v>
      </c>
      <c r="D4293" t="s">
        <v>148</v>
      </c>
      <c r="E4293" t="s">
        <v>145</v>
      </c>
      <c r="F4293" t="s">
        <v>88</v>
      </c>
      <c r="G4293" t="s">
        <v>80</v>
      </c>
      <c r="H4293" t="s">
        <v>83</v>
      </c>
      <c r="I4293" t="s">
        <v>90</v>
      </c>
    </row>
    <row r="4294" spans="1:9">
      <c r="A4294">
        <v>380</v>
      </c>
      <c r="B4294" t="s">
        <v>152</v>
      </c>
      <c r="C4294" t="s">
        <v>150</v>
      </c>
      <c r="D4294" t="s">
        <v>153</v>
      </c>
      <c r="E4294" t="s">
        <v>148</v>
      </c>
      <c r="F4294" t="s">
        <v>90</v>
      </c>
      <c r="G4294" t="s">
        <v>88</v>
      </c>
      <c r="H4294" t="s">
        <v>87</v>
      </c>
      <c r="I4294" t="s">
        <v>91</v>
      </c>
    </row>
    <row r="4295" spans="1:9">
      <c r="A4295">
        <v>380</v>
      </c>
      <c r="B4295" t="s">
        <v>169</v>
      </c>
      <c r="C4295" t="s">
        <v>149</v>
      </c>
      <c r="D4295" t="s">
        <v>144</v>
      </c>
      <c r="E4295" t="s">
        <v>151</v>
      </c>
      <c r="F4295" t="s">
        <v>86</v>
      </c>
      <c r="G4295" t="s">
        <v>83</v>
      </c>
      <c r="H4295" t="s">
        <v>87</v>
      </c>
      <c r="I4295" t="s">
        <v>91</v>
      </c>
    </row>
    <row r="4296" spans="1:9">
      <c r="A4296">
        <v>380</v>
      </c>
      <c r="B4296" t="s">
        <v>147</v>
      </c>
      <c r="C4296" t="s">
        <v>150</v>
      </c>
      <c r="D4296" t="s">
        <v>153</v>
      </c>
      <c r="E4296" t="s">
        <v>152</v>
      </c>
      <c r="F4296" t="s">
        <v>84</v>
      </c>
      <c r="G4296" t="s">
        <v>90</v>
      </c>
      <c r="H4296" t="s">
        <v>83</v>
      </c>
      <c r="I4296" t="s">
        <v>85</v>
      </c>
    </row>
    <row r="4297" spans="1:9">
      <c r="A4297">
        <v>380</v>
      </c>
      <c r="B4297" t="s">
        <v>145</v>
      </c>
      <c r="C4297" t="s">
        <v>149</v>
      </c>
      <c r="D4297" t="s">
        <v>144</v>
      </c>
      <c r="E4297" t="s">
        <v>153</v>
      </c>
      <c r="F4297" t="s">
        <v>85</v>
      </c>
      <c r="G4297" t="s">
        <v>84</v>
      </c>
      <c r="H4297" t="s">
        <v>90</v>
      </c>
      <c r="I4297" t="s">
        <v>83</v>
      </c>
    </row>
    <row r="4298" spans="1:9">
      <c r="A4298">
        <v>380</v>
      </c>
      <c r="B4298" t="s">
        <v>153</v>
      </c>
      <c r="C4298" t="s">
        <v>152</v>
      </c>
      <c r="D4298" t="s">
        <v>145</v>
      </c>
      <c r="E4298" t="s">
        <v>144</v>
      </c>
      <c r="F4298" t="s">
        <v>82</v>
      </c>
      <c r="G4298" t="s">
        <v>90</v>
      </c>
      <c r="H4298" t="s">
        <v>91</v>
      </c>
      <c r="I4298" t="s">
        <v>86</v>
      </c>
    </row>
    <row r="4299" spans="1:9">
      <c r="A4299">
        <v>380</v>
      </c>
      <c r="B4299" t="s">
        <v>169</v>
      </c>
      <c r="C4299" t="s">
        <v>147</v>
      </c>
      <c r="D4299" t="s">
        <v>151</v>
      </c>
      <c r="E4299" t="s">
        <v>144</v>
      </c>
      <c r="F4299" t="s">
        <v>84</v>
      </c>
      <c r="G4299" t="s">
        <v>82</v>
      </c>
      <c r="H4299" t="s">
        <v>88</v>
      </c>
      <c r="I4299" t="s">
        <v>91</v>
      </c>
    </row>
    <row r="4300" spans="1:9">
      <c r="A4300">
        <v>381</v>
      </c>
      <c r="B4300" t="s">
        <v>148</v>
      </c>
      <c r="C4300" t="s">
        <v>147</v>
      </c>
      <c r="D4300" t="s">
        <v>153</v>
      </c>
      <c r="E4300" t="s">
        <v>150</v>
      </c>
      <c r="F4300" t="s">
        <v>97</v>
      </c>
      <c r="G4300" t="s">
        <v>98</v>
      </c>
      <c r="H4300" t="s">
        <v>95</v>
      </c>
      <c r="I4300" t="s">
        <v>93</v>
      </c>
    </row>
    <row r="4301" spans="1:9">
      <c r="A4301">
        <v>381</v>
      </c>
      <c r="B4301" t="s">
        <v>149</v>
      </c>
      <c r="C4301" t="s">
        <v>148</v>
      </c>
      <c r="D4301" t="s">
        <v>169</v>
      </c>
      <c r="E4301" t="s">
        <v>144</v>
      </c>
      <c r="F4301" t="s">
        <v>167</v>
      </c>
      <c r="G4301" t="s">
        <v>93</v>
      </c>
      <c r="H4301" t="s">
        <v>102</v>
      </c>
      <c r="I4301" t="s">
        <v>97</v>
      </c>
    </row>
    <row r="4302" spans="1:9">
      <c r="A4302">
        <v>381</v>
      </c>
      <c r="B4302" t="s">
        <v>144</v>
      </c>
      <c r="C4302" t="s">
        <v>169</v>
      </c>
      <c r="D4302" t="s">
        <v>149</v>
      </c>
      <c r="E4302" t="s">
        <v>143</v>
      </c>
      <c r="F4302" t="s">
        <v>167</v>
      </c>
      <c r="G4302" t="s">
        <v>103</v>
      </c>
      <c r="H4302" t="s">
        <v>93</v>
      </c>
      <c r="I4302" t="s">
        <v>99</v>
      </c>
    </row>
    <row r="4303" spans="1:9">
      <c r="A4303">
        <v>381</v>
      </c>
      <c r="B4303" t="s">
        <v>147</v>
      </c>
      <c r="C4303" t="s">
        <v>152</v>
      </c>
      <c r="D4303" t="s">
        <v>151</v>
      </c>
      <c r="E4303" t="s">
        <v>145</v>
      </c>
      <c r="F4303" t="s">
        <v>95</v>
      </c>
      <c r="G4303" t="s">
        <v>103</v>
      </c>
      <c r="H4303" t="s">
        <v>97</v>
      </c>
      <c r="I4303" t="s">
        <v>93</v>
      </c>
    </row>
    <row r="4304" spans="1:9">
      <c r="A4304">
        <v>381</v>
      </c>
      <c r="B4304" t="s">
        <v>152</v>
      </c>
      <c r="C4304" t="s">
        <v>149</v>
      </c>
      <c r="D4304" t="s">
        <v>146</v>
      </c>
      <c r="E4304" t="s">
        <v>150</v>
      </c>
      <c r="F4304" t="s">
        <v>94</v>
      </c>
      <c r="G4304" t="s">
        <v>97</v>
      </c>
      <c r="H4304" t="s">
        <v>93</v>
      </c>
      <c r="I4304" t="s">
        <v>103</v>
      </c>
    </row>
    <row r="4305" spans="1:9">
      <c r="A4305">
        <v>381</v>
      </c>
      <c r="B4305" t="s">
        <v>146</v>
      </c>
      <c r="C4305" t="s">
        <v>143</v>
      </c>
      <c r="D4305" t="s">
        <v>150</v>
      </c>
      <c r="E4305" t="s">
        <v>145</v>
      </c>
      <c r="F4305" t="s">
        <v>95</v>
      </c>
      <c r="G4305" t="s">
        <v>99</v>
      </c>
      <c r="H4305" t="s">
        <v>93</v>
      </c>
      <c r="I4305" t="s">
        <v>102</v>
      </c>
    </row>
    <row r="4306" spans="1:9">
      <c r="A4306">
        <v>381</v>
      </c>
      <c r="B4306" t="s">
        <v>143</v>
      </c>
      <c r="C4306" t="s">
        <v>146</v>
      </c>
      <c r="D4306" t="s">
        <v>149</v>
      </c>
      <c r="E4306" t="s">
        <v>144</v>
      </c>
      <c r="F4306" t="s">
        <v>93</v>
      </c>
      <c r="G4306" t="s">
        <v>102</v>
      </c>
      <c r="H4306" t="s">
        <v>100</v>
      </c>
      <c r="I4306" t="s">
        <v>101</v>
      </c>
    </row>
    <row r="4307" spans="1:9">
      <c r="A4307">
        <v>381</v>
      </c>
      <c r="B4307" t="s">
        <v>150</v>
      </c>
      <c r="C4307" t="s">
        <v>153</v>
      </c>
      <c r="D4307" t="s">
        <v>151</v>
      </c>
      <c r="E4307" t="s">
        <v>145</v>
      </c>
      <c r="F4307" t="s">
        <v>93</v>
      </c>
      <c r="G4307" t="s">
        <v>97</v>
      </c>
      <c r="H4307" t="s">
        <v>98</v>
      </c>
      <c r="I4307" t="s">
        <v>95</v>
      </c>
    </row>
    <row r="4308" spans="1:9">
      <c r="A4308">
        <v>381</v>
      </c>
      <c r="B4308" t="s">
        <v>150</v>
      </c>
      <c r="C4308" t="s">
        <v>149</v>
      </c>
      <c r="D4308" t="s">
        <v>145</v>
      </c>
      <c r="E4308" t="s">
        <v>151</v>
      </c>
      <c r="F4308" t="s">
        <v>167</v>
      </c>
      <c r="G4308" t="s">
        <v>101</v>
      </c>
      <c r="H4308" t="s">
        <v>103</v>
      </c>
      <c r="I4308" t="s">
        <v>93</v>
      </c>
    </row>
    <row r="4309" spans="1:9">
      <c r="A4309">
        <v>381</v>
      </c>
      <c r="B4309" t="s">
        <v>152</v>
      </c>
      <c r="C4309" t="s">
        <v>150</v>
      </c>
      <c r="D4309" t="s">
        <v>146</v>
      </c>
      <c r="E4309" t="s">
        <v>149</v>
      </c>
      <c r="F4309" t="s">
        <v>93</v>
      </c>
      <c r="G4309" t="s">
        <v>103</v>
      </c>
      <c r="H4309" t="s">
        <v>95</v>
      </c>
      <c r="I4309" t="s">
        <v>102</v>
      </c>
    </row>
    <row r="4310" spans="1:9">
      <c r="A4310">
        <v>381</v>
      </c>
      <c r="B4310" t="s">
        <v>153</v>
      </c>
      <c r="C4310" t="s">
        <v>150</v>
      </c>
      <c r="D4310" t="s">
        <v>146</v>
      </c>
      <c r="E4310" t="s">
        <v>148</v>
      </c>
      <c r="F4310" t="s">
        <v>93</v>
      </c>
      <c r="G4310" t="s">
        <v>167</v>
      </c>
      <c r="H4310" t="s">
        <v>103</v>
      </c>
      <c r="I4310" t="s">
        <v>99</v>
      </c>
    </row>
    <row r="4311" spans="1:9">
      <c r="A4311">
        <v>381</v>
      </c>
      <c r="B4311" t="s">
        <v>169</v>
      </c>
      <c r="C4311" t="s">
        <v>143</v>
      </c>
      <c r="D4311" t="s">
        <v>152</v>
      </c>
      <c r="E4311" t="s">
        <v>144</v>
      </c>
      <c r="F4311" t="s">
        <v>93</v>
      </c>
      <c r="G4311" t="s">
        <v>95</v>
      </c>
      <c r="H4311" t="s">
        <v>99</v>
      </c>
      <c r="I4311" t="s">
        <v>97</v>
      </c>
    </row>
    <row r="4312" spans="1:9">
      <c r="A4312">
        <v>382</v>
      </c>
      <c r="B4312" t="s">
        <v>143</v>
      </c>
      <c r="C4312" t="s">
        <v>153</v>
      </c>
      <c r="D4312" t="s">
        <v>147</v>
      </c>
      <c r="E4312" t="s">
        <v>151</v>
      </c>
      <c r="F4312" t="s">
        <v>115</v>
      </c>
      <c r="G4312" t="s">
        <v>110</v>
      </c>
      <c r="H4312" t="s">
        <v>106</v>
      </c>
      <c r="I4312" t="s">
        <v>112</v>
      </c>
    </row>
    <row r="4313" spans="1:9">
      <c r="A4313">
        <v>382</v>
      </c>
      <c r="B4313" t="s">
        <v>148</v>
      </c>
      <c r="C4313" t="s">
        <v>143</v>
      </c>
      <c r="D4313" t="s">
        <v>151</v>
      </c>
      <c r="E4313" t="s">
        <v>145</v>
      </c>
      <c r="F4313" t="s">
        <v>110</v>
      </c>
      <c r="G4313" t="s">
        <v>113</v>
      </c>
      <c r="H4313" t="s">
        <v>115</v>
      </c>
      <c r="I4313" t="s">
        <v>108</v>
      </c>
    </row>
    <row r="4314" spans="1:9">
      <c r="A4314">
        <v>382</v>
      </c>
      <c r="B4314" t="s">
        <v>149</v>
      </c>
      <c r="C4314" t="s">
        <v>150</v>
      </c>
      <c r="D4314" t="s">
        <v>147</v>
      </c>
      <c r="E4314" t="s">
        <v>145</v>
      </c>
      <c r="F4314" t="s">
        <v>114</v>
      </c>
      <c r="G4314" t="s">
        <v>109</v>
      </c>
      <c r="H4314" t="s">
        <v>106</v>
      </c>
      <c r="I4314" t="s">
        <v>105</v>
      </c>
    </row>
    <row r="4315" spans="1:9">
      <c r="A4315">
        <v>382</v>
      </c>
      <c r="B4315" t="s">
        <v>152</v>
      </c>
      <c r="C4315" t="s">
        <v>146</v>
      </c>
      <c r="D4315" t="s">
        <v>148</v>
      </c>
      <c r="E4315" t="s">
        <v>151</v>
      </c>
      <c r="F4315" t="s">
        <v>107</v>
      </c>
      <c r="G4315" t="s">
        <v>110</v>
      </c>
      <c r="H4315" t="s">
        <v>109</v>
      </c>
      <c r="I4315" t="s">
        <v>114</v>
      </c>
    </row>
    <row r="4316" spans="1:9">
      <c r="A4316">
        <v>382</v>
      </c>
      <c r="B4316" t="s">
        <v>147</v>
      </c>
      <c r="C4316" t="s">
        <v>145</v>
      </c>
      <c r="D4316" t="s">
        <v>146</v>
      </c>
      <c r="E4316" t="s">
        <v>150</v>
      </c>
      <c r="F4316" t="s">
        <v>114</v>
      </c>
      <c r="G4316" t="s">
        <v>168</v>
      </c>
      <c r="H4316" t="s">
        <v>107</v>
      </c>
      <c r="I4316" t="s">
        <v>106</v>
      </c>
    </row>
    <row r="4317" spans="1:9">
      <c r="A4317">
        <v>382</v>
      </c>
      <c r="B4317" t="s">
        <v>143</v>
      </c>
      <c r="C4317" t="s">
        <v>151</v>
      </c>
      <c r="D4317" t="s">
        <v>149</v>
      </c>
      <c r="E4317" t="s">
        <v>147</v>
      </c>
      <c r="F4317" t="s">
        <v>105</v>
      </c>
      <c r="G4317" t="s">
        <v>113</v>
      </c>
      <c r="H4317" t="s">
        <v>112</v>
      </c>
      <c r="I4317" t="s">
        <v>115</v>
      </c>
    </row>
    <row r="4318" spans="1:9">
      <c r="A4318">
        <v>382</v>
      </c>
      <c r="B4318" t="s">
        <v>143</v>
      </c>
      <c r="C4318" t="s">
        <v>153</v>
      </c>
      <c r="D4318" t="s">
        <v>150</v>
      </c>
      <c r="E4318" t="s">
        <v>149</v>
      </c>
      <c r="F4318" t="s">
        <v>110</v>
      </c>
      <c r="G4318" t="s">
        <v>109</v>
      </c>
      <c r="H4318" t="s">
        <v>115</v>
      </c>
      <c r="I4318" t="s">
        <v>114</v>
      </c>
    </row>
    <row r="4319" spans="1:9">
      <c r="A4319">
        <v>382</v>
      </c>
      <c r="B4319" t="s">
        <v>145</v>
      </c>
      <c r="C4319" t="s">
        <v>152</v>
      </c>
      <c r="D4319" t="s">
        <v>151</v>
      </c>
      <c r="E4319" t="s">
        <v>147</v>
      </c>
      <c r="F4319" t="s">
        <v>108</v>
      </c>
      <c r="G4319" t="s">
        <v>105</v>
      </c>
      <c r="H4319" t="s">
        <v>107</v>
      </c>
      <c r="I4319" t="s">
        <v>111</v>
      </c>
    </row>
    <row r="4320" spans="1:9">
      <c r="A4320">
        <v>382</v>
      </c>
      <c r="B4320" t="s">
        <v>150</v>
      </c>
      <c r="C4320" t="s">
        <v>145</v>
      </c>
      <c r="D4320" t="s">
        <v>148</v>
      </c>
      <c r="E4320" t="s">
        <v>146</v>
      </c>
      <c r="F4320" t="s">
        <v>115</v>
      </c>
      <c r="G4320" t="s">
        <v>109</v>
      </c>
      <c r="H4320" t="s">
        <v>112</v>
      </c>
      <c r="I4320" t="s">
        <v>105</v>
      </c>
    </row>
    <row r="4321" spans="1:9">
      <c r="A4321">
        <v>382</v>
      </c>
      <c r="B4321" t="s">
        <v>150</v>
      </c>
      <c r="C4321" t="s">
        <v>146</v>
      </c>
      <c r="D4321" t="s">
        <v>145</v>
      </c>
      <c r="E4321" t="s">
        <v>143</v>
      </c>
      <c r="F4321" t="s">
        <v>114</v>
      </c>
      <c r="G4321" t="s">
        <v>111</v>
      </c>
      <c r="H4321" t="s">
        <v>107</v>
      </c>
      <c r="I4321" t="s">
        <v>109</v>
      </c>
    </row>
    <row r="4322" spans="1:9">
      <c r="A4322">
        <v>382</v>
      </c>
      <c r="B4322" t="s">
        <v>153</v>
      </c>
      <c r="C4322" t="s">
        <v>148</v>
      </c>
      <c r="D4322" t="s">
        <v>149</v>
      </c>
      <c r="E4322" t="s">
        <v>150</v>
      </c>
      <c r="F4322" t="s">
        <v>109</v>
      </c>
      <c r="G4322" t="s">
        <v>110</v>
      </c>
      <c r="H4322" t="s">
        <v>107</v>
      </c>
      <c r="I4322" t="s">
        <v>111</v>
      </c>
    </row>
    <row r="4323" spans="1:9">
      <c r="A4323">
        <v>382</v>
      </c>
      <c r="B4323" t="s">
        <v>152</v>
      </c>
      <c r="C4323" t="s">
        <v>144</v>
      </c>
      <c r="D4323" t="s">
        <v>143</v>
      </c>
      <c r="E4323" t="s">
        <v>169</v>
      </c>
      <c r="F4323" t="s">
        <v>112</v>
      </c>
      <c r="G4323" t="s">
        <v>115</v>
      </c>
      <c r="H4323" t="s">
        <v>110</v>
      </c>
      <c r="I4323" t="s">
        <v>111</v>
      </c>
    </row>
    <row r="4324" spans="1:9">
      <c r="A4324">
        <v>382</v>
      </c>
      <c r="B4324" t="s">
        <v>151</v>
      </c>
      <c r="C4324" t="s">
        <v>148</v>
      </c>
      <c r="D4324" t="s">
        <v>143</v>
      </c>
      <c r="E4324" t="s">
        <v>152</v>
      </c>
      <c r="F4324" t="s">
        <v>109</v>
      </c>
      <c r="G4324" t="s">
        <v>110</v>
      </c>
      <c r="H4324" t="s">
        <v>113</v>
      </c>
      <c r="I4324" t="s">
        <v>115</v>
      </c>
    </row>
    <row r="4325" spans="1:9">
      <c r="A4325">
        <v>382</v>
      </c>
      <c r="B4325" t="s">
        <v>153</v>
      </c>
      <c r="C4325" t="s">
        <v>152</v>
      </c>
      <c r="D4325" t="s">
        <v>148</v>
      </c>
      <c r="E4325" t="s">
        <v>143</v>
      </c>
      <c r="F4325" t="s">
        <v>112</v>
      </c>
      <c r="G4325" t="s">
        <v>110</v>
      </c>
      <c r="H4325" t="s">
        <v>114</v>
      </c>
      <c r="I4325" t="s">
        <v>107</v>
      </c>
    </row>
    <row r="4326" spans="1:9">
      <c r="A4326">
        <v>382</v>
      </c>
      <c r="B4326" t="s">
        <v>148</v>
      </c>
      <c r="C4326" t="s">
        <v>153</v>
      </c>
      <c r="D4326" t="s">
        <v>144</v>
      </c>
      <c r="E4326" t="s">
        <v>145</v>
      </c>
      <c r="F4326" t="s">
        <v>114</v>
      </c>
      <c r="G4326" t="s">
        <v>107</v>
      </c>
      <c r="H4326" t="s">
        <v>108</v>
      </c>
      <c r="I4326" t="s">
        <v>105</v>
      </c>
    </row>
    <row r="4327" spans="1:9">
      <c r="A4327">
        <v>383</v>
      </c>
      <c r="B4327" t="s">
        <v>145</v>
      </c>
      <c r="C4327" t="s">
        <v>143</v>
      </c>
      <c r="D4327" t="s">
        <v>151</v>
      </c>
      <c r="E4327" t="s">
        <v>148</v>
      </c>
      <c r="F4327" t="s">
        <v>123</v>
      </c>
      <c r="G4327" t="s">
        <v>121</v>
      </c>
      <c r="H4327" t="s">
        <v>117</v>
      </c>
      <c r="I4327" t="s">
        <v>122</v>
      </c>
    </row>
    <row r="4328" spans="1:9">
      <c r="A4328">
        <v>383</v>
      </c>
      <c r="B4328" t="s">
        <v>150</v>
      </c>
      <c r="C4328" t="s">
        <v>169</v>
      </c>
      <c r="D4328" t="s">
        <v>152</v>
      </c>
      <c r="E4328" t="s">
        <v>147</v>
      </c>
      <c r="F4328" t="s">
        <v>119</v>
      </c>
      <c r="G4328" t="s">
        <v>125</v>
      </c>
      <c r="H4328" t="s">
        <v>122</v>
      </c>
      <c r="I4328" t="s">
        <v>126</v>
      </c>
    </row>
    <row r="4329" spans="1:9">
      <c r="A4329">
        <v>383</v>
      </c>
      <c r="B4329" t="s">
        <v>147</v>
      </c>
      <c r="C4329" t="s">
        <v>145</v>
      </c>
      <c r="D4329" t="s">
        <v>150</v>
      </c>
      <c r="E4329" t="s">
        <v>143</v>
      </c>
      <c r="F4329" t="s">
        <v>125</v>
      </c>
      <c r="G4329" t="s">
        <v>119</v>
      </c>
      <c r="H4329" t="s">
        <v>126</v>
      </c>
      <c r="I4329" t="s">
        <v>121</v>
      </c>
    </row>
    <row r="4330" spans="1:9">
      <c r="A4330">
        <v>383</v>
      </c>
      <c r="B4330" t="s">
        <v>146</v>
      </c>
      <c r="C4330" t="s">
        <v>152</v>
      </c>
      <c r="D4330" t="s">
        <v>143</v>
      </c>
      <c r="E4330" t="s">
        <v>151</v>
      </c>
      <c r="F4330" t="s">
        <v>123</v>
      </c>
      <c r="G4330" t="s">
        <v>118</v>
      </c>
      <c r="H4330" t="s">
        <v>119</v>
      </c>
      <c r="I4330" t="s">
        <v>125</v>
      </c>
    </row>
    <row r="4331" spans="1:9">
      <c r="A4331">
        <v>383</v>
      </c>
      <c r="B4331" t="s">
        <v>169</v>
      </c>
      <c r="C4331" t="s">
        <v>148</v>
      </c>
      <c r="D4331" t="s">
        <v>144</v>
      </c>
      <c r="E4331" t="s">
        <v>151</v>
      </c>
      <c r="F4331" t="s">
        <v>123</v>
      </c>
      <c r="G4331" t="s">
        <v>124</v>
      </c>
      <c r="H4331" t="s">
        <v>117</v>
      </c>
      <c r="I4331" t="s">
        <v>118</v>
      </c>
    </row>
    <row r="4332" spans="1:9">
      <c r="A4332">
        <v>383</v>
      </c>
      <c r="B4332" t="s">
        <v>143</v>
      </c>
      <c r="C4332" t="s">
        <v>147</v>
      </c>
      <c r="D4332" t="s">
        <v>152</v>
      </c>
      <c r="E4332" t="s">
        <v>148</v>
      </c>
      <c r="F4332" t="s">
        <v>122</v>
      </c>
      <c r="G4332" t="s">
        <v>120</v>
      </c>
      <c r="H4332" t="s">
        <v>125</v>
      </c>
      <c r="I4332" t="s">
        <v>128</v>
      </c>
    </row>
    <row r="4333" spans="1:9">
      <c r="A4333">
        <v>383</v>
      </c>
      <c r="B4333" t="s">
        <v>150</v>
      </c>
      <c r="C4333" t="s">
        <v>146</v>
      </c>
      <c r="D4333" t="s">
        <v>151</v>
      </c>
      <c r="E4333" t="s">
        <v>145</v>
      </c>
      <c r="F4333" t="s">
        <v>127</v>
      </c>
      <c r="G4333" t="s">
        <v>118</v>
      </c>
      <c r="H4333" t="s">
        <v>126</v>
      </c>
      <c r="I4333" t="s">
        <v>125</v>
      </c>
    </row>
    <row r="4334" spans="1:9">
      <c r="A4334">
        <v>383</v>
      </c>
      <c r="B4334" t="s">
        <v>148</v>
      </c>
      <c r="C4334" t="s">
        <v>150</v>
      </c>
      <c r="D4334" t="s">
        <v>153</v>
      </c>
      <c r="E4334" t="s">
        <v>151</v>
      </c>
      <c r="F4334" t="s">
        <v>125</v>
      </c>
      <c r="G4334" t="s">
        <v>121</v>
      </c>
      <c r="H4334" t="s">
        <v>119</v>
      </c>
      <c r="I4334" t="s">
        <v>128</v>
      </c>
    </row>
    <row r="4335" spans="1:9">
      <c r="A4335">
        <v>383</v>
      </c>
      <c r="B4335" t="s">
        <v>152</v>
      </c>
      <c r="C4335" t="s">
        <v>147</v>
      </c>
      <c r="D4335" t="s">
        <v>145</v>
      </c>
      <c r="E4335" t="s">
        <v>143</v>
      </c>
      <c r="F4335" t="s">
        <v>124</v>
      </c>
      <c r="G4335" t="s">
        <v>123</v>
      </c>
      <c r="H4335" t="s">
        <v>125</v>
      </c>
      <c r="I4335" t="s">
        <v>119</v>
      </c>
    </row>
    <row r="4336" spans="1:9">
      <c r="A4336">
        <v>383</v>
      </c>
      <c r="B4336" t="s">
        <v>145</v>
      </c>
      <c r="C4336" t="s">
        <v>147</v>
      </c>
      <c r="D4336" t="s">
        <v>153</v>
      </c>
      <c r="E4336" t="s">
        <v>144</v>
      </c>
      <c r="F4336" t="s">
        <v>125</v>
      </c>
      <c r="G4336" t="s">
        <v>119</v>
      </c>
      <c r="H4336" t="s">
        <v>122</v>
      </c>
      <c r="I4336" t="s">
        <v>117</v>
      </c>
    </row>
    <row r="4337" spans="1:9">
      <c r="A4337">
        <v>384</v>
      </c>
      <c r="B4337" t="s">
        <v>153</v>
      </c>
      <c r="C4337" t="s">
        <v>146</v>
      </c>
      <c r="D4337" t="s">
        <v>148</v>
      </c>
      <c r="E4337" t="s">
        <v>144</v>
      </c>
      <c r="F4337" t="s">
        <v>139</v>
      </c>
      <c r="G4337" t="s">
        <v>135</v>
      </c>
      <c r="H4337" t="s">
        <v>140</v>
      </c>
      <c r="I4337" t="s">
        <v>130</v>
      </c>
    </row>
    <row r="4338" spans="1:9">
      <c r="A4338">
        <v>384</v>
      </c>
      <c r="B4338" t="s">
        <v>149</v>
      </c>
      <c r="C4338" t="s">
        <v>144</v>
      </c>
      <c r="D4338" t="s">
        <v>169</v>
      </c>
      <c r="E4338" t="s">
        <v>143</v>
      </c>
      <c r="F4338" t="s">
        <v>133</v>
      </c>
      <c r="G4338" t="s">
        <v>130</v>
      </c>
      <c r="H4338" t="s">
        <v>139</v>
      </c>
      <c r="I4338" t="s">
        <v>134</v>
      </c>
    </row>
    <row r="4339" spans="1:9">
      <c r="A4339">
        <v>384</v>
      </c>
      <c r="B4339" t="s">
        <v>144</v>
      </c>
      <c r="C4339" t="s">
        <v>143</v>
      </c>
      <c r="D4339" t="s">
        <v>148</v>
      </c>
      <c r="E4339" t="s">
        <v>169</v>
      </c>
      <c r="F4339" t="s">
        <v>138</v>
      </c>
      <c r="G4339" t="s">
        <v>135</v>
      </c>
      <c r="H4339" t="s">
        <v>133</v>
      </c>
      <c r="I4339" t="s">
        <v>140</v>
      </c>
    </row>
    <row r="4340" spans="1:9">
      <c r="A4340">
        <v>384</v>
      </c>
      <c r="B4340" t="s">
        <v>151</v>
      </c>
      <c r="C4340" t="s">
        <v>143</v>
      </c>
      <c r="D4340" t="s">
        <v>148</v>
      </c>
      <c r="E4340" t="s">
        <v>149</v>
      </c>
      <c r="F4340" t="s">
        <v>130</v>
      </c>
      <c r="G4340" t="s">
        <v>131</v>
      </c>
      <c r="H4340" t="s">
        <v>140</v>
      </c>
      <c r="I4340" t="s">
        <v>133</v>
      </c>
    </row>
    <row r="4341" spans="1:9">
      <c r="A4341">
        <v>384</v>
      </c>
      <c r="B4341" t="s">
        <v>150</v>
      </c>
      <c r="C4341" t="s">
        <v>153</v>
      </c>
      <c r="D4341" t="s">
        <v>152</v>
      </c>
      <c r="E4341" t="s">
        <v>147</v>
      </c>
      <c r="F4341" t="s">
        <v>131</v>
      </c>
      <c r="G4341" t="s">
        <v>134</v>
      </c>
      <c r="H4341" t="s">
        <v>140</v>
      </c>
      <c r="I4341" t="s">
        <v>136</v>
      </c>
    </row>
    <row r="4342" spans="1:9">
      <c r="A4342">
        <v>384</v>
      </c>
      <c r="B4342" t="s">
        <v>149</v>
      </c>
      <c r="C4342" t="s">
        <v>144</v>
      </c>
      <c r="D4342" t="s">
        <v>151</v>
      </c>
      <c r="E4342" t="s">
        <v>145</v>
      </c>
      <c r="F4342" t="s">
        <v>140</v>
      </c>
      <c r="G4342" t="s">
        <v>137</v>
      </c>
      <c r="H4342" t="s">
        <v>133</v>
      </c>
      <c r="I4342" t="s">
        <v>134</v>
      </c>
    </row>
    <row r="4343" spans="1:9">
      <c r="A4343">
        <v>384</v>
      </c>
      <c r="B4343" t="s">
        <v>148</v>
      </c>
      <c r="C4343" t="s">
        <v>153</v>
      </c>
      <c r="D4343" t="s">
        <v>151</v>
      </c>
      <c r="E4343" t="s">
        <v>143</v>
      </c>
      <c r="F4343" t="s">
        <v>134</v>
      </c>
      <c r="G4343" t="s">
        <v>137</v>
      </c>
      <c r="H4343" t="s">
        <v>130</v>
      </c>
      <c r="I4343" t="s">
        <v>141</v>
      </c>
    </row>
    <row r="4344" spans="1:9">
      <c r="A4344">
        <v>384</v>
      </c>
      <c r="B4344" t="s">
        <v>150</v>
      </c>
      <c r="C4344" t="s">
        <v>148</v>
      </c>
      <c r="D4344" t="s">
        <v>153</v>
      </c>
      <c r="E4344" t="s">
        <v>152</v>
      </c>
      <c r="F4344" t="s">
        <v>135</v>
      </c>
      <c r="G4344" t="s">
        <v>138</v>
      </c>
      <c r="H4344" t="s">
        <v>141</v>
      </c>
      <c r="I4344" t="s">
        <v>140</v>
      </c>
    </row>
    <row r="4345" spans="1:9">
      <c r="A4345">
        <v>384</v>
      </c>
      <c r="B4345" t="s">
        <v>150</v>
      </c>
      <c r="C4345" t="s">
        <v>148</v>
      </c>
      <c r="D4345" t="s">
        <v>152</v>
      </c>
      <c r="E4345" t="s">
        <v>146</v>
      </c>
      <c r="F4345" t="s">
        <v>132</v>
      </c>
      <c r="G4345" t="s">
        <v>133</v>
      </c>
      <c r="H4345" t="s">
        <v>136</v>
      </c>
      <c r="I4345" t="s">
        <v>135</v>
      </c>
    </row>
    <row r="4346" spans="1:9">
      <c r="A4346">
        <v>384</v>
      </c>
      <c r="B4346" t="s">
        <v>152</v>
      </c>
      <c r="C4346" t="s">
        <v>145</v>
      </c>
      <c r="D4346" t="s">
        <v>146</v>
      </c>
      <c r="E4346" t="s">
        <v>150</v>
      </c>
      <c r="F4346" t="s">
        <v>130</v>
      </c>
      <c r="G4346" t="s">
        <v>133</v>
      </c>
      <c r="H4346" t="s">
        <v>134</v>
      </c>
      <c r="I4346" t="s">
        <v>131</v>
      </c>
    </row>
    <row r="4347" spans="1:9">
      <c r="A4347">
        <v>384</v>
      </c>
      <c r="B4347" t="s">
        <v>148</v>
      </c>
      <c r="C4347" t="s">
        <v>147</v>
      </c>
      <c r="D4347" t="s">
        <v>153</v>
      </c>
      <c r="E4347" t="s">
        <v>152</v>
      </c>
      <c r="F4347" t="s">
        <v>131</v>
      </c>
      <c r="G4347" t="s">
        <v>140</v>
      </c>
      <c r="H4347" t="s">
        <v>133</v>
      </c>
      <c r="I4347" t="s">
        <v>135</v>
      </c>
    </row>
    <row r="4348" spans="1:9">
      <c r="A4348">
        <v>385</v>
      </c>
      <c r="B4348" t="s">
        <v>153</v>
      </c>
      <c r="C4348" t="s">
        <v>144</v>
      </c>
      <c r="D4348" t="s">
        <v>169</v>
      </c>
      <c r="E4348" t="s">
        <v>150</v>
      </c>
      <c r="F4348" t="s">
        <v>164</v>
      </c>
      <c r="G4348" t="s">
        <v>160</v>
      </c>
      <c r="H4348" t="s">
        <v>156</v>
      </c>
      <c r="I4348" t="s">
        <v>159</v>
      </c>
    </row>
    <row r="4349" spans="1:9">
      <c r="A4349">
        <v>385</v>
      </c>
      <c r="B4349" t="s">
        <v>152</v>
      </c>
      <c r="C4349" t="s">
        <v>153</v>
      </c>
      <c r="D4349" t="s">
        <v>150</v>
      </c>
      <c r="E4349" t="s">
        <v>151</v>
      </c>
      <c r="F4349" t="s">
        <v>163</v>
      </c>
      <c r="G4349" t="s">
        <v>157</v>
      </c>
      <c r="H4349" t="s">
        <v>161</v>
      </c>
      <c r="I4349" t="s">
        <v>156</v>
      </c>
    </row>
    <row r="4350" spans="1:9">
      <c r="A4350">
        <v>385</v>
      </c>
      <c r="B4350" t="s">
        <v>149</v>
      </c>
      <c r="C4350" t="s">
        <v>143</v>
      </c>
      <c r="D4350" t="s">
        <v>145</v>
      </c>
      <c r="E4350" t="s">
        <v>150</v>
      </c>
      <c r="F4350" t="s">
        <v>155</v>
      </c>
      <c r="G4350" t="s">
        <v>165</v>
      </c>
      <c r="H4350" t="s">
        <v>159</v>
      </c>
      <c r="I4350" t="s">
        <v>156</v>
      </c>
    </row>
    <row r="4351" spans="1:9">
      <c r="A4351">
        <v>385</v>
      </c>
      <c r="B4351" t="s">
        <v>148</v>
      </c>
      <c r="C4351" t="s">
        <v>149</v>
      </c>
      <c r="D4351" t="s">
        <v>144</v>
      </c>
      <c r="E4351" t="s">
        <v>145</v>
      </c>
      <c r="F4351" t="s">
        <v>156</v>
      </c>
      <c r="G4351" t="s">
        <v>164</v>
      </c>
      <c r="H4351" t="s">
        <v>162</v>
      </c>
      <c r="I4351" t="s">
        <v>155</v>
      </c>
    </row>
    <row r="4352" spans="1:9">
      <c r="A4352">
        <v>385</v>
      </c>
      <c r="B4352" t="s">
        <v>149</v>
      </c>
      <c r="C4352" t="s">
        <v>152</v>
      </c>
      <c r="D4352" t="s">
        <v>144</v>
      </c>
      <c r="E4352" t="s">
        <v>153</v>
      </c>
      <c r="F4352" t="s">
        <v>156</v>
      </c>
      <c r="G4352" t="s">
        <v>155</v>
      </c>
      <c r="H4352" t="s">
        <v>161</v>
      </c>
      <c r="I4352" t="s">
        <v>159</v>
      </c>
    </row>
    <row r="4353" spans="1:9">
      <c r="A4353">
        <v>385</v>
      </c>
      <c r="B4353" t="s">
        <v>145</v>
      </c>
      <c r="C4353" t="s">
        <v>153</v>
      </c>
      <c r="D4353" t="s">
        <v>143</v>
      </c>
      <c r="E4353" t="s">
        <v>144</v>
      </c>
      <c r="F4353" t="s">
        <v>166</v>
      </c>
      <c r="G4353" t="s">
        <v>160</v>
      </c>
      <c r="H4353" t="s">
        <v>163</v>
      </c>
      <c r="I4353" t="s">
        <v>156</v>
      </c>
    </row>
    <row r="4354" spans="1:9">
      <c r="A4354">
        <v>385</v>
      </c>
      <c r="B4354" t="s">
        <v>150</v>
      </c>
      <c r="C4354" t="s">
        <v>146</v>
      </c>
      <c r="D4354" t="s">
        <v>147</v>
      </c>
      <c r="E4354" t="s">
        <v>149</v>
      </c>
      <c r="F4354" t="s">
        <v>160</v>
      </c>
      <c r="G4354" t="s">
        <v>163</v>
      </c>
      <c r="H4354" t="s">
        <v>158</v>
      </c>
      <c r="I4354" t="s">
        <v>156</v>
      </c>
    </row>
    <row r="4355" spans="1:9">
      <c r="A4355">
        <v>385</v>
      </c>
      <c r="B4355" t="s">
        <v>145</v>
      </c>
      <c r="C4355" t="s">
        <v>143</v>
      </c>
      <c r="D4355" t="s">
        <v>146</v>
      </c>
      <c r="E4355" t="s">
        <v>150</v>
      </c>
      <c r="F4355" t="s">
        <v>156</v>
      </c>
      <c r="G4355" t="s">
        <v>160</v>
      </c>
      <c r="H4355" t="s">
        <v>159</v>
      </c>
      <c r="I4355" t="s">
        <v>163</v>
      </c>
    </row>
    <row r="4356" spans="1:9">
      <c r="A4356">
        <v>385</v>
      </c>
      <c r="B4356" t="s">
        <v>169</v>
      </c>
      <c r="C4356" t="s">
        <v>143</v>
      </c>
      <c r="D4356" t="s">
        <v>152</v>
      </c>
      <c r="E4356" t="s">
        <v>144</v>
      </c>
      <c r="F4356" t="s">
        <v>161</v>
      </c>
      <c r="G4356" t="s">
        <v>158</v>
      </c>
      <c r="H4356" t="s">
        <v>155</v>
      </c>
      <c r="I4356" t="s">
        <v>157</v>
      </c>
    </row>
    <row r="4357" spans="1:9">
      <c r="A4357">
        <v>385</v>
      </c>
      <c r="B4357" t="s">
        <v>169</v>
      </c>
      <c r="C4357" t="s">
        <v>152</v>
      </c>
      <c r="D4357" t="s">
        <v>150</v>
      </c>
      <c r="E4357" t="s">
        <v>151</v>
      </c>
      <c r="F4357" t="s">
        <v>163</v>
      </c>
      <c r="G4357" t="s">
        <v>159</v>
      </c>
      <c r="H4357" t="s">
        <v>164</v>
      </c>
      <c r="I4357" t="s">
        <v>155</v>
      </c>
    </row>
    <row r="4358" spans="1:9">
      <c r="A4358">
        <v>386</v>
      </c>
      <c r="B4358" t="s">
        <v>164</v>
      </c>
      <c r="C4358" t="s">
        <v>160</v>
      </c>
      <c r="D4358" t="s">
        <v>163</v>
      </c>
      <c r="E4358" t="s">
        <v>162</v>
      </c>
      <c r="F4358" t="s">
        <v>39</v>
      </c>
      <c r="G4358" t="s">
        <v>33</v>
      </c>
      <c r="H4358" t="s">
        <v>17</v>
      </c>
      <c r="I4358" t="s">
        <v>19</v>
      </c>
    </row>
    <row r="4359" spans="1:9">
      <c r="A4359">
        <v>386</v>
      </c>
      <c r="B4359" t="s">
        <v>159</v>
      </c>
      <c r="C4359" t="s">
        <v>165</v>
      </c>
      <c r="D4359" t="s">
        <v>164</v>
      </c>
      <c r="E4359" t="s">
        <v>155</v>
      </c>
      <c r="F4359" t="s">
        <v>39</v>
      </c>
      <c r="G4359" t="s">
        <v>33</v>
      </c>
      <c r="H4359" t="s">
        <v>37</v>
      </c>
      <c r="I4359" t="s">
        <v>28</v>
      </c>
    </row>
    <row r="4360" spans="1:9">
      <c r="A4360">
        <v>386</v>
      </c>
      <c r="B4360" t="s">
        <v>157</v>
      </c>
      <c r="C4360" t="s">
        <v>164</v>
      </c>
      <c r="D4360" t="s">
        <v>161</v>
      </c>
      <c r="E4360" t="s">
        <v>156</v>
      </c>
      <c r="F4360" t="s">
        <v>39</v>
      </c>
      <c r="G4360" t="s">
        <v>19</v>
      </c>
      <c r="H4360" t="s">
        <v>37</v>
      </c>
      <c r="I4360" t="s">
        <v>17</v>
      </c>
    </row>
    <row r="4361" spans="1:9">
      <c r="A4361">
        <v>386</v>
      </c>
      <c r="B4361" t="s">
        <v>156</v>
      </c>
      <c r="C4361" t="s">
        <v>160</v>
      </c>
      <c r="D4361" t="s">
        <v>163</v>
      </c>
      <c r="E4361" t="s">
        <v>158</v>
      </c>
      <c r="F4361" t="s">
        <v>17</v>
      </c>
      <c r="G4361" t="s">
        <v>25</v>
      </c>
      <c r="H4361" t="s">
        <v>37</v>
      </c>
      <c r="I4361" t="s">
        <v>33</v>
      </c>
    </row>
    <row r="4362" spans="1:9">
      <c r="A4362">
        <v>386</v>
      </c>
      <c r="B4362" t="s">
        <v>161</v>
      </c>
      <c r="C4362" t="s">
        <v>165</v>
      </c>
      <c r="D4362" t="s">
        <v>156</v>
      </c>
      <c r="E4362" t="s">
        <v>155</v>
      </c>
      <c r="F4362" t="s">
        <v>24</v>
      </c>
      <c r="G4362" t="s">
        <v>28</v>
      </c>
      <c r="H4362" t="s">
        <v>39</v>
      </c>
      <c r="I4362" t="s">
        <v>19</v>
      </c>
    </row>
    <row r="4363" spans="1:9">
      <c r="A4363">
        <v>386</v>
      </c>
      <c r="B4363" t="s">
        <v>164</v>
      </c>
      <c r="C4363" t="s">
        <v>157</v>
      </c>
      <c r="D4363" t="s">
        <v>156</v>
      </c>
      <c r="E4363" t="s">
        <v>161</v>
      </c>
      <c r="F4363" t="s">
        <v>37</v>
      </c>
      <c r="G4363" t="s">
        <v>17</v>
      </c>
      <c r="H4363" t="s">
        <v>18</v>
      </c>
      <c r="I4363" t="s">
        <v>19</v>
      </c>
    </row>
    <row r="4364" spans="1:9">
      <c r="A4364">
        <v>386</v>
      </c>
      <c r="B4364" t="s">
        <v>160</v>
      </c>
      <c r="C4364" t="s">
        <v>162</v>
      </c>
      <c r="D4364" t="s">
        <v>161</v>
      </c>
      <c r="E4364" t="s">
        <v>155</v>
      </c>
      <c r="F4364" t="s">
        <v>31</v>
      </c>
      <c r="G4364" t="s">
        <v>37</v>
      </c>
      <c r="H4364" t="s">
        <v>18</v>
      </c>
      <c r="I4364" t="s">
        <v>19</v>
      </c>
    </row>
    <row r="4365" spans="1:9">
      <c r="A4365">
        <v>386</v>
      </c>
      <c r="B4365" t="s">
        <v>156</v>
      </c>
      <c r="C4365" t="s">
        <v>165</v>
      </c>
      <c r="D4365" t="s">
        <v>155</v>
      </c>
      <c r="E4365" t="s">
        <v>161</v>
      </c>
      <c r="F4365" t="s">
        <v>19</v>
      </c>
      <c r="G4365" t="s">
        <v>33</v>
      </c>
      <c r="H4365" t="s">
        <v>28</v>
      </c>
      <c r="I4365" t="s">
        <v>35</v>
      </c>
    </row>
    <row r="4366" spans="1:9">
      <c r="A4366">
        <v>386</v>
      </c>
      <c r="B4366" t="s">
        <v>163</v>
      </c>
      <c r="C4366" t="s">
        <v>160</v>
      </c>
      <c r="D4366" t="s">
        <v>165</v>
      </c>
      <c r="E4366" t="s">
        <v>156</v>
      </c>
      <c r="F4366" t="s">
        <v>28</v>
      </c>
      <c r="G4366" t="s">
        <v>37</v>
      </c>
      <c r="H4366" t="s">
        <v>39</v>
      </c>
      <c r="I4366" t="s">
        <v>33</v>
      </c>
    </row>
    <row r="4367" spans="1:9">
      <c r="A4367">
        <v>386</v>
      </c>
      <c r="B4367" t="s">
        <v>159</v>
      </c>
      <c r="C4367" t="s">
        <v>155</v>
      </c>
      <c r="D4367" t="s">
        <v>156</v>
      </c>
      <c r="E4367" t="s">
        <v>164</v>
      </c>
      <c r="F4367" t="s">
        <v>28</v>
      </c>
      <c r="G4367" t="s">
        <v>33</v>
      </c>
      <c r="H4367" t="s">
        <v>31</v>
      </c>
      <c r="I4367" t="s">
        <v>19</v>
      </c>
    </row>
    <row r="4368" spans="1:9">
      <c r="A4368">
        <v>386</v>
      </c>
      <c r="B4368" t="s">
        <v>157</v>
      </c>
      <c r="C4368" t="s">
        <v>155</v>
      </c>
      <c r="D4368" t="s">
        <v>161</v>
      </c>
      <c r="E4368" t="s">
        <v>162</v>
      </c>
      <c r="F4368" t="s">
        <v>18</v>
      </c>
      <c r="G4368" t="s">
        <v>37</v>
      </c>
      <c r="H4368" t="s">
        <v>19</v>
      </c>
      <c r="I4368" t="s">
        <v>28</v>
      </c>
    </row>
    <row r="4369" spans="1:9">
      <c r="A4369">
        <v>387</v>
      </c>
      <c r="B4369" t="s">
        <v>161</v>
      </c>
      <c r="C4369" t="s">
        <v>157</v>
      </c>
      <c r="D4369" t="s">
        <v>155</v>
      </c>
      <c r="E4369" t="s">
        <v>166</v>
      </c>
      <c r="F4369" t="s">
        <v>26</v>
      </c>
      <c r="G4369" t="s">
        <v>36</v>
      </c>
      <c r="H4369" t="s">
        <v>22</v>
      </c>
      <c r="I4369" t="s">
        <v>34</v>
      </c>
    </row>
    <row r="4370" spans="1:9">
      <c r="A4370">
        <v>387</v>
      </c>
      <c r="B4370" t="s">
        <v>157</v>
      </c>
      <c r="C4370" t="s">
        <v>160</v>
      </c>
      <c r="D4370" t="s">
        <v>158</v>
      </c>
      <c r="E4370" t="s">
        <v>159</v>
      </c>
      <c r="F4370" t="s">
        <v>36</v>
      </c>
      <c r="G4370" t="s">
        <v>21</v>
      </c>
      <c r="H4370" t="s">
        <v>26</v>
      </c>
      <c r="I4370" t="s">
        <v>29</v>
      </c>
    </row>
    <row r="4371" spans="1:9">
      <c r="A4371">
        <v>387</v>
      </c>
      <c r="B4371" t="s">
        <v>160</v>
      </c>
      <c r="C4371" t="s">
        <v>164</v>
      </c>
      <c r="D4371" t="s">
        <v>158</v>
      </c>
      <c r="E4371" t="s">
        <v>156</v>
      </c>
      <c r="F4371" t="s">
        <v>34</v>
      </c>
      <c r="G4371" t="s">
        <v>32</v>
      </c>
      <c r="H4371" t="s">
        <v>38</v>
      </c>
      <c r="I4371" t="s">
        <v>21</v>
      </c>
    </row>
    <row r="4372" spans="1:9">
      <c r="A4372">
        <v>387</v>
      </c>
      <c r="B4372" t="s">
        <v>162</v>
      </c>
      <c r="C4372" t="s">
        <v>156</v>
      </c>
      <c r="D4372" t="s">
        <v>157</v>
      </c>
      <c r="E4372" t="s">
        <v>163</v>
      </c>
      <c r="F4372" t="s">
        <v>27</v>
      </c>
      <c r="G4372" t="s">
        <v>29</v>
      </c>
      <c r="H4372" t="s">
        <v>34</v>
      </c>
      <c r="I4372" t="s">
        <v>32</v>
      </c>
    </row>
    <row r="4373" spans="1:9">
      <c r="A4373">
        <v>387</v>
      </c>
      <c r="B4373" t="s">
        <v>160</v>
      </c>
      <c r="C4373" t="s">
        <v>158</v>
      </c>
      <c r="D4373" t="s">
        <v>163</v>
      </c>
      <c r="E4373" t="s">
        <v>156</v>
      </c>
      <c r="F4373" t="s">
        <v>29</v>
      </c>
      <c r="G4373" t="s">
        <v>27</v>
      </c>
      <c r="H4373" t="s">
        <v>34</v>
      </c>
      <c r="I4373" t="s">
        <v>23</v>
      </c>
    </row>
    <row r="4374" spans="1:9">
      <c r="A4374">
        <v>387</v>
      </c>
      <c r="B4374" t="s">
        <v>156</v>
      </c>
      <c r="C4374" t="s">
        <v>160</v>
      </c>
      <c r="D4374" t="s">
        <v>166</v>
      </c>
      <c r="E4374" t="s">
        <v>163</v>
      </c>
      <c r="F4374" t="s">
        <v>38</v>
      </c>
      <c r="G4374" t="s">
        <v>21</v>
      </c>
      <c r="H4374" t="s">
        <v>34</v>
      </c>
      <c r="I4374" t="s">
        <v>20</v>
      </c>
    </row>
    <row r="4375" spans="1:9">
      <c r="A4375">
        <v>387</v>
      </c>
      <c r="B4375" t="s">
        <v>166</v>
      </c>
      <c r="C4375" t="s">
        <v>160</v>
      </c>
      <c r="D4375" t="s">
        <v>156</v>
      </c>
      <c r="E4375" t="s">
        <v>164</v>
      </c>
      <c r="F4375" t="s">
        <v>32</v>
      </c>
      <c r="G4375" t="s">
        <v>36</v>
      </c>
      <c r="H4375" t="s">
        <v>21</v>
      </c>
      <c r="I4375" t="s">
        <v>34</v>
      </c>
    </row>
    <row r="4376" spans="1:9">
      <c r="A4376">
        <v>387</v>
      </c>
      <c r="B4376" t="s">
        <v>157</v>
      </c>
      <c r="C4376" t="s">
        <v>161</v>
      </c>
      <c r="D4376" t="s">
        <v>155</v>
      </c>
      <c r="E4376" t="s">
        <v>159</v>
      </c>
      <c r="F4376" t="s">
        <v>27</v>
      </c>
      <c r="G4376" t="s">
        <v>21</v>
      </c>
      <c r="H4376" t="s">
        <v>38</v>
      </c>
      <c r="I4376" t="s">
        <v>29</v>
      </c>
    </row>
    <row r="4377" spans="1:9">
      <c r="A4377">
        <v>387</v>
      </c>
      <c r="B4377" t="s">
        <v>162</v>
      </c>
      <c r="C4377" t="s">
        <v>157</v>
      </c>
      <c r="D4377" t="s">
        <v>155</v>
      </c>
      <c r="E4377" t="s">
        <v>159</v>
      </c>
      <c r="F4377" t="s">
        <v>26</v>
      </c>
      <c r="G4377" t="s">
        <v>21</v>
      </c>
      <c r="H4377" t="s">
        <v>34</v>
      </c>
      <c r="I4377" t="s">
        <v>36</v>
      </c>
    </row>
    <row r="4378" spans="1:9">
      <c r="A4378">
        <v>388</v>
      </c>
      <c r="B4378" t="s">
        <v>160</v>
      </c>
      <c r="C4378" t="s">
        <v>161</v>
      </c>
      <c r="D4378" t="s">
        <v>157</v>
      </c>
      <c r="E4378" t="s">
        <v>166</v>
      </c>
      <c r="F4378" t="s">
        <v>43</v>
      </c>
      <c r="G4378" t="s">
        <v>51</v>
      </c>
      <c r="H4378" t="s">
        <v>49</v>
      </c>
      <c r="I4378" t="s">
        <v>46</v>
      </c>
    </row>
    <row r="4379" spans="1:9">
      <c r="A4379">
        <v>388</v>
      </c>
      <c r="B4379" t="s">
        <v>164</v>
      </c>
      <c r="C4379" t="s">
        <v>160</v>
      </c>
      <c r="D4379" t="s">
        <v>156</v>
      </c>
      <c r="E4379" t="s">
        <v>159</v>
      </c>
      <c r="F4379" t="s">
        <v>52</v>
      </c>
      <c r="G4379" t="s">
        <v>45</v>
      </c>
      <c r="H4379" t="s">
        <v>49</v>
      </c>
      <c r="I4379" t="s">
        <v>48</v>
      </c>
    </row>
    <row r="4380" spans="1:9">
      <c r="A4380">
        <v>388</v>
      </c>
      <c r="B4380" t="s">
        <v>158</v>
      </c>
      <c r="C4380" t="s">
        <v>156</v>
      </c>
      <c r="D4380" t="s">
        <v>157</v>
      </c>
      <c r="E4380" t="s">
        <v>160</v>
      </c>
      <c r="F4380" t="s">
        <v>43</v>
      </c>
      <c r="G4380" t="s">
        <v>51</v>
      </c>
      <c r="H4380" t="s">
        <v>41</v>
      </c>
      <c r="I4380" t="s">
        <v>49</v>
      </c>
    </row>
    <row r="4381" spans="1:9">
      <c r="A4381">
        <v>388</v>
      </c>
      <c r="B4381" t="s">
        <v>161</v>
      </c>
      <c r="C4381" t="s">
        <v>160</v>
      </c>
      <c r="D4381" t="s">
        <v>165</v>
      </c>
      <c r="E4381" t="s">
        <v>157</v>
      </c>
      <c r="F4381" t="s">
        <v>49</v>
      </c>
      <c r="G4381" t="s">
        <v>50</v>
      </c>
      <c r="H4381" t="s">
        <v>47</v>
      </c>
      <c r="I4381" t="s">
        <v>48</v>
      </c>
    </row>
    <row r="4382" spans="1:9">
      <c r="A4382">
        <v>388</v>
      </c>
      <c r="B4382" t="s">
        <v>161</v>
      </c>
      <c r="C4382" t="s">
        <v>155</v>
      </c>
      <c r="D4382" t="s">
        <v>159</v>
      </c>
      <c r="E4382" t="s">
        <v>164</v>
      </c>
      <c r="F4382" t="s">
        <v>43</v>
      </c>
      <c r="G4382" t="s">
        <v>42</v>
      </c>
      <c r="H4382" t="s">
        <v>49</v>
      </c>
      <c r="I4382" t="s">
        <v>44</v>
      </c>
    </row>
    <row r="4383" spans="1:9">
      <c r="A4383">
        <v>388</v>
      </c>
      <c r="B4383" t="s">
        <v>163</v>
      </c>
      <c r="C4383" t="s">
        <v>161</v>
      </c>
      <c r="D4383" t="s">
        <v>165</v>
      </c>
      <c r="E4383" t="s">
        <v>155</v>
      </c>
      <c r="F4383" t="s">
        <v>51</v>
      </c>
      <c r="G4383" t="s">
        <v>44</v>
      </c>
      <c r="H4383" t="s">
        <v>46</v>
      </c>
      <c r="I4383" t="s">
        <v>43</v>
      </c>
    </row>
    <row r="4384" spans="1:9">
      <c r="A4384">
        <v>388</v>
      </c>
      <c r="B4384" t="s">
        <v>160</v>
      </c>
      <c r="C4384" t="s">
        <v>163</v>
      </c>
      <c r="D4384" t="s">
        <v>157</v>
      </c>
      <c r="E4384" t="s">
        <v>158</v>
      </c>
      <c r="F4384" t="s">
        <v>45</v>
      </c>
      <c r="G4384" t="s">
        <v>48</v>
      </c>
      <c r="H4384" t="s">
        <v>51</v>
      </c>
      <c r="I4384" t="s">
        <v>41</v>
      </c>
    </row>
    <row r="4385" spans="1:9">
      <c r="A4385">
        <v>388</v>
      </c>
      <c r="B4385" t="s">
        <v>165</v>
      </c>
      <c r="C4385" t="s">
        <v>163</v>
      </c>
      <c r="D4385" t="s">
        <v>157</v>
      </c>
      <c r="E4385" t="s">
        <v>159</v>
      </c>
      <c r="F4385" t="s">
        <v>49</v>
      </c>
      <c r="G4385" t="s">
        <v>43</v>
      </c>
      <c r="H4385" t="s">
        <v>45</v>
      </c>
      <c r="I4385" t="s">
        <v>46</v>
      </c>
    </row>
    <row r="4386" spans="1:9">
      <c r="A4386">
        <v>388</v>
      </c>
      <c r="B4386" t="s">
        <v>165</v>
      </c>
      <c r="C4386" t="s">
        <v>155</v>
      </c>
      <c r="D4386" t="s">
        <v>162</v>
      </c>
      <c r="E4386" t="s">
        <v>157</v>
      </c>
      <c r="F4386" t="s">
        <v>51</v>
      </c>
      <c r="G4386" t="s">
        <v>43</v>
      </c>
      <c r="H4386" t="s">
        <v>46</v>
      </c>
      <c r="I4386" t="s">
        <v>45</v>
      </c>
    </row>
    <row r="4387" spans="1:9">
      <c r="A4387">
        <v>388</v>
      </c>
      <c r="B4387" t="s">
        <v>163</v>
      </c>
      <c r="C4387" t="s">
        <v>161</v>
      </c>
      <c r="D4387" t="s">
        <v>157</v>
      </c>
      <c r="E4387" t="s">
        <v>156</v>
      </c>
      <c r="F4387" t="s">
        <v>41</v>
      </c>
      <c r="G4387" t="s">
        <v>42</v>
      </c>
      <c r="H4387" t="s">
        <v>46</v>
      </c>
      <c r="I4387" t="s">
        <v>49</v>
      </c>
    </row>
    <row r="4388" spans="1:9">
      <c r="A4388">
        <v>388</v>
      </c>
      <c r="B4388" t="s">
        <v>160</v>
      </c>
      <c r="C4388" t="s">
        <v>156</v>
      </c>
      <c r="D4388" t="s">
        <v>161</v>
      </c>
      <c r="E4388" t="s">
        <v>164</v>
      </c>
      <c r="F4388" t="s">
        <v>49</v>
      </c>
      <c r="G4388" t="s">
        <v>45</v>
      </c>
      <c r="H4388" t="s">
        <v>48</v>
      </c>
      <c r="I4388" t="s">
        <v>42</v>
      </c>
    </row>
    <row r="4389" spans="1:9">
      <c r="A4389">
        <v>389</v>
      </c>
      <c r="B4389" t="s">
        <v>155</v>
      </c>
      <c r="C4389" t="s">
        <v>161</v>
      </c>
      <c r="D4389" t="s">
        <v>165</v>
      </c>
      <c r="E4389" t="s">
        <v>163</v>
      </c>
      <c r="F4389" t="s">
        <v>63</v>
      </c>
      <c r="G4389" t="s">
        <v>54</v>
      </c>
      <c r="H4389" t="s">
        <v>56</v>
      </c>
      <c r="I4389" t="s">
        <v>60</v>
      </c>
    </row>
    <row r="4390" spans="1:9">
      <c r="A4390">
        <v>389</v>
      </c>
      <c r="B4390" t="s">
        <v>163</v>
      </c>
      <c r="C4390" t="s">
        <v>165</v>
      </c>
      <c r="D4390" t="s">
        <v>161</v>
      </c>
      <c r="E4390" t="s">
        <v>160</v>
      </c>
      <c r="F4390" t="s">
        <v>65</v>
      </c>
      <c r="G4390" t="s">
        <v>62</v>
      </c>
      <c r="H4390" t="s">
        <v>55</v>
      </c>
      <c r="I4390" t="s">
        <v>61</v>
      </c>
    </row>
    <row r="4391" spans="1:9">
      <c r="A4391">
        <v>389</v>
      </c>
      <c r="B4391" t="s">
        <v>161</v>
      </c>
      <c r="C4391" t="s">
        <v>157</v>
      </c>
      <c r="D4391" t="s">
        <v>166</v>
      </c>
      <c r="E4391" t="s">
        <v>160</v>
      </c>
      <c r="F4391" t="s">
        <v>56</v>
      </c>
      <c r="G4391" t="s">
        <v>54</v>
      </c>
      <c r="H4391" t="s">
        <v>61</v>
      </c>
      <c r="I4391" t="s">
        <v>62</v>
      </c>
    </row>
    <row r="4392" spans="1:9">
      <c r="A4392">
        <v>389</v>
      </c>
      <c r="B4392" t="s">
        <v>155</v>
      </c>
      <c r="C4392" t="s">
        <v>159</v>
      </c>
      <c r="D4392" t="s">
        <v>165</v>
      </c>
      <c r="E4392" t="s">
        <v>157</v>
      </c>
      <c r="F4392" t="s">
        <v>64</v>
      </c>
      <c r="G4392" t="s">
        <v>62</v>
      </c>
      <c r="H4392" t="s">
        <v>56</v>
      </c>
      <c r="I4392" t="s">
        <v>61</v>
      </c>
    </row>
    <row r="4393" spans="1:9">
      <c r="A4393">
        <v>389</v>
      </c>
      <c r="B4393" t="s">
        <v>159</v>
      </c>
      <c r="C4393" t="s">
        <v>161</v>
      </c>
      <c r="D4393" t="s">
        <v>163</v>
      </c>
      <c r="E4393" t="s">
        <v>157</v>
      </c>
      <c r="F4393" t="s">
        <v>56</v>
      </c>
      <c r="G4393" t="s">
        <v>62</v>
      </c>
      <c r="H4393" t="s">
        <v>63</v>
      </c>
      <c r="I4393" t="s">
        <v>55</v>
      </c>
    </row>
    <row r="4394" spans="1:9">
      <c r="A4394">
        <v>389</v>
      </c>
      <c r="B4394" t="s">
        <v>157</v>
      </c>
      <c r="C4394" t="s">
        <v>156</v>
      </c>
      <c r="D4394" t="s">
        <v>163</v>
      </c>
      <c r="E4394" t="s">
        <v>161</v>
      </c>
      <c r="F4394" t="s">
        <v>62</v>
      </c>
      <c r="G4394" t="s">
        <v>58</v>
      </c>
      <c r="H4394" t="s">
        <v>55</v>
      </c>
      <c r="I4394" t="s">
        <v>59</v>
      </c>
    </row>
    <row r="4395" spans="1:9">
      <c r="A4395">
        <v>389</v>
      </c>
      <c r="B4395" t="s">
        <v>156</v>
      </c>
      <c r="C4395" t="s">
        <v>157</v>
      </c>
      <c r="D4395" t="s">
        <v>158</v>
      </c>
      <c r="E4395" t="s">
        <v>164</v>
      </c>
      <c r="F4395" t="s">
        <v>61</v>
      </c>
      <c r="G4395" t="s">
        <v>62</v>
      </c>
      <c r="H4395" t="s">
        <v>54</v>
      </c>
      <c r="I4395" t="s">
        <v>65</v>
      </c>
    </row>
    <row r="4396" spans="1:9">
      <c r="A4396">
        <v>389</v>
      </c>
      <c r="B4396" t="s">
        <v>163</v>
      </c>
      <c r="C4396" t="s">
        <v>160</v>
      </c>
      <c r="D4396" t="s">
        <v>159</v>
      </c>
      <c r="E4396" t="s">
        <v>161</v>
      </c>
      <c r="F4396" t="s">
        <v>61</v>
      </c>
      <c r="G4396" t="s">
        <v>63</v>
      </c>
      <c r="H4396" t="s">
        <v>57</v>
      </c>
      <c r="I4396" t="s">
        <v>60</v>
      </c>
    </row>
    <row r="4397" spans="1:9">
      <c r="A4397">
        <v>389</v>
      </c>
      <c r="B4397" t="s">
        <v>155</v>
      </c>
      <c r="C4397" t="s">
        <v>166</v>
      </c>
      <c r="D4397" t="s">
        <v>157</v>
      </c>
      <c r="E4397" t="s">
        <v>159</v>
      </c>
      <c r="F4397" t="s">
        <v>57</v>
      </c>
      <c r="G4397" t="s">
        <v>59</v>
      </c>
      <c r="H4397" t="s">
        <v>56</v>
      </c>
      <c r="I4397" t="s">
        <v>65</v>
      </c>
    </row>
    <row r="4398" spans="1:9">
      <c r="A4398">
        <v>389</v>
      </c>
      <c r="B4398" t="s">
        <v>163</v>
      </c>
      <c r="C4398" t="s">
        <v>159</v>
      </c>
      <c r="D4398" t="s">
        <v>156</v>
      </c>
      <c r="E4398" t="s">
        <v>160</v>
      </c>
      <c r="F4398" t="s">
        <v>65</v>
      </c>
      <c r="G4398" t="s">
        <v>58</v>
      </c>
      <c r="H4398" t="s">
        <v>62</v>
      </c>
      <c r="I4398" t="s">
        <v>61</v>
      </c>
    </row>
    <row r="4399" spans="1:9">
      <c r="A4399">
        <v>390</v>
      </c>
      <c r="B4399" t="s">
        <v>156</v>
      </c>
      <c r="C4399" t="s">
        <v>163</v>
      </c>
      <c r="D4399" t="s">
        <v>166</v>
      </c>
      <c r="E4399" t="s">
        <v>160</v>
      </c>
      <c r="F4399" t="s">
        <v>71</v>
      </c>
      <c r="G4399" t="s">
        <v>69</v>
      </c>
      <c r="H4399" t="s">
        <v>67</v>
      </c>
      <c r="I4399" t="s">
        <v>77</v>
      </c>
    </row>
    <row r="4400" spans="1:9">
      <c r="A4400">
        <v>390</v>
      </c>
      <c r="B4400" t="s">
        <v>164</v>
      </c>
      <c r="C4400" t="s">
        <v>155</v>
      </c>
      <c r="D4400" t="s">
        <v>156</v>
      </c>
      <c r="E4400" t="s">
        <v>165</v>
      </c>
      <c r="F4400" t="s">
        <v>67</v>
      </c>
      <c r="G4400" t="s">
        <v>75</v>
      </c>
      <c r="H4400" t="s">
        <v>70</v>
      </c>
      <c r="I4400" t="s">
        <v>69</v>
      </c>
    </row>
    <row r="4401" spans="1:9">
      <c r="A4401">
        <v>390</v>
      </c>
      <c r="B4401" t="s">
        <v>159</v>
      </c>
      <c r="C4401" t="s">
        <v>157</v>
      </c>
      <c r="D4401" t="s">
        <v>164</v>
      </c>
      <c r="E4401" t="s">
        <v>163</v>
      </c>
      <c r="F4401" t="s">
        <v>67</v>
      </c>
      <c r="G4401" t="s">
        <v>77</v>
      </c>
      <c r="H4401" t="s">
        <v>76</v>
      </c>
      <c r="I4401" t="s">
        <v>69</v>
      </c>
    </row>
    <row r="4402" spans="1:9">
      <c r="A4402">
        <v>390</v>
      </c>
      <c r="B4402" t="s">
        <v>163</v>
      </c>
      <c r="C4402" t="s">
        <v>161</v>
      </c>
      <c r="D4402" t="s">
        <v>160</v>
      </c>
      <c r="E4402" t="s">
        <v>159</v>
      </c>
      <c r="F4402" t="s">
        <v>78</v>
      </c>
      <c r="G4402" t="s">
        <v>76</v>
      </c>
      <c r="H4402" t="s">
        <v>75</v>
      </c>
      <c r="I4402" t="s">
        <v>74</v>
      </c>
    </row>
    <row r="4403" spans="1:9">
      <c r="A4403">
        <v>390</v>
      </c>
      <c r="B4403" t="s">
        <v>164</v>
      </c>
      <c r="C4403" t="s">
        <v>157</v>
      </c>
      <c r="D4403" t="s">
        <v>163</v>
      </c>
      <c r="E4403" t="s">
        <v>166</v>
      </c>
      <c r="F4403" t="s">
        <v>72</v>
      </c>
      <c r="G4403" t="s">
        <v>71</v>
      </c>
      <c r="H4403" t="s">
        <v>70</v>
      </c>
      <c r="I4403" t="s">
        <v>75</v>
      </c>
    </row>
    <row r="4404" spans="1:9">
      <c r="A4404">
        <v>390</v>
      </c>
      <c r="B4404" t="s">
        <v>163</v>
      </c>
      <c r="C4404" t="s">
        <v>165</v>
      </c>
      <c r="D4404" t="s">
        <v>164</v>
      </c>
      <c r="E4404" t="s">
        <v>160</v>
      </c>
      <c r="F4404" t="s">
        <v>78</v>
      </c>
      <c r="G4404" t="s">
        <v>72</v>
      </c>
      <c r="H4404" t="s">
        <v>77</v>
      </c>
      <c r="I4404" t="s">
        <v>76</v>
      </c>
    </row>
    <row r="4405" spans="1:9">
      <c r="A4405">
        <v>390</v>
      </c>
      <c r="B4405" t="s">
        <v>160</v>
      </c>
      <c r="C4405" t="s">
        <v>158</v>
      </c>
      <c r="D4405" t="s">
        <v>155</v>
      </c>
      <c r="E4405" t="s">
        <v>163</v>
      </c>
      <c r="F4405" t="s">
        <v>73</v>
      </c>
      <c r="G4405" t="s">
        <v>69</v>
      </c>
      <c r="H4405" t="s">
        <v>71</v>
      </c>
      <c r="I4405" t="s">
        <v>68</v>
      </c>
    </row>
    <row r="4406" spans="1:9">
      <c r="A4406">
        <v>390</v>
      </c>
      <c r="B4406" t="s">
        <v>158</v>
      </c>
      <c r="C4406" t="s">
        <v>157</v>
      </c>
      <c r="D4406" t="s">
        <v>164</v>
      </c>
      <c r="E4406" t="s">
        <v>155</v>
      </c>
      <c r="F4406" t="s">
        <v>67</v>
      </c>
      <c r="G4406" t="s">
        <v>74</v>
      </c>
      <c r="H4406" t="s">
        <v>68</v>
      </c>
      <c r="I4406" t="s">
        <v>76</v>
      </c>
    </row>
    <row r="4407" spans="1:9">
      <c r="A4407">
        <v>390</v>
      </c>
      <c r="B4407" t="s">
        <v>156</v>
      </c>
      <c r="C4407" t="s">
        <v>159</v>
      </c>
      <c r="D4407" t="s">
        <v>161</v>
      </c>
      <c r="E4407" t="s">
        <v>155</v>
      </c>
      <c r="F4407" t="s">
        <v>72</v>
      </c>
      <c r="G4407" t="s">
        <v>69</v>
      </c>
      <c r="H4407" t="s">
        <v>68</v>
      </c>
      <c r="I4407" t="s">
        <v>78</v>
      </c>
    </row>
    <row r="4408" spans="1:9">
      <c r="A4408">
        <v>390</v>
      </c>
      <c r="B4408" t="s">
        <v>165</v>
      </c>
      <c r="C4408" t="s">
        <v>159</v>
      </c>
      <c r="D4408" t="s">
        <v>163</v>
      </c>
      <c r="E4408" t="s">
        <v>157</v>
      </c>
      <c r="F4408" t="s">
        <v>71</v>
      </c>
      <c r="G4408" t="s">
        <v>75</v>
      </c>
      <c r="H4408" t="s">
        <v>76</v>
      </c>
      <c r="I4408" t="s">
        <v>77</v>
      </c>
    </row>
    <row r="4409" spans="1:9">
      <c r="A4409">
        <v>391</v>
      </c>
      <c r="B4409" t="s">
        <v>165</v>
      </c>
      <c r="C4409" t="s">
        <v>160</v>
      </c>
      <c r="D4409" t="s">
        <v>163</v>
      </c>
      <c r="E4409" t="s">
        <v>159</v>
      </c>
      <c r="F4409" t="s">
        <v>91</v>
      </c>
      <c r="G4409" t="s">
        <v>90</v>
      </c>
      <c r="H4409" t="s">
        <v>89</v>
      </c>
      <c r="I4409" t="s">
        <v>87</v>
      </c>
    </row>
    <row r="4410" spans="1:9">
      <c r="A4410">
        <v>391</v>
      </c>
      <c r="B4410" t="s">
        <v>164</v>
      </c>
      <c r="C4410" t="s">
        <v>159</v>
      </c>
      <c r="D4410" t="s">
        <v>163</v>
      </c>
      <c r="E4410" t="s">
        <v>157</v>
      </c>
      <c r="F4410" t="s">
        <v>89</v>
      </c>
      <c r="G4410" t="s">
        <v>86</v>
      </c>
      <c r="H4410" t="s">
        <v>80</v>
      </c>
      <c r="I4410" t="s">
        <v>84</v>
      </c>
    </row>
    <row r="4411" spans="1:9">
      <c r="A4411">
        <v>391</v>
      </c>
      <c r="B4411" t="s">
        <v>156</v>
      </c>
      <c r="C4411" t="s">
        <v>165</v>
      </c>
      <c r="D4411" t="s">
        <v>163</v>
      </c>
      <c r="E4411" t="s">
        <v>164</v>
      </c>
      <c r="F4411" t="s">
        <v>84</v>
      </c>
      <c r="G4411" t="s">
        <v>86</v>
      </c>
      <c r="H4411" t="s">
        <v>85</v>
      </c>
      <c r="I4411" t="s">
        <v>87</v>
      </c>
    </row>
    <row r="4412" spans="1:9">
      <c r="A4412">
        <v>391</v>
      </c>
      <c r="B4412" t="s">
        <v>160</v>
      </c>
      <c r="C4412" t="s">
        <v>164</v>
      </c>
      <c r="D4412" t="s">
        <v>165</v>
      </c>
      <c r="E4412" t="s">
        <v>161</v>
      </c>
      <c r="F4412" t="s">
        <v>80</v>
      </c>
      <c r="G4412" t="s">
        <v>81</v>
      </c>
      <c r="H4412" t="s">
        <v>82</v>
      </c>
      <c r="I4412" t="s">
        <v>88</v>
      </c>
    </row>
    <row r="4413" spans="1:9">
      <c r="A4413">
        <v>391</v>
      </c>
      <c r="B4413" t="s">
        <v>157</v>
      </c>
      <c r="C4413" t="s">
        <v>163</v>
      </c>
      <c r="D4413" t="s">
        <v>159</v>
      </c>
      <c r="E4413" t="s">
        <v>165</v>
      </c>
      <c r="F4413" t="s">
        <v>90</v>
      </c>
      <c r="G4413" t="s">
        <v>83</v>
      </c>
      <c r="H4413" t="s">
        <v>80</v>
      </c>
      <c r="I4413" t="s">
        <v>91</v>
      </c>
    </row>
    <row r="4414" spans="1:9">
      <c r="A4414">
        <v>391</v>
      </c>
      <c r="B4414" t="s">
        <v>163</v>
      </c>
      <c r="C4414" t="s">
        <v>164</v>
      </c>
      <c r="D4414" t="s">
        <v>155</v>
      </c>
      <c r="E4414" t="s">
        <v>159</v>
      </c>
      <c r="F4414" t="s">
        <v>91</v>
      </c>
      <c r="G4414" t="s">
        <v>86</v>
      </c>
      <c r="H4414" t="s">
        <v>80</v>
      </c>
      <c r="I4414" t="s">
        <v>84</v>
      </c>
    </row>
    <row r="4415" spans="1:9">
      <c r="A4415">
        <v>391</v>
      </c>
      <c r="B4415" t="s">
        <v>163</v>
      </c>
      <c r="C4415" t="s">
        <v>158</v>
      </c>
      <c r="D4415" t="s">
        <v>160</v>
      </c>
      <c r="E4415" t="s">
        <v>155</v>
      </c>
      <c r="F4415" t="s">
        <v>88</v>
      </c>
      <c r="G4415" t="s">
        <v>82</v>
      </c>
      <c r="H4415" t="s">
        <v>81</v>
      </c>
      <c r="I4415" t="s">
        <v>84</v>
      </c>
    </row>
    <row r="4416" spans="1:9">
      <c r="A4416">
        <v>391</v>
      </c>
      <c r="B4416" t="s">
        <v>166</v>
      </c>
      <c r="C4416" t="s">
        <v>163</v>
      </c>
      <c r="D4416" t="s">
        <v>164</v>
      </c>
      <c r="E4416" t="s">
        <v>160</v>
      </c>
      <c r="F4416" t="s">
        <v>84</v>
      </c>
      <c r="G4416" t="s">
        <v>80</v>
      </c>
      <c r="H4416" t="s">
        <v>81</v>
      </c>
      <c r="I4416" t="s">
        <v>90</v>
      </c>
    </row>
    <row r="4417" spans="1:9">
      <c r="A4417">
        <v>391</v>
      </c>
      <c r="B4417" t="s">
        <v>165</v>
      </c>
      <c r="C4417" t="s">
        <v>159</v>
      </c>
      <c r="D4417" t="s">
        <v>156</v>
      </c>
      <c r="E4417" t="s">
        <v>155</v>
      </c>
      <c r="F4417" t="s">
        <v>86</v>
      </c>
      <c r="G4417" t="s">
        <v>80</v>
      </c>
      <c r="H4417" t="s">
        <v>90</v>
      </c>
      <c r="I4417" t="s">
        <v>83</v>
      </c>
    </row>
    <row r="4418" spans="1:9">
      <c r="A4418">
        <v>391</v>
      </c>
      <c r="B4418" t="s">
        <v>166</v>
      </c>
      <c r="C4418" t="s">
        <v>160</v>
      </c>
      <c r="D4418" t="s">
        <v>155</v>
      </c>
      <c r="E4418" t="s">
        <v>162</v>
      </c>
      <c r="F4418" t="s">
        <v>91</v>
      </c>
      <c r="G4418" t="s">
        <v>80</v>
      </c>
      <c r="H4418" t="s">
        <v>82</v>
      </c>
      <c r="I4418" t="s">
        <v>83</v>
      </c>
    </row>
    <row r="4419" spans="1:9">
      <c r="A4419">
        <v>391</v>
      </c>
      <c r="B4419" t="s">
        <v>157</v>
      </c>
      <c r="C4419" t="s">
        <v>163</v>
      </c>
      <c r="D4419" t="s">
        <v>165</v>
      </c>
      <c r="E4419" t="s">
        <v>159</v>
      </c>
      <c r="F4419" t="s">
        <v>89</v>
      </c>
      <c r="G4419" t="s">
        <v>90</v>
      </c>
      <c r="H4419" t="s">
        <v>88</v>
      </c>
      <c r="I4419" t="s">
        <v>84</v>
      </c>
    </row>
    <row r="4420" spans="1:9">
      <c r="A4420">
        <v>392</v>
      </c>
      <c r="B4420" t="s">
        <v>163</v>
      </c>
      <c r="C4420" t="s">
        <v>155</v>
      </c>
      <c r="D4420" t="s">
        <v>159</v>
      </c>
      <c r="E4420" t="s">
        <v>164</v>
      </c>
      <c r="F4420" t="s">
        <v>102</v>
      </c>
      <c r="G4420" t="s">
        <v>97</v>
      </c>
      <c r="H4420" t="s">
        <v>96</v>
      </c>
      <c r="I4420" t="s">
        <v>101</v>
      </c>
    </row>
    <row r="4421" spans="1:9">
      <c r="A4421">
        <v>392</v>
      </c>
      <c r="B4421" t="s">
        <v>161</v>
      </c>
      <c r="C4421" t="s">
        <v>163</v>
      </c>
      <c r="D4421" t="s">
        <v>165</v>
      </c>
      <c r="E4421" t="s">
        <v>155</v>
      </c>
      <c r="F4421" t="s">
        <v>95</v>
      </c>
      <c r="G4421" t="s">
        <v>101</v>
      </c>
      <c r="H4421" t="s">
        <v>93</v>
      </c>
      <c r="I4421" t="s">
        <v>102</v>
      </c>
    </row>
    <row r="4422" spans="1:9">
      <c r="A4422">
        <v>392</v>
      </c>
      <c r="B4422" t="s">
        <v>157</v>
      </c>
      <c r="C4422" t="s">
        <v>159</v>
      </c>
      <c r="D4422" t="s">
        <v>160</v>
      </c>
      <c r="E4422" t="s">
        <v>165</v>
      </c>
      <c r="F4422" t="s">
        <v>95</v>
      </c>
      <c r="G4422" t="s">
        <v>96</v>
      </c>
      <c r="H4422" t="s">
        <v>99</v>
      </c>
      <c r="I4422" t="s">
        <v>103</v>
      </c>
    </row>
    <row r="4423" spans="1:9">
      <c r="A4423">
        <v>392</v>
      </c>
      <c r="B4423" t="s">
        <v>155</v>
      </c>
      <c r="C4423" t="s">
        <v>161</v>
      </c>
      <c r="D4423" t="s">
        <v>157</v>
      </c>
      <c r="E4423" t="s">
        <v>158</v>
      </c>
      <c r="F4423" t="s">
        <v>167</v>
      </c>
      <c r="G4423" t="s">
        <v>99</v>
      </c>
      <c r="H4423" t="s">
        <v>93</v>
      </c>
      <c r="I4423" t="s">
        <v>103</v>
      </c>
    </row>
    <row r="4424" spans="1:9">
      <c r="A4424">
        <v>392</v>
      </c>
      <c r="B4424" t="s">
        <v>160</v>
      </c>
      <c r="C4424" t="s">
        <v>162</v>
      </c>
      <c r="D4424" t="s">
        <v>155</v>
      </c>
      <c r="E4424" t="s">
        <v>166</v>
      </c>
      <c r="F4424" t="s">
        <v>99</v>
      </c>
      <c r="G4424" t="s">
        <v>97</v>
      </c>
      <c r="H4424" t="s">
        <v>93</v>
      </c>
      <c r="I4424" t="s">
        <v>94</v>
      </c>
    </row>
    <row r="4425" spans="1:9">
      <c r="A4425">
        <v>392</v>
      </c>
      <c r="B4425" t="s">
        <v>156</v>
      </c>
      <c r="C4425" t="s">
        <v>157</v>
      </c>
      <c r="D4425" t="s">
        <v>158</v>
      </c>
      <c r="E4425" t="s">
        <v>160</v>
      </c>
      <c r="F4425" t="s">
        <v>100</v>
      </c>
      <c r="G4425" t="s">
        <v>96</v>
      </c>
      <c r="H4425" t="s">
        <v>99</v>
      </c>
      <c r="I4425" t="s">
        <v>101</v>
      </c>
    </row>
    <row r="4426" spans="1:9">
      <c r="A4426">
        <v>392</v>
      </c>
      <c r="B4426" t="s">
        <v>164</v>
      </c>
      <c r="C4426" t="s">
        <v>157</v>
      </c>
      <c r="D4426" t="s">
        <v>163</v>
      </c>
      <c r="E4426" t="s">
        <v>159</v>
      </c>
      <c r="F4426" t="s">
        <v>99</v>
      </c>
      <c r="G4426" t="s">
        <v>97</v>
      </c>
      <c r="H4426" t="s">
        <v>95</v>
      </c>
      <c r="I4426" t="s">
        <v>96</v>
      </c>
    </row>
    <row r="4427" spans="1:9">
      <c r="A4427">
        <v>392</v>
      </c>
      <c r="B4427" t="s">
        <v>164</v>
      </c>
      <c r="C4427" t="s">
        <v>165</v>
      </c>
      <c r="D4427" t="s">
        <v>155</v>
      </c>
      <c r="E4427" t="s">
        <v>161</v>
      </c>
      <c r="F4427" t="s">
        <v>102</v>
      </c>
      <c r="G4427" t="s">
        <v>94</v>
      </c>
      <c r="H4427" t="s">
        <v>93</v>
      </c>
      <c r="I4427" t="s">
        <v>99</v>
      </c>
    </row>
    <row r="4428" spans="1:9">
      <c r="A4428">
        <v>392</v>
      </c>
      <c r="B4428" t="s">
        <v>159</v>
      </c>
      <c r="C4428" t="s">
        <v>161</v>
      </c>
      <c r="D4428" t="s">
        <v>157</v>
      </c>
      <c r="E4428" t="s">
        <v>164</v>
      </c>
      <c r="F4428" t="s">
        <v>103</v>
      </c>
      <c r="G4428" t="s">
        <v>97</v>
      </c>
      <c r="H4428" t="s">
        <v>93</v>
      </c>
      <c r="I4428" t="s">
        <v>95</v>
      </c>
    </row>
    <row r="4429" spans="1:9">
      <c r="A4429">
        <v>392</v>
      </c>
      <c r="B4429" t="s">
        <v>163</v>
      </c>
      <c r="C4429" t="s">
        <v>155</v>
      </c>
      <c r="D4429" t="s">
        <v>156</v>
      </c>
      <c r="E4429" t="s">
        <v>166</v>
      </c>
      <c r="F4429" t="s">
        <v>100</v>
      </c>
      <c r="G4429" t="s">
        <v>98</v>
      </c>
      <c r="H4429" t="s">
        <v>99</v>
      </c>
      <c r="I4429" t="s">
        <v>93</v>
      </c>
    </row>
    <row r="4430" spans="1:9">
      <c r="A4430">
        <v>392</v>
      </c>
      <c r="B4430" t="s">
        <v>160</v>
      </c>
      <c r="C4430" t="s">
        <v>158</v>
      </c>
      <c r="D4430" t="s">
        <v>159</v>
      </c>
      <c r="E4430" t="s">
        <v>155</v>
      </c>
      <c r="F4430" t="s">
        <v>100</v>
      </c>
      <c r="G4430" t="s">
        <v>99</v>
      </c>
      <c r="H4430" t="s">
        <v>93</v>
      </c>
      <c r="I4430" t="s">
        <v>102</v>
      </c>
    </row>
    <row r="4431" spans="1:9">
      <c r="A4431">
        <v>392</v>
      </c>
      <c r="B4431" t="s">
        <v>160</v>
      </c>
      <c r="C4431" t="s">
        <v>166</v>
      </c>
      <c r="D4431" t="s">
        <v>155</v>
      </c>
      <c r="E4431" t="s">
        <v>162</v>
      </c>
      <c r="F4431" t="s">
        <v>102</v>
      </c>
      <c r="G4431" t="s">
        <v>93</v>
      </c>
      <c r="H4431" t="s">
        <v>98</v>
      </c>
      <c r="I4431" t="s">
        <v>101</v>
      </c>
    </row>
    <row r="4432" spans="1:9">
      <c r="A4432">
        <v>392</v>
      </c>
      <c r="B4432" t="s">
        <v>162</v>
      </c>
      <c r="C4432" t="s">
        <v>156</v>
      </c>
      <c r="D4432" t="s">
        <v>163</v>
      </c>
      <c r="E4432" t="s">
        <v>157</v>
      </c>
      <c r="F4432" t="s">
        <v>101</v>
      </c>
      <c r="G4432" t="s">
        <v>93</v>
      </c>
      <c r="H4432" t="s">
        <v>94</v>
      </c>
      <c r="I4432" t="s">
        <v>99</v>
      </c>
    </row>
    <row r="4433" spans="1:9">
      <c r="A4433">
        <v>392</v>
      </c>
      <c r="B4433" t="s">
        <v>160</v>
      </c>
      <c r="C4433" t="s">
        <v>157</v>
      </c>
      <c r="D4433" t="s">
        <v>158</v>
      </c>
      <c r="E4433" t="s">
        <v>165</v>
      </c>
      <c r="F4433" t="s">
        <v>93</v>
      </c>
      <c r="G4433" t="s">
        <v>98</v>
      </c>
      <c r="H4433" t="s">
        <v>167</v>
      </c>
      <c r="I4433" t="s">
        <v>96</v>
      </c>
    </row>
    <row r="4434" spans="1:9">
      <c r="A4434">
        <v>393</v>
      </c>
      <c r="B4434" t="s">
        <v>166</v>
      </c>
      <c r="C4434" t="s">
        <v>161</v>
      </c>
      <c r="D4434" t="s">
        <v>155</v>
      </c>
      <c r="E4434" t="s">
        <v>160</v>
      </c>
      <c r="F4434" t="s">
        <v>115</v>
      </c>
      <c r="G4434" t="s">
        <v>113</v>
      </c>
      <c r="H4434" t="s">
        <v>112</v>
      </c>
      <c r="I4434" t="s">
        <v>105</v>
      </c>
    </row>
    <row r="4435" spans="1:9">
      <c r="A4435">
        <v>393</v>
      </c>
      <c r="B4435" t="s">
        <v>166</v>
      </c>
      <c r="C4435" t="s">
        <v>155</v>
      </c>
      <c r="D4435" t="s">
        <v>157</v>
      </c>
      <c r="E4435" t="s">
        <v>161</v>
      </c>
      <c r="F4435" t="s">
        <v>105</v>
      </c>
      <c r="G4435" t="s">
        <v>115</v>
      </c>
      <c r="H4435" t="s">
        <v>168</v>
      </c>
      <c r="I4435" t="s">
        <v>114</v>
      </c>
    </row>
    <row r="4436" spans="1:9">
      <c r="A4436">
        <v>393</v>
      </c>
      <c r="B4436" t="s">
        <v>163</v>
      </c>
      <c r="C4436" t="s">
        <v>158</v>
      </c>
      <c r="D4436" t="s">
        <v>157</v>
      </c>
      <c r="E4436" t="s">
        <v>160</v>
      </c>
      <c r="F4436" t="s">
        <v>109</v>
      </c>
      <c r="G4436" t="s">
        <v>114</v>
      </c>
      <c r="H4436" t="s">
        <v>105</v>
      </c>
      <c r="I4436" t="s">
        <v>110</v>
      </c>
    </row>
    <row r="4437" spans="1:9">
      <c r="A4437">
        <v>393</v>
      </c>
      <c r="B4437" t="s">
        <v>157</v>
      </c>
      <c r="C4437" t="s">
        <v>164</v>
      </c>
      <c r="D4437" t="s">
        <v>163</v>
      </c>
      <c r="E4437" t="s">
        <v>166</v>
      </c>
      <c r="F4437" t="s">
        <v>115</v>
      </c>
      <c r="G4437" t="s">
        <v>110</v>
      </c>
      <c r="H4437" t="s">
        <v>112</v>
      </c>
      <c r="I4437" t="s">
        <v>106</v>
      </c>
    </row>
    <row r="4438" spans="1:9">
      <c r="A4438">
        <v>393</v>
      </c>
      <c r="B4438" t="s">
        <v>159</v>
      </c>
      <c r="C4438" t="s">
        <v>164</v>
      </c>
      <c r="D4438" t="s">
        <v>165</v>
      </c>
      <c r="E4438" t="s">
        <v>155</v>
      </c>
      <c r="F4438" t="s">
        <v>109</v>
      </c>
      <c r="G4438" t="s">
        <v>110</v>
      </c>
      <c r="H4438" t="s">
        <v>106</v>
      </c>
      <c r="I4438" t="s">
        <v>107</v>
      </c>
    </row>
    <row r="4439" spans="1:9">
      <c r="A4439">
        <v>393</v>
      </c>
      <c r="B4439" t="s">
        <v>158</v>
      </c>
      <c r="C4439" t="s">
        <v>161</v>
      </c>
      <c r="D4439" t="s">
        <v>160</v>
      </c>
      <c r="E4439" t="s">
        <v>157</v>
      </c>
      <c r="F4439" t="s">
        <v>107</v>
      </c>
      <c r="G4439" t="s">
        <v>114</v>
      </c>
      <c r="H4439" t="s">
        <v>106</v>
      </c>
      <c r="I4439" t="s">
        <v>168</v>
      </c>
    </row>
    <row r="4440" spans="1:9">
      <c r="A4440">
        <v>393</v>
      </c>
      <c r="B4440" t="s">
        <v>163</v>
      </c>
      <c r="C4440" t="s">
        <v>162</v>
      </c>
      <c r="D4440" t="s">
        <v>156</v>
      </c>
      <c r="E4440" t="s">
        <v>160</v>
      </c>
      <c r="F4440" t="s">
        <v>108</v>
      </c>
      <c r="G4440" t="s">
        <v>111</v>
      </c>
      <c r="H4440" t="s">
        <v>113</v>
      </c>
      <c r="I4440" t="s">
        <v>107</v>
      </c>
    </row>
    <row r="4441" spans="1:9">
      <c r="A4441">
        <v>393</v>
      </c>
      <c r="B4441" t="s">
        <v>158</v>
      </c>
      <c r="C4441" t="s">
        <v>155</v>
      </c>
      <c r="D4441" t="s">
        <v>161</v>
      </c>
      <c r="E4441" t="s">
        <v>157</v>
      </c>
      <c r="F4441" t="s">
        <v>107</v>
      </c>
      <c r="G4441" t="s">
        <v>114</v>
      </c>
      <c r="H4441" t="s">
        <v>109</v>
      </c>
      <c r="I4441" t="s">
        <v>111</v>
      </c>
    </row>
    <row r="4442" spans="1:9">
      <c r="A4442">
        <v>393</v>
      </c>
      <c r="B4442" t="s">
        <v>156</v>
      </c>
      <c r="C4442" t="s">
        <v>155</v>
      </c>
      <c r="D4442" t="s">
        <v>164</v>
      </c>
      <c r="E4442" t="s">
        <v>162</v>
      </c>
      <c r="F4442" t="s">
        <v>108</v>
      </c>
      <c r="G4442" t="s">
        <v>106</v>
      </c>
      <c r="H4442" t="s">
        <v>110</v>
      </c>
      <c r="I4442" t="s">
        <v>107</v>
      </c>
    </row>
    <row r="4443" spans="1:9">
      <c r="A4443">
        <v>393</v>
      </c>
      <c r="B4443" t="s">
        <v>163</v>
      </c>
      <c r="C4443" t="s">
        <v>155</v>
      </c>
      <c r="D4443" t="s">
        <v>159</v>
      </c>
      <c r="E4443" t="s">
        <v>161</v>
      </c>
      <c r="F4443" t="s">
        <v>115</v>
      </c>
      <c r="G4443" t="s">
        <v>111</v>
      </c>
      <c r="H4443" t="s">
        <v>105</v>
      </c>
      <c r="I4443" t="s">
        <v>168</v>
      </c>
    </row>
    <row r="4444" spans="1:9">
      <c r="A4444">
        <v>393</v>
      </c>
      <c r="B4444" t="s">
        <v>163</v>
      </c>
      <c r="C4444" t="s">
        <v>160</v>
      </c>
      <c r="D4444" t="s">
        <v>156</v>
      </c>
      <c r="E4444" t="s">
        <v>158</v>
      </c>
      <c r="F4444" t="s">
        <v>114</v>
      </c>
      <c r="G4444" t="s">
        <v>113</v>
      </c>
      <c r="H4444" t="s">
        <v>107</v>
      </c>
      <c r="I4444" t="s">
        <v>168</v>
      </c>
    </row>
    <row r="4445" spans="1:9">
      <c r="A4445">
        <v>393</v>
      </c>
      <c r="B4445" t="s">
        <v>163</v>
      </c>
      <c r="C4445" t="s">
        <v>159</v>
      </c>
      <c r="D4445" t="s">
        <v>155</v>
      </c>
      <c r="E4445" t="s">
        <v>165</v>
      </c>
      <c r="F4445" t="s">
        <v>108</v>
      </c>
      <c r="G4445" t="s">
        <v>114</v>
      </c>
      <c r="H4445" t="s">
        <v>115</v>
      </c>
      <c r="I4445" t="s">
        <v>110</v>
      </c>
    </row>
    <row r="4446" spans="1:9">
      <c r="A4446">
        <v>393</v>
      </c>
      <c r="B4446" t="s">
        <v>156</v>
      </c>
      <c r="C4446" t="s">
        <v>165</v>
      </c>
      <c r="D4446" t="s">
        <v>155</v>
      </c>
      <c r="E4446" t="s">
        <v>164</v>
      </c>
      <c r="F4446" t="s">
        <v>111</v>
      </c>
      <c r="G4446" t="s">
        <v>109</v>
      </c>
      <c r="H4446" t="s">
        <v>115</v>
      </c>
      <c r="I4446" t="s">
        <v>114</v>
      </c>
    </row>
    <row r="4447" spans="1:9">
      <c r="A4447">
        <v>393</v>
      </c>
      <c r="B4447" t="s">
        <v>159</v>
      </c>
      <c r="C4447" t="s">
        <v>165</v>
      </c>
      <c r="D4447" t="s">
        <v>155</v>
      </c>
      <c r="E4447" t="s">
        <v>164</v>
      </c>
      <c r="F4447" t="s">
        <v>105</v>
      </c>
      <c r="G4447" t="s">
        <v>168</v>
      </c>
      <c r="H4447" t="s">
        <v>107</v>
      </c>
      <c r="I4447" t="s">
        <v>114</v>
      </c>
    </row>
    <row r="4448" spans="1:9">
      <c r="A4448">
        <v>394</v>
      </c>
      <c r="B4448" t="s">
        <v>166</v>
      </c>
      <c r="C4448" t="s">
        <v>159</v>
      </c>
      <c r="D4448" t="s">
        <v>160</v>
      </c>
      <c r="E4448" t="s">
        <v>155</v>
      </c>
      <c r="F4448" t="s">
        <v>125</v>
      </c>
      <c r="G4448" t="s">
        <v>127</v>
      </c>
      <c r="H4448" t="s">
        <v>118</v>
      </c>
      <c r="I4448" t="s">
        <v>119</v>
      </c>
    </row>
    <row r="4449" spans="1:9">
      <c r="A4449">
        <v>394</v>
      </c>
      <c r="B4449" t="s">
        <v>158</v>
      </c>
      <c r="C4449" t="s">
        <v>164</v>
      </c>
      <c r="D4449" t="s">
        <v>155</v>
      </c>
      <c r="E4449" t="s">
        <v>156</v>
      </c>
      <c r="F4449" t="s">
        <v>120</v>
      </c>
      <c r="G4449" t="s">
        <v>128</v>
      </c>
      <c r="H4449" t="s">
        <v>117</v>
      </c>
      <c r="I4449" t="s">
        <v>121</v>
      </c>
    </row>
    <row r="4450" spans="1:9">
      <c r="A4450">
        <v>394</v>
      </c>
      <c r="B4450" t="s">
        <v>164</v>
      </c>
      <c r="C4450" t="s">
        <v>157</v>
      </c>
      <c r="D4450" t="s">
        <v>163</v>
      </c>
      <c r="E4450" t="s">
        <v>162</v>
      </c>
      <c r="F4450" t="s">
        <v>125</v>
      </c>
      <c r="G4450" t="s">
        <v>118</v>
      </c>
      <c r="H4450" t="s">
        <v>127</v>
      </c>
      <c r="I4450" t="s">
        <v>119</v>
      </c>
    </row>
    <row r="4451" spans="1:9">
      <c r="A4451">
        <v>394</v>
      </c>
      <c r="B4451" t="s">
        <v>163</v>
      </c>
      <c r="C4451" t="s">
        <v>164</v>
      </c>
      <c r="D4451" t="s">
        <v>160</v>
      </c>
      <c r="E4451" t="s">
        <v>165</v>
      </c>
      <c r="F4451" t="s">
        <v>119</v>
      </c>
      <c r="G4451" t="s">
        <v>125</v>
      </c>
      <c r="H4451" t="s">
        <v>126</v>
      </c>
      <c r="I4451" t="s">
        <v>121</v>
      </c>
    </row>
    <row r="4452" spans="1:9">
      <c r="A4452">
        <v>394</v>
      </c>
      <c r="B4452" t="s">
        <v>160</v>
      </c>
      <c r="C4452" t="s">
        <v>165</v>
      </c>
      <c r="D4452" t="s">
        <v>163</v>
      </c>
      <c r="E4452" t="s">
        <v>156</v>
      </c>
      <c r="F4452" t="s">
        <v>127</v>
      </c>
      <c r="G4452" t="s">
        <v>125</v>
      </c>
      <c r="H4452" t="s">
        <v>124</v>
      </c>
      <c r="I4452" t="s">
        <v>117</v>
      </c>
    </row>
    <row r="4453" spans="1:9">
      <c r="A4453">
        <v>394</v>
      </c>
      <c r="B4453" t="s">
        <v>160</v>
      </c>
      <c r="C4453" t="s">
        <v>156</v>
      </c>
      <c r="D4453" t="s">
        <v>159</v>
      </c>
      <c r="E4453" t="s">
        <v>165</v>
      </c>
      <c r="F4453" t="s">
        <v>125</v>
      </c>
      <c r="G4453" t="s">
        <v>122</v>
      </c>
      <c r="H4453" t="s">
        <v>126</v>
      </c>
      <c r="I4453" t="s">
        <v>117</v>
      </c>
    </row>
    <row r="4454" spans="1:9">
      <c r="A4454">
        <v>394</v>
      </c>
      <c r="B4454" t="s">
        <v>163</v>
      </c>
      <c r="C4454" t="s">
        <v>159</v>
      </c>
      <c r="D4454" t="s">
        <v>165</v>
      </c>
      <c r="E4454" t="s">
        <v>155</v>
      </c>
      <c r="F4454" t="s">
        <v>122</v>
      </c>
      <c r="G4454" t="s">
        <v>119</v>
      </c>
      <c r="H4454" t="s">
        <v>126</v>
      </c>
      <c r="I4454" t="s">
        <v>118</v>
      </c>
    </row>
    <row r="4455" spans="1:9">
      <c r="A4455">
        <v>394</v>
      </c>
      <c r="B4455" t="s">
        <v>160</v>
      </c>
      <c r="C4455" t="s">
        <v>156</v>
      </c>
      <c r="D4455" t="s">
        <v>162</v>
      </c>
      <c r="E4455" t="s">
        <v>164</v>
      </c>
      <c r="F4455" t="s">
        <v>126</v>
      </c>
      <c r="G4455" t="s">
        <v>122</v>
      </c>
      <c r="H4455" t="s">
        <v>120</v>
      </c>
      <c r="I4455" t="s">
        <v>117</v>
      </c>
    </row>
    <row r="4456" spans="1:9">
      <c r="A4456">
        <v>394</v>
      </c>
      <c r="B4456" t="s">
        <v>164</v>
      </c>
      <c r="C4456" t="s">
        <v>159</v>
      </c>
      <c r="D4456" t="s">
        <v>163</v>
      </c>
      <c r="E4456" t="s">
        <v>157</v>
      </c>
      <c r="F4456" t="s">
        <v>121</v>
      </c>
      <c r="G4456" t="s">
        <v>117</v>
      </c>
      <c r="H4456" t="s">
        <v>126</v>
      </c>
      <c r="I4456" t="s">
        <v>124</v>
      </c>
    </row>
    <row r="4457" spans="1:9">
      <c r="A4457">
        <v>394</v>
      </c>
      <c r="B4457" t="s">
        <v>158</v>
      </c>
      <c r="C4457" t="s">
        <v>155</v>
      </c>
      <c r="D4457" t="s">
        <v>157</v>
      </c>
      <c r="E4457" t="s">
        <v>161</v>
      </c>
      <c r="F4457" t="s">
        <v>122</v>
      </c>
      <c r="G4457" t="s">
        <v>125</v>
      </c>
      <c r="H4457" t="s">
        <v>120</v>
      </c>
      <c r="I4457" t="s">
        <v>126</v>
      </c>
    </row>
    <row r="4458" spans="1:9">
      <c r="A4458">
        <v>395</v>
      </c>
      <c r="B4458" t="s">
        <v>164</v>
      </c>
      <c r="C4458" t="s">
        <v>158</v>
      </c>
      <c r="D4458" t="s">
        <v>163</v>
      </c>
      <c r="E4458" t="s">
        <v>155</v>
      </c>
      <c r="F4458" t="s">
        <v>134</v>
      </c>
      <c r="G4458" t="s">
        <v>137</v>
      </c>
      <c r="H4458" t="s">
        <v>141</v>
      </c>
      <c r="I4458" t="s">
        <v>132</v>
      </c>
    </row>
    <row r="4459" spans="1:9">
      <c r="A4459">
        <v>395</v>
      </c>
      <c r="B4459" t="s">
        <v>163</v>
      </c>
      <c r="C4459" t="s">
        <v>164</v>
      </c>
      <c r="D4459" t="s">
        <v>157</v>
      </c>
      <c r="E4459" t="s">
        <v>166</v>
      </c>
      <c r="F4459" t="s">
        <v>133</v>
      </c>
      <c r="G4459" t="s">
        <v>132</v>
      </c>
      <c r="H4459" t="s">
        <v>134</v>
      </c>
      <c r="I4459" t="s">
        <v>136</v>
      </c>
    </row>
    <row r="4460" spans="1:9">
      <c r="A4460">
        <v>395</v>
      </c>
      <c r="B4460" t="s">
        <v>157</v>
      </c>
      <c r="C4460" t="s">
        <v>156</v>
      </c>
      <c r="D4460" t="s">
        <v>164</v>
      </c>
      <c r="E4460" t="s">
        <v>161</v>
      </c>
      <c r="F4460" t="s">
        <v>138</v>
      </c>
      <c r="G4460" t="s">
        <v>141</v>
      </c>
      <c r="H4460" t="s">
        <v>135</v>
      </c>
      <c r="I4460" t="s">
        <v>134</v>
      </c>
    </row>
    <row r="4461" spans="1:9">
      <c r="A4461">
        <v>395</v>
      </c>
      <c r="B4461" t="s">
        <v>163</v>
      </c>
      <c r="C4461" t="s">
        <v>165</v>
      </c>
      <c r="D4461" t="s">
        <v>155</v>
      </c>
      <c r="E4461" t="s">
        <v>161</v>
      </c>
      <c r="F4461" t="s">
        <v>138</v>
      </c>
      <c r="G4461" t="s">
        <v>139</v>
      </c>
      <c r="H4461" t="s">
        <v>134</v>
      </c>
      <c r="I4461" t="s">
        <v>140</v>
      </c>
    </row>
    <row r="4462" spans="1:9">
      <c r="A4462">
        <v>395</v>
      </c>
      <c r="B4462" t="s">
        <v>162</v>
      </c>
      <c r="C4462" t="s">
        <v>157</v>
      </c>
      <c r="D4462" t="s">
        <v>166</v>
      </c>
      <c r="E4462" t="s">
        <v>160</v>
      </c>
      <c r="F4462" t="s">
        <v>132</v>
      </c>
      <c r="G4462" t="s">
        <v>139</v>
      </c>
      <c r="H4462" t="s">
        <v>138</v>
      </c>
      <c r="I4462" t="s">
        <v>131</v>
      </c>
    </row>
    <row r="4463" spans="1:9">
      <c r="A4463">
        <v>395</v>
      </c>
      <c r="B4463" t="s">
        <v>157</v>
      </c>
      <c r="C4463" t="s">
        <v>163</v>
      </c>
      <c r="D4463" t="s">
        <v>165</v>
      </c>
      <c r="E4463" t="s">
        <v>156</v>
      </c>
      <c r="F4463" t="s">
        <v>139</v>
      </c>
      <c r="G4463" t="s">
        <v>132</v>
      </c>
      <c r="H4463" t="s">
        <v>130</v>
      </c>
      <c r="I4463" t="s">
        <v>136</v>
      </c>
    </row>
    <row r="4464" spans="1:9">
      <c r="A4464">
        <v>395</v>
      </c>
      <c r="B4464" t="s">
        <v>159</v>
      </c>
      <c r="C4464" t="s">
        <v>156</v>
      </c>
      <c r="D4464" t="s">
        <v>160</v>
      </c>
      <c r="E4464" t="s">
        <v>161</v>
      </c>
      <c r="F4464" t="s">
        <v>134</v>
      </c>
      <c r="G4464" t="s">
        <v>130</v>
      </c>
      <c r="H4464" t="s">
        <v>137</v>
      </c>
      <c r="I4464" t="s">
        <v>139</v>
      </c>
    </row>
    <row r="4465" spans="1:9">
      <c r="A4465">
        <v>395</v>
      </c>
      <c r="B4465" t="s">
        <v>159</v>
      </c>
      <c r="C4465" t="s">
        <v>155</v>
      </c>
      <c r="D4465" t="s">
        <v>157</v>
      </c>
      <c r="E4465" t="s">
        <v>158</v>
      </c>
      <c r="F4465" t="s">
        <v>133</v>
      </c>
      <c r="G4465" t="s">
        <v>134</v>
      </c>
      <c r="H4465" t="s">
        <v>139</v>
      </c>
      <c r="I4465" t="s">
        <v>132</v>
      </c>
    </row>
    <row r="4466" spans="1:9">
      <c r="A4466">
        <v>395</v>
      </c>
      <c r="B4466" t="s">
        <v>160</v>
      </c>
      <c r="C4466" t="s">
        <v>165</v>
      </c>
      <c r="D4466" t="s">
        <v>156</v>
      </c>
      <c r="E4466" t="s">
        <v>161</v>
      </c>
      <c r="F4466" t="s">
        <v>139</v>
      </c>
      <c r="G4466" t="s">
        <v>131</v>
      </c>
      <c r="H4466" t="s">
        <v>130</v>
      </c>
      <c r="I4466" t="s">
        <v>132</v>
      </c>
    </row>
    <row r="4467" spans="1:9">
      <c r="A4467">
        <v>395</v>
      </c>
      <c r="B4467" t="s">
        <v>156</v>
      </c>
      <c r="C4467" t="s">
        <v>162</v>
      </c>
      <c r="D4467" t="s">
        <v>160</v>
      </c>
      <c r="E4467" t="s">
        <v>163</v>
      </c>
      <c r="F4467" t="s">
        <v>133</v>
      </c>
      <c r="G4467" t="s">
        <v>135</v>
      </c>
      <c r="H4467" t="s">
        <v>140</v>
      </c>
      <c r="I4467" t="s">
        <v>131</v>
      </c>
    </row>
    <row r="4468" spans="1:9">
      <c r="A4468">
        <v>395</v>
      </c>
      <c r="B4468" t="s">
        <v>155</v>
      </c>
      <c r="C4468" t="s">
        <v>159</v>
      </c>
      <c r="D4468" t="s">
        <v>156</v>
      </c>
      <c r="E4468" t="s">
        <v>163</v>
      </c>
      <c r="F4468" t="s">
        <v>138</v>
      </c>
      <c r="G4468" t="s">
        <v>131</v>
      </c>
      <c r="H4468" t="s">
        <v>134</v>
      </c>
      <c r="I4468" t="s">
        <v>133</v>
      </c>
    </row>
    <row r="4469" spans="1:9">
      <c r="A4469">
        <v>395</v>
      </c>
      <c r="B4469" t="s">
        <v>160</v>
      </c>
      <c r="C4469" t="s">
        <v>159</v>
      </c>
      <c r="D4469" t="s">
        <v>155</v>
      </c>
      <c r="E4469" t="s">
        <v>161</v>
      </c>
      <c r="F4469" t="s">
        <v>140</v>
      </c>
      <c r="G4469" t="s">
        <v>139</v>
      </c>
      <c r="H4469" t="s">
        <v>134</v>
      </c>
      <c r="I4469" t="s">
        <v>141</v>
      </c>
    </row>
    <row r="4470" spans="1:9">
      <c r="A4470">
        <v>395</v>
      </c>
      <c r="B4470" t="s">
        <v>159</v>
      </c>
      <c r="C4470" t="s">
        <v>157</v>
      </c>
      <c r="D4470" t="s">
        <v>161</v>
      </c>
      <c r="E4470" t="s">
        <v>164</v>
      </c>
      <c r="F4470" t="s">
        <v>130</v>
      </c>
      <c r="G4470" t="s">
        <v>137</v>
      </c>
      <c r="H4470" t="s">
        <v>132</v>
      </c>
      <c r="I4470" t="s">
        <v>138</v>
      </c>
    </row>
    <row r="4471" spans="1:9">
      <c r="A4471">
        <v>396</v>
      </c>
      <c r="B4471" t="s">
        <v>163</v>
      </c>
      <c r="C4471" t="s">
        <v>157</v>
      </c>
      <c r="D4471" t="s">
        <v>160</v>
      </c>
      <c r="E4471" t="s">
        <v>158</v>
      </c>
      <c r="F4471" t="s">
        <v>152</v>
      </c>
      <c r="G4471" t="s">
        <v>153</v>
      </c>
      <c r="H4471" t="s">
        <v>146</v>
      </c>
      <c r="I4471" t="s">
        <v>144</v>
      </c>
    </row>
    <row r="4472" spans="1:9">
      <c r="A4472">
        <v>396</v>
      </c>
      <c r="B4472" t="s">
        <v>162</v>
      </c>
      <c r="C4472" t="s">
        <v>157</v>
      </c>
      <c r="D4472" t="s">
        <v>155</v>
      </c>
      <c r="E4472" t="s">
        <v>159</v>
      </c>
      <c r="F4472" t="s">
        <v>149</v>
      </c>
      <c r="G4472" t="s">
        <v>144</v>
      </c>
      <c r="H4472" t="s">
        <v>145</v>
      </c>
      <c r="I4472" t="s">
        <v>153</v>
      </c>
    </row>
    <row r="4473" spans="1:9">
      <c r="A4473">
        <v>396</v>
      </c>
      <c r="B4473" t="s">
        <v>165</v>
      </c>
      <c r="C4473" t="s">
        <v>161</v>
      </c>
      <c r="D4473" t="s">
        <v>156</v>
      </c>
      <c r="E4473" t="s">
        <v>155</v>
      </c>
      <c r="F4473" t="s">
        <v>146</v>
      </c>
      <c r="G4473" t="s">
        <v>145</v>
      </c>
      <c r="H4473" t="s">
        <v>148</v>
      </c>
      <c r="I4473" t="s">
        <v>150</v>
      </c>
    </row>
    <row r="4474" spans="1:9">
      <c r="A4474">
        <v>396</v>
      </c>
      <c r="B4474" t="s">
        <v>157</v>
      </c>
      <c r="C4474" t="s">
        <v>161</v>
      </c>
      <c r="D4474" t="s">
        <v>166</v>
      </c>
      <c r="E4474" t="s">
        <v>155</v>
      </c>
      <c r="F4474" t="s">
        <v>143</v>
      </c>
      <c r="G4474" t="s">
        <v>151</v>
      </c>
      <c r="H4474" t="s">
        <v>152</v>
      </c>
      <c r="I4474" t="s">
        <v>146</v>
      </c>
    </row>
    <row r="4475" spans="1:9">
      <c r="A4475">
        <v>396</v>
      </c>
      <c r="B4475" t="s">
        <v>161</v>
      </c>
      <c r="C4475" t="s">
        <v>164</v>
      </c>
      <c r="D4475" t="s">
        <v>165</v>
      </c>
      <c r="E4475" t="s">
        <v>157</v>
      </c>
      <c r="F4475" t="s">
        <v>147</v>
      </c>
      <c r="G4475" t="s">
        <v>149</v>
      </c>
      <c r="H4475" t="s">
        <v>144</v>
      </c>
      <c r="I4475" t="s">
        <v>145</v>
      </c>
    </row>
    <row r="4476" spans="1:9">
      <c r="A4476">
        <v>396</v>
      </c>
      <c r="B4476" t="s">
        <v>157</v>
      </c>
      <c r="C4476" t="s">
        <v>165</v>
      </c>
      <c r="D4476" t="s">
        <v>155</v>
      </c>
      <c r="E4476" t="s">
        <v>159</v>
      </c>
      <c r="F4476" t="s">
        <v>149</v>
      </c>
      <c r="G4476" t="s">
        <v>148</v>
      </c>
      <c r="H4476" t="s">
        <v>153</v>
      </c>
      <c r="I4476" t="s">
        <v>150</v>
      </c>
    </row>
    <row r="4477" spans="1:9">
      <c r="A4477">
        <v>396</v>
      </c>
      <c r="B4477" t="s">
        <v>165</v>
      </c>
      <c r="C4477" t="s">
        <v>159</v>
      </c>
      <c r="D4477" t="s">
        <v>157</v>
      </c>
      <c r="E4477" t="s">
        <v>163</v>
      </c>
      <c r="F4477" t="s">
        <v>151</v>
      </c>
      <c r="G4477" t="s">
        <v>152</v>
      </c>
      <c r="H4477" t="s">
        <v>148</v>
      </c>
      <c r="I4477" t="s">
        <v>147</v>
      </c>
    </row>
    <row r="4478" spans="1:9">
      <c r="A4478">
        <v>396</v>
      </c>
      <c r="B4478" t="s">
        <v>161</v>
      </c>
      <c r="C4478" t="s">
        <v>165</v>
      </c>
      <c r="D4478" t="s">
        <v>155</v>
      </c>
      <c r="E4478" t="s">
        <v>164</v>
      </c>
      <c r="F4478" t="s">
        <v>148</v>
      </c>
      <c r="G4478" t="s">
        <v>145</v>
      </c>
      <c r="H4478" t="s">
        <v>152</v>
      </c>
      <c r="I4478" t="s">
        <v>147</v>
      </c>
    </row>
    <row r="4479" spans="1:9">
      <c r="A4479">
        <v>396</v>
      </c>
      <c r="B4479" t="s">
        <v>155</v>
      </c>
      <c r="C4479" t="s">
        <v>158</v>
      </c>
      <c r="D4479" t="s">
        <v>156</v>
      </c>
      <c r="E4479" t="s">
        <v>160</v>
      </c>
      <c r="F4479" t="s">
        <v>145</v>
      </c>
      <c r="G4479" t="s">
        <v>150</v>
      </c>
      <c r="H4479" t="s">
        <v>143</v>
      </c>
      <c r="I4479" t="s">
        <v>152</v>
      </c>
    </row>
    <row r="4480" spans="1:9">
      <c r="A4480">
        <v>396</v>
      </c>
      <c r="B4480" t="s">
        <v>165</v>
      </c>
      <c r="C4480" t="s">
        <v>164</v>
      </c>
      <c r="D4480" t="s">
        <v>155</v>
      </c>
      <c r="E4480" t="s">
        <v>159</v>
      </c>
      <c r="F4480" t="s">
        <v>148</v>
      </c>
      <c r="G4480" t="s">
        <v>143</v>
      </c>
      <c r="H4480" t="s">
        <v>169</v>
      </c>
      <c r="I4480" t="s">
        <v>144</v>
      </c>
    </row>
    <row r="4481" spans="1:9">
      <c r="A4481">
        <v>396</v>
      </c>
      <c r="B4481" t="s">
        <v>164</v>
      </c>
      <c r="C4481" t="s">
        <v>163</v>
      </c>
      <c r="D4481" t="s">
        <v>160</v>
      </c>
      <c r="E4481" t="s">
        <v>165</v>
      </c>
      <c r="F4481" t="s">
        <v>143</v>
      </c>
      <c r="G4481" t="s">
        <v>147</v>
      </c>
      <c r="H4481" t="s">
        <v>151</v>
      </c>
      <c r="I4481" t="s">
        <v>153</v>
      </c>
    </row>
    <row r="4482" spans="1:9">
      <c r="A4482">
        <v>396</v>
      </c>
      <c r="B4482" t="s">
        <v>156</v>
      </c>
      <c r="C4482" t="s">
        <v>165</v>
      </c>
      <c r="D4482" t="s">
        <v>164</v>
      </c>
      <c r="E4482" t="s">
        <v>155</v>
      </c>
      <c r="F4482" t="s">
        <v>144</v>
      </c>
      <c r="G4482" t="s">
        <v>169</v>
      </c>
      <c r="H4482" t="s">
        <v>147</v>
      </c>
      <c r="I4482" t="s">
        <v>143</v>
      </c>
    </row>
    <row r="4483" spans="1:9">
      <c r="A4483">
        <v>397</v>
      </c>
      <c r="B4483" t="s">
        <v>33</v>
      </c>
      <c r="C4483" t="s">
        <v>24</v>
      </c>
      <c r="D4483" t="s">
        <v>18</v>
      </c>
      <c r="E4483" t="s">
        <v>25</v>
      </c>
      <c r="F4483" t="s">
        <v>21</v>
      </c>
      <c r="G4483" t="s">
        <v>26</v>
      </c>
      <c r="H4483" t="s">
        <v>27</v>
      </c>
      <c r="I4483" t="s">
        <v>36</v>
      </c>
    </row>
    <row r="4484" spans="1:9">
      <c r="A4484">
        <v>397</v>
      </c>
      <c r="B4484" t="s">
        <v>25</v>
      </c>
      <c r="C4484" t="s">
        <v>24</v>
      </c>
      <c r="D4484" t="s">
        <v>37</v>
      </c>
      <c r="E4484" t="s">
        <v>39</v>
      </c>
      <c r="F4484" t="s">
        <v>22</v>
      </c>
      <c r="G4484" t="s">
        <v>26</v>
      </c>
      <c r="H4484" t="s">
        <v>34</v>
      </c>
      <c r="I4484" t="s">
        <v>20</v>
      </c>
    </row>
    <row r="4485" spans="1:9">
      <c r="A4485">
        <v>397</v>
      </c>
      <c r="B4485" t="s">
        <v>25</v>
      </c>
      <c r="C4485" t="s">
        <v>33</v>
      </c>
      <c r="D4485" t="s">
        <v>17</v>
      </c>
      <c r="E4485" t="s">
        <v>37</v>
      </c>
      <c r="F4485" t="s">
        <v>29</v>
      </c>
      <c r="G4485" t="s">
        <v>23</v>
      </c>
      <c r="H4485" t="s">
        <v>27</v>
      </c>
      <c r="I4485" t="s">
        <v>34</v>
      </c>
    </row>
    <row r="4486" spans="1:9">
      <c r="A4486">
        <v>397</v>
      </c>
      <c r="B4486" t="s">
        <v>24</v>
      </c>
      <c r="C4486" t="s">
        <v>28</v>
      </c>
      <c r="D4486" t="s">
        <v>33</v>
      </c>
      <c r="E4486" t="s">
        <v>31</v>
      </c>
      <c r="F4486" t="s">
        <v>21</v>
      </c>
      <c r="G4486" t="s">
        <v>20</v>
      </c>
      <c r="H4486" t="s">
        <v>30</v>
      </c>
      <c r="I4486" t="s">
        <v>38</v>
      </c>
    </row>
    <row r="4487" spans="1:9">
      <c r="A4487">
        <v>397</v>
      </c>
      <c r="B4487" t="s">
        <v>35</v>
      </c>
      <c r="C4487" t="s">
        <v>17</v>
      </c>
      <c r="D4487" t="s">
        <v>24</v>
      </c>
      <c r="E4487" t="s">
        <v>19</v>
      </c>
      <c r="F4487" t="s">
        <v>20</v>
      </c>
      <c r="G4487" t="s">
        <v>21</v>
      </c>
      <c r="H4487" t="s">
        <v>23</v>
      </c>
      <c r="I4487" t="s">
        <v>22</v>
      </c>
    </row>
    <row r="4488" spans="1:9">
      <c r="A4488">
        <v>397</v>
      </c>
      <c r="B4488" t="s">
        <v>25</v>
      </c>
      <c r="C4488" t="s">
        <v>33</v>
      </c>
      <c r="D4488" t="s">
        <v>39</v>
      </c>
      <c r="E4488" t="s">
        <v>19</v>
      </c>
      <c r="F4488" t="s">
        <v>23</v>
      </c>
      <c r="G4488" t="s">
        <v>32</v>
      </c>
      <c r="H4488" t="s">
        <v>21</v>
      </c>
      <c r="I4488" t="s">
        <v>34</v>
      </c>
    </row>
    <row r="4489" spans="1:9">
      <c r="A4489">
        <v>397</v>
      </c>
      <c r="B4489" t="s">
        <v>19</v>
      </c>
      <c r="C4489" t="s">
        <v>18</v>
      </c>
      <c r="D4489" t="s">
        <v>16</v>
      </c>
      <c r="E4489" t="s">
        <v>39</v>
      </c>
      <c r="F4489" t="s">
        <v>22</v>
      </c>
      <c r="G4489" t="s">
        <v>30</v>
      </c>
      <c r="H4489" t="s">
        <v>36</v>
      </c>
      <c r="I4489" t="s">
        <v>21</v>
      </c>
    </row>
    <row r="4490" spans="1:9">
      <c r="A4490">
        <v>397</v>
      </c>
      <c r="B4490" t="s">
        <v>39</v>
      </c>
      <c r="C4490" t="s">
        <v>35</v>
      </c>
      <c r="D4490" t="s">
        <v>16</v>
      </c>
      <c r="E4490" t="s">
        <v>33</v>
      </c>
      <c r="F4490" t="s">
        <v>27</v>
      </c>
      <c r="G4490" t="s">
        <v>20</v>
      </c>
      <c r="H4490" t="s">
        <v>30</v>
      </c>
      <c r="I4490" t="s">
        <v>22</v>
      </c>
    </row>
    <row r="4491" spans="1:9">
      <c r="A4491">
        <v>397</v>
      </c>
      <c r="B4491" t="s">
        <v>31</v>
      </c>
      <c r="C4491" t="s">
        <v>37</v>
      </c>
      <c r="D4491" t="s">
        <v>16</v>
      </c>
      <c r="E4491" t="s">
        <v>17</v>
      </c>
      <c r="F4491" t="s">
        <v>27</v>
      </c>
      <c r="G4491" t="s">
        <v>26</v>
      </c>
      <c r="H4491" t="s">
        <v>22</v>
      </c>
      <c r="I4491" t="s">
        <v>29</v>
      </c>
    </row>
    <row r="4492" spans="1:9">
      <c r="A4492">
        <v>397</v>
      </c>
      <c r="B4492" t="s">
        <v>33</v>
      </c>
      <c r="C4492" t="s">
        <v>35</v>
      </c>
      <c r="D4492" t="s">
        <v>37</v>
      </c>
      <c r="E4492" t="s">
        <v>17</v>
      </c>
      <c r="F4492" t="s">
        <v>26</v>
      </c>
      <c r="G4492" t="s">
        <v>23</v>
      </c>
      <c r="H4492" t="s">
        <v>34</v>
      </c>
      <c r="I4492" t="s">
        <v>22</v>
      </c>
    </row>
    <row r="4493" spans="1:9">
      <c r="A4493">
        <v>397</v>
      </c>
      <c r="B4493" t="s">
        <v>39</v>
      </c>
      <c r="C4493" t="s">
        <v>37</v>
      </c>
      <c r="D4493" t="s">
        <v>16</v>
      </c>
      <c r="E4493" t="s">
        <v>18</v>
      </c>
      <c r="F4493" t="s">
        <v>21</v>
      </c>
      <c r="G4493" t="s">
        <v>26</v>
      </c>
      <c r="H4493" t="s">
        <v>30</v>
      </c>
      <c r="I4493" t="s">
        <v>38</v>
      </c>
    </row>
    <row r="4494" spans="1:9">
      <c r="A4494">
        <v>397</v>
      </c>
      <c r="B4494" t="s">
        <v>17</v>
      </c>
      <c r="C4494" t="s">
        <v>37</v>
      </c>
      <c r="D4494" t="s">
        <v>33</v>
      </c>
      <c r="E4494" t="s">
        <v>25</v>
      </c>
      <c r="F4494" t="s">
        <v>20</v>
      </c>
      <c r="G4494" t="s">
        <v>32</v>
      </c>
      <c r="H4494" t="s">
        <v>30</v>
      </c>
      <c r="I4494" t="s">
        <v>34</v>
      </c>
    </row>
    <row r="4495" spans="1:9">
      <c r="A4495">
        <v>398</v>
      </c>
      <c r="B4495" t="s">
        <v>33</v>
      </c>
      <c r="C4495" t="s">
        <v>16</v>
      </c>
      <c r="D4495" t="s">
        <v>18</v>
      </c>
      <c r="E4495" t="s">
        <v>35</v>
      </c>
      <c r="F4495" t="s">
        <v>52</v>
      </c>
      <c r="G4495" t="s">
        <v>49</v>
      </c>
      <c r="H4495" t="s">
        <v>46</v>
      </c>
      <c r="I4495" t="s">
        <v>43</v>
      </c>
    </row>
    <row r="4496" spans="1:9">
      <c r="A4496">
        <v>398</v>
      </c>
      <c r="B4496" t="s">
        <v>31</v>
      </c>
      <c r="C4496" t="s">
        <v>35</v>
      </c>
      <c r="D4496" t="s">
        <v>16</v>
      </c>
      <c r="E4496" t="s">
        <v>37</v>
      </c>
      <c r="F4496" t="s">
        <v>50</v>
      </c>
      <c r="G4496" t="s">
        <v>43</v>
      </c>
      <c r="H4496" t="s">
        <v>42</v>
      </c>
      <c r="I4496" t="s">
        <v>44</v>
      </c>
    </row>
    <row r="4497" spans="1:9">
      <c r="A4497">
        <v>398</v>
      </c>
      <c r="B4497" t="s">
        <v>25</v>
      </c>
      <c r="C4497" t="s">
        <v>33</v>
      </c>
      <c r="D4497" t="s">
        <v>37</v>
      </c>
      <c r="E4497" t="s">
        <v>35</v>
      </c>
      <c r="F4497" t="s">
        <v>42</v>
      </c>
      <c r="G4497" t="s">
        <v>51</v>
      </c>
      <c r="H4497" t="s">
        <v>43</v>
      </c>
      <c r="I4497" t="s">
        <v>49</v>
      </c>
    </row>
    <row r="4498" spans="1:9">
      <c r="A4498">
        <v>398</v>
      </c>
      <c r="B4498" t="s">
        <v>24</v>
      </c>
      <c r="C4498" t="s">
        <v>19</v>
      </c>
      <c r="D4498" t="s">
        <v>28</v>
      </c>
      <c r="E4498" t="s">
        <v>17</v>
      </c>
      <c r="F4498" t="s">
        <v>52</v>
      </c>
      <c r="G4498" t="s">
        <v>43</v>
      </c>
      <c r="H4498" t="s">
        <v>45</v>
      </c>
      <c r="I4498" t="s">
        <v>48</v>
      </c>
    </row>
    <row r="4499" spans="1:9">
      <c r="A4499">
        <v>398</v>
      </c>
      <c r="B4499" t="s">
        <v>17</v>
      </c>
      <c r="C4499" t="s">
        <v>37</v>
      </c>
      <c r="D4499" t="s">
        <v>28</v>
      </c>
      <c r="E4499" t="s">
        <v>33</v>
      </c>
      <c r="F4499" t="s">
        <v>42</v>
      </c>
      <c r="G4499" t="s">
        <v>52</v>
      </c>
      <c r="H4499" t="s">
        <v>48</v>
      </c>
      <c r="I4499" t="s">
        <v>41</v>
      </c>
    </row>
    <row r="4500" spans="1:9">
      <c r="A4500">
        <v>398</v>
      </c>
      <c r="B4500" t="s">
        <v>33</v>
      </c>
      <c r="C4500" t="s">
        <v>37</v>
      </c>
      <c r="D4500" t="s">
        <v>39</v>
      </c>
      <c r="E4500" t="s">
        <v>25</v>
      </c>
      <c r="F4500" t="s">
        <v>45</v>
      </c>
      <c r="G4500" t="s">
        <v>44</v>
      </c>
      <c r="H4500" t="s">
        <v>51</v>
      </c>
      <c r="I4500" t="s">
        <v>48</v>
      </c>
    </row>
    <row r="4501" spans="1:9">
      <c r="A4501">
        <v>398</v>
      </c>
      <c r="B4501" t="s">
        <v>31</v>
      </c>
      <c r="C4501" t="s">
        <v>25</v>
      </c>
      <c r="D4501" t="s">
        <v>24</v>
      </c>
      <c r="E4501" t="s">
        <v>19</v>
      </c>
      <c r="F4501" t="s">
        <v>43</v>
      </c>
      <c r="G4501" t="s">
        <v>47</v>
      </c>
      <c r="H4501" t="s">
        <v>41</v>
      </c>
      <c r="I4501" t="s">
        <v>46</v>
      </c>
    </row>
    <row r="4502" spans="1:9">
      <c r="A4502">
        <v>398</v>
      </c>
      <c r="B4502" t="s">
        <v>37</v>
      </c>
      <c r="C4502" t="s">
        <v>16</v>
      </c>
      <c r="D4502" t="s">
        <v>18</v>
      </c>
      <c r="E4502" t="s">
        <v>39</v>
      </c>
      <c r="F4502" t="s">
        <v>51</v>
      </c>
      <c r="G4502" t="s">
        <v>50</v>
      </c>
      <c r="H4502" t="s">
        <v>43</v>
      </c>
      <c r="I4502" t="s">
        <v>49</v>
      </c>
    </row>
    <row r="4503" spans="1:9">
      <c r="A4503">
        <v>398</v>
      </c>
      <c r="B4503" t="s">
        <v>17</v>
      </c>
      <c r="C4503" t="s">
        <v>28</v>
      </c>
      <c r="D4503" t="s">
        <v>19</v>
      </c>
      <c r="E4503" t="s">
        <v>37</v>
      </c>
      <c r="F4503" t="s">
        <v>41</v>
      </c>
      <c r="G4503" t="s">
        <v>50</v>
      </c>
      <c r="H4503" t="s">
        <v>52</v>
      </c>
      <c r="I4503" t="s">
        <v>48</v>
      </c>
    </row>
    <row r="4504" spans="1:9">
      <c r="A4504">
        <v>398</v>
      </c>
      <c r="B4504" t="s">
        <v>25</v>
      </c>
      <c r="C4504" t="s">
        <v>16</v>
      </c>
      <c r="D4504" t="s">
        <v>35</v>
      </c>
      <c r="E4504" t="s">
        <v>28</v>
      </c>
      <c r="F4504" t="s">
        <v>41</v>
      </c>
      <c r="G4504" t="s">
        <v>48</v>
      </c>
      <c r="H4504" t="s">
        <v>42</v>
      </c>
      <c r="I4504" t="s">
        <v>45</v>
      </c>
    </row>
    <row r="4505" spans="1:9">
      <c r="A4505">
        <v>398</v>
      </c>
      <c r="B4505" t="s">
        <v>35</v>
      </c>
      <c r="C4505" t="s">
        <v>33</v>
      </c>
      <c r="D4505" t="s">
        <v>16</v>
      </c>
      <c r="E4505" t="s">
        <v>17</v>
      </c>
      <c r="F4505" t="s">
        <v>45</v>
      </c>
      <c r="G4505" t="s">
        <v>41</v>
      </c>
      <c r="H4505" t="s">
        <v>48</v>
      </c>
      <c r="I4505" t="s">
        <v>49</v>
      </c>
    </row>
    <row r="4506" spans="1:9">
      <c r="A4506">
        <v>398</v>
      </c>
      <c r="B4506" t="s">
        <v>35</v>
      </c>
      <c r="C4506" t="s">
        <v>24</v>
      </c>
      <c r="D4506" t="s">
        <v>31</v>
      </c>
      <c r="E4506" t="s">
        <v>16</v>
      </c>
      <c r="F4506" t="s">
        <v>51</v>
      </c>
      <c r="G4506" t="s">
        <v>52</v>
      </c>
      <c r="H4506" t="s">
        <v>41</v>
      </c>
      <c r="I4506" t="s">
        <v>48</v>
      </c>
    </row>
    <row r="4507" spans="1:9">
      <c r="A4507">
        <v>399</v>
      </c>
      <c r="B4507" t="s">
        <v>17</v>
      </c>
      <c r="C4507" t="s">
        <v>24</v>
      </c>
      <c r="D4507" t="s">
        <v>16</v>
      </c>
      <c r="E4507" t="s">
        <v>35</v>
      </c>
      <c r="F4507" t="s">
        <v>65</v>
      </c>
      <c r="G4507" t="s">
        <v>62</v>
      </c>
      <c r="H4507" t="s">
        <v>59</v>
      </c>
      <c r="I4507" t="s">
        <v>55</v>
      </c>
    </row>
    <row r="4508" spans="1:9">
      <c r="A4508">
        <v>399</v>
      </c>
      <c r="B4508" t="s">
        <v>35</v>
      </c>
      <c r="C4508" t="s">
        <v>19</v>
      </c>
      <c r="D4508" t="s">
        <v>33</v>
      </c>
      <c r="E4508" t="s">
        <v>28</v>
      </c>
      <c r="F4508" t="s">
        <v>58</v>
      </c>
      <c r="G4508" t="s">
        <v>55</v>
      </c>
      <c r="H4508" t="s">
        <v>56</v>
      </c>
      <c r="I4508" t="s">
        <v>65</v>
      </c>
    </row>
    <row r="4509" spans="1:9">
      <c r="A4509">
        <v>399</v>
      </c>
      <c r="B4509" t="s">
        <v>35</v>
      </c>
      <c r="C4509" t="s">
        <v>19</v>
      </c>
      <c r="D4509" t="s">
        <v>25</v>
      </c>
      <c r="E4509" t="s">
        <v>28</v>
      </c>
      <c r="F4509" t="s">
        <v>60</v>
      </c>
      <c r="G4509" t="s">
        <v>64</v>
      </c>
      <c r="H4509" t="s">
        <v>54</v>
      </c>
      <c r="I4509" t="s">
        <v>57</v>
      </c>
    </row>
    <row r="4510" spans="1:9">
      <c r="A4510">
        <v>399</v>
      </c>
      <c r="B4510" t="s">
        <v>28</v>
      </c>
      <c r="C4510" t="s">
        <v>31</v>
      </c>
      <c r="D4510" t="s">
        <v>25</v>
      </c>
      <c r="E4510" t="s">
        <v>16</v>
      </c>
      <c r="F4510" t="s">
        <v>55</v>
      </c>
      <c r="G4510" t="s">
        <v>59</v>
      </c>
      <c r="H4510" t="s">
        <v>62</v>
      </c>
      <c r="I4510" t="s">
        <v>65</v>
      </c>
    </row>
    <row r="4511" spans="1:9">
      <c r="A4511">
        <v>399</v>
      </c>
      <c r="B4511" t="s">
        <v>17</v>
      </c>
      <c r="C4511" t="s">
        <v>33</v>
      </c>
      <c r="D4511" t="s">
        <v>25</v>
      </c>
      <c r="E4511" t="s">
        <v>37</v>
      </c>
      <c r="F4511" t="s">
        <v>56</v>
      </c>
      <c r="G4511" t="s">
        <v>59</v>
      </c>
      <c r="H4511" t="s">
        <v>60</v>
      </c>
      <c r="I4511" t="s">
        <v>63</v>
      </c>
    </row>
    <row r="4512" spans="1:9">
      <c r="A4512">
        <v>399</v>
      </c>
      <c r="B4512" t="s">
        <v>17</v>
      </c>
      <c r="C4512" t="s">
        <v>31</v>
      </c>
      <c r="D4512" t="s">
        <v>37</v>
      </c>
      <c r="E4512" t="s">
        <v>33</v>
      </c>
      <c r="F4512" t="s">
        <v>62</v>
      </c>
      <c r="G4512" t="s">
        <v>58</v>
      </c>
      <c r="H4512" t="s">
        <v>61</v>
      </c>
      <c r="I4512" t="s">
        <v>65</v>
      </c>
    </row>
    <row r="4513" spans="1:9">
      <c r="A4513">
        <v>399</v>
      </c>
      <c r="B4513" t="s">
        <v>28</v>
      </c>
      <c r="C4513" t="s">
        <v>18</v>
      </c>
      <c r="D4513" t="s">
        <v>19</v>
      </c>
      <c r="E4513" t="s">
        <v>24</v>
      </c>
      <c r="F4513" t="s">
        <v>58</v>
      </c>
      <c r="G4513" t="s">
        <v>54</v>
      </c>
      <c r="H4513" t="s">
        <v>62</v>
      </c>
      <c r="I4513" t="s">
        <v>57</v>
      </c>
    </row>
    <row r="4514" spans="1:9">
      <c r="A4514">
        <v>399</v>
      </c>
      <c r="B4514" t="s">
        <v>17</v>
      </c>
      <c r="C4514" t="s">
        <v>19</v>
      </c>
      <c r="D4514" t="s">
        <v>25</v>
      </c>
      <c r="E4514" t="s">
        <v>24</v>
      </c>
      <c r="F4514" t="s">
        <v>62</v>
      </c>
      <c r="G4514" t="s">
        <v>54</v>
      </c>
      <c r="H4514" t="s">
        <v>57</v>
      </c>
      <c r="I4514" t="s">
        <v>58</v>
      </c>
    </row>
    <row r="4515" spans="1:9">
      <c r="A4515">
        <v>399</v>
      </c>
      <c r="B4515" t="s">
        <v>18</v>
      </c>
      <c r="C4515" t="s">
        <v>24</v>
      </c>
      <c r="D4515" t="s">
        <v>19</v>
      </c>
      <c r="E4515" t="s">
        <v>28</v>
      </c>
      <c r="F4515" t="s">
        <v>57</v>
      </c>
      <c r="G4515" t="s">
        <v>61</v>
      </c>
      <c r="H4515" t="s">
        <v>63</v>
      </c>
      <c r="I4515" t="s">
        <v>60</v>
      </c>
    </row>
    <row r="4516" spans="1:9">
      <c r="A4516">
        <v>400</v>
      </c>
      <c r="B4516" t="s">
        <v>37</v>
      </c>
      <c r="C4516" t="s">
        <v>17</v>
      </c>
      <c r="D4516" t="s">
        <v>33</v>
      </c>
      <c r="E4516" t="s">
        <v>31</v>
      </c>
      <c r="F4516" t="s">
        <v>71</v>
      </c>
      <c r="G4516" t="s">
        <v>77</v>
      </c>
      <c r="H4516" t="s">
        <v>73</v>
      </c>
      <c r="I4516" t="s">
        <v>68</v>
      </c>
    </row>
    <row r="4517" spans="1:9">
      <c r="A4517">
        <v>400</v>
      </c>
      <c r="B4517" t="s">
        <v>24</v>
      </c>
      <c r="C4517" t="s">
        <v>33</v>
      </c>
      <c r="D4517" t="s">
        <v>18</v>
      </c>
      <c r="E4517" t="s">
        <v>37</v>
      </c>
      <c r="F4517" t="s">
        <v>69</v>
      </c>
      <c r="G4517" t="s">
        <v>73</v>
      </c>
      <c r="H4517" t="s">
        <v>71</v>
      </c>
      <c r="I4517" t="s">
        <v>75</v>
      </c>
    </row>
    <row r="4518" spans="1:9">
      <c r="A4518">
        <v>400</v>
      </c>
      <c r="B4518" t="s">
        <v>35</v>
      </c>
      <c r="C4518" t="s">
        <v>18</v>
      </c>
      <c r="D4518" t="s">
        <v>24</v>
      </c>
      <c r="E4518" t="s">
        <v>16</v>
      </c>
      <c r="F4518" t="s">
        <v>67</v>
      </c>
      <c r="G4518" t="s">
        <v>70</v>
      </c>
      <c r="H4518" t="s">
        <v>68</v>
      </c>
      <c r="I4518" t="s">
        <v>72</v>
      </c>
    </row>
    <row r="4519" spans="1:9">
      <c r="A4519">
        <v>400</v>
      </c>
      <c r="B4519" t="s">
        <v>35</v>
      </c>
      <c r="C4519" t="s">
        <v>24</v>
      </c>
      <c r="D4519" t="s">
        <v>16</v>
      </c>
      <c r="E4519" t="s">
        <v>17</v>
      </c>
      <c r="F4519" t="s">
        <v>72</v>
      </c>
      <c r="G4519" t="s">
        <v>76</v>
      </c>
      <c r="H4519" t="s">
        <v>75</v>
      </c>
      <c r="I4519" t="s">
        <v>70</v>
      </c>
    </row>
    <row r="4520" spans="1:9">
      <c r="A4520">
        <v>400</v>
      </c>
      <c r="B4520" t="s">
        <v>33</v>
      </c>
      <c r="C4520" t="s">
        <v>37</v>
      </c>
      <c r="D4520" t="s">
        <v>28</v>
      </c>
      <c r="E4520" t="s">
        <v>35</v>
      </c>
      <c r="F4520" t="s">
        <v>71</v>
      </c>
      <c r="G4520" t="s">
        <v>67</v>
      </c>
      <c r="H4520" t="s">
        <v>73</v>
      </c>
      <c r="I4520" t="s">
        <v>74</v>
      </c>
    </row>
    <row r="4521" spans="1:9">
      <c r="A4521">
        <v>400</v>
      </c>
      <c r="B4521" t="s">
        <v>35</v>
      </c>
      <c r="C4521" t="s">
        <v>37</v>
      </c>
      <c r="D4521" t="s">
        <v>17</v>
      </c>
      <c r="E4521" t="s">
        <v>19</v>
      </c>
      <c r="F4521" t="s">
        <v>74</v>
      </c>
      <c r="G4521" t="s">
        <v>78</v>
      </c>
      <c r="H4521" t="s">
        <v>73</v>
      </c>
      <c r="I4521" t="s">
        <v>75</v>
      </c>
    </row>
    <row r="4522" spans="1:9">
      <c r="A4522">
        <v>400</v>
      </c>
      <c r="B4522" t="s">
        <v>39</v>
      </c>
      <c r="C4522" t="s">
        <v>19</v>
      </c>
      <c r="D4522" t="s">
        <v>24</v>
      </c>
      <c r="E4522" t="s">
        <v>25</v>
      </c>
      <c r="F4522" t="s">
        <v>72</v>
      </c>
      <c r="G4522" t="s">
        <v>68</v>
      </c>
      <c r="H4522" t="s">
        <v>69</v>
      </c>
      <c r="I4522" t="s">
        <v>71</v>
      </c>
    </row>
    <row r="4523" spans="1:9">
      <c r="A4523">
        <v>400</v>
      </c>
      <c r="B4523" t="s">
        <v>24</v>
      </c>
      <c r="C4523" t="s">
        <v>17</v>
      </c>
      <c r="D4523" t="s">
        <v>16</v>
      </c>
      <c r="E4523" t="s">
        <v>35</v>
      </c>
      <c r="F4523" t="s">
        <v>68</v>
      </c>
      <c r="G4523" t="s">
        <v>71</v>
      </c>
      <c r="H4523" t="s">
        <v>74</v>
      </c>
      <c r="I4523" t="s">
        <v>67</v>
      </c>
    </row>
    <row r="4524" spans="1:9">
      <c r="A4524">
        <v>400</v>
      </c>
      <c r="B4524" t="s">
        <v>25</v>
      </c>
      <c r="C4524" t="s">
        <v>37</v>
      </c>
      <c r="D4524" t="s">
        <v>35</v>
      </c>
      <c r="E4524" t="s">
        <v>24</v>
      </c>
      <c r="F4524" t="s">
        <v>68</v>
      </c>
      <c r="G4524" t="s">
        <v>72</v>
      </c>
      <c r="H4524" t="s">
        <v>76</v>
      </c>
      <c r="I4524" t="s">
        <v>73</v>
      </c>
    </row>
    <row r="4525" spans="1:9">
      <c r="A4525">
        <v>400</v>
      </c>
      <c r="B4525" t="s">
        <v>19</v>
      </c>
      <c r="C4525" t="s">
        <v>17</v>
      </c>
      <c r="D4525" t="s">
        <v>24</v>
      </c>
      <c r="E4525" t="s">
        <v>25</v>
      </c>
      <c r="F4525" t="s">
        <v>74</v>
      </c>
      <c r="G4525" t="s">
        <v>68</v>
      </c>
      <c r="H4525" t="s">
        <v>75</v>
      </c>
      <c r="I4525" t="s">
        <v>78</v>
      </c>
    </row>
    <row r="4526" spans="1:9">
      <c r="A4526">
        <v>400</v>
      </c>
      <c r="B4526" t="s">
        <v>17</v>
      </c>
      <c r="C4526" t="s">
        <v>35</v>
      </c>
      <c r="D4526" t="s">
        <v>19</v>
      </c>
      <c r="E4526" t="s">
        <v>37</v>
      </c>
      <c r="F4526" t="s">
        <v>72</v>
      </c>
      <c r="G4526" t="s">
        <v>75</v>
      </c>
      <c r="H4526" t="s">
        <v>68</v>
      </c>
      <c r="I4526" t="s">
        <v>67</v>
      </c>
    </row>
    <row r="4527" spans="1:9">
      <c r="A4527">
        <v>400</v>
      </c>
      <c r="B4527" t="s">
        <v>18</v>
      </c>
      <c r="C4527" t="s">
        <v>24</v>
      </c>
      <c r="D4527" t="s">
        <v>16</v>
      </c>
      <c r="E4527" t="s">
        <v>17</v>
      </c>
      <c r="F4527" t="s">
        <v>70</v>
      </c>
      <c r="G4527" t="s">
        <v>76</v>
      </c>
      <c r="H4527" t="s">
        <v>68</v>
      </c>
      <c r="I4527" t="s">
        <v>69</v>
      </c>
    </row>
    <row r="4528" spans="1:9">
      <c r="A4528">
        <v>400</v>
      </c>
      <c r="B4528" t="s">
        <v>19</v>
      </c>
      <c r="C4528" t="s">
        <v>37</v>
      </c>
      <c r="D4528" t="s">
        <v>17</v>
      </c>
      <c r="E4528" t="s">
        <v>31</v>
      </c>
      <c r="F4528" t="s">
        <v>76</v>
      </c>
      <c r="G4528" t="s">
        <v>71</v>
      </c>
      <c r="H4528" t="s">
        <v>74</v>
      </c>
      <c r="I4528" t="s">
        <v>68</v>
      </c>
    </row>
    <row r="4529" spans="1:9">
      <c r="A4529">
        <v>401</v>
      </c>
      <c r="B4529" t="s">
        <v>16</v>
      </c>
      <c r="C4529" t="s">
        <v>17</v>
      </c>
      <c r="D4529" t="s">
        <v>37</v>
      </c>
      <c r="E4529" t="s">
        <v>39</v>
      </c>
      <c r="F4529" t="s">
        <v>82</v>
      </c>
      <c r="G4529" t="s">
        <v>85</v>
      </c>
      <c r="H4529" t="s">
        <v>86</v>
      </c>
      <c r="I4529" t="s">
        <v>87</v>
      </c>
    </row>
    <row r="4530" spans="1:9">
      <c r="A4530">
        <v>401</v>
      </c>
      <c r="B4530" t="s">
        <v>18</v>
      </c>
      <c r="C4530" t="s">
        <v>19</v>
      </c>
      <c r="D4530" t="s">
        <v>39</v>
      </c>
      <c r="E4530" t="s">
        <v>16</v>
      </c>
      <c r="F4530" t="s">
        <v>86</v>
      </c>
      <c r="G4530" t="s">
        <v>80</v>
      </c>
      <c r="H4530" t="s">
        <v>89</v>
      </c>
      <c r="I4530" t="s">
        <v>82</v>
      </c>
    </row>
    <row r="4531" spans="1:9">
      <c r="A4531">
        <v>401</v>
      </c>
      <c r="B4531" t="s">
        <v>24</v>
      </c>
      <c r="C4531" t="s">
        <v>35</v>
      </c>
      <c r="D4531" t="s">
        <v>25</v>
      </c>
      <c r="E4531" t="s">
        <v>19</v>
      </c>
      <c r="F4531" t="s">
        <v>83</v>
      </c>
      <c r="G4531" t="s">
        <v>89</v>
      </c>
      <c r="H4531" t="s">
        <v>80</v>
      </c>
      <c r="I4531" t="s">
        <v>84</v>
      </c>
    </row>
    <row r="4532" spans="1:9">
      <c r="A4532">
        <v>401</v>
      </c>
      <c r="B4532" t="s">
        <v>28</v>
      </c>
      <c r="C4532" t="s">
        <v>33</v>
      </c>
      <c r="D4532" t="s">
        <v>35</v>
      </c>
      <c r="E4532" t="s">
        <v>24</v>
      </c>
      <c r="F4532" t="s">
        <v>80</v>
      </c>
      <c r="G4532" t="s">
        <v>90</v>
      </c>
      <c r="H4532" t="s">
        <v>82</v>
      </c>
      <c r="I4532" t="s">
        <v>91</v>
      </c>
    </row>
    <row r="4533" spans="1:9">
      <c r="A4533">
        <v>401</v>
      </c>
      <c r="B4533" t="s">
        <v>17</v>
      </c>
      <c r="C4533" t="s">
        <v>39</v>
      </c>
      <c r="D4533" t="s">
        <v>24</v>
      </c>
      <c r="E4533" t="s">
        <v>16</v>
      </c>
      <c r="F4533" t="s">
        <v>89</v>
      </c>
      <c r="G4533" t="s">
        <v>86</v>
      </c>
      <c r="H4533" t="s">
        <v>87</v>
      </c>
      <c r="I4533" t="s">
        <v>83</v>
      </c>
    </row>
    <row r="4534" spans="1:9">
      <c r="A4534">
        <v>401</v>
      </c>
      <c r="B4534" t="s">
        <v>24</v>
      </c>
      <c r="C4534" t="s">
        <v>37</v>
      </c>
      <c r="D4534" t="s">
        <v>31</v>
      </c>
      <c r="E4534" t="s">
        <v>25</v>
      </c>
      <c r="F4534" t="s">
        <v>85</v>
      </c>
      <c r="G4534" t="s">
        <v>88</v>
      </c>
      <c r="H4534" t="s">
        <v>80</v>
      </c>
      <c r="I4534" t="s">
        <v>87</v>
      </c>
    </row>
    <row r="4535" spans="1:9">
      <c r="A4535">
        <v>401</v>
      </c>
      <c r="B4535" t="s">
        <v>33</v>
      </c>
      <c r="C4535" t="s">
        <v>17</v>
      </c>
      <c r="D4535" t="s">
        <v>18</v>
      </c>
      <c r="E4535" t="s">
        <v>19</v>
      </c>
      <c r="F4535" t="s">
        <v>84</v>
      </c>
      <c r="G4535" t="s">
        <v>86</v>
      </c>
      <c r="H4535" t="s">
        <v>85</v>
      </c>
      <c r="I4535" t="s">
        <v>87</v>
      </c>
    </row>
    <row r="4536" spans="1:9">
      <c r="A4536">
        <v>401</v>
      </c>
      <c r="B4536" t="s">
        <v>16</v>
      </c>
      <c r="C4536" t="s">
        <v>18</v>
      </c>
      <c r="D4536" t="s">
        <v>35</v>
      </c>
      <c r="E4536" t="s">
        <v>24</v>
      </c>
      <c r="F4536" t="s">
        <v>86</v>
      </c>
      <c r="G4536" t="s">
        <v>85</v>
      </c>
      <c r="H4536" t="s">
        <v>80</v>
      </c>
      <c r="I4536" t="s">
        <v>82</v>
      </c>
    </row>
    <row r="4537" spans="1:9">
      <c r="A4537">
        <v>401</v>
      </c>
      <c r="B4537" t="s">
        <v>33</v>
      </c>
      <c r="C4537" t="s">
        <v>28</v>
      </c>
      <c r="D4537" t="s">
        <v>24</v>
      </c>
      <c r="E4537" t="s">
        <v>25</v>
      </c>
      <c r="F4537" t="s">
        <v>87</v>
      </c>
      <c r="G4537" t="s">
        <v>86</v>
      </c>
      <c r="H4537" t="s">
        <v>83</v>
      </c>
      <c r="I4537" t="s">
        <v>88</v>
      </c>
    </row>
    <row r="4538" spans="1:9">
      <c r="A4538">
        <v>401</v>
      </c>
      <c r="B4538" t="s">
        <v>25</v>
      </c>
      <c r="C4538" t="s">
        <v>28</v>
      </c>
      <c r="D4538" t="s">
        <v>39</v>
      </c>
      <c r="E4538" t="s">
        <v>16</v>
      </c>
      <c r="F4538" t="s">
        <v>90</v>
      </c>
      <c r="G4538" t="s">
        <v>86</v>
      </c>
      <c r="H4538" t="s">
        <v>87</v>
      </c>
      <c r="I4538" t="s">
        <v>91</v>
      </c>
    </row>
    <row r="4539" spans="1:9">
      <c r="A4539">
        <v>401</v>
      </c>
      <c r="B4539" t="s">
        <v>25</v>
      </c>
      <c r="C4539" t="s">
        <v>19</v>
      </c>
      <c r="D4539" t="s">
        <v>33</v>
      </c>
      <c r="E4539" t="s">
        <v>18</v>
      </c>
      <c r="F4539" t="s">
        <v>88</v>
      </c>
      <c r="G4539" t="s">
        <v>82</v>
      </c>
      <c r="H4539" t="s">
        <v>80</v>
      </c>
      <c r="I4539" t="s">
        <v>81</v>
      </c>
    </row>
    <row r="4540" spans="1:9">
      <c r="A4540">
        <v>401</v>
      </c>
      <c r="B4540" t="s">
        <v>16</v>
      </c>
      <c r="C4540" t="s">
        <v>33</v>
      </c>
      <c r="D4540" t="s">
        <v>35</v>
      </c>
      <c r="E4540" t="s">
        <v>17</v>
      </c>
      <c r="F4540" t="s">
        <v>90</v>
      </c>
      <c r="G4540" t="s">
        <v>87</v>
      </c>
      <c r="H4540" t="s">
        <v>91</v>
      </c>
      <c r="I4540" t="s">
        <v>81</v>
      </c>
    </row>
    <row r="4541" spans="1:9">
      <c r="A4541">
        <v>401</v>
      </c>
      <c r="B4541" t="s">
        <v>33</v>
      </c>
      <c r="C4541" t="s">
        <v>31</v>
      </c>
      <c r="D4541" t="s">
        <v>37</v>
      </c>
      <c r="E4541" t="s">
        <v>28</v>
      </c>
      <c r="F4541" t="s">
        <v>88</v>
      </c>
      <c r="G4541" t="s">
        <v>82</v>
      </c>
      <c r="H4541" t="s">
        <v>90</v>
      </c>
      <c r="I4541" t="s">
        <v>86</v>
      </c>
    </row>
    <row r="4542" spans="1:9">
      <c r="A4542">
        <v>401</v>
      </c>
      <c r="B4542" t="s">
        <v>19</v>
      </c>
      <c r="C4542" t="s">
        <v>25</v>
      </c>
      <c r="D4542" t="s">
        <v>37</v>
      </c>
      <c r="E4542" t="s">
        <v>39</v>
      </c>
      <c r="F4542" t="s">
        <v>87</v>
      </c>
      <c r="G4542" t="s">
        <v>90</v>
      </c>
      <c r="H4542" t="s">
        <v>88</v>
      </c>
      <c r="I4542" t="s">
        <v>91</v>
      </c>
    </row>
    <row r="4543" spans="1:9">
      <c r="A4543">
        <v>402</v>
      </c>
      <c r="B4543" t="s">
        <v>28</v>
      </c>
      <c r="C4543" t="s">
        <v>19</v>
      </c>
      <c r="D4543" t="s">
        <v>24</v>
      </c>
      <c r="E4543" t="s">
        <v>18</v>
      </c>
      <c r="F4543" t="s">
        <v>94</v>
      </c>
      <c r="G4543" t="s">
        <v>93</v>
      </c>
      <c r="H4543" t="s">
        <v>96</v>
      </c>
      <c r="I4543" t="s">
        <v>95</v>
      </c>
    </row>
    <row r="4544" spans="1:9">
      <c r="A4544">
        <v>402</v>
      </c>
      <c r="B4544" t="s">
        <v>18</v>
      </c>
      <c r="C4544" t="s">
        <v>16</v>
      </c>
      <c r="D4544" t="s">
        <v>35</v>
      </c>
      <c r="E4544" t="s">
        <v>33</v>
      </c>
      <c r="F4544" t="s">
        <v>103</v>
      </c>
      <c r="G4544" t="s">
        <v>97</v>
      </c>
      <c r="H4544" t="s">
        <v>93</v>
      </c>
      <c r="I4544" t="s">
        <v>95</v>
      </c>
    </row>
    <row r="4545" spans="1:9">
      <c r="A4545">
        <v>402</v>
      </c>
      <c r="B4545" t="s">
        <v>16</v>
      </c>
      <c r="C4545" t="s">
        <v>31</v>
      </c>
      <c r="D4545" t="s">
        <v>28</v>
      </c>
      <c r="E4545" t="s">
        <v>24</v>
      </c>
      <c r="F4545" t="s">
        <v>96</v>
      </c>
      <c r="G4545" t="s">
        <v>98</v>
      </c>
      <c r="H4545" t="s">
        <v>93</v>
      </c>
      <c r="I4545" t="s">
        <v>95</v>
      </c>
    </row>
    <row r="4546" spans="1:9">
      <c r="A4546">
        <v>402</v>
      </c>
      <c r="B4546" t="s">
        <v>37</v>
      </c>
      <c r="C4546" t="s">
        <v>24</v>
      </c>
      <c r="D4546" t="s">
        <v>25</v>
      </c>
      <c r="E4546" t="s">
        <v>18</v>
      </c>
      <c r="F4546" t="s">
        <v>103</v>
      </c>
      <c r="G4546" t="s">
        <v>93</v>
      </c>
      <c r="H4546" t="s">
        <v>95</v>
      </c>
      <c r="I4546" t="s">
        <v>97</v>
      </c>
    </row>
    <row r="4547" spans="1:9">
      <c r="A4547">
        <v>402</v>
      </c>
      <c r="B4547" t="s">
        <v>31</v>
      </c>
      <c r="C4547" t="s">
        <v>16</v>
      </c>
      <c r="D4547" t="s">
        <v>39</v>
      </c>
      <c r="E4547" t="s">
        <v>37</v>
      </c>
      <c r="F4547" t="s">
        <v>96</v>
      </c>
      <c r="G4547" t="s">
        <v>101</v>
      </c>
      <c r="H4547" t="s">
        <v>103</v>
      </c>
      <c r="I4547" t="s">
        <v>100</v>
      </c>
    </row>
    <row r="4548" spans="1:9">
      <c r="A4548">
        <v>402</v>
      </c>
      <c r="B4548" t="s">
        <v>16</v>
      </c>
      <c r="C4548" t="s">
        <v>24</v>
      </c>
      <c r="D4548" t="s">
        <v>31</v>
      </c>
      <c r="E4548" t="s">
        <v>17</v>
      </c>
      <c r="F4548" t="s">
        <v>97</v>
      </c>
      <c r="G4548" t="s">
        <v>98</v>
      </c>
      <c r="H4548" t="s">
        <v>102</v>
      </c>
      <c r="I4548" t="s">
        <v>93</v>
      </c>
    </row>
    <row r="4549" spans="1:9">
      <c r="A4549">
        <v>402</v>
      </c>
      <c r="B4549" t="s">
        <v>39</v>
      </c>
      <c r="C4549" t="s">
        <v>24</v>
      </c>
      <c r="D4549" t="s">
        <v>35</v>
      </c>
      <c r="E4549" t="s">
        <v>16</v>
      </c>
      <c r="F4549" t="s">
        <v>94</v>
      </c>
      <c r="G4549" t="s">
        <v>93</v>
      </c>
      <c r="H4549" t="s">
        <v>97</v>
      </c>
      <c r="I4549" t="s">
        <v>99</v>
      </c>
    </row>
    <row r="4550" spans="1:9">
      <c r="A4550">
        <v>402</v>
      </c>
      <c r="B4550" t="s">
        <v>19</v>
      </c>
      <c r="C4550" t="s">
        <v>31</v>
      </c>
      <c r="D4550" t="s">
        <v>16</v>
      </c>
      <c r="E4550" t="s">
        <v>39</v>
      </c>
      <c r="F4550" t="s">
        <v>102</v>
      </c>
      <c r="G4550" t="s">
        <v>93</v>
      </c>
      <c r="H4550" t="s">
        <v>103</v>
      </c>
      <c r="I4550" t="s">
        <v>98</v>
      </c>
    </row>
    <row r="4551" spans="1:9">
      <c r="A4551">
        <v>402</v>
      </c>
      <c r="B4551" t="s">
        <v>28</v>
      </c>
      <c r="C4551" t="s">
        <v>19</v>
      </c>
      <c r="D4551" t="s">
        <v>24</v>
      </c>
      <c r="E4551" t="s">
        <v>17</v>
      </c>
      <c r="F4551" t="s">
        <v>95</v>
      </c>
      <c r="G4551" t="s">
        <v>96</v>
      </c>
      <c r="H4551" t="s">
        <v>100</v>
      </c>
      <c r="I4551" t="s">
        <v>93</v>
      </c>
    </row>
    <row r="4552" spans="1:9">
      <c r="A4552">
        <v>402</v>
      </c>
      <c r="B4552" t="s">
        <v>25</v>
      </c>
      <c r="C4552" t="s">
        <v>39</v>
      </c>
      <c r="D4552" t="s">
        <v>24</v>
      </c>
      <c r="E4552" t="s">
        <v>16</v>
      </c>
      <c r="F4552" t="s">
        <v>100</v>
      </c>
      <c r="G4552" t="s">
        <v>99</v>
      </c>
      <c r="H4552" t="s">
        <v>101</v>
      </c>
      <c r="I4552" t="s">
        <v>93</v>
      </c>
    </row>
    <row r="4553" spans="1:9">
      <c r="A4553">
        <v>403</v>
      </c>
      <c r="B4553" t="s">
        <v>19</v>
      </c>
      <c r="C4553" t="s">
        <v>28</v>
      </c>
      <c r="D4553" t="s">
        <v>35</v>
      </c>
      <c r="E4553" t="s">
        <v>25</v>
      </c>
      <c r="F4553" t="s">
        <v>111</v>
      </c>
      <c r="G4553" t="s">
        <v>115</v>
      </c>
      <c r="H4553" t="s">
        <v>106</v>
      </c>
      <c r="I4553" t="s">
        <v>168</v>
      </c>
    </row>
    <row r="4554" spans="1:9">
      <c r="A4554">
        <v>403</v>
      </c>
      <c r="B4554" t="s">
        <v>35</v>
      </c>
      <c r="C4554" t="s">
        <v>31</v>
      </c>
      <c r="D4554" t="s">
        <v>33</v>
      </c>
      <c r="E4554" t="s">
        <v>37</v>
      </c>
      <c r="F4554" t="s">
        <v>113</v>
      </c>
      <c r="G4554" t="s">
        <v>108</v>
      </c>
      <c r="H4554" t="s">
        <v>107</v>
      </c>
      <c r="I4554" t="s">
        <v>105</v>
      </c>
    </row>
    <row r="4555" spans="1:9">
      <c r="A4555">
        <v>403</v>
      </c>
      <c r="B4555" t="s">
        <v>24</v>
      </c>
      <c r="C4555" t="s">
        <v>37</v>
      </c>
      <c r="D4555" t="s">
        <v>28</v>
      </c>
      <c r="E4555" t="s">
        <v>17</v>
      </c>
      <c r="F4555" t="s">
        <v>110</v>
      </c>
      <c r="G4555" t="s">
        <v>113</v>
      </c>
      <c r="H4555" t="s">
        <v>115</v>
      </c>
      <c r="I4555" t="s">
        <v>108</v>
      </c>
    </row>
    <row r="4556" spans="1:9">
      <c r="A4556">
        <v>403</v>
      </c>
      <c r="B4556" t="s">
        <v>19</v>
      </c>
      <c r="C4556" t="s">
        <v>31</v>
      </c>
      <c r="D4556" t="s">
        <v>24</v>
      </c>
      <c r="E4556" t="s">
        <v>25</v>
      </c>
      <c r="F4556" t="s">
        <v>111</v>
      </c>
      <c r="G4556" t="s">
        <v>113</v>
      </c>
      <c r="H4556" t="s">
        <v>115</v>
      </c>
      <c r="I4556" t="s">
        <v>112</v>
      </c>
    </row>
    <row r="4557" spans="1:9">
      <c r="A4557">
        <v>403</v>
      </c>
      <c r="B4557" t="s">
        <v>25</v>
      </c>
      <c r="C4557" t="s">
        <v>28</v>
      </c>
      <c r="D4557" t="s">
        <v>18</v>
      </c>
      <c r="E4557" t="s">
        <v>16</v>
      </c>
      <c r="F4557" t="s">
        <v>168</v>
      </c>
      <c r="G4557" t="s">
        <v>115</v>
      </c>
      <c r="H4557" t="s">
        <v>105</v>
      </c>
      <c r="I4557" t="s">
        <v>111</v>
      </c>
    </row>
    <row r="4558" spans="1:9">
      <c r="A4558">
        <v>403</v>
      </c>
      <c r="B4558" t="s">
        <v>18</v>
      </c>
      <c r="C4558" t="s">
        <v>37</v>
      </c>
      <c r="D4558" t="s">
        <v>16</v>
      </c>
      <c r="E4558" t="s">
        <v>39</v>
      </c>
      <c r="F4558" t="s">
        <v>115</v>
      </c>
      <c r="G4558" t="s">
        <v>108</v>
      </c>
      <c r="H4558" t="s">
        <v>106</v>
      </c>
      <c r="I4558" t="s">
        <v>110</v>
      </c>
    </row>
    <row r="4559" spans="1:9">
      <c r="A4559">
        <v>403</v>
      </c>
      <c r="B4559" t="s">
        <v>24</v>
      </c>
      <c r="C4559" t="s">
        <v>19</v>
      </c>
      <c r="D4559" t="s">
        <v>31</v>
      </c>
      <c r="E4559" t="s">
        <v>25</v>
      </c>
      <c r="F4559" t="s">
        <v>110</v>
      </c>
      <c r="G4559" t="s">
        <v>111</v>
      </c>
      <c r="H4559" t="s">
        <v>115</v>
      </c>
      <c r="I4559" t="s">
        <v>108</v>
      </c>
    </row>
    <row r="4560" spans="1:9">
      <c r="A4560">
        <v>403</v>
      </c>
      <c r="B4560" t="s">
        <v>39</v>
      </c>
      <c r="C4560" t="s">
        <v>25</v>
      </c>
      <c r="D4560" t="s">
        <v>19</v>
      </c>
      <c r="E4560" t="s">
        <v>33</v>
      </c>
      <c r="F4560" t="s">
        <v>110</v>
      </c>
      <c r="G4560" t="s">
        <v>105</v>
      </c>
      <c r="H4560" t="s">
        <v>168</v>
      </c>
      <c r="I4560" t="s">
        <v>113</v>
      </c>
    </row>
    <row r="4561" spans="1:9">
      <c r="A4561">
        <v>403</v>
      </c>
      <c r="B4561" t="s">
        <v>31</v>
      </c>
      <c r="C4561" t="s">
        <v>37</v>
      </c>
      <c r="D4561" t="s">
        <v>35</v>
      </c>
      <c r="E4561" t="s">
        <v>19</v>
      </c>
      <c r="F4561" t="s">
        <v>110</v>
      </c>
      <c r="G4561" t="s">
        <v>115</v>
      </c>
      <c r="H4561" t="s">
        <v>114</v>
      </c>
      <c r="I4561" t="s">
        <v>168</v>
      </c>
    </row>
    <row r="4562" spans="1:9">
      <c r="A4562">
        <v>403</v>
      </c>
      <c r="B4562" t="s">
        <v>25</v>
      </c>
      <c r="C4562" t="s">
        <v>35</v>
      </c>
      <c r="D4562" t="s">
        <v>16</v>
      </c>
      <c r="E4562" t="s">
        <v>31</v>
      </c>
      <c r="F4562" t="s">
        <v>105</v>
      </c>
      <c r="G4562" t="s">
        <v>115</v>
      </c>
      <c r="H4562" t="s">
        <v>106</v>
      </c>
      <c r="I4562" t="s">
        <v>168</v>
      </c>
    </row>
    <row r="4563" spans="1:9">
      <c r="A4563">
        <v>403</v>
      </c>
      <c r="B4563" t="s">
        <v>35</v>
      </c>
      <c r="C4563" t="s">
        <v>37</v>
      </c>
      <c r="D4563" t="s">
        <v>25</v>
      </c>
      <c r="E4563" t="s">
        <v>24</v>
      </c>
      <c r="F4563" t="s">
        <v>115</v>
      </c>
      <c r="G4563" t="s">
        <v>109</v>
      </c>
      <c r="H4563" t="s">
        <v>111</v>
      </c>
      <c r="I4563" t="s">
        <v>113</v>
      </c>
    </row>
    <row r="4564" spans="1:9">
      <c r="A4564">
        <v>404</v>
      </c>
      <c r="B4564" t="s">
        <v>31</v>
      </c>
      <c r="C4564" t="s">
        <v>28</v>
      </c>
      <c r="D4564" t="s">
        <v>24</v>
      </c>
      <c r="E4564" t="s">
        <v>33</v>
      </c>
      <c r="F4564" t="s">
        <v>120</v>
      </c>
      <c r="G4564" t="s">
        <v>126</v>
      </c>
      <c r="H4564" t="s">
        <v>122</v>
      </c>
      <c r="I4564" t="s">
        <v>124</v>
      </c>
    </row>
    <row r="4565" spans="1:9">
      <c r="A4565">
        <v>404</v>
      </c>
      <c r="B4565" t="s">
        <v>19</v>
      </c>
      <c r="C4565" t="s">
        <v>33</v>
      </c>
      <c r="D4565" t="s">
        <v>18</v>
      </c>
      <c r="E4565" t="s">
        <v>31</v>
      </c>
      <c r="F4565" t="s">
        <v>117</v>
      </c>
      <c r="G4565" t="s">
        <v>124</v>
      </c>
      <c r="H4565" t="s">
        <v>118</v>
      </c>
      <c r="I4565" t="s">
        <v>127</v>
      </c>
    </row>
    <row r="4566" spans="1:9">
      <c r="A4566">
        <v>404</v>
      </c>
      <c r="B4566" t="s">
        <v>19</v>
      </c>
      <c r="C4566" t="s">
        <v>17</v>
      </c>
      <c r="D4566" t="s">
        <v>37</v>
      </c>
      <c r="E4566" t="s">
        <v>35</v>
      </c>
      <c r="F4566" t="s">
        <v>118</v>
      </c>
      <c r="G4566" t="s">
        <v>125</v>
      </c>
      <c r="H4566" t="s">
        <v>123</v>
      </c>
      <c r="I4566" t="s">
        <v>126</v>
      </c>
    </row>
    <row r="4567" spans="1:9">
      <c r="A4567">
        <v>404</v>
      </c>
      <c r="B4567" t="s">
        <v>19</v>
      </c>
      <c r="C4567" t="s">
        <v>39</v>
      </c>
      <c r="D4567" t="s">
        <v>31</v>
      </c>
      <c r="E4567" t="s">
        <v>16</v>
      </c>
      <c r="F4567" t="s">
        <v>117</v>
      </c>
      <c r="G4567" t="s">
        <v>126</v>
      </c>
      <c r="H4567" t="s">
        <v>121</v>
      </c>
      <c r="I4567" t="s">
        <v>123</v>
      </c>
    </row>
    <row r="4568" spans="1:9">
      <c r="A4568">
        <v>404</v>
      </c>
      <c r="B4568" t="s">
        <v>33</v>
      </c>
      <c r="C4568" t="s">
        <v>17</v>
      </c>
      <c r="D4568" t="s">
        <v>39</v>
      </c>
      <c r="E4568" t="s">
        <v>19</v>
      </c>
      <c r="F4568" t="s">
        <v>126</v>
      </c>
      <c r="G4568" t="s">
        <v>124</v>
      </c>
      <c r="H4568" t="s">
        <v>120</v>
      </c>
      <c r="I4568" t="s">
        <v>121</v>
      </c>
    </row>
    <row r="4569" spans="1:9">
      <c r="A4569">
        <v>404</v>
      </c>
      <c r="B4569" t="s">
        <v>33</v>
      </c>
      <c r="C4569" t="s">
        <v>35</v>
      </c>
      <c r="D4569" t="s">
        <v>19</v>
      </c>
      <c r="E4569" t="s">
        <v>39</v>
      </c>
      <c r="F4569" t="s">
        <v>125</v>
      </c>
      <c r="G4569" t="s">
        <v>119</v>
      </c>
      <c r="H4569" t="s">
        <v>120</v>
      </c>
      <c r="I4569" t="s">
        <v>126</v>
      </c>
    </row>
    <row r="4570" spans="1:9">
      <c r="A4570">
        <v>404</v>
      </c>
      <c r="B4570" t="s">
        <v>33</v>
      </c>
      <c r="C4570" t="s">
        <v>35</v>
      </c>
      <c r="D4570" t="s">
        <v>17</v>
      </c>
      <c r="E4570" t="s">
        <v>37</v>
      </c>
      <c r="F4570" t="s">
        <v>120</v>
      </c>
      <c r="G4570" t="s">
        <v>124</v>
      </c>
      <c r="H4570" t="s">
        <v>125</v>
      </c>
      <c r="I4570" t="s">
        <v>123</v>
      </c>
    </row>
    <row r="4571" spans="1:9">
      <c r="A4571">
        <v>404</v>
      </c>
      <c r="B4571" t="s">
        <v>19</v>
      </c>
      <c r="C4571" t="s">
        <v>25</v>
      </c>
      <c r="D4571" t="s">
        <v>18</v>
      </c>
      <c r="E4571" t="s">
        <v>37</v>
      </c>
      <c r="F4571" t="s">
        <v>122</v>
      </c>
      <c r="G4571" t="s">
        <v>118</v>
      </c>
      <c r="H4571" t="s">
        <v>128</v>
      </c>
      <c r="I4571" t="s">
        <v>120</v>
      </c>
    </row>
    <row r="4572" spans="1:9">
      <c r="A4572">
        <v>404</v>
      </c>
      <c r="B4572" t="s">
        <v>33</v>
      </c>
      <c r="C4572" t="s">
        <v>39</v>
      </c>
      <c r="D4572" t="s">
        <v>31</v>
      </c>
      <c r="E4572" t="s">
        <v>19</v>
      </c>
      <c r="F4572" t="s">
        <v>127</v>
      </c>
      <c r="G4572" t="s">
        <v>118</v>
      </c>
      <c r="H4572" t="s">
        <v>123</v>
      </c>
      <c r="I4572" t="s">
        <v>121</v>
      </c>
    </row>
    <row r="4573" spans="1:9">
      <c r="A4573">
        <v>405</v>
      </c>
      <c r="B4573" t="s">
        <v>18</v>
      </c>
      <c r="C4573" t="s">
        <v>19</v>
      </c>
      <c r="D4573" t="s">
        <v>33</v>
      </c>
      <c r="E4573" t="s">
        <v>17</v>
      </c>
      <c r="F4573" t="s">
        <v>138</v>
      </c>
      <c r="G4573" t="s">
        <v>130</v>
      </c>
      <c r="H4573" t="s">
        <v>140</v>
      </c>
      <c r="I4573" t="s">
        <v>137</v>
      </c>
    </row>
    <row r="4574" spans="1:9">
      <c r="A4574">
        <v>405</v>
      </c>
      <c r="B4574" t="s">
        <v>24</v>
      </c>
      <c r="C4574" t="s">
        <v>18</v>
      </c>
      <c r="D4574" t="s">
        <v>31</v>
      </c>
      <c r="E4574" t="s">
        <v>16</v>
      </c>
      <c r="F4574" t="s">
        <v>140</v>
      </c>
      <c r="G4574" t="s">
        <v>134</v>
      </c>
      <c r="H4574" t="s">
        <v>136</v>
      </c>
      <c r="I4574" t="s">
        <v>138</v>
      </c>
    </row>
    <row r="4575" spans="1:9">
      <c r="A4575">
        <v>405</v>
      </c>
      <c r="B4575" t="s">
        <v>24</v>
      </c>
      <c r="C4575" t="s">
        <v>25</v>
      </c>
      <c r="D4575" t="s">
        <v>18</v>
      </c>
      <c r="E4575" t="s">
        <v>33</v>
      </c>
      <c r="F4575" t="s">
        <v>130</v>
      </c>
      <c r="G4575" t="s">
        <v>141</v>
      </c>
      <c r="H4575" t="s">
        <v>140</v>
      </c>
      <c r="I4575" t="s">
        <v>138</v>
      </c>
    </row>
    <row r="4576" spans="1:9">
      <c r="A4576">
        <v>405</v>
      </c>
      <c r="B4576" t="s">
        <v>18</v>
      </c>
      <c r="C4576" t="s">
        <v>16</v>
      </c>
      <c r="D4576" t="s">
        <v>35</v>
      </c>
      <c r="E4576" t="s">
        <v>33</v>
      </c>
      <c r="F4576" t="s">
        <v>134</v>
      </c>
      <c r="G4576" t="s">
        <v>140</v>
      </c>
      <c r="H4576" t="s">
        <v>139</v>
      </c>
      <c r="I4576" t="s">
        <v>136</v>
      </c>
    </row>
    <row r="4577" spans="1:9">
      <c r="A4577">
        <v>405</v>
      </c>
      <c r="B4577" t="s">
        <v>39</v>
      </c>
      <c r="C4577" t="s">
        <v>25</v>
      </c>
      <c r="D4577" t="s">
        <v>33</v>
      </c>
      <c r="E4577" t="s">
        <v>24</v>
      </c>
      <c r="F4577" t="s">
        <v>134</v>
      </c>
      <c r="G4577" t="s">
        <v>140</v>
      </c>
      <c r="H4577" t="s">
        <v>137</v>
      </c>
      <c r="I4577" t="s">
        <v>133</v>
      </c>
    </row>
    <row r="4578" spans="1:9">
      <c r="A4578">
        <v>405</v>
      </c>
      <c r="B4578" t="s">
        <v>33</v>
      </c>
      <c r="C4578" t="s">
        <v>17</v>
      </c>
      <c r="D4578" t="s">
        <v>19</v>
      </c>
      <c r="E4578" t="s">
        <v>18</v>
      </c>
      <c r="F4578" t="s">
        <v>132</v>
      </c>
      <c r="G4578" t="s">
        <v>141</v>
      </c>
      <c r="H4578" t="s">
        <v>138</v>
      </c>
      <c r="I4578" t="s">
        <v>140</v>
      </c>
    </row>
    <row r="4579" spans="1:9">
      <c r="A4579">
        <v>405</v>
      </c>
      <c r="B4579" t="s">
        <v>24</v>
      </c>
      <c r="C4579" t="s">
        <v>16</v>
      </c>
      <c r="D4579" t="s">
        <v>28</v>
      </c>
      <c r="E4579" t="s">
        <v>35</v>
      </c>
      <c r="F4579" t="s">
        <v>141</v>
      </c>
      <c r="G4579" t="s">
        <v>132</v>
      </c>
      <c r="H4579" t="s">
        <v>137</v>
      </c>
      <c r="I4579" t="s">
        <v>134</v>
      </c>
    </row>
    <row r="4580" spans="1:9">
      <c r="A4580">
        <v>405</v>
      </c>
      <c r="B4580" t="s">
        <v>39</v>
      </c>
      <c r="C4580" t="s">
        <v>33</v>
      </c>
      <c r="D4580" t="s">
        <v>28</v>
      </c>
      <c r="E4580" t="s">
        <v>16</v>
      </c>
      <c r="F4580" t="s">
        <v>140</v>
      </c>
      <c r="G4580" t="s">
        <v>131</v>
      </c>
      <c r="H4580" t="s">
        <v>139</v>
      </c>
      <c r="I4580" t="s">
        <v>130</v>
      </c>
    </row>
    <row r="4581" spans="1:9">
      <c r="A4581">
        <v>405</v>
      </c>
      <c r="B4581" t="s">
        <v>24</v>
      </c>
      <c r="C4581" t="s">
        <v>25</v>
      </c>
      <c r="D4581" t="s">
        <v>37</v>
      </c>
      <c r="E4581" t="s">
        <v>28</v>
      </c>
      <c r="F4581" t="s">
        <v>134</v>
      </c>
      <c r="G4581" t="s">
        <v>135</v>
      </c>
      <c r="H4581" t="s">
        <v>133</v>
      </c>
      <c r="I4581" t="s">
        <v>136</v>
      </c>
    </row>
    <row r="4582" spans="1:9">
      <c r="A4582">
        <v>405</v>
      </c>
      <c r="B4582" t="s">
        <v>39</v>
      </c>
      <c r="C4582" t="s">
        <v>37</v>
      </c>
      <c r="D4582" t="s">
        <v>25</v>
      </c>
      <c r="E4582" t="s">
        <v>33</v>
      </c>
      <c r="F4582" t="s">
        <v>139</v>
      </c>
      <c r="G4582" t="s">
        <v>138</v>
      </c>
      <c r="H4582" t="s">
        <v>130</v>
      </c>
      <c r="I4582" t="s">
        <v>135</v>
      </c>
    </row>
    <row r="4583" spans="1:9">
      <c r="A4583">
        <v>405</v>
      </c>
      <c r="B4583" t="s">
        <v>28</v>
      </c>
      <c r="C4583" t="s">
        <v>17</v>
      </c>
      <c r="D4583" t="s">
        <v>16</v>
      </c>
      <c r="E4583" t="s">
        <v>24</v>
      </c>
      <c r="F4583" t="s">
        <v>138</v>
      </c>
      <c r="G4583" t="s">
        <v>137</v>
      </c>
      <c r="H4583" t="s">
        <v>135</v>
      </c>
      <c r="I4583" t="s">
        <v>134</v>
      </c>
    </row>
    <row r="4584" spans="1:9">
      <c r="A4584">
        <v>405</v>
      </c>
      <c r="B4584" t="s">
        <v>16</v>
      </c>
      <c r="C4584" t="s">
        <v>39</v>
      </c>
      <c r="D4584" t="s">
        <v>19</v>
      </c>
      <c r="E4584" t="s">
        <v>31</v>
      </c>
      <c r="F4584" t="s">
        <v>134</v>
      </c>
      <c r="G4584" t="s">
        <v>140</v>
      </c>
      <c r="H4584" t="s">
        <v>138</v>
      </c>
      <c r="I4584" t="s">
        <v>141</v>
      </c>
    </row>
    <row r="4585" spans="1:9">
      <c r="A4585">
        <v>405</v>
      </c>
      <c r="B4585" t="s">
        <v>31</v>
      </c>
      <c r="C4585" t="s">
        <v>16</v>
      </c>
      <c r="D4585" t="s">
        <v>37</v>
      </c>
      <c r="E4585" t="s">
        <v>39</v>
      </c>
      <c r="F4585" t="s">
        <v>138</v>
      </c>
      <c r="G4585" t="s">
        <v>131</v>
      </c>
      <c r="H4585" t="s">
        <v>130</v>
      </c>
      <c r="I4585" t="s">
        <v>135</v>
      </c>
    </row>
    <row r="4586" spans="1:9">
      <c r="A4586">
        <v>405</v>
      </c>
      <c r="B4586" t="s">
        <v>19</v>
      </c>
      <c r="C4586" t="s">
        <v>18</v>
      </c>
      <c r="D4586" t="s">
        <v>16</v>
      </c>
      <c r="E4586" t="s">
        <v>31</v>
      </c>
      <c r="F4586" t="s">
        <v>133</v>
      </c>
      <c r="G4586" t="s">
        <v>141</v>
      </c>
      <c r="H4586" t="s">
        <v>132</v>
      </c>
      <c r="I4586" t="s">
        <v>134</v>
      </c>
    </row>
    <row r="4587" spans="1:9">
      <c r="A4587">
        <v>405</v>
      </c>
      <c r="B4587" t="s">
        <v>24</v>
      </c>
      <c r="C4587" t="s">
        <v>37</v>
      </c>
      <c r="D4587" t="s">
        <v>33</v>
      </c>
      <c r="E4587" t="s">
        <v>18</v>
      </c>
      <c r="F4587" t="s">
        <v>135</v>
      </c>
      <c r="G4587" t="s">
        <v>139</v>
      </c>
      <c r="H4587" t="s">
        <v>134</v>
      </c>
      <c r="I4587" t="s">
        <v>141</v>
      </c>
    </row>
    <row r="4588" spans="1:9">
      <c r="A4588">
        <v>405</v>
      </c>
      <c r="B4588" t="s">
        <v>37</v>
      </c>
      <c r="C4588" t="s">
        <v>25</v>
      </c>
      <c r="D4588" t="s">
        <v>18</v>
      </c>
      <c r="E4588" t="s">
        <v>24</v>
      </c>
      <c r="F4588" t="s">
        <v>137</v>
      </c>
      <c r="G4588" t="s">
        <v>141</v>
      </c>
      <c r="H4588" t="s">
        <v>132</v>
      </c>
      <c r="I4588" t="s">
        <v>140</v>
      </c>
    </row>
    <row r="4589" spans="1:9">
      <c r="A4589">
        <v>406</v>
      </c>
      <c r="B4589" t="s">
        <v>17</v>
      </c>
      <c r="C4589" t="s">
        <v>18</v>
      </c>
      <c r="D4589" t="s">
        <v>16</v>
      </c>
      <c r="E4589" t="s">
        <v>19</v>
      </c>
      <c r="F4589" t="s">
        <v>152</v>
      </c>
      <c r="G4589" t="s">
        <v>147</v>
      </c>
      <c r="H4589" t="s">
        <v>148</v>
      </c>
      <c r="I4589" t="s">
        <v>151</v>
      </c>
    </row>
    <row r="4590" spans="1:9">
      <c r="A4590">
        <v>406</v>
      </c>
      <c r="B4590" t="s">
        <v>16</v>
      </c>
      <c r="C4590" t="s">
        <v>37</v>
      </c>
      <c r="D4590" t="s">
        <v>31</v>
      </c>
      <c r="E4590" t="s">
        <v>35</v>
      </c>
      <c r="F4590" t="s">
        <v>153</v>
      </c>
      <c r="G4590" t="s">
        <v>143</v>
      </c>
      <c r="H4590" t="s">
        <v>144</v>
      </c>
      <c r="I4590" t="s">
        <v>149</v>
      </c>
    </row>
    <row r="4591" spans="1:9">
      <c r="A4591">
        <v>406</v>
      </c>
      <c r="B4591" t="s">
        <v>37</v>
      </c>
      <c r="C4591" t="s">
        <v>28</v>
      </c>
      <c r="D4591" t="s">
        <v>35</v>
      </c>
      <c r="E4591" t="s">
        <v>33</v>
      </c>
      <c r="F4591" t="s">
        <v>147</v>
      </c>
      <c r="G4591" t="s">
        <v>149</v>
      </c>
      <c r="H4591" t="s">
        <v>153</v>
      </c>
      <c r="I4591" t="s">
        <v>144</v>
      </c>
    </row>
    <row r="4592" spans="1:9">
      <c r="A4592">
        <v>406</v>
      </c>
      <c r="B4592" t="s">
        <v>25</v>
      </c>
      <c r="C4592" t="s">
        <v>18</v>
      </c>
      <c r="D4592" t="s">
        <v>33</v>
      </c>
      <c r="E4592" t="s">
        <v>37</v>
      </c>
      <c r="F4592" t="s">
        <v>143</v>
      </c>
      <c r="G4592" t="s">
        <v>151</v>
      </c>
      <c r="H4592" t="s">
        <v>146</v>
      </c>
      <c r="I4592" t="s">
        <v>148</v>
      </c>
    </row>
    <row r="4593" spans="1:9">
      <c r="A4593">
        <v>406</v>
      </c>
      <c r="B4593" t="s">
        <v>39</v>
      </c>
      <c r="C4593" t="s">
        <v>24</v>
      </c>
      <c r="D4593" t="s">
        <v>25</v>
      </c>
      <c r="E4593" t="s">
        <v>19</v>
      </c>
      <c r="F4593" t="s">
        <v>146</v>
      </c>
      <c r="G4593" t="s">
        <v>143</v>
      </c>
      <c r="H4593" t="s">
        <v>145</v>
      </c>
      <c r="I4593" t="s">
        <v>144</v>
      </c>
    </row>
    <row r="4594" spans="1:9">
      <c r="A4594">
        <v>406</v>
      </c>
      <c r="B4594" t="s">
        <v>33</v>
      </c>
      <c r="C4594" t="s">
        <v>35</v>
      </c>
      <c r="D4594" t="s">
        <v>37</v>
      </c>
      <c r="E4594" t="s">
        <v>17</v>
      </c>
      <c r="F4594" t="s">
        <v>149</v>
      </c>
      <c r="G4594" t="s">
        <v>144</v>
      </c>
      <c r="H4594" t="s">
        <v>169</v>
      </c>
      <c r="I4594" t="s">
        <v>147</v>
      </c>
    </row>
    <row r="4595" spans="1:9">
      <c r="A4595">
        <v>406</v>
      </c>
      <c r="B4595" t="s">
        <v>31</v>
      </c>
      <c r="C4595" t="s">
        <v>18</v>
      </c>
      <c r="D4595" t="s">
        <v>37</v>
      </c>
      <c r="E4595" t="s">
        <v>16</v>
      </c>
      <c r="F4595" t="s">
        <v>151</v>
      </c>
      <c r="G4595" t="s">
        <v>153</v>
      </c>
      <c r="H4595" t="s">
        <v>145</v>
      </c>
      <c r="I4595" t="s">
        <v>144</v>
      </c>
    </row>
    <row r="4596" spans="1:9">
      <c r="A4596">
        <v>406</v>
      </c>
      <c r="B4596" t="s">
        <v>35</v>
      </c>
      <c r="C4596" t="s">
        <v>33</v>
      </c>
      <c r="D4596" t="s">
        <v>28</v>
      </c>
      <c r="E4596" t="s">
        <v>19</v>
      </c>
      <c r="F4596" t="s">
        <v>153</v>
      </c>
      <c r="G4596" t="s">
        <v>148</v>
      </c>
      <c r="H4596" t="s">
        <v>151</v>
      </c>
      <c r="I4596" t="s">
        <v>152</v>
      </c>
    </row>
    <row r="4597" spans="1:9">
      <c r="A4597">
        <v>406</v>
      </c>
      <c r="B4597" t="s">
        <v>16</v>
      </c>
      <c r="C4597" t="s">
        <v>28</v>
      </c>
      <c r="D4597" t="s">
        <v>35</v>
      </c>
      <c r="E4597" t="s">
        <v>24</v>
      </c>
      <c r="F4597" t="s">
        <v>153</v>
      </c>
      <c r="G4597" t="s">
        <v>144</v>
      </c>
      <c r="H4597" t="s">
        <v>169</v>
      </c>
      <c r="I4597" t="s">
        <v>150</v>
      </c>
    </row>
    <row r="4598" spans="1:9">
      <c r="A4598">
        <v>406</v>
      </c>
      <c r="B4598" t="s">
        <v>28</v>
      </c>
      <c r="C4598" t="s">
        <v>33</v>
      </c>
      <c r="D4598" t="s">
        <v>39</v>
      </c>
      <c r="E4598" t="s">
        <v>16</v>
      </c>
      <c r="F4598" t="s">
        <v>152</v>
      </c>
      <c r="G4598" t="s">
        <v>150</v>
      </c>
      <c r="H4598" t="s">
        <v>145</v>
      </c>
      <c r="I4598" t="s">
        <v>153</v>
      </c>
    </row>
    <row r="4599" spans="1:9">
      <c r="A4599">
        <v>406</v>
      </c>
      <c r="B4599" t="s">
        <v>17</v>
      </c>
      <c r="C4599" t="s">
        <v>24</v>
      </c>
      <c r="D4599" t="s">
        <v>25</v>
      </c>
      <c r="E4599" t="s">
        <v>37</v>
      </c>
      <c r="F4599" t="s">
        <v>153</v>
      </c>
      <c r="G4599" t="s">
        <v>148</v>
      </c>
      <c r="H4599" t="s">
        <v>143</v>
      </c>
      <c r="I4599" t="s">
        <v>150</v>
      </c>
    </row>
    <row r="4600" spans="1:9">
      <c r="A4600">
        <v>406</v>
      </c>
      <c r="B4600" t="s">
        <v>17</v>
      </c>
      <c r="C4600" t="s">
        <v>37</v>
      </c>
      <c r="D4600" t="s">
        <v>35</v>
      </c>
      <c r="E4600" t="s">
        <v>16</v>
      </c>
      <c r="F4600" t="s">
        <v>145</v>
      </c>
      <c r="G4600" t="s">
        <v>152</v>
      </c>
      <c r="H4600" t="s">
        <v>147</v>
      </c>
      <c r="I4600" t="s">
        <v>148</v>
      </c>
    </row>
    <row r="4601" spans="1:9">
      <c r="A4601">
        <v>406</v>
      </c>
      <c r="B4601" t="s">
        <v>19</v>
      </c>
      <c r="C4601" t="s">
        <v>31</v>
      </c>
      <c r="D4601" t="s">
        <v>18</v>
      </c>
      <c r="E4601" t="s">
        <v>33</v>
      </c>
      <c r="F4601" t="s">
        <v>143</v>
      </c>
      <c r="G4601" t="s">
        <v>153</v>
      </c>
      <c r="H4601" t="s">
        <v>148</v>
      </c>
      <c r="I4601" t="s">
        <v>152</v>
      </c>
    </row>
    <row r="4602" spans="1:9">
      <c r="A4602">
        <v>406</v>
      </c>
      <c r="B4602" t="s">
        <v>33</v>
      </c>
      <c r="C4602" t="s">
        <v>37</v>
      </c>
      <c r="D4602" t="s">
        <v>28</v>
      </c>
      <c r="E4602" t="s">
        <v>39</v>
      </c>
      <c r="F4602" t="s">
        <v>149</v>
      </c>
      <c r="G4602" t="s">
        <v>150</v>
      </c>
      <c r="H4602" t="s">
        <v>148</v>
      </c>
      <c r="I4602" t="s">
        <v>146</v>
      </c>
    </row>
    <row r="4603" spans="1:9">
      <c r="A4603">
        <v>407</v>
      </c>
      <c r="B4603" t="s">
        <v>25</v>
      </c>
      <c r="C4603" t="s">
        <v>35</v>
      </c>
      <c r="D4603" t="s">
        <v>37</v>
      </c>
      <c r="E4603" t="s">
        <v>33</v>
      </c>
      <c r="F4603" t="s">
        <v>157</v>
      </c>
      <c r="G4603" t="s">
        <v>156</v>
      </c>
      <c r="H4603" t="s">
        <v>161</v>
      </c>
      <c r="I4603" t="s">
        <v>163</v>
      </c>
    </row>
    <row r="4604" spans="1:9">
      <c r="A4604">
        <v>407</v>
      </c>
      <c r="B4604" t="s">
        <v>17</v>
      </c>
      <c r="C4604" t="s">
        <v>28</v>
      </c>
      <c r="D4604" t="s">
        <v>24</v>
      </c>
      <c r="E4604" t="s">
        <v>16</v>
      </c>
      <c r="F4604" t="s">
        <v>160</v>
      </c>
      <c r="G4604" t="s">
        <v>161</v>
      </c>
      <c r="H4604" t="s">
        <v>158</v>
      </c>
      <c r="I4604" t="s">
        <v>157</v>
      </c>
    </row>
    <row r="4605" spans="1:9">
      <c r="A4605">
        <v>407</v>
      </c>
      <c r="B4605" t="s">
        <v>28</v>
      </c>
      <c r="C4605" t="s">
        <v>19</v>
      </c>
      <c r="D4605" t="s">
        <v>17</v>
      </c>
      <c r="E4605" t="s">
        <v>33</v>
      </c>
      <c r="F4605" t="s">
        <v>156</v>
      </c>
      <c r="G4605" t="s">
        <v>161</v>
      </c>
      <c r="H4605" t="s">
        <v>155</v>
      </c>
      <c r="I4605" t="s">
        <v>164</v>
      </c>
    </row>
    <row r="4606" spans="1:9">
      <c r="A4606">
        <v>407</v>
      </c>
      <c r="B4606" t="s">
        <v>33</v>
      </c>
      <c r="C4606" t="s">
        <v>19</v>
      </c>
      <c r="D4606" t="s">
        <v>17</v>
      </c>
      <c r="E4606" t="s">
        <v>28</v>
      </c>
      <c r="F4606" t="s">
        <v>164</v>
      </c>
      <c r="G4606" t="s">
        <v>156</v>
      </c>
      <c r="H4606" t="s">
        <v>160</v>
      </c>
      <c r="I4606" t="s">
        <v>158</v>
      </c>
    </row>
    <row r="4607" spans="1:9">
      <c r="A4607">
        <v>407</v>
      </c>
      <c r="B4607" t="s">
        <v>31</v>
      </c>
      <c r="C4607" t="s">
        <v>33</v>
      </c>
      <c r="D4607" t="s">
        <v>16</v>
      </c>
      <c r="E4607" t="s">
        <v>35</v>
      </c>
      <c r="F4607" t="s">
        <v>164</v>
      </c>
      <c r="G4607" t="s">
        <v>159</v>
      </c>
      <c r="H4607" t="s">
        <v>155</v>
      </c>
      <c r="I4607" t="s">
        <v>161</v>
      </c>
    </row>
    <row r="4608" spans="1:9">
      <c r="A4608">
        <v>407</v>
      </c>
      <c r="B4608" t="s">
        <v>18</v>
      </c>
      <c r="C4608" t="s">
        <v>33</v>
      </c>
      <c r="D4608" t="s">
        <v>25</v>
      </c>
      <c r="E4608" t="s">
        <v>24</v>
      </c>
      <c r="F4608" t="s">
        <v>164</v>
      </c>
      <c r="G4608" t="s">
        <v>157</v>
      </c>
      <c r="H4608" t="s">
        <v>162</v>
      </c>
      <c r="I4608" t="s">
        <v>156</v>
      </c>
    </row>
    <row r="4609" spans="1:9">
      <c r="A4609">
        <v>407</v>
      </c>
      <c r="B4609" t="s">
        <v>19</v>
      </c>
      <c r="C4609" t="s">
        <v>24</v>
      </c>
      <c r="D4609" t="s">
        <v>18</v>
      </c>
      <c r="E4609" t="s">
        <v>28</v>
      </c>
      <c r="F4609" t="s">
        <v>164</v>
      </c>
      <c r="G4609" t="s">
        <v>157</v>
      </c>
      <c r="H4609" t="s">
        <v>158</v>
      </c>
      <c r="I4609" t="s">
        <v>163</v>
      </c>
    </row>
    <row r="4610" spans="1:9">
      <c r="A4610">
        <v>407</v>
      </c>
      <c r="B4610" t="s">
        <v>24</v>
      </c>
      <c r="C4610" t="s">
        <v>35</v>
      </c>
      <c r="D4610" t="s">
        <v>33</v>
      </c>
      <c r="E4610" t="s">
        <v>25</v>
      </c>
      <c r="F4610" t="s">
        <v>164</v>
      </c>
      <c r="G4610" t="s">
        <v>163</v>
      </c>
      <c r="H4610" t="s">
        <v>157</v>
      </c>
      <c r="I4610" t="s">
        <v>162</v>
      </c>
    </row>
    <row r="4611" spans="1:9">
      <c r="A4611">
        <v>407</v>
      </c>
      <c r="B4611" t="s">
        <v>16</v>
      </c>
      <c r="C4611" t="s">
        <v>25</v>
      </c>
      <c r="D4611" t="s">
        <v>35</v>
      </c>
      <c r="E4611" t="s">
        <v>17</v>
      </c>
      <c r="F4611" t="s">
        <v>160</v>
      </c>
      <c r="G4611" t="s">
        <v>164</v>
      </c>
      <c r="H4611" t="s">
        <v>156</v>
      </c>
      <c r="I4611" t="s">
        <v>158</v>
      </c>
    </row>
    <row r="4612" spans="1:9">
      <c r="A4612">
        <v>408</v>
      </c>
      <c r="B4612" t="s">
        <v>26</v>
      </c>
      <c r="C4612" t="s">
        <v>30</v>
      </c>
      <c r="D4612" t="s">
        <v>20</v>
      </c>
      <c r="E4612" t="s">
        <v>27</v>
      </c>
      <c r="F4612" t="s">
        <v>17</v>
      </c>
      <c r="G4612" t="s">
        <v>16</v>
      </c>
      <c r="H4612" t="s">
        <v>31</v>
      </c>
      <c r="I4612" t="s">
        <v>33</v>
      </c>
    </row>
    <row r="4613" spans="1:9">
      <c r="A4613">
        <v>408</v>
      </c>
      <c r="B4613" t="s">
        <v>32</v>
      </c>
      <c r="C4613" t="s">
        <v>26</v>
      </c>
      <c r="D4613" t="s">
        <v>30</v>
      </c>
      <c r="E4613" t="s">
        <v>21</v>
      </c>
      <c r="F4613" t="s">
        <v>17</v>
      </c>
      <c r="G4613" t="s">
        <v>19</v>
      </c>
      <c r="H4613" t="s">
        <v>24</v>
      </c>
      <c r="I4613" t="s">
        <v>25</v>
      </c>
    </row>
    <row r="4614" spans="1:9">
      <c r="A4614">
        <v>408</v>
      </c>
      <c r="B4614" t="s">
        <v>20</v>
      </c>
      <c r="C4614" t="s">
        <v>30</v>
      </c>
      <c r="D4614" t="s">
        <v>26</v>
      </c>
      <c r="E4614" t="s">
        <v>34</v>
      </c>
      <c r="F4614" t="s">
        <v>16</v>
      </c>
      <c r="G4614" t="s">
        <v>31</v>
      </c>
      <c r="H4614" t="s">
        <v>17</v>
      </c>
      <c r="I4614" t="s">
        <v>37</v>
      </c>
    </row>
    <row r="4615" spans="1:9">
      <c r="A4615">
        <v>408</v>
      </c>
      <c r="B4615" t="s">
        <v>32</v>
      </c>
      <c r="C4615" t="s">
        <v>29</v>
      </c>
      <c r="D4615" t="s">
        <v>21</v>
      </c>
      <c r="E4615" t="s">
        <v>26</v>
      </c>
      <c r="F4615" t="s">
        <v>28</v>
      </c>
      <c r="G4615" t="s">
        <v>25</v>
      </c>
      <c r="H4615" t="s">
        <v>16</v>
      </c>
      <c r="I4615" t="s">
        <v>17</v>
      </c>
    </row>
    <row r="4616" spans="1:9">
      <c r="A4616">
        <v>408</v>
      </c>
      <c r="B4616" t="s">
        <v>21</v>
      </c>
      <c r="C4616" t="s">
        <v>29</v>
      </c>
      <c r="D4616" t="s">
        <v>23</v>
      </c>
      <c r="E4616" t="s">
        <v>22</v>
      </c>
      <c r="F4616" t="s">
        <v>16</v>
      </c>
      <c r="G4616" t="s">
        <v>35</v>
      </c>
      <c r="H4616" t="s">
        <v>24</v>
      </c>
      <c r="I4616" t="s">
        <v>18</v>
      </c>
    </row>
    <row r="4617" spans="1:9">
      <c r="A4617">
        <v>408</v>
      </c>
      <c r="B4617" t="s">
        <v>29</v>
      </c>
      <c r="C4617" t="s">
        <v>27</v>
      </c>
      <c r="D4617" t="s">
        <v>26</v>
      </c>
      <c r="E4617" t="s">
        <v>20</v>
      </c>
      <c r="F4617" t="s">
        <v>18</v>
      </c>
      <c r="G4617" t="s">
        <v>37</v>
      </c>
      <c r="H4617" t="s">
        <v>39</v>
      </c>
      <c r="I4617" t="s">
        <v>16</v>
      </c>
    </row>
    <row r="4618" spans="1:9">
      <c r="A4618">
        <v>408</v>
      </c>
      <c r="B4618" t="s">
        <v>26</v>
      </c>
      <c r="C4618" t="s">
        <v>30</v>
      </c>
      <c r="D4618" t="s">
        <v>32</v>
      </c>
      <c r="E4618" t="s">
        <v>34</v>
      </c>
      <c r="F4618" t="s">
        <v>19</v>
      </c>
      <c r="G4618" t="s">
        <v>17</v>
      </c>
      <c r="H4618" t="s">
        <v>37</v>
      </c>
      <c r="I4618" t="s">
        <v>28</v>
      </c>
    </row>
    <row r="4619" spans="1:9">
      <c r="A4619">
        <v>408</v>
      </c>
      <c r="B4619" t="s">
        <v>26</v>
      </c>
      <c r="C4619" t="s">
        <v>22</v>
      </c>
      <c r="D4619" t="s">
        <v>36</v>
      </c>
      <c r="E4619" t="s">
        <v>21</v>
      </c>
      <c r="F4619" t="s">
        <v>25</v>
      </c>
      <c r="G4619" t="s">
        <v>16</v>
      </c>
      <c r="H4619" t="s">
        <v>35</v>
      </c>
      <c r="I4619" t="s">
        <v>28</v>
      </c>
    </row>
    <row r="4620" spans="1:9">
      <c r="A4620">
        <v>408</v>
      </c>
      <c r="B4620" t="s">
        <v>23</v>
      </c>
      <c r="C4620" t="s">
        <v>21</v>
      </c>
      <c r="D4620" t="s">
        <v>34</v>
      </c>
      <c r="E4620" t="s">
        <v>38</v>
      </c>
      <c r="F4620" t="s">
        <v>35</v>
      </c>
      <c r="G4620" t="s">
        <v>17</v>
      </c>
      <c r="H4620" t="s">
        <v>19</v>
      </c>
      <c r="I4620" t="s">
        <v>37</v>
      </c>
    </row>
    <row r="4621" spans="1:9">
      <c r="A4621">
        <v>408</v>
      </c>
      <c r="B4621" t="s">
        <v>20</v>
      </c>
      <c r="C4621" t="s">
        <v>26</v>
      </c>
      <c r="D4621" t="s">
        <v>30</v>
      </c>
      <c r="E4621" t="s">
        <v>27</v>
      </c>
      <c r="F4621" t="s">
        <v>17</v>
      </c>
      <c r="G4621" t="s">
        <v>19</v>
      </c>
      <c r="H4621" t="s">
        <v>25</v>
      </c>
      <c r="I4621" t="s">
        <v>24</v>
      </c>
    </row>
    <row r="4622" spans="1:9">
      <c r="A4622">
        <v>408</v>
      </c>
      <c r="B4622" t="s">
        <v>22</v>
      </c>
      <c r="C4622" t="s">
        <v>30</v>
      </c>
      <c r="D4622" t="s">
        <v>27</v>
      </c>
      <c r="E4622" t="s">
        <v>36</v>
      </c>
      <c r="F4622" t="s">
        <v>37</v>
      </c>
      <c r="G4622" t="s">
        <v>17</v>
      </c>
      <c r="H4622" t="s">
        <v>16</v>
      </c>
      <c r="I4622" t="s">
        <v>18</v>
      </c>
    </row>
    <row r="4623" spans="1:9">
      <c r="A4623">
        <v>409</v>
      </c>
      <c r="B4623" t="s">
        <v>30</v>
      </c>
      <c r="C4623" t="s">
        <v>27</v>
      </c>
      <c r="D4623" t="s">
        <v>23</v>
      </c>
      <c r="E4623" t="s">
        <v>22</v>
      </c>
      <c r="F4623" t="s">
        <v>50</v>
      </c>
      <c r="G4623" t="s">
        <v>47</v>
      </c>
      <c r="H4623" t="s">
        <v>49</v>
      </c>
      <c r="I4623" t="s">
        <v>48</v>
      </c>
    </row>
    <row r="4624" spans="1:9">
      <c r="A4624">
        <v>409</v>
      </c>
      <c r="B4624" t="s">
        <v>34</v>
      </c>
      <c r="C4624" t="s">
        <v>23</v>
      </c>
      <c r="D4624" t="s">
        <v>30</v>
      </c>
      <c r="E4624" t="s">
        <v>26</v>
      </c>
      <c r="F4624" t="s">
        <v>42</v>
      </c>
      <c r="G4624" t="s">
        <v>52</v>
      </c>
      <c r="H4624" t="s">
        <v>48</v>
      </c>
      <c r="I4624" t="s">
        <v>50</v>
      </c>
    </row>
    <row r="4625" spans="1:9">
      <c r="A4625">
        <v>409</v>
      </c>
      <c r="B4625" t="s">
        <v>26</v>
      </c>
      <c r="C4625" t="s">
        <v>29</v>
      </c>
      <c r="D4625" t="s">
        <v>22</v>
      </c>
      <c r="E4625" t="s">
        <v>27</v>
      </c>
      <c r="F4625" t="s">
        <v>46</v>
      </c>
      <c r="G4625" t="s">
        <v>41</v>
      </c>
      <c r="H4625" t="s">
        <v>44</v>
      </c>
      <c r="I4625" t="s">
        <v>43</v>
      </c>
    </row>
    <row r="4626" spans="1:9">
      <c r="A4626">
        <v>409</v>
      </c>
      <c r="B4626" t="s">
        <v>34</v>
      </c>
      <c r="C4626" t="s">
        <v>26</v>
      </c>
      <c r="D4626" t="s">
        <v>36</v>
      </c>
      <c r="E4626" t="s">
        <v>27</v>
      </c>
      <c r="F4626" t="s">
        <v>50</v>
      </c>
      <c r="G4626" t="s">
        <v>47</v>
      </c>
      <c r="H4626" t="s">
        <v>51</v>
      </c>
      <c r="I4626" t="s">
        <v>48</v>
      </c>
    </row>
    <row r="4627" spans="1:9">
      <c r="A4627">
        <v>409</v>
      </c>
      <c r="B4627" t="s">
        <v>32</v>
      </c>
      <c r="C4627" t="s">
        <v>29</v>
      </c>
      <c r="D4627" t="s">
        <v>22</v>
      </c>
      <c r="E4627" t="s">
        <v>30</v>
      </c>
      <c r="F4627" t="s">
        <v>42</v>
      </c>
      <c r="G4627" t="s">
        <v>51</v>
      </c>
      <c r="H4627" t="s">
        <v>46</v>
      </c>
      <c r="I4627" t="s">
        <v>44</v>
      </c>
    </row>
    <row r="4628" spans="1:9">
      <c r="A4628">
        <v>409</v>
      </c>
      <c r="B4628" t="s">
        <v>23</v>
      </c>
      <c r="C4628" t="s">
        <v>30</v>
      </c>
      <c r="D4628" t="s">
        <v>26</v>
      </c>
      <c r="E4628" t="s">
        <v>27</v>
      </c>
      <c r="F4628" t="s">
        <v>42</v>
      </c>
      <c r="G4628" t="s">
        <v>48</v>
      </c>
      <c r="H4628" t="s">
        <v>41</v>
      </c>
      <c r="I4628" t="s">
        <v>45</v>
      </c>
    </row>
    <row r="4629" spans="1:9">
      <c r="A4629">
        <v>409</v>
      </c>
      <c r="B4629" t="s">
        <v>30</v>
      </c>
      <c r="C4629" t="s">
        <v>36</v>
      </c>
      <c r="D4629" t="s">
        <v>27</v>
      </c>
      <c r="E4629" t="s">
        <v>34</v>
      </c>
      <c r="F4629" t="s">
        <v>45</v>
      </c>
      <c r="G4629" t="s">
        <v>42</v>
      </c>
      <c r="H4629" t="s">
        <v>48</v>
      </c>
      <c r="I4629" t="s">
        <v>51</v>
      </c>
    </row>
    <row r="4630" spans="1:9">
      <c r="A4630">
        <v>409</v>
      </c>
      <c r="B4630" t="s">
        <v>34</v>
      </c>
      <c r="C4630" t="s">
        <v>26</v>
      </c>
      <c r="D4630" t="s">
        <v>22</v>
      </c>
      <c r="E4630" t="s">
        <v>32</v>
      </c>
      <c r="F4630" t="s">
        <v>46</v>
      </c>
      <c r="G4630" t="s">
        <v>49</v>
      </c>
      <c r="H4630" t="s">
        <v>43</v>
      </c>
      <c r="I4630" t="s">
        <v>52</v>
      </c>
    </row>
    <row r="4631" spans="1:9">
      <c r="A4631">
        <v>409</v>
      </c>
      <c r="B4631" t="s">
        <v>29</v>
      </c>
      <c r="C4631" t="s">
        <v>30</v>
      </c>
      <c r="D4631" t="s">
        <v>23</v>
      </c>
      <c r="E4631" t="s">
        <v>22</v>
      </c>
      <c r="F4631" t="s">
        <v>43</v>
      </c>
      <c r="G4631" t="s">
        <v>50</v>
      </c>
      <c r="H4631" t="s">
        <v>46</v>
      </c>
      <c r="I4631" t="s">
        <v>45</v>
      </c>
    </row>
    <row r="4632" spans="1:9">
      <c r="A4632">
        <v>410</v>
      </c>
      <c r="B4632" t="s">
        <v>23</v>
      </c>
      <c r="C4632" t="s">
        <v>22</v>
      </c>
      <c r="D4632" t="s">
        <v>21</v>
      </c>
      <c r="E4632" t="s">
        <v>32</v>
      </c>
      <c r="F4632" t="s">
        <v>54</v>
      </c>
      <c r="G4632" t="s">
        <v>56</v>
      </c>
      <c r="H4632" t="s">
        <v>55</v>
      </c>
      <c r="I4632" t="s">
        <v>58</v>
      </c>
    </row>
    <row r="4633" spans="1:9">
      <c r="A4633">
        <v>410</v>
      </c>
      <c r="B4633" t="s">
        <v>30</v>
      </c>
      <c r="C4633" t="s">
        <v>22</v>
      </c>
      <c r="D4633" t="s">
        <v>21</v>
      </c>
      <c r="E4633" t="s">
        <v>36</v>
      </c>
      <c r="F4633" t="s">
        <v>56</v>
      </c>
      <c r="G4633" t="s">
        <v>58</v>
      </c>
      <c r="H4633" t="s">
        <v>55</v>
      </c>
      <c r="I4633" t="s">
        <v>64</v>
      </c>
    </row>
    <row r="4634" spans="1:9">
      <c r="A4634">
        <v>410</v>
      </c>
      <c r="B4634" t="s">
        <v>26</v>
      </c>
      <c r="C4634" t="s">
        <v>32</v>
      </c>
      <c r="D4634" t="s">
        <v>34</v>
      </c>
      <c r="E4634" t="s">
        <v>22</v>
      </c>
      <c r="F4634" t="s">
        <v>54</v>
      </c>
      <c r="G4634" t="s">
        <v>62</v>
      </c>
      <c r="H4634" t="s">
        <v>58</v>
      </c>
      <c r="I4634" t="s">
        <v>65</v>
      </c>
    </row>
    <row r="4635" spans="1:9">
      <c r="A4635">
        <v>410</v>
      </c>
      <c r="B4635" t="s">
        <v>20</v>
      </c>
      <c r="C4635" t="s">
        <v>36</v>
      </c>
      <c r="D4635" t="s">
        <v>21</v>
      </c>
      <c r="E4635" t="s">
        <v>30</v>
      </c>
      <c r="F4635" t="s">
        <v>63</v>
      </c>
      <c r="G4635" t="s">
        <v>57</v>
      </c>
      <c r="H4635" t="s">
        <v>62</v>
      </c>
      <c r="I4635" t="s">
        <v>61</v>
      </c>
    </row>
    <row r="4636" spans="1:9">
      <c r="A4636">
        <v>410</v>
      </c>
      <c r="B4636" t="s">
        <v>22</v>
      </c>
      <c r="C4636" t="s">
        <v>26</v>
      </c>
      <c r="D4636" t="s">
        <v>30</v>
      </c>
      <c r="E4636" t="s">
        <v>32</v>
      </c>
      <c r="F4636" t="s">
        <v>55</v>
      </c>
      <c r="G4636" t="s">
        <v>56</v>
      </c>
      <c r="H4636" t="s">
        <v>58</v>
      </c>
      <c r="I4636" t="s">
        <v>65</v>
      </c>
    </row>
    <row r="4637" spans="1:9">
      <c r="A4637">
        <v>410</v>
      </c>
      <c r="B4637" t="s">
        <v>20</v>
      </c>
      <c r="C4637" t="s">
        <v>29</v>
      </c>
      <c r="D4637" t="s">
        <v>23</v>
      </c>
      <c r="E4637" t="s">
        <v>21</v>
      </c>
      <c r="F4637" t="s">
        <v>55</v>
      </c>
      <c r="G4637" t="s">
        <v>62</v>
      </c>
      <c r="H4637" t="s">
        <v>64</v>
      </c>
      <c r="I4637" t="s">
        <v>61</v>
      </c>
    </row>
    <row r="4638" spans="1:9">
      <c r="A4638">
        <v>410</v>
      </c>
      <c r="B4638" t="s">
        <v>22</v>
      </c>
      <c r="C4638" t="s">
        <v>34</v>
      </c>
      <c r="D4638" t="s">
        <v>27</v>
      </c>
      <c r="E4638" t="s">
        <v>36</v>
      </c>
      <c r="F4638" t="s">
        <v>55</v>
      </c>
      <c r="G4638" t="s">
        <v>59</v>
      </c>
      <c r="H4638" t="s">
        <v>57</v>
      </c>
      <c r="I4638" t="s">
        <v>56</v>
      </c>
    </row>
    <row r="4639" spans="1:9">
      <c r="A4639">
        <v>410</v>
      </c>
      <c r="B4639" t="s">
        <v>38</v>
      </c>
      <c r="C4639" t="s">
        <v>29</v>
      </c>
      <c r="D4639" t="s">
        <v>21</v>
      </c>
      <c r="E4639" t="s">
        <v>22</v>
      </c>
      <c r="F4639" t="s">
        <v>64</v>
      </c>
      <c r="G4639" t="s">
        <v>62</v>
      </c>
      <c r="H4639" t="s">
        <v>54</v>
      </c>
      <c r="I4639" t="s">
        <v>56</v>
      </c>
    </row>
    <row r="4640" spans="1:9">
      <c r="A4640">
        <v>410</v>
      </c>
      <c r="B4640" t="s">
        <v>30</v>
      </c>
      <c r="C4640" t="s">
        <v>34</v>
      </c>
      <c r="D4640" t="s">
        <v>32</v>
      </c>
      <c r="E4640" t="s">
        <v>29</v>
      </c>
      <c r="F4640" t="s">
        <v>56</v>
      </c>
      <c r="G4640" t="s">
        <v>64</v>
      </c>
      <c r="H4640" t="s">
        <v>62</v>
      </c>
      <c r="I4640" t="s">
        <v>61</v>
      </c>
    </row>
    <row r="4641" spans="1:9">
      <c r="A4641">
        <v>410</v>
      </c>
      <c r="B4641" t="s">
        <v>26</v>
      </c>
      <c r="C4641" t="s">
        <v>22</v>
      </c>
      <c r="D4641" t="s">
        <v>30</v>
      </c>
      <c r="E4641" t="s">
        <v>20</v>
      </c>
      <c r="F4641" t="s">
        <v>60</v>
      </c>
      <c r="G4641" t="s">
        <v>59</v>
      </c>
      <c r="H4641" t="s">
        <v>57</v>
      </c>
      <c r="I4641" t="s">
        <v>65</v>
      </c>
    </row>
    <row r="4642" spans="1:9">
      <c r="A4642">
        <v>410</v>
      </c>
      <c r="B4642" t="s">
        <v>20</v>
      </c>
      <c r="C4642" t="s">
        <v>34</v>
      </c>
      <c r="D4642" t="s">
        <v>29</v>
      </c>
      <c r="E4642" t="s">
        <v>26</v>
      </c>
      <c r="F4642" t="s">
        <v>61</v>
      </c>
      <c r="G4642" t="s">
        <v>65</v>
      </c>
      <c r="H4642" t="s">
        <v>56</v>
      </c>
      <c r="I4642" t="s">
        <v>57</v>
      </c>
    </row>
    <row r="4643" spans="1:9">
      <c r="A4643">
        <v>411</v>
      </c>
      <c r="B4643" t="s">
        <v>34</v>
      </c>
      <c r="C4643" t="s">
        <v>20</v>
      </c>
      <c r="D4643" t="s">
        <v>29</v>
      </c>
      <c r="E4643" t="s">
        <v>30</v>
      </c>
      <c r="F4643" t="s">
        <v>75</v>
      </c>
      <c r="G4643" t="s">
        <v>73</v>
      </c>
      <c r="H4643" t="s">
        <v>77</v>
      </c>
      <c r="I4643" t="s">
        <v>78</v>
      </c>
    </row>
    <row r="4644" spans="1:9">
      <c r="A4644">
        <v>411</v>
      </c>
      <c r="B4644" t="s">
        <v>38</v>
      </c>
      <c r="C4644" t="s">
        <v>21</v>
      </c>
      <c r="D4644" t="s">
        <v>22</v>
      </c>
      <c r="E4644" t="s">
        <v>30</v>
      </c>
      <c r="F4644" t="s">
        <v>72</v>
      </c>
      <c r="G4644" t="s">
        <v>73</v>
      </c>
      <c r="H4644" t="s">
        <v>68</v>
      </c>
      <c r="I4644" t="s">
        <v>78</v>
      </c>
    </row>
    <row r="4645" spans="1:9">
      <c r="A4645">
        <v>411</v>
      </c>
      <c r="B4645" t="s">
        <v>34</v>
      </c>
      <c r="C4645" t="s">
        <v>20</v>
      </c>
      <c r="D4645" t="s">
        <v>27</v>
      </c>
      <c r="E4645" t="s">
        <v>26</v>
      </c>
      <c r="F4645" t="s">
        <v>75</v>
      </c>
      <c r="G4645" t="s">
        <v>67</v>
      </c>
      <c r="H4645" t="s">
        <v>76</v>
      </c>
      <c r="I4645" t="s">
        <v>77</v>
      </c>
    </row>
    <row r="4646" spans="1:9">
      <c r="A4646">
        <v>411</v>
      </c>
      <c r="B4646" t="s">
        <v>30</v>
      </c>
      <c r="C4646" t="s">
        <v>20</v>
      </c>
      <c r="D4646" t="s">
        <v>22</v>
      </c>
      <c r="E4646" t="s">
        <v>27</v>
      </c>
      <c r="F4646" t="s">
        <v>70</v>
      </c>
      <c r="G4646" t="s">
        <v>78</v>
      </c>
      <c r="H4646" t="s">
        <v>75</v>
      </c>
      <c r="I4646" t="s">
        <v>72</v>
      </c>
    </row>
    <row r="4647" spans="1:9">
      <c r="A4647">
        <v>411</v>
      </c>
      <c r="B4647" t="s">
        <v>32</v>
      </c>
      <c r="C4647" t="s">
        <v>29</v>
      </c>
      <c r="D4647" t="s">
        <v>34</v>
      </c>
      <c r="E4647" t="s">
        <v>27</v>
      </c>
      <c r="F4647" t="s">
        <v>72</v>
      </c>
      <c r="G4647" t="s">
        <v>70</v>
      </c>
      <c r="H4647" t="s">
        <v>67</v>
      </c>
      <c r="I4647" t="s">
        <v>68</v>
      </c>
    </row>
    <row r="4648" spans="1:9">
      <c r="A4648">
        <v>411</v>
      </c>
      <c r="B4648" t="s">
        <v>21</v>
      </c>
      <c r="C4648" t="s">
        <v>27</v>
      </c>
      <c r="D4648" t="s">
        <v>38</v>
      </c>
      <c r="E4648" t="s">
        <v>30</v>
      </c>
      <c r="F4648" t="s">
        <v>71</v>
      </c>
      <c r="G4648" t="s">
        <v>67</v>
      </c>
      <c r="H4648" t="s">
        <v>77</v>
      </c>
      <c r="I4648" t="s">
        <v>72</v>
      </c>
    </row>
    <row r="4649" spans="1:9">
      <c r="A4649">
        <v>411</v>
      </c>
      <c r="B4649" t="s">
        <v>21</v>
      </c>
      <c r="C4649" t="s">
        <v>26</v>
      </c>
      <c r="D4649" t="s">
        <v>22</v>
      </c>
      <c r="E4649" t="s">
        <v>32</v>
      </c>
      <c r="F4649" t="s">
        <v>73</v>
      </c>
      <c r="G4649" t="s">
        <v>77</v>
      </c>
      <c r="H4649" t="s">
        <v>67</v>
      </c>
      <c r="I4649" t="s">
        <v>71</v>
      </c>
    </row>
    <row r="4650" spans="1:9">
      <c r="A4650">
        <v>411</v>
      </c>
      <c r="B4650" t="s">
        <v>38</v>
      </c>
      <c r="C4650" t="s">
        <v>27</v>
      </c>
      <c r="D4650" t="s">
        <v>22</v>
      </c>
      <c r="E4650" t="s">
        <v>30</v>
      </c>
      <c r="F4650" t="s">
        <v>75</v>
      </c>
      <c r="G4650" t="s">
        <v>78</v>
      </c>
      <c r="H4650" t="s">
        <v>77</v>
      </c>
      <c r="I4650" t="s">
        <v>76</v>
      </c>
    </row>
    <row r="4651" spans="1:9">
      <c r="A4651">
        <v>411</v>
      </c>
      <c r="B4651" t="s">
        <v>23</v>
      </c>
      <c r="C4651" t="s">
        <v>21</v>
      </c>
      <c r="D4651" t="s">
        <v>20</v>
      </c>
      <c r="E4651" t="s">
        <v>22</v>
      </c>
      <c r="F4651" t="s">
        <v>74</v>
      </c>
      <c r="G4651" t="s">
        <v>78</v>
      </c>
      <c r="H4651" t="s">
        <v>75</v>
      </c>
      <c r="I4651" t="s">
        <v>76</v>
      </c>
    </row>
    <row r="4652" spans="1:9">
      <c r="A4652">
        <v>411</v>
      </c>
      <c r="B4652" t="s">
        <v>36</v>
      </c>
      <c r="C4652" t="s">
        <v>34</v>
      </c>
      <c r="D4652" t="s">
        <v>20</v>
      </c>
      <c r="E4652" t="s">
        <v>21</v>
      </c>
      <c r="F4652" t="s">
        <v>68</v>
      </c>
      <c r="G4652" t="s">
        <v>75</v>
      </c>
      <c r="H4652" t="s">
        <v>73</v>
      </c>
      <c r="I4652" t="s">
        <v>67</v>
      </c>
    </row>
    <row r="4653" spans="1:9">
      <c r="A4653">
        <v>411</v>
      </c>
      <c r="B4653" t="s">
        <v>38</v>
      </c>
      <c r="C4653" t="s">
        <v>30</v>
      </c>
      <c r="D4653" t="s">
        <v>22</v>
      </c>
      <c r="E4653" t="s">
        <v>27</v>
      </c>
      <c r="F4653" t="s">
        <v>69</v>
      </c>
      <c r="G4653" t="s">
        <v>78</v>
      </c>
      <c r="H4653" t="s">
        <v>72</v>
      </c>
      <c r="I4653" t="s">
        <v>73</v>
      </c>
    </row>
    <row r="4654" spans="1:9">
      <c r="A4654">
        <v>411</v>
      </c>
      <c r="B4654" t="s">
        <v>30</v>
      </c>
      <c r="C4654" t="s">
        <v>27</v>
      </c>
      <c r="D4654" t="s">
        <v>38</v>
      </c>
      <c r="E4654" t="s">
        <v>21</v>
      </c>
      <c r="F4654" t="s">
        <v>67</v>
      </c>
      <c r="G4654" t="s">
        <v>77</v>
      </c>
      <c r="H4654" t="s">
        <v>71</v>
      </c>
      <c r="I4654" t="s">
        <v>72</v>
      </c>
    </row>
    <row r="4655" spans="1:9">
      <c r="A4655">
        <v>412</v>
      </c>
      <c r="B4655" t="s">
        <v>29</v>
      </c>
      <c r="C4655" t="s">
        <v>34</v>
      </c>
      <c r="D4655" t="s">
        <v>32</v>
      </c>
      <c r="E4655" t="s">
        <v>26</v>
      </c>
      <c r="F4655" t="s">
        <v>84</v>
      </c>
      <c r="G4655" t="s">
        <v>80</v>
      </c>
      <c r="H4655" t="s">
        <v>90</v>
      </c>
      <c r="I4655" t="s">
        <v>89</v>
      </c>
    </row>
    <row r="4656" spans="1:9">
      <c r="A4656">
        <v>412</v>
      </c>
      <c r="B4656" t="s">
        <v>34</v>
      </c>
      <c r="C4656" t="s">
        <v>21</v>
      </c>
      <c r="D4656" t="s">
        <v>32</v>
      </c>
      <c r="E4656" t="s">
        <v>38</v>
      </c>
      <c r="F4656" t="s">
        <v>91</v>
      </c>
      <c r="G4656" t="s">
        <v>84</v>
      </c>
      <c r="H4656" t="s">
        <v>86</v>
      </c>
      <c r="I4656" t="s">
        <v>83</v>
      </c>
    </row>
    <row r="4657" spans="1:9">
      <c r="A4657">
        <v>412</v>
      </c>
      <c r="B4657" t="s">
        <v>36</v>
      </c>
      <c r="C4657" t="s">
        <v>34</v>
      </c>
      <c r="D4657" t="s">
        <v>27</v>
      </c>
      <c r="E4657" t="s">
        <v>22</v>
      </c>
      <c r="F4657" t="s">
        <v>84</v>
      </c>
      <c r="G4657" t="s">
        <v>86</v>
      </c>
      <c r="H4657" t="s">
        <v>90</v>
      </c>
      <c r="I4657" t="s">
        <v>85</v>
      </c>
    </row>
    <row r="4658" spans="1:9">
      <c r="A4658">
        <v>412</v>
      </c>
      <c r="B4658" t="s">
        <v>34</v>
      </c>
      <c r="C4658" t="s">
        <v>21</v>
      </c>
      <c r="D4658" t="s">
        <v>23</v>
      </c>
      <c r="E4658" t="s">
        <v>32</v>
      </c>
      <c r="F4658" t="s">
        <v>80</v>
      </c>
      <c r="G4658" t="s">
        <v>89</v>
      </c>
      <c r="H4658" t="s">
        <v>87</v>
      </c>
      <c r="I4658" t="s">
        <v>86</v>
      </c>
    </row>
    <row r="4659" spans="1:9">
      <c r="A4659">
        <v>412</v>
      </c>
      <c r="B4659" t="s">
        <v>26</v>
      </c>
      <c r="C4659" t="s">
        <v>22</v>
      </c>
      <c r="D4659" t="s">
        <v>38</v>
      </c>
      <c r="E4659" t="s">
        <v>34</v>
      </c>
      <c r="F4659" t="s">
        <v>90</v>
      </c>
      <c r="G4659" t="s">
        <v>84</v>
      </c>
      <c r="H4659" t="s">
        <v>85</v>
      </c>
      <c r="I4659" t="s">
        <v>86</v>
      </c>
    </row>
    <row r="4660" spans="1:9">
      <c r="A4660">
        <v>412</v>
      </c>
      <c r="B4660" t="s">
        <v>36</v>
      </c>
      <c r="C4660" t="s">
        <v>30</v>
      </c>
      <c r="D4660" t="s">
        <v>26</v>
      </c>
      <c r="E4660" t="s">
        <v>34</v>
      </c>
      <c r="F4660" t="s">
        <v>82</v>
      </c>
      <c r="G4660" t="s">
        <v>84</v>
      </c>
      <c r="H4660" t="s">
        <v>81</v>
      </c>
      <c r="I4660" t="s">
        <v>86</v>
      </c>
    </row>
    <row r="4661" spans="1:9">
      <c r="A4661">
        <v>412</v>
      </c>
      <c r="B4661" t="s">
        <v>27</v>
      </c>
      <c r="C4661" t="s">
        <v>38</v>
      </c>
      <c r="D4661" t="s">
        <v>21</v>
      </c>
      <c r="E4661" t="s">
        <v>29</v>
      </c>
      <c r="F4661" t="s">
        <v>90</v>
      </c>
      <c r="G4661" t="s">
        <v>87</v>
      </c>
      <c r="H4661" t="s">
        <v>83</v>
      </c>
      <c r="I4661" t="s">
        <v>89</v>
      </c>
    </row>
    <row r="4662" spans="1:9">
      <c r="A4662">
        <v>412</v>
      </c>
      <c r="B4662" t="s">
        <v>32</v>
      </c>
      <c r="C4662" t="s">
        <v>20</v>
      </c>
      <c r="D4662" t="s">
        <v>21</v>
      </c>
      <c r="E4662" t="s">
        <v>29</v>
      </c>
      <c r="F4662" t="s">
        <v>80</v>
      </c>
      <c r="G4662" t="s">
        <v>85</v>
      </c>
      <c r="H4662" t="s">
        <v>87</v>
      </c>
      <c r="I4662" t="s">
        <v>90</v>
      </c>
    </row>
    <row r="4663" spans="1:9">
      <c r="A4663">
        <v>412</v>
      </c>
      <c r="B4663" t="s">
        <v>23</v>
      </c>
      <c r="C4663" t="s">
        <v>29</v>
      </c>
      <c r="D4663" t="s">
        <v>22</v>
      </c>
      <c r="E4663" t="s">
        <v>27</v>
      </c>
      <c r="F4663" t="s">
        <v>86</v>
      </c>
      <c r="G4663" t="s">
        <v>80</v>
      </c>
      <c r="H4663" t="s">
        <v>84</v>
      </c>
      <c r="I4663" t="s">
        <v>88</v>
      </c>
    </row>
    <row r="4664" spans="1:9">
      <c r="A4664">
        <v>412</v>
      </c>
      <c r="B4664" t="s">
        <v>21</v>
      </c>
      <c r="C4664" t="s">
        <v>29</v>
      </c>
      <c r="D4664" t="s">
        <v>23</v>
      </c>
      <c r="E4664" t="s">
        <v>27</v>
      </c>
      <c r="F4664" t="s">
        <v>87</v>
      </c>
      <c r="G4664" t="s">
        <v>91</v>
      </c>
      <c r="H4664" t="s">
        <v>90</v>
      </c>
      <c r="I4664" t="s">
        <v>89</v>
      </c>
    </row>
    <row r="4665" spans="1:9">
      <c r="A4665">
        <v>412</v>
      </c>
      <c r="B4665" t="s">
        <v>27</v>
      </c>
      <c r="C4665" t="s">
        <v>29</v>
      </c>
      <c r="D4665" t="s">
        <v>20</v>
      </c>
      <c r="E4665" t="s">
        <v>30</v>
      </c>
      <c r="F4665" t="s">
        <v>81</v>
      </c>
      <c r="G4665" t="s">
        <v>86</v>
      </c>
      <c r="H4665" t="s">
        <v>87</v>
      </c>
      <c r="I4665" t="s">
        <v>80</v>
      </c>
    </row>
    <row r="4666" spans="1:9">
      <c r="A4666">
        <v>413</v>
      </c>
      <c r="B4666" t="s">
        <v>21</v>
      </c>
      <c r="C4666" t="s">
        <v>29</v>
      </c>
      <c r="D4666" t="s">
        <v>27</v>
      </c>
      <c r="E4666" t="s">
        <v>23</v>
      </c>
      <c r="F4666" t="s">
        <v>101</v>
      </c>
      <c r="G4666" t="s">
        <v>100</v>
      </c>
      <c r="H4666" t="s">
        <v>97</v>
      </c>
      <c r="I4666" t="s">
        <v>96</v>
      </c>
    </row>
    <row r="4667" spans="1:9">
      <c r="A4667">
        <v>413</v>
      </c>
      <c r="B4667" t="s">
        <v>21</v>
      </c>
      <c r="C4667" t="s">
        <v>29</v>
      </c>
      <c r="D4667" t="s">
        <v>26</v>
      </c>
      <c r="E4667" t="s">
        <v>36</v>
      </c>
      <c r="F4667" t="s">
        <v>99</v>
      </c>
      <c r="G4667" t="s">
        <v>96</v>
      </c>
      <c r="H4667" t="s">
        <v>102</v>
      </c>
      <c r="I4667" t="s">
        <v>103</v>
      </c>
    </row>
    <row r="4668" spans="1:9">
      <c r="A4668">
        <v>413</v>
      </c>
      <c r="B4668" t="s">
        <v>22</v>
      </c>
      <c r="C4668" t="s">
        <v>27</v>
      </c>
      <c r="D4668" t="s">
        <v>26</v>
      </c>
      <c r="E4668" t="s">
        <v>29</v>
      </c>
      <c r="F4668" t="s">
        <v>96</v>
      </c>
      <c r="G4668" t="s">
        <v>97</v>
      </c>
      <c r="H4668" t="s">
        <v>103</v>
      </c>
      <c r="I4668" t="s">
        <v>101</v>
      </c>
    </row>
    <row r="4669" spans="1:9">
      <c r="A4669">
        <v>413</v>
      </c>
      <c r="B4669" t="s">
        <v>29</v>
      </c>
      <c r="C4669" t="s">
        <v>23</v>
      </c>
      <c r="D4669" t="s">
        <v>26</v>
      </c>
      <c r="E4669" t="s">
        <v>34</v>
      </c>
      <c r="F4669" t="s">
        <v>101</v>
      </c>
      <c r="G4669" t="s">
        <v>103</v>
      </c>
      <c r="H4669" t="s">
        <v>97</v>
      </c>
      <c r="I4669" t="s">
        <v>96</v>
      </c>
    </row>
    <row r="4670" spans="1:9">
      <c r="A4670">
        <v>413</v>
      </c>
      <c r="B4670" t="s">
        <v>23</v>
      </c>
      <c r="C4670" t="s">
        <v>29</v>
      </c>
      <c r="D4670" t="s">
        <v>21</v>
      </c>
      <c r="E4670" t="s">
        <v>26</v>
      </c>
      <c r="F4670" t="s">
        <v>101</v>
      </c>
      <c r="G4670" t="s">
        <v>99</v>
      </c>
      <c r="H4670" t="s">
        <v>93</v>
      </c>
      <c r="I4670" t="s">
        <v>95</v>
      </c>
    </row>
    <row r="4671" spans="1:9">
      <c r="A4671">
        <v>413</v>
      </c>
      <c r="B4671" t="s">
        <v>26</v>
      </c>
      <c r="C4671" t="s">
        <v>32</v>
      </c>
      <c r="D4671" t="s">
        <v>27</v>
      </c>
      <c r="E4671" t="s">
        <v>34</v>
      </c>
      <c r="F4671" t="s">
        <v>93</v>
      </c>
      <c r="G4671" t="s">
        <v>98</v>
      </c>
      <c r="H4671" t="s">
        <v>102</v>
      </c>
      <c r="I4671" t="s">
        <v>103</v>
      </c>
    </row>
    <row r="4672" spans="1:9">
      <c r="A4672">
        <v>413</v>
      </c>
      <c r="B4672" t="s">
        <v>26</v>
      </c>
      <c r="C4672" t="s">
        <v>20</v>
      </c>
      <c r="D4672" t="s">
        <v>34</v>
      </c>
      <c r="E4672" t="s">
        <v>30</v>
      </c>
      <c r="F4672" t="s">
        <v>93</v>
      </c>
      <c r="G4672" t="s">
        <v>103</v>
      </c>
      <c r="H4672" t="s">
        <v>94</v>
      </c>
      <c r="I4672" t="s">
        <v>97</v>
      </c>
    </row>
    <row r="4673" spans="1:9">
      <c r="A4673">
        <v>413</v>
      </c>
      <c r="B4673" t="s">
        <v>23</v>
      </c>
      <c r="C4673" t="s">
        <v>34</v>
      </c>
      <c r="D4673" t="s">
        <v>27</v>
      </c>
      <c r="E4673" t="s">
        <v>29</v>
      </c>
      <c r="F4673" t="s">
        <v>103</v>
      </c>
      <c r="G4673" t="s">
        <v>96</v>
      </c>
      <c r="H4673" t="s">
        <v>101</v>
      </c>
      <c r="I4673" t="s">
        <v>100</v>
      </c>
    </row>
    <row r="4674" spans="1:9">
      <c r="A4674">
        <v>413</v>
      </c>
      <c r="B4674" t="s">
        <v>34</v>
      </c>
      <c r="C4674" t="s">
        <v>32</v>
      </c>
      <c r="D4674" t="s">
        <v>20</v>
      </c>
      <c r="E4674" t="s">
        <v>30</v>
      </c>
      <c r="F4674" t="s">
        <v>100</v>
      </c>
      <c r="G4674" t="s">
        <v>96</v>
      </c>
      <c r="H4674" t="s">
        <v>98</v>
      </c>
      <c r="I4674" t="s">
        <v>93</v>
      </c>
    </row>
    <row r="4675" spans="1:9">
      <c r="A4675">
        <v>413</v>
      </c>
      <c r="B4675" t="s">
        <v>30</v>
      </c>
      <c r="C4675" t="s">
        <v>27</v>
      </c>
      <c r="D4675" t="s">
        <v>29</v>
      </c>
      <c r="E4675" t="s">
        <v>23</v>
      </c>
      <c r="F4675" t="s">
        <v>103</v>
      </c>
      <c r="G4675" t="s">
        <v>101</v>
      </c>
      <c r="H4675" t="s">
        <v>96</v>
      </c>
      <c r="I4675" t="s">
        <v>102</v>
      </c>
    </row>
    <row r="4676" spans="1:9">
      <c r="A4676">
        <v>413</v>
      </c>
      <c r="B4676" t="s">
        <v>20</v>
      </c>
      <c r="C4676" t="s">
        <v>21</v>
      </c>
      <c r="D4676" t="s">
        <v>27</v>
      </c>
      <c r="E4676" t="s">
        <v>23</v>
      </c>
      <c r="F4676" t="s">
        <v>99</v>
      </c>
      <c r="G4676" t="s">
        <v>96</v>
      </c>
      <c r="H4676" t="s">
        <v>101</v>
      </c>
      <c r="I4676" t="s">
        <v>97</v>
      </c>
    </row>
    <row r="4677" spans="1:9">
      <c r="A4677">
        <v>413</v>
      </c>
      <c r="B4677" t="s">
        <v>23</v>
      </c>
      <c r="C4677" t="s">
        <v>22</v>
      </c>
      <c r="D4677" t="s">
        <v>32</v>
      </c>
      <c r="E4677" t="s">
        <v>21</v>
      </c>
      <c r="F4677" t="s">
        <v>93</v>
      </c>
      <c r="G4677" t="s">
        <v>102</v>
      </c>
      <c r="H4677" t="s">
        <v>100</v>
      </c>
      <c r="I4677" t="s">
        <v>99</v>
      </c>
    </row>
    <row r="4678" spans="1:9">
      <c r="A4678">
        <v>413</v>
      </c>
      <c r="B4678" t="s">
        <v>27</v>
      </c>
      <c r="C4678" t="s">
        <v>30</v>
      </c>
      <c r="D4678" t="s">
        <v>26</v>
      </c>
      <c r="E4678" t="s">
        <v>32</v>
      </c>
      <c r="F4678" t="s">
        <v>103</v>
      </c>
      <c r="G4678" t="s">
        <v>94</v>
      </c>
      <c r="H4678" t="s">
        <v>93</v>
      </c>
      <c r="I4678" t="s">
        <v>97</v>
      </c>
    </row>
    <row r="4679" spans="1:9">
      <c r="A4679">
        <v>414</v>
      </c>
      <c r="B4679" t="s">
        <v>22</v>
      </c>
      <c r="C4679" t="s">
        <v>36</v>
      </c>
      <c r="D4679" t="s">
        <v>27</v>
      </c>
      <c r="E4679" t="s">
        <v>34</v>
      </c>
      <c r="F4679" t="s">
        <v>111</v>
      </c>
      <c r="G4679" t="s">
        <v>110</v>
      </c>
      <c r="H4679" t="s">
        <v>115</v>
      </c>
      <c r="I4679" t="s">
        <v>108</v>
      </c>
    </row>
    <row r="4680" spans="1:9">
      <c r="A4680">
        <v>414</v>
      </c>
      <c r="B4680" t="s">
        <v>34</v>
      </c>
      <c r="C4680" t="s">
        <v>29</v>
      </c>
      <c r="D4680" t="s">
        <v>30</v>
      </c>
      <c r="E4680" t="s">
        <v>36</v>
      </c>
      <c r="F4680" t="s">
        <v>115</v>
      </c>
      <c r="G4680" t="s">
        <v>108</v>
      </c>
      <c r="H4680" t="s">
        <v>114</v>
      </c>
      <c r="I4680" t="s">
        <v>113</v>
      </c>
    </row>
    <row r="4681" spans="1:9">
      <c r="A4681">
        <v>414</v>
      </c>
      <c r="B4681" t="s">
        <v>36</v>
      </c>
      <c r="C4681" t="s">
        <v>20</v>
      </c>
      <c r="D4681" t="s">
        <v>21</v>
      </c>
      <c r="E4681" t="s">
        <v>30</v>
      </c>
      <c r="F4681" t="s">
        <v>115</v>
      </c>
      <c r="G4681" t="s">
        <v>109</v>
      </c>
      <c r="H4681" t="s">
        <v>105</v>
      </c>
      <c r="I4681" t="s">
        <v>168</v>
      </c>
    </row>
    <row r="4682" spans="1:9">
      <c r="A4682">
        <v>414</v>
      </c>
      <c r="B4682" t="s">
        <v>26</v>
      </c>
      <c r="C4682" t="s">
        <v>23</v>
      </c>
      <c r="D4682" t="s">
        <v>27</v>
      </c>
      <c r="E4682" t="s">
        <v>21</v>
      </c>
      <c r="F4682" t="s">
        <v>112</v>
      </c>
      <c r="G4682" t="s">
        <v>110</v>
      </c>
      <c r="H4682" t="s">
        <v>107</v>
      </c>
      <c r="I4682" t="s">
        <v>106</v>
      </c>
    </row>
    <row r="4683" spans="1:9">
      <c r="A4683">
        <v>414</v>
      </c>
      <c r="B4683" t="s">
        <v>23</v>
      </c>
      <c r="C4683" t="s">
        <v>30</v>
      </c>
      <c r="D4683" t="s">
        <v>29</v>
      </c>
      <c r="E4683" t="s">
        <v>21</v>
      </c>
      <c r="F4683" t="s">
        <v>107</v>
      </c>
      <c r="G4683" t="s">
        <v>111</v>
      </c>
      <c r="H4683" t="s">
        <v>112</v>
      </c>
      <c r="I4683" t="s">
        <v>105</v>
      </c>
    </row>
    <row r="4684" spans="1:9">
      <c r="A4684">
        <v>414</v>
      </c>
      <c r="B4684" t="s">
        <v>34</v>
      </c>
      <c r="C4684" t="s">
        <v>36</v>
      </c>
      <c r="D4684" t="s">
        <v>32</v>
      </c>
      <c r="E4684" t="s">
        <v>21</v>
      </c>
      <c r="F4684" t="s">
        <v>114</v>
      </c>
      <c r="G4684" t="s">
        <v>111</v>
      </c>
      <c r="H4684" t="s">
        <v>107</v>
      </c>
      <c r="I4684" t="s">
        <v>112</v>
      </c>
    </row>
    <row r="4685" spans="1:9">
      <c r="A4685">
        <v>414</v>
      </c>
      <c r="B4685" t="s">
        <v>27</v>
      </c>
      <c r="C4685" t="s">
        <v>36</v>
      </c>
      <c r="D4685" t="s">
        <v>30</v>
      </c>
      <c r="E4685" t="s">
        <v>22</v>
      </c>
      <c r="F4685" t="s">
        <v>168</v>
      </c>
      <c r="G4685" t="s">
        <v>111</v>
      </c>
      <c r="H4685" t="s">
        <v>106</v>
      </c>
      <c r="I4685" t="s">
        <v>115</v>
      </c>
    </row>
    <row r="4686" spans="1:9">
      <c r="A4686">
        <v>414</v>
      </c>
      <c r="B4686" t="s">
        <v>27</v>
      </c>
      <c r="C4686" t="s">
        <v>29</v>
      </c>
      <c r="D4686" t="s">
        <v>34</v>
      </c>
      <c r="E4686" t="s">
        <v>38</v>
      </c>
      <c r="F4686" t="s">
        <v>105</v>
      </c>
      <c r="G4686" t="s">
        <v>168</v>
      </c>
      <c r="H4686" t="s">
        <v>113</v>
      </c>
      <c r="I4686" t="s">
        <v>110</v>
      </c>
    </row>
    <row r="4687" spans="1:9">
      <c r="A4687">
        <v>414</v>
      </c>
      <c r="B4687" t="s">
        <v>23</v>
      </c>
      <c r="C4687" t="s">
        <v>21</v>
      </c>
      <c r="D4687" t="s">
        <v>30</v>
      </c>
      <c r="E4687" t="s">
        <v>32</v>
      </c>
      <c r="F4687" t="s">
        <v>110</v>
      </c>
      <c r="G4687" t="s">
        <v>115</v>
      </c>
      <c r="H4687" t="s">
        <v>112</v>
      </c>
      <c r="I4687" t="s">
        <v>111</v>
      </c>
    </row>
    <row r="4688" spans="1:9">
      <c r="A4688">
        <v>415</v>
      </c>
      <c r="B4688" t="s">
        <v>36</v>
      </c>
      <c r="C4688" t="s">
        <v>29</v>
      </c>
      <c r="D4688" t="s">
        <v>22</v>
      </c>
      <c r="E4688" t="s">
        <v>34</v>
      </c>
      <c r="F4688" t="s">
        <v>123</v>
      </c>
      <c r="G4688" t="s">
        <v>124</v>
      </c>
      <c r="H4688" t="s">
        <v>117</v>
      </c>
      <c r="I4688" t="s">
        <v>125</v>
      </c>
    </row>
    <row r="4689" spans="1:9">
      <c r="A4689">
        <v>415</v>
      </c>
      <c r="B4689" t="s">
        <v>34</v>
      </c>
      <c r="C4689" t="s">
        <v>29</v>
      </c>
      <c r="D4689" t="s">
        <v>20</v>
      </c>
      <c r="E4689" t="s">
        <v>22</v>
      </c>
      <c r="F4689" t="s">
        <v>121</v>
      </c>
      <c r="G4689" t="s">
        <v>117</v>
      </c>
      <c r="H4689" t="s">
        <v>120</v>
      </c>
      <c r="I4689" t="s">
        <v>126</v>
      </c>
    </row>
    <row r="4690" spans="1:9">
      <c r="A4690">
        <v>415</v>
      </c>
      <c r="B4690" t="s">
        <v>29</v>
      </c>
      <c r="C4690" t="s">
        <v>36</v>
      </c>
      <c r="D4690" t="s">
        <v>21</v>
      </c>
      <c r="E4690" t="s">
        <v>30</v>
      </c>
      <c r="F4690" t="s">
        <v>118</v>
      </c>
      <c r="G4690" t="s">
        <v>122</v>
      </c>
      <c r="H4690" t="s">
        <v>119</v>
      </c>
      <c r="I4690" t="s">
        <v>126</v>
      </c>
    </row>
    <row r="4691" spans="1:9">
      <c r="A4691">
        <v>415</v>
      </c>
      <c r="B4691" t="s">
        <v>29</v>
      </c>
      <c r="C4691" t="s">
        <v>26</v>
      </c>
      <c r="D4691" t="s">
        <v>20</v>
      </c>
      <c r="E4691" t="s">
        <v>21</v>
      </c>
      <c r="F4691" t="s">
        <v>118</v>
      </c>
      <c r="G4691" t="s">
        <v>125</v>
      </c>
      <c r="H4691" t="s">
        <v>119</v>
      </c>
      <c r="I4691" t="s">
        <v>127</v>
      </c>
    </row>
    <row r="4692" spans="1:9">
      <c r="A4692">
        <v>415</v>
      </c>
      <c r="B4692" t="s">
        <v>26</v>
      </c>
      <c r="C4692" t="s">
        <v>30</v>
      </c>
      <c r="D4692" t="s">
        <v>32</v>
      </c>
      <c r="E4692" t="s">
        <v>34</v>
      </c>
      <c r="F4692" t="s">
        <v>118</v>
      </c>
      <c r="G4692" t="s">
        <v>119</v>
      </c>
      <c r="H4692" t="s">
        <v>123</v>
      </c>
      <c r="I4692" t="s">
        <v>122</v>
      </c>
    </row>
    <row r="4693" spans="1:9">
      <c r="A4693">
        <v>415</v>
      </c>
      <c r="B4693" t="s">
        <v>21</v>
      </c>
      <c r="C4693" t="s">
        <v>26</v>
      </c>
      <c r="D4693" t="s">
        <v>34</v>
      </c>
      <c r="E4693" t="s">
        <v>36</v>
      </c>
      <c r="F4693" t="s">
        <v>119</v>
      </c>
      <c r="G4693" t="s">
        <v>121</v>
      </c>
      <c r="H4693" t="s">
        <v>123</v>
      </c>
      <c r="I4693" t="s">
        <v>122</v>
      </c>
    </row>
    <row r="4694" spans="1:9">
      <c r="A4694">
        <v>415</v>
      </c>
      <c r="B4694" t="s">
        <v>34</v>
      </c>
      <c r="C4694" t="s">
        <v>29</v>
      </c>
      <c r="D4694" t="s">
        <v>30</v>
      </c>
      <c r="E4694" t="s">
        <v>32</v>
      </c>
      <c r="F4694" t="s">
        <v>126</v>
      </c>
      <c r="G4694" t="s">
        <v>117</v>
      </c>
      <c r="H4694" t="s">
        <v>125</v>
      </c>
      <c r="I4694" t="s">
        <v>119</v>
      </c>
    </row>
    <row r="4695" spans="1:9">
      <c r="A4695">
        <v>415</v>
      </c>
      <c r="B4695" t="s">
        <v>34</v>
      </c>
      <c r="C4695" t="s">
        <v>22</v>
      </c>
      <c r="D4695" t="s">
        <v>30</v>
      </c>
      <c r="E4695" t="s">
        <v>23</v>
      </c>
      <c r="F4695" t="s">
        <v>120</v>
      </c>
      <c r="G4695" t="s">
        <v>128</v>
      </c>
      <c r="H4695" t="s">
        <v>125</v>
      </c>
      <c r="I4695" t="s">
        <v>124</v>
      </c>
    </row>
    <row r="4696" spans="1:9">
      <c r="A4696">
        <v>415</v>
      </c>
      <c r="B4696" t="s">
        <v>26</v>
      </c>
      <c r="C4696" t="s">
        <v>20</v>
      </c>
      <c r="D4696" t="s">
        <v>22</v>
      </c>
      <c r="E4696" t="s">
        <v>30</v>
      </c>
      <c r="F4696" t="s">
        <v>126</v>
      </c>
      <c r="G4696" t="s">
        <v>121</v>
      </c>
      <c r="H4696" t="s">
        <v>124</v>
      </c>
      <c r="I4696" t="s">
        <v>120</v>
      </c>
    </row>
    <row r="4697" spans="1:9">
      <c r="A4697">
        <v>415</v>
      </c>
      <c r="B4697" t="s">
        <v>29</v>
      </c>
      <c r="C4697" t="s">
        <v>21</v>
      </c>
      <c r="D4697" t="s">
        <v>23</v>
      </c>
      <c r="E4697" t="s">
        <v>20</v>
      </c>
      <c r="F4697" t="s">
        <v>120</v>
      </c>
      <c r="G4697" t="s">
        <v>123</v>
      </c>
      <c r="H4697" t="s">
        <v>125</v>
      </c>
      <c r="I4697" t="s">
        <v>119</v>
      </c>
    </row>
    <row r="4698" spans="1:9">
      <c r="A4698">
        <v>415</v>
      </c>
      <c r="B4698" t="s">
        <v>34</v>
      </c>
      <c r="C4698" t="s">
        <v>27</v>
      </c>
      <c r="D4698" t="s">
        <v>22</v>
      </c>
      <c r="E4698" t="s">
        <v>32</v>
      </c>
      <c r="F4698" t="s">
        <v>118</v>
      </c>
      <c r="G4698" t="s">
        <v>122</v>
      </c>
      <c r="H4698" t="s">
        <v>126</v>
      </c>
      <c r="I4698" t="s">
        <v>124</v>
      </c>
    </row>
    <row r="4699" spans="1:9">
      <c r="A4699">
        <v>416</v>
      </c>
      <c r="B4699" t="s">
        <v>32</v>
      </c>
      <c r="C4699" t="s">
        <v>34</v>
      </c>
      <c r="D4699" t="s">
        <v>36</v>
      </c>
      <c r="E4699" t="s">
        <v>21</v>
      </c>
      <c r="F4699" t="s">
        <v>134</v>
      </c>
      <c r="G4699" t="s">
        <v>131</v>
      </c>
      <c r="H4699" t="s">
        <v>138</v>
      </c>
      <c r="I4699" t="s">
        <v>133</v>
      </c>
    </row>
    <row r="4700" spans="1:9">
      <c r="A4700">
        <v>416</v>
      </c>
      <c r="B4700" t="s">
        <v>34</v>
      </c>
      <c r="C4700" t="s">
        <v>22</v>
      </c>
      <c r="D4700" t="s">
        <v>23</v>
      </c>
      <c r="E4700" t="s">
        <v>27</v>
      </c>
      <c r="F4700" t="s">
        <v>130</v>
      </c>
      <c r="G4700" t="s">
        <v>133</v>
      </c>
      <c r="H4700" t="s">
        <v>137</v>
      </c>
      <c r="I4700" t="s">
        <v>132</v>
      </c>
    </row>
    <row r="4701" spans="1:9">
      <c r="A4701">
        <v>416</v>
      </c>
      <c r="B4701" t="s">
        <v>32</v>
      </c>
      <c r="C4701" t="s">
        <v>27</v>
      </c>
      <c r="D4701" t="s">
        <v>21</v>
      </c>
      <c r="E4701" t="s">
        <v>29</v>
      </c>
      <c r="F4701" t="s">
        <v>134</v>
      </c>
      <c r="G4701" t="s">
        <v>138</v>
      </c>
      <c r="H4701" t="s">
        <v>131</v>
      </c>
      <c r="I4701" t="s">
        <v>139</v>
      </c>
    </row>
    <row r="4702" spans="1:9">
      <c r="A4702">
        <v>416</v>
      </c>
      <c r="B4702" t="s">
        <v>22</v>
      </c>
      <c r="C4702" t="s">
        <v>20</v>
      </c>
      <c r="D4702" t="s">
        <v>34</v>
      </c>
      <c r="E4702" t="s">
        <v>32</v>
      </c>
      <c r="F4702" t="s">
        <v>140</v>
      </c>
      <c r="G4702" t="s">
        <v>139</v>
      </c>
      <c r="H4702" t="s">
        <v>132</v>
      </c>
      <c r="I4702" t="s">
        <v>141</v>
      </c>
    </row>
    <row r="4703" spans="1:9">
      <c r="A4703">
        <v>416</v>
      </c>
      <c r="B4703" t="s">
        <v>38</v>
      </c>
      <c r="C4703" t="s">
        <v>27</v>
      </c>
      <c r="D4703" t="s">
        <v>21</v>
      </c>
      <c r="E4703" t="s">
        <v>26</v>
      </c>
      <c r="F4703" t="s">
        <v>133</v>
      </c>
      <c r="G4703" t="s">
        <v>130</v>
      </c>
      <c r="H4703" t="s">
        <v>134</v>
      </c>
      <c r="I4703" t="s">
        <v>136</v>
      </c>
    </row>
    <row r="4704" spans="1:9">
      <c r="A4704">
        <v>416</v>
      </c>
      <c r="B4704" t="s">
        <v>30</v>
      </c>
      <c r="C4704" t="s">
        <v>32</v>
      </c>
      <c r="D4704" t="s">
        <v>34</v>
      </c>
      <c r="E4704" t="s">
        <v>27</v>
      </c>
      <c r="F4704" t="s">
        <v>132</v>
      </c>
      <c r="G4704" t="s">
        <v>131</v>
      </c>
      <c r="H4704" t="s">
        <v>130</v>
      </c>
      <c r="I4704" t="s">
        <v>141</v>
      </c>
    </row>
    <row r="4705" spans="1:9">
      <c r="A4705">
        <v>416</v>
      </c>
      <c r="B4705" t="s">
        <v>21</v>
      </c>
      <c r="C4705" t="s">
        <v>29</v>
      </c>
      <c r="D4705" t="s">
        <v>32</v>
      </c>
      <c r="E4705" t="s">
        <v>30</v>
      </c>
      <c r="F4705" t="s">
        <v>139</v>
      </c>
      <c r="G4705" t="s">
        <v>132</v>
      </c>
      <c r="H4705" t="s">
        <v>137</v>
      </c>
      <c r="I4705" t="s">
        <v>130</v>
      </c>
    </row>
    <row r="4706" spans="1:9">
      <c r="A4706">
        <v>416</v>
      </c>
      <c r="B4706" t="s">
        <v>32</v>
      </c>
      <c r="C4706" t="s">
        <v>26</v>
      </c>
      <c r="D4706" t="s">
        <v>29</v>
      </c>
      <c r="E4706" t="s">
        <v>34</v>
      </c>
      <c r="F4706" t="s">
        <v>132</v>
      </c>
      <c r="G4706" t="s">
        <v>131</v>
      </c>
      <c r="H4706" t="s">
        <v>139</v>
      </c>
      <c r="I4706" t="s">
        <v>135</v>
      </c>
    </row>
    <row r="4707" spans="1:9">
      <c r="A4707">
        <v>416</v>
      </c>
      <c r="B4707" t="s">
        <v>22</v>
      </c>
      <c r="C4707" t="s">
        <v>26</v>
      </c>
      <c r="D4707" t="s">
        <v>27</v>
      </c>
      <c r="E4707" t="s">
        <v>20</v>
      </c>
      <c r="F4707" t="s">
        <v>140</v>
      </c>
      <c r="G4707" t="s">
        <v>133</v>
      </c>
      <c r="H4707" t="s">
        <v>136</v>
      </c>
      <c r="I4707" t="s">
        <v>132</v>
      </c>
    </row>
    <row r="4708" spans="1:9">
      <c r="A4708">
        <v>416</v>
      </c>
      <c r="B4708" t="s">
        <v>21</v>
      </c>
      <c r="C4708" t="s">
        <v>38</v>
      </c>
      <c r="D4708" t="s">
        <v>26</v>
      </c>
      <c r="E4708" t="s">
        <v>30</v>
      </c>
      <c r="F4708" t="s">
        <v>130</v>
      </c>
      <c r="G4708" t="s">
        <v>137</v>
      </c>
      <c r="H4708" t="s">
        <v>138</v>
      </c>
      <c r="I4708" t="s">
        <v>140</v>
      </c>
    </row>
    <row r="4709" spans="1:9">
      <c r="A4709">
        <v>416</v>
      </c>
      <c r="B4709" t="s">
        <v>30</v>
      </c>
      <c r="C4709" t="s">
        <v>36</v>
      </c>
      <c r="D4709" t="s">
        <v>22</v>
      </c>
      <c r="E4709" t="s">
        <v>27</v>
      </c>
      <c r="F4709" t="s">
        <v>134</v>
      </c>
      <c r="G4709" t="s">
        <v>141</v>
      </c>
      <c r="H4709" t="s">
        <v>136</v>
      </c>
      <c r="I4709" t="s">
        <v>130</v>
      </c>
    </row>
    <row r="4710" spans="1:9">
      <c r="A4710">
        <v>417</v>
      </c>
      <c r="B4710" t="s">
        <v>21</v>
      </c>
      <c r="C4710" t="s">
        <v>32</v>
      </c>
      <c r="D4710" t="s">
        <v>38</v>
      </c>
      <c r="E4710" t="s">
        <v>34</v>
      </c>
      <c r="F4710" t="s">
        <v>150</v>
      </c>
      <c r="G4710" t="s">
        <v>152</v>
      </c>
      <c r="H4710" t="s">
        <v>153</v>
      </c>
      <c r="I4710" t="s">
        <v>147</v>
      </c>
    </row>
    <row r="4711" spans="1:9">
      <c r="A4711">
        <v>417</v>
      </c>
      <c r="B4711" t="s">
        <v>34</v>
      </c>
      <c r="C4711" t="s">
        <v>32</v>
      </c>
      <c r="D4711" t="s">
        <v>27</v>
      </c>
      <c r="E4711" t="s">
        <v>29</v>
      </c>
      <c r="F4711" t="s">
        <v>150</v>
      </c>
      <c r="G4711" t="s">
        <v>145</v>
      </c>
      <c r="H4711" t="s">
        <v>153</v>
      </c>
      <c r="I4711" t="s">
        <v>147</v>
      </c>
    </row>
    <row r="4712" spans="1:9">
      <c r="A4712">
        <v>417</v>
      </c>
      <c r="B4712" t="s">
        <v>22</v>
      </c>
      <c r="C4712" t="s">
        <v>26</v>
      </c>
      <c r="D4712" t="s">
        <v>27</v>
      </c>
      <c r="E4712" t="s">
        <v>29</v>
      </c>
      <c r="F4712" t="s">
        <v>153</v>
      </c>
      <c r="G4712" t="s">
        <v>143</v>
      </c>
      <c r="H4712" t="s">
        <v>144</v>
      </c>
      <c r="I4712" t="s">
        <v>149</v>
      </c>
    </row>
    <row r="4713" spans="1:9">
      <c r="A4713">
        <v>417</v>
      </c>
      <c r="B4713" t="s">
        <v>22</v>
      </c>
      <c r="C4713" t="s">
        <v>29</v>
      </c>
      <c r="D4713" t="s">
        <v>26</v>
      </c>
      <c r="E4713" t="s">
        <v>27</v>
      </c>
      <c r="F4713" t="s">
        <v>149</v>
      </c>
      <c r="G4713" t="s">
        <v>152</v>
      </c>
      <c r="H4713" t="s">
        <v>148</v>
      </c>
      <c r="I4713" t="s">
        <v>143</v>
      </c>
    </row>
    <row r="4714" spans="1:9">
      <c r="A4714">
        <v>417</v>
      </c>
      <c r="B4714" t="s">
        <v>30</v>
      </c>
      <c r="C4714" t="s">
        <v>22</v>
      </c>
      <c r="D4714" t="s">
        <v>38</v>
      </c>
      <c r="E4714" t="s">
        <v>27</v>
      </c>
      <c r="F4714" t="s">
        <v>146</v>
      </c>
      <c r="G4714" t="s">
        <v>151</v>
      </c>
      <c r="H4714" t="s">
        <v>150</v>
      </c>
      <c r="I4714" t="s">
        <v>153</v>
      </c>
    </row>
    <row r="4715" spans="1:9">
      <c r="A4715">
        <v>417</v>
      </c>
      <c r="B4715" t="s">
        <v>34</v>
      </c>
      <c r="C4715" t="s">
        <v>32</v>
      </c>
      <c r="D4715" t="s">
        <v>26</v>
      </c>
      <c r="E4715" t="s">
        <v>29</v>
      </c>
      <c r="F4715" t="s">
        <v>150</v>
      </c>
      <c r="G4715" t="s">
        <v>146</v>
      </c>
      <c r="H4715" t="s">
        <v>151</v>
      </c>
      <c r="I4715" t="s">
        <v>152</v>
      </c>
    </row>
    <row r="4716" spans="1:9">
      <c r="A4716">
        <v>417</v>
      </c>
      <c r="B4716" t="s">
        <v>27</v>
      </c>
      <c r="C4716" t="s">
        <v>20</v>
      </c>
      <c r="D4716" t="s">
        <v>30</v>
      </c>
      <c r="E4716" t="s">
        <v>26</v>
      </c>
      <c r="F4716" t="s">
        <v>144</v>
      </c>
      <c r="G4716" t="s">
        <v>151</v>
      </c>
      <c r="H4716" t="s">
        <v>169</v>
      </c>
      <c r="I4716" t="s">
        <v>152</v>
      </c>
    </row>
    <row r="4717" spans="1:9">
      <c r="A4717">
        <v>417</v>
      </c>
      <c r="B4717" t="s">
        <v>27</v>
      </c>
      <c r="C4717" t="s">
        <v>32</v>
      </c>
      <c r="D4717" t="s">
        <v>26</v>
      </c>
      <c r="E4717" t="s">
        <v>22</v>
      </c>
      <c r="F4717" t="s">
        <v>169</v>
      </c>
      <c r="G4717" t="s">
        <v>143</v>
      </c>
      <c r="H4717" t="s">
        <v>150</v>
      </c>
      <c r="I4717" t="s">
        <v>151</v>
      </c>
    </row>
    <row r="4718" spans="1:9">
      <c r="A4718">
        <v>417</v>
      </c>
      <c r="B4718" t="s">
        <v>30</v>
      </c>
      <c r="C4718" t="s">
        <v>21</v>
      </c>
      <c r="D4718" t="s">
        <v>29</v>
      </c>
      <c r="E4718" t="s">
        <v>23</v>
      </c>
      <c r="F4718" t="s">
        <v>146</v>
      </c>
      <c r="G4718" t="s">
        <v>151</v>
      </c>
      <c r="H4718" t="s">
        <v>147</v>
      </c>
      <c r="I4718" t="s">
        <v>150</v>
      </c>
    </row>
    <row r="4719" spans="1:9">
      <c r="A4719">
        <v>417</v>
      </c>
      <c r="B4719" t="s">
        <v>23</v>
      </c>
      <c r="C4719" t="s">
        <v>30</v>
      </c>
      <c r="D4719" t="s">
        <v>34</v>
      </c>
      <c r="E4719" t="s">
        <v>29</v>
      </c>
      <c r="F4719" t="s">
        <v>151</v>
      </c>
      <c r="G4719" t="s">
        <v>148</v>
      </c>
      <c r="H4719" t="s">
        <v>153</v>
      </c>
      <c r="I4719" t="s">
        <v>152</v>
      </c>
    </row>
    <row r="4720" spans="1:9">
      <c r="A4720">
        <v>417</v>
      </c>
      <c r="B4720" t="s">
        <v>21</v>
      </c>
      <c r="C4720" t="s">
        <v>23</v>
      </c>
      <c r="D4720" t="s">
        <v>29</v>
      </c>
      <c r="E4720" t="s">
        <v>22</v>
      </c>
      <c r="F4720" t="s">
        <v>152</v>
      </c>
      <c r="G4720" t="s">
        <v>169</v>
      </c>
      <c r="H4720" t="s">
        <v>147</v>
      </c>
      <c r="I4720" t="s">
        <v>144</v>
      </c>
    </row>
    <row r="4721" spans="1:9">
      <c r="A4721">
        <v>417</v>
      </c>
      <c r="B4721" t="s">
        <v>23</v>
      </c>
      <c r="C4721" t="s">
        <v>26</v>
      </c>
      <c r="D4721" t="s">
        <v>29</v>
      </c>
      <c r="E4721" t="s">
        <v>21</v>
      </c>
      <c r="F4721" t="s">
        <v>146</v>
      </c>
      <c r="G4721" t="s">
        <v>147</v>
      </c>
      <c r="H4721" t="s">
        <v>148</v>
      </c>
      <c r="I4721" t="s">
        <v>152</v>
      </c>
    </row>
    <row r="4722" spans="1:9">
      <c r="A4722">
        <v>417</v>
      </c>
      <c r="B4722" t="s">
        <v>34</v>
      </c>
      <c r="C4722" t="s">
        <v>26</v>
      </c>
      <c r="D4722" t="s">
        <v>20</v>
      </c>
      <c r="E4722" t="s">
        <v>22</v>
      </c>
      <c r="F4722" t="s">
        <v>147</v>
      </c>
      <c r="G4722" t="s">
        <v>146</v>
      </c>
      <c r="H4722" t="s">
        <v>148</v>
      </c>
      <c r="I4722" t="s">
        <v>143</v>
      </c>
    </row>
    <row r="4723" spans="1:9">
      <c r="A4723">
        <v>418</v>
      </c>
      <c r="B4723" t="s">
        <v>22</v>
      </c>
      <c r="C4723" t="s">
        <v>23</v>
      </c>
      <c r="D4723" t="s">
        <v>21</v>
      </c>
      <c r="E4723" t="s">
        <v>26</v>
      </c>
      <c r="F4723" t="s">
        <v>157</v>
      </c>
      <c r="G4723" t="s">
        <v>156</v>
      </c>
      <c r="H4723" t="s">
        <v>158</v>
      </c>
      <c r="I4723" t="s">
        <v>160</v>
      </c>
    </row>
    <row r="4724" spans="1:9">
      <c r="A4724">
        <v>418</v>
      </c>
      <c r="B4724" t="s">
        <v>22</v>
      </c>
      <c r="C4724" t="s">
        <v>23</v>
      </c>
      <c r="D4724" t="s">
        <v>27</v>
      </c>
      <c r="E4724" t="s">
        <v>26</v>
      </c>
      <c r="F4724" t="s">
        <v>165</v>
      </c>
      <c r="G4724" t="s">
        <v>155</v>
      </c>
      <c r="H4724" t="s">
        <v>161</v>
      </c>
      <c r="I4724" t="s">
        <v>156</v>
      </c>
    </row>
    <row r="4725" spans="1:9">
      <c r="A4725">
        <v>418</v>
      </c>
      <c r="B4725" t="s">
        <v>34</v>
      </c>
      <c r="C4725" t="s">
        <v>27</v>
      </c>
      <c r="D4725" t="s">
        <v>26</v>
      </c>
      <c r="E4725" t="s">
        <v>20</v>
      </c>
      <c r="F4725" t="s">
        <v>163</v>
      </c>
      <c r="G4725" t="s">
        <v>161</v>
      </c>
      <c r="H4725" t="s">
        <v>164</v>
      </c>
      <c r="I4725" t="s">
        <v>156</v>
      </c>
    </row>
    <row r="4726" spans="1:9">
      <c r="A4726">
        <v>418</v>
      </c>
      <c r="B4726" t="s">
        <v>26</v>
      </c>
      <c r="C4726" t="s">
        <v>27</v>
      </c>
      <c r="D4726" t="s">
        <v>23</v>
      </c>
      <c r="E4726" t="s">
        <v>34</v>
      </c>
      <c r="F4726" t="s">
        <v>162</v>
      </c>
      <c r="G4726" t="s">
        <v>156</v>
      </c>
      <c r="H4726" t="s">
        <v>155</v>
      </c>
      <c r="I4726" t="s">
        <v>163</v>
      </c>
    </row>
    <row r="4727" spans="1:9">
      <c r="A4727">
        <v>418</v>
      </c>
      <c r="B4727" t="s">
        <v>34</v>
      </c>
      <c r="C4727" t="s">
        <v>30</v>
      </c>
      <c r="D4727" t="s">
        <v>22</v>
      </c>
      <c r="E4727" t="s">
        <v>32</v>
      </c>
      <c r="F4727" t="s">
        <v>161</v>
      </c>
      <c r="G4727" t="s">
        <v>159</v>
      </c>
      <c r="H4727" t="s">
        <v>163</v>
      </c>
      <c r="I4727" t="s">
        <v>160</v>
      </c>
    </row>
    <row r="4728" spans="1:9">
      <c r="A4728">
        <v>418</v>
      </c>
      <c r="B4728" t="s">
        <v>29</v>
      </c>
      <c r="C4728" t="s">
        <v>36</v>
      </c>
      <c r="D4728" t="s">
        <v>21</v>
      </c>
      <c r="E4728" t="s">
        <v>22</v>
      </c>
      <c r="F4728" t="s">
        <v>164</v>
      </c>
      <c r="G4728" t="s">
        <v>165</v>
      </c>
      <c r="H4728" t="s">
        <v>156</v>
      </c>
      <c r="I4728" t="s">
        <v>163</v>
      </c>
    </row>
    <row r="4729" spans="1:9">
      <c r="A4729">
        <v>418</v>
      </c>
      <c r="B4729" t="s">
        <v>34</v>
      </c>
      <c r="C4729" t="s">
        <v>26</v>
      </c>
      <c r="D4729" t="s">
        <v>30</v>
      </c>
      <c r="E4729" t="s">
        <v>38</v>
      </c>
      <c r="F4729" t="s">
        <v>163</v>
      </c>
      <c r="G4729" t="s">
        <v>155</v>
      </c>
      <c r="H4729" t="s">
        <v>165</v>
      </c>
      <c r="I4729" t="s">
        <v>159</v>
      </c>
    </row>
    <row r="4730" spans="1:9">
      <c r="A4730">
        <v>418</v>
      </c>
      <c r="B4730" t="s">
        <v>30</v>
      </c>
      <c r="C4730" t="s">
        <v>38</v>
      </c>
      <c r="D4730" t="s">
        <v>21</v>
      </c>
      <c r="E4730" t="s">
        <v>20</v>
      </c>
      <c r="F4730" t="s">
        <v>160</v>
      </c>
      <c r="G4730" t="s">
        <v>164</v>
      </c>
      <c r="H4730" t="s">
        <v>156</v>
      </c>
      <c r="I4730" t="s">
        <v>165</v>
      </c>
    </row>
    <row r="4731" spans="1:9">
      <c r="A4731">
        <v>418</v>
      </c>
      <c r="B4731" t="s">
        <v>34</v>
      </c>
      <c r="C4731" t="s">
        <v>27</v>
      </c>
      <c r="D4731" t="s">
        <v>22</v>
      </c>
      <c r="E4731" t="s">
        <v>38</v>
      </c>
      <c r="F4731" t="s">
        <v>155</v>
      </c>
      <c r="G4731" t="s">
        <v>165</v>
      </c>
      <c r="H4731" t="s">
        <v>161</v>
      </c>
      <c r="I4731" t="s">
        <v>160</v>
      </c>
    </row>
    <row r="4732" spans="1:9">
      <c r="A4732">
        <v>418</v>
      </c>
      <c r="B4732" t="s">
        <v>21</v>
      </c>
      <c r="C4732" t="s">
        <v>36</v>
      </c>
      <c r="D4732" t="s">
        <v>29</v>
      </c>
      <c r="E4732" t="s">
        <v>30</v>
      </c>
      <c r="F4732" t="s">
        <v>162</v>
      </c>
      <c r="G4732" t="s">
        <v>164</v>
      </c>
      <c r="H4732" t="s">
        <v>160</v>
      </c>
      <c r="I4732" t="s">
        <v>156</v>
      </c>
    </row>
    <row r="4733" spans="1:9">
      <c r="A4733">
        <v>419</v>
      </c>
      <c r="B4733" t="s">
        <v>42</v>
      </c>
      <c r="C4733" t="s">
        <v>48</v>
      </c>
      <c r="D4733" t="s">
        <v>45</v>
      </c>
      <c r="E4733" t="s">
        <v>49</v>
      </c>
      <c r="F4733" t="s">
        <v>33</v>
      </c>
      <c r="G4733" t="s">
        <v>37</v>
      </c>
      <c r="H4733" t="s">
        <v>39</v>
      </c>
      <c r="I4733" t="s">
        <v>28</v>
      </c>
    </row>
    <row r="4734" spans="1:9">
      <c r="A4734">
        <v>419</v>
      </c>
      <c r="B4734" t="s">
        <v>50</v>
      </c>
      <c r="C4734" t="s">
        <v>52</v>
      </c>
      <c r="D4734" t="s">
        <v>42</v>
      </c>
      <c r="E4734" t="s">
        <v>46</v>
      </c>
      <c r="F4734" t="s">
        <v>24</v>
      </c>
      <c r="G4734" t="s">
        <v>25</v>
      </c>
      <c r="H4734" t="s">
        <v>33</v>
      </c>
      <c r="I4734" t="s">
        <v>31</v>
      </c>
    </row>
    <row r="4735" spans="1:9">
      <c r="A4735">
        <v>419</v>
      </c>
      <c r="B4735" t="s">
        <v>48</v>
      </c>
      <c r="C4735" t="s">
        <v>51</v>
      </c>
      <c r="D4735" t="s">
        <v>42</v>
      </c>
      <c r="E4735" t="s">
        <v>45</v>
      </c>
      <c r="F4735" t="s">
        <v>31</v>
      </c>
      <c r="G4735" t="s">
        <v>35</v>
      </c>
      <c r="H4735" t="s">
        <v>16</v>
      </c>
      <c r="I4735" t="s">
        <v>33</v>
      </c>
    </row>
    <row r="4736" spans="1:9">
      <c r="A4736">
        <v>419</v>
      </c>
      <c r="B4736" t="s">
        <v>45</v>
      </c>
      <c r="C4736" t="s">
        <v>48</v>
      </c>
      <c r="D4736" t="s">
        <v>42</v>
      </c>
      <c r="E4736" t="s">
        <v>44</v>
      </c>
      <c r="F4736" t="s">
        <v>33</v>
      </c>
      <c r="G4736" t="s">
        <v>31</v>
      </c>
      <c r="H4736" t="s">
        <v>16</v>
      </c>
      <c r="I4736" t="s">
        <v>18</v>
      </c>
    </row>
    <row r="4737" spans="1:9">
      <c r="A4737">
        <v>419</v>
      </c>
      <c r="B4737" t="s">
        <v>45</v>
      </c>
      <c r="C4737" t="s">
        <v>51</v>
      </c>
      <c r="D4737" t="s">
        <v>46</v>
      </c>
      <c r="E4737" t="s">
        <v>43</v>
      </c>
      <c r="F4737" t="s">
        <v>37</v>
      </c>
      <c r="G4737" t="s">
        <v>28</v>
      </c>
      <c r="H4737" t="s">
        <v>33</v>
      </c>
      <c r="I4737" t="s">
        <v>17</v>
      </c>
    </row>
    <row r="4738" spans="1:9">
      <c r="A4738">
        <v>419</v>
      </c>
      <c r="B4738" t="s">
        <v>50</v>
      </c>
      <c r="C4738" t="s">
        <v>48</v>
      </c>
      <c r="D4738" t="s">
        <v>44</v>
      </c>
      <c r="E4738" t="s">
        <v>52</v>
      </c>
      <c r="F4738" t="s">
        <v>17</v>
      </c>
      <c r="G4738" t="s">
        <v>24</v>
      </c>
      <c r="H4738" t="s">
        <v>28</v>
      </c>
      <c r="I4738" t="s">
        <v>19</v>
      </c>
    </row>
    <row r="4739" spans="1:9">
      <c r="A4739">
        <v>419</v>
      </c>
      <c r="B4739" t="s">
        <v>52</v>
      </c>
      <c r="C4739" t="s">
        <v>43</v>
      </c>
      <c r="D4739" t="s">
        <v>46</v>
      </c>
      <c r="E4739" t="s">
        <v>50</v>
      </c>
      <c r="F4739" t="s">
        <v>33</v>
      </c>
      <c r="G4739" t="s">
        <v>25</v>
      </c>
      <c r="H4739" t="s">
        <v>35</v>
      </c>
      <c r="I4739" t="s">
        <v>37</v>
      </c>
    </row>
    <row r="4740" spans="1:9">
      <c r="A4740">
        <v>419</v>
      </c>
      <c r="B4740" t="s">
        <v>46</v>
      </c>
      <c r="C4740" t="s">
        <v>43</v>
      </c>
      <c r="D4740" t="s">
        <v>41</v>
      </c>
      <c r="E4740" t="s">
        <v>44</v>
      </c>
      <c r="F4740" t="s">
        <v>19</v>
      </c>
      <c r="G4740" t="s">
        <v>17</v>
      </c>
      <c r="H4740" t="s">
        <v>31</v>
      </c>
      <c r="I4740" t="s">
        <v>24</v>
      </c>
    </row>
    <row r="4741" spans="1:9">
      <c r="A4741">
        <v>419</v>
      </c>
      <c r="B4741" t="s">
        <v>43</v>
      </c>
      <c r="C4741" t="s">
        <v>41</v>
      </c>
      <c r="D4741" t="s">
        <v>49</v>
      </c>
      <c r="E4741" t="s">
        <v>44</v>
      </c>
      <c r="F4741" t="s">
        <v>25</v>
      </c>
      <c r="G4741" t="s">
        <v>37</v>
      </c>
      <c r="H4741" t="s">
        <v>17</v>
      </c>
      <c r="I4741" t="s">
        <v>24</v>
      </c>
    </row>
    <row r="4742" spans="1:9">
      <c r="A4742">
        <v>419</v>
      </c>
      <c r="B4742" t="s">
        <v>42</v>
      </c>
      <c r="C4742" t="s">
        <v>47</v>
      </c>
      <c r="D4742" t="s">
        <v>48</v>
      </c>
      <c r="E4742" t="s">
        <v>44</v>
      </c>
      <c r="F4742" t="s">
        <v>25</v>
      </c>
      <c r="G4742" t="s">
        <v>24</v>
      </c>
      <c r="H4742" t="s">
        <v>19</v>
      </c>
      <c r="I4742" t="s">
        <v>35</v>
      </c>
    </row>
    <row r="4743" spans="1:9">
      <c r="A4743">
        <v>419</v>
      </c>
      <c r="B4743" t="s">
        <v>46</v>
      </c>
      <c r="C4743" t="s">
        <v>50</v>
      </c>
      <c r="D4743" t="s">
        <v>51</v>
      </c>
      <c r="E4743" t="s">
        <v>41</v>
      </c>
      <c r="F4743" t="s">
        <v>31</v>
      </c>
      <c r="G4743" t="s">
        <v>37</v>
      </c>
      <c r="H4743" t="s">
        <v>19</v>
      </c>
      <c r="I4743" t="s">
        <v>18</v>
      </c>
    </row>
    <row r="4744" spans="1:9">
      <c r="A4744">
        <v>420</v>
      </c>
      <c r="B4744" t="s">
        <v>46</v>
      </c>
      <c r="C4744" t="s">
        <v>41</v>
      </c>
      <c r="D4744" t="s">
        <v>51</v>
      </c>
      <c r="E4744" t="s">
        <v>42</v>
      </c>
      <c r="F4744" t="s">
        <v>21</v>
      </c>
      <c r="G4744" t="s">
        <v>38</v>
      </c>
      <c r="H4744" t="s">
        <v>27</v>
      </c>
      <c r="I4744" t="s">
        <v>20</v>
      </c>
    </row>
    <row r="4745" spans="1:9">
      <c r="A4745">
        <v>420</v>
      </c>
      <c r="B4745" t="s">
        <v>51</v>
      </c>
      <c r="C4745" t="s">
        <v>45</v>
      </c>
      <c r="D4745" t="s">
        <v>49</v>
      </c>
      <c r="E4745" t="s">
        <v>48</v>
      </c>
      <c r="F4745" t="s">
        <v>22</v>
      </c>
      <c r="G4745" t="s">
        <v>29</v>
      </c>
      <c r="H4745" t="s">
        <v>23</v>
      </c>
      <c r="I4745" t="s">
        <v>21</v>
      </c>
    </row>
    <row r="4746" spans="1:9">
      <c r="A4746">
        <v>420</v>
      </c>
      <c r="B4746" t="s">
        <v>45</v>
      </c>
      <c r="C4746" t="s">
        <v>48</v>
      </c>
      <c r="D4746" t="s">
        <v>42</v>
      </c>
      <c r="E4746" t="s">
        <v>41</v>
      </c>
      <c r="F4746" t="s">
        <v>23</v>
      </c>
      <c r="G4746" t="s">
        <v>30</v>
      </c>
      <c r="H4746" t="s">
        <v>27</v>
      </c>
      <c r="I4746" t="s">
        <v>29</v>
      </c>
    </row>
    <row r="4747" spans="1:9">
      <c r="A4747">
        <v>420</v>
      </c>
      <c r="B4747" t="s">
        <v>51</v>
      </c>
      <c r="C4747" t="s">
        <v>49</v>
      </c>
      <c r="D4747" t="s">
        <v>44</v>
      </c>
      <c r="E4747" t="s">
        <v>46</v>
      </c>
      <c r="F4747" t="s">
        <v>29</v>
      </c>
      <c r="G4747" t="s">
        <v>20</v>
      </c>
      <c r="H4747" t="s">
        <v>34</v>
      </c>
      <c r="I4747" t="s">
        <v>30</v>
      </c>
    </row>
    <row r="4748" spans="1:9">
      <c r="A4748">
        <v>420</v>
      </c>
      <c r="B4748" t="s">
        <v>50</v>
      </c>
      <c r="C4748" t="s">
        <v>46</v>
      </c>
      <c r="D4748" t="s">
        <v>43</v>
      </c>
      <c r="E4748" t="s">
        <v>51</v>
      </c>
      <c r="F4748" t="s">
        <v>27</v>
      </c>
      <c r="G4748" t="s">
        <v>26</v>
      </c>
      <c r="H4748" t="s">
        <v>36</v>
      </c>
      <c r="I4748" t="s">
        <v>34</v>
      </c>
    </row>
    <row r="4749" spans="1:9">
      <c r="A4749">
        <v>420</v>
      </c>
      <c r="B4749" t="s">
        <v>46</v>
      </c>
      <c r="C4749" t="s">
        <v>49</v>
      </c>
      <c r="D4749" t="s">
        <v>50</v>
      </c>
      <c r="E4749" t="s">
        <v>51</v>
      </c>
      <c r="F4749" t="s">
        <v>20</v>
      </c>
      <c r="G4749" t="s">
        <v>22</v>
      </c>
      <c r="H4749" t="s">
        <v>21</v>
      </c>
      <c r="I4749" t="s">
        <v>23</v>
      </c>
    </row>
    <row r="4750" spans="1:9">
      <c r="A4750">
        <v>420</v>
      </c>
      <c r="B4750" t="s">
        <v>48</v>
      </c>
      <c r="C4750" t="s">
        <v>52</v>
      </c>
      <c r="D4750" t="s">
        <v>43</v>
      </c>
      <c r="E4750" t="s">
        <v>47</v>
      </c>
      <c r="F4750" t="s">
        <v>30</v>
      </c>
      <c r="G4750" t="s">
        <v>20</v>
      </c>
      <c r="H4750" t="s">
        <v>29</v>
      </c>
      <c r="I4750" t="s">
        <v>34</v>
      </c>
    </row>
    <row r="4751" spans="1:9">
      <c r="A4751">
        <v>420</v>
      </c>
      <c r="B4751" t="s">
        <v>49</v>
      </c>
      <c r="C4751" t="s">
        <v>43</v>
      </c>
      <c r="D4751" t="s">
        <v>41</v>
      </c>
      <c r="E4751" t="s">
        <v>42</v>
      </c>
      <c r="F4751" t="s">
        <v>21</v>
      </c>
      <c r="G4751" t="s">
        <v>36</v>
      </c>
      <c r="H4751" t="s">
        <v>34</v>
      </c>
      <c r="I4751" t="s">
        <v>20</v>
      </c>
    </row>
    <row r="4752" spans="1:9">
      <c r="A4752">
        <v>420</v>
      </c>
      <c r="B4752" t="s">
        <v>49</v>
      </c>
      <c r="C4752" t="s">
        <v>51</v>
      </c>
      <c r="D4752" t="s">
        <v>46</v>
      </c>
      <c r="E4752" t="s">
        <v>43</v>
      </c>
      <c r="F4752" t="s">
        <v>30</v>
      </c>
      <c r="G4752" t="s">
        <v>22</v>
      </c>
      <c r="H4752" t="s">
        <v>29</v>
      </c>
      <c r="I4752" t="s">
        <v>32</v>
      </c>
    </row>
    <row r="4753" spans="1:9">
      <c r="A4753">
        <v>420</v>
      </c>
      <c r="B4753" t="s">
        <v>51</v>
      </c>
      <c r="C4753" t="s">
        <v>48</v>
      </c>
      <c r="D4753" t="s">
        <v>52</v>
      </c>
      <c r="E4753" t="s">
        <v>43</v>
      </c>
      <c r="F4753" t="s">
        <v>36</v>
      </c>
      <c r="G4753" t="s">
        <v>34</v>
      </c>
      <c r="H4753" t="s">
        <v>26</v>
      </c>
      <c r="I4753" t="s">
        <v>21</v>
      </c>
    </row>
    <row r="4754" spans="1:9">
      <c r="A4754">
        <v>420</v>
      </c>
      <c r="B4754" t="s">
        <v>41</v>
      </c>
      <c r="C4754" t="s">
        <v>45</v>
      </c>
      <c r="D4754" t="s">
        <v>46</v>
      </c>
      <c r="E4754" t="s">
        <v>42</v>
      </c>
      <c r="F4754" t="s">
        <v>34</v>
      </c>
      <c r="G4754" t="s">
        <v>29</v>
      </c>
      <c r="H4754" t="s">
        <v>22</v>
      </c>
      <c r="I4754" t="s">
        <v>32</v>
      </c>
    </row>
    <row r="4755" spans="1:9">
      <c r="A4755">
        <v>420</v>
      </c>
      <c r="B4755" t="s">
        <v>42</v>
      </c>
      <c r="C4755" t="s">
        <v>43</v>
      </c>
      <c r="D4755" t="s">
        <v>41</v>
      </c>
      <c r="E4755" t="s">
        <v>44</v>
      </c>
      <c r="F4755" t="s">
        <v>36</v>
      </c>
      <c r="G4755" t="s">
        <v>26</v>
      </c>
      <c r="H4755" t="s">
        <v>34</v>
      </c>
      <c r="I4755" t="s">
        <v>30</v>
      </c>
    </row>
    <row r="4756" spans="1:9">
      <c r="A4756">
        <v>421</v>
      </c>
      <c r="B4756" t="s">
        <v>43</v>
      </c>
      <c r="C4756" t="s">
        <v>42</v>
      </c>
      <c r="D4756" t="s">
        <v>47</v>
      </c>
      <c r="E4756" t="s">
        <v>46</v>
      </c>
      <c r="F4756" t="s">
        <v>62</v>
      </c>
      <c r="G4756" t="s">
        <v>55</v>
      </c>
      <c r="H4756" t="s">
        <v>58</v>
      </c>
      <c r="I4756" t="s">
        <v>63</v>
      </c>
    </row>
    <row r="4757" spans="1:9">
      <c r="A4757">
        <v>421</v>
      </c>
      <c r="B4757" t="s">
        <v>48</v>
      </c>
      <c r="C4757" t="s">
        <v>42</v>
      </c>
      <c r="D4757" t="s">
        <v>51</v>
      </c>
      <c r="E4757" t="s">
        <v>47</v>
      </c>
      <c r="F4757" t="s">
        <v>61</v>
      </c>
      <c r="G4757" t="s">
        <v>58</v>
      </c>
      <c r="H4757" t="s">
        <v>57</v>
      </c>
      <c r="I4757" t="s">
        <v>56</v>
      </c>
    </row>
    <row r="4758" spans="1:9">
      <c r="A4758">
        <v>421</v>
      </c>
      <c r="B4758" t="s">
        <v>52</v>
      </c>
      <c r="C4758" t="s">
        <v>46</v>
      </c>
      <c r="D4758" t="s">
        <v>42</v>
      </c>
      <c r="E4758" t="s">
        <v>50</v>
      </c>
      <c r="F4758" t="s">
        <v>65</v>
      </c>
      <c r="G4758" t="s">
        <v>62</v>
      </c>
      <c r="H4758" t="s">
        <v>54</v>
      </c>
      <c r="I4758" t="s">
        <v>55</v>
      </c>
    </row>
    <row r="4759" spans="1:9">
      <c r="A4759">
        <v>421</v>
      </c>
      <c r="B4759" t="s">
        <v>44</v>
      </c>
      <c r="C4759" t="s">
        <v>46</v>
      </c>
      <c r="D4759" t="s">
        <v>41</v>
      </c>
      <c r="E4759" t="s">
        <v>43</v>
      </c>
      <c r="F4759" t="s">
        <v>56</v>
      </c>
      <c r="G4759" t="s">
        <v>60</v>
      </c>
      <c r="H4759" t="s">
        <v>59</v>
      </c>
      <c r="I4759" t="s">
        <v>54</v>
      </c>
    </row>
    <row r="4760" spans="1:9">
      <c r="A4760">
        <v>421</v>
      </c>
      <c r="B4760" t="s">
        <v>52</v>
      </c>
      <c r="C4760" t="s">
        <v>43</v>
      </c>
      <c r="D4760" t="s">
        <v>48</v>
      </c>
      <c r="E4760" t="s">
        <v>44</v>
      </c>
      <c r="F4760" t="s">
        <v>61</v>
      </c>
      <c r="G4760" t="s">
        <v>58</v>
      </c>
      <c r="H4760" t="s">
        <v>56</v>
      </c>
      <c r="I4760" t="s">
        <v>65</v>
      </c>
    </row>
    <row r="4761" spans="1:9">
      <c r="A4761">
        <v>421</v>
      </c>
      <c r="B4761" t="s">
        <v>43</v>
      </c>
      <c r="C4761" t="s">
        <v>42</v>
      </c>
      <c r="D4761" t="s">
        <v>46</v>
      </c>
      <c r="E4761" t="s">
        <v>52</v>
      </c>
      <c r="F4761" t="s">
        <v>63</v>
      </c>
      <c r="G4761" t="s">
        <v>61</v>
      </c>
      <c r="H4761" t="s">
        <v>56</v>
      </c>
      <c r="I4761" t="s">
        <v>60</v>
      </c>
    </row>
    <row r="4762" spans="1:9">
      <c r="A4762">
        <v>421</v>
      </c>
      <c r="B4762" t="s">
        <v>50</v>
      </c>
      <c r="C4762" t="s">
        <v>48</v>
      </c>
      <c r="D4762" t="s">
        <v>44</v>
      </c>
      <c r="E4762" t="s">
        <v>52</v>
      </c>
      <c r="F4762" t="s">
        <v>65</v>
      </c>
      <c r="G4762" t="s">
        <v>61</v>
      </c>
      <c r="H4762" t="s">
        <v>54</v>
      </c>
      <c r="I4762" t="s">
        <v>60</v>
      </c>
    </row>
    <row r="4763" spans="1:9">
      <c r="A4763">
        <v>421</v>
      </c>
      <c r="B4763" t="s">
        <v>42</v>
      </c>
      <c r="C4763" t="s">
        <v>45</v>
      </c>
      <c r="D4763" t="s">
        <v>50</v>
      </c>
      <c r="E4763" t="s">
        <v>48</v>
      </c>
      <c r="F4763" t="s">
        <v>65</v>
      </c>
      <c r="G4763" t="s">
        <v>58</v>
      </c>
      <c r="H4763" t="s">
        <v>61</v>
      </c>
      <c r="I4763" t="s">
        <v>56</v>
      </c>
    </row>
    <row r="4764" spans="1:9">
      <c r="A4764">
        <v>421</v>
      </c>
      <c r="B4764" t="s">
        <v>52</v>
      </c>
      <c r="C4764" t="s">
        <v>46</v>
      </c>
      <c r="D4764" t="s">
        <v>45</v>
      </c>
      <c r="E4764" t="s">
        <v>48</v>
      </c>
      <c r="F4764" t="s">
        <v>63</v>
      </c>
      <c r="G4764" t="s">
        <v>58</v>
      </c>
      <c r="H4764" t="s">
        <v>57</v>
      </c>
      <c r="I4764" t="s">
        <v>60</v>
      </c>
    </row>
    <row r="4765" spans="1:9">
      <c r="A4765">
        <v>421</v>
      </c>
      <c r="B4765" t="s">
        <v>41</v>
      </c>
      <c r="C4765" t="s">
        <v>45</v>
      </c>
      <c r="D4765" t="s">
        <v>48</v>
      </c>
      <c r="E4765" t="s">
        <v>50</v>
      </c>
      <c r="F4765" t="s">
        <v>55</v>
      </c>
      <c r="G4765" t="s">
        <v>59</v>
      </c>
      <c r="H4765" t="s">
        <v>56</v>
      </c>
      <c r="I4765" t="s">
        <v>57</v>
      </c>
    </row>
    <row r="4766" spans="1:9">
      <c r="A4766">
        <v>421</v>
      </c>
      <c r="B4766" t="s">
        <v>41</v>
      </c>
      <c r="C4766" t="s">
        <v>46</v>
      </c>
      <c r="D4766" t="s">
        <v>42</v>
      </c>
      <c r="E4766" t="s">
        <v>45</v>
      </c>
      <c r="F4766" t="s">
        <v>55</v>
      </c>
      <c r="G4766" t="s">
        <v>58</v>
      </c>
      <c r="H4766" t="s">
        <v>63</v>
      </c>
      <c r="I4766" t="s">
        <v>60</v>
      </c>
    </row>
    <row r="4767" spans="1:9">
      <c r="A4767">
        <v>421</v>
      </c>
      <c r="B4767" t="s">
        <v>47</v>
      </c>
      <c r="C4767" t="s">
        <v>42</v>
      </c>
      <c r="D4767" t="s">
        <v>46</v>
      </c>
      <c r="E4767" t="s">
        <v>43</v>
      </c>
      <c r="F4767" t="s">
        <v>64</v>
      </c>
      <c r="G4767" t="s">
        <v>55</v>
      </c>
      <c r="H4767" t="s">
        <v>56</v>
      </c>
      <c r="I4767" t="s">
        <v>58</v>
      </c>
    </row>
    <row r="4768" spans="1:9">
      <c r="A4768">
        <v>421</v>
      </c>
      <c r="B4768" t="s">
        <v>41</v>
      </c>
      <c r="C4768" t="s">
        <v>44</v>
      </c>
      <c r="D4768" t="s">
        <v>46</v>
      </c>
      <c r="E4768" t="s">
        <v>42</v>
      </c>
      <c r="F4768" t="s">
        <v>65</v>
      </c>
      <c r="G4768" t="s">
        <v>64</v>
      </c>
      <c r="H4768" t="s">
        <v>62</v>
      </c>
      <c r="I4768" t="s">
        <v>57</v>
      </c>
    </row>
    <row r="4769" spans="1:9">
      <c r="A4769">
        <v>422</v>
      </c>
      <c r="B4769" t="s">
        <v>46</v>
      </c>
      <c r="C4769" t="s">
        <v>41</v>
      </c>
      <c r="D4769" t="s">
        <v>52</v>
      </c>
      <c r="E4769" t="s">
        <v>50</v>
      </c>
      <c r="F4769" t="s">
        <v>71</v>
      </c>
      <c r="G4769" t="s">
        <v>73</v>
      </c>
      <c r="H4769" t="s">
        <v>68</v>
      </c>
      <c r="I4769" t="s">
        <v>77</v>
      </c>
    </row>
    <row r="4770" spans="1:9">
      <c r="A4770">
        <v>422</v>
      </c>
      <c r="B4770" t="s">
        <v>48</v>
      </c>
      <c r="C4770" t="s">
        <v>52</v>
      </c>
      <c r="D4770" t="s">
        <v>45</v>
      </c>
      <c r="E4770" t="s">
        <v>43</v>
      </c>
      <c r="F4770" t="s">
        <v>76</v>
      </c>
      <c r="G4770" t="s">
        <v>77</v>
      </c>
      <c r="H4770" t="s">
        <v>71</v>
      </c>
      <c r="I4770" t="s">
        <v>72</v>
      </c>
    </row>
    <row r="4771" spans="1:9">
      <c r="A4771">
        <v>422</v>
      </c>
      <c r="B4771" t="s">
        <v>42</v>
      </c>
      <c r="C4771" t="s">
        <v>41</v>
      </c>
      <c r="D4771" t="s">
        <v>49</v>
      </c>
      <c r="E4771" t="s">
        <v>46</v>
      </c>
      <c r="F4771" t="s">
        <v>74</v>
      </c>
      <c r="G4771" t="s">
        <v>70</v>
      </c>
      <c r="H4771" t="s">
        <v>68</v>
      </c>
      <c r="I4771" t="s">
        <v>67</v>
      </c>
    </row>
    <row r="4772" spans="1:9">
      <c r="A4772">
        <v>422</v>
      </c>
      <c r="B4772" t="s">
        <v>46</v>
      </c>
      <c r="C4772" t="s">
        <v>44</v>
      </c>
      <c r="D4772" t="s">
        <v>50</v>
      </c>
      <c r="E4772" t="s">
        <v>41</v>
      </c>
      <c r="F4772" t="s">
        <v>71</v>
      </c>
      <c r="G4772" t="s">
        <v>78</v>
      </c>
      <c r="H4772" t="s">
        <v>72</v>
      </c>
      <c r="I4772" t="s">
        <v>77</v>
      </c>
    </row>
    <row r="4773" spans="1:9">
      <c r="A4773">
        <v>422</v>
      </c>
      <c r="B4773" t="s">
        <v>43</v>
      </c>
      <c r="C4773" t="s">
        <v>41</v>
      </c>
      <c r="D4773" t="s">
        <v>50</v>
      </c>
      <c r="E4773" t="s">
        <v>49</v>
      </c>
      <c r="F4773" t="s">
        <v>68</v>
      </c>
      <c r="G4773" t="s">
        <v>74</v>
      </c>
      <c r="H4773" t="s">
        <v>70</v>
      </c>
      <c r="I4773" t="s">
        <v>78</v>
      </c>
    </row>
    <row r="4774" spans="1:9">
      <c r="A4774">
        <v>422</v>
      </c>
      <c r="B4774" t="s">
        <v>42</v>
      </c>
      <c r="C4774" t="s">
        <v>50</v>
      </c>
      <c r="D4774" t="s">
        <v>51</v>
      </c>
      <c r="E4774" t="s">
        <v>46</v>
      </c>
      <c r="F4774" t="s">
        <v>73</v>
      </c>
      <c r="G4774" t="s">
        <v>72</v>
      </c>
      <c r="H4774" t="s">
        <v>67</v>
      </c>
      <c r="I4774" t="s">
        <v>76</v>
      </c>
    </row>
    <row r="4775" spans="1:9">
      <c r="A4775">
        <v>422</v>
      </c>
      <c r="B4775" t="s">
        <v>44</v>
      </c>
      <c r="C4775" t="s">
        <v>43</v>
      </c>
      <c r="D4775" t="s">
        <v>46</v>
      </c>
      <c r="E4775" t="s">
        <v>49</v>
      </c>
      <c r="F4775" t="s">
        <v>67</v>
      </c>
      <c r="G4775" t="s">
        <v>78</v>
      </c>
      <c r="H4775" t="s">
        <v>68</v>
      </c>
      <c r="I4775" t="s">
        <v>74</v>
      </c>
    </row>
    <row r="4776" spans="1:9">
      <c r="A4776">
        <v>422</v>
      </c>
      <c r="B4776" t="s">
        <v>48</v>
      </c>
      <c r="C4776" t="s">
        <v>52</v>
      </c>
      <c r="D4776" t="s">
        <v>51</v>
      </c>
      <c r="E4776" t="s">
        <v>49</v>
      </c>
      <c r="F4776" t="s">
        <v>68</v>
      </c>
      <c r="G4776" t="s">
        <v>75</v>
      </c>
      <c r="H4776" t="s">
        <v>74</v>
      </c>
      <c r="I4776" t="s">
        <v>71</v>
      </c>
    </row>
    <row r="4777" spans="1:9">
      <c r="A4777">
        <v>422</v>
      </c>
      <c r="B4777" t="s">
        <v>51</v>
      </c>
      <c r="C4777" t="s">
        <v>43</v>
      </c>
      <c r="D4777" t="s">
        <v>46</v>
      </c>
      <c r="E4777" t="s">
        <v>49</v>
      </c>
      <c r="F4777" t="s">
        <v>72</v>
      </c>
      <c r="G4777" t="s">
        <v>78</v>
      </c>
      <c r="H4777" t="s">
        <v>77</v>
      </c>
      <c r="I4777" t="s">
        <v>67</v>
      </c>
    </row>
    <row r="4778" spans="1:9">
      <c r="A4778">
        <v>422</v>
      </c>
      <c r="B4778" t="s">
        <v>41</v>
      </c>
      <c r="C4778" t="s">
        <v>42</v>
      </c>
      <c r="D4778" t="s">
        <v>51</v>
      </c>
      <c r="E4778" t="s">
        <v>43</v>
      </c>
      <c r="F4778" t="s">
        <v>72</v>
      </c>
      <c r="G4778" t="s">
        <v>75</v>
      </c>
      <c r="H4778" t="s">
        <v>71</v>
      </c>
      <c r="I4778" t="s">
        <v>73</v>
      </c>
    </row>
    <row r="4779" spans="1:9">
      <c r="A4779">
        <v>422</v>
      </c>
      <c r="B4779" t="s">
        <v>50</v>
      </c>
      <c r="C4779" t="s">
        <v>49</v>
      </c>
      <c r="D4779" t="s">
        <v>48</v>
      </c>
      <c r="E4779" t="s">
        <v>45</v>
      </c>
      <c r="F4779" t="s">
        <v>78</v>
      </c>
      <c r="G4779" t="s">
        <v>69</v>
      </c>
      <c r="H4779" t="s">
        <v>68</v>
      </c>
      <c r="I4779" t="s">
        <v>73</v>
      </c>
    </row>
    <row r="4780" spans="1:9">
      <c r="A4780">
        <v>422</v>
      </c>
      <c r="B4780" t="s">
        <v>50</v>
      </c>
      <c r="C4780" t="s">
        <v>44</v>
      </c>
      <c r="D4780" t="s">
        <v>51</v>
      </c>
      <c r="E4780" t="s">
        <v>46</v>
      </c>
      <c r="F4780" t="s">
        <v>78</v>
      </c>
      <c r="G4780" t="s">
        <v>67</v>
      </c>
      <c r="H4780" t="s">
        <v>77</v>
      </c>
      <c r="I4780" t="s">
        <v>72</v>
      </c>
    </row>
    <row r="4781" spans="1:9">
      <c r="A4781">
        <v>422</v>
      </c>
      <c r="B4781" t="s">
        <v>41</v>
      </c>
      <c r="C4781" t="s">
        <v>42</v>
      </c>
      <c r="D4781" t="s">
        <v>46</v>
      </c>
      <c r="E4781" t="s">
        <v>45</v>
      </c>
      <c r="F4781" t="s">
        <v>73</v>
      </c>
      <c r="G4781" t="s">
        <v>78</v>
      </c>
      <c r="H4781" t="s">
        <v>75</v>
      </c>
      <c r="I4781" t="s">
        <v>77</v>
      </c>
    </row>
    <row r="4782" spans="1:9">
      <c r="A4782">
        <v>422</v>
      </c>
      <c r="B4782" t="s">
        <v>50</v>
      </c>
      <c r="C4782" t="s">
        <v>46</v>
      </c>
      <c r="D4782" t="s">
        <v>43</v>
      </c>
      <c r="E4782" t="s">
        <v>44</v>
      </c>
      <c r="F4782" t="s">
        <v>74</v>
      </c>
      <c r="G4782" t="s">
        <v>68</v>
      </c>
      <c r="H4782" t="s">
        <v>76</v>
      </c>
      <c r="I4782" t="s">
        <v>71</v>
      </c>
    </row>
    <row r="4783" spans="1:9">
      <c r="A4783">
        <v>423</v>
      </c>
      <c r="B4783" t="s">
        <v>46</v>
      </c>
      <c r="C4783" t="s">
        <v>43</v>
      </c>
      <c r="D4783" t="s">
        <v>44</v>
      </c>
      <c r="E4783" t="s">
        <v>52</v>
      </c>
      <c r="F4783" t="s">
        <v>85</v>
      </c>
      <c r="G4783" t="s">
        <v>87</v>
      </c>
      <c r="H4783" t="s">
        <v>83</v>
      </c>
      <c r="I4783" t="s">
        <v>84</v>
      </c>
    </row>
    <row r="4784" spans="1:9">
      <c r="A4784">
        <v>423</v>
      </c>
      <c r="B4784" t="s">
        <v>49</v>
      </c>
      <c r="C4784" t="s">
        <v>50</v>
      </c>
      <c r="D4784" t="s">
        <v>41</v>
      </c>
      <c r="E4784" t="s">
        <v>42</v>
      </c>
      <c r="F4784" t="s">
        <v>84</v>
      </c>
      <c r="G4784" t="s">
        <v>89</v>
      </c>
      <c r="H4784" t="s">
        <v>85</v>
      </c>
      <c r="I4784" t="s">
        <v>87</v>
      </c>
    </row>
    <row r="4785" spans="1:9">
      <c r="A4785">
        <v>423</v>
      </c>
      <c r="B4785" t="s">
        <v>48</v>
      </c>
      <c r="C4785" t="s">
        <v>47</v>
      </c>
      <c r="D4785" t="s">
        <v>50</v>
      </c>
      <c r="E4785" t="s">
        <v>43</v>
      </c>
      <c r="F4785" t="s">
        <v>88</v>
      </c>
      <c r="G4785" t="s">
        <v>90</v>
      </c>
      <c r="H4785" t="s">
        <v>89</v>
      </c>
      <c r="I4785" t="s">
        <v>84</v>
      </c>
    </row>
    <row r="4786" spans="1:9">
      <c r="A4786">
        <v>423</v>
      </c>
      <c r="B4786" t="s">
        <v>51</v>
      </c>
      <c r="C4786" t="s">
        <v>50</v>
      </c>
      <c r="D4786" t="s">
        <v>48</v>
      </c>
      <c r="E4786" t="s">
        <v>47</v>
      </c>
      <c r="F4786" t="s">
        <v>89</v>
      </c>
      <c r="G4786" t="s">
        <v>86</v>
      </c>
      <c r="H4786" t="s">
        <v>80</v>
      </c>
      <c r="I4786" t="s">
        <v>84</v>
      </c>
    </row>
    <row r="4787" spans="1:9">
      <c r="A4787">
        <v>423</v>
      </c>
      <c r="B4787" t="s">
        <v>49</v>
      </c>
      <c r="C4787" t="s">
        <v>51</v>
      </c>
      <c r="D4787" t="s">
        <v>43</v>
      </c>
      <c r="E4787" t="s">
        <v>46</v>
      </c>
      <c r="F4787" t="s">
        <v>86</v>
      </c>
      <c r="G4787" t="s">
        <v>85</v>
      </c>
      <c r="H4787" t="s">
        <v>82</v>
      </c>
      <c r="I4787" t="s">
        <v>84</v>
      </c>
    </row>
    <row r="4788" spans="1:9">
      <c r="A4788">
        <v>423</v>
      </c>
      <c r="B4788" t="s">
        <v>50</v>
      </c>
      <c r="C4788" t="s">
        <v>46</v>
      </c>
      <c r="D4788" t="s">
        <v>44</v>
      </c>
      <c r="E4788" t="s">
        <v>51</v>
      </c>
      <c r="F4788" t="s">
        <v>83</v>
      </c>
      <c r="G4788" t="s">
        <v>85</v>
      </c>
      <c r="H4788" t="s">
        <v>87</v>
      </c>
      <c r="I4788" t="s">
        <v>84</v>
      </c>
    </row>
    <row r="4789" spans="1:9">
      <c r="A4789">
        <v>423</v>
      </c>
      <c r="B4789" t="s">
        <v>42</v>
      </c>
      <c r="C4789" t="s">
        <v>48</v>
      </c>
      <c r="D4789" t="s">
        <v>45</v>
      </c>
      <c r="E4789" t="s">
        <v>41</v>
      </c>
      <c r="F4789" t="s">
        <v>84</v>
      </c>
      <c r="G4789" t="s">
        <v>91</v>
      </c>
      <c r="H4789" t="s">
        <v>87</v>
      </c>
      <c r="I4789" t="s">
        <v>89</v>
      </c>
    </row>
    <row r="4790" spans="1:9">
      <c r="A4790">
        <v>423</v>
      </c>
      <c r="B4790" t="s">
        <v>51</v>
      </c>
      <c r="C4790" t="s">
        <v>47</v>
      </c>
      <c r="D4790" t="s">
        <v>48</v>
      </c>
      <c r="E4790" t="s">
        <v>42</v>
      </c>
      <c r="F4790" t="s">
        <v>82</v>
      </c>
      <c r="G4790" t="s">
        <v>87</v>
      </c>
      <c r="H4790" t="s">
        <v>88</v>
      </c>
      <c r="I4790" t="s">
        <v>81</v>
      </c>
    </row>
    <row r="4791" spans="1:9">
      <c r="A4791">
        <v>423</v>
      </c>
      <c r="B4791" t="s">
        <v>43</v>
      </c>
      <c r="C4791" t="s">
        <v>45</v>
      </c>
      <c r="D4791" t="s">
        <v>48</v>
      </c>
      <c r="E4791" t="s">
        <v>51</v>
      </c>
      <c r="F4791" t="s">
        <v>87</v>
      </c>
      <c r="G4791" t="s">
        <v>81</v>
      </c>
      <c r="H4791" t="s">
        <v>86</v>
      </c>
      <c r="I4791" t="s">
        <v>88</v>
      </c>
    </row>
    <row r="4792" spans="1:9">
      <c r="A4792">
        <v>423</v>
      </c>
      <c r="B4792" t="s">
        <v>43</v>
      </c>
      <c r="C4792" t="s">
        <v>46</v>
      </c>
      <c r="D4792" t="s">
        <v>52</v>
      </c>
      <c r="E4792" t="s">
        <v>49</v>
      </c>
      <c r="F4792" t="s">
        <v>86</v>
      </c>
      <c r="G4792" t="s">
        <v>85</v>
      </c>
      <c r="H4792" t="s">
        <v>80</v>
      </c>
      <c r="I4792" t="s">
        <v>82</v>
      </c>
    </row>
    <row r="4793" spans="1:9">
      <c r="A4793">
        <v>424</v>
      </c>
      <c r="B4793" t="s">
        <v>50</v>
      </c>
      <c r="C4793" t="s">
        <v>46</v>
      </c>
      <c r="D4793" t="s">
        <v>44</v>
      </c>
      <c r="E4793" t="s">
        <v>41</v>
      </c>
      <c r="F4793" t="s">
        <v>100</v>
      </c>
      <c r="G4793" t="s">
        <v>97</v>
      </c>
      <c r="H4793" t="s">
        <v>102</v>
      </c>
      <c r="I4793" t="s">
        <v>93</v>
      </c>
    </row>
    <row r="4794" spans="1:9">
      <c r="A4794">
        <v>424</v>
      </c>
      <c r="B4794" t="s">
        <v>50</v>
      </c>
      <c r="C4794" t="s">
        <v>43</v>
      </c>
      <c r="D4794" t="s">
        <v>44</v>
      </c>
      <c r="E4794" t="s">
        <v>42</v>
      </c>
      <c r="F4794" t="s">
        <v>96</v>
      </c>
      <c r="G4794" t="s">
        <v>97</v>
      </c>
      <c r="H4794" t="s">
        <v>99</v>
      </c>
      <c r="I4794" t="s">
        <v>95</v>
      </c>
    </row>
    <row r="4795" spans="1:9">
      <c r="A4795">
        <v>424</v>
      </c>
      <c r="B4795" t="s">
        <v>43</v>
      </c>
      <c r="C4795" t="s">
        <v>52</v>
      </c>
      <c r="D4795" t="s">
        <v>42</v>
      </c>
      <c r="E4795" t="s">
        <v>46</v>
      </c>
      <c r="F4795" t="s">
        <v>103</v>
      </c>
      <c r="G4795" t="s">
        <v>102</v>
      </c>
      <c r="H4795" t="s">
        <v>96</v>
      </c>
      <c r="I4795" t="s">
        <v>99</v>
      </c>
    </row>
    <row r="4796" spans="1:9">
      <c r="A4796">
        <v>424</v>
      </c>
      <c r="B4796" t="s">
        <v>41</v>
      </c>
      <c r="C4796" t="s">
        <v>46</v>
      </c>
      <c r="D4796" t="s">
        <v>43</v>
      </c>
      <c r="E4796" t="s">
        <v>51</v>
      </c>
      <c r="F4796" t="s">
        <v>93</v>
      </c>
      <c r="G4796" t="s">
        <v>167</v>
      </c>
      <c r="H4796" t="s">
        <v>98</v>
      </c>
      <c r="I4796" t="s">
        <v>96</v>
      </c>
    </row>
    <row r="4797" spans="1:9">
      <c r="A4797">
        <v>424</v>
      </c>
      <c r="B4797" t="s">
        <v>47</v>
      </c>
      <c r="C4797" t="s">
        <v>48</v>
      </c>
      <c r="D4797" t="s">
        <v>42</v>
      </c>
      <c r="E4797" t="s">
        <v>50</v>
      </c>
      <c r="F4797" t="s">
        <v>100</v>
      </c>
      <c r="G4797" t="s">
        <v>101</v>
      </c>
      <c r="H4797" t="s">
        <v>102</v>
      </c>
      <c r="I4797" t="s">
        <v>93</v>
      </c>
    </row>
    <row r="4798" spans="1:9">
      <c r="A4798">
        <v>424</v>
      </c>
      <c r="B4798" t="s">
        <v>41</v>
      </c>
      <c r="C4798" t="s">
        <v>51</v>
      </c>
      <c r="D4798" t="s">
        <v>42</v>
      </c>
      <c r="E4798" t="s">
        <v>46</v>
      </c>
      <c r="F4798" t="s">
        <v>97</v>
      </c>
      <c r="G4798" t="s">
        <v>103</v>
      </c>
      <c r="H4798" t="s">
        <v>95</v>
      </c>
      <c r="I4798" t="s">
        <v>96</v>
      </c>
    </row>
    <row r="4799" spans="1:9">
      <c r="A4799">
        <v>424</v>
      </c>
      <c r="B4799" t="s">
        <v>41</v>
      </c>
      <c r="C4799" t="s">
        <v>48</v>
      </c>
      <c r="D4799" t="s">
        <v>47</v>
      </c>
      <c r="E4799" t="s">
        <v>42</v>
      </c>
      <c r="F4799" t="s">
        <v>96</v>
      </c>
      <c r="G4799" t="s">
        <v>93</v>
      </c>
      <c r="H4799" t="s">
        <v>94</v>
      </c>
      <c r="I4799" t="s">
        <v>98</v>
      </c>
    </row>
    <row r="4800" spans="1:9">
      <c r="A4800">
        <v>424</v>
      </c>
      <c r="B4800" t="s">
        <v>50</v>
      </c>
      <c r="C4800" t="s">
        <v>52</v>
      </c>
      <c r="D4800" t="s">
        <v>51</v>
      </c>
      <c r="E4800" t="s">
        <v>48</v>
      </c>
      <c r="F4800" t="s">
        <v>96</v>
      </c>
      <c r="G4800" t="s">
        <v>167</v>
      </c>
      <c r="H4800" t="s">
        <v>93</v>
      </c>
      <c r="I4800" t="s">
        <v>98</v>
      </c>
    </row>
    <row r="4801" spans="1:9">
      <c r="A4801">
        <v>424</v>
      </c>
      <c r="B4801" t="s">
        <v>52</v>
      </c>
      <c r="C4801" t="s">
        <v>43</v>
      </c>
      <c r="D4801" t="s">
        <v>46</v>
      </c>
      <c r="E4801" t="s">
        <v>51</v>
      </c>
      <c r="F4801" t="s">
        <v>100</v>
      </c>
      <c r="G4801" t="s">
        <v>94</v>
      </c>
      <c r="H4801" t="s">
        <v>96</v>
      </c>
      <c r="I4801" t="s">
        <v>93</v>
      </c>
    </row>
    <row r="4802" spans="1:9">
      <c r="A4802">
        <v>424</v>
      </c>
      <c r="B4802" t="s">
        <v>49</v>
      </c>
      <c r="C4802" t="s">
        <v>51</v>
      </c>
      <c r="D4802" t="s">
        <v>41</v>
      </c>
      <c r="E4802" t="s">
        <v>46</v>
      </c>
      <c r="F4802" t="s">
        <v>101</v>
      </c>
      <c r="G4802" t="s">
        <v>98</v>
      </c>
      <c r="H4802" t="s">
        <v>93</v>
      </c>
      <c r="I4802" t="s">
        <v>95</v>
      </c>
    </row>
    <row r="4803" spans="1:9">
      <c r="A4803">
        <v>425</v>
      </c>
      <c r="B4803" t="s">
        <v>43</v>
      </c>
      <c r="C4803" t="s">
        <v>46</v>
      </c>
      <c r="D4803" t="s">
        <v>45</v>
      </c>
      <c r="E4803" t="s">
        <v>50</v>
      </c>
      <c r="F4803" t="s">
        <v>111</v>
      </c>
      <c r="G4803" t="s">
        <v>115</v>
      </c>
      <c r="H4803" t="s">
        <v>106</v>
      </c>
      <c r="I4803" t="s">
        <v>108</v>
      </c>
    </row>
    <row r="4804" spans="1:9">
      <c r="A4804">
        <v>425</v>
      </c>
      <c r="B4804" t="s">
        <v>43</v>
      </c>
      <c r="C4804" t="s">
        <v>44</v>
      </c>
      <c r="D4804" t="s">
        <v>49</v>
      </c>
      <c r="E4804" t="s">
        <v>46</v>
      </c>
      <c r="F4804" t="s">
        <v>110</v>
      </c>
      <c r="G4804" t="s">
        <v>168</v>
      </c>
      <c r="H4804" t="s">
        <v>113</v>
      </c>
      <c r="I4804" t="s">
        <v>107</v>
      </c>
    </row>
    <row r="4805" spans="1:9">
      <c r="A4805">
        <v>425</v>
      </c>
      <c r="B4805" t="s">
        <v>43</v>
      </c>
      <c r="C4805" t="s">
        <v>51</v>
      </c>
      <c r="D4805" t="s">
        <v>45</v>
      </c>
      <c r="E4805" t="s">
        <v>48</v>
      </c>
      <c r="F4805" t="s">
        <v>107</v>
      </c>
      <c r="G4805" t="s">
        <v>113</v>
      </c>
      <c r="H4805" t="s">
        <v>105</v>
      </c>
      <c r="I4805" t="s">
        <v>168</v>
      </c>
    </row>
    <row r="4806" spans="1:9">
      <c r="A4806">
        <v>425</v>
      </c>
      <c r="B4806" t="s">
        <v>52</v>
      </c>
      <c r="C4806" t="s">
        <v>45</v>
      </c>
      <c r="D4806" t="s">
        <v>42</v>
      </c>
      <c r="E4806" t="s">
        <v>48</v>
      </c>
      <c r="F4806" t="s">
        <v>115</v>
      </c>
      <c r="G4806" t="s">
        <v>110</v>
      </c>
      <c r="H4806" t="s">
        <v>111</v>
      </c>
      <c r="I4806" t="s">
        <v>168</v>
      </c>
    </row>
    <row r="4807" spans="1:9">
      <c r="A4807">
        <v>425</v>
      </c>
      <c r="B4807" t="s">
        <v>48</v>
      </c>
      <c r="C4807" t="s">
        <v>51</v>
      </c>
      <c r="D4807" t="s">
        <v>52</v>
      </c>
      <c r="E4807" t="s">
        <v>44</v>
      </c>
      <c r="F4807" t="s">
        <v>111</v>
      </c>
      <c r="G4807" t="s">
        <v>105</v>
      </c>
      <c r="H4807" t="s">
        <v>115</v>
      </c>
      <c r="I4807" t="s">
        <v>108</v>
      </c>
    </row>
    <row r="4808" spans="1:9">
      <c r="A4808">
        <v>425</v>
      </c>
      <c r="B4808" t="s">
        <v>43</v>
      </c>
      <c r="C4808" t="s">
        <v>51</v>
      </c>
      <c r="D4808" t="s">
        <v>47</v>
      </c>
      <c r="E4808" t="s">
        <v>48</v>
      </c>
      <c r="F4808" t="s">
        <v>113</v>
      </c>
      <c r="G4808" t="s">
        <v>168</v>
      </c>
      <c r="H4808" t="s">
        <v>107</v>
      </c>
      <c r="I4808" t="s">
        <v>110</v>
      </c>
    </row>
    <row r="4809" spans="1:9">
      <c r="A4809">
        <v>425</v>
      </c>
      <c r="B4809" t="s">
        <v>46</v>
      </c>
      <c r="C4809" t="s">
        <v>42</v>
      </c>
      <c r="D4809" t="s">
        <v>45</v>
      </c>
      <c r="E4809" t="s">
        <v>43</v>
      </c>
      <c r="F4809" t="s">
        <v>107</v>
      </c>
      <c r="G4809" t="s">
        <v>109</v>
      </c>
      <c r="H4809" t="s">
        <v>112</v>
      </c>
      <c r="I4809" t="s">
        <v>115</v>
      </c>
    </row>
    <row r="4810" spans="1:9">
      <c r="A4810">
        <v>425</v>
      </c>
      <c r="B4810" t="s">
        <v>50</v>
      </c>
      <c r="C4810" t="s">
        <v>51</v>
      </c>
      <c r="D4810" t="s">
        <v>47</v>
      </c>
      <c r="E4810" t="s">
        <v>48</v>
      </c>
      <c r="F4810" t="s">
        <v>108</v>
      </c>
      <c r="G4810" t="s">
        <v>107</v>
      </c>
      <c r="H4810" t="s">
        <v>115</v>
      </c>
      <c r="I4810" t="s">
        <v>168</v>
      </c>
    </row>
    <row r="4811" spans="1:9">
      <c r="A4811">
        <v>425</v>
      </c>
      <c r="B4811" t="s">
        <v>52</v>
      </c>
      <c r="C4811" t="s">
        <v>46</v>
      </c>
      <c r="D4811" t="s">
        <v>49</v>
      </c>
      <c r="E4811" t="s">
        <v>42</v>
      </c>
      <c r="F4811" t="s">
        <v>111</v>
      </c>
      <c r="G4811" t="s">
        <v>110</v>
      </c>
      <c r="H4811" t="s">
        <v>168</v>
      </c>
      <c r="I4811" t="s">
        <v>107</v>
      </c>
    </row>
    <row r="4812" spans="1:9">
      <c r="A4812">
        <v>425</v>
      </c>
      <c r="B4812" t="s">
        <v>50</v>
      </c>
      <c r="C4812" t="s">
        <v>42</v>
      </c>
      <c r="D4812" t="s">
        <v>52</v>
      </c>
      <c r="E4812" t="s">
        <v>48</v>
      </c>
      <c r="F4812" t="s">
        <v>110</v>
      </c>
      <c r="G4812" t="s">
        <v>115</v>
      </c>
      <c r="H4812" t="s">
        <v>109</v>
      </c>
      <c r="I4812" t="s">
        <v>111</v>
      </c>
    </row>
    <row r="4813" spans="1:9">
      <c r="A4813">
        <v>425</v>
      </c>
      <c r="B4813" t="s">
        <v>45</v>
      </c>
      <c r="C4813" t="s">
        <v>48</v>
      </c>
      <c r="D4813" t="s">
        <v>49</v>
      </c>
      <c r="E4813" t="s">
        <v>52</v>
      </c>
      <c r="F4813" t="s">
        <v>112</v>
      </c>
      <c r="G4813" t="s">
        <v>107</v>
      </c>
      <c r="H4813" t="s">
        <v>113</v>
      </c>
      <c r="I4813" t="s">
        <v>110</v>
      </c>
    </row>
    <row r="4814" spans="1:9">
      <c r="A4814">
        <v>426</v>
      </c>
      <c r="B4814" t="s">
        <v>41</v>
      </c>
      <c r="C4814" t="s">
        <v>50</v>
      </c>
      <c r="D4814" t="s">
        <v>52</v>
      </c>
      <c r="E4814" t="s">
        <v>46</v>
      </c>
      <c r="F4814" t="s">
        <v>117</v>
      </c>
      <c r="G4814" t="s">
        <v>123</v>
      </c>
      <c r="H4814" t="s">
        <v>120</v>
      </c>
      <c r="I4814" t="s">
        <v>121</v>
      </c>
    </row>
    <row r="4815" spans="1:9">
      <c r="A4815">
        <v>426</v>
      </c>
      <c r="B4815" t="s">
        <v>51</v>
      </c>
      <c r="C4815" t="s">
        <v>52</v>
      </c>
      <c r="D4815" t="s">
        <v>48</v>
      </c>
      <c r="E4815" t="s">
        <v>44</v>
      </c>
      <c r="F4815" t="s">
        <v>122</v>
      </c>
      <c r="G4815" t="s">
        <v>126</v>
      </c>
      <c r="H4815" t="s">
        <v>119</v>
      </c>
      <c r="I4815" t="s">
        <v>125</v>
      </c>
    </row>
    <row r="4816" spans="1:9">
      <c r="A4816">
        <v>426</v>
      </c>
      <c r="B4816" t="s">
        <v>51</v>
      </c>
      <c r="C4816" t="s">
        <v>46</v>
      </c>
      <c r="D4816" t="s">
        <v>43</v>
      </c>
      <c r="E4816" t="s">
        <v>52</v>
      </c>
      <c r="F4816" t="s">
        <v>126</v>
      </c>
      <c r="G4816" t="s">
        <v>124</v>
      </c>
      <c r="H4816" t="s">
        <v>125</v>
      </c>
      <c r="I4816" t="s">
        <v>117</v>
      </c>
    </row>
    <row r="4817" spans="1:9">
      <c r="A4817">
        <v>426</v>
      </c>
      <c r="B4817" t="s">
        <v>52</v>
      </c>
      <c r="C4817" t="s">
        <v>48</v>
      </c>
      <c r="D4817" t="s">
        <v>45</v>
      </c>
      <c r="E4817" t="s">
        <v>49</v>
      </c>
      <c r="F4817" t="s">
        <v>123</v>
      </c>
      <c r="G4817" t="s">
        <v>122</v>
      </c>
      <c r="H4817" t="s">
        <v>119</v>
      </c>
      <c r="I4817" t="s">
        <v>125</v>
      </c>
    </row>
    <row r="4818" spans="1:9">
      <c r="A4818">
        <v>426</v>
      </c>
      <c r="B4818" t="s">
        <v>44</v>
      </c>
      <c r="C4818" t="s">
        <v>41</v>
      </c>
      <c r="D4818" t="s">
        <v>43</v>
      </c>
      <c r="E4818" t="s">
        <v>42</v>
      </c>
      <c r="F4818" t="s">
        <v>126</v>
      </c>
      <c r="G4818" t="s">
        <v>122</v>
      </c>
      <c r="H4818" t="s">
        <v>117</v>
      </c>
      <c r="I4818" t="s">
        <v>125</v>
      </c>
    </row>
    <row r="4819" spans="1:9">
      <c r="A4819">
        <v>426</v>
      </c>
      <c r="B4819" t="s">
        <v>43</v>
      </c>
      <c r="C4819" t="s">
        <v>44</v>
      </c>
      <c r="D4819" t="s">
        <v>52</v>
      </c>
      <c r="E4819" t="s">
        <v>48</v>
      </c>
      <c r="F4819" t="s">
        <v>120</v>
      </c>
      <c r="G4819" t="s">
        <v>125</v>
      </c>
      <c r="H4819" t="s">
        <v>122</v>
      </c>
      <c r="I4819" t="s">
        <v>128</v>
      </c>
    </row>
    <row r="4820" spans="1:9">
      <c r="A4820">
        <v>426</v>
      </c>
      <c r="B4820" t="s">
        <v>45</v>
      </c>
      <c r="C4820" t="s">
        <v>47</v>
      </c>
      <c r="D4820" t="s">
        <v>48</v>
      </c>
      <c r="E4820" t="s">
        <v>43</v>
      </c>
      <c r="F4820" t="s">
        <v>120</v>
      </c>
      <c r="G4820" t="s">
        <v>122</v>
      </c>
      <c r="H4820" t="s">
        <v>121</v>
      </c>
      <c r="I4820" t="s">
        <v>126</v>
      </c>
    </row>
    <row r="4821" spans="1:9">
      <c r="A4821">
        <v>426</v>
      </c>
      <c r="B4821" t="s">
        <v>49</v>
      </c>
      <c r="C4821" t="s">
        <v>42</v>
      </c>
      <c r="D4821" t="s">
        <v>41</v>
      </c>
      <c r="E4821" t="s">
        <v>50</v>
      </c>
      <c r="F4821" t="s">
        <v>119</v>
      </c>
      <c r="G4821" t="s">
        <v>121</v>
      </c>
      <c r="H4821" t="s">
        <v>125</v>
      </c>
      <c r="I4821" t="s">
        <v>128</v>
      </c>
    </row>
    <row r="4822" spans="1:9">
      <c r="A4822">
        <v>426</v>
      </c>
      <c r="B4822" t="s">
        <v>45</v>
      </c>
      <c r="C4822" t="s">
        <v>49</v>
      </c>
      <c r="D4822" t="s">
        <v>44</v>
      </c>
      <c r="E4822" t="s">
        <v>48</v>
      </c>
      <c r="F4822" t="s">
        <v>117</v>
      </c>
      <c r="G4822" t="s">
        <v>119</v>
      </c>
      <c r="H4822" t="s">
        <v>118</v>
      </c>
      <c r="I4822" t="s">
        <v>120</v>
      </c>
    </row>
    <row r="4823" spans="1:9">
      <c r="A4823">
        <v>426</v>
      </c>
      <c r="B4823" t="s">
        <v>52</v>
      </c>
      <c r="C4823" t="s">
        <v>48</v>
      </c>
      <c r="D4823" t="s">
        <v>42</v>
      </c>
      <c r="E4823" t="s">
        <v>41</v>
      </c>
      <c r="F4823" t="s">
        <v>126</v>
      </c>
      <c r="G4823" t="s">
        <v>125</v>
      </c>
      <c r="H4823" t="s">
        <v>122</v>
      </c>
      <c r="I4823" t="s">
        <v>117</v>
      </c>
    </row>
    <row r="4824" spans="1:9">
      <c r="A4824">
        <v>426</v>
      </c>
      <c r="B4824" t="s">
        <v>49</v>
      </c>
      <c r="C4824" t="s">
        <v>43</v>
      </c>
      <c r="D4824" t="s">
        <v>42</v>
      </c>
      <c r="E4824" t="s">
        <v>50</v>
      </c>
      <c r="F4824" t="s">
        <v>128</v>
      </c>
      <c r="G4824" t="s">
        <v>117</v>
      </c>
      <c r="H4824" t="s">
        <v>120</v>
      </c>
      <c r="I4824" t="s">
        <v>121</v>
      </c>
    </row>
    <row r="4825" spans="1:9">
      <c r="A4825">
        <v>427</v>
      </c>
      <c r="B4825" t="s">
        <v>52</v>
      </c>
      <c r="C4825" t="s">
        <v>46</v>
      </c>
      <c r="D4825" t="s">
        <v>48</v>
      </c>
      <c r="E4825" t="s">
        <v>47</v>
      </c>
      <c r="F4825" t="s">
        <v>138</v>
      </c>
      <c r="G4825" t="s">
        <v>132</v>
      </c>
      <c r="H4825" t="s">
        <v>140</v>
      </c>
      <c r="I4825" t="s">
        <v>137</v>
      </c>
    </row>
    <row r="4826" spans="1:9">
      <c r="A4826">
        <v>427</v>
      </c>
      <c r="B4826" t="s">
        <v>48</v>
      </c>
      <c r="C4826" t="s">
        <v>42</v>
      </c>
      <c r="D4826" t="s">
        <v>47</v>
      </c>
      <c r="E4826" t="s">
        <v>41</v>
      </c>
      <c r="F4826" t="s">
        <v>132</v>
      </c>
      <c r="G4826" t="s">
        <v>137</v>
      </c>
      <c r="H4826" t="s">
        <v>131</v>
      </c>
      <c r="I4826" t="s">
        <v>130</v>
      </c>
    </row>
    <row r="4827" spans="1:9">
      <c r="A4827">
        <v>427</v>
      </c>
      <c r="B4827" t="s">
        <v>50</v>
      </c>
      <c r="C4827" t="s">
        <v>42</v>
      </c>
      <c r="D4827" t="s">
        <v>46</v>
      </c>
      <c r="E4827" t="s">
        <v>44</v>
      </c>
      <c r="F4827" t="s">
        <v>132</v>
      </c>
      <c r="G4827" t="s">
        <v>139</v>
      </c>
      <c r="H4827" t="s">
        <v>134</v>
      </c>
      <c r="I4827" t="s">
        <v>133</v>
      </c>
    </row>
    <row r="4828" spans="1:9">
      <c r="A4828">
        <v>427</v>
      </c>
      <c r="B4828" t="s">
        <v>52</v>
      </c>
      <c r="C4828" t="s">
        <v>44</v>
      </c>
      <c r="D4828" t="s">
        <v>42</v>
      </c>
      <c r="E4828" t="s">
        <v>48</v>
      </c>
      <c r="F4828" t="s">
        <v>137</v>
      </c>
      <c r="G4828" t="s">
        <v>134</v>
      </c>
      <c r="H4828" t="s">
        <v>136</v>
      </c>
      <c r="I4828" t="s">
        <v>130</v>
      </c>
    </row>
    <row r="4829" spans="1:9">
      <c r="A4829">
        <v>427</v>
      </c>
      <c r="B4829" t="s">
        <v>42</v>
      </c>
      <c r="C4829" t="s">
        <v>48</v>
      </c>
      <c r="D4829" t="s">
        <v>50</v>
      </c>
      <c r="E4829" t="s">
        <v>52</v>
      </c>
      <c r="F4829" t="s">
        <v>135</v>
      </c>
      <c r="G4829" t="s">
        <v>138</v>
      </c>
      <c r="H4829" t="s">
        <v>136</v>
      </c>
      <c r="I4829" t="s">
        <v>140</v>
      </c>
    </row>
    <row r="4830" spans="1:9">
      <c r="A4830">
        <v>427</v>
      </c>
      <c r="B4830" t="s">
        <v>52</v>
      </c>
      <c r="C4830" t="s">
        <v>50</v>
      </c>
      <c r="D4830" t="s">
        <v>43</v>
      </c>
      <c r="E4830" t="s">
        <v>46</v>
      </c>
      <c r="F4830" t="s">
        <v>132</v>
      </c>
      <c r="G4830" t="s">
        <v>136</v>
      </c>
      <c r="H4830" t="s">
        <v>140</v>
      </c>
      <c r="I4830" t="s">
        <v>133</v>
      </c>
    </row>
    <row r="4831" spans="1:9">
      <c r="A4831">
        <v>427</v>
      </c>
      <c r="B4831" t="s">
        <v>50</v>
      </c>
      <c r="C4831" t="s">
        <v>43</v>
      </c>
      <c r="D4831" t="s">
        <v>41</v>
      </c>
      <c r="E4831" t="s">
        <v>44</v>
      </c>
      <c r="F4831" t="s">
        <v>134</v>
      </c>
      <c r="G4831" t="s">
        <v>141</v>
      </c>
      <c r="H4831" t="s">
        <v>135</v>
      </c>
      <c r="I4831" t="s">
        <v>139</v>
      </c>
    </row>
    <row r="4832" spans="1:9">
      <c r="A4832">
        <v>427</v>
      </c>
      <c r="B4832" t="s">
        <v>50</v>
      </c>
      <c r="C4832" t="s">
        <v>48</v>
      </c>
      <c r="D4832" t="s">
        <v>45</v>
      </c>
      <c r="E4832" t="s">
        <v>52</v>
      </c>
      <c r="F4832" t="s">
        <v>134</v>
      </c>
      <c r="G4832" t="s">
        <v>131</v>
      </c>
      <c r="H4832" t="s">
        <v>137</v>
      </c>
      <c r="I4832" t="s">
        <v>135</v>
      </c>
    </row>
    <row r="4833" spans="1:9">
      <c r="A4833">
        <v>427</v>
      </c>
      <c r="B4833" t="s">
        <v>48</v>
      </c>
      <c r="C4833" t="s">
        <v>42</v>
      </c>
      <c r="D4833" t="s">
        <v>47</v>
      </c>
      <c r="E4833" t="s">
        <v>43</v>
      </c>
      <c r="F4833" t="s">
        <v>133</v>
      </c>
      <c r="G4833" t="s">
        <v>141</v>
      </c>
      <c r="H4833" t="s">
        <v>132</v>
      </c>
      <c r="I4833" t="s">
        <v>130</v>
      </c>
    </row>
    <row r="4834" spans="1:9">
      <c r="A4834">
        <v>427</v>
      </c>
      <c r="B4834" t="s">
        <v>44</v>
      </c>
      <c r="C4834" t="s">
        <v>48</v>
      </c>
      <c r="D4834" t="s">
        <v>45</v>
      </c>
      <c r="E4834" t="s">
        <v>51</v>
      </c>
      <c r="F4834" t="s">
        <v>137</v>
      </c>
      <c r="G4834" t="s">
        <v>130</v>
      </c>
      <c r="H4834" t="s">
        <v>136</v>
      </c>
      <c r="I4834" t="s">
        <v>132</v>
      </c>
    </row>
    <row r="4835" spans="1:9">
      <c r="A4835">
        <v>427</v>
      </c>
      <c r="B4835" t="s">
        <v>46</v>
      </c>
      <c r="C4835" t="s">
        <v>43</v>
      </c>
      <c r="D4835" t="s">
        <v>51</v>
      </c>
      <c r="E4835" t="s">
        <v>45</v>
      </c>
      <c r="F4835" t="s">
        <v>130</v>
      </c>
      <c r="G4835" t="s">
        <v>134</v>
      </c>
      <c r="H4835" t="s">
        <v>137</v>
      </c>
      <c r="I4835" t="s">
        <v>138</v>
      </c>
    </row>
    <row r="4836" spans="1:9">
      <c r="A4836">
        <v>428</v>
      </c>
      <c r="B4836" t="s">
        <v>42</v>
      </c>
      <c r="C4836" t="s">
        <v>46</v>
      </c>
      <c r="D4836" t="s">
        <v>45</v>
      </c>
      <c r="E4836" t="s">
        <v>41</v>
      </c>
      <c r="F4836" t="s">
        <v>146</v>
      </c>
      <c r="G4836" t="s">
        <v>147</v>
      </c>
      <c r="H4836" t="s">
        <v>148</v>
      </c>
      <c r="I4836" t="s">
        <v>150</v>
      </c>
    </row>
    <row r="4837" spans="1:9">
      <c r="A4837">
        <v>428</v>
      </c>
      <c r="B4837" t="s">
        <v>46</v>
      </c>
      <c r="C4837" t="s">
        <v>49</v>
      </c>
      <c r="D4837" t="s">
        <v>45</v>
      </c>
      <c r="E4837" t="s">
        <v>41</v>
      </c>
      <c r="F4837" t="s">
        <v>143</v>
      </c>
      <c r="G4837" t="s">
        <v>148</v>
      </c>
      <c r="H4837" t="s">
        <v>147</v>
      </c>
      <c r="I4837" t="s">
        <v>152</v>
      </c>
    </row>
    <row r="4838" spans="1:9">
      <c r="A4838">
        <v>428</v>
      </c>
      <c r="B4838" t="s">
        <v>45</v>
      </c>
      <c r="C4838" t="s">
        <v>52</v>
      </c>
      <c r="D4838" t="s">
        <v>43</v>
      </c>
      <c r="E4838" t="s">
        <v>48</v>
      </c>
      <c r="F4838" t="s">
        <v>144</v>
      </c>
      <c r="G4838" t="s">
        <v>145</v>
      </c>
      <c r="H4838" t="s">
        <v>148</v>
      </c>
      <c r="I4838" t="s">
        <v>146</v>
      </c>
    </row>
    <row r="4839" spans="1:9">
      <c r="A4839">
        <v>428</v>
      </c>
      <c r="B4839" t="s">
        <v>46</v>
      </c>
      <c r="C4839" t="s">
        <v>49</v>
      </c>
      <c r="D4839" t="s">
        <v>44</v>
      </c>
      <c r="E4839" t="s">
        <v>51</v>
      </c>
      <c r="F4839" t="s">
        <v>148</v>
      </c>
      <c r="G4839" t="s">
        <v>150</v>
      </c>
      <c r="H4839" t="s">
        <v>145</v>
      </c>
      <c r="I4839" t="s">
        <v>149</v>
      </c>
    </row>
    <row r="4840" spans="1:9">
      <c r="A4840">
        <v>428</v>
      </c>
      <c r="B4840" t="s">
        <v>49</v>
      </c>
      <c r="C4840" t="s">
        <v>41</v>
      </c>
      <c r="D4840" t="s">
        <v>48</v>
      </c>
      <c r="E4840" t="s">
        <v>47</v>
      </c>
      <c r="F4840" t="s">
        <v>146</v>
      </c>
      <c r="G4840" t="s">
        <v>147</v>
      </c>
      <c r="H4840" t="s">
        <v>152</v>
      </c>
      <c r="I4840" t="s">
        <v>150</v>
      </c>
    </row>
    <row r="4841" spans="1:9">
      <c r="A4841">
        <v>428</v>
      </c>
      <c r="B4841" t="s">
        <v>46</v>
      </c>
      <c r="C4841" t="s">
        <v>50</v>
      </c>
      <c r="D4841" t="s">
        <v>47</v>
      </c>
      <c r="E4841" t="s">
        <v>43</v>
      </c>
      <c r="F4841" t="s">
        <v>153</v>
      </c>
      <c r="G4841" t="s">
        <v>151</v>
      </c>
      <c r="H4841" t="s">
        <v>147</v>
      </c>
      <c r="I4841" t="s">
        <v>143</v>
      </c>
    </row>
    <row r="4842" spans="1:9">
      <c r="A4842">
        <v>428</v>
      </c>
      <c r="B4842" t="s">
        <v>45</v>
      </c>
      <c r="C4842" t="s">
        <v>47</v>
      </c>
      <c r="D4842" t="s">
        <v>48</v>
      </c>
      <c r="E4842" t="s">
        <v>46</v>
      </c>
      <c r="F4842" t="s">
        <v>152</v>
      </c>
      <c r="G4842" t="s">
        <v>143</v>
      </c>
      <c r="H4842" t="s">
        <v>148</v>
      </c>
      <c r="I4842" t="s">
        <v>147</v>
      </c>
    </row>
    <row r="4843" spans="1:9">
      <c r="A4843">
        <v>428</v>
      </c>
      <c r="B4843" t="s">
        <v>49</v>
      </c>
      <c r="C4843" t="s">
        <v>51</v>
      </c>
      <c r="D4843" t="s">
        <v>41</v>
      </c>
      <c r="E4843" t="s">
        <v>43</v>
      </c>
      <c r="F4843" t="s">
        <v>152</v>
      </c>
      <c r="G4843" t="s">
        <v>149</v>
      </c>
      <c r="H4843" t="s">
        <v>151</v>
      </c>
      <c r="I4843" t="s">
        <v>147</v>
      </c>
    </row>
    <row r="4844" spans="1:9">
      <c r="A4844">
        <v>428</v>
      </c>
      <c r="B4844" t="s">
        <v>48</v>
      </c>
      <c r="C4844" t="s">
        <v>45</v>
      </c>
      <c r="D4844" t="s">
        <v>41</v>
      </c>
      <c r="E4844" t="s">
        <v>44</v>
      </c>
      <c r="F4844" t="s">
        <v>152</v>
      </c>
      <c r="G4844" t="s">
        <v>150</v>
      </c>
      <c r="H4844" t="s">
        <v>145</v>
      </c>
      <c r="I4844" t="s">
        <v>149</v>
      </c>
    </row>
    <row r="4845" spans="1:9">
      <c r="A4845">
        <v>428</v>
      </c>
      <c r="B4845" t="s">
        <v>44</v>
      </c>
      <c r="C4845" t="s">
        <v>48</v>
      </c>
      <c r="D4845" t="s">
        <v>52</v>
      </c>
      <c r="E4845" t="s">
        <v>42</v>
      </c>
      <c r="F4845" t="s">
        <v>144</v>
      </c>
      <c r="G4845" t="s">
        <v>152</v>
      </c>
      <c r="H4845" t="s">
        <v>149</v>
      </c>
      <c r="I4845" t="s">
        <v>146</v>
      </c>
    </row>
    <row r="4846" spans="1:9">
      <c r="A4846">
        <v>429</v>
      </c>
      <c r="B4846" t="s">
        <v>50</v>
      </c>
      <c r="C4846" t="s">
        <v>52</v>
      </c>
      <c r="D4846" t="s">
        <v>46</v>
      </c>
      <c r="E4846" t="s">
        <v>41</v>
      </c>
      <c r="F4846" t="s">
        <v>156</v>
      </c>
      <c r="G4846" t="s">
        <v>165</v>
      </c>
      <c r="H4846" t="s">
        <v>163</v>
      </c>
      <c r="I4846" t="s">
        <v>164</v>
      </c>
    </row>
    <row r="4847" spans="1:9">
      <c r="A4847">
        <v>429</v>
      </c>
      <c r="B4847" t="s">
        <v>51</v>
      </c>
      <c r="C4847" t="s">
        <v>48</v>
      </c>
      <c r="D4847" t="s">
        <v>47</v>
      </c>
      <c r="E4847" t="s">
        <v>50</v>
      </c>
      <c r="F4847" t="s">
        <v>160</v>
      </c>
      <c r="G4847" t="s">
        <v>165</v>
      </c>
      <c r="H4847" t="s">
        <v>166</v>
      </c>
      <c r="I4847" t="s">
        <v>155</v>
      </c>
    </row>
    <row r="4848" spans="1:9">
      <c r="A4848">
        <v>429</v>
      </c>
      <c r="B4848" t="s">
        <v>46</v>
      </c>
      <c r="C4848" t="s">
        <v>43</v>
      </c>
      <c r="D4848" t="s">
        <v>49</v>
      </c>
      <c r="E4848" t="s">
        <v>52</v>
      </c>
      <c r="F4848" t="s">
        <v>159</v>
      </c>
      <c r="G4848" t="s">
        <v>156</v>
      </c>
      <c r="H4848" t="s">
        <v>155</v>
      </c>
      <c r="I4848" t="s">
        <v>164</v>
      </c>
    </row>
    <row r="4849" spans="1:9">
      <c r="A4849">
        <v>429</v>
      </c>
      <c r="B4849" t="s">
        <v>41</v>
      </c>
      <c r="C4849" t="s">
        <v>50</v>
      </c>
      <c r="D4849" t="s">
        <v>43</v>
      </c>
      <c r="E4849" t="s">
        <v>44</v>
      </c>
      <c r="F4849" t="s">
        <v>160</v>
      </c>
      <c r="G4849" t="s">
        <v>166</v>
      </c>
      <c r="H4849" t="s">
        <v>162</v>
      </c>
      <c r="I4849" t="s">
        <v>157</v>
      </c>
    </row>
    <row r="4850" spans="1:9">
      <c r="A4850">
        <v>429</v>
      </c>
      <c r="B4850" t="s">
        <v>41</v>
      </c>
      <c r="C4850" t="s">
        <v>50</v>
      </c>
      <c r="D4850" t="s">
        <v>42</v>
      </c>
      <c r="E4850" t="s">
        <v>49</v>
      </c>
      <c r="F4850" t="s">
        <v>163</v>
      </c>
      <c r="G4850" t="s">
        <v>155</v>
      </c>
      <c r="H4850" t="s">
        <v>158</v>
      </c>
      <c r="I4850" t="s">
        <v>157</v>
      </c>
    </row>
    <row r="4851" spans="1:9">
      <c r="A4851">
        <v>429</v>
      </c>
      <c r="B4851" t="s">
        <v>43</v>
      </c>
      <c r="C4851" t="s">
        <v>51</v>
      </c>
      <c r="D4851" t="s">
        <v>46</v>
      </c>
      <c r="E4851" t="s">
        <v>45</v>
      </c>
      <c r="F4851" t="s">
        <v>157</v>
      </c>
      <c r="G4851" t="s">
        <v>163</v>
      </c>
      <c r="H4851" t="s">
        <v>165</v>
      </c>
      <c r="I4851" t="s">
        <v>159</v>
      </c>
    </row>
    <row r="4852" spans="1:9">
      <c r="A4852">
        <v>429</v>
      </c>
      <c r="B4852" t="s">
        <v>50</v>
      </c>
      <c r="C4852" t="s">
        <v>47</v>
      </c>
      <c r="D4852" t="s">
        <v>49</v>
      </c>
      <c r="E4852" t="s">
        <v>48</v>
      </c>
      <c r="F4852" t="s">
        <v>165</v>
      </c>
      <c r="G4852" t="s">
        <v>161</v>
      </c>
      <c r="H4852" t="s">
        <v>164</v>
      </c>
      <c r="I4852" t="s">
        <v>155</v>
      </c>
    </row>
    <row r="4853" spans="1:9">
      <c r="A4853">
        <v>429</v>
      </c>
      <c r="B4853" t="s">
        <v>52</v>
      </c>
      <c r="C4853" t="s">
        <v>41</v>
      </c>
      <c r="D4853" t="s">
        <v>42</v>
      </c>
      <c r="E4853" t="s">
        <v>48</v>
      </c>
      <c r="F4853" t="s">
        <v>156</v>
      </c>
      <c r="G4853" t="s">
        <v>160</v>
      </c>
      <c r="H4853" t="s">
        <v>158</v>
      </c>
      <c r="I4853" t="s">
        <v>164</v>
      </c>
    </row>
    <row r="4854" spans="1:9">
      <c r="A4854">
        <v>429</v>
      </c>
      <c r="B4854" t="s">
        <v>43</v>
      </c>
      <c r="C4854" t="s">
        <v>50</v>
      </c>
      <c r="D4854" t="s">
        <v>46</v>
      </c>
      <c r="E4854" t="s">
        <v>45</v>
      </c>
      <c r="F4854" t="s">
        <v>163</v>
      </c>
      <c r="G4854" t="s">
        <v>156</v>
      </c>
      <c r="H4854" t="s">
        <v>161</v>
      </c>
      <c r="I4854" t="s">
        <v>164</v>
      </c>
    </row>
    <row r="4855" spans="1:9">
      <c r="A4855">
        <v>429</v>
      </c>
      <c r="B4855" t="s">
        <v>46</v>
      </c>
      <c r="C4855" t="s">
        <v>51</v>
      </c>
      <c r="D4855" t="s">
        <v>50</v>
      </c>
      <c r="E4855" t="s">
        <v>43</v>
      </c>
      <c r="F4855" t="s">
        <v>159</v>
      </c>
      <c r="G4855" t="s">
        <v>155</v>
      </c>
      <c r="H4855" t="s">
        <v>158</v>
      </c>
      <c r="I4855" t="s">
        <v>157</v>
      </c>
    </row>
    <row r="4856" spans="1:9">
      <c r="A4856">
        <v>430</v>
      </c>
      <c r="B4856" t="s">
        <v>64</v>
      </c>
      <c r="C4856" t="s">
        <v>62</v>
      </c>
      <c r="D4856" t="s">
        <v>57</v>
      </c>
      <c r="E4856" t="s">
        <v>65</v>
      </c>
      <c r="F4856" t="s">
        <v>17</v>
      </c>
      <c r="G4856" t="s">
        <v>24</v>
      </c>
      <c r="H4856" t="s">
        <v>16</v>
      </c>
      <c r="I4856" t="s">
        <v>31</v>
      </c>
    </row>
    <row r="4857" spans="1:9">
      <c r="A4857">
        <v>430</v>
      </c>
      <c r="B4857" t="s">
        <v>62</v>
      </c>
      <c r="C4857" t="s">
        <v>65</v>
      </c>
      <c r="D4857" t="s">
        <v>61</v>
      </c>
      <c r="E4857" t="s">
        <v>58</v>
      </c>
      <c r="F4857" t="s">
        <v>31</v>
      </c>
      <c r="G4857" t="s">
        <v>19</v>
      </c>
      <c r="H4857" t="s">
        <v>24</v>
      </c>
      <c r="I4857" t="s">
        <v>25</v>
      </c>
    </row>
    <row r="4858" spans="1:9">
      <c r="A4858">
        <v>430</v>
      </c>
      <c r="B4858" t="s">
        <v>56</v>
      </c>
      <c r="C4858" t="s">
        <v>55</v>
      </c>
      <c r="D4858" t="s">
        <v>65</v>
      </c>
      <c r="E4858" t="s">
        <v>61</v>
      </c>
      <c r="F4858" t="s">
        <v>16</v>
      </c>
      <c r="G4858" t="s">
        <v>28</v>
      </c>
      <c r="H4858" t="s">
        <v>24</v>
      </c>
      <c r="I4858" t="s">
        <v>31</v>
      </c>
    </row>
    <row r="4859" spans="1:9">
      <c r="A4859">
        <v>430</v>
      </c>
      <c r="B4859" t="s">
        <v>59</v>
      </c>
      <c r="C4859" t="s">
        <v>64</v>
      </c>
      <c r="D4859" t="s">
        <v>60</v>
      </c>
      <c r="E4859" t="s">
        <v>62</v>
      </c>
      <c r="F4859" t="s">
        <v>31</v>
      </c>
      <c r="G4859" t="s">
        <v>16</v>
      </c>
      <c r="H4859" t="s">
        <v>39</v>
      </c>
      <c r="I4859" t="s">
        <v>37</v>
      </c>
    </row>
    <row r="4860" spans="1:9">
      <c r="A4860">
        <v>430</v>
      </c>
      <c r="B4860" t="s">
        <v>60</v>
      </c>
      <c r="C4860" t="s">
        <v>57</v>
      </c>
      <c r="D4860" t="s">
        <v>64</v>
      </c>
      <c r="E4860" t="s">
        <v>61</v>
      </c>
      <c r="F4860" t="s">
        <v>31</v>
      </c>
      <c r="G4860" t="s">
        <v>16</v>
      </c>
      <c r="H4860" t="s">
        <v>24</v>
      </c>
      <c r="I4860" t="s">
        <v>35</v>
      </c>
    </row>
    <row r="4861" spans="1:9">
      <c r="A4861">
        <v>430</v>
      </c>
      <c r="B4861" t="s">
        <v>62</v>
      </c>
      <c r="C4861" t="s">
        <v>57</v>
      </c>
      <c r="D4861" t="s">
        <v>65</v>
      </c>
      <c r="E4861" t="s">
        <v>59</v>
      </c>
      <c r="F4861" t="s">
        <v>16</v>
      </c>
      <c r="G4861" t="s">
        <v>37</v>
      </c>
      <c r="H4861" t="s">
        <v>17</v>
      </c>
      <c r="I4861" t="s">
        <v>18</v>
      </c>
    </row>
    <row r="4862" spans="1:9">
      <c r="A4862">
        <v>430</v>
      </c>
      <c r="B4862" t="s">
        <v>64</v>
      </c>
      <c r="C4862" t="s">
        <v>63</v>
      </c>
      <c r="D4862" t="s">
        <v>60</v>
      </c>
      <c r="E4862" t="s">
        <v>62</v>
      </c>
      <c r="F4862" t="s">
        <v>33</v>
      </c>
      <c r="G4862" t="s">
        <v>28</v>
      </c>
      <c r="H4862" t="s">
        <v>19</v>
      </c>
      <c r="I4862" t="s">
        <v>31</v>
      </c>
    </row>
    <row r="4863" spans="1:9">
      <c r="A4863">
        <v>430</v>
      </c>
      <c r="B4863" t="s">
        <v>60</v>
      </c>
      <c r="C4863" t="s">
        <v>59</v>
      </c>
      <c r="D4863" t="s">
        <v>57</v>
      </c>
      <c r="E4863" t="s">
        <v>58</v>
      </c>
      <c r="F4863" t="s">
        <v>24</v>
      </c>
      <c r="G4863" t="s">
        <v>17</v>
      </c>
      <c r="H4863" t="s">
        <v>19</v>
      </c>
      <c r="I4863" t="s">
        <v>31</v>
      </c>
    </row>
    <row r="4864" spans="1:9">
      <c r="A4864">
        <v>430</v>
      </c>
      <c r="B4864" t="s">
        <v>62</v>
      </c>
      <c r="C4864" t="s">
        <v>55</v>
      </c>
      <c r="D4864" t="s">
        <v>61</v>
      </c>
      <c r="E4864" t="s">
        <v>58</v>
      </c>
      <c r="F4864" t="s">
        <v>33</v>
      </c>
      <c r="G4864" t="s">
        <v>28</v>
      </c>
      <c r="H4864" t="s">
        <v>18</v>
      </c>
      <c r="I4864" t="s">
        <v>19</v>
      </c>
    </row>
    <row r="4865" spans="1:9">
      <c r="A4865">
        <v>430</v>
      </c>
      <c r="B4865" t="s">
        <v>58</v>
      </c>
      <c r="C4865" t="s">
        <v>62</v>
      </c>
      <c r="D4865" t="s">
        <v>59</v>
      </c>
      <c r="E4865" t="s">
        <v>65</v>
      </c>
      <c r="F4865" t="s">
        <v>33</v>
      </c>
      <c r="G4865" t="s">
        <v>24</v>
      </c>
      <c r="H4865" t="s">
        <v>25</v>
      </c>
      <c r="I4865" t="s">
        <v>35</v>
      </c>
    </row>
    <row r="4866" spans="1:9">
      <c r="A4866">
        <v>430</v>
      </c>
      <c r="B4866" t="s">
        <v>59</v>
      </c>
      <c r="C4866" t="s">
        <v>56</v>
      </c>
      <c r="D4866" t="s">
        <v>62</v>
      </c>
      <c r="E4866" t="s">
        <v>61</v>
      </c>
      <c r="F4866" t="s">
        <v>19</v>
      </c>
      <c r="G4866" t="s">
        <v>37</v>
      </c>
      <c r="H4866" t="s">
        <v>28</v>
      </c>
      <c r="I4866" t="s">
        <v>31</v>
      </c>
    </row>
    <row r="4867" spans="1:9">
      <c r="A4867">
        <v>431</v>
      </c>
      <c r="B4867" t="s">
        <v>56</v>
      </c>
      <c r="C4867" t="s">
        <v>55</v>
      </c>
      <c r="D4867" t="s">
        <v>58</v>
      </c>
      <c r="E4867" t="s">
        <v>65</v>
      </c>
      <c r="F4867" t="s">
        <v>20</v>
      </c>
      <c r="G4867" t="s">
        <v>34</v>
      </c>
      <c r="H4867" t="s">
        <v>26</v>
      </c>
      <c r="I4867" t="s">
        <v>22</v>
      </c>
    </row>
    <row r="4868" spans="1:9">
      <c r="A4868">
        <v>431</v>
      </c>
      <c r="B4868" t="s">
        <v>62</v>
      </c>
      <c r="C4868" t="s">
        <v>58</v>
      </c>
      <c r="D4868" t="s">
        <v>61</v>
      </c>
      <c r="E4868" t="s">
        <v>55</v>
      </c>
      <c r="F4868" t="s">
        <v>38</v>
      </c>
      <c r="G4868" t="s">
        <v>22</v>
      </c>
      <c r="H4868" t="s">
        <v>20</v>
      </c>
      <c r="I4868" t="s">
        <v>21</v>
      </c>
    </row>
    <row r="4869" spans="1:9">
      <c r="A4869">
        <v>431</v>
      </c>
      <c r="B4869" t="s">
        <v>60</v>
      </c>
      <c r="C4869" t="s">
        <v>63</v>
      </c>
      <c r="D4869" t="s">
        <v>56</v>
      </c>
      <c r="E4869" t="s">
        <v>64</v>
      </c>
      <c r="F4869" t="s">
        <v>27</v>
      </c>
      <c r="G4869" t="s">
        <v>38</v>
      </c>
      <c r="H4869" t="s">
        <v>29</v>
      </c>
      <c r="I4869" t="s">
        <v>21</v>
      </c>
    </row>
    <row r="4870" spans="1:9">
      <c r="A4870">
        <v>431</v>
      </c>
      <c r="B4870" t="s">
        <v>57</v>
      </c>
      <c r="C4870" t="s">
        <v>60</v>
      </c>
      <c r="D4870" t="s">
        <v>59</v>
      </c>
      <c r="E4870" t="s">
        <v>64</v>
      </c>
      <c r="F4870" t="s">
        <v>34</v>
      </c>
      <c r="G4870" t="s">
        <v>22</v>
      </c>
      <c r="H4870" t="s">
        <v>38</v>
      </c>
      <c r="I4870" t="s">
        <v>27</v>
      </c>
    </row>
    <row r="4871" spans="1:9">
      <c r="A4871">
        <v>431</v>
      </c>
      <c r="B4871" t="s">
        <v>65</v>
      </c>
      <c r="C4871" t="s">
        <v>60</v>
      </c>
      <c r="D4871" t="s">
        <v>64</v>
      </c>
      <c r="E4871" t="s">
        <v>61</v>
      </c>
      <c r="F4871" t="s">
        <v>36</v>
      </c>
      <c r="G4871" t="s">
        <v>30</v>
      </c>
      <c r="H4871" t="s">
        <v>21</v>
      </c>
      <c r="I4871" t="s">
        <v>20</v>
      </c>
    </row>
    <row r="4872" spans="1:9">
      <c r="A4872">
        <v>431</v>
      </c>
      <c r="B4872" t="s">
        <v>57</v>
      </c>
      <c r="C4872" t="s">
        <v>60</v>
      </c>
      <c r="D4872" t="s">
        <v>59</v>
      </c>
      <c r="E4872" t="s">
        <v>55</v>
      </c>
      <c r="F4872" t="s">
        <v>26</v>
      </c>
      <c r="G4872" t="s">
        <v>30</v>
      </c>
      <c r="H4872" t="s">
        <v>29</v>
      </c>
      <c r="I4872" t="s">
        <v>20</v>
      </c>
    </row>
    <row r="4873" spans="1:9">
      <c r="A4873">
        <v>431</v>
      </c>
      <c r="B4873" t="s">
        <v>62</v>
      </c>
      <c r="C4873" t="s">
        <v>56</v>
      </c>
      <c r="D4873" t="s">
        <v>59</v>
      </c>
      <c r="E4873" t="s">
        <v>58</v>
      </c>
      <c r="F4873" t="s">
        <v>20</v>
      </c>
      <c r="G4873" t="s">
        <v>34</v>
      </c>
      <c r="H4873" t="s">
        <v>21</v>
      </c>
      <c r="I4873" t="s">
        <v>38</v>
      </c>
    </row>
    <row r="4874" spans="1:9">
      <c r="A4874">
        <v>431</v>
      </c>
      <c r="B4874" t="s">
        <v>63</v>
      </c>
      <c r="C4874" t="s">
        <v>57</v>
      </c>
      <c r="D4874" t="s">
        <v>60</v>
      </c>
      <c r="E4874" t="s">
        <v>61</v>
      </c>
      <c r="F4874" t="s">
        <v>23</v>
      </c>
      <c r="G4874" t="s">
        <v>26</v>
      </c>
      <c r="H4874" t="s">
        <v>22</v>
      </c>
      <c r="I4874" t="s">
        <v>30</v>
      </c>
    </row>
    <row r="4875" spans="1:9">
      <c r="A4875">
        <v>431</v>
      </c>
      <c r="B4875" t="s">
        <v>61</v>
      </c>
      <c r="C4875" t="s">
        <v>63</v>
      </c>
      <c r="D4875" t="s">
        <v>62</v>
      </c>
      <c r="E4875" t="s">
        <v>57</v>
      </c>
      <c r="F4875" t="s">
        <v>34</v>
      </c>
      <c r="G4875" t="s">
        <v>32</v>
      </c>
      <c r="H4875" t="s">
        <v>22</v>
      </c>
      <c r="I4875" t="s">
        <v>26</v>
      </c>
    </row>
    <row r="4876" spans="1:9">
      <c r="A4876">
        <v>431</v>
      </c>
      <c r="B4876" t="s">
        <v>55</v>
      </c>
      <c r="C4876" t="s">
        <v>56</v>
      </c>
      <c r="D4876" t="s">
        <v>62</v>
      </c>
      <c r="E4876" t="s">
        <v>63</v>
      </c>
      <c r="F4876" t="s">
        <v>38</v>
      </c>
      <c r="G4876" t="s">
        <v>23</v>
      </c>
      <c r="H4876" t="s">
        <v>21</v>
      </c>
      <c r="I4876" t="s">
        <v>34</v>
      </c>
    </row>
    <row r="4877" spans="1:9">
      <c r="A4877">
        <v>431</v>
      </c>
      <c r="B4877" t="s">
        <v>57</v>
      </c>
      <c r="C4877" t="s">
        <v>60</v>
      </c>
      <c r="D4877" t="s">
        <v>64</v>
      </c>
      <c r="E4877" t="s">
        <v>54</v>
      </c>
      <c r="F4877" t="s">
        <v>22</v>
      </c>
      <c r="G4877" t="s">
        <v>27</v>
      </c>
      <c r="H4877" t="s">
        <v>36</v>
      </c>
      <c r="I4877" t="s">
        <v>30</v>
      </c>
    </row>
    <row r="4878" spans="1:9">
      <c r="A4878">
        <v>431</v>
      </c>
      <c r="B4878" t="s">
        <v>56</v>
      </c>
      <c r="C4878" t="s">
        <v>65</v>
      </c>
      <c r="D4878" t="s">
        <v>64</v>
      </c>
      <c r="E4878" t="s">
        <v>55</v>
      </c>
      <c r="F4878" t="s">
        <v>27</v>
      </c>
      <c r="G4878" t="s">
        <v>29</v>
      </c>
      <c r="H4878" t="s">
        <v>26</v>
      </c>
      <c r="I4878" t="s">
        <v>20</v>
      </c>
    </row>
    <row r="4879" spans="1:9">
      <c r="A4879">
        <v>431</v>
      </c>
      <c r="B4879" t="s">
        <v>63</v>
      </c>
      <c r="C4879" t="s">
        <v>62</v>
      </c>
      <c r="D4879" t="s">
        <v>58</v>
      </c>
      <c r="E4879" t="s">
        <v>55</v>
      </c>
      <c r="F4879" t="s">
        <v>21</v>
      </c>
      <c r="G4879" t="s">
        <v>23</v>
      </c>
      <c r="H4879" t="s">
        <v>32</v>
      </c>
      <c r="I4879" t="s">
        <v>30</v>
      </c>
    </row>
    <row r="4880" spans="1:9">
      <c r="A4880">
        <v>432</v>
      </c>
      <c r="B4880" t="s">
        <v>61</v>
      </c>
      <c r="C4880" t="s">
        <v>57</v>
      </c>
      <c r="D4880" t="s">
        <v>56</v>
      </c>
      <c r="E4880" t="s">
        <v>54</v>
      </c>
      <c r="F4880" t="s">
        <v>41</v>
      </c>
      <c r="G4880" t="s">
        <v>49</v>
      </c>
      <c r="H4880" t="s">
        <v>42</v>
      </c>
      <c r="I4880" t="s">
        <v>50</v>
      </c>
    </row>
    <row r="4881" spans="1:9">
      <c r="A4881">
        <v>432</v>
      </c>
      <c r="B4881" t="s">
        <v>65</v>
      </c>
      <c r="C4881" t="s">
        <v>64</v>
      </c>
      <c r="D4881" t="s">
        <v>56</v>
      </c>
      <c r="E4881" t="s">
        <v>55</v>
      </c>
      <c r="F4881" t="s">
        <v>51</v>
      </c>
      <c r="G4881" t="s">
        <v>49</v>
      </c>
      <c r="H4881" t="s">
        <v>43</v>
      </c>
      <c r="I4881" t="s">
        <v>41</v>
      </c>
    </row>
    <row r="4882" spans="1:9">
      <c r="A4882">
        <v>432</v>
      </c>
      <c r="B4882" t="s">
        <v>59</v>
      </c>
      <c r="C4882" t="s">
        <v>55</v>
      </c>
      <c r="D4882" t="s">
        <v>58</v>
      </c>
      <c r="E4882" t="s">
        <v>62</v>
      </c>
      <c r="F4882" t="s">
        <v>50</v>
      </c>
      <c r="G4882" t="s">
        <v>41</v>
      </c>
      <c r="H4882" t="s">
        <v>48</v>
      </c>
      <c r="I4882" t="s">
        <v>52</v>
      </c>
    </row>
    <row r="4883" spans="1:9">
      <c r="A4883">
        <v>432</v>
      </c>
      <c r="B4883" t="s">
        <v>56</v>
      </c>
      <c r="C4883" t="s">
        <v>65</v>
      </c>
      <c r="D4883" t="s">
        <v>64</v>
      </c>
      <c r="E4883" t="s">
        <v>55</v>
      </c>
      <c r="F4883" t="s">
        <v>46</v>
      </c>
      <c r="G4883" t="s">
        <v>45</v>
      </c>
      <c r="H4883" t="s">
        <v>44</v>
      </c>
      <c r="I4883" t="s">
        <v>43</v>
      </c>
    </row>
    <row r="4884" spans="1:9">
      <c r="A4884">
        <v>432</v>
      </c>
      <c r="B4884" t="s">
        <v>65</v>
      </c>
      <c r="C4884" t="s">
        <v>62</v>
      </c>
      <c r="D4884" t="s">
        <v>55</v>
      </c>
      <c r="E4884" t="s">
        <v>61</v>
      </c>
      <c r="F4884" t="s">
        <v>44</v>
      </c>
      <c r="G4884" t="s">
        <v>48</v>
      </c>
      <c r="H4884" t="s">
        <v>49</v>
      </c>
      <c r="I4884" t="s">
        <v>47</v>
      </c>
    </row>
    <row r="4885" spans="1:9">
      <c r="A4885">
        <v>432</v>
      </c>
      <c r="B4885" t="s">
        <v>58</v>
      </c>
      <c r="C4885" t="s">
        <v>54</v>
      </c>
      <c r="D4885" t="s">
        <v>61</v>
      </c>
      <c r="E4885" t="s">
        <v>62</v>
      </c>
      <c r="F4885" t="s">
        <v>51</v>
      </c>
      <c r="G4885" t="s">
        <v>46</v>
      </c>
      <c r="H4885" t="s">
        <v>41</v>
      </c>
      <c r="I4885" t="s">
        <v>50</v>
      </c>
    </row>
    <row r="4886" spans="1:9">
      <c r="A4886">
        <v>432</v>
      </c>
      <c r="B4886" t="s">
        <v>56</v>
      </c>
      <c r="C4886" t="s">
        <v>55</v>
      </c>
      <c r="D4886" t="s">
        <v>59</v>
      </c>
      <c r="E4886" t="s">
        <v>57</v>
      </c>
      <c r="F4886" t="s">
        <v>50</v>
      </c>
      <c r="G4886" t="s">
        <v>43</v>
      </c>
      <c r="H4886" t="s">
        <v>49</v>
      </c>
      <c r="I4886" t="s">
        <v>41</v>
      </c>
    </row>
    <row r="4887" spans="1:9">
      <c r="A4887">
        <v>432</v>
      </c>
      <c r="B4887" t="s">
        <v>55</v>
      </c>
      <c r="C4887" t="s">
        <v>62</v>
      </c>
      <c r="D4887" t="s">
        <v>63</v>
      </c>
      <c r="E4887" t="s">
        <v>57</v>
      </c>
      <c r="F4887" t="s">
        <v>42</v>
      </c>
      <c r="G4887" t="s">
        <v>44</v>
      </c>
      <c r="H4887" t="s">
        <v>43</v>
      </c>
      <c r="I4887" t="s">
        <v>49</v>
      </c>
    </row>
    <row r="4888" spans="1:9">
      <c r="A4888">
        <v>432</v>
      </c>
      <c r="B4888" t="s">
        <v>60</v>
      </c>
      <c r="C4888" t="s">
        <v>54</v>
      </c>
      <c r="D4888" t="s">
        <v>61</v>
      </c>
      <c r="E4888" t="s">
        <v>58</v>
      </c>
      <c r="F4888" t="s">
        <v>51</v>
      </c>
      <c r="G4888" t="s">
        <v>48</v>
      </c>
      <c r="H4888" t="s">
        <v>45</v>
      </c>
      <c r="I4888" t="s">
        <v>50</v>
      </c>
    </row>
    <row r="4889" spans="1:9">
      <c r="A4889">
        <v>432</v>
      </c>
      <c r="B4889" t="s">
        <v>62</v>
      </c>
      <c r="C4889" t="s">
        <v>58</v>
      </c>
      <c r="D4889" t="s">
        <v>63</v>
      </c>
      <c r="E4889" t="s">
        <v>57</v>
      </c>
      <c r="F4889" t="s">
        <v>50</v>
      </c>
      <c r="G4889" t="s">
        <v>42</v>
      </c>
      <c r="H4889" t="s">
        <v>48</v>
      </c>
      <c r="I4889" t="s">
        <v>45</v>
      </c>
    </row>
    <row r="4890" spans="1:9">
      <c r="A4890">
        <v>433</v>
      </c>
      <c r="B4890" t="s">
        <v>61</v>
      </c>
      <c r="C4890" t="s">
        <v>62</v>
      </c>
      <c r="D4890" t="s">
        <v>54</v>
      </c>
      <c r="E4890" t="s">
        <v>65</v>
      </c>
      <c r="F4890" t="s">
        <v>70</v>
      </c>
      <c r="G4890" t="s">
        <v>68</v>
      </c>
      <c r="H4890" t="s">
        <v>78</v>
      </c>
      <c r="I4890" t="s">
        <v>77</v>
      </c>
    </row>
    <row r="4891" spans="1:9">
      <c r="A4891">
        <v>433</v>
      </c>
      <c r="B4891" t="s">
        <v>62</v>
      </c>
      <c r="C4891" t="s">
        <v>65</v>
      </c>
      <c r="D4891" t="s">
        <v>59</v>
      </c>
      <c r="E4891" t="s">
        <v>57</v>
      </c>
      <c r="F4891" t="s">
        <v>67</v>
      </c>
      <c r="G4891" t="s">
        <v>75</v>
      </c>
      <c r="H4891" t="s">
        <v>72</v>
      </c>
      <c r="I4891" t="s">
        <v>76</v>
      </c>
    </row>
    <row r="4892" spans="1:9">
      <c r="A4892">
        <v>433</v>
      </c>
      <c r="B4892" t="s">
        <v>60</v>
      </c>
      <c r="C4892" t="s">
        <v>55</v>
      </c>
      <c r="D4892" t="s">
        <v>64</v>
      </c>
      <c r="E4892" t="s">
        <v>54</v>
      </c>
      <c r="F4892" t="s">
        <v>67</v>
      </c>
      <c r="G4892" t="s">
        <v>69</v>
      </c>
      <c r="H4892" t="s">
        <v>76</v>
      </c>
      <c r="I4892" t="s">
        <v>72</v>
      </c>
    </row>
    <row r="4893" spans="1:9">
      <c r="A4893">
        <v>433</v>
      </c>
      <c r="B4893" t="s">
        <v>60</v>
      </c>
      <c r="C4893" t="s">
        <v>61</v>
      </c>
      <c r="D4893" t="s">
        <v>54</v>
      </c>
      <c r="E4893" t="s">
        <v>55</v>
      </c>
      <c r="F4893" t="s">
        <v>76</v>
      </c>
      <c r="G4893" t="s">
        <v>73</v>
      </c>
      <c r="H4893" t="s">
        <v>69</v>
      </c>
      <c r="I4893" t="s">
        <v>68</v>
      </c>
    </row>
    <row r="4894" spans="1:9">
      <c r="A4894">
        <v>433</v>
      </c>
      <c r="B4894" t="s">
        <v>58</v>
      </c>
      <c r="C4894" t="s">
        <v>59</v>
      </c>
      <c r="D4894" t="s">
        <v>65</v>
      </c>
      <c r="E4894" t="s">
        <v>60</v>
      </c>
      <c r="F4894" t="s">
        <v>71</v>
      </c>
      <c r="G4894" t="s">
        <v>72</v>
      </c>
      <c r="H4894" t="s">
        <v>67</v>
      </c>
      <c r="I4894" t="s">
        <v>77</v>
      </c>
    </row>
    <row r="4895" spans="1:9">
      <c r="A4895">
        <v>433</v>
      </c>
      <c r="B4895" t="s">
        <v>65</v>
      </c>
      <c r="C4895" t="s">
        <v>55</v>
      </c>
      <c r="D4895" t="s">
        <v>60</v>
      </c>
      <c r="E4895" t="s">
        <v>64</v>
      </c>
      <c r="F4895" t="s">
        <v>78</v>
      </c>
      <c r="G4895" t="s">
        <v>70</v>
      </c>
      <c r="H4895" t="s">
        <v>73</v>
      </c>
      <c r="I4895" t="s">
        <v>74</v>
      </c>
    </row>
    <row r="4896" spans="1:9">
      <c r="A4896">
        <v>433</v>
      </c>
      <c r="B4896" t="s">
        <v>63</v>
      </c>
      <c r="C4896" t="s">
        <v>60</v>
      </c>
      <c r="D4896" t="s">
        <v>56</v>
      </c>
      <c r="E4896" t="s">
        <v>54</v>
      </c>
      <c r="F4896" t="s">
        <v>70</v>
      </c>
      <c r="G4896" t="s">
        <v>73</v>
      </c>
      <c r="H4896" t="s">
        <v>75</v>
      </c>
      <c r="I4896" t="s">
        <v>68</v>
      </c>
    </row>
    <row r="4897" spans="1:9">
      <c r="A4897">
        <v>433</v>
      </c>
      <c r="B4897" t="s">
        <v>65</v>
      </c>
      <c r="C4897" t="s">
        <v>59</v>
      </c>
      <c r="D4897" t="s">
        <v>61</v>
      </c>
      <c r="E4897" t="s">
        <v>60</v>
      </c>
      <c r="F4897" t="s">
        <v>68</v>
      </c>
      <c r="G4897" t="s">
        <v>69</v>
      </c>
      <c r="H4897" t="s">
        <v>73</v>
      </c>
      <c r="I4897" t="s">
        <v>76</v>
      </c>
    </row>
    <row r="4898" spans="1:9">
      <c r="A4898">
        <v>433</v>
      </c>
      <c r="B4898" t="s">
        <v>56</v>
      </c>
      <c r="C4898" t="s">
        <v>62</v>
      </c>
      <c r="D4898" t="s">
        <v>59</v>
      </c>
      <c r="E4898" t="s">
        <v>55</v>
      </c>
      <c r="F4898" t="s">
        <v>78</v>
      </c>
      <c r="G4898" t="s">
        <v>67</v>
      </c>
      <c r="H4898" t="s">
        <v>75</v>
      </c>
      <c r="I4898" t="s">
        <v>77</v>
      </c>
    </row>
    <row r="4899" spans="1:9">
      <c r="A4899">
        <v>433</v>
      </c>
      <c r="B4899" t="s">
        <v>62</v>
      </c>
      <c r="C4899" t="s">
        <v>58</v>
      </c>
      <c r="D4899" t="s">
        <v>54</v>
      </c>
      <c r="E4899" t="s">
        <v>61</v>
      </c>
      <c r="F4899" t="s">
        <v>67</v>
      </c>
      <c r="G4899" t="s">
        <v>74</v>
      </c>
      <c r="H4899" t="s">
        <v>72</v>
      </c>
      <c r="I4899" t="s">
        <v>78</v>
      </c>
    </row>
    <row r="4900" spans="1:9">
      <c r="A4900">
        <v>433</v>
      </c>
      <c r="B4900" t="s">
        <v>58</v>
      </c>
      <c r="C4900" t="s">
        <v>56</v>
      </c>
      <c r="D4900" t="s">
        <v>63</v>
      </c>
      <c r="E4900" t="s">
        <v>62</v>
      </c>
      <c r="F4900" t="s">
        <v>71</v>
      </c>
      <c r="G4900" t="s">
        <v>74</v>
      </c>
      <c r="H4900" t="s">
        <v>68</v>
      </c>
      <c r="I4900" t="s">
        <v>75</v>
      </c>
    </row>
    <row r="4901" spans="1:9">
      <c r="A4901">
        <v>433</v>
      </c>
      <c r="B4901" t="s">
        <v>60</v>
      </c>
      <c r="C4901" t="s">
        <v>57</v>
      </c>
      <c r="D4901" t="s">
        <v>64</v>
      </c>
      <c r="E4901" t="s">
        <v>54</v>
      </c>
      <c r="F4901" t="s">
        <v>78</v>
      </c>
      <c r="G4901" t="s">
        <v>74</v>
      </c>
      <c r="H4901" t="s">
        <v>67</v>
      </c>
      <c r="I4901" t="s">
        <v>68</v>
      </c>
    </row>
    <row r="4902" spans="1:9">
      <c r="A4902">
        <v>433</v>
      </c>
      <c r="B4902" t="s">
        <v>65</v>
      </c>
      <c r="C4902" t="s">
        <v>64</v>
      </c>
      <c r="D4902" t="s">
        <v>58</v>
      </c>
      <c r="E4902" t="s">
        <v>56</v>
      </c>
      <c r="F4902" t="s">
        <v>72</v>
      </c>
      <c r="G4902" t="s">
        <v>78</v>
      </c>
      <c r="H4902" t="s">
        <v>70</v>
      </c>
      <c r="I4902" t="s">
        <v>68</v>
      </c>
    </row>
    <row r="4903" spans="1:9">
      <c r="A4903">
        <v>434</v>
      </c>
      <c r="B4903" t="s">
        <v>54</v>
      </c>
      <c r="C4903" t="s">
        <v>56</v>
      </c>
      <c r="D4903" t="s">
        <v>57</v>
      </c>
      <c r="E4903" t="s">
        <v>55</v>
      </c>
      <c r="F4903" t="s">
        <v>88</v>
      </c>
      <c r="G4903" t="s">
        <v>86</v>
      </c>
      <c r="H4903" t="s">
        <v>83</v>
      </c>
      <c r="I4903" t="s">
        <v>80</v>
      </c>
    </row>
    <row r="4904" spans="1:9">
      <c r="A4904">
        <v>434</v>
      </c>
      <c r="B4904" t="s">
        <v>61</v>
      </c>
      <c r="C4904" t="s">
        <v>56</v>
      </c>
      <c r="D4904" t="s">
        <v>62</v>
      </c>
      <c r="E4904" t="s">
        <v>54</v>
      </c>
      <c r="F4904" t="s">
        <v>87</v>
      </c>
      <c r="G4904" t="s">
        <v>83</v>
      </c>
      <c r="H4904" t="s">
        <v>82</v>
      </c>
      <c r="I4904" t="s">
        <v>85</v>
      </c>
    </row>
    <row r="4905" spans="1:9">
      <c r="A4905">
        <v>434</v>
      </c>
      <c r="B4905" t="s">
        <v>62</v>
      </c>
      <c r="C4905" t="s">
        <v>65</v>
      </c>
      <c r="D4905" t="s">
        <v>55</v>
      </c>
      <c r="E4905" t="s">
        <v>61</v>
      </c>
      <c r="F4905" t="s">
        <v>84</v>
      </c>
      <c r="G4905" t="s">
        <v>91</v>
      </c>
      <c r="H4905" t="s">
        <v>81</v>
      </c>
      <c r="I4905" t="s">
        <v>82</v>
      </c>
    </row>
    <row r="4906" spans="1:9">
      <c r="A4906">
        <v>434</v>
      </c>
      <c r="B4906" t="s">
        <v>63</v>
      </c>
      <c r="C4906" t="s">
        <v>60</v>
      </c>
      <c r="D4906" t="s">
        <v>57</v>
      </c>
      <c r="E4906" t="s">
        <v>58</v>
      </c>
      <c r="F4906" t="s">
        <v>86</v>
      </c>
      <c r="G4906" t="s">
        <v>90</v>
      </c>
      <c r="H4906" t="s">
        <v>88</v>
      </c>
      <c r="I4906" t="s">
        <v>83</v>
      </c>
    </row>
    <row r="4907" spans="1:9">
      <c r="A4907">
        <v>434</v>
      </c>
      <c r="B4907" t="s">
        <v>65</v>
      </c>
      <c r="C4907" t="s">
        <v>60</v>
      </c>
      <c r="D4907" t="s">
        <v>55</v>
      </c>
      <c r="E4907" t="s">
        <v>54</v>
      </c>
      <c r="F4907" t="s">
        <v>87</v>
      </c>
      <c r="G4907" t="s">
        <v>82</v>
      </c>
      <c r="H4907" t="s">
        <v>89</v>
      </c>
      <c r="I4907" t="s">
        <v>81</v>
      </c>
    </row>
    <row r="4908" spans="1:9">
      <c r="A4908">
        <v>434</v>
      </c>
      <c r="B4908" t="s">
        <v>55</v>
      </c>
      <c r="C4908" t="s">
        <v>54</v>
      </c>
      <c r="D4908" t="s">
        <v>65</v>
      </c>
      <c r="E4908" t="s">
        <v>60</v>
      </c>
      <c r="F4908" t="s">
        <v>88</v>
      </c>
      <c r="G4908" t="s">
        <v>91</v>
      </c>
      <c r="H4908" t="s">
        <v>90</v>
      </c>
      <c r="I4908" t="s">
        <v>87</v>
      </c>
    </row>
    <row r="4909" spans="1:9">
      <c r="A4909">
        <v>434</v>
      </c>
      <c r="B4909" t="s">
        <v>60</v>
      </c>
      <c r="C4909" t="s">
        <v>57</v>
      </c>
      <c r="D4909" t="s">
        <v>64</v>
      </c>
      <c r="E4909" t="s">
        <v>54</v>
      </c>
      <c r="F4909" t="s">
        <v>86</v>
      </c>
      <c r="G4909" t="s">
        <v>87</v>
      </c>
      <c r="H4909" t="s">
        <v>89</v>
      </c>
      <c r="I4909" t="s">
        <v>83</v>
      </c>
    </row>
    <row r="4910" spans="1:9">
      <c r="A4910">
        <v>434</v>
      </c>
      <c r="B4910" t="s">
        <v>56</v>
      </c>
      <c r="C4910" t="s">
        <v>59</v>
      </c>
      <c r="D4910" t="s">
        <v>55</v>
      </c>
      <c r="E4910" t="s">
        <v>57</v>
      </c>
      <c r="F4910" t="s">
        <v>87</v>
      </c>
      <c r="G4910" t="s">
        <v>85</v>
      </c>
      <c r="H4910" t="s">
        <v>80</v>
      </c>
      <c r="I4910" t="s">
        <v>83</v>
      </c>
    </row>
    <row r="4911" spans="1:9">
      <c r="A4911">
        <v>434</v>
      </c>
      <c r="B4911" t="s">
        <v>62</v>
      </c>
      <c r="C4911" t="s">
        <v>65</v>
      </c>
      <c r="D4911" t="s">
        <v>64</v>
      </c>
      <c r="E4911" t="s">
        <v>58</v>
      </c>
      <c r="F4911" t="s">
        <v>88</v>
      </c>
      <c r="G4911" t="s">
        <v>90</v>
      </c>
      <c r="H4911" t="s">
        <v>83</v>
      </c>
      <c r="I4911" t="s">
        <v>82</v>
      </c>
    </row>
    <row r="4912" spans="1:9">
      <c r="A4912">
        <v>434</v>
      </c>
      <c r="B4912" t="s">
        <v>64</v>
      </c>
      <c r="C4912" t="s">
        <v>57</v>
      </c>
      <c r="D4912" t="s">
        <v>59</v>
      </c>
      <c r="E4912" t="s">
        <v>60</v>
      </c>
      <c r="F4912" t="s">
        <v>84</v>
      </c>
      <c r="G4912" t="s">
        <v>87</v>
      </c>
      <c r="H4912" t="s">
        <v>81</v>
      </c>
      <c r="I4912" t="s">
        <v>85</v>
      </c>
    </row>
    <row r="4913" spans="1:9">
      <c r="A4913">
        <v>435</v>
      </c>
      <c r="B4913" t="s">
        <v>57</v>
      </c>
      <c r="C4913" t="s">
        <v>56</v>
      </c>
      <c r="D4913" t="s">
        <v>61</v>
      </c>
      <c r="E4913" t="s">
        <v>55</v>
      </c>
      <c r="F4913" t="s">
        <v>101</v>
      </c>
      <c r="G4913" t="s">
        <v>95</v>
      </c>
      <c r="H4913" t="s">
        <v>93</v>
      </c>
      <c r="I4913" t="s">
        <v>99</v>
      </c>
    </row>
    <row r="4914" spans="1:9">
      <c r="A4914">
        <v>435</v>
      </c>
      <c r="B4914" t="s">
        <v>58</v>
      </c>
      <c r="C4914" t="s">
        <v>65</v>
      </c>
      <c r="D4914" t="s">
        <v>54</v>
      </c>
      <c r="E4914" t="s">
        <v>62</v>
      </c>
      <c r="F4914" t="s">
        <v>94</v>
      </c>
      <c r="G4914" t="s">
        <v>100</v>
      </c>
      <c r="H4914" t="s">
        <v>93</v>
      </c>
      <c r="I4914" t="s">
        <v>96</v>
      </c>
    </row>
    <row r="4915" spans="1:9">
      <c r="A4915">
        <v>435</v>
      </c>
      <c r="B4915" t="s">
        <v>61</v>
      </c>
      <c r="C4915" t="s">
        <v>57</v>
      </c>
      <c r="D4915" t="s">
        <v>59</v>
      </c>
      <c r="E4915" t="s">
        <v>60</v>
      </c>
      <c r="F4915" t="s">
        <v>99</v>
      </c>
      <c r="G4915" t="s">
        <v>102</v>
      </c>
      <c r="H4915" t="s">
        <v>95</v>
      </c>
      <c r="I4915" t="s">
        <v>93</v>
      </c>
    </row>
    <row r="4916" spans="1:9">
      <c r="A4916">
        <v>435</v>
      </c>
      <c r="B4916" t="s">
        <v>65</v>
      </c>
      <c r="C4916" t="s">
        <v>57</v>
      </c>
      <c r="D4916" t="s">
        <v>62</v>
      </c>
      <c r="E4916" t="s">
        <v>59</v>
      </c>
      <c r="F4916" t="s">
        <v>96</v>
      </c>
      <c r="G4916" t="s">
        <v>102</v>
      </c>
      <c r="H4916" t="s">
        <v>93</v>
      </c>
      <c r="I4916" t="s">
        <v>167</v>
      </c>
    </row>
    <row r="4917" spans="1:9">
      <c r="A4917">
        <v>435</v>
      </c>
      <c r="B4917" t="s">
        <v>59</v>
      </c>
      <c r="C4917" t="s">
        <v>65</v>
      </c>
      <c r="D4917" t="s">
        <v>55</v>
      </c>
      <c r="E4917" t="s">
        <v>62</v>
      </c>
      <c r="F4917" t="s">
        <v>101</v>
      </c>
      <c r="G4917" t="s">
        <v>98</v>
      </c>
      <c r="H4917" t="s">
        <v>93</v>
      </c>
      <c r="I4917" t="s">
        <v>103</v>
      </c>
    </row>
    <row r="4918" spans="1:9">
      <c r="A4918">
        <v>435</v>
      </c>
      <c r="B4918" t="s">
        <v>62</v>
      </c>
      <c r="C4918" t="s">
        <v>57</v>
      </c>
      <c r="D4918" t="s">
        <v>54</v>
      </c>
      <c r="E4918" t="s">
        <v>64</v>
      </c>
      <c r="F4918" t="s">
        <v>93</v>
      </c>
      <c r="G4918" t="s">
        <v>103</v>
      </c>
      <c r="H4918" t="s">
        <v>99</v>
      </c>
      <c r="I4918" t="s">
        <v>100</v>
      </c>
    </row>
    <row r="4919" spans="1:9">
      <c r="A4919">
        <v>435</v>
      </c>
      <c r="B4919" t="s">
        <v>62</v>
      </c>
      <c r="C4919" t="s">
        <v>61</v>
      </c>
      <c r="D4919" t="s">
        <v>56</v>
      </c>
      <c r="E4919" t="s">
        <v>59</v>
      </c>
      <c r="F4919" t="s">
        <v>95</v>
      </c>
      <c r="G4919" t="s">
        <v>101</v>
      </c>
      <c r="H4919" t="s">
        <v>93</v>
      </c>
      <c r="I4919" t="s">
        <v>97</v>
      </c>
    </row>
    <row r="4920" spans="1:9">
      <c r="A4920">
        <v>435</v>
      </c>
      <c r="B4920" t="s">
        <v>61</v>
      </c>
      <c r="C4920" t="s">
        <v>56</v>
      </c>
      <c r="D4920" t="s">
        <v>58</v>
      </c>
      <c r="E4920" t="s">
        <v>55</v>
      </c>
      <c r="F4920" t="s">
        <v>95</v>
      </c>
      <c r="G4920" t="s">
        <v>93</v>
      </c>
      <c r="H4920" t="s">
        <v>102</v>
      </c>
      <c r="I4920" t="s">
        <v>101</v>
      </c>
    </row>
    <row r="4921" spans="1:9">
      <c r="A4921">
        <v>435</v>
      </c>
      <c r="B4921" t="s">
        <v>63</v>
      </c>
      <c r="C4921" t="s">
        <v>60</v>
      </c>
      <c r="D4921" t="s">
        <v>55</v>
      </c>
      <c r="E4921" t="s">
        <v>65</v>
      </c>
      <c r="F4921" t="s">
        <v>100</v>
      </c>
      <c r="G4921" t="s">
        <v>101</v>
      </c>
      <c r="H4921" t="s">
        <v>93</v>
      </c>
      <c r="I4921" t="s">
        <v>98</v>
      </c>
    </row>
    <row r="4922" spans="1:9">
      <c r="A4922">
        <v>435</v>
      </c>
      <c r="B4922" t="s">
        <v>58</v>
      </c>
      <c r="C4922" t="s">
        <v>54</v>
      </c>
      <c r="D4922" t="s">
        <v>65</v>
      </c>
      <c r="E4922" t="s">
        <v>56</v>
      </c>
      <c r="F4922" t="s">
        <v>102</v>
      </c>
      <c r="G4922" t="s">
        <v>96</v>
      </c>
      <c r="H4922" t="s">
        <v>101</v>
      </c>
      <c r="I4922" t="s">
        <v>99</v>
      </c>
    </row>
    <row r="4923" spans="1:9">
      <c r="A4923">
        <v>435</v>
      </c>
      <c r="B4923" t="s">
        <v>61</v>
      </c>
      <c r="C4923" t="s">
        <v>65</v>
      </c>
      <c r="D4923" t="s">
        <v>64</v>
      </c>
      <c r="E4923" t="s">
        <v>62</v>
      </c>
      <c r="F4923" t="s">
        <v>103</v>
      </c>
      <c r="G4923" t="s">
        <v>97</v>
      </c>
      <c r="H4923" t="s">
        <v>96</v>
      </c>
      <c r="I4923" t="s">
        <v>101</v>
      </c>
    </row>
    <row r="4924" spans="1:9">
      <c r="A4924">
        <v>435</v>
      </c>
      <c r="B4924" t="s">
        <v>62</v>
      </c>
      <c r="C4924" t="s">
        <v>54</v>
      </c>
      <c r="D4924" t="s">
        <v>59</v>
      </c>
      <c r="E4924" t="s">
        <v>56</v>
      </c>
      <c r="F4924" t="s">
        <v>93</v>
      </c>
      <c r="G4924" t="s">
        <v>95</v>
      </c>
      <c r="H4924" t="s">
        <v>102</v>
      </c>
      <c r="I4924" t="s">
        <v>99</v>
      </c>
    </row>
    <row r="4925" spans="1:9">
      <c r="A4925">
        <v>436</v>
      </c>
      <c r="B4925" t="s">
        <v>62</v>
      </c>
      <c r="C4925" t="s">
        <v>65</v>
      </c>
      <c r="D4925" t="s">
        <v>61</v>
      </c>
      <c r="E4925" t="s">
        <v>64</v>
      </c>
      <c r="F4925" t="s">
        <v>114</v>
      </c>
      <c r="G4925" t="s">
        <v>115</v>
      </c>
      <c r="H4925" t="s">
        <v>110</v>
      </c>
      <c r="I4925" t="s">
        <v>108</v>
      </c>
    </row>
    <row r="4926" spans="1:9">
      <c r="A4926">
        <v>436</v>
      </c>
      <c r="B4926" t="s">
        <v>63</v>
      </c>
      <c r="C4926" t="s">
        <v>58</v>
      </c>
      <c r="D4926" t="s">
        <v>62</v>
      </c>
      <c r="E4926" t="s">
        <v>57</v>
      </c>
      <c r="F4926" t="s">
        <v>109</v>
      </c>
      <c r="G4926" t="s">
        <v>115</v>
      </c>
      <c r="H4926" t="s">
        <v>111</v>
      </c>
      <c r="I4926" t="s">
        <v>110</v>
      </c>
    </row>
    <row r="4927" spans="1:9">
      <c r="A4927">
        <v>436</v>
      </c>
      <c r="B4927" t="s">
        <v>54</v>
      </c>
      <c r="C4927" t="s">
        <v>65</v>
      </c>
      <c r="D4927" t="s">
        <v>61</v>
      </c>
      <c r="E4927" t="s">
        <v>60</v>
      </c>
      <c r="F4927" t="s">
        <v>107</v>
      </c>
      <c r="G4927" t="s">
        <v>115</v>
      </c>
      <c r="H4927" t="s">
        <v>109</v>
      </c>
      <c r="I4927" t="s">
        <v>112</v>
      </c>
    </row>
    <row r="4928" spans="1:9">
      <c r="A4928">
        <v>436</v>
      </c>
      <c r="B4928" t="s">
        <v>63</v>
      </c>
      <c r="C4928" t="s">
        <v>56</v>
      </c>
      <c r="D4928" t="s">
        <v>58</v>
      </c>
      <c r="E4928" t="s">
        <v>57</v>
      </c>
      <c r="F4928" t="s">
        <v>112</v>
      </c>
      <c r="G4928" t="s">
        <v>113</v>
      </c>
      <c r="H4928" t="s">
        <v>107</v>
      </c>
      <c r="I4928" t="s">
        <v>106</v>
      </c>
    </row>
    <row r="4929" spans="1:9">
      <c r="A4929">
        <v>436</v>
      </c>
      <c r="B4929" t="s">
        <v>64</v>
      </c>
      <c r="C4929" t="s">
        <v>54</v>
      </c>
      <c r="D4929" t="s">
        <v>57</v>
      </c>
      <c r="E4929" t="s">
        <v>60</v>
      </c>
      <c r="F4929" t="s">
        <v>105</v>
      </c>
      <c r="G4929" t="s">
        <v>107</v>
      </c>
      <c r="H4929" t="s">
        <v>108</v>
      </c>
      <c r="I4929" t="s">
        <v>109</v>
      </c>
    </row>
    <row r="4930" spans="1:9">
      <c r="A4930">
        <v>436</v>
      </c>
      <c r="B4930" t="s">
        <v>57</v>
      </c>
      <c r="C4930" t="s">
        <v>62</v>
      </c>
      <c r="D4930" t="s">
        <v>64</v>
      </c>
      <c r="E4930" t="s">
        <v>55</v>
      </c>
      <c r="F4930" t="s">
        <v>108</v>
      </c>
      <c r="G4930" t="s">
        <v>115</v>
      </c>
      <c r="H4930" t="s">
        <v>105</v>
      </c>
      <c r="I4930" t="s">
        <v>114</v>
      </c>
    </row>
    <row r="4931" spans="1:9">
      <c r="A4931">
        <v>436</v>
      </c>
      <c r="B4931" t="s">
        <v>60</v>
      </c>
      <c r="C4931" t="s">
        <v>58</v>
      </c>
      <c r="D4931" t="s">
        <v>55</v>
      </c>
      <c r="E4931" t="s">
        <v>63</v>
      </c>
      <c r="F4931" t="s">
        <v>109</v>
      </c>
      <c r="G4931" t="s">
        <v>115</v>
      </c>
      <c r="H4931" t="s">
        <v>111</v>
      </c>
      <c r="I4931" t="s">
        <v>114</v>
      </c>
    </row>
    <row r="4932" spans="1:9">
      <c r="A4932">
        <v>436</v>
      </c>
      <c r="B4932" t="s">
        <v>62</v>
      </c>
      <c r="C4932" t="s">
        <v>58</v>
      </c>
      <c r="D4932" t="s">
        <v>61</v>
      </c>
      <c r="E4932" t="s">
        <v>55</v>
      </c>
      <c r="F4932" t="s">
        <v>105</v>
      </c>
      <c r="G4932" t="s">
        <v>106</v>
      </c>
      <c r="H4932" t="s">
        <v>109</v>
      </c>
      <c r="I4932" t="s">
        <v>110</v>
      </c>
    </row>
    <row r="4933" spans="1:9">
      <c r="A4933">
        <v>436</v>
      </c>
      <c r="B4933" t="s">
        <v>61</v>
      </c>
      <c r="C4933" t="s">
        <v>54</v>
      </c>
      <c r="D4933" t="s">
        <v>65</v>
      </c>
      <c r="E4933" t="s">
        <v>62</v>
      </c>
      <c r="F4933" t="s">
        <v>115</v>
      </c>
      <c r="G4933" t="s">
        <v>113</v>
      </c>
      <c r="H4933" t="s">
        <v>106</v>
      </c>
      <c r="I4933" t="s">
        <v>112</v>
      </c>
    </row>
    <row r="4934" spans="1:9">
      <c r="A4934">
        <v>436</v>
      </c>
      <c r="B4934" t="s">
        <v>55</v>
      </c>
      <c r="C4934" t="s">
        <v>61</v>
      </c>
      <c r="D4934" t="s">
        <v>62</v>
      </c>
      <c r="E4934" t="s">
        <v>58</v>
      </c>
      <c r="F4934" t="s">
        <v>107</v>
      </c>
      <c r="G4934" t="s">
        <v>108</v>
      </c>
      <c r="H4934" t="s">
        <v>105</v>
      </c>
      <c r="I4934" t="s">
        <v>109</v>
      </c>
    </row>
    <row r="4935" spans="1:9">
      <c r="A4935">
        <v>437</v>
      </c>
      <c r="B4935" t="s">
        <v>60</v>
      </c>
      <c r="C4935" t="s">
        <v>59</v>
      </c>
      <c r="D4935" t="s">
        <v>62</v>
      </c>
      <c r="E4935" t="s">
        <v>64</v>
      </c>
      <c r="F4935" t="s">
        <v>128</v>
      </c>
      <c r="G4935" t="s">
        <v>120</v>
      </c>
      <c r="H4935" t="s">
        <v>125</v>
      </c>
      <c r="I4935" t="s">
        <v>117</v>
      </c>
    </row>
    <row r="4936" spans="1:9">
      <c r="A4936">
        <v>437</v>
      </c>
      <c r="B4936" t="s">
        <v>60</v>
      </c>
      <c r="C4936" t="s">
        <v>63</v>
      </c>
      <c r="D4936" t="s">
        <v>55</v>
      </c>
      <c r="E4936" t="s">
        <v>58</v>
      </c>
      <c r="F4936" t="s">
        <v>119</v>
      </c>
      <c r="G4936" t="s">
        <v>117</v>
      </c>
      <c r="H4936" t="s">
        <v>125</v>
      </c>
      <c r="I4936" t="s">
        <v>120</v>
      </c>
    </row>
    <row r="4937" spans="1:9">
      <c r="A4937">
        <v>437</v>
      </c>
      <c r="B4937" t="s">
        <v>56</v>
      </c>
      <c r="C4937" t="s">
        <v>57</v>
      </c>
      <c r="D4937" t="s">
        <v>63</v>
      </c>
      <c r="E4937" t="s">
        <v>55</v>
      </c>
      <c r="F4937" t="s">
        <v>124</v>
      </c>
      <c r="G4937" t="s">
        <v>119</v>
      </c>
      <c r="H4937" t="s">
        <v>123</v>
      </c>
      <c r="I4937" t="s">
        <v>125</v>
      </c>
    </row>
    <row r="4938" spans="1:9">
      <c r="A4938">
        <v>437</v>
      </c>
      <c r="B4938" t="s">
        <v>62</v>
      </c>
      <c r="C4938" t="s">
        <v>55</v>
      </c>
      <c r="D4938" t="s">
        <v>58</v>
      </c>
      <c r="E4938" t="s">
        <v>59</v>
      </c>
      <c r="F4938" t="s">
        <v>127</v>
      </c>
      <c r="G4938" t="s">
        <v>122</v>
      </c>
      <c r="H4938" t="s">
        <v>118</v>
      </c>
      <c r="I4938" t="s">
        <v>120</v>
      </c>
    </row>
    <row r="4939" spans="1:9">
      <c r="A4939">
        <v>437</v>
      </c>
      <c r="B4939" t="s">
        <v>58</v>
      </c>
      <c r="C4939" t="s">
        <v>62</v>
      </c>
      <c r="D4939" t="s">
        <v>65</v>
      </c>
      <c r="E4939" t="s">
        <v>63</v>
      </c>
      <c r="F4939" t="s">
        <v>119</v>
      </c>
      <c r="G4939" t="s">
        <v>117</v>
      </c>
      <c r="H4939" t="s">
        <v>120</v>
      </c>
      <c r="I4939" t="s">
        <v>122</v>
      </c>
    </row>
    <row r="4940" spans="1:9">
      <c r="A4940">
        <v>437</v>
      </c>
      <c r="B4940" t="s">
        <v>57</v>
      </c>
      <c r="C4940" t="s">
        <v>65</v>
      </c>
      <c r="D4940" t="s">
        <v>61</v>
      </c>
      <c r="E4940" t="s">
        <v>58</v>
      </c>
      <c r="F4940" t="s">
        <v>120</v>
      </c>
      <c r="G4940" t="s">
        <v>125</v>
      </c>
      <c r="H4940" t="s">
        <v>117</v>
      </c>
      <c r="I4940" t="s">
        <v>119</v>
      </c>
    </row>
    <row r="4941" spans="1:9">
      <c r="A4941">
        <v>437</v>
      </c>
      <c r="B4941" t="s">
        <v>56</v>
      </c>
      <c r="C4941" t="s">
        <v>54</v>
      </c>
      <c r="D4941" t="s">
        <v>55</v>
      </c>
      <c r="E4941" t="s">
        <v>58</v>
      </c>
      <c r="F4941" t="s">
        <v>120</v>
      </c>
      <c r="G4941" t="s">
        <v>117</v>
      </c>
      <c r="H4941" t="s">
        <v>125</v>
      </c>
      <c r="I4941" t="s">
        <v>128</v>
      </c>
    </row>
    <row r="4942" spans="1:9">
      <c r="A4942">
        <v>437</v>
      </c>
      <c r="B4942" t="s">
        <v>58</v>
      </c>
      <c r="C4942" t="s">
        <v>57</v>
      </c>
      <c r="D4942" t="s">
        <v>64</v>
      </c>
      <c r="E4942" t="s">
        <v>56</v>
      </c>
      <c r="F4942" t="s">
        <v>123</v>
      </c>
      <c r="G4942" t="s">
        <v>125</v>
      </c>
      <c r="H4942" t="s">
        <v>121</v>
      </c>
      <c r="I4942" t="s">
        <v>127</v>
      </c>
    </row>
    <row r="4943" spans="1:9">
      <c r="A4943">
        <v>437</v>
      </c>
      <c r="B4943" t="s">
        <v>57</v>
      </c>
      <c r="C4943" t="s">
        <v>54</v>
      </c>
      <c r="D4943" t="s">
        <v>62</v>
      </c>
      <c r="E4943" t="s">
        <v>65</v>
      </c>
      <c r="F4943" t="s">
        <v>117</v>
      </c>
      <c r="G4943" t="s">
        <v>128</v>
      </c>
      <c r="H4943" t="s">
        <v>124</v>
      </c>
      <c r="I4943" t="s">
        <v>121</v>
      </c>
    </row>
    <row r="4944" spans="1:9">
      <c r="A4944">
        <v>437</v>
      </c>
      <c r="B4944" t="s">
        <v>61</v>
      </c>
      <c r="C4944" t="s">
        <v>56</v>
      </c>
      <c r="D4944" t="s">
        <v>65</v>
      </c>
      <c r="E4944" t="s">
        <v>58</v>
      </c>
      <c r="F4944" t="s">
        <v>119</v>
      </c>
      <c r="G4944" t="s">
        <v>125</v>
      </c>
      <c r="H4944" t="s">
        <v>127</v>
      </c>
      <c r="I4944" t="s">
        <v>118</v>
      </c>
    </row>
    <row r="4945" spans="1:9">
      <c r="A4945">
        <v>437</v>
      </c>
      <c r="B4945" t="s">
        <v>65</v>
      </c>
      <c r="C4945" t="s">
        <v>57</v>
      </c>
      <c r="D4945" t="s">
        <v>60</v>
      </c>
      <c r="E4945" t="s">
        <v>63</v>
      </c>
      <c r="F4945" t="s">
        <v>119</v>
      </c>
      <c r="G4945" t="s">
        <v>125</v>
      </c>
      <c r="H4945" t="s">
        <v>124</v>
      </c>
      <c r="I4945" t="s">
        <v>123</v>
      </c>
    </row>
    <row r="4946" spans="1:9">
      <c r="A4946">
        <v>437</v>
      </c>
      <c r="B4946" t="s">
        <v>55</v>
      </c>
      <c r="C4946" t="s">
        <v>60</v>
      </c>
      <c r="D4946" t="s">
        <v>64</v>
      </c>
      <c r="E4946" t="s">
        <v>61</v>
      </c>
      <c r="F4946" t="s">
        <v>123</v>
      </c>
      <c r="G4946" t="s">
        <v>121</v>
      </c>
      <c r="H4946" t="s">
        <v>122</v>
      </c>
      <c r="I4946" t="s">
        <v>124</v>
      </c>
    </row>
    <row r="4947" spans="1:9">
      <c r="A4947">
        <v>437</v>
      </c>
      <c r="B4947" t="s">
        <v>65</v>
      </c>
      <c r="C4947" t="s">
        <v>61</v>
      </c>
      <c r="D4947" t="s">
        <v>62</v>
      </c>
      <c r="E4947" t="s">
        <v>64</v>
      </c>
      <c r="F4947" t="s">
        <v>122</v>
      </c>
      <c r="G4947" t="s">
        <v>126</v>
      </c>
      <c r="H4947" t="s">
        <v>119</v>
      </c>
      <c r="I4947" t="s">
        <v>118</v>
      </c>
    </row>
    <row r="4948" spans="1:9">
      <c r="A4948">
        <v>437</v>
      </c>
      <c r="B4948" t="s">
        <v>61</v>
      </c>
      <c r="C4948" t="s">
        <v>62</v>
      </c>
      <c r="D4948" t="s">
        <v>55</v>
      </c>
      <c r="E4948" t="s">
        <v>64</v>
      </c>
      <c r="F4948" t="s">
        <v>122</v>
      </c>
      <c r="G4948" t="s">
        <v>121</v>
      </c>
      <c r="H4948" t="s">
        <v>123</v>
      </c>
      <c r="I4948" t="s">
        <v>124</v>
      </c>
    </row>
    <row r="4949" spans="1:9">
      <c r="A4949">
        <v>438</v>
      </c>
      <c r="B4949" t="s">
        <v>60</v>
      </c>
      <c r="C4949" t="s">
        <v>54</v>
      </c>
      <c r="D4949" t="s">
        <v>64</v>
      </c>
      <c r="E4949" t="s">
        <v>57</v>
      </c>
      <c r="F4949" t="s">
        <v>140</v>
      </c>
      <c r="G4949" t="s">
        <v>131</v>
      </c>
      <c r="H4949" t="s">
        <v>134</v>
      </c>
      <c r="I4949" t="s">
        <v>141</v>
      </c>
    </row>
    <row r="4950" spans="1:9">
      <c r="A4950">
        <v>438</v>
      </c>
      <c r="B4950" t="s">
        <v>59</v>
      </c>
      <c r="C4950" t="s">
        <v>58</v>
      </c>
      <c r="D4950" t="s">
        <v>62</v>
      </c>
      <c r="E4950" t="s">
        <v>56</v>
      </c>
      <c r="F4950" t="s">
        <v>134</v>
      </c>
      <c r="G4950" t="s">
        <v>135</v>
      </c>
      <c r="H4950" t="s">
        <v>136</v>
      </c>
      <c r="I4950" t="s">
        <v>133</v>
      </c>
    </row>
    <row r="4951" spans="1:9">
      <c r="A4951">
        <v>438</v>
      </c>
      <c r="B4951" t="s">
        <v>61</v>
      </c>
      <c r="C4951" t="s">
        <v>64</v>
      </c>
      <c r="D4951" t="s">
        <v>62</v>
      </c>
      <c r="E4951" t="s">
        <v>56</v>
      </c>
      <c r="F4951" t="s">
        <v>138</v>
      </c>
      <c r="G4951" t="s">
        <v>139</v>
      </c>
      <c r="H4951" t="s">
        <v>132</v>
      </c>
      <c r="I4951" t="s">
        <v>131</v>
      </c>
    </row>
    <row r="4952" spans="1:9">
      <c r="A4952">
        <v>438</v>
      </c>
      <c r="B4952" t="s">
        <v>64</v>
      </c>
      <c r="C4952" t="s">
        <v>62</v>
      </c>
      <c r="D4952" t="s">
        <v>55</v>
      </c>
      <c r="E4952" t="s">
        <v>65</v>
      </c>
      <c r="F4952" t="s">
        <v>135</v>
      </c>
      <c r="G4952" t="s">
        <v>136</v>
      </c>
      <c r="H4952" t="s">
        <v>131</v>
      </c>
      <c r="I4952" t="s">
        <v>134</v>
      </c>
    </row>
    <row r="4953" spans="1:9">
      <c r="A4953">
        <v>438</v>
      </c>
      <c r="B4953" t="s">
        <v>59</v>
      </c>
      <c r="C4953" t="s">
        <v>55</v>
      </c>
      <c r="D4953" t="s">
        <v>60</v>
      </c>
      <c r="E4953" t="s">
        <v>57</v>
      </c>
      <c r="F4953" t="s">
        <v>130</v>
      </c>
      <c r="G4953" t="s">
        <v>132</v>
      </c>
      <c r="H4953" t="s">
        <v>131</v>
      </c>
      <c r="I4953" t="s">
        <v>139</v>
      </c>
    </row>
    <row r="4954" spans="1:9">
      <c r="A4954">
        <v>438</v>
      </c>
      <c r="B4954" t="s">
        <v>58</v>
      </c>
      <c r="C4954" t="s">
        <v>63</v>
      </c>
      <c r="D4954" t="s">
        <v>65</v>
      </c>
      <c r="E4954" t="s">
        <v>60</v>
      </c>
      <c r="F4954" t="s">
        <v>141</v>
      </c>
      <c r="G4954" t="s">
        <v>132</v>
      </c>
      <c r="H4954" t="s">
        <v>135</v>
      </c>
      <c r="I4954" t="s">
        <v>137</v>
      </c>
    </row>
    <row r="4955" spans="1:9">
      <c r="A4955">
        <v>438</v>
      </c>
      <c r="B4955" t="s">
        <v>61</v>
      </c>
      <c r="C4955" t="s">
        <v>60</v>
      </c>
      <c r="D4955" t="s">
        <v>54</v>
      </c>
      <c r="E4955" t="s">
        <v>58</v>
      </c>
      <c r="F4955" t="s">
        <v>135</v>
      </c>
      <c r="G4955" t="s">
        <v>131</v>
      </c>
      <c r="H4955" t="s">
        <v>136</v>
      </c>
      <c r="I4955" t="s">
        <v>134</v>
      </c>
    </row>
    <row r="4956" spans="1:9">
      <c r="A4956">
        <v>438</v>
      </c>
      <c r="B4956" t="s">
        <v>62</v>
      </c>
      <c r="C4956" t="s">
        <v>54</v>
      </c>
      <c r="D4956" t="s">
        <v>58</v>
      </c>
      <c r="E4956" t="s">
        <v>65</v>
      </c>
      <c r="F4956" t="s">
        <v>134</v>
      </c>
      <c r="G4956" t="s">
        <v>135</v>
      </c>
      <c r="H4956" t="s">
        <v>136</v>
      </c>
      <c r="I4956" t="s">
        <v>139</v>
      </c>
    </row>
    <row r="4957" spans="1:9">
      <c r="A4957">
        <v>438</v>
      </c>
      <c r="B4957" t="s">
        <v>65</v>
      </c>
      <c r="C4957" t="s">
        <v>60</v>
      </c>
      <c r="D4957" t="s">
        <v>61</v>
      </c>
      <c r="E4957" t="s">
        <v>54</v>
      </c>
      <c r="F4957" t="s">
        <v>132</v>
      </c>
      <c r="G4957" t="s">
        <v>133</v>
      </c>
      <c r="H4957" t="s">
        <v>141</v>
      </c>
      <c r="I4957" t="s">
        <v>130</v>
      </c>
    </row>
    <row r="4958" spans="1:9">
      <c r="A4958">
        <v>438</v>
      </c>
      <c r="B4958" t="s">
        <v>57</v>
      </c>
      <c r="C4958" t="s">
        <v>63</v>
      </c>
      <c r="D4958" t="s">
        <v>54</v>
      </c>
      <c r="E4958" t="s">
        <v>60</v>
      </c>
      <c r="F4958" t="s">
        <v>132</v>
      </c>
      <c r="G4958" t="s">
        <v>136</v>
      </c>
      <c r="H4958" t="s">
        <v>133</v>
      </c>
      <c r="I4958" t="s">
        <v>130</v>
      </c>
    </row>
    <row r="4959" spans="1:9">
      <c r="A4959">
        <v>438</v>
      </c>
      <c r="B4959" t="s">
        <v>65</v>
      </c>
      <c r="C4959" t="s">
        <v>59</v>
      </c>
      <c r="D4959" t="s">
        <v>60</v>
      </c>
      <c r="E4959" t="s">
        <v>61</v>
      </c>
      <c r="F4959" t="s">
        <v>140</v>
      </c>
      <c r="G4959" t="s">
        <v>134</v>
      </c>
      <c r="H4959" t="s">
        <v>137</v>
      </c>
      <c r="I4959" t="s">
        <v>131</v>
      </c>
    </row>
    <row r="4960" spans="1:9">
      <c r="A4960">
        <v>438</v>
      </c>
      <c r="B4960" t="s">
        <v>54</v>
      </c>
      <c r="C4960" t="s">
        <v>60</v>
      </c>
      <c r="D4960" t="s">
        <v>64</v>
      </c>
      <c r="E4960" t="s">
        <v>55</v>
      </c>
      <c r="F4960" t="s">
        <v>130</v>
      </c>
      <c r="G4960" t="s">
        <v>141</v>
      </c>
      <c r="H4960" t="s">
        <v>137</v>
      </c>
      <c r="I4960" t="s">
        <v>134</v>
      </c>
    </row>
    <row r="4961" spans="1:9">
      <c r="A4961">
        <v>439</v>
      </c>
      <c r="B4961" t="s">
        <v>60</v>
      </c>
      <c r="C4961" t="s">
        <v>57</v>
      </c>
      <c r="D4961" t="s">
        <v>61</v>
      </c>
      <c r="E4961" t="s">
        <v>64</v>
      </c>
      <c r="F4961" t="s">
        <v>144</v>
      </c>
      <c r="G4961" t="s">
        <v>149</v>
      </c>
      <c r="H4961" t="s">
        <v>148</v>
      </c>
      <c r="I4961" t="s">
        <v>169</v>
      </c>
    </row>
    <row r="4962" spans="1:9">
      <c r="A4962">
        <v>439</v>
      </c>
      <c r="B4962" t="s">
        <v>59</v>
      </c>
      <c r="C4962" t="s">
        <v>65</v>
      </c>
      <c r="D4962" t="s">
        <v>57</v>
      </c>
      <c r="E4962" t="s">
        <v>56</v>
      </c>
      <c r="F4962" t="s">
        <v>148</v>
      </c>
      <c r="G4962" t="s">
        <v>147</v>
      </c>
      <c r="H4962" t="s">
        <v>150</v>
      </c>
      <c r="I4962" t="s">
        <v>145</v>
      </c>
    </row>
    <row r="4963" spans="1:9">
      <c r="A4963">
        <v>439</v>
      </c>
      <c r="B4963" t="s">
        <v>63</v>
      </c>
      <c r="C4963" t="s">
        <v>54</v>
      </c>
      <c r="D4963" t="s">
        <v>60</v>
      </c>
      <c r="E4963" t="s">
        <v>56</v>
      </c>
      <c r="F4963" t="s">
        <v>146</v>
      </c>
      <c r="G4963" t="s">
        <v>144</v>
      </c>
      <c r="H4963" t="s">
        <v>148</v>
      </c>
      <c r="I4963" t="s">
        <v>145</v>
      </c>
    </row>
    <row r="4964" spans="1:9">
      <c r="A4964">
        <v>439</v>
      </c>
      <c r="B4964" t="s">
        <v>55</v>
      </c>
      <c r="C4964" t="s">
        <v>61</v>
      </c>
      <c r="D4964" t="s">
        <v>57</v>
      </c>
      <c r="E4964" t="s">
        <v>65</v>
      </c>
      <c r="F4964" t="s">
        <v>151</v>
      </c>
      <c r="G4964" t="s">
        <v>148</v>
      </c>
      <c r="H4964" t="s">
        <v>150</v>
      </c>
      <c r="I4964" t="s">
        <v>146</v>
      </c>
    </row>
    <row r="4965" spans="1:9">
      <c r="A4965">
        <v>439</v>
      </c>
      <c r="B4965" t="s">
        <v>63</v>
      </c>
      <c r="C4965" t="s">
        <v>56</v>
      </c>
      <c r="D4965" t="s">
        <v>60</v>
      </c>
      <c r="E4965" t="s">
        <v>54</v>
      </c>
      <c r="F4965" t="s">
        <v>145</v>
      </c>
      <c r="G4965" t="s">
        <v>149</v>
      </c>
      <c r="H4965" t="s">
        <v>153</v>
      </c>
      <c r="I4965" t="s">
        <v>144</v>
      </c>
    </row>
    <row r="4966" spans="1:9">
      <c r="A4966">
        <v>439</v>
      </c>
      <c r="B4966" t="s">
        <v>57</v>
      </c>
      <c r="C4966" t="s">
        <v>60</v>
      </c>
      <c r="D4966" t="s">
        <v>63</v>
      </c>
      <c r="E4966" t="s">
        <v>65</v>
      </c>
      <c r="F4966" t="s">
        <v>144</v>
      </c>
      <c r="G4966" t="s">
        <v>147</v>
      </c>
      <c r="H4966" t="s">
        <v>169</v>
      </c>
      <c r="I4966" t="s">
        <v>149</v>
      </c>
    </row>
    <row r="4967" spans="1:9">
      <c r="A4967">
        <v>439</v>
      </c>
      <c r="B4967" t="s">
        <v>57</v>
      </c>
      <c r="C4967" t="s">
        <v>55</v>
      </c>
      <c r="D4967" t="s">
        <v>56</v>
      </c>
      <c r="E4967" t="s">
        <v>59</v>
      </c>
      <c r="F4967" t="s">
        <v>147</v>
      </c>
      <c r="G4967" t="s">
        <v>144</v>
      </c>
      <c r="H4967" t="s">
        <v>169</v>
      </c>
      <c r="I4967" t="s">
        <v>152</v>
      </c>
    </row>
    <row r="4968" spans="1:9">
      <c r="A4968">
        <v>439</v>
      </c>
      <c r="B4968" t="s">
        <v>55</v>
      </c>
      <c r="C4968" t="s">
        <v>65</v>
      </c>
      <c r="D4968" t="s">
        <v>61</v>
      </c>
      <c r="E4968" t="s">
        <v>57</v>
      </c>
      <c r="F4968" t="s">
        <v>151</v>
      </c>
      <c r="G4968" t="s">
        <v>153</v>
      </c>
      <c r="H4968" t="s">
        <v>148</v>
      </c>
      <c r="I4968" t="s">
        <v>152</v>
      </c>
    </row>
    <row r="4969" spans="1:9">
      <c r="A4969">
        <v>439</v>
      </c>
      <c r="B4969" t="s">
        <v>62</v>
      </c>
      <c r="C4969" t="s">
        <v>64</v>
      </c>
      <c r="D4969" t="s">
        <v>63</v>
      </c>
      <c r="E4969" t="s">
        <v>60</v>
      </c>
      <c r="F4969" t="s">
        <v>146</v>
      </c>
      <c r="G4969" t="s">
        <v>150</v>
      </c>
      <c r="H4969" t="s">
        <v>151</v>
      </c>
      <c r="I4969" t="s">
        <v>147</v>
      </c>
    </row>
    <row r="4970" spans="1:9">
      <c r="A4970">
        <v>439</v>
      </c>
      <c r="B4970" t="s">
        <v>55</v>
      </c>
      <c r="C4970" t="s">
        <v>62</v>
      </c>
      <c r="D4970" t="s">
        <v>61</v>
      </c>
      <c r="E4970" t="s">
        <v>58</v>
      </c>
      <c r="F4970" t="s">
        <v>146</v>
      </c>
      <c r="G4970" t="s">
        <v>149</v>
      </c>
      <c r="H4970" t="s">
        <v>151</v>
      </c>
      <c r="I4970" t="s">
        <v>144</v>
      </c>
    </row>
    <row r="4971" spans="1:9">
      <c r="A4971">
        <v>440</v>
      </c>
      <c r="B4971" t="s">
        <v>54</v>
      </c>
      <c r="C4971" t="s">
        <v>60</v>
      </c>
      <c r="D4971" t="s">
        <v>65</v>
      </c>
      <c r="E4971" t="s">
        <v>55</v>
      </c>
      <c r="F4971" t="s">
        <v>166</v>
      </c>
      <c r="G4971" t="s">
        <v>157</v>
      </c>
      <c r="H4971" t="s">
        <v>164</v>
      </c>
      <c r="I4971" t="s">
        <v>156</v>
      </c>
    </row>
    <row r="4972" spans="1:9">
      <c r="A4972">
        <v>440</v>
      </c>
      <c r="B4972" t="s">
        <v>64</v>
      </c>
      <c r="C4972" t="s">
        <v>56</v>
      </c>
      <c r="D4972" t="s">
        <v>57</v>
      </c>
      <c r="E4972" t="s">
        <v>61</v>
      </c>
      <c r="F4972" t="s">
        <v>156</v>
      </c>
      <c r="G4972" t="s">
        <v>164</v>
      </c>
      <c r="H4972" t="s">
        <v>155</v>
      </c>
      <c r="I4972" t="s">
        <v>158</v>
      </c>
    </row>
    <row r="4973" spans="1:9">
      <c r="A4973">
        <v>440</v>
      </c>
      <c r="B4973" t="s">
        <v>56</v>
      </c>
      <c r="C4973" t="s">
        <v>62</v>
      </c>
      <c r="D4973" t="s">
        <v>64</v>
      </c>
      <c r="E4973" t="s">
        <v>63</v>
      </c>
      <c r="F4973" t="s">
        <v>155</v>
      </c>
      <c r="G4973" t="s">
        <v>160</v>
      </c>
      <c r="H4973" t="s">
        <v>161</v>
      </c>
      <c r="I4973" t="s">
        <v>165</v>
      </c>
    </row>
    <row r="4974" spans="1:9">
      <c r="A4974">
        <v>440</v>
      </c>
      <c r="B4974" t="s">
        <v>60</v>
      </c>
      <c r="C4974" t="s">
        <v>59</v>
      </c>
      <c r="D4974" t="s">
        <v>61</v>
      </c>
      <c r="E4974" t="s">
        <v>58</v>
      </c>
      <c r="F4974" t="s">
        <v>165</v>
      </c>
      <c r="G4974" t="s">
        <v>156</v>
      </c>
      <c r="H4974" t="s">
        <v>161</v>
      </c>
      <c r="I4974" t="s">
        <v>155</v>
      </c>
    </row>
    <row r="4975" spans="1:9">
      <c r="A4975">
        <v>440</v>
      </c>
      <c r="B4975" t="s">
        <v>62</v>
      </c>
      <c r="C4975" t="s">
        <v>56</v>
      </c>
      <c r="D4975" t="s">
        <v>59</v>
      </c>
      <c r="E4975" t="s">
        <v>65</v>
      </c>
      <c r="F4975" t="s">
        <v>155</v>
      </c>
      <c r="G4975" t="s">
        <v>156</v>
      </c>
      <c r="H4975" t="s">
        <v>161</v>
      </c>
      <c r="I4975" t="s">
        <v>164</v>
      </c>
    </row>
    <row r="4976" spans="1:9">
      <c r="A4976">
        <v>440</v>
      </c>
      <c r="B4976" t="s">
        <v>59</v>
      </c>
      <c r="C4976" t="s">
        <v>60</v>
      </c>
      <c r="D4976" t="s">
        <v>63</v>
      </c>
      <c r="E4976" t="s">
        <v>56</v>
      </c>
      <c r="F4976" t="s">
        <v>157</v>
      </c>
      <c r="G4976" t="s">
        <v>160</v>
      </c>
      <c r="H4976" t="s">
        <v>158</v>
      </c>
      <c r="I4976" t="s">
        <v>165</v>
      </c>
    </row>
    <row r="4977" spans="1:9">
      <c r="A4977">
        <v>440</v>
      </c>
      <c r="B4977" t="s">
        <v>56</v>
      </c>
      <c r="C4977" t="s">
        <v>64</v>
      </c>
      <c r="D4977" t="s">
        <v>57</v>
      </c>
      <c r="E4977" t="s">
        <v>61</v>
      </c>
      <c r="F4977" t="s">
        <v>158</v>
      </c>
      <c r="G4977" t="s">
        <v>155</v>
      </c>
      <c r="H4977" t="s">
        <v>165</v>
      </c>
      <c r="I4977" t="s">
        <v>160</v>
      </c>
    </row>
    <row r="4978" spans="1:9">
      <c r="A4978">
        <v>440</v>
      </c>
      <c r="B4978" t="s">
        <v>61</v>
      </c>
      <c r="C4978" t="s">
        <v>62</v>
      </c>
      <c r="D4978" t="s">
        <v>56</v>
      </c>
      <c r="E4978" t="s">
        <v>63</v>
      </c>
      <c r="F4978" t="s">
        <v>157</v>
      </c>
      <c r="G4978" t="s">
        <v>156</v>
      </c>
      <c r="H4978" t="s">
        <v>158</v>
      </c>
      <c r="I4978" t="s">
        <v>163</v>
      </c>
    </row>
    <row r="4979" spans="1:9">
      <c r="A4979">
        <v>440</v>
      </c>
      <c r="B4979" t="s">
        <v>57</v>
      </c>
      <c r="C4979" t="s">
        <v>58</v>
      </c>
      <c r="D4979" t="s">
        <v>56</v>
      </c>
      <c r="E4979" t="s">
        <v>61</v>
      </c>
      <c r="F4979" t="s">
        <v>160</v>
      </c>
      <c r="G4979" t="s">
        <v>163</v>
      </c>
      <c r="H4979" t="s">
        <v>165</v>
      </c>
      <c r="I4979" t="s">
        <v>161</v>
      </c>
    </row>
    <row r="4980" spans="1:9">
      <c r="A4980">
        <v>440</v>
      </c>
      <c r="B4980" t="s">
        <v>54</v>
      </c>
      <c r="C4980" t="s">
        <v>57</v>
      </c>
      <c r="D4980" t="s">
        <v>55</v>
      </c>
      <c r="E4980" t="s">
        <v>62</v>
      </c>
      <c r="F4980" t="s">
        <v>160</v>
      </c>
      <c r="G4980" t="s">
        <v>158</v>
      </c>
      <c r="H4980" t="s">
        <v>164</v>
      </c>
      <c r="I4980" t="s">
        <v>155</v>
      </c>
    </row>
    <row r="4981" spans="1:9">
      <c r="A4981">
        <v>440</v>
      </c>
      <c r="B4981" t="s">
        <v>56</v>
      </c>
      <c r="C4981" t="s">
        <v>65</v>
      </c>
      <c r="D4981" t="s">
        <v>57</v>
      </c>
      <c r="E4981" t="s">
        <v>54</v>
      </c>
      <c r="F4981" t="s">
        <v>156</v>
      </c>
      <c r="G4981" t="s">
        <v>160</v>
      </c>
      <c r="H4981" t="s">
        <v>163</v>
      </c>
      <c r="I4981" t="s">
        <v>158</v>
      </c>
    </row>
    <row r="4982" spans="1:9">
      <c r="A4982">
        <v>441</v>
      </c>
      <c r="B4982" t="s">
        <v>78</v>
      </c>
      <c r="C4982" t="s">
        <v>70</v>
      </c>
      <c r="D4982" t="s">
        <v>72</v>
      </c>
      <c r="E4982" t="s">
        <v>68</v>
      </c>
      <c r="F4982" t="s">
        <v>33</v>
      </c>
      <c r="G4982" t="s">
        <v>37</v>
      </c>
      <c r="H4982" t="s">
        <v>28</v>
      </c>
      <c r="I4982" t="s">
        <v>39</v>
      </c>
    </row>
    <row r="4983" spans="1:9">
      <c r="A4983">
        <v>441</v>
      </c>
      <c r="B4983" t="s">
        <v>72</v>
      </c>
      <c r="C4983" t="s">
        <v>78</v>
      </c>
      <c r="D4983" t="s">
        <v>67</v>
      </c>
      <c r="E4983" t="s">
        <v>74</v>
      </c>
      <c r="F4983" t="s">
        <v>35</v>
      </c>
      <c r="G4983" t="s">
        <v>16</v>
      </c>
      <c r="H4983" t="s">
        <v>31</v>
      </c>
      <c r="I4983" t="s">
        <v>25</v>
      </c>
    </row>
    <row r="4984" spans="1:9">
      <c r="A4984">
        <v>441</v>
      </c>
      <c r="B4984" t="s">
        <v>75</v>
      </c>
      <c r="C4984" t="s">
        <v>70</v>
      </c>
      <c r="D4984" t="s">
        <v>72</v>
      </c>
      <c r="E4984" t="s">
        <v>78</v>
      </c>
      <c r="F4984" t="s">
        <v>28</v>
      </c>
      <c r="G4984" t="s">
        <v>17</v>
      </c>
      <c r="H4984" t="s">
        <v>37</v>
      </c>
      <c r="I4984" t="s">
        <v>19</v>
      </c>
    </row>
    <row r="4985" spans="1:9">
      <c r="A4985">
        <v>441</v>
      </c>
      <c r="B4985" t="s">
        <v>77</v>
      </c>
      <c r="C4985" t="s">
        <v>69</v>
      </c>
      <c r="D4985" t="s">
        <v>78</v>
      </c>
      <c r="E4985" t="s">
        <v>67</v>
      </c>
      <c r="F4985" t="s">
        <v>19</v>
      </c>
      <c r="G4985" t="s">
        <v>39</v>
      </c>
      <c r="H4985" t="s">
        <v>37</v>
      </c>
      <c r="I4985" t="s">
        <v>31</v>
      </c>
    </row>
    <row r="4986" spans="1:9">
      <c r="A4986">
        <v>441</v>
      </c>
      <c r="B4986" t="s">
        <v>71</v>
      </c>
      <c r="C4986" t="s">
        <v>74</v>
      </c>
      <c r="D4986" t="s">
        <v>73</v>
      </c>
      <c r="E4986" t="s">
        <v>76</v>
      </c>
      <c r="F4986" t="s">
        <v>25</v>
      </c>
      <c r="G4986" t="s">
        <v>16</v>
      </c>
      <c r="H4986" t="s">
        <v>28</v>
      </c>
      <c r="I4986" t="s">
        <v>18</v>
      </c>
    </row>
    <row r="4987" spans="1:9">
      <c r="A4987">
        <v>441</v>
      </c>
      <c r="B4987" t="s">
        <v>74</v>
      </c>
      <c r="C4987" t="s">
        <v>75</v>
      </c>
      <c r="D4987" t="s">
        <v>71</v>
      </c>
      <c r="E4987" t="s">
        <v>70</v>
      </c>
      <c r="F4987" t="s">
        <v>28</v>
      </c>
      <c r="G4987" t="s">
        <v>16</v>
      </c>
      <c r="H4987" t="s">
        <v>18</v>
      </c>
      <c r="I4987" t="s">
        <v>37</v>
      </c>
    </row>
    <row r="4988" spans="1:9">
      <c r="A4988">
        <v>441</v>
      </c>
      <c r="B4988" t="s">
        <v>68</v>
      </c>
      <c r="C4988" t="s">
        <v>75</v>
      </c>
      <c r="D4988" t="s">
        <v>69</v>
      </c>
      <c r="E4988" t="s">
        <v>70</v>
      </c>
      <c r="F4988" t="s">
        <v>33</v>
      </c>
      <c r="G4988" t="s">
        <v>25</v>
      </c>
      <c r="H4988" t="s">
        <v>24</v>
      </c>
      <c r="I4988" t="s">
        <v>28</v>
      </c>
    </row>
    <row r="4989" spans="1:9">
      <c r="A4989">
        <v>441</v>
      </c>
      <c r="B4989" t="s">
        <v>67</v>
      </c>
      <c r="C4989" t="s">
        <v>71</v>
      </c>
      <c r="D4989" t="s">
        <v>73</v>
      </c>
      <c r="E4989" t="s">
        <v>77</v>
      </c>
      <c r="F4989" t="s">
        <v>39</v>
      </c>
      <c r="G4989" t="s">
        <v>25</v>
      </c>
      <c r="H4989" t="s">
        <v>24</v>
      </c>
      <c r="I4989" t="s">
        <v>33</v>
      </c>
    </row>
    <row r="4990" spans="1:9">
      <c r="A4990">
        <v>441</v>
      </c>
      <c r="B4990" t="s">
        <v>68</v>
      </c>
      <c r="C4990" t="s">
        <v>74</v>
      </c>
      <c r="D4990" t="s">
        <v>78</v>
      </c>
      <c r="E4990" t="s">
        <v>67</v>
      </c>
      <c r="F4990" t="s">
        <v>17</v>
      </c>
      <c r="G4990" t="s">
        <v>28</v>
      </c>
      <c r="H4990" t="s">
        <v>19</v>
      </c>
      <c r="I4990" t="s">
        <v>24</v>
      </c>
    </row>
    <row r="4991" spans="1:9">
      <c r="A4991">
        <v>441</v>
      </c>
      <c r="B4991" t="s">
        <v>76</v>
      </c>
      <c r="C4991" t="s">
        <v>71</v>
      </c>
      <c r="D4991" t="s">
        <v>73</v>
      </c>
      <c r="E4991" t="s">
        <v>77</v>
      </c>
      <c r="F4991" t="s">
        <v>31</v>
      </c>
      <c r="G4991" t="s">
        <v>33</v>
      </c>
      <c r="H4991" t="s">
        <v>16</v>
      </c>
      <c r="I4991" t="s">
        <v>18</v>
      </c>
    </row>
    <row r="4992" spans="1:9">
      <c r="A4992">
        <v>442</v>
      </c>
      <c r="B4992" t="s">
        <v>77</v>
      </c>
      <c r="C4992" t="s">
        <v>71</v>
      </c>
      <c r="D4992" t="s">
        <v>68</v>
      </c>
      <c r="E4992" t="s">
        <v>73</v>
      </c>
      <c r="F4992" t="s">
        <v>22</v>
      </c>
      <c r="G4992" t="s">
        <v>20</v>
      </c>
      <c r="H4992" t="s">
        <v>29</v>
      </c>
      <c r="I4992" t="s">
        <v>26</v>
      </c>
    </row>
    <row r="4993" spans="1:9">
      <c r="A4993">
        <v>442</v>
      </c>
      <c r="B4993" t="s">
        <v>76</v>
      </c>
      <c r="C4993" t="s">
        <v>78</v>
      </c>
      <c r="D4993" t="s">
        <v>75</v>
      </c>
      <c r="E4993" t="s">
        <v>77</v>
      </c>
      <c r="F4993" t="s">
        <v>23</v>
      </c>
      <c r="G4993" t="s">
        <v>21</v>
      </c>
      <c r="H4993" t="s">
        <v>34</v>
      </c>
      <c r="I4993" t="s">
        <v>36</v>
      </c>
    </row>
    <row r="4994" spans="1:9">
      <c r="A4994">
        <v>442</v>
      </c>
      <c r="B4994" t="s">
        <v>76</v>
      </c>
      <c r="C4994" t="s">
        <v>74</v>
      </c>
      <c r="D4994" t="s">
        <v>72</v>
      </c>
      <c r="E4994" t="s">
        <v>78</v>
      </c>
      <c r="F4994" t="s">
        <v>30</v>
      </c>
      <c r="G4994" t="s">
        <v>29</v>
      </c>
      <c r="H4994" t="s">
        <v>27</v>
      </c>
      <c r="I4994" t="s">
        <v>20</v>
      </c>
    </row>
    <row r="4995" spans="1:9">
      <c r="A4995">
        <v>442</v>
      </c>
      <c r="B4995" t="s">
        <v>70</v>
      </c>
      <c r="C4995" t="s">
        <v>68</v>
      </c>
      <c r="D4995" t="s">
        <v>76</v>
      </c>
      <c r="E4995" t="s">
        <v>72</v>
      </c>
      <c r="F4995" t="s">
        <v>26</v>
      </c>
      <c r="G4995" t="s">
        <v>38</v>
      </c>
      <c r="H4995" t="s">
        <v>21</v>
      </c>
      <c r="I4995" t="s">
        <v>22</v>
      </c>
    </row>
    <row r="4996" spans="1:9">
      <c r="A4996">
        <v>442</v>
      </c>
      <c r="B4996" t="s">
        <v>67</v>
      </c>
      <c r="C4996" t="s">
        <v>73</v>
      </c>
      <c r="D4996" t="s">
        <v>70</v>
      </c>
      <c r="E4996" t="s">
        <v>77</v>
      </c>
      <c r="F4996" t="s">
        <v>38</v>
      </c>
      <c r="G4996" t="s">
        <v>26</v>
      </c>
      <c r="H4996" t="s">
        <v>30</v>
      </c>
      <c r="I4996" t="s">
        <v>34</v>
      </c>
    </row>
    <row r="4997" spans="1:9">
      <c r="A4997">
        <v>442</v>
      </c>
      <c r="B4997" t="s">
        <v>74</v>
      </c>
      <c r="C4997" t="s">
        <v>67</v>
      </c>
      <c r="D4997" t="s">
        <v>73</v>
      </c>
      <c r="E4997" t="s">
        <v>76</v>
      </c>
      <c r="F4997" t="s">
        <v>30</v>
      </c>
      <c r="G4997" t="s">
        <v>21</v>
      </c>
      <c r="H4997" t="s">
        <v>26</v>
      </c>
      <c r="I4997" t="s">
        <v>38</v>
      </c>
    </row>
    <row r="4998" spans="1:9">
      <c r="A4998">
        <v>442</v>
      </c>
      <c r="B4998" t="s">
        <v>67</v>
      </c>
      <c r="C4998" t="s">
        <v>72</v>
      </c>
      <c r="D4998" t="s">
        <v>76</v>
      </c>
      <c r="E4998" t="s">
        <v>69</v>
      </c>
      <c r="F4998" t="s">
        <v>27</v>
      </c>
      <c r="G4998" t="s">
        <v>22</v>
      </c>
      <c r="H4998" t="s">
        <v>29</v>
      </c>
      <c r="I4998" t="s">
        <v>32</v>
      </c>
    </row>
    <row r="4999" spans="1:9">
      <c r="A4999">
        <v>442</v>
      </c>
      <c r="B4999" t="s">
        <v>74</v>
      </c>
      <c r="C4999" t="s">
        <v>71</v>
      </c>
      <c r="D4999" t="s">
        <v>78</v>
      </c>
      <c r="E4999" t="s">
        <v>72</v>
      </c>
      <c r="F4999" t="s">
        <v>30</v>
      </c>
      <c r="G4999" t="s">
        <v>20</v>
      </c>
      <c r="H4999" t="s">
        <v>27</v>
      </c>
      <c r="I4999" t="s">
        <v>22</v>
      </c>
    </row>
    <row r="5000" spans="1:9">
      <c r="A5000">
        <v>442</v>
      </c>
      <c r="B5000" t="s">
        <v>72</v>
      </c>
      <c r="C5000" t="s">
        <v>73</v>
      </c>
      <c r="D5000" t="s">
        <v>68</v>
      </c>
      <c r="E5000" t="s">
        <v>67</v>
      </c>
      <c r="F5000" t="s">
        <v>30</v>
      </c>
      <c r="G5000" t="s">
        <v>36</v>
      </c>
      <c r="H5000" t="s">
        <v>34</v>
      </c>
      <c r="I5000" t="s">
        <v>26</v>
      </c>
    </row>
    <row r="5001" spans="1:9">
      <c r="A5001">
        <v>442</v>
      </c>
      <c r="B5001" t="s">
        <v>68</v>
      </c>
      <c r="C5001" t="s">
        <v>75</v>
      </c>
      <c r="D5001" t="s">
        <v>67</v>
      </c>
      <c r="E5001" t="s">
        <v>73</v>
      </c>
      <c r="F5001" t="s">
        <v>27</v>
      </c>
      <c r="G5001" t="s">
        <v>34</v>
      </c>
      <c r="H5001" t="s">
        <v>29</v>
      </c>
      <c r="I5001" t="s">
        <v>32</v>
      </c>
    </row>
    <row r="5002" spans="1:9">
      <c r="A5002">
        <v>442</v>
      </c>
      <c r="B5002" t="s">
        <v>69</v>
      </c>
      <c r="C5002" t="s">
        <v>71</v>
      </c>
      <c r="D5002" t="s">
        <v>77</v>
      </c>
      <c r="E5002" t="s">
        <v>76</v>
      </c>
      <c r="F5002" t="s">
        <v>36</v>
      </c>
      <c r="G5002" t="s">
        <v>26</v>
      </c>
      <c r="H5002" t="s">
        <v>30</v>
      </c>
      <c r="I5002" t="s">
        <v>21</v>
      </c>
    </row>
    <row r="5003" spans="1:9">
      <c r="A5003">
        <v>442</v>
      </c>
      <c r="B5003" t="s">
        <v>78</v>
      </c>
      <c r="C5003" t="s">
        <v>69</v>
      </c>
      <c r="D5003" t="s">
        <v>74</v>
      </c>
      <c r="E5003" t="s">
        <v>70</v>
      </c>
      <c r="F5003" t="s">
        <v>22</v>
      </c>
      <c r="G5003" t="s">
        <v>21</v>
      </c>
      <c r="H5003" t="s">
        <v>38</v>
      </c>
      <c r="I5003" t="s">
        <v>29</v>
      </c>
    </row>
    <row r="5004" spans="1:9">
      <c r="A5004">
        <v>442</v>
      </c>
      <c r="B5004" t="s">
        <v>74</v>
      </c>
      <c r="C5004" t="s">
        <v>75</v>
      </c>
      <c r="D5004" t="s">
        <v>71</v>
      </c>
      <c r="E5004" t="s">
        <v>68</v>
      </c>
      <c r="F5004" t="s">
        <v>32</v>
      </c>
      <c r="G5004" t="s">
        <v>27</v>
      </c>
      <c r="H5004" t="s">
        <v>29</v>
      </c>
      <c r="I5004" t="s">
        <v>30</v>
      </c>
    </row>
    <row r="5005" spans="1:9">
      <c r="A5005">
        <v>442</v>
      </c>
      <c r="B5005" t="s">
        <v>77</v>
      </c>
      <c r="C5005" t="s">
        <v>76</v>
      </c>
      <c r="D5005" t="s">
        <v>73</v>
      </c>
      <c r="E5005" t="s">
        <v>78</v>
      </c>
      <c r="F5005" t="s">
        <v>21</v>
      </c>
      <c r="G5005" t="s">
        <v>38</v>
      </c>
      <c r="H5005" t="s">
        <v>26</v>
      </c>
      <c r="I5005" t="s">
        <v>22</v>
      </c>
    </row>
    <row r="5006" spans="1:9">
      <c r="A5006">
        <v>442</v>
      </c>
      <c r="B5006" t="s">
        <v>73</v>
      </c>
      <c r="C5006" t="s">
        <v>71</v>
      </c>
      <c r="D5006" t="s">
        <v>67</v>
      </c>
      <c r="E5006" t="s">
        <v>77</v>
      </c>
      <c r="F5006" t="s">
        <v>20</v>
      </c>
      <c r="G5006" t="s">
        <v>27</v>
      </c>
      <c r="H5006" t="s">
        <v>23</v>
      </c>
      <c r="I5006" t="s">
        <v>34</v>
      </c>
    </row>
    <row r="5007" spans="1:9">
      <c r="A5007">
        <v>443</v>
      </c>
      <c r="B5007" t="s">
        <v>67</v>
      </c>
      <c r="C5007" t="s">
        <v>76</v>
      </c>
      <c r="D5007" t="s">
        <v>77</v>
      </c>
      <c r="E5007" t="s">
        <v>70</v>
      </c>
      <c r="F5007" t="s">
        <v>41</v>
      </c>
      <c r="G5007" t="s">
        <v>49</v>
      </c>
      <c r="H5007" t="s">
        <v>43</v>
      </c>
      <c r="I5007" t="s">
        <v>50</v>
      </c>
    </row>
    <row r="5008" spans="1:9">
      <c r="A5008">
        <v>443</v>
      </c>
      <c r="B5008" t="s">
        <v>68</v>
      </c>
      <c r="C5008" t="s">
        <v>72</v>
      </c>
      <c r="D5008" t="s">
        <v>67</v>
      </c>
      <c r="E5008" t="s">
        <v>70</v>
      </c>
      <c r="F5008" t="s">
        <v>46</v>
      </c>
      <c r="G5008" t="s">
        <v>41</v>
      </c>
      <c r="H5008" t="s">
        <v>43</v>
      </c>
      <c r="I5008" t="s">
        <v>47</v>
      </c>
    </row>
    <row r="5009" spans="1:9">
      <c r="A5009">
        <v>443</v>
      </c>
      <c r="B5009" t="s">
        <v>68</v>
      </c>
      <c r="C5009" t="s">
        <v>76</v>
      </c>
      <c r="D5009" t="s">
        <v>73</v>
      </c>
      <c r="E5009" t="s">
        <v>69</v>
      </c>
      <c r="F5009" t="s">
        <v>46</v>
      </c>
      <c r="G5009" t="s">
        <v>52</v>
      </c>
      <c r="H5009" t="s">
        <v>43</v>
      </c>
      <c r="I5009" t="s">
        <v>41</v>
      </c>
    </row>
    <row r="5010" spans="1:9">
      <c r="A5010">
        <v>443</v>
      </c>
      <c r="B5010" t="s">
        <v>72</v>
      </c>
      <c r="C5010" t="s">
        <v>67</v>
      </c>
      <c r="D5010" t="s">
        <v>69</v>
      </c>
      <c r="E5010" t="s">
        <v>78</v>
      </c>
      <c r="F5010" t="s">
        <v>49</v>
      </c>
      <c r="G5010" t="s">
        <v>51</v>
      </c>
      <c r="H5010" t="s">
        <v>48</v>
      </c>
      <c r="I5010" t="s">
        <v>47</v>
      </c>
    </row>
    <row r="5011" spans="1:9">
      <c r="A5011">
        <v>443</v>
      </c>
      <c r="B5011" t="s">
        <v>73</v>
      </c>
      <c r="C5011" t="s">
        <v>69</v>
      </c>
      <c r="D5011" t="s">
        <v>68</v>
      </c>
      <c r="E5011" t="s">
        <v>71</v>
      </c>
      <c r="F5011" t="s">
        <v>51</v>
      </c>
      <c r="G5011" t="s">
        <v>52</v>
      </c>
      <c r="H5011" t="s">
        <v>48</v>
      </c>
      <c r="I5011" t="s">
        <v>43</v>
      </c>
    </row>
    <row r="5012" spans="1:9">
      <c r="A5012">
        <v>443</v>
      </c>
      <c r="B5012" t="s">
        <v>71</v>
      </c>
      <c r="C5012" t="s">
        <v>68</v>
      </c>
      <c r="D5012" t="s">
        <v>75</v>
      </c>
      <c r="E5012" t="s">
        <v>72</v>
      </c>
      <c r="F5012" t="s">
        <v>46</v>
      </c>
      <c r="G5012" t="s">
        <v>44</v>
      </c>
      <c r="H5012" t="s">
        <v>48</v>
      </c>
      <c r="I5012" t="s">
        <v>47</v>
      </c>
    </row>
    <row r="5013" spans="1:9">
      <c r="A5013">
        <v>443</v>
      </c>
      <c r="B5013" t="s">
        <v>78</v>
      </c>
      <c r="C5013" t="s">
        <v>68</v>
      </c>
      <c r="D5013" t="s">
        <v>73</v>
      </c>
      <c r="E5013" t="s">
        <v>69</v>
      </c>
      <c r="F5013" t="s">
        <v>52</v>
      </c>
      <c r="G5013" t="s">
        <v>46</v>
      </c>
      <c r="H5013" t="s">
        <v>51</v>
      </c>
      <c r="I5013" t="s">
        <v>43</v>
      </c>
    </row>
    <row r="5014" spans="1:9">
      <c r="A5014">
        <v>443</v>
      </c>
      <c r="B5014" t="s">
        <v>71</v>
      </c>
      <c r="C5014" t="s">
        <v>73</v>
      </c>
      <c r="D5014" t="s">
        <v>67</v>
      </c>
      <c r="E5014" t="s">
        <v>77</v>
      </c>
      <c r="F5014" t="s">
        <v>50</v>
      </c>
      <c r="G5014" t="s">
        <v>44</v>
      </c>
      <c r="H5014" t="s">
        <v>43</v>
      </c>
      <c r="I5014" t="s">
        <v>41</v>
      </c>
    </row>
    <row r="5015" spans="1:9">
      <c r="A5015">
        <v>443</v>
      </c>
      <c r="B5015" t="s">
        <v>67</v>
      </c>
      <c r="C5015" t="s">
        <v>68</v>
      </c>
      <c r="D5015" t="s">
        <v>71</v>
      </c>
      <c r="E5015" t="s">
        <v>74</v>
      </c>
      <c r="F5015" t="s">
        <v>46</v>
      </c>
      <c r="G5015" t="s">
        <v>43</v>
      </c>
      <c r="H5015" t="s">
        <v>45</v>
      </c>
      <c r="I5015" t="s">
        <v>50</v>
      </c>
    </row>
    <row r="5016" spans="1:9">
      <c r="A5016">
        <v>443</v>
      </c>
      <c r="B5016" t="s">
        <v>72</v>
      </c>
      <c r="C5016" t="s">
        <v>70</v>
      </c>
      <c r="D5016" t="s">
        <v>68</v>
      </c>
      <c r="E5016" t="s">
        <v>78</v>
      </c>
      <c r="F5016" t="s">
        <v>44</v>
      </c>
      <c r="G5016" t="s">
        <v>42</v>
      </c>
      <c r="H5016" t="s">
        <v>46</v>
      </c>
      <c r="I5016" t="s">
        <v>41</v>
      </c>
    </row>
    <row r="5017" spans="1:9">
      <c r="A5017">
        <v>443</v>
      </c>
      <c r="B5017" t="s">
        <v>72</v>
      </c>
      <c r="C5017" t="s">
        <v>67</v>
      </c>
      <c r="D5017" t="s">
        <v>77</v>
      </c>
      <c r="E5017" t="s">
        <v>71</v>
      </c>
      <c r="F5017" t="s">
        <v>46</v>
      </c>
      <c r="G5017" t="s">
        <v>51</v>
      </c>
      <c r="H5017" t="s">
        <v>44</v>
      </c>
      <c r="I5017" t="s">
        <v>49</v>
      </c>
    </row>
    <row r="5018" spans="1:9">
      <c r="A5018">
        <v>443</v>
      </c>
      <c r="B5018" t="s">
        <v>68</v>
      </c>
      <c r="C5018" t="s">
        <v>74</v>
      </c>
      <c r="D5018" t="s">
        <v>67</v>
      </c>
      <c r="E5018" t="s">
        <v>78</v>
      </c>
      <c r="F5018" t="s">
        <v>48</v>
      </c>
      <c r="G5018" t="s">
        <v>41</v>
      </c>
      <c r="H5018" t="s">
        <v>52</v>
      </c>
      <c r="I5018" t="s">
        <v>50</v>
      </c>
    </row>
    <row r="5019" spans="1:9">
      <c r="A5019">
        <v>443</v>
      </c>
      <c r="B5019" t="s">
        <v>77</v>
      </c>
      <c r="C5019" t="s">
        <v>71</v>
      </c>
      <c r="D5019" t="s">
        <v>70</v>
      </c>
      <c r="E5019" t="s">
        <v>75</v>
      </c>
      <c r="F5019" t="s">
        <v>48</v>
      </c>
      <c r="G5019" t="s">
        <v>47</v>
      </c>
      <c r="H5019" t="s">
        <v>51</v>
      </c>
      <c r="I5019" t="s">
        <v>50</v>
      </c>
    </row>
    <row r="5020" spans="1:9">
      <c r="A5020">
        <v>444</v>
      </c>
      <c r="B5020" t="s">
        <v>78</v>
      </c>
      <c r="C5020" t="s">
        <v>75</v>
      </c>
      <c r="D5020" t="s">
        <v>68</v>
      </c>
      <c r="E5020" t="s">
        <v>69</v>
      </c>
      <c r="F5020" t="s">
        <v>56</v>
      </c>
      <c r="G5020" t="s">
        <v>62</v>
      </c>
      <c r="H5020" t="s">
        <v>54</v>
      </c>
      <c r="I5020" t="s">
        <v>61</v>
      </c>
    </row>
    <row r="5021" spans="1:9">
      <c r="A5021">
        <v>444</v>
      </c>
      <c r="B5021" t="s">
        <v>69</v>
      </c>
      <c r="C5021" t="s">
        <v>75</v>
      </c>
      <c r="D5021" t="s">
        <v>71</v>
      </c>
      <c r="E5021" t="s">
        <v>72</v>
      </c>
      <c r="F5021" t="s">
        <v>64</v>
      </c>
      <c r="G5021" t="s">
        <v>54</v>
      </c>
      <c r="H5021" t="s">
        <v>60</v>
      </c>
      <c r="I5021" t="s">
        <v>57</v>
      </c>
    </row>
    <row r="5022" spans="1:9">
      <c r="A5022">
        <v>444</v>
      </c>
      <c r="B5022" t="s">
        <v>70</v>
      </c>
      <c r="C5022" t="s">
        <v>76</v>
      </c>
      <c r="D5022" t="s">
        <v>68</v>
      </c>
      <c r="E5022" t="s">
        <v>74</v>
      </c>
      <c r="F5022" t="s">
        <v>56</v>
      </c>
      <c r="G5022" t="s">
        <v>61</v>
      </c>
      <c r="H5022" t="s">
        <v>57</v>
      </c>
      <c r="I5022" t="s">
        <v>64</v>
      </c>
    </row>
    <row r="5023" spans="1:9">
      <c r="A5023">
        <v>444</v>
      </c>
      <c r="B5023" t="s">
        <v>75</v>
      </c>
      <c r="C5023" t="s">
        <v>72</v>
      </c>
      <c r="D5023" t="s">
        <v>69</v>
      </c>
      <c r="E5023" t="s">
        <v>71</v>
      </c>
      <c r="F5023" t="s">
        <v>59</v>
      </c>
      <c r="G5023" t="s">
        <v>62</v>
      </c>
      <c r="H5023" t="s">
        <v>55</v>
      </c>
      <c r="I5023" t="s">
        <v>57</v>
      </c>
    </row>
    <row r="5024" spans="1:9">
      <c r="A5024">
        <v>444</v>
      </c>
      <c r="B5024" t="s">
        <v>67</v>
      </c>
      <c r="C5024" t="s">
        <v>73</v>
      </c>
      <c r="D5024" t="s">
        <v>72</v>
      </c>
      <c r="E5024" t="s">
        <v>68</v>
      </c>
      <c r="F5024" t="s">
        <v>65</v>
      </c>
      <c r="G5024" t="s">
        <v>55</v>
      </c>
      <c r="H5024" t="s">
        <v>56</v>
      </c>
      <c r="I5024" t="s">
        <v>58</v>
      </c>
    </row>
    <row r="5025" spans="1:9">
      <c r="A5025">
        <v>444</v>
      </c>
      <c r="B5025" t="s">
        <v>67</v>
      </c>
      <c r="C5025" t="s">
        <v>71</v>
      </c>
      <c r="D5025" t="s">
        <v>73</v>
      </c>
      <c r="E5025" t="s">
        <v>74</v>
      </c>
      <c r="F5025" t="s">
        <v>60</v>
      </c>
      <c r="G5025" t="s">
        <v>58</v>
      </c>
      <c r="H5025" t="s">
        <v>65</v>
      </c>
      <c r="I5025" t="s">
        <v>59</v>
      </c>
    </row>
    <row r="5026" spans="1:9">
      <c r="A5026">
        <v>444</v>
      </c>
      <c r="B5026" t="s">
        <v>74</v>
      </c>
      <c r="C5026" t="s">
        <v>73</v>
      </c>
      <c r="D5026" t="s">
        <v>78</v>
      </c>
      <c r="E5026" t="s">
        <v>75</v>
      </c>
      <c r="F5026" t="s">
        <v>58</v>
      </c>
      <c r="G5026" t="s">
        <v>61</v>
      </c>
      <c r="H5026" t="s">
        <v>64</v>
      </c>
      <c r="I5026" t="s">
        <v>62</v>
      </c>
    </row>
    <row r="5027" spans="1:9">
      <c r="A5027">
        <v>444</v>
      </c>
      <c r="B5027" t="s">
        <v>73</v>
      </c>
      <c r="C5027" t="s">
        <v>72</v>
      </c>
      <c r="D5027" t="s">
        <v>76</v>
      </c>
      <c r="E5027" t="s">
        <v>67</v>
      </c>
      <c r="F5027" t="s">
        <v>57</v>
      </c>
      <c r="G5027" t="s">
        <v>54</v>
      </c>
      <c r="H5027" t="s">
        <v>62</v>
      </c>
      <c r="I5027" t="s">
        <v>64</v>
      </c>
    </row>
    <row r="5028" spans="1:9">
      <c r="A5028">
        <v>444</v>
      </c>
      <c r="B5028" t="s">
        <v>77</v>
      </c>
      <c r="C5028" t="s">
        <v>75</v>
      </c>
      <c r="D5028" t="s">
        <v>67</v>
      </c>
      <c r="E5028" t="s">
        <v>78</v>
      </c>
      <c r="F5028" t="s">
        <v>65</v>
      </c>
      <c r="G5028" t="s">
        <v>59</v>
      </c>
      <c r="H5028" t="s">
        <v>55</v>
      </c>
      <c r="I5028" t="s">
        <v>62</v>
      </c>
    </row>
    <row r="5029" spans="1:9">
      <c r="A5029">
        <v>444</v>
      </c>
      <c r="B5029" t="s">
        <v>70</v>
      </c>
      <c r="C5029" t="s">
        <v>67</v>
      </c>
      <c r="D5029" t="s">
        <v>72</v>
      </c>
      <c r="E5029" t="s">
        <v>75</v>
      </c>
      <c r="F5029" t="s">
        <v>56</v>
      </c>
      <c r="G5029" t="s">
        <v>62</v>
      </c>
      <c r="H5029" t="s">
        <v>61</v>
      </c>
      <c r="I5029" t="s">
        <v>59</v>
      </c>
    </row>
    <row r="5030" spans="1:9">
      <c r="A5030">
        <v>444</v>
      </c>
      <c r="B5030" t="s">
        <v>69</v>
      </c>
      <c r="C5030" t="s">
        <v>70</v>
      </c>
      <c r="D5030" t="s">
        <v>71</v>
      </c>
      <c r="E5030" t="s">
        <v>77</v>
      </c>
      <c r="F5030" t="s">
        <v>59</v>
      </c>
      <c r="G5030" t="s">
        <v>62</v>
      </c>
      <c r="H5030" t="s">
        <v>57</v>
      </c>
      <c r="I5030" t="s">
        <v>61</v>
      </c>
    </row>
    <row r="5031" spans="1:9">
      <c r="A5031">
        <v>444</v>
      </c>
      <c r="B5031" t="s">
        <v>73</v>
      </c>
      <c r="C5031" t="s">
        <v>69</v>
      </c>
      <c r="D5031" t="s">
        <v>70</v>
      </c>
      <c r="E5031" t="s">
        <v>68</v>
      </c>
      <c r="F5031" t="s">
        <v>64</v>
      </c>
      <c r="G5031" t="s">
        <v>60</v>
      </c>
      <c r="H5031" t="s">
        <v>61</v>
      </c>
      <c r="I5031" t="s">
        <v>65</v>
      </c>
    </row>
    <row r="5032" spans="1:9">
      <c r="A5032">
        <v>444</v>
      </c>
      <c r="B5032" t="s">
        <v>69</v>
      </c>
      <c r="C5032" t="s">
        <v>78</v>
      </c>
      <c r="D5032" t="s">
        <v>68</v>
      </c>
      <c r="E5032" t="s">
        <v>73</v>
      </c>
      <c r="F5032" t="s">
        <v>64</v>
      </c>
      <c r="G5032" t="s">
        <v>60</v>
      </c>
      <c r="H5032" t="s">
        <v>59</v>
      </c>
      <c r="I5032" t="s">
        <v>62</v>
      </c>
    </row>
    <row r="5033" spans="1:9">
      <c r="A5033">
        <v>445</v>
      </c>
      <c r="B5033" t="s">
        <v>69</v>
      </c>
      <c r="C5033" t="s">
        <v>67</v>
      </c>
      <c r="D5033" t="s">
        <v>73</v>
      </c>
      <c r="E5033" t="s">
        <v>68</v>
      </c>
      <c r="F5033" t="s">
        <v>86</v>
      </c>
      <c r="G5033" t="s">
        <v>85</v>
      </c>
      <c r="H5033" t="s">
        <v>80</v>
      </c>
      <c r="I5033" t="s">
        <v>87</v>
      </c>
    </row>
    <row r="5034" spans="1:9">
      <c r="A5034">
        <v>445</v>
      </c>
      <c r="B5034" t="s">
        <v>75</v>
      </c>
      <c r="C5034" t="s">
        <v>77</v>
      </c>
      <c r="D5034" t="s">
        <v>71</v>
      </c>
      <c r="E5034" t="s">
        <v>68</v>
      </c>
      <c r="F5034" t="s">
        <v>84</v>
      </c>
      <c r="G5034" t="s">
        <v>82</v>
      </c>
      <c r="H5034" t="s">
        <v>81</v>
      </c>
      <c r="I5034" t="s">
        <v>86</v>
      </c>
    </row>
    <row r="5035" spans="1:9">
      <c r="A5035">
        <v>445</v>
      </c>
      <c r="B5035" t="s">
        <v>67</v>
      </c>
      <c r="C5035" t="s">
        <v>69</v>
      </c>
      <c r="D5035" t="s">
        <v>75</v>
      </c>
      <c r="E5035" t="s">
        <v>70</v>
      </c>
      <c r="F5035" t="s">
        <v>80</v>
      </c>
      <c r="G5035" t="s">
        <v>86</v>
      </c>
      <c r="H5035" t="s">
        <v>88</v>
      </c>
      <c r="I5035" t="s">
        <v>84</v>
      </c>
    </row>
    <row r="5036" spans="1:9">
      <c r="A5036">
        <v>445</v>
      </c>
      <c r="B5036" t="s">
        <v>78</v>
      </c>
      <c r="C5036" t="s">
        <v>70</v>
      </c>
      <c r="D5036" t="s">
        <v>72</v>
      </c>
      <c r="E5036" t="s">
        <v>69</v>
      </c>
      <c r="F5036" t="s">
        <v>91</v>
      </c>
      <c r="G5036" t="s">
        <v>83</v>
      </c>
      <c r="H5036" t="s">
        <v>87</v>
      </c>
      <c r="I5036" t="s">
        <v>88</v>
      </c>
    </row>
    <row r="5037" spans="1:9">
      <c r="A5037">
        <v>445</v>
      </c>
      <c r="B5037" t="s">
        <v>68</v>
      </c>
      <c r="C5037" t="s">
        <v>69</v>
      </c>
      <c r="D5037" t="s">
        <v>70</v>
      </c>
      <c r="E5037" t="s">
        <v>67</v>
      </c>
      <c r="F5037" t="s">
        <v>82</v>
      </c>
      <c r="G5037" t="s">
        <v>84</v>
      </c>
      <c r="H5037" t="s">
        <v>86</v>
      </c>
      <c r="I5037" t="s">
        <v>85</v>
      </c>
    </row>
    <row r="5038" spans="1:9">
      <c r="A5038">
        <v>445</v>
      </c>
      <c r="B5038" t="s">
        <v>67</v>
      </c>
      <c r="C5038" t="s">
        <v>72</v>
      </c>
      <c r="D5038" t="s">
        <v>76</v>
      </c>
      <c r="E5038" t="s">
        <v>75</v>
      </c>
      <c r="F5038" t="s">
        <v>80</v>
      </c>
      <c r="G5038" t="s">
        <v>91</v>
      </c>
      <c r="H5038" t="s">
        <v>87</v>
      </c>
      <c r="I5038" t="s">
        <v>88</v>
      </c>
    </row>
    <row r="5039" spans="1:9">
      <c r="A5039">
        <v>445</v>
      </c>
      <c r="B5039" t="s">
        <v>74</v>
      </c>
      <c r="C5039" t="s">
        <v>75</v>
      </c>
      <c r="D5039" t="s">
        <v>78</v>
      </c>
      <c r="E5039" t="s">
        <v>76</v>
      </c>
      <c r="F5039" t="s">
        <v>81</v>
      </c>
      <c r="G5039" t="s">
        <v>86</v>
      </c>
      <c r="H5039" t="s">
        <v>84</v>
      </c>
      <c r="I5039" t="s">
        <v>82</v>
      </c>
    </row>
    <row r="5040" spans="1:9">
      <c r="A5040">
        <v>445</v>
      </c>
      <c r="B5040" t="s">
        <v>76</v>
      </c>
      <c r="C5040" t="s">
        <v>70</v>
      </c>
      <c r="D5040" t="s">
        <v>68</v>
      </c>
      <c r="E5040" t="s">
        <v>72</v>
      </c>
      <c r="F5040" t="s">
        <v>87</v>
      </c>
      <c r="G5040" t="s">
        <v>81</v>
      </c>
      <c r="H5040" t="s">
        <v>83</v>
      </c>
      <c r="I5040" t="s">
        <v>88</v>
      </c>
    </row>
    <row r="5041" spans="1:9">
      <c r="A5041">
        <v>445</v>
      </c>
      <c r="B5041" t="s">
        <v>78</v>
      </c>
      <c r="C5041" t="s">
        <v>75</v>
      </c>
      <c r="D5041" t="s">
        <v>68</v>
      </c>
      <c r="E5041" t="s">
        <v>74</v>
      </c>
      <c r="F5041" t="s">
        <v>88</v>
      </c>
      <c r="G5041" t="s">
        <v>87</v>
      </c>
      <c r="H5041" t="s">
        <v>82</v>
      </c>
      <c r="I5041" t="s">
        <v>81</v>
      </c>
    </row>
    <row r="5042" spans="1:9">
      <c r="A5042">
        <v>445</v>
      </c>
      <c r="B5042" t="s">
        <v>73</v>
      </c>
      <c r="C5042" t="s">
        <v>76</v>
      </c>
      <c r="D5042" t="s">
        <v>77</v>
      </c>
      <c r="E5042" t="s">
        <v>78</v>
      </c>
      <c r="F5042" t="s">
        <v>81</v>
      </c>
      <c r="G5042" t="s">
        <v>86</v>
      </c>
      <c r="H5042" t="s">
        <v>83</v>
      </c>
      <c r="I5042" t="s">
        <v>82</v>
      </c>
    </row>
    <row r="5043" spans="1:9">
      <c r="A5043">
        <v>446</v>
      </c>
      <c r="B5043" t="s">
        <v>74</v>
      </c>
      <c r="C5043" t="s">
        <v>69</v>
      </c>
      <c r="D5043" t="s">
        <v>71</v>
      </c>
      <c r="E5043" t="s">
        <v>67</v>
      </c>
      <c r="F5043" t="s">
        <v>96</v>
      </c>
      <c r="G5043" t="s">
        <v>95</v>
      </c>
      <c r="H5043" t="s">
        <v>103</v>
      </c>
      <c r="I5043" t="s">
        <v>99</v>
      </c>
    </row>
    <row r="5044" spans="1:9">
      <c r="A5044">
        <v>446</v>
      </c>
      <c r="B5044" t="s">
        <v>72</v>
      </c>
      <c r="C5044" t="s">
        <v>70</v>
      </c>
      <c r="D5044" t="s">
        <v>69</v>
      </c>
      <c r="E5044" t="s">
        <v>67</v>
      </c>
      <c r="F5044" t="s">
        <v>167</v>
      </c>
      <c r="G5044" t="s">
        <v>93</v>
      </c>
      <c r="H5044" t="s">
        <v>96</v>
      </c>
      <c r="I5044" t="s">
        <v>102</v>
      </c>
    </row>
    <row r="5045" spans="1:9">
      <c r="A5045">
        <v>446</v>
      </c>
      <c r="B5045" t="s">
        <v>75</v>
      </c>
      <c r="C5045" t="s">
        <v>71</v>
      </c>
      <c r="D5045" t="s">
        <v>68</v>
      </c>
      <c r="E5045" t="s">
        <v>74</v>
      </c>
      <c r="F5045" t="s">
        <v>93</v>
      </c>
      <c r="G5045" t="s">
        <v>94</v>
      </c>
      <c r="H5045" t="s">
        <v>103</v>
      </c>
      <c r="I5045" t="s">
        <v>97</v>
      </c>
    </row>
    <row r="5046" spans="1:9">
      <c r="A5046">
        <v>446</v>
      </c>
      <c r="B5046" t="s">
        <v>76</v>
      </c>
      <c r="C5046" t="s">
        <v>68</v>
      </c>
      <c r="D5046" t="s">
        <v>71</v>
      </c>
      <c r="E5046" t="s">
        <v>77</v>
      </c>
      <c r="F5046" t="s">
        <v>103</v>
      </c>
      <c r="G5046" t="s">
        <v>93</v>
      </c>
      <c r="H5046" t="s">
        <v>99</v>
      </c>
      <c r="I5046" t="s">
        <v>94</v>
      </c>
    </row>
    <row r="5047" spans="1:9">
      <c r="A5047">
        <v>446</v>
      </c>
      <c r="B5047" t="s">
        <v>75</v>
      </c>
      <c r="C5047" t="s">
        <v>70</v>
      </c>
      <c r="D5047" t="s">
        <v>67</v>
      </c>
      <c r="E5047" t="s">
        <v>77</v>
      </c>
      <c r="F5047" t="s">
        <v>101</v>
      </c>
      <c r="G5047" t="s">
        <v>102</v>
      </c>
      <c r="H5047" t="s">
        <v>96</v>
      </c>
      <c r="I5047" t="s">
        <v>99</v>
      </c>
    </row>
    <row r="5048" spans="1:9">
      <c r="A5048">
        <v>446</v>
      </c>
      <c r="B5048" t="s">
        <v>67</v>
      </c>
      <c r="C5048" t="s">
        <v>73</v>
      </c>
      <c r="D5048" t="s">
        <v>76</v>
      </c>
      <c r="E5048" t="s">
        <v>72</v>
      </c>
      <c r="F5048" t="s">
        <v>102</v>
      </c>
      <c r="G5048" t="s">
        <v>93</v>
      </c>
      <c r="H5048" t="s">
        <v>95</v>
      </c>
      <c r="I5048" t="s">
        <v>97</v>
      </c>
    </row>
    <row r="5049" spans="1:9">
      <c r="A5049">
        <v>446</v>
      </c>
      <c r="B5049" t="s">
        <v>71</v>
      </c>
      <c r="C5049" t="s">
        <v>67</v>
      </c>
      <c r="D5049" t="s">
        <v>72</v>
      </c>
      <c r="E5049" t="s">
        <v>74</v>
      </c>
      <c r="F5049" t="s">
        <v>101</v>
      </c>
      <c r="G5049" t="s">
        <v>94</v>
      </c>
      <c r="H5049" t="s">
        <v>99</v>
      </c>
      <c r="I5049" t="s">
        <v>93</v>
      </c>
    </row>
    <row r="5050" spans="1:9">
      <c r="A5050">
        <v>446</v>
      </c>
      <c r="B5050" t="s">
        <v>69</v>
      </c>
      <c r="C5050" t="s">
        <v>70</v>
      </c>
      <c r="D5050" t="s">
        <v>67</v>
      </c>
      <c r="E5050" t="s">
        <v>75</v>
      </c>
      <c r="F5050" t="s">
        <v>95</v>
      </c>
      <c r="G5050" t="s">
        <v>101</v>
      </c>
      <c r="H5050" t="s">
        <v>99</v>
      </c>
      <c r="I5050" t="s">
        <v>93</v>
      </c>
    </row>
    <row r="5051" spans="1:9">
      <c r="A5051">
        <v>446</v>
      </c>
      <c r="B5051" t="s">
        <v>78</v>
      </c>
      <c r="C5051" t="s">
        <v>72</v>
      </c>
      <c r="D5051" t="s">
        <v>70</v>
      </c>
      <c r="E5051" t="s">
        <v>75</v>
      </c>
      <c r="F5051" t="s">
        <v>95</v>
      </c>
      <c r="G5051" t="s">
        <v>93</v>
      </c>
      <c r="H5051" t="s">
        <v>98</v>
      </c>
      <c r="I5051" t="s">
        <v>103</v>
      </c>
    </row>
    <row r="5052" spans="1:9">
      <c r="A5052">
        <v>447</v>
      </c>
      <c r="B5052" t="s">
        <v>73</v>
      </c>
      <c r="C5052" t="s">
        <v>75</v>
      </c>
      <c r="D5052" t="s">
        <v>69</v>
      </c>
      <c r="E5052" t="s">
        <v>71</v>
      </c>
      <c r="F5052" t="s">
        <v>113</v>
      </c>
      <c r="G5052" t="s">
        <v>107</v>
      </c>
      <c r="H5052" t="s">
        <v>110</v>
      </c>
      <c r="I5052" t="s">
        <v>108</v>
      </c>
    </row>
    <row r="5053" spans="1:9">
      <c r="A5053">
        <v>447</v>
      </c>
      <c r="B5053" t="s">
        <v>77</v>
      </c>
      <c r="C5053" t="s">
        <v>76</v>
      </c>
      <c r="D5053" t="s">
        <v>72</v>
      </c>
      <c r="E5053" t="s">
        <v>78</v>
      </c>
      <c r="F5053" t="s">
        <v>105</v>
      </c>
      <c r="G5053" t="s">
        <v>114</v>
      </c>
      <c r="H5053" t="s">
        <v>107</v>
      </c>
      <c r="I5053" t="s">
        <v>108</v>
      </c>
    </row>
    <row r="5054" spans="1:9">
      <c r="A5054">
        <v>447</v>
      </c>
      <c r="B5054" t="s">
        <v>73</v>
      </c>
      <c r="C5054" t="s">
        <v>78</v>
      </c>
      <c r="D5054" t="s">
        <v>74</v>
      </c>
      <c r="E5054" t="s">
        <v>68</v>
      </c>
      <c r="F5054" t="s">
        <v>115</v>
      </c>
      <c r="G5054" t="s">
        <v>105</v>
      </c>
      <c r="H5054" t="s">
        <v>106</v>
      </c>
      <c r="I5054" t="s">
        <v>168</v>
      </c>
    </row>
    <row r="5055" spans="1:9">
      <c r="A5055">
        <v>447</v>
      </c>
      <c r="B5055" t="s">
        <v>67</v>
      </c>
      <c r="C5055" t="s">
        <v>76</v>
      </c>
      <c r="D5055" t="s">
        <v>75</v>
      </c>
      <c r="E5055" t="s">
        <v>72</v>
      </c>
      <c r="F5055" t="s">
        <v>111</v>
      </c>
      <c r="G5055" t="s">
        <v>110</v>
      </c>
      <c r="H5055" t="s">
        <v>115</v>
      </c>
      <c r="I5055" t="s">
        <v>112</v>
      </c>
    </row>
    <row r="5056" spans="1:9">
      <c r="A5056">
        <v>447</v>
      </c>
      <c r="B5056" t="s">
        <v>67</v>
      </c>
      <c r="C5056" t="s">
        <v>76</v>
      </c>
      <c r="D5056" t="s">
        <v>72</v>
      </c>
      <c r="E5056" t="s">
        <v>69</v>
      </c>
      <c r="F5056" t="s">
        <v>115</v>
      </c>
      <c r="G5056" t="s">
        <v>168</v>
      </c>
      <c r="H5056" t="s">
        <v>111</v>
      </c>
      <c r="I5056" t="s">
        <v>106</v>
      </c>
    </row>
    <row r="5057" spans="1:9">
      <c r="A5057">
        <v>447</v>
      </c>
      <c r="B5057" t="s">
        <v>67</v>
      </c>
      <c r="C5057" t="s">
        <v>69</v>
      </c>
      <c r="D5057" t="s">
        <v>78</v>
      </c>
      <c r="E5057" t="s">
        <v>72</v>
      </c>
      <c r="F5057" t="s">
        <v>108</v>
      </c>
      <c r="G5057" t="s">
        <v>114</v>
      </c>
      <c r="H5057" t="s">
        <v>115</v>
      </c>
      <c r="I5057" t="s">
        <v>105</v>
      </c>
    </row>
    <row r="5058" spans="1:9">
      <c r="A5058">
        <v>447</v>
      </c>
      <c r="B5058" t="s">
        <v>73</v>
      </c>
      <c r="C5058" t="s">
        <v>70</v>
      </c>
      <c r="D5058" t="s">
        <v>77</v>
      </c>
      <c r="E5058" t="s">
        <v>78</v>
      </c>
      <c r="F5058" t="s">
        <v>106</v>
      </c>
      <c r="G5058" t="s">
        <v>108</v>
      </c>
      <c r="H5058" t="s">
        <v>115</v>
      </c>
      <c r="I5058" t="s">
        <v>111</v>
      </c>
    </row>
    <row r="5059" spans="1:9">
      <c r="A5059">
        <v>447</v>
      </c>
      <c r="B5059" t="s">
        <v>67</v>
      </c>
      <c r="C5059" t="s">
        <v>76</v>
      </c>
      <c r="D5059" t="s">
        <v>77</v>
      </c>
      <c r="E5059" t="s">
        <v>69</v>
      </c>
      <c r="F5059" t="s">
        <v>106</v>
      </c>
      <c r="G5059" t="s">
        <v>108</v>
      </c>
      <c r="H5059" t="s">
        <v>105</v>
      </c>
      <c r="I5059" t="s">
        <v>115</v>
      </c>
    </row>
    <row r="5060" spans="1:9">
      <c r="A5060">
        <v>447</v>
      </c>
      <c r="B5060" t="s">
        <v>70</v>
      </c>
      <c r="C5060" t="s">
        <v>67</v>
      </c>
      <c r="D5060" t="s">
        <v>69</v>
      </c>
      <c r="E5060" t="s">
        <v>73</v>
      </c>
      <c r="F5060" t="s">
        <v>111</v>
      </c>
      <c r="G5060" t="s">
        <v>106</v>
      </c>
      <c r="H5060" t="s">
        <v>113</v>
      </c>
      <c r="I5060" t="s">
        <v>110</v>
      </c>
    </row>
    <row r="5061" spans="1:9">
      <c r="A5061">
        <v>447</v>
      </c>
      <c r="B5061" t="s">
        <v>77</v>
      </c>
      <c r="C5061" t="s">
        <v>67</v>
      </c>
      <c r="D5061" t="s">
        <v>73</v>
      </c>
      <c r="E5061" t="s">
        <v>71</v>
      </c>
      <c r="F5061" t="s">
        <v>113</v>
      </c>
      <c r="G5061" t="s">
        <v>112</v>
      </c>
      <c r="H5061" t="s">
        <v>107</v>
      </c>
      <c r="I5061" t="s">
        <v>111</v>
      </c>
    </row>
    <row r="5062" spans="1:9">
      <c r="A5062">
        <v>447</v>
      </c>
      <c r="B5062" t="s">
        <v>68</v>
      </c>
      <c r="C5062" t="s">
        <v>73</v>
      </c>
      <c r="D5062" t="s">
        <v>67</v>
      </c>
      <c r="E5062" t="s">
        <v>72</v>
      </c>
      <c r="F5062" t="s">
        <v>111</v>
      </c>
      <c r="G5062" t="s">
        <v>108</v>
      </c>
      <c r="H5062" t="s">
        <v>115</v>
      </c>
      <c r="I5062" t="s">
        <v>110</v>
      </c>
    </row>
    <row r="5063" spans="1:9">
      <c r="A5063">
        <v>448</v>
      </c>
      <c r="B5063" t="s">
        <v>70</v>
      </c>
      <c r="C5063" t="s">
        <v>72</v>
      </c>
      <c r="D5063" t="s">
        <v>68</v>
      </c>
      <c r="E5063" t="s">
        <v>76</v>
      </c>
      <c r="F5063" t="s">
        <v>120</v>
      </c>
      <c r="G5063" t="s">
        <v>124</v>
      </c>
      <c r="H5063" t="s">
        <v>125</v>
      </c>
      <c r="I5063" t="s">
        <v>119</v>
      </c>
    </row>
    <row r="5064" spans="1:9">
      <c r="A5064">
        <v>448</v>
      </c>
      <c r="B5064" t="s">
        <v>70</v>
      </c>
      <c r="C5064" t="s">
        <v>67</v>
      </c>
      <c r="D5064" t="s">
        <v>72</v>
      </c>
      <c r="E5064" t="s">
        <v>75</v>
      </c>
      <c r="F5064" t="s">
        <v>127</v>
      </c>
      <c r="G5064" t="s">
        <v>120</v>
      </c>
      <c r="H5064" t="s">
        <v>118</v>
      </c>
      <c r="I5064" t="s">
        <v>124</v>
      </c>
    </row>
    <row r="5065" spans="1:9">
      <c r="A5065">
        <v>448</v>
      </c>
      <c r="B5065" t="s">
        <v>69</v>
      </c>
      <c r="C5065" t="s">
        <v>78</v>
      </c>
      <c r="D5065" t="s">
        <v>74</v>
      </c>
      <c r="E5065" t="s">
        <v>67</v>
      </c>
      <c r="F5065" t="s">
        <v>122</v>
      </c>
      <c r="G5065" t="s">
        <v>127</v>
      </c>
      <c r="H5065" t="s">
        <v>125</v>
      </c>
      <c r="I5065" t="s">
        <v>117</v>
      </c>
    </row>
    <row r="5066" spans="1:9">
      <c r="A5066">
        <v>448</v>
      </c>
      <c r="B5066" t="s">
        <v>70</v>
      </c>
      <c r="C5066" t="s">
        <v>76</v>
      </c>
      <c r="D5066" t="s">
        <v>74</v>
      </c>
      <c r="E5066" t="s">
        <v>73</v>
      </c>
      <c r="F5066" t="s">
        <v>118</v>
      </c>
      <c r="G5066" t="s">
        <v>124</v>
      </c>
      <c r="H5066" t="s">
        <v>126</v>
      </c>
      <c r="I5066" t="s">
        <v>122</v>
      </c>
    </row>
    <row r="5067" spans="1:9">
      <c r="A5067">
        <v>448</v>
      </c>
      <c r="B5067" t="s">
        <v>76</v>
      </c>
      <c r="C5067" t="s">
        <v>72</v>
      </c>
      <c r="D5067" t="s">
        <v>73</v>
      </c>
      <c r="E5067" t="s">
        <v>67</v>
      </c>
      <c r="F5067" t="s">
        <v>127</v>
      </c>
      <c r="G5067" t="s">
        <v>122</v>
      </c>
      <c r="H5067" t="s">
        <v>117</v>
      </c>
      <c r="I5067" t="s">
        <v>121</v>
      </c>
    </row>
    <row r="5068" spans="1:9">
      <c r="A5068">
        <v>448</v>
      </c>
      <c r="B5068" t="s">
        <v>68</v>
      </c>
      <c r="C5068" t="s">
        <v>76</v>
      </c>
      <c r="D5068" t="s">
        <v>74</v>
      </c>
      <c r="E5068" t="s">
        <v>70</v>
      </c>
      <c r="F5068" t="s">
        <v>126</v>
      </c>
      <c r="G5068" t="s">
        <v>118</v>
      </c>
      <c r="H5068" t="s">
        <v>127</v>
      </c>
      <c r="I5068" t="s">
        <v>121</v>
      </c>
    </row>
    <row r="5069" spans="1:9">
      <c r="A5069">
        <v>448</v>
      </c>
      <c r="B5069" t="s">
        <v>73</v>
      </c>
      <c r="C5069" t="s">
        <v>71</v>
      </c>
      <c r="D5069" t="s">
        <v>76</v>
      </c>
      <c r="E5069" t="s">
        <v>74</v>
      </c>
      <c r="F5069" t="s">
        <v>118</v>
      </c>
      <c r="G5069" t="s">
        <v>122</v>
      </c>
      <c r="H5069" t="s">
        <v>117</v>
      </c>
      <c r="I5069" t="s">
        <v>128</v>
      </c>
    </row>
    <row r="5070" spans="1:9">
      <c r="A5070">
        <v>448</v>
      </c>
      <c r="B5070" t="s">
        <v>78</v>
      </c>
      <c r="C5070" t="s">
        <v>69</v>
      </c>
      <c r="D5070" t="s">
        <v>72</v>
      </c>
      <c r="E5070" t="s">
        <v>73</v>
      </c>
      <c r="F5070" t="s">
        <v>123</v>
      </c>
      <c r="G5070" t="s">
        <v>121</v>
      </c>
      <c r="H5070" t="s">
        <v>118</v>
      </c>
      <c r="I5070" t="s">
        <v>128</v>
      </c>
    </row>
    <row r="5071" spans="1:9">
      <c r="A5071">
        <v>448</v>
      </c>
      <c r="B5071" t="s">
        <v>70</v>
      </c>
      <c r="C5071" t="s">
        <v>78</v>
      </c>
      <c r="D5071" t="s">
        <v>68</v>
      </c>
      <c r="E5071" t="s">
        <v>74</v>
      </c>
      <c r="F5071" t="s">
        <v>125</v>
      </c>
      <c r="G5071" t="s">
        <v>128</v>
      </c>
      <c r="H5071" t="s">
        <v>121</v>
      </c>
      <c r="I5071" t="s">
        <v>127</v>
      </c>
    </row>
    <row r="5072" spans="1:9">
      <c r="A5072">
        <v>448</v>
      </c>
      <c r="B5072" t="s">
        <v>67</v>
      </c>
      <c r="C5072" t="s">
        <v>74</v>
      </c>
      <c r="D5072" t="s">
        <v>76</v>
      </c>
      <c r="E5072" t="s">
        <v>68</v>
      </c>
      <c r="F5072" t="s">
        <v>117</v>
      </c>
      <c r="G5072" t="s">
        <v>118</v>
      </c>
      <c r="H5072" t="s">
        <v>123</v>
      </c>
      <c r="I5072" t="s">
        <v>120</v>
      </c>
    </row>
    <row r="5073" spans="1:9">
      <c r="A5073">
        <v>449</v>
      </c>
      <c r="B5073" t="s">
        <v>69</v>
      </c>
      <c r="C5073" t="s">
        <v>72</v>
      </c>
      <c r="D5073" t="s">
        <v>68</v>
      </c>
      <c r="E5073" t="s">
        <v>71</v>
      </c>
      <c r="F5073" t="s">
        <v>133</v>
      </c>
      <c r="G5073" t="s">
        <v>132</v>
      </c>
      <c r="H5073" t="s">
        <v>141</v>
      </c>
      <c r="I5073" t="s">
        <v>140</v>
      </c>
    </row>
    <row r="5074" spans="1:9">
      <c r="A5074">
        <v>449</v>
      </c>
      <c r="B5074" t="s">
        <v>72</v>
      </c>
      <c r="C5074" t="s">
        <v>73</v>
      </c>
      <c r="D5074" t="s">
        <v>76</v>
      </c>
      <c r="E5074" t="s">
        <v>68</v>
      </c>
      <c r="F5074" t="s">
        <v>140</v>
      </c>
      <c r="G5074" t="s">
        <v>132</v>
      </c>
      <c r="H5074" t="s">
        <v>133</v>
      </c>
      <c r="I5074" t="s">
        <v>131</v>
      </c>
    </row>
    <row r="5075" spans="1:9">
      <c r="A5075">
        <v>449</v>
      </c>
      <c r="B5075" t="s">
        <v>71</v>
      </c>
      <c r="C5075" t="s">
        <v>70</v>
      </c>
      <c r="D5075" t="s">
        <v>73</v>
      </c>
      <c r="E5075" t="s">
        <v>72</v>
      </c>
      <c r="F5075" t="s">
        <v>138</v>
      </c>
      <c r="G5075" t="s">
        <v>140</v>
      </c>
      <c r="H5075" t="s">
        <v>135</v>
      </c>
      <c r="I5075" t="s">
        <v>133</v>
      </c>
    </row>
    <row r="5076" spans="1:9">
      <c r="A5076">
        <v>449</v>
      </c>
      <c r="B5076" t="s">
        <v>73</v>
      </c>
      <c r="C5076" t="s">
        <v>68</v>
      </c>
      <c r="D5076" t="s">
        <v>72</v>
      </c>
      <c r="E5076" t="s">
        <v>78</v>
      </c>
      <c r="F5076" t="s">
        <v>132</v>
      </c>
      <c r="G5076" t="s">
        <v>138</v>
      </c>
      <c r="H5076" t="s">
        <v>141</v>
      </c>
      <c r="I5076" t="s">
        <v>140</v>
      </c>
    </row>
    <row r="5077" spans="1:9">
      <c r="A5077">
        <v>449</v>
      </c>
      <c r="B5077" t="s">
        <v>71</v>
      </c>
      <c r="C5077" t="s">
        <v>78</v>
      </c>
      <c r="D5077" t="s">
        <v>72</v>
      </c>
      <c r="E5077" t="s">
        <v>77</v>
      </c>
      <c r="F5077" t="s">
        <v>133</v>
      </c>
      <c r="G5077" t="s">
        <v>138</v>
      </c>
      <c r="H5077" t="s">
        <v>130</v>
      </c>
      <c r="I5077" t="s">
        <v>132</v>
      </c>
    </row>
    <row r="5078" spans="1:9">
      <c r="A5078">
        <v>449</v>
      </c>
      <c r="B5078" t="s">
        <v>70</v>
      </c>
      <c r="C5078" t="s">
        <v>67</v>
      </c>
      <c r="D5078" t="s">
        <v>68</v>
      </c>
      <c r="E5078" t="s">
        <v>69</v>
      </c>
      <c r="F5078" t="s">
        <v>133</v>
      </c>
      <c r="G5078" t="s">
        <v>137</v>
      </c>
      <c r="H5078" t="s">
        <v>135</v>
      </c>
      <c r="I5078" t="s">
        <v>132</v>
      </c>
    </row>
    <row r="5079" spans="1:9">
      <c r="A5079">
        <v>449</v>
      </c>
      <c r="B5079" t="s">
        <v>70</v>
      </c>
      <c r="C5079" t="s">
        <v>78</v>
      </c>
      <c r="D5079" t="s">
        <v>72</v>
      </c>
      <c r="E5079" t="s">
        <v>68</v>
      </c>
      <c r="F5079" t="s">
        <v>131</v>
      </c>
      <c r="G5079" t="s">
        <v>140</v>
      </c>
      <c r="H5079" t="s">
        <v>133</v>
      </c>
      <c r="I5079" t="s">
        <v>132</v>
      </c>
    </row>
    <row r="5080" spans="1:9">
      <c r="A5080">
        <v>449</v>
      </c>
      <c r="B5080" t="s">
        <v>69</v>
      </c>
      <c r="C5080" t="s">
        <v>68</v>
      </c>
      <c r="D5080" t="s">
        <v>67</v>
      </c>
      <c r="E5080" t="s">
        <v>70</v>
      </c>
      <c r="F5080" t="s">
        <v>132</v>
      </c>
      <c r="G5080" t="s">
        <v>137</v>
      </c>
      <c r="H5080" t="s">
        <v>133</v>
      </c>
      <c r="I5080" t="s">
        <v>130</v>
      </c>
    </row>
    <row r="5081" spans="1:9">
      <c r="A5081">
        <v>449</v>
      </c>
      <c r="B5081" t="s">
        <v>74</v>
      </c>
      <c r="C5081" t="s">
        <v>70</v>
      </c>
      <c r="D5081" t="s">
        <v>78</v>
      </c>
      <c r="E5081" t="s">
        <v>73</v>
      </c>
      <c r="F5081" t="s">
        <v>134</v>
      </c>
      <c r="G5081" t="s">
        <v>138</v>
      </c>
      <c r="H5081" t="s">
        <v>139</v>
      </c>
      <c r="I5081" t="s">
        <v>135</v>
      </c>
    </row>
    <row r="5082" spans="1:9">
      <c r="A5082">
        <v>450</v>
      </c>
      <c r="B5082" t="s">
        <v>71</v>
      </c>
      <c r="C5082" t="s">
        <v>75</v>
      </c>
      <c r="D5082" t="s">
        <v>77</v>
      </c>
      <c r="E5082" t="s">
        <v>67</v>
      </c>
      <c r="F5082" t="s">
        <v>147</v>
      </c>
      <c r="G5082" t="s">
        <v>143</v>
      </c>
      <c r="H5082" t="s">
        <v>153</v>
      </c>
      <c r="I5082" t="s">
        <v>150</v>
      </c>
    </row>
    <row r="5083" spans="1:9">
      <c r="A5083">
        <v>450</v>
      </c>
      <c r="B5083" t="s">
        <v>75</v>
      </c>
      <c r="C5083" t="s">
        <v>68</v>
      </c>
      <c r="D5083" t="s">
        <v>72</v>
      </c>
      <c r="E5083" t="s">
        <v>67</v>
      </c>
      <c r="F5083" t="s">
        <v>150</v>
      </c>
      <c r="G5083" t="s">
        <v>152</v>
      </c>
      <c r="H5083" t="s">
        <v>169</v>
      </c>
      <c r="I5083" t="s">
        <v>148</v>
      </c>
    </row>
    <row r="5084" spans="1:9">
      <c r="A5084">
        <v>450</v>
      </c>
      <c r="B5084" t="s">
        <v>74</v>
      </c>
      <c r="C5084" t="s">
        <v>68</v>
      </c>
      <c r="D5084" t="s">
        <v>71</v>
      </c>
      <c r="E5084" t="s">
        <v>75</v>
      </c>
      <c r="F5084" t="s">
        <v>151</v>
      </c>
      <c r="G5084" t="s">
        <v>147</v>
      </c>
      <c r="H5084" t="s">
        <v>148</v>
      </c>
      <c r="I5084" t="s">
        <v>149</v>
      </c>
    </row>
    <row r="5085" spans="1:9">
      <c r="A5085">
        <v>450</v>
      </c>
      <c r="B5085" t="s">
        <v>76</v>
      </c>
      <c r="C5085" t="s">
        <v>68</v>
      </c>
      <c r="D5085" t="s">
        <v>70</v>
      </c>
      <c r="E5085" t="s">
        <v>74</v>
      </c>
      <c r="F5085" t="s">
        <v>147</v>
      </c>
      <c r="G5085" t="s">
        <v>149</v>
      </c>
      <c r="H5085" t="s">
        <v>152</v>
      </c>
      <c r="I5085" t="s">
        <v>151</v>
      </c>
    </row>
    <row r="5086" spans="1:9">
      <c r="A5086">
        <v>450</v>
      </c>
      <c r="B5086" t="s">
        <v>67</v>
      </c>
      <c r="C5086" t="s">
        <v>68</v>
      </c>
      <c r="D5086" t="s">
        <v>72</v>
      </c>
      <c r="E5086" t="s">
        <v>75</v>
      </c>
      <c r="F5086" t="s">
        <v>151</v>
      </c>
      <c r="G5086" t="s">
        <v>148</v>
      </c>
      <c r="H5086" t="s">
        <v>145</v>
      </c>
      <c r="I5086" t="s">
        <v>152</v>
      </c>
    </row>
    <row r="5087" spans="1:9">
      <c r="A5087">
        <v>450</v>
      </c>
      <c r="B5087" t="s">
        <v>77</v>
      </c>
      <c r="C5087" t="s">
        <v>70</v>
      </c>
      <c r="D5087" t="s">
        <v>68</v>
      </c>
      <c r="E5087" t="s">
        <v>78</v>
      </c>
      <c r="F5087" t="s">
        <v>151</v>
      </c>
      <c r="G5087" t="s">
        <v>150</v>
      </c>
      <c r="H5087" t="s">
        <v>153</v>
      </c>
      <c r="I5087" t="s">
        <v>149</v>
      </c>
    </row>
    <row r="5088" spans="1:9">
      <c r="A5088">
        <v>450</v>
      </c>
      <c r="B5088" t="s">
        <v>72</v>
      </c>
      <c r="C5088" t="s">
        <v>69</v>
      </c>
      <c r="D5088" t="s">
        <v>68</v>
      </c>
      <c r="E5088" t="s">
        <v>78</v>
      </c>
      <c r="F5088" t="s">
        <v>150</v>
      </c>
      <c r="G5088" t="s">
        <v>149</v>
      </c>
      <c r="H5088" t="s">
        <v>152</v>
      </c>
      <c r="I5088" t="s">
        <v>153</v>
      </c>
    </row>
    <row r="5089" spans="1:9">
      <c r="A5089">
        <v>450</v>
      </c>
      <c r="B5089" t="s">
        <v>75</v>
      </c>
      <c r="C5089" t="s">
        <v>71</v>
      </c>
      <c r="D5089" t="s">
        <v>67</v>
      </c>
      <c r="E5089" t="s">
        <v>77</v>
      </c>
      <c r="F5089" t="s">
        <v>152</v>
      </c>
      <c r="G5089" t="s">
        <v>150</v>
      </c>
      <c r="H5089" t="s">
        <v>151</v>
      </c>
      <c r="I5089" t="s">
        <v>153</v>
      </c>
    </row>
    <row r="5090" spans="1:9">
      <c r="A5090">
        <v>450</v>
      </c>
      <c r="B5090" t="s">
        <v>78</v>
      </c>
      <c r="C5090" t="s">
        <v>72</v>
      </c>
      <c r="D5090" t="s">
        <v>70</v>
      </c>
      <c r="E5090" t="s">
        <v>73</v>
      </c>
      <c r="F5090" t="s">
        <v>148</v>
      </c>
      <c r="G5090" t="s">
        <v>150</v>
      </c>
      <c r="H5090" t="s">
        <v>146</v>
      </c>
      <c r="I5090" t="s">
        <v>149</v>
      </c>
    </row>
    <row r="5091" spans="1:9">
      <c r="A5091">
        <v>450</v>
      </c>
      <c r="B5091" t="s">
        <v>77</v>
      </c>
      <c r="C5091" t="s">
        <v>68</v>
      </c>
      <c r="D5091" t="s">
        <v>76</v>
      </c>
      <c r="E5091" t="s">
        <v>78</v>
      </c>
      <c r="F5091" t="s">
        <v>145</v>
      </c>
      <c r="G5091" t="s">
        <v>148</v>
      </c>
      <c r="H5091" t="s">
        <v>149</v>
      </c>
      <c r="I5091" t="s">
        <v>150</v>
      </c>
    </row>
    <row r="5092" spans="1:9">
      <c r="A5092">
        <v>450</v>
      </c>
      <c r="B5092" t="s">
        <v>67</v>
      </c>
      <c r="C5092" t="s">
        <v>75</v>
      </c>
      <c r="D5092" t="s">
        <v>71</v>
      </c>
      <c r="E5092" t="s">
        <v>77</v>
      </c>
      <c r="F5092" t="s">
        <v>147</v>
      </c>
      <c r="G5092" t="s">
        <v>153</v>
      </c>
      <c r="H5092" t="s">
        <v>151</v>
      </c>
      <c r="I5092" t="s">
        <v>148</v>
      </c>
    </row>
    <row r="5093" spans="1:9">
      <c r="A5093">
        <v>450</v>
      </c>
      <c r="B5093" t="s">
        <v>74</v>
      </c>
      <c r="C5093" t="s">
        <v>70</v>
      </c>
      <c r="D5093" t="s">
        <v>71</v>
      </c>
      <c r="E5093" t="s">
        <v>68</v>
      </c>
      <c r="F5093" t="s">
        <v>151</v>
      </c>
      <c r="G5093" t="s">
        <v>146</v>
      </c>
      <c r="H5093" t="s">
        <v>143</v>
      </c>
      <c r="I5093" t="s">
        <v>152</v>
      </c>
    </row>
    <row r="5094" spans="1:9">
      <c r="A5094">
        <v>450</v>
      </c>
      <c r="B5094" t="s">
        <v>73</v>
      </c>
      <c r="C5094" t="s">
        <v>76</v>
      </c>
      <c r="D5094" t="s">
        <v>74</v>
      </c>
      <c r="E5094" t="s">
        <v>70</v>
      </c>
      <c r="F5094" t="s">
        <v>152</v>
      </c>
      <c r="G5094" t="s">
        <v>148</v>
      </c>
      <c r="H5094" t="s">
        <v>150</v>
      </c>
      <c r="I5094" t="s">
        <v>153</v>
      </c>
    </row>
    <row r="5095" spans="1:9">
      <c r="A5095">
        <v>451</v>
      </c>
      <c r="B5095" t="s">
        <v>75</v>
      </c>
      <c r="C5095" t="s">
        <v>72</v>
      </c>
      <c r="D5095" t="s">
        <v>76</v>
      </c>
      <c r="E5095" t="s">
        <v>73</v>
      </c>
      <c r="F5095" t="s">
        <v>155</v>
      </c>
      <c r="G5095" t="s">
        <v>163</v>
      </c>
      <c r="H5095" t="s">
        <v>164</v>
      </c>
      <c r="I5095" t="s">
        <v>166</v>
      </c>
    </row>
    <row r="5096" spans="1:9">
      <c r="A5096">
        <v>451</v>
      </c>
      <c r="B5096" t="s">
        <v>69</v>
      </c>
      <c r="C5096" t="s">
        <v>71</v>
      </c>
      <c r="D5096" t="s">
        <v>75</v>
      </c>
      <c r="E5096" t="s">
        <v>73</v>
      </c>
      <c r="F5096" t="s">
        <v>162</v>
      </c>
      <c r="G5096" t="s">
        <v>161</v>
      </c>
      <c r="H5096" t="s">
        <v>157</v>
      </c>
      <c r="I5096" t="s">
        <v>155</v>
      </c>
    </row>
    <row r="5097" spans="1:9">
      <c r="A5097">
        <v>451</v>
      </c>
      <c r="B5097" t="s">
        <v>77</v>
      </c>
      <c r="C5097" t="s">
        <v>67</v>
      </c>
      <c r="D5097" t="s">
        <v>70</v>
      </c>
      <c r="E5097" t="s">
        <v>75</v>
      </c>
      <c r="F5097" t="s">
        <v>156</v>
      </c>
      <c r="G5097" t="s">
        <v>157</v>
      </c>
      <c r="H5097" t="s">
        <v>163</v>
      </c>
      <c r="I5097" t="s">
        <v>166</v>
      </c>
    </row>
    <row r="5098" spans="1:9">
      <c r="A5098">
        <v>451</v>
      </c>
      <c r="B5098" t="s">
        <v>72</v>
      </c>
      <c r="C5098" t="s">
        <v>78</v>
      </c>
      <c r="D5098" t="s">
        <v>77</v>
      </c>
      <c r="E5098" t="s">
        <v>67</v>
      </c>
      <c r="F5098" t="s">
        <v>156</v>
      </c>
      <c r="G5098" t="s">
        <v>159</v>
      </c>
      <c r="H5098" t="s">
        <v>161</v>
      </c>
      <c r="I5098" t="s">
        <v>157</v>
      </c>
    </row>
    <row r="5099" spans="1:9">
      <c r="A5099">
        <v>451</v>
      </c>
      <c r="B5099" t="s">
        <v>75</v>
      </c>
      <c r="C5099" t="s">
        <v>70</v>
      </c>
      <c r="D5099" t="s">
        <v>74</v>
      </c>
      <c r="E5099" t="s">
        <v>67</v>
      </c>
      <c r="F5099" t="s">
        <v>160</v>
      </c>
      <c r="G5099" t="s">
        <v>164</v>
      </c>
      <c r="H5099" t="s">
        <v>163</v>
      </c>
      <c r="I5099" t="s">
        <v>162</v>
      </c>
    </row>
    <row r="5100" spans="1:9">
      <c r="A5100">
        <v>451</v>
      </c>
      <c r="B5100" t="s">
        <v>69</v>
      </c>
      <c r="C5100" t="s">
        <v>67</v>
      </c>
      <c r="D5100" t="s">
        <v>71</v>
      </c>
      <c r="E5100" t="s">
        <v>77</v>
      </c>
      <c r="F5100" t="s">
        <v>164</v>
      </c>
      <c r="G5100" t="s">
        <v>156</v>
      </c>
      <c r="H5100" t="s">
        <v>161</v>
      </c>
      <c r="I5100" t="s">
        <v>155</v>
      </c>
    </row>
    <row r="5101" spans="1:9">
      <c r="A5101">
        <v>451</v>
      </c>
      <c r="B5101" t="s">
        <v>71</v>
      </c>
      <c r="C5101" t="s">
        <v>72</v>
      </c>
      <c r="D5101" t="s">
        <v>69</v>
      </c>
      <c r="E5101" t="s">
        <v>67</v>
      </c>
      <c r="F5101" t="s">
        <v>157</v>
      </c>
      <c r="G5101" t="s">
        <v>158</v>
      </c>
      <c r="H5101" t="s">
        <v>160</v>
      </c>
      <c r="I5101" t="s">
        <v>164</v>
      </c>
    </row>
    <row r="5102" spans="1:9">
      <c r="A5102">
        <v>451</v>
      </c>
      <c r="B5102" t="s">
        <v>68</v>
      </c>
      <c r="C5102" t="s">
        <v>73</v>
      </c>
      <c r="D5102" t="s">
        <v>78</v>
      </c>
      <c r="E5102" t="s">
        <v>69</v>
      </c>
      <c r="F5102" t="s">
        <v>155</v>
      </c>
      <c r="G5102" t="s">
        <v>161</v>
      </c>
      <c r="H5102" t="s">
        <v>159</v>
      </c>
      <c r="I5102" t="s">
        <v>163</v>
      </c>
    </row>
    <row r="5103" spans="1:9">
      <c r="A5103">
        <v>451</v>
      </c>
      <c r="B5103" t="s">
        <v>69</v>
      </c>
      <c r="C5103" t="s">
        <v>75</v>
      </c>
      <c r="D5103" t="s">
        <v>68</v>
      </c>
      <c r="E5103" t="s">
        <v>71</v>
      </c>
      <c r="F5103" t="s">
        <v>162</v>
      </c>
      <c r="G5103" t="s">
        <v>160</v>
      </c>
      <c r="H5103" t="s">
        <v>157</v>
      </c>
      <c r="I5103" t="s">
        <v>166</v>
      </c>
    </row>
    <row r="5104" spans="1:9">
      <c r="A5104">
        <v>452</v>
      </c>
      <c r="B5104" t="s">
        <v>81</v>
      </c>
      <c r="C5104" t="s">
        <v>87</v>
      </c>
      <c r="D5104" t="s">
        <v>91</v>
      </c>
      <c r="E5104" t="s">
        <v>90</v>
      </c>
      <c r="F5104" t="s">
        <v>16</v>
      </c>
      <c r="G5104" t="s">
        <v>17</v>
      </c>
      <c r="H5104" t="s">
        <v>39</v>
      </c>
      <c r="I5104" t="s">
        <v>19</v>
      </c>
    </row>
    <row r="5105" spans="1:9">
      <c r="A5105">
        <v>452</v>
      </c>
      <c r="B5105" t="s">
        <v>88</v>
      </c>
      <c r="C5105" t="s">
        <v>84</v>
      </c>
      <c r="D5105" t="s">
        <v>80</v>
      </c>
      <c r="E5105" t="s">
        <v>91</v>
      </c>
      <c r="F5105" t="s">
        <v>24</v>
      </c>
      <c r="G5105" t="s">
        <v>31</v>
      </c>
      <c r="H5105" t="s">
        <v>16</v>
      </c>
      <c r="I5105" t="s">
        <v>39</v>
      </c>
    </row>
    <row r="5106" spans="1:9">
      <c r="A5106">
        <v>452</v>
      </c>
      <c r="B5106" t="s">
        <v>83</v>
      </c>
      <c r="C5106" t="s">
        <v>85</v>
      </c>
      <c r="D5106" t="s">
        <v>87</v>
      </c>
      <c r="E5106" t="s">
        <v>82</v>
      </c>
      <c r="F5106" t="s">
        <v>17</v>
      </c>
      <c r="G5106" t="s">
        <v>31</v>
      </c>
      <c r="H5106" t="s">
        <v>16</v>
      </c>
      <c r="I5106" t="s">
        <v>24</v>
      </c>
    </row>
    <row r="5107" spans="1:9">
      <c r="A5107">
        <v>452</v>
      </c>
      <c r="B5107" t="s">
        <v>86</v>
      </c>
      <c r="C5107" t="s">
        <v>91</v>
      </c>
      <c r="D5107" t="s">
        <v>82</v>
      </c>
      <c r="E5107" t="s">
        <v>80</v>
      </c>
      <c r="F5107" t="s">
        <v>31</v>
      </c>
      <c r="G5107" t="s">
        <v>33</v>
      </c>
      <c r="H5107" t="s">
        <v>39</v>
      </c>
      <c r="I5107" t="s">
        <v>16</v>
      </c>
    </row>
    <row r="5108" spans="1:9">
      <c r="A5108">
        <v>452</v>
      </c>
      <c r="B5108" t="s">
        <v>80</v>
      </c>
      <c r="C5108" t="s">
        <v>81</v>
      </c>
      <c r="D5108" t="s">
        <v>87</v>
      </c>
      <c r="E5108" t="s">
        <v>91</v>
      </c>
      <c r="F5108" t="s">
        <v>16</v>
      </c>
      <c r="G5108" t="s">
        <v>33</v>
      </c>
      <c r="H5108" t="s">
        <v>31</v>
      </c>
      <c r="I5108" t="s">
        <v>18</v>
      </c>
    </row>
    <row r="5109" spans="1:9">
      <c r="A5109">
        <v>452</v>
      </c>
      <c r="B5109" t="s">
        <v>90</v>
      </c>
      <c r="C5109" t="s">
        <v>82</v>
      </c>
      <c r="D5109" t="s">
        <v>85</v>
      </c>
      <c r="E5109" t="s">
        <v>86</v>
      </c>
      <c r="F5109" t="s">
        <v>25</v>
      </c>
      <c r="G5109" t="s">
        <v>31</v>
      </c>
      <c r="H5109" t="s">
        <v>28</v>
      </c>
      <c r="I5109" t="s">
        <v>19</v>
      </c>
    </row>
    <row r="5110" spans="1:9">
      <c r="A5110">
        <v>452</v>
      </c>
      <c r="B5110" t="s">
        <v>86</v>
      </c>
      <c r="C5110" t="s">
        <v>82</v>
      </c>
      <c r="D5110" t="s">
        <v>91</v>
      </c>
      <c r="E5110" t="s">
        <v>80</v>
      </c>
      <c r="F5110" t="s">
        <v>17</v>
      </c>
      <c r="G5110" t="s">
        <v>25</v>
      </c>
      <c r="H5110" t="s">
        <v>28</v>
      </c>
      <c r="I5110" t="s">
        <v>19</v>
      </c>
    </row>
    <row r="5111" spans="1:9">
      <c r="A5111">
        <v>452</v>
      </c>
      <c r="B5111" t="s">
        <v>82</v>
      </c>
      <c r="C5111" t="s">
        <v>83</v>
      </c>
      <c r="D5111" t="s">
        <v>87</v>
      </c>
      <c r="E5111" t="s">
        <v>85</v>
      </c>
      <c r="F5111" t="s">
        <v>39</v>
      </c>
      <c r="G5111" t="s">
        <v>31</v>
      </c>
      <c r="H5111" t="s">
        <v>16</v>
      </c>
      <c r="I5111" t="s">
        <v>24</v>
      </c>
    </row>
    <row r="5112" spans="1:9">
      <c r="A5112">
        <v>452</v>
      </c>
      <c r="B5112" t="s">
        <v>88</v>
      </c>
      <c r="C5112" t="s">
        <v>87</v>
      </c>
      <c r="D5112" t="s">
        <v>81</v>
      </c>
      <c r="E5112" t="s">
        <v>86</v>
      </c>
      <c r="F5112" t="s">
        <v>37</v>
      </c>
      <c r="G5112" t="s">
        <v>33</v>
      </c>
      <c r="H5112" t="s">
        <v>17</v>
      </c>
      <c r="I5112" t="s">
        <v>28</v>
      </c>
    </row>
    <row r="5113" spans="1:9">
      <c r="A5113">
        <v>452</v>
      </c>
      <c r="B5113" t="s">
        <v>83</v>
      </c>
      <c r="C5113" t="s">
        <v>87</v>
      </c>
      <c r="D5113" t="s">
        <v>80</v>
      </c>
      <c r="E5113" t="s">
        <v>81</v>
      </c>
      <c r="F5113" t="s">
        <v>17</v>
      </c>
      <c r="G5113" t="s">
        <v>24</v>
      </c>
      <c r="H5113" t="s">
        <v>28</v>
      </c>
      <c r="I5113" t="s">
        <v>37</v>
      </c>
    </row>
    <row r="5114" spans="1:9">
      <c r="A5114">
        <v>453</v>
      </c>
      <c r="B5114" t="s">
        <v>89</v>
      </c>
      <c r="C5114" t="s">
        <v>84</v>
      </c>
      <c r="D5114" t="s">
        <v>83</v>
      </c>
      <c r="E5114" t="s">
        <v>90</v>
      </c>
      <c r="F5114" t="s">
        <v>36</v>
      </c>
      <c r="G5114" t="s">
        <v>20</v>
      </c>
      <c r="H5114" t="s">
        <v>27</v>
      </c>
      <c r="I5114" t="s">
        <v>21</v>
      </c>
    </row>
    <row r="5115" spans="1:9">
      <c r="A5115">
        <v>453</v>
      </c>
      <c r="B5115" t="s">
        <v>87</v>
      </c>
      <c r="C5115" t="s">
        <v>89</v>
      </c>
      <c r="D5115" t="s">
        <v>80</v>
      </c>
      <c r="E5115" t="s">
        <v>91</v>
      </c>
      <c r="F5115" t="s">
        <v>30</v>
      </c>
      <c r="G5115" t="s">
        <v>23</v>
      </c>
      <c r="H5115" t="s">
        <v>34</v>
      </c>
      <c r="I5115" t="s">
        <v>26</v>
      </c>
    </row>
    <row r="5116" spans="1:9">
      <c r="A5116">
        <v>453</v>
      </c>
      <c r="B5116" t="s">
        <v>90</v>
      </c>
      <c r="C5116" t="s">
        <v>84</v>
      </c>
      <c r="D5116" t="s">
        <v>88</v>
      </c>
      <c r="E5116" t="s">
        <v>83</v>
      </c>
      <c r="F5116" t="s">
        <v>20</v>
      </c>
      <c r="G5116" t="s">
        <v>27</v>
      </c>
      <c r="H5116" t="s">
        <v>22</v>
      </c>
      <c r="I5116" t="s">
        <v>29</v>
      </c>
    </row>
    <row r="5117" spans="1:9">
      <c r="A5117">
        <v>453</v>
      </c>
      <c r="B5117" t="s">
        <v>88</v>
      </c>
      <c r="C5117" t="s">
        <v>86</v>
      </c>
      <c r="D5117" t="s">
        <v>87</v>
      </c>
      <c r="E5117" t="s">
        <v>81</v>
      </c>
      <c r="F5117" t="s">
        <v>22</v>
      </c>
      <c r="G5117" t="s">
        <v>29</v>
      </c>
      <c r="H5117" t="s">
        <v>32</v>
      </c>
      <c r="I5117" t="s">
        <v>27</v>
      </c>
    </row>
    <row r="5118" spans="1:9">
      <c r="A5118">
        <v>453</v>
      </c>
      <c r="B5118" t="s">
        <v>90</v>
      </c>
      <c r="C5118" t="s">
        <v>80</v>
      </c>
      <c r="D5118" t="s">
        <v>86</v>
      </c>
      <c r="E5118" t="s">
        <v>83</v>
      </c>
      <c r="F5118" t="s">
        <v>30</v>
      </c>
      <c r="G5118" t="s">
        <v>38</v>
      </c>
      <c r="H5118" t="s">
        <v>22</v>
      </c>
      <c r="I5118" t="s">
        <v>34</v>
      </c>
    </row>
    <row r="5119" spans="1:9">
      <c r="A5119">
        <v>453</v>
      </c>
      <c r="B5119" t="s">
        <v>80</v>
      </c>
      <c r="C5119" t="s">
        <v>89</v>
      </c>
      <c r="D5119" t="s">
        <v>84</v>
      </c>
      <c r="E5119" t="s">
        <v>88</v>
      </c>
      <c r="F5119" t="s">
        <v>30</v>
      </c>
      <c r="G5119" t="s">
        <v>29</v>
      </c>
      <c r="H5119" t="s">
        <v>20</v>
      </c>
      <c r="I5119" t="s">
        <v>27</v>
      </c>
    </row>
    <row r="5120" spans="1:9">
      <c r="A5120">
        <v>453</v>
      </c>
      <c r="B5120" t="s">
        <v>80</v>
      </c>
      <c r="C5120" t="s">
        <v>90</v>
      </c>
      <c r="D5120" t="s">
        <v>86</v>
      </c>
      <c r="E5120" t="s">
        <v>89</v>
      </c>
      <c r="F5120" t="s">
        <v>34</v>
      </c>
      <c r="G5120" t="s">
        <v>32</v>
      </c>
      <c r="H5120" t="s">
        <v>20</v>
      </c>
      <c r="I5120" t="s">
        <v>27</v>
      </c>
    </row>
    <row r="5121" spans="1:9">
      <c r="A5121">
        <v>453</v>
      </c>
      <c r="B5121" t="s">
        <v>90</v>
      </c>
      <c r="C5121" t="s">
        <v>80</v>
      </c>
      <c r="D5121" t="s">
        <v>81</v>
      </c>
      <c r="E5121" t="s">
        <v>86</v>
      </c>
      <c r="F5121" t="s">
        <v>21</v>
      </c>
      <c r="G5121" t="s">
        <v>22</v>
      </c>
      <c r="H5121" t="s">
        <v>38</v>
      </c>
      <c r="I5121" t="s">
        <v>29</v>
      </c>
    </row>
    <row r="5122" spans="1:9">
      <c r="A5122">
        <v>453</v>
      </c>
      <c r="B5122" t="s">
        <v>90</v>
      </c>
      <c r="C5122" t="s">
        <v>87</v>
      </c>
      <c r="D5122" t="s">
        <v>80</v>
      </c>
      <c r="E5122" t="s">
        <v>85</v>
      </c>
      <c r="F5122" t="s">
        <v>21</v>
      </c>
      <c r="G5122" t="s">
        <v>27</v>
      </c>
      <c r="H5122" t="s">
        <v>38</v>
      </c>
      <c r="I5122" t="s">
        <v>22</v>
      </c>
    </row>
    <row r="5123" spans="1:9">
      <c r="A5123">
        <v>453</v>
      </c>
      <c r="B5123" t="s">
        <v>84</v>
      </c>
      <c r="C5123" t="s">
        <v>82</v>
      </c>
      <c r="D5123" t="s">
        <v>86</v>
      </c>
      <c r="E5123" t="s">
        <v>89</v>
      </c>
      <c r="F5123" t="s">
        <v>29</v>
      </c>
      <c r="G5123" t="s">
        <v>32</v>
      </c>
      <c r="H5123" t="s">
        <v>30</v>
      </c>
      <c r="I5123" t="s">
        <v>34</v>
      </c>
    </row>
    <row r="5124" spans="1:9">
      <c r="A5124">
        <v>454</v>
      </c>
      <c r="B5124" t="s">
        <v>91</v>
      </c>
      <c r="C5124" t="s">
        <v>82</v>
      </c>
      <c r="D5124" t="s">
        <v>87</v>
      </c>
      <c r="E5124" t="s">
        <v>81</v>
      </c>
      <c r="F5124" t="s">
        <v>46</v>
      </c>
      <c r="G5124" t="s">
        <v>49</v>
      </c>
      <c r="H5124" t="s">
        <v>41</v>
      </c>
      <c r="I5124" t="s">
        <v>52</v>
      </c>
    </row>
    <row r="5125" spans="1:9">
      <c r="A5125">
        <v>454</v>
      </c>
      <c r="B5125" t="s">
        <v>90</v>
      </c>
      <c r="C5125" t="s">
        <v>80</v>
      </c>
      <c r="D5125" t="s">
        <v>83</v>
      </c>
      <c r="E5125" t="s">
        <v>88</v>
      </c>
      <c r="F5125" t="s">
        <v>46</v>
      </c>
      <c r="G5125" t="s">
        <v>43</v>
      </c>
      <c r="H5125" t="s">
        <v>41</v>
      </c>
      <c r="I5125" t="s">
        <v>47</v>
      </c>
    </row>
    <row r="5126" spans="1:9">
      <c r="A5126">
        <v>454</v>
      </c>
      <c r="B5126" t="s">
        <v>90</v>
      </c>
      <c r="C5126" t="s">
        <v>91</v>
      </c>
      <c r="D5126" t="s">
        <v>88</v>
      </c>
      <c r="E5126" t="s">
        <v>84</v>
      </c>
      <c r="F5126" t="s">
        <v>42</v>
      </c>
      <c r="G5126" t="s">
        <v>46</v>
      </c>
      <c r="H5126" t="s">
        <v>52</v>
      </c>
      <c r="I5126" t="s">
        <v>43</v>
      </c>
    </row>
    <row r="5127" spans="1:9">
      <c r="A5127">
        <v>454</v>
      </c>
      <c r="B5127" t="s">
        <v>81</v>
      </c>
      <c r="C5127" t="s">
        <v>88</v>
      </c>
      <c r="D5127" t="s">
        <v>84</v>
      </c>
      <c r="E5127" t="s">
        <v>80</v>
      </c>
      <c r="F5127" t="s">
        <v>48</v>
      </c>
      <c r="G5127" t="s">
        <v>44</v>
      </c>
      <c r="H5127" t="s">
        <v>47</v>
      </c>
      <c r="I5127" t="s">
        <v>46</v>
      </c>
    </row>
    <row r="5128" spans="1:9">
      <c r="A5128">
        <v>454</v>
      </c>
      <c r="B5128" t="s">
        <v>82</v>
      </c>
      <c r="C5128" t="s">
        <v>88</v>
      </c>
      <c r="D5128" t="s">
        <v>87</v>
      </c>
      <c r="E5128" t="s">
        <v>85</v>
      </c>
      <c r="F5128" t="s">
        <v>43</v>
      </c>
      <c r="G5128" t="s">
        <v>49</v>
      </c>
      <c r="H5128" t="s">
        <v>51</v>
      </c>
      <c r="I5128" t="s">
        <v>42</v>
      </c>
    </row>
    <row r="5129" spans="1:9">
      <c r="A5129">
        <v>454</v>
      </c>
      <c r="B5129" t="s">
        <v>86</v>
      </c>
      <c r="C5129" t="s">
        <v>82</v>
      </c>
      <c r="D5129" t="s">
        <v>80</v>
      </c>
      <c r="E5129" t="s">
        <v>89</v>
      </c>
      <c r="F5129" t="s">
        <v>43</v>
      </c>
      <c r="G5129" t="s">
        <v>47</v>
      </c>
      <c r="H5129" t="s">
        <v>41</v>
      </c>
      <c r="I5129" t="s">
        <v>46</v>
      </c>
    </row>
    <row r="5130" spans="1:9">
      <c r="A5130">
        <v>454</v>
      </c>
      <c r="B5130" t="s">
        <v>84</v>
      </c>
      <c r="C5130" t="s">
        <v>90</v>
      </c>
      <c r="D5130" t="s">
        <v>89</v>
      </c>
      <c r="E5130" t="s">
        <v>80</v>
      </c>
      <c r="F5130" t="s">
        <v>48</v>
      </c>
      <c r="G5130" t="s">
        <v>44</v>
      </c>
      <c r="H5130" t="s">
        <v>45</v>
      </c>
      <c r="I5130" t="s">
        <v>43</v>
      </c>
    </row>
    <row r="5131" spans="1:9">
      <c r="A5131">
        <v>454</v>
      </c>
      <c r="B5131" t="s">
        <v>85</v>
      </c>
      <c r="C5131" t="s">
        <v>80</v>
      </c>
      <c r="D5131" t="s">
        <v>87</v>
      </c>
      <c r="E5131" t="s">
        <v>83</v>
      </c>
      <c r="F5131" t="s">
        <v>46</v>
      </c>
      <c r="G5131" t="s">
        <v>41</v>
      </c>
      <c r="H5131" t="s">
        <v>42</v>
      </c>
      <c r="I5131" t="s">
        <v>49</v>
      </c>
    </row>
    <row r="5132" spans="1:9">
      <c r="A5132">
        <v>454</v>
      </c>
      <c r="B5132" t="s">
        <v>84</v>
      </c>
      <c r="C5132" t="s">
        <v>91</v>
      </c>
      <c r="D5132" t="s">
        <v>87</v>
      </c>
      <c r="E5132" t="s">
        <v>89</v>
      </c>
      <c r="F5132" t="s">
        <v>49</v>
      </c>
      <c r="G5132" t="s">
        <v>45</v>
      </c>
      <c r="H5132" t="s">
        <v>48</v>
      </c>
      <c r="I5132" t="s">
        <v>51</v>
      </c>
    </row>
    <row r="5133" spans="1:9">
      <c r="A5133">
        <v>454</v>
      </c>
      <c r="B5133" t="s">
        <v>82</v>
      </c>
      <c r="C5133" t="s">
        <v>89</v>
      </c>
      <c r="D5133" t="s">
        <v>91</v>
      </c>
      <c r="E5133" t="s">
        <v>84</v>
      </c>
      <c r="F5133" t="s">
        <v>41</v>
      </c>
      <c r="G5133" t="s">
        <v>49</v>
      </c>
      <c r="H5133" t="s">
        <v>46</v>
      </c>
      <c r="I5133" t="s">
        <v>50</v>
      </c>
    </row>
    <row r="5134" spans="1:9">
      <c r="A5134">
        <v>454</v>
      </c>
      <c r="B5134" t="s">
        <v>83</v>
      </c>
      <c r="C5134" t="s">
        <v>86</v>
      </c>
      <c r="D5134" t="s">
        <v>88</v>
      </c>
      <c r="E5134" t="s">
        <v>87</v>
      </c>
      <c r="F5134" t="s">
        <v>44</v>
      </c>
      <c r="G5134" t="s">
        <v>48</v>
      </c>
      <c r="H5134" t="s">
        <v>50</v>
      </c>
      <c r="I5134" t="s">
        <v>45</v>
      </c>
    </row>
    <row r="5135" spans="1:9">
      <c r="A5135">
        <v>454</v>
      </c>
      <c r="B5135" t="s">
        <v>81</v>
      </c>
      <c r="C5135" t="s">
        <v>91</v>
      </c>
      <c r="D5135" t="s">
        <v>87</v>
      </c>
      <c r="E5135" t="s">
        <v>90</v>
      </c>
      <c r="F5135" t="s">
        <v>44</v>
      </c>
      <c r="G5135" t="s">
        <v>46</v>
      </c>
      <c r="H5135" t="s">
        <v>42</v>
      </c>
      <c r="I5135" t="s">
        <v>43</v>
      </c>
    </row>
    <row r="5136" spans="1:9">
      <c r="A5136">
        <v>455</v>
      </c>
      <c r="B5136" t="s">
        <v>86</v>
      </c>
      <c r="C5136" t="s">
        <v>82</v>
      </c>
      <c r="D5136" t="s">
        <v>91</v>
      </c>
      <c r="E5136" t="s">
        <v>80</v>
      </c>
      <c r="F5136" t="s">
        <v>58</v>
      </c>
      <c r="G5136" t="s">
        <v>59</v>
      </c>
      <c r="H5136" t="s">
        <v>62</v>
      </c>
      <c r="I5136" t="s">
        <v>65</v>
      </c>
    </row>
    <row r="5137" spans="1:9">
      <c r="A5137">
        <v>455</v>
      </c>
      <c r="B5137" t="s">
        <v>87</v>
      </c>
      <c r="C5137" t="s">
        <v>89</v>
      </c>
      <c r="D5137" t="s">
        <v>81</v>
      </c>
      <c r="E5137" t="s">
        <v>80</v>
      </c>
      <c r="F5137" t="s">
        <v>56</v>
      </c>
      <c r="G5137" t="s">
        <v>61</v>
      </c>
      <c r="H5137" t="s">
        <v>62</v>
      </c>
      <c r="I5137" t="s">
        <v>64</v>
      </c>
    </row>
    <row r="5138" spans="1:9">
      <c r="A5138">
        <v>455</v>
      </c>
      <c r="B5138" t="s">
        <v>84</v>
      </c>
      <c r="C5138" t="s">
        <v>83</v>
      </c>
      <c r="D5138" t="s">
        <v>80</v>
      </c>
      <c r="E5138" t="s">
        <v>85</v>
      </c>
      <c r="F5138" t="s">
        <v>64</v>
      </c>
      <c r="G5138" t="s">
        <v>65</v>
      </c>
      <c r="H5138" t="s">
        <v>55</v>
      </c>
      <c r="I5138" t="s">
        <v>62</v>
      </c>
    </row>
    <row r="5139" spans="1:9">
      <c r="A5139">
        <v>455</v>
      </c>
      <c r="B5139" t="s">
        <v>86</v>
      </c>
      <c r="C5139" t="s">
        <v>84</v>
      </c>
      <c r="D5139" t="s">
        <v>91</v>
      </c>
      <c r="E5139" t="s">
        <v>82</v>
      </c>
      <c r="F5139" t="s">
        <v>54</v>
      </c>
      <c r="G5139" t="s">
        <v>61</v>
      </c>
      <c r="H5139" t="s">
        <v>55</v>
      </c>
      <c r="I5139" t="s">
        <v>60</v>
      </c>
    </row>
    <row r="5140" spans="1:9">
      <c r="A5140">
        <v>455</v>
      </c>
      <c r="B5140" t="s">
        <v>80</v>
      </c>
      <c r="C5140" t="s">
        <v>83</v>
      </c>
      <c r="D5140" t="s">
        <v>86</v>
      </c>
      <c r="E5140" t="s">
        <v>90</v>
      </c>
      <c r="F5140" t="s">
        <v>54</v>
      </c>
      <c r="G5140" t="s">
        <v>62</v>
      </c>
      <c r="H5140" t="s">
        <v>59</v>
      </c>
      <c r="I5140" t="s">
        <v>56</v>
      </c>
    </row>
    <row r="5141" spans="1:9">
      <c r="A5141">
        <v>455</v>
      </c>
      <c r="B5141" t="s">
        <v>89</v>
      </c>
      <c r="C5141" t="s">
        <v>86</v>
      </c>
      <c r="D5141" t="s">
        <v>84</v>
      </c>
      <c r="E5141" t="s">
        <v>82</v>
      </c>
      <c r="F5141" t="s">
        <v>54</v>
      </c>
      <c r="G5141" t="s">
        <v>65</v>
      </c>
      <c r="H5141" t="s">
        <v>58</v>
      </c>
      <c r="I5141" t="s">
        <v>62</v>
      </c>
    </row>
    <row r="5142" spans="1:9">
      <c r="A5142">
        <v>455</v>
      </c>
      <c r="B5142" t="s">
        <v>80</v>
      </c>
      <c r="C5142" t="s">
        <v>88</v>
      </c>
      <c r="D5142" t="s">
        <v>81</v>
      </c>
      <c r="E5142" t="s">
        <v>87</v>
      </c>
      <c r="F5142" t="s">
        <v>58</v>
      </c>
      <c r="G5142" t="s">
        <v>54</v>
      </c>
      <c r="H5142" t="s">
        <v>65</v>
      </c>
      <c r="I5142" t="s">
        <v>56</v>
      </c>
    </row>
    <row r="5143" spans="1:9">
      <c r="A5143">
        <v>455</v>
      </c>
      <c r="B5143" t="s">
        <v>90</v>
      </c>
      <c r="C5143" t="s">
        <v>91</v>
      </c>
      <c r="D5143" t="s">
        <v>82</v>
      </c>
      <c r="E5143" t="s">
        <v>86</v>
      </c>
      <c r="F5143" t="s">
        <v>58</v>
      </c>
      <c r="G5143" t="s">
        <v>63</v>
      </c>
      <c r="H5143" t="s">
        <v>62</v>
      </c>
      <c r="I5143" t="s">
        <v>65</v>
      </c>
    </row>
    <row r="5144" spans="1:9">
      <c r="A5144">
        <v>455</v>
      </c>
      <c r="B5144" t="s">
        <v>84</v>
      </c>
      <c r="C5144" t="s">
        <v>90</v>
      </c>
      <c r="D5144" t="s">
        <v>86</v>
      </c>
      <c r="E5144" t="s">
        <v>81</v>
      </c>
      <c r="F5144" t="s">
        <v>57</v>
      </c>
      <c r="G5144" t="s">
        <v>63</v>
      </c>
      <c r="H5144" t="s">
        <v>56</v>
      </c>
      <c r="I5144" t="s">
        <v>58</v>
      </c>
    </row>
    <row r="5145" spans="1:9">
      <c r="A5145">
        <v>455</v>
      </c>
      <c r="B5145" t="s">
        <v>89</v>
      </c>
      <c r="C5145" t="s">
        <v>84</v>
      </c>
      <c r="D5145" t="s">
        <v>83</v>
      </c>
      <c r="E5145" t="s">
        <v>90</v>
      </c>
      <c r="F5145" t="s">
        <v>54</v>
      </c>
      <c r="G5145" t="s">
        <v>57</v>
      </c>
      <c r="H5145" t="s">
        <v>56</v>
      </c>
      <c r="I5145" t="s">
        <v>65</v>
      </c>
    </row>
    <row r="5146" spans="1:9">
      <c r="A5146">
        <v>455</v>
      </c>
      <c r="B5146" t="s">
        <v>90</v>
      </c>
      <c r="C5146" t="s">
        <v>80</v>
      </c>
      <c r="D5146" t="s">
        <v>82</v>
      </c>
      <c r="E5146" t="s">
        <v>89</v>
      </c>
      <c r="F5146" t="s">
        <v>63</v>
      </c>
      <c r="G5146" t="s">
        <v>58</v>
      </c>
      <c r="H5146" t="s">
        <v>65</v>
      </c>
      <c r="I5146" t="s">
        <v>62</v>
      </c>
    </row>
    <row r="5147" spans="1:9">
      <c r="A5147">
        <v>456</v>
      </c>
      <c r="B5147" t="s">
        <v>81</v>
      </c>
      <c r="C5147" t="s">
        <v>84</v>
      </c>
      <c r="D5147" t="s">
        <v>80</v>
      </c>
      <c r="E5147" t="s">
        <v>90</v>
      </c>
      <c r="F5147" t="s">
        <v>73</v>
      </c>
      <c r="G5147" t="s">
        <v>72</v>
      </c>
      <c r="H5147" t="s">
        <v>67</v>
      </c>
      <c r="I5147" t="s">
        <v>75</v>
      </c>
    </row>
    <row r="5148" spans="1:9">
      <c r="A5148">
        <v>456</v>
      </c>
      <c r="B5148" t="s">
        <v>81</v>
      </c>
      <c r="C5148" t="s">
        <v>84</v>
      </c>
      <c r="D5148" t="s">
        <v>83</v>
      </c>
      <c r="E5148" t="s">
        <v>80</v>
      </c>
      <c r="F5148" t="s">
        <v>68</v>
      </c>
      <c r="G5148" t="s">
        <v>76</v>
      </c>
      <c r="H5148" t="s">
        <v>69</v>
      </c>
      <c r="I5148" t="s">
        <v>70</v>
      </c>
    </row>
    <row r="5149" spans="1:9">
      <c r="A5149">
        <v>456</v>
      </c>
      <c r="B5149" t="s">
        <v>91</v>
      </c>
      <c r="C5149" t="s">
        <v>87</v>
      </c>
      <c r="D5149" t="s">
        <v>82</v>
      </c>
      <c r="E5149" t="s">
        <v>81</v>
      </c>
      <c r="F5149" t="s">
        <v>76</v>
      </c>
      <c r="G5149" t="s">
        <v>72</v>
      </c>
      <c r="H5149" t="s">
        <v>73</v>
      </c>
      <c r="I5149" t="s">
        <v>67</v>
      </c>
    </row>
    <row r="5150" spans="1:9">
      <c r="A5150">
        <v>456</v>
      </c>
      <c r="B5150" t="s">
        <v>88</v>
      </c>
      <c r="C5150" t="s">
        <v>81</v>
      </c>
      <c r="D5150" t="s">
        <v>80</v>
      </c>
      <c r="E5150" t="s">
        <v>82</v>
      </c>
      <c r="F5150" t="s">
        <v>73</v>
      </c>
      <c r="G5150" t="s">
        <v>77</v>
      </c>
      <c r="H5150" t="s">
        <v>78</v>
      </c>
      <c r="I5150" t="s">
        <v>76</v>
      </c>
    </row>
    <row r="5151" spans="1:9">
      <c r="A5151">
        <v>456</v>
      </c>
      <c r="B5151" t="s">
        <v>85</v>
      </c>
      <c r="C5151" t="s">
        <v>84</v>
      </c>
      <c r="D5151" t="s">
        <v>82</v>
      </c>
      <c r="E5151" t="s">
        <v>90</v>
      </c>
      <c r="F5151" t="s">
        <v>69</v>
      </c>
      <c r="G5151" t="s">
        <v>76</v>
      </c>
      <c r="H5151" t="s">
        <v>68</v>
      </c>
      <c r="I5151" t="s">
        <v>73</v>
      </c>
    </row>
    <row r="5152" spans="1:9">
      <c r="A5152">
        <v>456</v>
      </c>
      <c r="B5152" t="s">
        <v>80</v>
      </c>
      <c r="C5152" t="s">
        <v>90</v>
      </c>
      <c r="D5152" t="s">
        <v>87</v>
      </c>
      <c r="E5152" t="s">
        <v>85</v>
      </c>
      <c r="F5152" t="s">
        <v>74</v>
      </c>
      <c r="G5152" t="s">
        <v>78</v>
      </c>
      <c r="H5152" t="s">
        <v>72</v>
      </c>
      <c r="I5152" t="s">
        <v>71</v>
      </c>
    </row>
    <row r="5153" spans="1:9">
      <c r="A5153">
        <v>456</v>
      </c>
      <c r="B5153" t="s">
        <v>80</v>
      </c>
      <c r="C5153" t="s">
        <v>90</v>
      </c>
      <c r="D5153" t="s">
        <v>91</v>
      </c>
      <c r="E5153" t="s">
        <v>86</v>
      </c>
      <c r="F5153" t="s">
        <v>71</v>
      </c>
      <c r="G5153" t="s">
        <v>76</v>
      </c>
      <c r="H5153" t="s">
        <v>69</v>
      </c>
      <c r="I5153" t="s">
        <v>77</v>
      </c>
    </row>
    <row r="5154" spans="1:9">
      <c r="A5154">
        <v>456</v>
      </c>
      <c r="B5154" t="s">
        <v>88</v>
      </c>
      <c r="C5154" t="s">
        <v>83</v>
      </c>
      <c r="D5154" t="s">
        <v>82</v>
      </c>
      <c r="E5154" t="s">
        <v>80</v>
      </c>
      <c r="F5154" t="s">
        <v>78</v>
      </c>
      <c r="G5154" t="s">
        <v>74</v>
      </c>
      <c r="H5154" t="s">
        <v>76</v>
      </c>
      <c r="I5154" t="s">
        <v>69</v>
      </c>
    </row>
    <row r="5155" spans="1:9">
      <c r="A5155">
        <v>456</v>
      </c>
      <c r="B5155" t="s">
        <v>83</v>
      </c>
      <c r="C5155" t="s">
        <v>90</v>
      </c>
      <c r="D5155" t="s">
        <v>80</v>
      </c>
      <c r="E5155" t="s">
        <v>81</v>
      </c>
      <c r="F5155" t="s">
        <v>78</v>
      </c>
      <c r="G5155" t="s">
        <v>73</v>
      </c>
      <c r="H5155" t="s">
        <v>74</v>
      </c>
      <c r="I5155" t="s">
        <v>75</v>
      </c>
    </row>
    <row r="5156" spans="1:9">
      <c r="A5156">
        <v>456</v>
      </c>
      <c r="B5156" t="s">
        <v>85</v>
      </c>
      <c r="C5156" t="s">
        <v>87</v>
      </c>
      <c r="D5156" t="s">
        <v>82</v>
      </c>
      <c r="E5156" t="s">
        <v>86</v>
      </c>
      <c r="F5156" t="s">
        <v>75</v>
      </c>
      <c r="G5156" t="s">
        <v>72</v>
      </c>
      <c r="H5156" t="s">
        <v>73</v>
      </c>
      <c r="I5156" t="s">
        <v>71</v>
      </c>
    </row>
    <row r="5157" spans="1:9">
      <c r="A5157">
        <v>456</v>
      </c>
      <c r="B5157" t="s">
        <v>82</v>
      </c>
      <c r="C5157" t="s">
        <v>88</v>
      </c>
      <c r="D5157" t="s">
        <v>90</v>
      </c>
      <c r="E5157" t="s">
        <v>81</v>
      </c>
      <c r="F5157" t="s">
        <v>70</v>
      </c>
      <c r="G5157" t="s">
        <v>77</v>
      </c>
      <c r="H5157" t="s">
        <v>68</v>
      </c>
      <c r="I5157" t="s">
        <v>76</v>
      </c>
    </row>
    <row r="5158" spans="1:9">
      <c r="A5158">
        <v>457</v>
      </c>
      <c r="B5158" t="s">
        <v>91</v>
      </c>
      <c r="C5158" t="s">
        <v>81</v>
      </c>
      <c r="D5158" t="s">
        <v>80</v>
      </c>
      <c r="E5158" t="s">
        <v>87</v>
      </c>
      <c r="F5158" t="s">
        <v>93</v>
      </c>
      <c r="G5158" t="s">
        <v>101</v>
      </c>
      <c r="H5158" t="s">
        <v>98</v>
      </c>
      <c r="I5158" t="s">
        <v>97</v>
      </c>
    </row>
    <row r="5159" spans="1:9">
      <c r="A5159">
        <v>457</v>
      </c>
      <c r="B5159" t="s">
        <v>80</v>
      </c>
      <c r="C5159" t="s">
        <v>83</v>
      </c>
      <c r="D5159" t="s">
        <v>90</v>
      </c>
      <c r="E5159" t="s">
        <v>86</v>
      </c>
      <c r="F5159" t="s">
        <v>96</v>
      </c>
      <c r="G5159" t="s">
        <v>101</v>
      </c>
      <c r="H5159" t="s">
        <v>97</v>
      </c>
      <c r="I5159" t="s">
        <v>100</v>
      </c>
    </row>
    <row r="5160" spans="1:9">
      <c r="A5160">
        <v>457</v>
      </c>
      <c r="B5160" t="s">
        <v>86</v>
      </c>
      <c r="C5160" t="s">
        <v>82</v>
      </c>
      <c r="D5160" t="s">
        <v>85</v>
      </c>
      <c r="E5160" t="s">
        <v>80</v>
      </c>
      <c r="F5160" t="s">
        <v>100</v>
      </c>
      <c r="G5160" t="s">
        <v>99</v>
      </c>
      <c r="H5160" t="s">
        <v>102</v>
      </c>
      <c r="I5160" t="s">
        <v>93</v>
      </c>
    </row>
    <row r="5161" spans="1:9">
      <c r="A5161">
        <v>457</v>
      </c>
      <c r="B5161" t="s">
        <v>88</v>
      </c>
      <c r="C5161" t="s">
        <v>87</v>
      </c>
      <c r="D5161" t="s">
        <v>89</v>
      </c>
      <c r="E5161" t="s">
        <v>80</v>
      </c>
      <c r="F5161" t="s">
        <v>93</v>
      </c>
      <c r="G5161" t="s">
        <v>103</v>
      </c>
      <c r="H5161" t="s">
        <v>100</v>
      </c>
      <c r="I5161" t="s">
        <v>97</v>
      </c>
    </row>
    <row r="5162" spans="1:9">
      <c r="A5162">
        <v>457</v>
      </c>
      <c r="B5162" t="s">
        <v>87</v>
      </c>
      <c r="C5162" t="s">
        <v>85</v>
      </c>
      <c r="D5162" t="s">
        <v>83</v>
      </c>
      <c r="E5162" t="s">
        <v>82</v>
      </c>
      <c r="F5162" t="s">
        <v>99</v>
      </c>
      <c r="G5162" t="s">
        <v>96</v>
      </c>
      <c r="H5162" t="s">
        <v>103</v>
      </c>
      <c r="I5162" t="s">
        <v>102</v>
      </c>
    </row>
    <row r="5163" spans="1:9">
      <c r="A5163">
        <v>457</v>
      </c>
      <c r="B5163" t="s">
        <v>82</v>
      </c>
      <c r="C5163" t="s">
        <v>84</v>
      </c>
      <c r="D5163" t="s">
        <v>91</v>
      </c>
      <c r="E5163" t="s">
        <v>86</v>
      </c>
      <c r="F5163" t="s">
        <v>97</v>
      </c>
      <c r="G5163" t="s">
        <v>100</v>
      </c>
      <c r="H5163" t="s">
        <v>103</v>
      </c>
      <c r="I5163" t="s">
        <v>93</v>
      </c>
    </row>
    <row r="5164" spans="1:9">
      <c r="A5164">
        <v>457</v>
      </c>
      <c r="B5164" t="s">
        <v>81</v>
      </c>
      <c r="C5164" t="s">
        <v>88</v>
      </c>
      <c r="D5164" t="s">
        <v>84</v>
      </c>
      <c r="E5164" t="s">
        <v>80</v>
      </c>
      <c r="F5164" t="s">
        <v>95</v>
      </c>
      <c r="G5164" t="s">
        <v>98</v>
      </c>
      <c r="H5164" t="s">
        <v>97</v>
      </c>
      <c r="I5164" t="s">
        <v>93</v>
      </c>
    </row>
    <row r="5165" spans="1:9">
      <c r="A5165">
        <v>457</v>
      </c>
      <c r="B5165" t="s">
        <v>88</v>
      </c>
      <c r="C5165" t="s">
        <v>84</v>
      </c>
      <c r="D5165" t="s">
        <v>80</v>
      </c>
      <c r="E5165" t="s">
        <v>86</v>
      </c>
      <c r="F5165" t="s">
        <v>99</v>
      </c>
      <c r="G5165" t="s">
        <v>93</v>
      </c>
      <c r="H5165" t="s">
        <v>101</v>
      </c>
      <c r="I5165" t="s">
        <v>98</v>
      </c>
    </row>
    <row r="5166" spans="1:9">
      <c r="A5166">
        <v>458</v>
      </c>
      <c r="B5166" t="s">
        <v>88</v>
      </c>
      <c r="C5166" t="s">
        <v>86</v>
      </c>
      <c r="D5166" t="s">
        <v>83</v>
      </c>
      <c r="E5166" t="s">
        <v>82</v>
      </c>
      <c r="F5166" t="s">
        <v>115</v>
      </c>
      <c r="G5166" t="s">
        <v>109</v>
      </c>
      <c r="H5166" t="s">
        <v>113</v>
      </c>
      <c r="I5166" t="s">
        <v>106</v>
      </c>
    </row>
    <row r="5167" spans="1:9">
      <c r="A5167">
        <v>458</v>
      </c>
      <c r="B5167" t="s">
        <v>82</v>
      </c>
      <c r="C5167" t="s">
        <v>83</v>
      </c>
      <c r="D5167" t="s">
        <v>84</v>
      </c>
      <c r="E5167" t="s">
        <v>91</v>
      </c>
      <c r="F5167" t="s">
        <v>113</v>
      </c>
      <c r="G5167" t="s">
        <v>105</v>
      </c>
      <c r="H5167" t="s">
        <v>109</v>
      </c>
      <c r="I5167" t="s">
        <v>110</v>
      </c>
    </row>
    <row r="5168" spans="1:9">
      <c r="A5168">
        <v>458</v>
      </c>
      <c r="B5168" t="s">
        <v>81</v>
      </c>
      <c r="C5168" t="s">
        <v>87</v>
      </c>
      <c r="D5168" t="s">
        <v>89</v>
      </c>
      <c r="E5168" t="s">
        <v>90</v>
      </c>
      <c r="F5168" t="s">
        <v>107</v>
      </c>
      <c r="G5168" t="s">
        <v>111</v>
      </c>
      <c r="H5168" t="s">
        <v>105</v>
      </c>
      <c r="I5168" t="s">
        <v>168</v>
      </c>
    </row>
    <row r="5169" spans="1:9">
      <c r="A5169">
        <v>458</v>
      </c>
      <c r="B5169" t="s">
        <v>87</v>
      </c>
      <c r="C5169" t="s">
        <v>90</v>
      </c>
      <c r="D5169" t="s">
        <v>88</v>
      </c>
      <c r="E5169" t="s">
        <v>91</v>
      </c>
      <c r="F5169" t="s">
        <v>108</v>
      </c>
      <c r="G5169" t="s">
        <v>111</v>
      </c>
      <c r="H5169" t="s">
        <v>106</v>
      </c>
      <c r="I5169" t="s">
        <v>107</v>
      </c>
    </row>
    <row r="5170" spans="1:9">
      <c r="A5170">
        <v>458</v>
      </c>
      <c r="B5170" t="s">
        <v>84</v>
      </c>
      <c r="C5170" t="s">
        <v>91</v>
      </c>
      <c r="D5170" t="s">
        <v>89</v>
      </c>
      <c r="E5170" t="s">
        <v>87</v>
      </c>
      <c r="F5170" t="s">
        <v>112</v>
      </c>
      <c r="G5170" t="s">
        <v>115</v>
      </c>
      <c r="H5170" t="s">
        <v>114</v>
      </c>
      <c r="I5170" t="s">
        <v>113</v>
      </c>
    </row>
    <row r="5171" spans="1:9">
      <c r="A5171">
        <v>458</v>
      </c>
      <c r="B5171" t="s">
        <v>88</v>
      </c>
      <c r="C5171" t="s">
        <v>86</v>
      </c>
      <c r="D5171" t="s">
        <v>80</v>
      </c>
      <c r="E5171" t="s">
        <v>90</v>
      </c>
      <c r="F5171" t="s">
        <v>106</v>
      </c>
      <c r="G5171" t="s">
        <v>107</v>
      </c>
      <c r="H5171" t="s">
        <v>113</v>
      </c>
      <c r="I5171" t="s">
        <v>108</v>
      </c>
    </row>
    <row r="5172" spans="1:9">
      <c r="A5172">
        <v>458</v>
      </c>
      <c r="B5172" t="s">
        <v>89</v>
      </c>
      <c r="C5172" t="s">
        <v>80</v>
      </c>
      <c r="D5172" t="s">
        <v>88</v>
      </c>
      <c r="E5172" t="s">
        <v>87</v>
      </c>
      <c r="F5172" t="s">
        <v>105</v>
      </c>
      <c r="G5172" t="s">
        <v>106</v>
      </c>
      <c r="H5172" t="s">
        <v>109</v>
      </c>
      <c r="I5172" t="s">
        <v>110</v>
      </c>
    </row>
    <row r="5173" spans="1:9">
      <c r="A5173">
        <v>458</v>
      </c>
      <c r="B5173" t="s">
        <v>82</v>
      </c>
      <c r="C5173" t="s">
        <v>81</v>
      </c>
      <c r="D5173" t="s">
        <v>88</v>
      </c>
      <c r="E5173" t="s">
        <v>80</v>
      </c>
      <c r="F5173" t="s">
        <v>107</v>
      </c>
      <c r="G5173" t="s">
        <v>112</v>
      </c>
      <c r="H5173" t="s">
        <v>114</v>
      </c>
      <c r="I5173" t="s">
        <v>113</v>
      </c>
    </row>
    <row r="5174" spans="1:9">
      <c r="A5174">
        <v>458</v>
      </c>
      <c r="B5174" t="s">
        <v>82</v>
      </c>
      <c r="C5174" t="s">
        <v>89</v>
      </c>
      <c r="D5174" t="s">
        <v>81</v>
      </c>
      <c r="E5174" t="s">
        <v>84</v>
      </c>
      <c r="F5174" t="s">
        <v>108</v>
      </c>
      <c r="G5174" t="s">
        <v>105</v>
      </c>
      <c r="H5174" t="s">
        <v>114</v>
      </c>
      <c r="I5174" t="s">
        <v>110</v>
      </c>
    </row>
    <row r="5175" spans="1:9">
      <c r="A5175">
        <v>458</v>
      </c>
      <c r="B5175" t="s">
        <v>86</v>
      </c>
      <c r="C5175" t="s">
        <v>82</v>
      </c>
      <c r="D5175" t="s">
        <v>85</v>
      </c>
      <c r="E5175" t="s">
        <v>80</v>
      </c>
      <c r="F5175" t="s">
        <v>112</v>
      </c>
      <c r="G5175" t="s">
        <v>115</v>
      </c>
      <c r="H5175" t="s">
        <v>113</v>
      </c>
      <c r="I5175" t="s">
        <v>106</v>
      </c>
    </row>
    <row r="5176" spans="1:9">
      <c r="A5176">
        <v>458</v>
      </c>
      <c r="B5176" t="s">
        <v>82</v>
      </c>
      <c r="C5176" t="s">
        <v>80</v>
      </c>
      <c r="D5176" t="s">
        <v>89</v>
      </c>
      <c r="E5176" t="s">
        <v>83</v>
      </c>
      <c r="F5176" t="s">
        <v>106</v>
      </c>
      <c r="G5176" t="s">
        <v>105</v>
      </c>
      <c r="H5176" t="s">
        <v>107</v>
      </c>
      <c r="I5176" t="s">
        <v>112</v>
      </c>
    </row>
    <row r="5177" spans="1:9">
      <c r="A5177">
        <v>459</v>
      </c>
      <c r="B5177" t="s">
        <v>87</v>
      </c>
      <c r="C5177" t="s">
        <v>85</v>
      </c>
      <c r="D5177" t="s">
        <v>86</v>
      </c>
      <c r="E5177" t="s">
        <v>83</v>
      </c>
      <c r="F5177" t="s">
        <v>121</v>
      </c>
      <c r="G5177" t="s">
        <v>126</v>
      </c>
      <c r="H5177" t="s">
        <v>125</v>
      </c>
      <c r="I5177" t="s">
        <v>127</v>
      </c>
    </row>
    <row r="5178" spans="1:9">
      <c r="A5178">
        <v>459</v>
      </c>
      <c r="B5178" t="s">
        <v>87</v>
      </c>
      <c r="C5178" t="s">
        <v>85</v>
      </c>
      <c r="D5178" t="s">
        <v>86</v>
      </c>
      <c r="E5178" t="s">
        <v>84</v>
      </c>
      <c r="F5178" t="s">
        <v>120</v>
      </c>
      <c r="G5178" t="s">
        <v>124</v>
      </c>
      <c r="H5178" t="s">
        <v>127</v>
      </c>
      <c r="I5178" t="s">
        <v>121</v>
      </c>
    </row>
    <row r="5179" spans="1:9">
      <c r="A5179">
        <v>459</v>
      </c>
      <c r="B5179" t="s">
        <v>87</v>
      </c>
      <c r="C5179" t="s">
        <v>91</v>
      </c>
      <c r="D5179" t="s">
        <v>89</v>
      </c>
      <c r="E5179" t="s">
        <v>80</v>
      </c>
      <c r="F5179" t="s">
        <v>120</v>
      </c>
      <c r="G5179" t="s">
        <v>122</v>
      </c>
      <c r="H5179" t="s">
        <v>121</v>
      </c>
      <c r="I5179" t="s">
        <v>128</v>
      </c>
    </row>
    <row r="5180" spans="1:9">
      <c r="A5180">
        <v>459</v>
      </c>
      <c r="B5180" t="s">
        <v>87</v>
      </c>
      <c r="C5180" t="s">
        <v>85</v>
      </c>
      <c r="D5180" t="s">
        <v>84</v>
      </c>
      <c r="E5180" t="s">
        <v>86</v>
      </c>
      <c r="F5180" t="s">
        <v>118</v>
      </c>
      <c r="G5180" t="s">
        <v>128</v>
      </c>
      <c r="H5180" t="s">
        <v>125</v>
      </c>
      <c r="I5180" t="s">
        <v>127</v>
      </c>
    </row>
    <row r="5181" spans="1:9">
      <c r="A5181">
        <v>459</v>
      </c>
      <c r="B5181" t="s">
        <v>90</v>
      </c>
      <c r="C5181" t="s">
        <v>81</v>
      </c>
      <c r="D5181" t="s">
        <v>83</v>
      </c>
      <c r="E5181" t="s">
        <v>82</v>
      </c>
      <c r="F5181" t="s">
        <v>124</v>
      </c>
      <c r="G5181" t="s">
        <v>117</v>
      </c>
      <c r="H5181" t="s">
        <v>118</v>
      </c>
      <c r="I5181" t="s">
        <v>126</v>
      </c>
    </row>
    <row r="5182" spans="1:9">
      <c r="A5182">
        <v>459</v>
      </c>
      <c r="B5182" t="s">
        <v>84</v>
      </c>
      <c r="C5182" t="s">
        <v>85</v>
      </c>
      <c r="D5182" t="s">
        <v>87</v>
      </c>
      <c r="E5182" t="s">
        <v>91</v>
      </c>
      <c r="F5182" t="s">
        <v>125</v>
      </c>
      <c r="G5182" t="s">
        <v>119</v>
      </c>
      <c r="H5182" t="s">
        <v>123</v>
      </c>
      <c r="I5182" t="s">
        <v>122</v>
      </c>
    </row>
    <row r="5183" spans="1:9">
      <c r="A5183">
        <v>459</v>
      </c>
      <c r="B5183" t="s">
        <v>80</v>
      </c>
      <c r="C5183" t="s">
        <v>89</v>
      </c>
      <c r="D5183" t="s">
        <v>90</v>
      </c>
      <c r="E5183" t="s">
        <v>82</v>
      </c>
      <c r="F5183" t="s">
        <v>117</v>
      </c>
      <c r="G5183" t="s">
        <v>122</v>
      </c>
      <c r="H5183" t="s">
        <v>124</v>
      </c>
      <c r="I5183" t="s">
        <v>126</v>
      </c>
    </row>
    <row r="5184" spans="1:9">
      <c r="A5184">
        <v>459</v>
      </c>
      <c r="B5184" t="s">
        <v>81</v>
      </c>
      <c r="C5184" t="s">
        <v>87</v>
      </c>
      <c r="D5184" t="s">
        <v>86</v>
      </c>
      <c r="E5184" t="s">
        <v>80</v>
      </c>
      <c r="F5184" t="s">
        <v>118</v>
      </c>
      <c r="G5184" t="s">
        <v>120</v>
      </c>
      <c r="H5184" t="s">
        <v>119</v>
      </c>
      <c r="I5184" t="s">
        <v>117</v>
      </c>
    </row>
    <row r="5185" spans="1:9">
      <c r="A5185">
        <v>459</v>
      </c>
      <c r="B5185" t="s">
        <v>82</v>
      </c>
      <c r="C5185" t="s">
        <v>80</v>
      </c>
      <c r="D5185" t="s">
        <v>90</v>
      </c>
      <c r="E5185" t="s">
        <v>91</v>
      </c>
      <c r="F5185" t="s">
        <v>117</v>
      </c>
      <c r="G5185" t="s">
        <v>118</v>
      </c>
      <c r="H5185" t="s">
        <v>124</v>
      </c>
      <c r="I5185" t="s">
        <v>123</v>
      </c>
    </row>
    <row r="5186" spans="1:9">
      <c r="A5186">
        <v>459</v>
      </c>
      <c r="B5186" t="s">
        <v>83</v>
      </c>
      <c r="C5186" t="s">
        <v>86</v>
      </c>
      <c r="D5186" t="s">
        <v>81</v>
      </c>
      <c r="E5186" t="s">
        <v>87</v>
      </c>
      <c r="F5186" t="s">
        <v>127</v>
      </c>
      <c r="G5186" t="s">
        <v>118</v>
      </c>
      <c r="H5186" t="s">
        <v>124</v>
      </c>
      <c r="I5186" t="s">
        <v>117</v>
      </c>
    </row>
    <row r="5187" spans="1:9">
      <c r="A5187">
        <v>459</v>
      </c>
      <c r="B5187" t="s">
        <v>87</v>
      </c>
      <c r="C5187" t="s">
        <v>81</v>
      </c>
      <c r="D5187" t="s">
        <v>88</v>
      </c>
      <c r="E5187" t="s">
        <v>90</v>
      </c>
      <c r="F5187" t="s">
        <v>124</v>
      </c>
      <c r="G5187" t="s">
        <v>118</v>
      </c>
      <c r="H5187" t="s">
        <v>122</v>
      </c>
      <c r="I5187" t="s">
        <v>128</v>
      </c>
    </row>
    <row r="5188" spans="1:9">
      <c r="A5188">
        <v>459</v>
      </c>
      <c r="B5188" t="s">
        <v>88</v>
      </c>
      <c r="C5188" t="s">
        <v>84</v>
      </c>
      <c r="D5188" t="s">
        <v>81</v>
      </c>
      <c r="E5188" t="s">
        <v>90</v>
      </c>
      <c r="F5188" t="s">
        <v>117</v>
      </c>
      <c r="G5188" t="s">
        <v>118</v>
      </c>
      <c r="H5188" t="s">
        <v>120</v>
      </c>
      <c r="I5188" t="s">
        <v>123</v>
      </c>
    </row>
    <row r="5189" spans="1:9">
      <c r="A5189">
        <v>459</v>
      </c>
      <c r="B5189" t="s">
        <v>82</v>
      </c>
      <c r="C5189" t="s">
        <v>85</v>
      </c>
      <c r="D5189" t="s">
        <v>87</v>
      </c>
      <c r="E5189" t="s">
        <v>91</v>
      </c>
      <c r="F5189" t="s">
        <v>117</v>
      </c>
      <c r="G5189" t="s">
        <v>124</v>
      </c>
      <c r="H5189" t="s">
        <v>125</v>
      </c>
      <c r="I5189" t="s">
        <v>128</v>
      </c>
    </row>
    <row r="5190" spans="1:9">
      <c r="A5190">
        <v>459</v>
      </c>
      <c r="B5190" t="s">
        <v>88</v>
      </c>
      <c r="C5190" t="s">
        <v>86</v>
      </c>
      <c r="D5190" t="s">
        <v>90</v>
      </c>
      <c r="E5190" t="s">
        <v>83</v>
      </c>
      <c r="F5190" t="s">
        <v>123</v>
      </c>
      <c r="G5190" t="s">
        <v>119</v>
      </c>
      <c r="H5190" t="s">
        <v>121</v>
      </c>
      <c r="I5190" t="s">
        <v>118</v>
      </c>
    </row>
    <row r="5191" spans="1:9">
      <c r="A5191">
        <v>460</v>
      </c>
      <c r="B5191" t="s">
        <v>87</v>
      </c>
      <c r="C5191" t="s">
        <v>85</v>
      </c>
      <c r="D5191" t="s">
        <v>84</v>
      </c>
      <c r="E5191" t="s">
        <v>86</v>
      </c>
      <c r="F5191" t="s">
        <v>134</v>
      </c>
      <c r="G5191" t="s">
        <v>136</v>
      </c>
      <c r="H5191" t="s">
        <v>138</v>
      </c>
      <c r="I5191" t="s">
        <v>130</v>
      </c>
    </row>
    <row r="5192" spans="1:9">
      <c r="A5192">
        <v>460</v>
      </c>
      <c r="B5192" t="s">
        <v>90</v>
      </c>
      <c r="C5192" t="s">
        <v>86</v>
      </c>
      <c r="D5192" t="s">
        <v>89</v>
      </c>
      <c r="E5192" t="s">
        <v>84</v>
      </c>
      <c r="F5192" t="s">
        <v>131</v>
      </c>
      <c r="G5192" t="s">
        <v>137</v>
      </c>
      <c r="H5192" t="s">
        <v>135</v>
      </c>
      <c r="I5192" t="s">
        <v>134</v>
      </c>
    </row>
    <row r="5193" spans="1:9">
      <c r="A5193">
        <v>460</v>
      </c>
      <c r="B5193" t="s">
        <v>91</v>
      </c>
      <c r="C5193" t="s">
        <v>90</v>
      </c>
      <c r="D5193" t="s">
        <v>83</v>
      </c>
      <c r="E5193" t="s">
        <v>80</v>
      </c>
      <c r="F5193" t="s">
        <v>135</v>
      </c>
      <c r="G5193" t="s">
        <v>139</v>
      </c>
      <c r="H5193" t="s">
        <v>138</v>
      </c>
      <c r="I5193" t="s">
        <v>134</v>
      </c>
    </row>
    <row r="5194" spans="1:9">
      <c r="A5194">
        <v>460</v>
      </c>
      <c r="B5194" t="s">
        <v>88</v>
      </c>
      <c r="C5194" t="s">
        <v>83</v>
      </c>
      <c r="D5194" t="s">
        <v>84</v>
      </c>
      <c r="E5194" t="s">
        <v>90</v>
      </c>
      <c r="F5194" t="s">
        <v>132</v>
      </c>
      <c r="G5194" t="s">
        <v>140</v>
      </c>
      <c r="H5194" t="s">
        <v>136</v>
      </c>
      <c r="I5194" t="s">
        <v>139</v>
      </c>
    </row>
    <row r="5195" spans="1:9">
      <c r="A5195">
        <v>460</v>
      </c>
      <c r="B5195" t="s">
        <v>88</v>
      </c>
      <c r="C5195" t="s">
        <v>90</v>
      </c>
      <c r="D5195" t="s">
        <v>91</v>
      </c>
      <c r="E5195" t="s">
        <v>84</v>
      </c>
      <c r="F5195" t="s">
        <v>131</v>
      </c>
      <c r="G5195" t="s">
        <v>134</v>
      </c>
      <c r="H5195" t="s">
        <v>130</v>
      </c>
      <c r="I5195" t="s">
        <v>133</v>
      </c>
    </row>
    <row r="5196" spans="1:9">
      <c r="A5196">
        <v>460</v>
      </c>
      <c r="B5196" t="s">
        <v>91</v>
      </c>
      <c r="C5196" t="s">
        <v>82</v>
      </c>
      <c r="D5196" t="s">
        <v>80</v>
      </c>
      <c r="E5196" t="s">
        <v>83</v>
      </c>
      <c r="F5196" t="s">
        <v>135</v>
      </c>
      <c r="G5196" t="s">
        <v>130</v>
      </c>
      <c r="H5196" t="s">
        <v>131</v>
      </c>
      <c r="I5196" t="s">
        <v>136</v>
      </c>
    </row>
    <row r="5197" spans="1:9">
      <c r="A5197">
        <v>460</v>
      </c>
      <c r="B5197" t="s">
        <v>83</v>
      </c>
      <c r="C5197" t="s">
        <v>90</v>
      </c>
      <c r="D5197" t="s">
        <v>81</v>
      </c>
      <c r="E5197" t="s">
        <v>87</v>
      </c>
      <c r="F5197" t="s">
        <v>140</v>
      </c>
      <c r="G5197" t="s">
        <v>131</v>
      </c>
      <c r="H5197" t="s">
        <v>138</v>
      </c>
      <c r="I5197" t="s">
        <v>135</v>
      </c>
    </row>
    <row r="5198" spans="1:9">
      <c r="A5198">
        <v>460</v>
      </c>
      <c r="B5198" t="s">
        <v>83</v>
      </c>
      <c r="C5198" t="s">
        <v>88</v>
      </c>
      <c r="D5198" t="s">
        <v>90</v>
      </c>
      <c r="E5198" t="s">
        <v>86</v>
      </c>
      <c r="F5198" t="s">
        <v>132</v>
      </c>
      <c r="G5198" t="s">
        <v>131</v>
      </c>
      <c r="H5198" t="s">
        <v>133</v>
      </c>
      <c r="I5198" t="s">
        <v>130</v>
      </c>
    </row>
    <row r="5199" spans="1:9">
      <c r="A5199">
        <v>460</v>
      </c>
      <c r="B5199" t="s">
        <v>81</v>
      </c>
      <c r="C5199" t="s">
        <v>87</v>
      </c>
      <c r="D5199" t="s">
        <v>82</v>
      </c>
      <c r="E5199" t="s">
        <v>88</v>
      </c>
      <c r="F5199" t="s">
        <v>134</v>
      </c>
      <c r="G5199" t="s">
        <v>139</v>
      </c>
      <c r="H5199" t="s">
        <v>141</v>
      </c>
      <c r="I5199" t="s">
        <v>132</v>
      </c>
    </row>
    <row r="5200" spans="1:9">
      <c r="A5200">
        <v>460</v>
      </c>
      <c r="B5200" t="s">
        <v>81</v>
      </c>
      <c r="C5200" t="s">
        <v>91</v>
      </c>
      <c r="D5200" t="s">
        <v>87</v>
      </c>
      <c r="E5200" t="s">
        <v>84</v>
      </c>
      <c r="F5200" t="s">
        <v>137</v>
      </c>
      <c r="G5200" t="s">
        <v>134</v>
      </c>
      <c r="H5200" t="s">
        <v>130</v>
      </c>
      <c r="I5200" t="s">
        <v>133</v>
      </c>
    </row>
    <row r="5201" spans="1:9">
      <c r="A5201">
        <v>461</v>
      </c>
      <c r="B5201" t="s">
        <v>84</v>
      </c>
      <c r="C5201" t="s">
        <v>82</v>
      </c>
      <c r="D5201" t="s">
        <v>91</v>
      </c>
      <c r="E5201" t="s">
        <v>86</v>
      </c>
      <c r="F5201" t="s">
        <v>144</v>
      </c>
      <c r="G5201" t="s">
        <v>143</v>
      </c>
      <c r="H5201" t="s">
        <v>169</v>
      </c>
      <c r="I5201" t="s">
        <v>147</v>
      </c>
    </row>
    <row r="5202" spans="1:9">
      <c r="A5202">
        <v>461</v>
      </c>
      <c r="B5202" t="s">
        <v>86</v>
      </c>
      <c r="C5202" t="s">
        <v>82</v>
      </c>
      <c r="D5202" t="s">
        <v>88</v>
      </c>
      <c r="E5202" t="s">
        <v>80</v>
      </c>
      <c r="F5202" t="s">
        <v>147</v>
      </c>
      <c r="G5202" t="s">
        <v>151</v>
      </c>
      <c r="H5202" t="s">
        <v>148</v>
      </c>
      <c r="I5202" t="s">
        <v>145</v>
      </c>
    </row>
    <row r="5203" spans="1:9">
      <c r="A5203">
        <v>461</v>
      </c>
      <c r="B5203" t="s">
        <v>83</v>
      </c>
      <c r="C5203" t="s">
        <v>82</v>
      </c>
      <c r="D5203" t="s">
        <v>86</v>
      </c>
      <c r="E5203" t="s">
        <v>91</v>
      </c>
      <c r="F5203" t="s">
        <v>152</v>
      </c>
      <c r="G5203" t="s">
        <v>147</v>
      </c>
      <c r="H5203" t="s">
        <v>150</v>
      </c>
      <c r="I5203" t="s">
        <v>153</v>
      </c>
    </row>
    <row r="5204" spans="1:9">
      <c r="A5204">
        <v>461</v>
      </c>
      <c r="B5204" t="s">
        <v>84</v>
      </c>
      <c r="C5204" t="s">
        <v>80</v>
      </c>
      <c r="D5204" t="s">
        <v>83</v>
      </c>
      <c r="E5204" t="s">
        <v>85</v>
      </c>
      <c r="F5204" t="s">
        <v>149</v>
      </c>
      <c r="G5204" t="s">
        <v>148</v>
      </c>
      <c r="H5204" t="s">
        <v>152</v>
      </c>
      <c r="I5204" t="s">
        <v>143</v>
      </c>
    </row>
    <row r="5205" spans="1:9">
      <c r="A5205">
        <v>461</v>
      </c>
      <c r="B5205" t="s">
        <v>86</v>
      </c>
      <c r="C5205" t="s">
        <v>82</v>
      </c>
      <c r="D5205" t="s">
        <v>85</v>
      </c>
      <c r="E5205" t="s">
        <v>87</v>
      </c>
      <c r="F5205" t="s">
        <v>147</v>
      </c>
      <c r="G5205" t="s">
        <v>151</v>
      </c>
      <c r="H5205" t="s">
        <v>145</v>
      </c>
      <c r="I5205" t="s">
        <v>143</v>
      </c>
    </row>
    <row r="5206" spans="1:9">
      <c r="A5206">
        <v>461</v>
      </c>
      <c r="B5206" t="s">
        <v>87</v>
      </c>
      <c r="C5206" t="s">
        <v>89</v>
      </c>
      <c r="D5206" t="s">
        <v>83</v>
      </c>
      <c r="E5206" t="s">
        <v>86</v>
      </c>
      <c r="F5206" t="s">
        <v>149</v>
      </c>
      <c r="G5206" t="s">
        <v>147</v>
      </c>
      <c r="H5206" t="s">
        <v>143</v>
      </c>
      <c r="I5206" t="s">
        <v>148</v>
      </c>
    </row>
    <row r="5207" spans="1:9">
      <c r="A5207">
        <v>461</v>
      </c>
      <c r="B5207" t="s">
        <v>86</v>
      </c>
      <c r="C5207" t="s">
        <v>85</v>
      </c>
      <c r="D5207" t="s">
        <v>87</v>
      </c>
      <c r="E5207" t="s">
        <v>90</v>
      </c>
      <c r="F5207" t="s">
        <v>145</v>
      </c>
      <c r="G5207" t="s">
        <v>147</v>
      </c>
      <c r="H5207" t="s">
        <v>148</v>
      </c>
      <c r="I5207" t="s">
        <v>143</v>
      </c>
    </row>
    <row r="5208" spans="1:9">
      <c r="A5208">
        <v>461</v>
      </c>
      <c r="B5208" t="s">
        <v>90</v>
      </c>
      <c r="C5208" t="s">
        <v>88</v>
      </c>
      <c r="D5208" t="s">
        <v>89</v>
      </c>
      <c r="E5208" t="s">
        <v>87</v>
      </c>
      <c r="F5208" t="s">
        <v>144</v>
      </c>
      <c r="G5208" t="s">
        <v>145</v>
      </c>
      <c r="H5208" t="s">
        <v>143</v>
      </c>
      <c r="I5208" t="s">
        <v>146</v>
      </c>
    </row>
    <row r="5209" spans="1:9">
      <c r="A5209">
        <v>462</v>
      </c>
      <c r="B5209" t="s">
        <v>82</v>
      </c>
      <c r="C5209" t="s">
        <v>83</v>
      </c>
      <c r="D5209" t="s">
        <v>87</v>
      </c>
      <c r="E5209" t="s">
        <v>85</v>
      </c>
      <c r="F5209" t="s">
        <v>158</v>
      </c>
      <c r="G5209" t="s">
        <v>163</v>
      </c>
      <c r="H5209" t="s">
        <v>160</v>
      </c>
      <c r="I5209" t="s">
        <v>164</v>
      </c>
    </row>
    <row r="5210" spans="1:9">
      <c r="A5210">
        <v>462</v>
      </c>
      <c r="B5210" t="s">
        <v>84</v>
      </c>
      <c r="C5210" t="s">
        <v>85</v>
      </c>
      <c r="D5210" t="s">
        <v>82</v>
      </c>
      <c r="E5210" t="s">
        <v>90</v>
      </c>
      <c r="F5210" t="s">
        <v>159</v>
      </c>
      <c r="G5210" t="s">
        <v>156</v>
      </c>
      <c r="H5210" t="s">
        <v>161</v>
      </c>
      <c r="I5210" t="s">
        <v>155</v>
      </c>
    </row>
    <row r="5211" spans="1:9">
      <c r="A5211">
        <v>462</v>
      </c>
      <c r="B5211" t="s">
        <v>82</v>
      </c>
      <c r="C5211" t="s">
        <v>90</v>
      </c>
      <c r="D5211" t="s">
        <v>85</v>
      </c>
      <c r="E5211" t="s">
        <v>84</v>
      </c>
      <c r="F5211" t="s">
        <v>166</v>
      </c>
      <c r="G5211" t="s">
        <v>155</v>
      </c>
      <c r="H5211" t="s">
        <v>159</v>
      </c>
      <c r="I5211" t="s">
        <v>157</v>
      </c>
    </row>
    <row r="5212" spans="1:9">
      <c r="A5212">
        <v>462</v>
      </c>
      <c r="B5212" t="s">
        <v>83</v>
      </c>
      <c r="C5212" t="s">
        <v>86</v>
      </c>
      <c r="D5212" t="s">
        <v>89</v>
      </c>
      <c r="E5212" t="s">
        <v>87</v>
      </c>
      <c r="F5212" t="s">
        <v>157</v>
      </c>
      <c r="G5212" t="s">
        <v>161</v>
      </c>
      <c r="H5212" t="s">
        <v>159</v>
      </c>
      <c r="I5212" t="s">
        <v>156</v>
      </c>
    </row>
    <row r="5213" spans="1:9">
      <c r="A5213">
        <v>462</v>
      </c>
      <c r="B5213" t="s">
        <v>81</v>
      </c>
      <c r="C5213" t="s">
        <v>88</v>
      </c>
      <c r="D5213" t="s">
        <v>90</v>
      </c>
      <c r="E5213" t="s">
        <v>84</v>
      </c>
      <c r="F5213" t="s">
        <v>155</v>
      </c>
      <c r="G5213" t="s">
        <v>163</v>
      </c>
      <c r="H5213" t="s">
        <v>156</v>
      </c>
      <c r="I5213" t="s">
        <v>161</v>
      </c>
    </row>
    <row r="5214" spans="1:9">
      <c r="A5214">
        <v>462</v>
      </c>
      <c r="B5214" t="s">
        <v>83</v>
      </c>
      <c r="C5214" t="s">
        <v>87</v>
      </c>
      <c r="D5214" t="s">
        <v>88</v>
      </c>
      <c r="E5214" t="s">
        <v>89</v>
      </c>
      <c r="F5214" t="s">
        <v>166</v>
      </c>
      <c r="G5214" t="s">
        <v>155</v>
      </c>
      <c r="H5214" t="s">
        <v>165</v>
      </c>
      <c r="I5214" t="s">
        <v>160</v>
      </c>
    </row>
    <row r="5215" spans="1:9">
      <c r="A5215">
        <v>462</v>
      </c>
      <c r="B5215" t="s">
        <v>80</v>
      </c>
      <c r="C5215" t="s">
        <v>91</v>
      </c>
      <c r="D5215" t="s">
        <v>84</v>
      </c>
      <c r="E5215" t="s">
        <v>90</v>
      </c>
      <c r="F5215" t="s">
        <v>166</v>
      </c>
      <c r="G5215" t="s">
        <v>163</v>
      </c>
      <c r="H5215" t="s">
        <v>164</v>
      </c>
      <c r="I5215" t="s">
        <v>155</v>
      </c>
    </row>
    <row r="5216" spans="1:9">
      <c r="A5216">
        <v>462</v>
      </c>
      <c r="B5216" t="s">
        <v>86</v>
      </c>
      <c r="C5216" t="s">
        <v>83</v>
      </c>
      <c r="D5216" t="s">
        <v>80</v>
      </c>
      <c r="E5216" t="s">
        <v>88</v>
      </c>
      <c r="F5216" t="s">
        <v>165</v>
      </c>
      <c r="G5216" t="s">
        <v>156</v>
      </c>
      <c r="H5216" t="s">
        <v>161</v>
      </c>
      <c r="I5216" t="s">
        <v>155</v>
      </c>
    </row>
    <row r="5217" spans="1:9">
      <c r="A5217">
        <v>462</v>
      </c>
      <c r="B5217" t="s">
        <v>86</v>
      </c>
      <c r="C5217" t="s">
        <v>89</v>
      </c>
      <c r="D5217" t="s">
        <v>87</v>
      </c>
      <c r="E5217" t="s">
        <v>90</v>
      </c>
      <c r="F5217" t="s">
        <v>164</v>
      </c>
      <c r="G5217" t="s">
        <v>157</v>
      </c>
      <c r="H5217" t="s">
        <v>159</v>
      </c>
      <c r="I5217" t="s">
        <v>163</v>
      </c>
    </row>
    <row r="5218" spans="1:9">
      <c r="A5218">
        <v>462</v>
      </c>
      <c r="B5218" t="s">
        <v>90</v>
      </c>
      <c r="C5218" t="s">
        <v>84</v>
      </c>
      <c r="D5218" t="s">
        <v>91</v>
      </c>
      <c r="E5218" t="s">
        <v>88</v>
      </c>
      <c r="F5218" t="s">
        <v>157</v>
      </c>
      <c r="G5218" t="s">
        <v>162</v>
      </c>
      <c r="H5218" t="s">
        <v>166</v>
      </c>
      <c r="I5218" t="s">
        <v>155</v>
      </c>
    </row>
    <row r="5219" spans="1:9">
      <c r="A5219">
        <v>462</v>
      </c>
      <c r="B5219" t="s">
        <v>81</v>
      </c>
      <c r="C5219" t="s">
        <v>83</v>
      </c>
      <c r="D5219" t="s">
        <v>86</v>
      </c>
      <c r="E5219" t="s">
        <v>82</v>
      </c>
      <c r="F5219" t="s">
        <v>155</v>
      </c>
      <c r="G5219" t="s">
        <v>165</v>
      </c>
      <c r="H5219" t="s">
        <v>161</v>
      </c>
      <c r="I5219" t="s">
        <v>160</v>
      </c>
    </row>
    <row r="5220" spans="1:9">
      <c r="A5220">
        <v>463</v>
      </c>
      <c r="B5220" t="s">
        <v>96</v>
      </c>
      <c r="C5220" t="s">
        <v>103</v>
      </c>
      <c r="D5220" t="s">
        <v>98</v>
      </c>
      <c r="E5220" t="s">
        <v>97</v>
      </c>
      <c r="F5220" t="s">
        <v>37</v>
      </c>
      <c r="G5220" t="s">
        <v>28</v>
      </c>
      <c r="H5220" t="s">
        <v>17</v>
      </c>
      <c r="I5220" t="s">
        <v>19</v>
      </c>
    </row>
    <row r="5221" spans="1:9">
      <c r="A5221">
        <v>463</v>
      </c>
      <c r="B5221" t="s">
        <v>98</v>
      </c>
      <c r="C5221" t="s">
        <v>93</v>
      </c>
      <c r="D5221" t="s">
        <v>97</v>
      </c>
      <c r="E5221" t="s">
        <v>95</v>
      </c>
      <c r="F5221" t="s">
        <v>28</v>
      </c>
      <c r="G5221" t="s">
        <v>35</v>
      </c>
      <c r="H5221" t="s">
        <v>19</v>
      </c>
      <c r="I5221" t="s">
        <v>25</v>
      </c>
    </row>
    <row r="5222" spans="1:9">
      <c r="A5222">
        <v>463</v>
      </c>
      <c r="B5222" t="s">
        <v>100</v>
      </c>
      <c r="C5222" t="s">
        <v>99</v>
      </c>
      <c r="D5222" t="s">
        <v>101</v>
      </c>
      <c r="E5222" t="s">
        <v>96</v>
      </c>
      <c r="F5222" t="s">
        <v>33</v>
      </c>
      <c r="G5222" t="s">
        <v>17</v>
      </c>
      <c r="H5222" t="s">
        <v>37</v>
      </c>
      <c r="I5222" t="s">
        <v>31</v>
      </c>
    </row>
    <row r="5223" spans="1:9">
      <c r="A5223">
        <v>463</v>
      </c>
      <c r="B5223" t="s">
        <v>99</v>
      </c>
      <c r="C5223" t="s">
        <v>102</v>
      </c>
      <c r="D5223" t="s">
        <v>167</v>
      </c>
      <c r="E5223" t="s">
        <v>93</v>
      </c>
      <c r="F5223" t="s">
        <v>19</v>
      </c>
      <c r="G5223" t="s">
        <v>17</v>
      </c>
      <c r="H5223" t="s">
        <v>39</v>
      </c>
      <c r="I5223" t="s">
        <v>33</v>
      </c>
    </row>
    <row r="5224" spans="1:9">
      <c r="A5224">
        <v>463</v>
      </c>
      <c r="B5224" t="s">
        <v>101</v>
      </c>
      <c r="C5224" t="s">
        <v>93</v>
      </c>
      <c r="D5224" t="s">
        <v>102</v>
      </c>
      <c r="E5224" t="s">
        <v>167</v>
      </c>
      <c r="F5224" t="s">
        <v>39</v>
      </c>
      <c r="G5224" t="s">
        <v>24</v>
      </c>
      <c r="H5224" t="s">
        <v>16</v>
      </c>
      <c r="I5224" t="s">
        <v>35</v>
      </c>
    </row>
    <row r="5225" spans="1:9">
      <c r="A5225">
        <v>463</v>
      </c>
      <c r="B5225" t="s">
        <v>98</v>
      </c>
      <c r="C5225" t="s">
        <v>93</v>
      </c>
      <c r="D5225" t="s">
        <v>95</v>
      </c>
      <c r="E5225" t="s">
        <v>99</v>
      </c>
      <c r="F5225" t="s">
        <v>19</v>
      </c>
      <c r="G5225" t="s">
        <v>33</v>
      </c>
      <c r="H5225" t="s">
        <v>18</v>
      </c>
      <c r="I5225" t="s">
        <v>17</v>
      </c>
    </row>
    <row r="5226" spans="1:9">
      <c r="A5226">
        <v>463</v>
      </c>
      <c r="B5226" t="s">
        <v>96</v>
      </c>
      <c r="C5226" t="s">
        <v>101</v>
      </c>
      <c r="D5226" t="s">
        <v>100</v>
      </c>
      <c r="E5226" t="s">
        <v>99</v>
      </c>
      <c r="F5226" t="s">
        <v>24</v>
      </c>
      <c r="G5226" t="s">
        <v>16</v>
      </c>
      <c r="H5226" t="s">
        <v>39</v>
      </c>
      <c r="I5226" t="s">
        <v>25</v>
      </c>
    </row>
    <row r="5227" spans="1:9">
      <c r="A5227">
        <v>463</v>
      </c>
      <c r="B5227" t="s">
        <v>99</v>
      </c>
      <c r="C5227" t="s">
        <v>102</v>
      </c>
      <c r="D5227" t="s">
        <v>96</v>
      </c>
      <c r="E5227" t="s">
        <v>97</v>
      </c>
      <c r="F5227" t="s">
        <v>35</v>
      </c>
      <c r="G5227" t="s">
        <v>16</v>
      </c>
      <c r="H5227" t="s">
        <v>17</v>
      </c>
      <c r="I5227" t="s">
        <v>37</v>
      </c>
    </row>
    <row r="5228" spans="1:9">
      <c r="A5228">
        <v>463</v>
      </c>
      <c r="B5228" t="s">
        <v>167</v>
      </c>
      <c r="C5228" t="s">
        <v>103</v>
      </c>
      <c r="D5228" t="s">
        <v>93</v>
      </c>
      <c r="E5228" t="s">
        <v>101</v>
      </c>
      <c r="F5228" t="s">
        <v>37</v>
      </c>
      <c r="G5228" t="s">
        <v>17</v>
      </c>
      <c r="H5228" t="s">
        <v>25</v>
      </c>
      <c r="I5228" t="s">
        <v>24</v>
      </c>
    </row>
    <row r="5229" spans="1:9">
      <c r="A5229">
        <v>463</v>
      </c>
      <c r="B5229" t="s">
        <v>97</v>
      </c>
      <c r="C5229" t="s">
        <v>103</v>
      </c>
      <c r="D5229" t="s">
        <v>101</v>
      </c>
      <c r="E5229" t="s">
        <v>99</v>
      </c>
      <c r="F5229" t="s">
        <v>35</v>
      </c>
      <c r="G5229" t="s">
        <v>24</v>
      </c>
      <c r="H5229" t="s">
        <v>28</v>
      </c>
      <c r="I5229" t="s">
        <v>37</v>
      </c>
    </row>
    <row r="5230" spans="1:9">
      <c r="A5230">
        <v>463</v>
      </c>
      <c r="B5230" t="s">
        <v>98</v>
      </c>
      <c r="C5230" t="s">
        <v>100</v>
      </c>
      <c r="D5230" t="s">
        <v>93</v>
      </c>
      <c r="E5230" t="s">
        <v>97</v>
      </c>
      <c r="F5230" t="s">
        <v>35</v>
      </c>
      <c r="G5230" t="s">
        <v>33</v>
      </c>
      <c r="H5230" t="s">
        <v>16</v>
      </c>
      <c r="I5230" t="s">
        <v>18</v>
      </c>
    </row>
    <row r="5231" spans="1:9">
      <c r="A5231">
        <v>463</v>
      </c>
      <c r="B5231" t="s">
        <v>96</v>
      </c>
      <c r="C5231" t="s">
        <v>167</v>
      </c>
      <c r="D5231" t="s">
        <v>98</v>
      </c>
      <c r="E5231" t="s">
        <v>93</v>
      </c>
      <c r="F5231" t="s">
        <v>39</v>
      </c>
      <c r="G5231" t="s">
        <v>33</v>
      </c>
      <c r="H5231" t="s">
        <v>19</v>
      </c>
      <c r="I5231" t="s">
        <v>25</v>
      </c>
    </row>
    <row r="5232" spans="1:9">
      <c r="A5232">
        <v>464</v>
      </c>
      <c r="B5232" t="s">
        <v>97</v>
      </c>
      <c r="C5232" t="s">
        <v>93</v>
      </c>
      <c r="D5232" t="s">
        <v>167</v>
      </c>
      <c r="E5232" t="s">
        <v>101</v>
      </c>
      <c r="F5232" t="s">
        <v>20</v>
      </c>
      <c r="G5232" t="s">
        <v>34</v>
      </c>
      <c r="H5232" t="s">
        <v>23</v>
      </c>
      <c r="I5232" t="s">
        <v>21</v>
      </c>
    </row>
    <row r="5233" spans="1:9">
      <c r="A5233">
        <v>464</v>
      </c>
      <c r="B5233" t="s">
        <v>98</v>
      </c>
      <c r="C5233" t="s">
        <v>96</v>
      </c>
      <c r="D5233" t="s">
        <v>97</v>
      </c>
      <c r="E5233" t="s">
        <v>101</v>
      </c>
      <c r="F5233" t="s">
        <v>26</v>
      </c>
      <c r="G5233" t="s">
        <v>34</v>
      </c>
      <c r="H5233" t="s">
        <v>21</v>
      </c>
      <c r="I5233" t="s">
        <v>38</v>
      </c>
    </row>
    <row r="5234" spans="1:9">
      <c r="A5234">
        <v>464</v>
      </c>
      <c r="B5234" t="s">
        <v>103</v>
      </c>
      <c r="C5234" t="s">
        <v>99</v>
      </c>
      <c r="D5234" t="s">
        <v>96</v>
      </c>
      <c r="E5234" t="s">
        <v>98</v>
      </c>
      <c r="F5234" t="s">
        <v>21</v>
      </c>
      <c r="G5234" t="s">
        <v>32</v>
      </c>
      <c r="H5234" t="s">
        <v>22</v>
      </c>
      <c r="I5234" t="s">
        <v>26</v>
      </c>
    </row>
    <row r="5235" spans="1:9">
      <c r="A5235">
        <v>464</v>
      </c>
      <c r="B5235" t="s">
        <v>99</v>
      </c>
      <c r="C5235" t="s">
        <v>100</v>
      </c>
      <c r="D5235" t="s">
        <v>96</v>
      </c>
      <c r="E5235" t="s">
        <v>101</v>
      </c>
      <c r="F5235" t="s">
        <v>21</v>
      </c>
      <c r="G5235" t="s">
        <v>27</v>
      </c>
      <c r="H5235" t="s">
        <v>36</v>
      </c>
      <c r="I5235" t="s">
        <v>20</v>
      </c>
    </row>
    <row r="5236" spans="1:9">
      <c r="A5236">
        <v>464</v>
      </c>
      <c r="B5236" t="s">
        <v>97</v>
      </c>
      <c r="C5236" t="s">
        <v>93</v>
      </c>
      <c r="D5236" t="s">
        <v>167</v>
      </c>
      <c r="E5236" t="s">
        <v>103</v>
      </c>
      <c r="F5236" t="s">
        <v>38</v>
      </c>
      <c r="G5236" t="s">
        <v>21</v>
      </c>
      <c r="H5236" t="s">
        <v>27</v>
      </c>
      <c r="I5236" t="s">
        <v>26</v>
      </c>
    </row>
    <row r="5237" spans="1:9">
      <c r="A5237">
        <v>464</v>
      </c>
      <c r="B5237" t="s">
        <v>97</v>
      </c>
      <c r="C5237" t="s">
        <v>102</v>
      </c>
      <c r="D5237" t="s">
        <v>167</v>
      </c>
      <c r="E5237" t="s">
        <v>93</v>
      </c>
      <c r="F5237" t="s">
        <v>23</v>
      </c>
      <c r="G5237" t="s">
        <v>34</v>
      </c>
      <c r="H5237" t="s">
        <v>21</v>
      </c>
      <c r="I5237" t="s">
        <v>32</v>
      </c>
    </row>
    <row r="5238" spans="1:9">
      <c r="A5238">
        <v>464</v>
      </c>
      <c r="B5238" t="s">
        <v>98</v>
      </c>
      <c r="C5238" t="s">
        <v>93</v>
      </c>
      <c r="D5238" t="s">
        <v>100</v>
      </c>
      <c r="E5238" t="s">
        <v>103</v>
      </c>
      <c r="F5238" t="s">
        <v>29</v>
      </c>
      <c r="G5238" t="s">
        <v>22</v>
      </c>
      <c r="H5238" t="s">
        <v>23</v>
      </c>
      <c r="I5238" t="s">
        <v>30</v>
      </c>
    </row>
    <row r="5239" spans="1:9">
      <c r="A5239">
        <v>464</v>
      </c>
      <c r="B5239" t="s">
        <v>101</v>
      </c>
      <c r="C5239" t="s">
        <v>93</v>
      </c>
      <c r="D5239" t="s">
        <v>103</v>
      </c>
      <c r="E5239" t="s">
        <v>94</v>
      </c>
      <c r="F5239" t="s">
        <v>29</v>
      </c>
      <c r="G5239" t="s">
        <v>21</v>
      </c>
      <c r="H5239" t="s">
        <v>32</v>
      </c>
      <c r="I5239" t="s">
        <v>27</v>
      </c>
    </row>
    <row r="5240" spans="1:9">
      <c r="A5240">
        <v>464</v>
      </c>
      <c r="B5240" t="s">
        <v>93</v>
      </c>
      <c r="C5240" t="s">
        <v>99</v>
      </c>
      <c r="D5240" t="s">
        <v>98</v>
      </c>
      <c r="E5240" t="s">
        <v>102</v>
      </c>
      <c r="F5240" t="s">
        <v>22</v>
      </c>
      <c r="G5240" t="s">
        <v>32</v>
      </c>
      <c r="H5240" t="s">
        <v>27</v>
      </c>
      <c r="I5240" t="s">
        <v>29</v>
      </c>
    </row>
    <row r="5241" spans="1:9">
      <c r="A5241">
        <v>464</v>
      </c>
      <c r="B5241" t="s">
        <v>99</v>
      </c>
      <c r="C5241" t="s">
        <v>96</v>
      </c>
      <c r="D5241" t="s">
        <v>97</v>
      </c>
      <c r="E5241" t="s">
        <v>98</v>
      </c>
      <c r="F5241" t="s">
        <v>38</v>
      </c>
      <c r="G5241" t="s">
        <v>29</v>
      </c>
      <c r="H5241" t="s">
        <v>27</v>
      </c>
      <c r="I5241" t="s">
        <v>34</v>
      </c>
    </row>
    <row r="5242" spans="1:9">
      <c r="A5242">
        <v>464</v>
      </c>
      <c r="B5242" t="s">
        <v>102</v>
      </c>
      <c r="C5242" t="s">
        <v>97</v>
      </c>
      <c r="D5242" t="s">
        <v>96</v>
      </c>
      <c r="E5242" t="s">
        <v>101</v>
      </c>
      <c r="F5242" t="s">
        <v>23</v>
      </c>
      <c r="G5242" t="s">
        <v>20</v>
      </c>
      <c r="H5242" t="s">
        <v>22</v>
      </c>
      <c r="I5242" t="s">
        <v>34</v>
      </c>
    </row>
    <row r="5243" spans="1:9">
      <c r="A5243">
        <v>465</v>
      </c>
      <c r="B5243" t="s">
        <v>103</v>
      </c>
      <c r="C5243" t="s">
        <v>93</v>
      </c>
      <c r="D5243" t="s">
        <v>94</v>
      </c>
      <c r="E5243" t="s">
        <v>97</v>
      </c>
      <c r="F5243" t="s">
        <v>52</v>
      </c>
      <c r="G5243" t="s">
        <v>43</v>
      </c>
      <c r="H5243" t="s">
        <v>48</v>
      </c>
      <c r="I5243" t="s">
        <v>47</v>
      </c>
    </row>
    <row r="5244" spans="1:9">
      <c r="A5244">
        <v>465</v>
      </c>
      <c r="B5244" t="s">
        <v>102</v>
      </c>
      <c r="C5244" t="s">
        <v>98</v>
      </c>
      <c r="D5244" t="s">
        <v>103</v>
      </c>
      <c r="E5244" t="s">
        <v>93</v>
      </c>
      <c r="F5244" t="s">
        <v>42</v>
      </c>
      <c r="G5244" t="s">
        <v>43</v>
      </c>
      <c r="H5244" t="s">
        <v>51</v>
      </c>
      <c r="I5244" t="s">
        <v>41</v>
      </c>
    </row>
    <row r="5245" spans="1:9">
      <c r="A5245">
        <v>465</v>
      </c>
      <c r="B5245" t="s">
        <v>99</v>
      </c>
      <c r="C5245" t="s">
        <v>93</v>
      </c>
      <c r="D5245" t="s">
        <v>94</v>
      </c>
      <c r="E5245" t="s">
        <v>103</v>
      </c>
      <c r="F5245" t="s">
        <v>52</v>
      </c>
      <c r="G5245" t="s">
        <v>48</v>
      </c>
      <c r="H5245" t="s">
        <v>43</v>
      </c>
      <c r="I5245" t="s">
        <v>44</v>
      </c>
    </row>
    <row r="5246" spans="1:9">
      <c r="A5246">
        <v>465</v>
      </c>
      <c r="B5246" t="s">
        <v>93</v>
      </c>
      <c r="C5246" t="s">
        <v>95</v>
      </c>
      <c r="D5246" t="s">
        <v>96</v>
      </c>
      <c r="E5246" t="s">
        <v>94</v>
      </c>
      <c r="F5246" t="s">
        <v>43</v>
      </c>
      <c r="G5246" t="s">
        <v>52</v>
      </c>
      <c r="H5246" t="s">
        <v>46</v>
      </c>
      <c r="I5246" t="s">
        <v>44</v>
      </c>
    </row>
    <row r="5247" spans="1:9">
      <c r="A5247">
        <v>465</v>
      </c>
      <c r="B5247" t="s">
        <v>99</v>
      </c>
      <c r="C5247" t="s">
        <v>96</v>
      </c>
      <c r="D5247" t="s">
        <v>98</v>
      </c>
      <c r="E5247" t="s">
        <v>101</v>
      </c>
      <c r="F5247" t="s">
        <v>51</v>
      </c>
      <c r="G5247" t="s">
        <v>46</v>
      </c>
      <c r="H5247" t="s">
        <v>41</v>
      </c>
      <c r="I5247" t="s">
        <v>43</v>
      </c>
    </row>
    <row r="5248" spans="1:9">
      <c r="A5248">
        <v>465</v>
      </c>
      <c r="B5248" t="s">
        <v>100</v>
      </c>
      <c r="C5248" t="s">
        <v>101</v>
      </c>
      <c r="D5248" t="s">
        <v>93</v>
      </c>
      <c r="E5248" t="s">
        <v>95</v>
      </c>
      <c r="F5248" t="s">
        <v>48</v>
      </c>
      <c r="G5248" t="s">
        <v>47</v>
      </c>
      <c r="H5248" t="s">
        <v>43</v>
      </c>
      <c r="I5248" t="s">
        <v>42</v>
      </c>
    </row>
    <row r="5249" spans="1:9">
      <c r="A5249">
        <v>465</v>
      </c>
      <c r="B5249" t="s">
        <v>99</v>
      </c>
      <c r="C5249" t="s">
        <v>93</v>
      </c>
      <c r="D5249" t="s">
        <v>97</v>
      </c>
      <c r="E5249" t="s">
        <v>95</v>
      </c>
      <c r="F5249" t="s">
        <v>42</v>
      </c>
      <c r="G5249" t="s">
        <v>43</v>
      </c>
      <c r="H5249" t="s">
        <v>44</v>
      </c>
      <c r="I5249" t="s">
        <v>41</v>
      </c>
    </row>
    <row r="5250" spans="1:9">
      <c r="A5250">
        <v>465</v>
      </c>
      <c r="B5250" t="s">
        <v>95</v>
      </c>
      <c r="C5250" t="s">
        <v>97</v>
      </c>
      <c r="D5250" t="s">
        <v>102</v>
      </c>
      <c r="E5250" t="s">
        <v>93</v>
      </c>
      <c r="F5250" t="s">
        <v>47</v>
      </c>
      <c r="G5250" t="s">
        <v>41</v>
      </c>
      <c r="H5250" t="s">
        <v>43</v>
      </c>
      <c r="I5250" t="s">
        <v>46</v>
      </c>
    </row>
    <row r="5251" spans="1:9">
      <c r="A5251">
        <v>466</v>
      </c>
      <c r="B5251" t="s">
        <v>95</v>
      </c>
      <c r="C5251" t="s">
        <v>93</v>
      </c>
      <c r="D5251" t="s">
        <v>102</v>
      </c>
      <c r="E5251" t="s">
        <v>97</v>
      </c>
      <c r="F5251" t="s">
        <v>65</v>
      </c>
      <c r="G5251" t="s">
        <v>56</v>
      </c>
      <c r="H5251" t="s">
        <v>59</v>
      </c>
      <c r="I5251" t="s">
        <v>62</v>
      </c>
    </row>
    <row r="5252" spans="1:9">
      <c r="A5252">
        <v>466</v>
      </c>
      <c r="B5252" t="s">
        <v>97</v>
      </c>
      <c r="C5252" t="s">
        <v>103</v>
      </c>
      <c r="D5252" t="s">
        <v>96</v>
      </c>
      <c r="E5252" t="s">
        <v>99</v>
      </c>
      <c r="F5252" t="s">
        <v>54</v>
      </c>
      <c r="G5252" t="s">
        <v>58</v>
      </c>
      <c r="H5252" t="s">
        <v>62</v>
      </c>
      <c r="I5252" t="s">
        <v>55</v>
      </c>
    </row>
    <row r="5253" spans="1:9">
      <c r="A5253">
        <v>466</v>
      </c>
      <c r="B5253" t="s">
        <v>96</v>
      </c>
      <c r="C5253" t="s">
        <v>102</v>
      </c>
      <c r="D5253" t="s">
        <v>103</v>
      </c>
      <c r="E5253" t="s">
        <v>101</v>
      </c>
      <c r="F5253" t="s">
        <v>62</v>
      </c>
      <c r="G5253" t="s">
        <v>63</v>
      </c>
      <c r="H5253" t="s">
        <v>55</v>
      </c>
      <c r="I5253" t="s">
        <v>65</v>
      </c>
    </row>
    <row r="5254" spans="1:9">
      <c r="A5254">
        <v>466</v>
      </c>
      <c r="B5254" t="s">
        <v>97</v>
      </c>
      <c r="C5254" t="s">
        <v>93</v>
      </c>
      <c r="D5254" t="s">
        <v>100</v>
      </c>
      <c r="E5254" t="s">
        <v>103</v>
      </c>
      <c r="F5254" t="s">
        <v>59</v>
      </c>
      <c r="G5254" t="s">
        <v>65</v>
      </c>
      <c r="H5254" t="s">
        <v>62</v>
      </c>
      <c r="I5254" t="s">
        <v>56</v>
      </c>
    </row>
    <row r="5255" spans="1:9">
      <c r="A5255">
        <v>466</v>
      </c>
      <c r="B5255" t="s">
        <v>93</v>
      </c>
      <c r="C5255" t="s">
        <v>97</v>
      </c>
      <c r="D5255" t="s">
        <v>98</v>
      </c>
      <c r="E5255" t="s">
        <v>99</v>
      </c>
      <c r="F5255" t="s">
        <v>55</v>
      </c>
      <c r="G5255" t="s">
        <v>62</v>
      </c>
      <c r="H5255" t="s">
        <v>54</v>
      </c>
      <c r="I5255" t="s">
        <v>57</v>
      </c>
    </row>
    <row r="5256" spans="1:9">
      <c r="A5256">
        <v>466</v>
      </c>
      <c r="B5256" t="s">
        <v>97</v>
      </c>
      <c r="C5256" t="s">
        <v>99</v>
      </c>
      <c r="D5256" t="s">
        <v>93</v>
      </c>
      <c r="E5256" t="s">
        <v>167</v>
      </c>
      <c r="F5256" t="s">
        <v>57</v>
      </c>
      <c r="G5256" t="s">
        <v>55</v>
      </c>
      <c r="H5256" t="s">
        <v>59</v>
      </c>
      <c r="I5256" t="s">
        <v>62</v>
      </c>
    </row>
    <row r="5257" spans="1:9">
      <c r="A5257">
        <v>466</v>
      </c>
      <c r="B5257" t="s">
        <v>94</v>
      </c>
      <c r="C5257" t="s">
        <v>93</v>
      </c>
      <c r="D5257" t="s">
        <v>102</v>
      </c>
      <c r="E5257" t="s">
        <v>97</v>
      </c>
      <c r="F5257" t="s">
        <v>54</v>
      </c>
      <c r="G5257" t="s">
        <v>56</v>
      </c>
      <c r="H5257" t="s">
        <v>60</v>
      </c>
      <c r="I5257" t="s">
        <v>59</v>
      </c>
    </row>
    <row r="5258" spans="1:9">
      <c r="A5258">
        <v>466</v>
      </c>
      <c r="B5258" t="s">
        <v>93</v>
      </c>
      <c r="C5258" t="s">
        <v>94</v>
      </c>
      <c r="D5258" t="s">
        <v>103</v>
      </c>
      <c r="E5258" t="s">
        <v>99</v>
      </c>
      <c r="F5258" t="s">
        <v>57</v>
      </c>
      <c r="G5258" t="s">
        <v>58</v>
      </c>
      <c r="H5258" t="s">
        <v>54</v>
      </c>
      <c r="I5258" t="s">
        <v>56</v>
      </c>
    </row>
    <row r="5259" spans="1:9">
      <c r="A5259">
        <v>466</v>
      </c>
      <c r="B5259" t="s">
        <v>102</v>
      </c>
      <c r="C5259" t="s">
        <v>97</v>
      </c>
      <c r="D5259" t="s">
        <v>100</v>
      </c>
      <c r="E5259" t="s">
        <v>93</v>
      </c>
      <c r="F5259" t="s">
        <v>61</v>
      </c>
      <c r="G5259" t="s">
        <v>55</v>
      </c>
      <c r="H5259" t="s">
        <v>62</v>
      </c>
      <c r="I5259" t="s">
        <v>65</v>
      </c>
    </row>
    <row r="5260" spans="1:9">
      <c r="A5260">
        <v>466</v>
      </c>
      <c r="B5260" t="s">
        <v>96</v>
      </c>
      <c r="C5260" t="s">
        <v>101</v>
      </c>
      <c r="D5260" t="s">
        <v>97</v>
      </c>
      <c r="E5260" t="s">
        <v>102</v>
      </c>
      <c r="F5260" t="s">
        <v>64</v>
      </c>
      <c r="G5260" t="s">
        <v>61</v>
      </c>
      <c r="H5260" t="s">
        <v>57</v>
      </c>
      <c r="I5260" t="s">
        <v>56</v>
      </c>
    </row>
    <row r="5261" spans="1:9">
      <c r="A5261">
        <v>466</v>
      </c>
      <c r="B5261" t="s">
        <v>97</v>
      </c>
      <c r="C5261" t="s">
        <v>102</v>
      </c>
      <c r="D5261" t="s">
        <v>93</v>
      </c>
      <c r="E5261" t="s">
        <v>100</v>
      </c>
      <c r="F5261" t="s">
        <v>62</v>
      </c>
      <c r="G5261" t="s">
        <v>55</v>
      </c>
      <c r="H5261" t="s">
        <v>58</v>
      </c>
      <c r="I5261" t="s">
        <v>63</v>
      </c>
    </row>
    <row r="5262" spans="1:9">
      <c r="A5262">
        <v>467</v>
      </c>
      <c r="B5262" t="s">
        <v>102</v>
      </c>
      <c r="C5262" t="s">
        <v>93</v>
      </c>
      <c r="D5262" t="s">
        <v>96</v>
      </c>
      <c r="E5262" t="s">
        <v>167</v>
      </c>
      <c r="F5262" t="s">
        <v>72</v>
      </c>
      <c r="G5262" t="s">
        <v>69</v>
      </c>
      <c r="H5262" t="s">
        <v>71</v>
      </c>
      <c r="I5262" t="s">
        <v>67</v>
      </c>
    </row>
    <row r="5263" spans="1:9">
      <c r="A5263">
        <v>467</v>
      </c>
      <c r="B5263" t="s">
        <v>100</v>
      </c>
      <c r="C5263" t="s">
        <v>96</v>
      </c>
      <c r="D5263" t="s">
        <v>103</v>
      </c>
      <c r="E5263" t="s">
        <v>101</v>
      </c>
      <c r="F5263" t="s">
        <v>70</v>
      </c>
      <c r="G5263" t="s">
        <v>69</v>
      </c>
      <c r="H5263" t="s">
        <v>76</v>
      </c>
      <c r="I5263" t="s">
        <v>68</v>
      </c>
    </row>
    <row r="5264" spans="1:9">
      <c r="A5264">
        <v>467</v>
      </c>
      <c r="B5264" t="s">
        <v>97</v>
      </c>
      <c r="C5264" t="s">
        <v>96</v>
      </c>
      <c r="D5264" t="s">
        <v>103</v>
      </c>
      <c r="E5264" t="s">
        <v>102</v>
      </c>
      <c r="F5264" t="s">
        <v>67</v>
      </c>
      <c r="G5264" t="s">
        <v>77</v>
      </c>
      <c r="H5264" t="s">
        <v>76</v>
      </c>
      <c r="I5264" t="s">
        <v>75</v>
      </c>
    </row>
    <row r="5265" spans="1:9">
      <c r="A5265">
        <v>467</v>
      </c>
      <c r="B5265" t="s">
        <v>94</v>
      </c>
      <c r="C5265" t="s">
        <v>101</v>
      </c>
      <c r="D5265" t="s">
        <v>93</v>
      </c>
      <c r="E5265" t="s">
        <v>99</v>
      </c>
      <c r="F5265" t="s">
        <v>76</v>
      </c>
      <c r="G5265" t="s">
        <v>71</v>
      </c>
      <c r="H5265" t="s">
        <v>74</v>
      </c>
      <c r="I5265" t="s">
        <v>69</v>
      </c>
    </row>
    <row r="5266" spans="1:9">
      <c r="A5266">
        <v>467</v>
      </c>
      <c r="B5266" t="s">
        <v>99</v>
      </c>
      <c r="C5266" t="s">
        <v>93</v>
      </c>
      <c r="D5266" t="s">
        <v>167</v>
      </c>
      <c r="E5266" t="s">
        <v>101</v>
      </c>
      <c r="F5266" t="s">
        <v>76</v>
      </c>
      <c r="G5266" t="s">
        <v>77</v>
      </c>
      <c r="H5266" t="s">
        <v>68</v>
      </c>
      <c r="I5266" t="s">
        <v>67</v>
      </c>
    </row>
    <row r="5267" spans="1:9">
      <c r="A5267">
        <v>467</v>
      </c>
      <c r="B5267" t="s">
        <v>99</v>
      </c>
      <c r="C5267" t="s">
        <v>101</v>
      </c>
      <c r="D5267" t="s">
        <v>93</v>
      </c>
      <c r="E5267" t="s">
        <v>95</v>
      </c>
      <c r="F5267" t="s">
        <v>67</v>
      </c>
      <c r="G5267" t="s">
        <v>72</v>
      </c>
      <c r="H5267" t="s">
        <v>74</v>
      </c>
      <c r="I5267" t="s">
        <v>78</v>
      </c>
    </row>
    <row r="5268" spans="1:9">
      <c r="A5268">
        <v>467</v>
      </c>
      <c r="B5268" t="s">
        <v>97</v>
      </c>
      <c r="C5268" t="s">
        <v>93</v>
      </c>
      <c r="D5268" t="s">
        <v>167</v>
      </c>
      <c r="E5268" t="s">
        <v>103</v>
      </c>
      <c r="F5268" t="s">
        <v>77</v>
      </c>
      <c r="G5268" t="s">
        <v>76</v>
      </c>
      <c r="H5268" t="s">
        <v>78</v>
      </c>
      <c r="I5268" t="s">
        <v>73</v>
      </c>
    </row>
    <row r="5269" spans="1:9">
      <c r="A5269">
        <v>467</v>
      </c>
      <c r="B5269" t="s">
        <v>96</v>
      </c>
      <c r="C5269" t="s">
        <v>102</v>
      </c>
      <c r="D5269" t="s">
        <v>99</v>
      </c>
      <c r="E5269" t="s">
        <v>97</v>
      </c>
      <c r="F5269" t="s">
        <v>76</v>
      </c>
      <c r="G5269" t="s">
        <v>68</v>
      </c>
      <c r="H5269" t="s">
        <v>77</v>
      </c>
      <c r="I5269" t="s">
        <v>70</v>
      </c>
    </row>
    <row r="5270" spans="1:9">
      <c r="A5270">
        <v>467</v>
      </c>
      <c r="B5270" t="s">
        <v>93</v>
      </c>
      <c r="C5270" t="s">
        <v>101</v>
      </c>
      <c r="D5270" t="s">
        <v>95</v>
      </c>
      <c r="E5270" t="s">
        <v>100</v>
      </c>
      <c r="F5270" t="s">
        <v>68</v>
      </c>
      <c r="G5270" t="s">
        <v>67</v>
      </c>
      <c r="H5270" t="s">
        <v>70</v>
      </c>
      <c r="I5270" t="s">
        <v>69</v>
      </c>
    </row>
    <row r="5271" spans="1:9">
      <c r="A5271">
        <v>467</v>
      </c>
      <c r="B5271" t="s">
        <v>99</v>
      </c>
      <c r="C5271" t="s">
        <v>94</v>
      </c>
      <c r="D5271" t="s">
        <v>101</v>
      </c>
      <c r="E5271" t="s">
        <v>93</v>
      </c>
      <c r="F5271" t="s">
        <v>72</v>
      </c>
      <c r="G5271" t="s">
        <v>67</v>
      </c>
      <c r="H5271" t="s">
        <v>77</v>
      </c>
      <c r="I5271" t="s">
        <v>78</v>
      </c>
    </row>
    <row r="5272" spans="1:9">
      <c r="A5272">
        <v>467</v>
      </c>
      <c r="B5272" t="s">
        <v>103</v>
      </c>
      <c r="C5272" t="s">
        <v>97</v>
      </c>
      <c r="D5272" t="s">
        <v>98</v>
      </c>
      <c r="E5272" t="s">
        <v>96</v>
      </c>
      <c r="F5272" t="s">
        <v>74</v>
      </c>
      <c r="G5272" t="s">
        <v>67</v>
      </c>
      <c r="H5272" t="s">
        <v>75</v>
      </c>
      <c r="I5272" t="s">
        <v>76</v>
      </c>
    </row>
    <row r="5273" spans="1:9">
      <c r="A5273">
        <v>467</v>
      </c>
      <c r="B5273" t="s">
        <v>96</v>
      </c>
      <c r="C5273" t="s">
        <v>100</v>
      </c>
      <c r="D5273" t="s">
        <v>103</v>
      </c>
      <c r="E5273" t="s">
        <v>99</v>
      </c>
      <c r="F5273" t="s">
        <v>76</v>
      </c>
      <c r="G5273" t="s">
        <v>74</v>
      </c>
      <c r="H5273" t="s">
        <v>70</v>
      </c>
      <c r="I5273" t="s">
        <v>68</v>
      </c>
    </row>
    <row r="5274" spans="1:9">
      <c r="A5274">
        <v>468</v>
      </c>
      <c r="B5274" t="s">
        <v>93</v>
      </c>
      <c r="C5274" t="s">
        <v>94</v>
      </c>
      <c r="D5274" t="s">
        <v>97</v>
      </c>
      <c r="E5274" t="s">
        <v>103</v>
      </c>
      <c r="F5274" t="s">
        <v>89</v>
      </c>
      <c r="G5274" t="s">
        <v>82</v>
      </c>
      <c r="H5274" t="s">
        <v>81</v>
      </c>
      <c r="I5274" t="s">
        <v>84</v>
      </c>
    </row>
    <row r="5275" spans="1:9">
      <c r="A5275">
        <v>468</v>
      </c>
      <c r="B5275" t="s">
        <v>93</v>
      </c>
      <c r="C5275" t="s">
        <v>98</v>
      </c>
      <c r="D5275" t="s">
        <v>96</v>
      </c>
      <c r="E5275" t="s">
        <v>167</v>
      </c>
      <c r="F5275" t="s">
        <v>91</v>
      </c>
      <c r="G5275" t="s">
        <v>87</v>
      </c>
      <c r="H5275" t="s">
        <v>84</v>
      </c>
      <c r="I5275" t="s">
        <v>85</v>
      </c>
    </row>
    <row r="5276" spans="1:9">
      <c r="A5276">
        <v>468</v>
      </c>
      <c r="B5276" t="s">
        <v>101</v>
      </c>
      <c r="C5276" t="s">
        <v>98</v>
      </c>
      <c r="D5276" t="s">
        <v>99</v>
      </c>
      <c r="E5276" t="s">
        <v>96</v>
      </c>
      <c r="F5276" t="s">
        <v>87</v>
      </c>
      <c r="G5276" t="s">
        <v>84</v>
      </c>
      <c r="H5276" t="s">
        <v>83</v>
      </c>
      <c r="I5276" t="s">
        <v>85</v>
      </c>
    </row>
    <row r="5277" spans="1:9">
      <c r="A5277">
        <v>468</v>
      </c>
      <c r="B5277" t="s">
        <v>97</v>
      </c>
      <c r="C5277" t="s">
        <v>98</v>
      </c>
      <c r="D5277" t="s">
        <v>102</v>
      </c>
      <c r="E5277" t="s">
        <v>93</v>
      </c>
      <c r="F5277" t="s">
        <v>87</v>
      </c>
      <c r="G5277" t="s">
        <v>81</v>
      </c>
      <c r="H5277" t="s">
        <v>90</v>
      </c>
      <c r="I5277" t="s">
        <v>89</v>
      </c>
    </row>
    <row r="5278" spans="1:9">
      <c r="A5278">
        <v>468</v>
      </c>
      <c r="B5278" t="s">
        <v>93</v>
      </c>
      <c r="C5278" t="s">
        <v>96</v>
      </c>
      <c r="D5278" t="s">
        <v>98</v>
      </c>
      <c r="E5278" t="s">
        <v>100</v>
      </c>
      <c r="F5278" t="s">
        <v>80</v>
      </c>
      <c r="G5278" t="s">
        <v>90</v>
      </c>
      <c r="H5278" t="s">
        <v>81</v>
      </c>
      <c r="I5278" t="s">
        <v>86</v>
      </c>
    </row>
    <row r="5279" spans="1:9">
      <c r="A5279">
        <v>468</v>
      </c>
      <c r="B5279" t="s">
        <v>101</v>
      </c>
      <c r="C5279" t="s">
        <v>97</v>
      </c>
      <c r="D5279" t="s">
        <v>100</v>
      </c>
      <c r="E5279" t="s">
        <v>96</v>
      </c>
      <c r="F5279" t="s">
        <v>89</v>
      </c>
      <c r="G5279" t="s">
        <v>83</v>
      </c>
      <c r="H5279" t="s">
        <v>80</v>
      </c>
      <c r="I5279" t="s">
        <v>90</v>
      </c>
    </row>
    <row r="5280" spans="1:9">
      <c r="A5280">
        <v>468</v>
      </c>
      <c r="B5280" t="s">
        <v>93</v>
      </c>
      <c r="C5280" t="s">
        <v>98</v>
      </c>
      <c r="D5280" t="s">
        <v>99</v>
      </c>
      <c r="E5280" t="s">
        <v>103</v>
      </c>
      <c r="F5280" t="s">
        <v>82</v>
      </c>
      <c r="G5280" t="s">
        <v>80</v>
      </c>
      <c r="H5280" t="s">
        <v>86</v>
      </c>
      <c r="I5280" t="s">
        <v>89</v>
      </c>
    </row>
    <row r="5281" spans="1:9">
      <c r="A5281">
        <v>468</v>
      </c>
      <c r="B5281" t="s">
        <v>101</v>
      </c>
      <c r="C5281" t="s">
        <v>95</v>
      </c>
      <c r="D5281" t="s">
        <v>102</v>
      </c>
      <c r="E5281" t="s">
        <v>93</v>
      </c>
      <c r="F5281" t="s">
        <v>88</v>
      </c>
      <c r="G5281" t="s">
        <v>89</v>
      </c>
      <c r="H5281" t="s">
        <v>84</v>
      </c>
      <c r="I5281" t="s">
        <v>87</v>
      </c>
    </row>
    <row r="5282" spans="1:9">
      <c r="A5282">
        <v>468</v>
      </c>
      <c r="B5282" t="s">
        <v>103</v>
      </c>
      <c r="C5282" t="s">
        <v>93</v>
      </c>
      <c r="D5282" t="s">
        <v>102</v>
      </c>
      <c r="E5282" t="s">
        <v>95</v>
      </c>
      <c r="F5282" t="s">
        <v>85</v>
      </c>
      <c r="G5282" t="s">
        <v>82</v>
      </c>
      <c r="H5282" t="s">
        <v>84</v>
      </c>
      <c r="I5282" t="s">
        <v>80</v>
      </c>
    </row>
    <row r="5283" spans="1:9">
      <c r="A5283">
        <v>468</v>
      </c>
      <c r="B5283" t="s">
        <v>97</v>
      </c>
      <c r="C5283" t="s">
        <v>167</v>
      </c>
      <c r="D5283" t="s">
        <v>102</v>
      </c>
      <c r="E5283" t="s">
        <v>93</v>
      </c>
      <c r="F5283" t="s">
        <v>85</v>
      </c>
      <c r="G5283" t="s">
        <v>86</v>
      </c>
      <c r="H5283" t="s">
        <v>90</v>
      </c>
      <c r="I5283" t="s">
        <v>84</v>
      </c>
    </row>
    <row r="5284" spans="1:9">
      <c r="A5284">
        <v>468</v>
      </c>
      <c r="B5284" t="s">
        <v>96</v>
      </c>
      <c r="C5284" t="s">
        <v>99</v>
      </c>
      <c r="D5284" t="s">
        <v>102</v>
      </c>
      <c r="E5284" t="s">
        <v>101</v>
      </c>
      <c r="F5284" t="s">
        <v>84</v>
      </c>
      <c r="G5284" t="s">
        <v>88</v>
      </c>
      <c r="H5284" t="s">
        <v>91</v>
      </c>
      <c r="I5284" t="s">
        <v>87</v>
      </c>
    </row>
    <row r="5285" spans="1:9">
      <c r="A5285">
        <v>468</v>
      </c>
      <c r="B5285" t="s">
        <v>103</v>
      </c>
      <c r="C5285" t="s">
        <v>96</v>
      </c>
      <c r="D5285" t="s">
        <v>102</v>
      </c>
      <c r="E5285" t="s">
        <v>99</v>
      </c>
      <c r="F5285" t="s">
        <v>80</v>
      </c>
      <c r="G5285" t="s">
        <v>84</v>
      </c>
      <c r="H5285" t="s">
        <v>81</v>
      </c>
      <c r="I5285" t="s">
        <v>86</v>
      </c>
    </row>
    <row r="5286" spans="1:9">
      <c r="A5286">
        <v>468</v>
      </c>
      <c r="B5286" t="s">
        <v>95</v>
      </c>
      <c r="C5286" t="s">
        <v>98</v>
      </c>
      <c r="D5286" t="s">
        <v>93</v>
      </c>
      <c r="E5286" t="s">
        <v>97</v>
      </c>
      <c r="F5286" t="s">
        <v>80</v>
      </c>
      <c r="G5286" t="s">
        <v>89</v>
      </c>
      <c r="H5286" t="s">
        <v>83</v>
      </c>
      <c r="I5286" t="s">
        <v>87</v>
      </c>
    </row>
    <row r="5287" spans="1:9">
      <c r="A5287">
        <v>469</v>
      </c>
      <c r="B5287" t="s">
        <v>102</v>
      </c>
      <c r="C5287" t="s">
        <v>96</v>
      </c>
      <c r="D5287" t="s">
        <v>99</v>
      </c>
      <c r="E5287" t="s">
        <v>103</v>
      </c>
      <c r="F5287" t="s">
        <v>107</v>
      </c>
      <c r="G5287" t="s">
        <v>109</v>
      </c>
      <c r="H5287" t="s">
        <v>114</v>
      </c>
      <c r="I5287" t="s">
        <v>110</v>
      </c>
    </row>
    <row r="5288" spans="1:9">
      <c r="A5288">
        <v>469</v>
      </c>
      <c r="B5288" t="s">
        <v>100</v>
      </c>
      <c r="C5288" t="s">
        <v>93</v>
      </c>
      <c r="D5288" t="s">
        <v>103</v>
      </c>
      <c r="E5288" t="s">
        <v>98</v>
      </c>
      <c r="F5288" t="s">
        <v>109</v>
      </c>
      <c r="G5288" t="s">
        <v>114</v>
      </c>
      <c r="H5288" t="s">
        <v>107</v>
      </c>
      <c r="I5288" t="s">
        <v>113</v>
      </c>
    </row>
    <row r="5289" spans="1:9">
      <c r="A5289">
        <v>469</v>
      </c>
      <c r="B5289" t="s">
        <v>99</v>
      </c>
      <c r="C5289" t="s">
        <v>96</v>
      </c>
      <c r="D5289" t="s">
        <v>97</v>
      </c>
      <c r="E5289" t="s">
        <v>95</v>
      </c>
      <c r="F5289" t="s">
        <v>113</v>
      </c>
      <c r="G5289" t="s">
        <v>112</v>
      </c>
      <c r="H5289" t="s">
        <v>115</v>
      </c>
      <c r="I5289" t="s">
        <v>105</v>
      </c>
    </row>
    <row r="5290" spans="1:9">
      <c r="A5290">
        <v>469</v>
      </c>
      <c r="B5290" t="s">
        <v>93</v>
      </c>
      <c r="C5290" t="s">
        <v>98</v>
      </c>
      <c r="D5290" t="s">
        <v>100</v>
      </c>
      <c r="E5290" t="s">
        <v>101</v>
      </c>
      <c r="F5290" t="s">
        <v>113</v>
      </c>
      <c r="G5290" t="s">
        <v>106</v>
      </c>
      <c r="H5290" t="s">
        <v>109</v>
      </c>
      <c r="I5290" t="s">
        <v>107</v>
      </c>
    </row>
    <row r="5291" spans="1:9">
      <c r="A5291">
        <v>469</v>
      </c>
      <c r="B5291" t="s">
        <v>100</v>
      </c>
      <c r="C5291" t="s">
        <v>96</v>
      </c>
      <c r="D5291" t="s">
        <v>101</v>
      </c>
      <c r="E5291" t="s">
        <v>99</v>
      </c>
      <c r="F5291" t="s">
        <v>105</v>
      </c>
      <c r="G5291" t="s">
        <v>108</v>
      </c>
      <c r="H5291" t="s">
        <v>110</v>
      </c>
      <c r="I5291" t="s">
        <v>114</v>
      </c>
    </row>
    <row r="5292" spans="1:9">
      <c r="A5292">
        <v>469</v>
      </c>
      <c r="B5292" t="s">
        <v>102</v>
      </c>
      <c r="C5292" t="s">
        <v>99</v>
      </c>
      <c r="D5292" t="s">
        <v>95</v>
      </c>
      <c r="E5292" t="s">
        <v>93</v>
      </c>
      <c r="F5292" t="s">
        <v>111</v>
      </c>
      <c r="G5292" t="s">
        <v>114</v>
      </c>
      <c r="H5292" t="s">
        <v>107</v>
      </c>
      <c r="I5292" t="s">
        <v>168</v>
      </c>
    </row>
    <row r="5293" spans="1:9">
      <c r="A5293">
        <v>469</v>
      </c>
      <c r="B5293" t="s">
        <v>96</v>
      </c>
      <c r="C5293" t="s">
        <v>99</v>
      </c>
      <c r="D5293" t="s">
        <v>101</v>
      </c>
      <c r="E5293" t="s">
        <v>98</v>
      </c>
      <c r="F5293" t="s">
        <v>114</v>
      </c>
      <c r="G5293" t="s">
        <v>168</v>
      </c>
      <c r="H5293" t="s">
        <v>105</v>
      </c>
      <c r="I5293" t="s">
        <v>107</v>
      </c>
    </row>
    <row r="5294" spans="1:9">
      <c r="A5294">
        <v>469</v>
      </c>
      <c r="B5294" t="s">
        <v>100</v>
      </c>
      <c r="C5294" t="s">
        <v>103</v>
      </c>
      <c r="D5294" t="s">
        <v>96</v>
      </c>
      <c r="E5294" t="s">
        <v>101</v>
      </c>
      <c r="F5294" t="s">
        <v>106</v>
      </c>
      <c r="G5294" t="s">
        <v>109</v>
      </c>
      <c r="H5294" t="s">
        <v>107</v>
      </c>
      <c r="I5294" t="s">
        <v>114</v>
      </c>
    </row>
    <row r="5295" spans="1:9">
      <c r="A5295">
        <v>469</v>
      </c>
      <c r="B5295" t="s">
        <v>167</v>
      </c>
      <c r="C5295" t="s">
        <v>100</v>
      </c>
      <c r="D5295" t="s">
        <v>93</v>
      </c>
      <c r="E5295" t="s">
        <v>96</v>
      </c>
      <c r="F5295" t="s">
        <v>168</v>
      </c>
      <c r="G5295" t="s">
        <v>107</v>
      </c>
      <c r="H5295" t="s">
        <v>111</v>
      </c>
      <c r="I5295" t="s">
        <v>110</v>
      </c>
    </row>
    <row r="5296" spans="1:9">
      <c r="A5296">
        <v>469</v>
      </c>
      <c r="B5296" t="s">
        <v>99</v>
      </c>
      <c r="C5296" t="s">
        <v>102</v>
      </c>
      <c r="D5296" t="s">
        <v>100</v>
      </c>
      <c r="E5296" t="s">
        <v>93</v>
      </c>
      <c r="F5296" t="s">
        <v>107</v>
      </c>
      <c r="G5296" t="s">
        <v>106</v>
      </c>
      <c r="H5296" t="s">
        <v>113</v>
      </c>
      <c r="I5296" t="s">
        <v>168</v>
      </c>
    </row>
    <row r="5297" spans="1:9">
      <c r="A5297">
        <v>470</v>
      </c>
      <c r="B5297" t="s">
        <v>167</v>
      </c>
      <c r="C5297" t="s">
        <v>103</v>
      </c>
      <c r="D5297" t="s">
        <v>93</v>
      </c>
      <c r="E5297" t="s">
        <v>102</v>
      </c>
      <c r="F5297" t="s">
        <v>125</v>
      </c>
      <c r="G5297" t="s">
        <v>123</v>
      </c>
      <c r="H5297" t="s">
        <v>126</v>
      </c>
      <c r="I5297" t="s">
        <v>117</v>
      </c>
    </row>
    <row r="5298" spans="1:9">
      <c r="A5298">
        <v>470</v>
      </c>
      <c r="B5298" t="s">
        <v>99</v>
      </c>
      <c r="C5298" t="s">
        <v>93</v>
      </c>
      <c r="D5298" t="s">
        <v>100</v>
      </c>
      <c r="E5298" t="s">
        <v>103</v>
      </c>
      <c r="F5298" t="s">
        <v>119</v>
      </c>
      <c r="G5298" t="s">
        <v>126</v>
      </c>
      <c r="H5298" t="s">
        <v>120</v>
      </c>
      <c r="I5298" t="s">
        <v>125</v>
      </c>
    </row>
    <row r="5299" spans="1:9">
      <c r="A5299">
        <v>470</v>
      </c>
      <c r="B5299" t="s">
        <v>97</v>
      </c>
      <c r="C5299" t="s">
        <v>93</v>
      </c>
      <c r="D5299" t="s">
        <v>94</v>
      </c>
      <c r="E5299" t="s">
        <v>103</v>
      </c>
      <c r="F5299" t="s">
        <v>122</v>
      </c>
      <c r="G5299" t="s">
        <v>118</v>
      </c>
      <c r="H5299" t="s">
        <v>120</v>
      </c>
      <c r="I5299" t="s">
        <v>127</v>
      </c>
    </row>
    <row r="5300" spans="1:9">
      <c r="A5300">
        <v>470</v>
      </c>
      <c r="B5300" t="s">
        <v>100</v>
      </c>
      <c r="C5300" t="s">
        <v>101</v>
      </c>
      <c r="D5300" t="s">
        <v>93</v>
      </c>
      <c r="E5300" t="s">
        <v>95</v>
      </c>
      <c r="F5300" t="s">
        <v>122</v>
      </c>
      <c r="G5300" t="s">
        <v>118</v>
      </c>
      <c r="H5300" t="s">
        <v>123</v>
      </c>
      <c r="I5300" t="s">
        <v>119</v>
      </c>
    </row>
    <row r="5301" spans="1:9">
      <c r="A5301">
        <v>470</v>
      </c>
      <c r="B5301" t="s">
        <v>95</v>
      </c>
      <c r="C5301" t="s">
        <v>93</v>
      </c>
      <c r="D5301" t="s">
        <v>96</v>
      </c>
      <c r="E5301" t="s">
        <v>98</v>
      </c>
      <c r="F5301" t="s">
        <v>123</v>
      </c>
      <c r="G5301" t="s">
        <v>117</v>
      </c>
      <c r="H5301" t="s">
        <v>120</v>
      </c>
      <c r="I5301" t="s">
        <v>125</v>
      </c>
    </row>
    <row r="5302" spans="1:9">
      <c r="A5302">
        <v>470</v>
      </c>
      <c r="B5302" t="s">
        <v>101</v>
      </c>
      <c r="C5302" t="s">
        <v>93</v>
      </c>
      <c r="D5302" t="s">
        <v>94</v>
      </c>
      <c r="E5302" t="s">
        <v>102</v>
      </c>
      <c r="F5302" t="s">
        <v>124</v>
      </c>
      <c r="G5302" t="s">
        <v>119</v>
      </c>
      <c r="H5302" t="s">
        <v>120</v>
      </c>
      <c r="I5302" t="s">
        <v>125</v>
      </c>
    </row>
    <row r="5303" spans="1:9">
      <c r="A5303">
        <v>470</v>
      </c>
      <c r="B5303" t="s">
        <v>93</v>
      </c>
      <c r="C5303" t="s">
        <v>100</v>
      </c>
      <c r="D5303" t="s">
        <v>95</v>
      </c>
      <c r="E5303" t="s">
        <v>96</v>
      </c>
      <c r="F5303" t="s">
        <v>125</v>
      </c>
      <c r="G5303" t="s">
        <v>123</v>
      </c>
      <c r="H5303" t="s">
        <v>128</v>
      </c>
      <c r="I5303" t="s">
        <v>118</v>
      </c>
    </row>
    <row r="5304" spans="1:9">
      <c r="A5304">
        <v>470</v>
      </c>
      <c r="B5304" t="s">
        <v>167</v>
      </c>
      <c r="C5304" t="s">
        <v>99</v>
      </c>
      <c r="D5304" t="s">
        <v>103</v>
      </c>
      <c r="E5304" t="s">
        <v>93</v>
      </c>
      <c r="F5304" t="s">
        <v>128</v>
      </c>
      <c r="G5304" t="s">
        <v>117</v>
      </c>
      <c r="H5304" t="s">
        <v>125</v>
      </c>
      <c r="I5304" t="s">
        <v>124</v>
      </c>
    </row>
    <row r="5305" spans="1:9">
      <c r="A5305">
        <v>470</v>
      </c>
      <c r="B5305" t="s">
        <v>103</v>
      </c>
      <c r="C5305" t="s">
        <v>95</v>
      </c>
      <c r="D5305" t="s">
        <v>93</v>
      </c>
      <c r="E5305" t="s">
        <v>99</v>
      </c>
      <c r="F5305" t="s">
        <v>122</v>
      </c>
      <c r="G5305" t="s">
        <v>123</v>
      </c>
      <c r="H5305" t="s">
        <v>120</v>
      </c>
      <c r="I5305" t="s">
        <v>118</v>
      </c>
    </row>
    <row r="5306" spans="1:9">
      <c r="A5306">
        <v>470</v>
      </c>
      <c r="B5306" t="s">
        <v>103</v>
      </c>
      <c r="C5306" t="s">
        <v>100</v>
      </c>
      <c r="D5306" t="s">
        <v>99</v>
      </c>
      <c r="E5306" t="s">
        <v>93</v>
      </c>
      <c r="F5306" t="s">
        <v>124</v>
      </c>
      <c r="G5306" t="s">
        <v>125</v>
      </c>
      <c r="H5306" t="s">
        <v>119</v>
      </c>
      <c r="I5306" t="s">
        <v>117</v>
      </c>
    </row>
    <row r="5307" spans="1:9">
      <c r="A5307">
        <v>471</v>
      </c>
      <c r="B5307" t="s">
        <v>99</v>
      </c>
      <c r="C5307" t="s">
        <v>93</v>
      </c>
      <c r="D5307" t="s">
        <v>100</v>
      </c>
      <c r="E5307" t="s">
        <v>95</v>
      </c>
      <c r="F5307" t="s">
        <v>137</v>
      </c>
      <c r="G5307" t="s">
        <v>135</v>
      </c>
      <c r="H5307" t="s">
        <v>138</v>
      </c>
      <c r="I5307" t="s">
        <v>132</v>
      </c>
    </row>
    <row r="5308" spans="1:9">
      <c r="A5308">
        <v>471</v>
      </c>
      <c r="B5308" t="s">
        <v>101</v>
      </c>
      <c r="C5308" t="s">
        <v>97</v>
      </c>
      <c r="D5308" t="s">
        <v>93</v>
      </c>
      <c r="E5308" t="s">
        <v>167</v>
      </c>
      <c r="F5308" t="s">
        <v>140</v>
      </c>
      <c r="G5308" t="s">
        <v>137</v>
      </c>
      <c r="H5308" t="s">
        <v>141</v>
      </c>
      <c r="I5308" t="s">
        <v>134</v>
      </c>
    </row>
    <row r="5309" spans="1:9">
      <c r="A5309">
        <v>471</v>
      </c>
      <c r="B5309" t="s">
        <v>93</v>
      </c>
      <c r="C5309" t="s">
        <v>100</v>
      </c>
      <c r="D5309" t="s">
        <v>103</v>
      </c>
      <c r="E5309" t="s">
        <v>98</v>
      </c>
      <c r="F5309" t="s">
        <v>140</v>
      </c>
      <c r="G5309" t="s">
        <v>136</v>
      </c>
      <c r="H5309" t="s">
        <v>138</v>
      </c>
      <c r="I5309" t="s">
        <v>134</v>
      </c>
    </row>
    <row r="5310" spans="1:9">
      <c r="A5310">
        <v>471</v>
      </c>
      <c r="B5310" t="s">
        <v>93</v>
      </c>
      <c r="C5310" t="s">
        <v>98</v>
      </c>
      <c r="D5310" t="s">
        <v>167</v>
      </c>
      <c r="E5310" t="s">
        <v>96</v>
      </c>
      <c r="F5310" t="s">
        <v>132</v>
      </c>
      <c r="G5310" t="s">
        <v>133</v>
      </c>
      <c r="H5310" t="s">
        <v>137</v>
      </c>
      <c r="I5310" t="s">
        <v>135</v>
      </c>
    </row>
    <row r="5311" spans="1:9">
      <c r="A5311">
        <v>471</v>
      </c>
      <c r="B5311" t="s">
        <v>97</v>
      </c>
      <c r="C5311" t="s">
        <v>103</v>
      </c>
      <c r="D5311" t="s">
        <v>96</v>
      </c>
      <c r="E5311" t="s">
        <v>101</v>
      </c>
      <c r="F5311" t="s">
        <v>135</v>
      </c>
      <c r="G5311" t="s">
        <v>141</v>
      </c>
      <c r="H5311" t="s">
        <v>132</v>
      </c>
      <c r="I5311" t="s">
        <v>137</v>
      </c>
    </row>
    <row r="5312" spans="1:9">
      <c r="A5312">
        <v>471</v>
      </c>
      <c r="B5312" t="s">
        <v>93</v>
      </c>
      <c r="C5312" t="s">
        <v>167</v>
      </c>
      <c r="D5312" t="s">
        <v>101</v>
      </c>
      <c r="E5312" t="s">
        <v>102</v>
      </c>
      <c r="F5312" t="s">
        <v>130</v>
      </c>
      <c r="G5312" t="s">
        <v>141</v>
      </c>
      <c r="H5312" t="s">
        <v>134</v>
      </c>
      <c r="I5312" t="s">
        <v>137</v>
      </c>
    </row>
    <row r="5313" spans="1:9">
      <c r="A5313">
        <v>471</v>
      </c>
      <c r="B5313" t="s">
        <v>93</v>
      </c>
      <c r="C5313" t="s">
        <v>101</v>
      </c>
      <c r="D5313" t="s">
        <v>98</v>
      </c>
      <c r="E5313" t="s">
        <v>95</v>
      </c>
      <c r="F5313" t="s">
        <v>135</v>
      </c>
      <c r="G5313" t="s">
        <v>134</v>
      </c>
      <c r="H5313" t="s">
        <v>139</v>
      </c>
      <c r="I5313" t="s">
        <v>131</v>
      </c>
    </row>
    <row r="5314" spans="1:9">
      <c r="A5314">
        <v>471</v>
      </c>
      <c r="B5314" t="s">
        <v>96</v>
      </c>
      <c r="C5314" t="s">
        <v>94</v>
      </c>
      <c r="D5314" t="s">
        <v>95</v>
      </c>
      <c r="E5314" t="s">
        <v>93</v>
      </c>
      <c r="F5314" t="s">
        <v>134</v>
      </c>
      <c r="G5314" t="s">
        <v>139</v>
      </c>
      <c r="H5314" t="s">
        <v>135</v>
      </c>
      <c r="I5314" t="s">
        <v>131</v>
      </c>
    </row>
    <row r="5315" spans="1:9">
      <c r="A5315">
        <v>471</v>
      </c>
      <c r="B5315" t="s">
        <v>100</v>
      </c>
      <c r="C5315" t="s">
        <v>99</v>
      </c>
      <c r="D5315" t="s">
        <v>93</v>
      </c>
      <c r="E5315" t="s">
        <v>102</v>
      </c>
      <c r="F5315" t="s">
        <v>141</v>
      </c>
      <c r="G5315" t="s">
        <v>140</v>
      </c>
      <c r="H5315" t="s">
        <v>132</v>
      </c>
      <c r="I5315" t="s">
        <v>137</v>
      </c>
    </row>
    <row r="5316" spans="1:9">
      <c r="A5316">
        <v>471</v>
      </c>
      <c r="B5316" t="s">
        <v>93</v>
      </c>
      <c r="C5316" t="s">
        <v>99</v>
      </c>
      <c r="D5316" t="s">
        <v>102</v>
      </c>
      <c r="E5316" t="s">
        <v>100</v>
      </c>
      <c r="F5316" t="s">
        <v>140</v>
      </c>
      <c r="G5316" t="s">
        <v>138</v>
      </c>
      <c r="H5316" t="s">
        <v>130</v>
      </c>
      <c r="I5316" t="s">
        <v>133</v>
      </c>
    </row>
    <row r="5317" spans="1:9">
      <c r="A5317">
        <v>472</v>
      </c>
      <c r="B5317" t="s">
        <v>96</v>
      </c>
      <c r="C5317" t="s">
        <v>103</v>
      </c>
      <c r="D5317" t="s">
        <v>97</v>
      </c>
      <c r="E5317" t="s">
        <v>98</v>
      </c>
      <c r="F5317" t="s">
        <v>149</v>
      </c>
      <c r="G5317" t="s">
        <v>151</v>
      </c>
      <c r="H5317" t="s">
        <v>152</v>
      </c>
      <c r="I5317" t="s">
        <v>148</v>
      </c>
    </row>
    <row r="5318" spans="1:9">
      <c r="A5318">
        <v>472</v>
      </c>
      <c r="B5318" t="s">
        <v>93</v>
      </c>
      <c r="C5318" t="s">
        <v>95</v>
      </c>
      <c r="D5318" t="s">
        <v>99</v>
      </c>
      <c r="E5318" t="s">
        <v>101</v>
      </c>
      <c r="F5318" t="s">
        <v>152</v>
      </c>
      <c r="G5318" t="s">
        <v>150</v>
      </c>
      <c r="H5318" t="s">
        <v>146</v>
      </c>
      <c r="I5318" t="s">
        <v>151</v>
      </c>
    </row>
    <row r="5319" spans="1:9">
      <c r="A5319">
        <v>472</v>
      </c>
      <c r="B5319" t="s">
        <v>167</v>
      </c>
      <c r="C5319" t="s">
        <v>102</v>
      </c>
      <c r="D5319" t="s">
        <v>93</v>
      </c>
      <c r="E5319" t="s">
        <v>96</v>
      </c>
      <c r="F5319" t="s">
        <v>150</v>
      </c>
      <c r="G5319" t="s">
        <v>153</v>
      </c>
      <c r="H5319" t="s">
        <v>146</v>
      </c>
      <c r="I5319" t="s">
        <v>152</v>
      </c>
    </row>
    <row r="5320" spans="1:9">
      <c r="A5320">
        <v>472</v>
      </c>
      <c r="B5320" t="s">
        <v>103</v>
      </c>
      <c r="C5320" t="s">
        <v>97</v>
      </c>
      <c r="D5320" t="s">
        <v>98</v>
      </c>
      <c r="E5320" t="s">
        <v>96</v>
      </c>
      <c r="F5320" t="s">
        <v>153</v>
      </c>
      <c r="G5320" t="s">
        <v>152</v>
      </c>
      <c r="H5320" t="s">
        <v>144</v>
      </c>
      <c r="I5320" t="s">
        <v>145</v>
      </c>
    </row>
    <row r="5321" spans="1:9">
      <c r="A5321">
        <v>472</v>
      </c>
      <c r="B5321" t="s">
        <v>95</v>
      </c>
      <c r="C5321" t="s">
        <v>97</v>
      </c>
      <c r="D5321" t="s">
        <v>93</v>
      </c>
      <c r="E5321" t="s">
        <v>101</v>
      </c>
      <c r="F5321" t="s">
        <v>153</v>
      </c>
      <c r="G5321" t="s">
        <v>144</v>
      </c>
      <c r="H5321" t="s">
        <v>149</v>
      </c>
      <c r="I5321" t="s">
        <v>148</v>
      </c>
    </row>
    <row r="5322" spans="1:9">
      <c r="A5322">
        <v>472</v>
      </c>
      <c r="B5322" t="s">
        <v>93</v>
      </c>
      <c r="C5322" t="s">
        <v>97</v>
      </c>
      <c r="D5322" t="s">
        <v>100</v>
      </c>
      <c r="E5322" t="s">
        <v>102</v>
      </c>
      <c r="F5322" t="s">
        <v>151</v>
      </c>
      <c r="G5322" t="s">
        <v>147</v>
      </c>
      <c r="H5322" t="s">
        <v>148</v>
      </c>
      <c r="I5322" t="s">
        <v>153</v>
      </c>
    </row>
    <row r="5323" spans="1:9">
      <c r="A5323">
        <v>472</v>
      </c>
      <c r="B5323" t="s">
        <v>93</v>
      </c>
      <c r="C5323" t="s">
        <v>102</v>
      </c>
      <c r="D5323" t="s">
        <v>97</v>
      </c>
      <c r="E5323" t="s">
        <v>98</v>
      </c>
      <c r="F5323" t="s">
        <v>147</v>
      </c>
      <c r="G5323" t="s">
        <v>148</v>
      </c>
      <c r="H5323" t="s">
        <v>151</v>
      </c>
      <c r="I5323" t="s">
        <v>149</v>
      </c>
    </row>
    <row r="5324" spans="1:9">
      <c r="A5324">
        <v>472</v>
      </c>
      <c r="B5324" t="s">
        <v>96</v>
      </c>
      <c r="C5324" t="s">
        <v>103</v>
      </c>
      <c r="D5324" t="s">
        <v>98</v>
      </c>
      <c r="E5324" t="s">
        <v>97</v>
      </c>
      <c r="F5324" t="s">
        <v>147</v>
      </c>
      <c r="G5324" t="s">
        <v>145</v>
      </c>
      <c r="H5324" t="s">
        <v>144</v>
      </c>
      <c r="I5324" t="s">
        <v>149</v>
      </c>
    </row>
    <row r="5325" spans="1:9">
      <c r="A5325">
        <v>472</v>
      </c>
      <c r="B5325" t="s">
        <v>93</v>
      </c>
      <c r="C5325" t="s">
        <v>100</v>
      </c>
      <c r="D5325" t="s">
        <v>102</v>
      </c>
      <c r="E5325" t="s">
        <v>99</v>
      </c>
      <c r="F5325" t="s">
        <v>143</v>
      </c>
      <c r="G5325" t="s">
        <v>150</v>
      </c>
      <c r="H5325" t="s">
        <v>151</v>
      </c>
      <c r="I5325" t="s">
        <v>145</v>
      </c>
    </row>
    <row r="5326" spans="1:9">
      <c r="A5326">
        <v>472</v>
      </c>
      <c r="B5326" t="s">
        <v>96</v>
      </c>
      <c r="C5326" t="s">
        <v>98</v>
      </c>
      <c r="D5326" t="s">
        <v>93</v>
      </c>
      <c r="E5326" t="s">
        <v>94</v>
      </c>
      <c r="F5326" t="s">
        <v>143</v>
      </c>
      <c r="G5326" t="s">
        <v>150</v>
      </c>
      <c r="H5326" t="s">
        <v>169</v>
      </c>
      <c r="I5326" t="s">
        <v>151</v>
      </c>
    </row>
    <row r="5327" spans="1:9">
      <c r="A5327">
        <v>472</v>
      </c>
      <c r="B5327" t="s">
        <v>98</v>
      </c>
      <c r="C5327" t="s">
        <v>103</v>
      </c>
      <c r="D5327" t="s">
        <v>102</v>
      </c>
      <c r="E5327" t="s">
        <v>93</v>
      </c>
      <c r="F5327" t="s">
        <v>149</v>
      </c>
      <c r="G5327" t="s">
        <v>153</v>
      </c>
      <c r="H5327" t="s">
        <v>150</v>
      </c>
      <c r="I5327" t="s">
        <v>147</v>
      </c>
    </row>
    <row r="5328" spans="1:9">
      <c r="A5328">
        <v>472</v>
      </c>
      <c r="B5328" t="s">
        <v>93</v>
      </c>
      <c r="C5328" t="s">
        <v>94</v>
      </c>
      <c r="D5328" t="s">
        <v>100</v>
      </c>
      <c r="E5328" t="s">
        <v>96</v>
      </c>
      <c r="F5328" t="s">
        <v>144</v>
      </c>
      <c r="G5328" t="s">
        <v>153</v>
      </c>
      <c r="H5328" t="s">
        <v>147</v>
      </c>
      <c r="I5328" t="s">
        <v>146</v>
      </c>
    </row>
    <row r="5329" spans="1:9">
      <c r="A5329">
        <v>472</v>
      </c>
      <c r="B5329" t="s">
        <v>96</v>
      </c>
      <c r="C5329" t="s">
        <v>103</v>
      </c>
      <c r="D5329" t="s">
        <v>101</v>
      </c>
      <c r="E5329" t="s">
        <v>100</v>
      </c>
      <c r="F5329" t="s">
        <v>169</v>
      </c>
      <c r="G5329" t="s">
        <v>147</v>
      </c>
      <c r="H5329" t="s">
        <v>152</v>
      </c>
      <c r="I5329" t="s">
        <v>144</v>
      </c>
    </row>
    <row r="5330" spans="1:9">
      <c r="A5330">
        <v>472</v>
      </c>
      <c r="B5330" t="s">
        <v>98</v>
      </c>
      <c r="C5330" t="s">
        <v>103</v>
      </c>
      <c r="D5330" t="s">
        <v>96</v>
      </c>
      <c r="E5330" t="s">
        <v>99</v>
      </c>
      <c r="F5330" t="s">
        <v>148</v>
      </c>
      <c r="G5330" t="s">
        <v>151</v>
      </c>
      <c r="H5330" t="s">
        <v>149</v>
      </c>
      <c r="I5330" t="s">
        <v>143</v>
      </c>
    </row>
    <row r="5331" spans="1:9">
      <c r="A5331">
        <v>472</v>
      </c>
      <c r="B5331" t="s">
        <v>99</v>
      </c>
      <c r="C5331" t="s">
        <v>95</v>
      </c>
      <c r="D5331" t="s">
        <v>93</v>
      </c>
      <c r="E5331" t="s">
        <v>102</v>
      </c>
      <c r="F5331" t="s">
        <v>145</v>
      </c>
      <c r="G5331" t="s">
        <v>152</v>
      </c>
      <c r="H5331" t="s">
        <v>151</v>
      </c>
      <c r="I5331" t="s">
        <v>143</v>
      </c>
    </row>
    <row r="5332" spans="1:9">
      <c r="A5332">
        <v>473</v>
      </c>
      <c r="B5332" t="s">
        <v>96</v>
      </c>
      <c r="C5332" t="s">
        <v>99</v>
      </c>
      <c r="D5332" t="s">
        <v>100</v>
      </c>
      <c r="E5332" t="s">
        <v>103</v>
      </c>
      <c r="F5332" t="s">
        <v>159</v>
      </c>
      <c r="G5332" t="s">
        <v>166</v>
      </c>
      <c r="H5332" t="s">
        <v>155</v>
      </c>
      <c r="I5332" t="s">
        <v>157</v>
      </c>
    </row>
    <row r="5333" spans="1:9">
      <c r="A5333">
        <v>473</v>
      </c>
      <c r="B5333" t="s">
        <v>100</v>
      </c>
      <c r="C5333" t="s">
        <v>97</v>
      </c>
      <c r="D5333" t="s">
        <v>98</v>
      </c>
      <c r="E5333" t="s">
        <v>93</v>
      </c>
      <c r="F5333" t="s">
        <v>155</v>
      </c>
      <c r="G5333" t="s">
        <v>161</v>
      </c>
      <c r="H5333" t="s">
        <v>159</v>
      </c>
      <c r="I5333" t="s">
        <v>156</v>
      </c>
    </row>
    <row r="5334" spans="1:9">
      <c r="A5334">
        <v>473</v>
      </c>
      <c r="B5334" t="s">
        <v>93</v>
      </c>
      <c r="C5334" t="s">
        <v>94</v>
      </c>
      <c r="D5334" t="s">
        <v>96</v>
      </c>
      <c r="E5334" t="s">
        <v>98</v>
      </c>
      <c r="F5334" t="s">
        <v>155</v>
      </c>
      <c r="G5334" t="s">
        <v>160</v>
      </c>
      <c r="H5334" t="s">
        <v>159</v>
      </c>
      <c r="I5334" t="s">
        <v>158</v>
      </c>
    </row>
    <row r="5335" spans="1:9">
      <c r="A5335">
        <v>473</v>
      </c>
      <c r="B5335" t="s">
        <v>99</v>
      </c>
      <c r="C5335" t="s">
        <v>96</v>
      </c>
      <c r="D5335" t="s">
        <v>100</v>
      </c>
      <c r="E5335" t="s">
        <v>101</v>
      </c>
      <c r="F5335" t="s">
        <v>156</v>
      </c>
      <c r="G5335" t="s">
        <v>160</v>
      </c>
      <c r="H5335" t="s">
        <v>166</v>
      </c>
      <c r="I5335" t="s">
        <v>163</v>
      </c>
    </row>
    <row r="5336" spans="1:9">
      <c r="A5336">
        <v>473</v>
      </c>
      <c r="B5336" t="s">
        <v>95</v>
      </c>
      <c r="C5336" t="s">
        <v>96</v>
      </c>
      <c r="D5336" t="s">
        <v>103</v>
      </c>
      <c r="E5336" t="s">
        <v>97</v>
      </c>
      <c r="F5336" t="s">
        <v>163</v>
      </c>
      <c r="G5336" t="s">
        <v>166</v>
      </c>
      <c r="H5336" t="s">
        <v>155</v>
      </c>
      <c r="I5336" t="s">
        <v>164</v>
      </c>
    </row>
    <row r="5337" spans="1:9">
      <c r="A5337">
        <v>473</v>
      </c>
      <c r="B5337" t="s">
        <v>98</v>
      </c>
      <c r="C5337" t="s">
        <v>96</v>
      </c>
      <c r="D5337" t="s">
        <v>101</v>
      </c>
      <c r="E5337" t="s">
        <v>97</v>
      </c>
      <c r="F5337" t="s">
        <v>160</v>
      </c>
      <c r="G5337" t="s">
        <v>158</v>
      </c>
      <c r="H5337" t="s">
        <v>157</v>
      </c>
      <c r="I5337" t="s">
        <v>159</v>
      </c>
    </row>
    <row r="5338" spans="1:9">
      <c r="A5338">
        <v>473</v>
      </c>
      <c r="B5338" t="s">
        <v>101</v>
      </c>
      <c r="C5338" t="s">
        <v>98</v>
      </c>
      <c r="D5338" t="s">
        <v>93</v>
      </c>
      <c r="E5338" t="s">
        <v>99</v>
      </c>
      <c r="F5338" t="s">
        <v>160</v>
      </c>
      <c r="G5338" t="s">
        <v>155</v>
      </c>
      <c r="H5338" t="s">
        <v>158</v>
      </c>
      <c r="I5338" t="s">
        <v>161</v>
      </c>
    </row>
    <row r="5339" spans="1:9">
      <c r="A5339">
        <v>473</v>
      </c>
      <c r="B5339" t="s">
        <v>96</v>
      </c>
      <c r="C5339" t="s">
        <v>167</v>
      </c>
      <c r="D5339" t="s">
        <v>95</v>
      </c>
      <c r="E5339" t="s">
        <v>93</v>
      </c>
      <c r="F5339" t="s">
        <v>162</v>
      </c>
      <c r="G5339" t="s">
        <v>164</v>
      </c>
      <c r="H5339" t="s">
        <v>163</v>
      </c>
      <c r="I5339" t="s">
        <v>160</v>
      </c>
    </row>
    <row r="5340" spans="1:9">
      <c r="A5340">
        <v>473</v>
      </c>
      <c r="B5340" t="s">
        <v>101</v>
      </c>
      <c r="C5340" t="s">
        <v>98</v>
      </c>
      <c r="D5340" t="s">
        <v>93</v>
      </c>
      <c r="E5340" t="s">
        <v>99</v>
      </c>
      <c r="F5340" t="s">
        <v>162</v>
      </c>
      <c r="G5340" t="s">
        <v>155</v>
      </c>
      <c r="H5340" t="s">
        <v>159</v>
      </c>
      <c r="I5340" t="s">
        <v>157</v>
      </c>
    </row>
    <row r="5341" spans="1:9">
      <c r="A5341">
        <v>473</v>
      </c>
      <c r="B5341" t="s">
        <v>93</v>
      </c>
      <c r="C5341" t="s">
        <v>95</v>
      </c>
      <c r="D5341" t="s">
        <v>99</v>
      </c>
      <c r="E5341" t="s">
        <v>98</v>
      </c>
      <c r="F5341" t="s">
        <v>160</v>
      </c>
      <c r="G5341" t="s">
        <v>163</v>
      </c>
      <c r="H5341" t="s">
        <v>159</v>
      </c>
      <c r="I5341" t="s">
        <v>161</v>
      </c>
    </row>
    <row r="5342" spans="1:9">
      <c r="A5342">
        <v>473</v>
      </c>
      <c r="B5342" t="s">
        <v>95</v>
      </c>
      <c r="C5342" t="s">
        <v>102</v>
      </c>
      <c r="D5342" t="s">
        <v>93</v>
      </c>
      <c r="E5342" t="s">
        <v>101</v>
      </c>
      <c r="F5342" t="s">
        <v>156</v>
      </c>
      <c r="G5342" t="s">
        <v>155</v>
      </c>
      <c r="H5342" t="s">
        <v>160</v>
      </c>
      <c r="I5342" t="s">
        <v>158</v>
      </c>
    </row>
    <row r="5343" spans="1:9">
      <c r="A5343">
        <v>474</v>
      </c>
      <c r="B5343" t="s">
        <v>111</v>
      </c>
      <c r="C5343" t="s">
        <v>107</v>
      </c>
      <c r="D5343" t="s">
        <v>168</v>
      </c>
      <c r="E5343" t="s">
        <v>106</v>
      </c>
      <c r="F5343" t="s">
        <v>25</v>
      </c>
      <c r="G5343" t="s">
        <v>24</v>
      </c>
      <c r="H5343" t="s">
        <v>33</v>
      </c>
      <c r="I5343" t="s">
        <v>31</v>
      </c>
    </row>
    <row r="5344" spans="1:9">
      <c r="A5344">
        <v>474</v>
      </c>
      <c r="B5344" t="s">
        <v>168</v>
      </c>
      <c r="C5344" t="s">
        <v>105</v>
      </c>
      <c r="D5344" t="s">
        <v>106</v>
      </c>
      <c r="E5344" t="s">
        <v>107</v>
      </c>
      <c r="F5344" t="s">
        <v>16</v>
      </c>
      <c r="G5344" t="s">
        <v>24</v>
      </c>
      <c r="H5344" t="s">
        <v>31</v>
      </c>
      <c r="I5344" t="s">
        <v>39</v>
      </c>
    </row>
    <row r="5345" spans="1:9">
      <c r="A5345">
        <v>474</v>
      </c>
      <c r="B5345" t="s">
        <v>110</v>
      </c>
      <c r="C5345" t="s">
        <v>114</v>
      </c>
      <c r="D5345" t="s">
        <v>107</v>
      </c>
      <c r="E5345" t="s">
        <v>112</v>
      </c>
      <c r="F5345" t="s">
        <v>37</v>
      </c>
      <c r="G5345" t="s">
        <v>19</v>
      </c>
      <c r="H5345" t="s">
        <v>25</v>
      </c>
      <c r="I5345" t="s">
        <v>18</v>
      </c>
    </row>
    <row r="5346" spans="1:9">
      <c r="A5346">
        <v>474</v>
      </c>
      <c r="B5346" t="s">
        <v>107</v>
      </c>
      <c r="C5346" t="s">
        <v>106</v>
      </c>
      <c r="D5346" t="s">
        <v>105</v>
      </c>
      <c r="E5346" t="s">
        <v>108</v>
      </c>
      <c r="F5346" t="s">
        <v>28</v>
      </c>
      <c r="G5346" t="s">
        <v>18</v>
      </c>
      <c r="H5346" t="s">
        <v>16</v>
      </c>
      <c r="I5346" t="s">
        <v>25</v>
      </c>
    </row>
    <row r="5347" spans="1:9">
      <c r="A5347">
        <v>474</v>
      </c>
      <c r="B5347" t="s">
        <v>107</v>
      </c>
      <c r="C5347" t="s">
        <v>109</v>
      </c>
      <c r="D5347" t="s">
        <v>115</v>
      </c>
      <c r="E5347" t="s">
        <v>112</v>
      </c>
      <c r="F5347" t="s">
        <v>37</v>
      </c>
      <c r="G5347" t="s">
        <v>16</v>
      </c>
      <c r="H5347" t="s">
        <v>31</v>
      </c>
      <c r="I5347" t="s">
        <v>17</v>
      </c>
    </row>
    <row r="5348" spans="1:9">
      <c r="A5348">
        <v>474</v>
      </c>
      <c r="B5348" t="s">
        <v>111</v>
      </c>
      <c r="C5348" t="s">
        <v>168</v>
      </c>
      <c r="D5348" t="s">
        <v>115</v>
      </c>
      <c r="E5348" t="s">
        <v>106</v>
      </c>
      <c r="F5348" t="s">
        <v>24</v>
      </c>
      <c r="G5348" t="s">
        <v>16</v>
      </c>
      <c r="H5348" t="s">
        <v>18</v>
      </c>
      <c r="I5348" t="s">
        <v>35</v>
      </c>
    </row>
    <row r="5349" spans="1:9">
      <c r="A5349">
        <v>474</v>
      </c>
      <c r="B5349" t="s">
        <v>108</v>
      </c>
      <c r="C5349" t="s">
        <v>107</v>
      </c>
      <c r="D5349" t="s">
        <v>113</v>
      </c>
      <c r="E5349" t="s">
        <v>111</v>
      </c>
      <c r="F5349" t="s">
        <v>16</v>
      </c>
      <c r="G5349" t="s">
        <v>17</v>
      </c>
      <c r="H5349" t="s">
        <v>35</v>
      </c>
      <c r="I5349" t="s">
        <v>37</v>
      </c>
    </row>
    <row r="5350" spans="1:9">
      <c r="A5350">
        <v>474</v>
      </c>
      <c r="B5350" t="s">
        <v>106</v>
      </c>
      <c r="C5350" t="s">
        <v>109</v>
      </c>
      <c r="D5350" t="s">
        <v>115</v>
      </c>
      <c r="E5350" t="s">
        <v>111</v>
      </c>
      <c r="F5350" t="s">
        <v>19</v>
      </c>
      <c r="G5350" t="s">
        <v>39</v>
      </c>
      <c r="H5350" t="s">
        <v>24</v>
      </c>
      <c r="I5350" t="s">
        <v>28</v>
      </c>
    </row>
    <row r="5351" spans="1:9">
      <c r="A5351">
        <v>474</v>
      </c>
      <c r="B5351" t="s">
        <v>111</v>
      </c>
      <c r="C5351" t="s">
        <v>106</v>
      </c>
      <c r="D5351" t="s">
        <v>107</v>
      </c>
      <c r="E5351" t="s">
        <v>108</v>
      </c>
      <c r="F5351" t="s">
        <v>18</v>
      </c>
      <c r="G5351" t="s">
        <v>16</v>
      </c>
      <c r="H5351" t="s">
        <v>31</v>
      </c>
      <c r="I5351" t="s">
        <v>37</v>
      </c>
    </row>
    <row r="5352" spans="1:9">
      <c r="A5352">
        <v>475</v>
      </c>
      <c r="B5352" t="s">
        <v>108</v>
      </c>
      <c r="C5352" t="s">
        <v>105</v>
      </c>
      <c r="D5352" t="s">
        <v>114</v>
      </c>
      <c r="E5352" t="s">
        <v>115</v>
      </c>
      <c r="F5352" t="s">
        <v>29</v>
      </c>
      <c r="G5352" t="s">
        <v>30</v>
      </c>
      <c r="H5352" t="s">
        <v>34</v>
      </c>
      <c r="I5352" t="s">
        <v>23</v>
      </c>
    </row>
    <row r="5353" spans="1:9">
      <c r="A5353">
        <v>475</v>
      </c>
      <c r="B5353" t="s">
        <v>114</v>
      </c>
      <c r="C5353" t="s">
        <v>105</v>
      </c>
      <c r="D5353" t="s">
        <v>108</v>
      </c>
      <c r="E5353" t="s">
        <v>110</v>
      </c>
      <c r="F5353" t="s">
        <v>36</v>
      </c>
      <c r="G5353" t="s">
        <v>20</v>
      </c>
      <c r="H5353" t="s">
        <v>34</v>
      </c>
      <c r="I5353" t="s">
        <v>21</v>
      </c>
    </row>
    <row r="5354" spans="1:9">
      <c r="A5354">
        <v>475</v>
      </c>
      <c r="B5354" t="s">
        <v>110</v>
      </c>
      <c r="C5354" t="s">
        <v>109</v>
      </c>
      <c r="D5354" t="s">
        <v>107</v>
      </c>
      <c r="E5354" t="s">
        <v>113</v>
      </c>
      <c r="F5354" t="s">
        <v>29</v>
      </c>
      <c r="G5354" t="s">
        <v>20</v>
      </c>
      <c r="H5354" t="s">
        <v>27</v>
      </c>
      <c r="I5354" t="s">
        <v>26</v>
      </c>
    </row>
    <row r="5355" spans="1:9">
      <c r="A5355">
        <v>475</v>
      </c>
      <c r="B5355" t="s">
        <v>111</v>
      </c>
      <c r="C5355" t="s">
        <v>115</v>
      </c>
      <c r="D5355" t="s">
        <v>110</v>
      </c>
      <c r="E5355" t="s">
        <v>168</v>
      </c>
      <c r="F5355" t="s">
        <v>20</v>
      </c>
      <c r="G5355" t="s">
        <v>23</v>
      </c>
      <c r="H5355" t="s">
        <v>21</v>
      </c>
      <c r="I5355" t="s">
        <v>29</v>
      </c>
    </row>
    <row r="5356" spans="1:9">
      <c r="A5356">
        <v>475</v>
      </c>
      <c r="B5356" t="s">
        <v>108</v>
      </c>
      <c r="C5356" t="s">
        <v>114</v>
      </c>
      <c r="D5356" t="s">
        <v>110</v>
      </c>
      <c r="E5356" t="s">
        <v>105</v>
      </c>
      <c r="F5356" t="s">
        <v>29</v>
      </c>
      <c r="G5356" t="s">
        <v>22</v>
      </c>
      <c r="H5356" t="s">
        <v>23</v>
      </c>
      <c r="I5356" t="s">
        <v>30</v>
      </c>
    </row>
    <row r="5357" spans="1:9">
      <c r="A5357">
        <v>475</v>
      </c>
      <c r="B5357" t="s">
        <v>108</v>
      </c>
      <c r="C5357" t="s">
        <v>111</v>
      </c>
      <c r="D5357" t="s">
        <v>115</v>
      </c>
      <c r="E5357" t="s">
        <v>114</v>
      </c>
      <c r="F5357" t="s">
        <v>34</v>
      </c>
      <c r="G5357" t="s">
        <v>20</v>
      </c>
      <c r="H5357" t="s">
        <v>21</v>
      </c>
      <c r="I5357" t="s">
        <v>38</v>
      </c>
    </row>
    <row r="5358" spans="1:9">
      <c r="A5358">
        <v>475</v>
      </c>
      <c r="B5358" t="s">
        <v>106</v>
      </c>
      <c r="C5358" t="s">
        <v>111</v>
      </c>
      <c r="D5358" t="s">
        <v>113</v>
      </c>
      <c r="E5358" t="s">
        <v>114</v>
      </c>
      <c r="F5358" t="s">
        <v>27</v>
      </c>
      <c r="G5358" t="s">
        <v>26</v>
      </c>
      <c r="H5358" t="s">
        <v>30</v>
      </c>
      <c r="I5358" t="s">
        <v>32</v>
      </c>
    </row>
    <row r="5359" spans="1:9">
      <c r="A5359">
        <v>475</v>
      </c>
      <c r="B5359" t="s">
        <v>105</v>
      </c>
      <c r="C5359" t="s">
        <v>107</v>
      </c>
      <c r="D5359" t="s">
        <v>109</v>
      </c>
      <c r="E5359" t="s">
        <v>168</v>
      </c>
      <c r="F5359" t="s">
        <v>27</v>
      </c>
      <c r="G5359" t="s">
        <v>26</v>
      </c>
      <c r="H5359" t="s">
        <v>20</v>
      </c>
      <c r="I5359" t="s">
        <v>30</v>
      </c>
    </row>
    <row r="5360" spans="1:9">
      <c r="A5360">
        <v>475</v>
      </c>
      <c r="B5360" t="s">
        <v>115</v>
      </c>
      <c r="C5360" t="s">
        <v>113</v>
      </c>
      <c r="D5360" t="s">
        <v>114</v>
      </c>
      <c r="E5360" t="s">
        <v>109</v>
      </c>
      <c r="F5360" t="s">
        <v>27</v>
      </c>
      <c r="G5360" t="s">
        <v>38</v>
      </c>
      <c r="H5360" t="s">
        <v>29</v>
      </c>
      <c r="I5360" t="s">
        <v>21</v>
      </c>
    </row>
    <row r="5361" spans="1:9">
      <c r="A5361">
        <v>475</v>
      </c>
      <c r="B5361" t="s">
        <v>110</v>
      </c>
      <c r="C5361" t="s">
        <v>109</v>
      </c>
      <c r="D5361" t="s">
        <v>113</v>
      </c>
      <c r="E5361" t="s">
        <v>115</v>
      </c>
      <c r="F5361" t="s">
        <v>29</v>
      </c>
      <c r="G5361" t="s">
        <v>36</v>
      </c>
      <c r="H5361" t="s">
        <v>26</v>
      </c>
      <c r="I5361" t="s">
        <v>21</v>
      </c>
    </row>
    <row r="5362" spans="1:9">
      <c r="A5362">
        <v>475</v>
      </c>
      <c r="B5362" t="s">
        <v>108</v>
      </c>
      <c r="C5362" t="s">
        <v>110</v>
      </c>
      <c r="D5362" t="s">
        <v>105</v>
      </c>
      <c r="E5362" t="s">
        <v>111</v>
      </c>
      <c r="F5362" t="s">
        <v>22</v>
      </c>
      <c r="G5362" t="s">
        <v>21</v>
      </c>
      <c r="H5362" t="s">
        <v>29</v>
      </c>
      <c r="I5362" t="s">
        <v>23</v>
      </c>
    </row>
    <row r="5363" spans="1:9">
      <c r="A5363">
        <v>476</v>
      </c>
      <c r="B5363" t="s">
        <v>111</v>
      </c>
      <c r="C5363" t="s">
        <v>110</v>
      </c>
      <c r="D5363" t="s">
        <v>109</v>
      </c>
      <c r="E5363" t="s">
        <v>115</v>
      </c>
      <c r="F5363" t="s">
        <v>52</v>
      </c>
      <c r="G5363" t="s">
        <v>51</v>
      </c>
      <c r="H5363" t="s">
        <v>43</v>
      </c>
      <c r="I5363" t="s">
        <v>46</v>
      </c>
    </row>
    <row r="5364" spans="1:9">
      <c r="A5364">
        <v>476</v>
      </c>
      <c r="B5364" t="s">
        <v>111</v>
      </c>
      <c r="C5364" t="s">
        <v>105</v>
      </c>
      <c r="D5364" t="s">
        <v>168</v>
      </c>
      <c r="E5364" t="s">
        <v>115</v>
      </c>
      <c r="F5364" t="s">
        <v>48</v>
      </c>
      <c r="G5364" t="s">
        <v>47</v>
      </c>
      <c r="H5364" t="s">
        <v>42</v>
      </c>
      <c r="I5364" t="s">
        <v>49</v>
      </c>
    </row>
    <row r="5365" spans="1:9">
      <c r="A5365">
        <v>476</v>
      </c>
      <c r="B5365" t="s">
        <v>110</v>
      </c>
      <c r="C5365" t="s">
        <v>112</v>
      </c>
      <c r="D5365" t="s">
        <v>107</v>
      </c>
      <c r="E5365" t="s">
        <v>114</v>
      </c>
      <c r="F5365" t="s">
        <v>50</v>
      </c>
      <c r="G5365" t="s">
        <v>52</v>
      </c>
      <c r="H5365" t="s">
        <v>43</v>
      </c>
      <c r="I5365" t="s">
        <v>46</v>
      </c>
    </row>
    <row r="5366" spans="1:9">
      <c r="A5366">
        <v>476</v>
      </c>
      <c r="B5366" t="s">
        <v>107</v>
      </c>
      <c r="C5366" t="s">
        <v>110</v>
      </c>
      <c r="D5366" t="s">
        <v>112</v>
      </c>
      <c r="E5366" t="s">
        <v>114</v>
      </c>
      <c r="F5366" t="s">
        <v>46</v>
      </c>
      <c r="G5366" t="s">
        <v>52</v>
      </c>
      <c r="H5366" t="s">
        <v>48</v>
      </c>
      <c r="I5366" t="s">
        <v>47</v>
      </c>
    </row>
    <row r="5367" spans="1:9">
      <c r="A5367">
        <v>476</v>
      </c>
      <c r="B5367" t="s">
        <v>114</v>
      </c>
      <c r="C5367" t="s">
        <v>110</v>
      </c>
      <c r="D5367" t="s">
        <v>112</v>
      </c>
      <c r="E5367" t="s">
        <v>115</v>
      </c>
      <c r="F5367" t="s">
        <v>50</v>
      </c>
      <c r="G5367" t="s">
        <v>46</v>
      </c>
      <c r="H5367" t="s">
        <v>47</v>
      </c>
      <c r="I5367" t="s">
        <v>43</v>
      </c>
    </row>
    <row r="5368" spans="1:9">
      <c r="A5368">
        <v>476</v>
      </c>
      <c r="B5368" t="s">
        <v>109</v>
      </c>
      <c r="C5368" t="s">
        <v>107</v>
      </c>
      <c r="D5368" t="s">
        <v>108</v>
      </c>
      <c r="E5368" t="s">
        <v>115</v>
      </c>
      <c r="F5368" t="s">
        <v>52</v>
      </c>
      <c r="G5368" t="s">
        <v>45</v>
      </c>
      <c r="H5368" t="s">
        <v>41</v>
      </c>
      <c r="I5368" t="s">
        <v>48</v>
      </c>
    </row>
    <row r="5369" spans="1:9">
      <c r="A5369">
        <v>476</v>
      </c>
      <c r="B5369" t="s">
        <v>105</v>
      </c>
      <c r="C5369" t="s">
        <v>113</v>
      </c>
      <c r="D5369" t="s">
        <v>109</v>
      </c>
      <c r="E5369" t="s">
        <v>106</v>
      </c>
      <c r="F5369" t="s">
        <v>47</v>
      </c>
      <c r="G5369" t="s">
        <v>48</v>
      </c>
      <c r="H5369" t="s">
        <v>44</v>
      </c>
      <c r="I5369" t="s">
        <v>46</v>
      </c>
    </row>
    <row r="5370" spans="1:9">
      <c r="A5370">
        <v>476</v>
      </c>
      <c r="B5370" t="s">
        <v>112</v>
      </c>
      <c r="C5370" t="s">
        <v>111</v>
      </c>
      <c r="D5370" t="s">
        <v>107</v>
      </c>
      <c r="E5370" t="s">
        <v>106</v>
      </c>
      <c r="F5370" t="s">
        <v>51</v>
      </c>
      <c r="G5370" t="s">
        <v>43</v>
      </c>
      <c r="H5370" t="s">
        <v>41</v>
      </c>
      <c r="I5370" t="s">
        <v>42</v>
      </c>
    </row>
    <row r="5371" spans="1:9">
      <c r="A5371">
        <v>476</v>
      </c>
      <c r="B5371" t="s">
        <v>115</v>
      </c>
      <c r="C5371" t="s">
        <v>112</v>
      </c>
      <c r="D5371" t="s">
        <v>109</v>
      </c>
      <c r="E5371" t="s">
        <v>107</v>
      </c>
      <c r="F5371" t="s">
        <v>43</v>
      </c>
      <c r="G5371" t="s">
        <v>49</v>
      </c>
      <c r="H5371" t="s">
        <v>44</v>
      </c>
      <c r="I5371" t="s">
        <v>50</v>
      </c>
    </row>
    <row r="5372" spans="1:9">
      <c r="A5372">
        <v>476</v>
      </c>
      <c r="B5372" t="s">
        <v>111</v>
      </c>
      <c r="C5372" t="s">
        <v>113</v>
      </c>
      <c r="D5372" t="s">
        <v>115</v>
      </c>
      <c r="E5372" t="s">
        <v>108</v>
      </c>
      <c r="F5372" t="s">
        <v>50</v>
      </c>
      <c r="G5372" t="s">
        <v>42</v>
      </c>
      <c r="H5372" t="s">
        <v>41</v>
      </c>
      <c r="I5372" t="s">
        <v>46</v>
      </c>
    </row>
    <row r="5373" spans="1:9">
      <c r="A5373">
        <v>476</v>
      </c>
      <c r="B5373" t="s">
        <v>107</v>
      </c>
      <c r="C5373" t="s">
        <v>111</v>
      </c>
      <c r="D5373" t="s">
        <v>112</v>
      </c>
      <c r="E5373" t="s">
        <v>113</v>
      </c>
      <c r="F5373" t="s">
        <v>47</v>
      </c>
      <c r="G5373" t="s">
        <v>44</v>
      </c>
      <c r="H5373" t="s">
        <v>46</v>
      </c>
      <c r="I5373" t="s">
        <v>48</v>
      </c>
    </row>
    <row r="5374" spans="1:9">
      <c r="A5374">
        <v>477</v>
      </c>
      <c r="B5374" t="s">
        <v>105</v>
      </c>
      <c r="C5374" t="s">
        <v>168</v>
      </c>
      <c r="D5374" t="s">
        <v>106</v>
      </c>
      <c r="E5374" t="s">
        <v>115</v>
      </c>
      <c r="F5374" t="s">
        <v>63</v>
      </c>
      <c r="G5374" t="s">
        <v>62</v>
      </c>
      <c r="H5374" t="s">
        <v>61</v>
      </c>
      <c r="I5374" t="s">
        <v>57</v>
      </c>
    </row>
    <row r="5375" spans="1:9">
      <c r="A5375">
        <v>477</v>
      </c>
      <c r="B5375" t="s">
        <v>109</v>
      </c>
      <c r="C5375" t="s">
        <v>106</v>
      </c>
      <c r="D5375" t="s">
        <v>111</v>
      </c>
      <c r="E5375" t="s">
        <v>105</v>
      </c>
      <c r="F5375" t="s">
        <v>65</v>
      </c>
      <c r="G5375" t="s">
        <v>57</v>
      </c>
      <c r="H5375" t="s">
        <v>59</v>
      </c>
      <c r="I5375" t="s">
        <v>62</v>
      </c>
    </row>
    <row r="5376" spans="1:9">
      <c r="A5376">
        <v>477</v>
      </c>
      <c r="B5376" t="s">
        <v>110</v>
      </c>
      <c r="C5376" t="s">
        <v>111</v>
      </c>
      <c r="D5376" t="s">
        <v>108</v>
      </c>
      <c r="E5376" t="s">
        <v>115</v>
      </c>
      <c r="F5376" t="s">
        <v>62</v>
      </c>
      <c r="G5376" t="s">
        <v>64</v>
      </c>
      <c r="H5376" t="s">
        <v>55</v>
      </c>
      <c r="I5376" t="s">
        <v>58</v>
      </c>
    </row>
    <row r="5377" spans="1:9">
      <c r="A5377">
        <v>477</v>
      </c>
      <c r="B5377" t="s">
        <v>111</v>
      </c>
      <c r="C5377" t="s">
        <v>108</v>
      </c>
      <c r="D5377" t="s">
        <v>105</v>
      </c>
      <c r="E5377" t="s">
        <v>115</v>
      </c>
      <c r="F5377" t="s">
        <v>60</v>
      </c>
      <c r="G5377" t="s">
        <v>59</v>
      </c>
      <c r="H5377" t="s">
        <v>55</v>
      </c>
      <c r="I5377" t="s">
        <v>61</v>
      </c>
    </row>
    <row r="5378" spans="1:9">
      <c r="A5378">
        <v>477</v>
      </c>
      <c r="B5378" t="s">
        <v>110</v>
      </c>
      <c r="C5378" t="s">
        <v>114</v>
      </c>
      <c r="D5378" t="s">
        <v>113</v>
      </c>
      <c r="E5378" t="s">
        <v>111</v>
      </c>
      <c r="F5378" t="s">
        <v>59</v>
      </c>
      <c r="G5378" t="s">
        <v>61</v>
      </c>
      <c r="H5378" t="s">
        <v>65</v>
      </c>
      <c r="I5378" t="s">
        <v>60</v>
      </c>
    </row>
    <row r="5379" spans="1:9">
      <c r="A5379">
        <v>477</v>
      </c>
      <c r="B5379" t="s">
        <v>111</v>
      </c>
      <c r="C5379" t="s">
        <v>106</v>
      </c>
      <c r="D5379" t="s">
        <v>110</v>
      </c>
      <c r="E5379" t="s">
        <v>113</v>
      </c>
      <c r="F5379" t="s">
        <v>65</v>
      </c>
      <c r="G5379" t="s">
        <v>55</v>
      </c>
      <c r="H5379" t="s">
        <v>56</v>
      </c>
      <c r="I5379" t="s">
        <v>64</v>
      </c>
    </row>
    <row r="5380" spans="1:9">
      <c r="A5380">
        <v>477</v>
      </c>
      <c r="B5380" t="s">
        <v>111</v>
      </c>
      <c r="C5380" t="s">
        <v>110</v>
      </c>
      <c r="D5380" t="s">
        <v>106</v>
      </c>
      <c r="E5380" t="s">
        <v>114</v>
      </c>
      <c r="F5380" t="s">
        <v>61</v>
      </c>
      <c r="G5380" t="s">
        <v>58</v>
      </c>
      <c r="H5380" t="s">
        <v>56</v>
      </c>
      <c r="I5380" t="s">
        <v>57</v>
      </c>
    </row>
    <row r="5381" spans="1:9">
      <c r="A5381">
        <v>477</v>
      </c>
      <c r="B5381" t="s">
        <v>168</v>
      </c>
      <c r="C5381" t="s">
        <v>105</v>
      </c>
      <c r="D5381" t="s">
        <v>115</v>
      </c>
      <c r="E5381" t="s">
        <v>114</v>
      </c>
      <c r="F5381" t="s">
        <v>57</v>
      </c>
      <c r="G5381" t="s">
        <v>60</v>
      </c>
      <c r="H5381" t="s">
        <v>63</v>
      </c>
      <c r="I5381" t="s">
        <v>61</v>
      </c>
    </row>
    <row r="5382" spans="1:9">
      <c r="A5382">
        <v>477</v>
      </c>
      <c r="B5382" t="s">
        <v>108</v>
      </c>
      <c r="C5382" t="s">
        <v>105</v>
      </c>
      <c r="D5382" t="s">
        <v>107</v>
      </c>
      <c r="E5382" t="s">
        <v>111</v>
      </c>
      <c r="F5382" t="s">
        <v>58</v>
      </c>
      <c r="G5382" t="s">
        <v>54</v>
      </c>
      <c r="H5382" t="s">
        <v>62</v>
      </c>
      <c r="I5382" t="s">
        <v>65</v>
      </c>
    </row>
    <row r="5383" spans="1:9">
      <c r="A5383">
        <v>477</v>
      </c>
      <c r="B5383" t="s">
        <v>115</v>
      </c>
      <c r="C5383" t="s">
        <v>111</v>
      </c>
      <c r="D5383" t="s">
        <v>114</v>
      </c>
      <c r="E5383" t="s">
        <v>112</v>
      </c>
      <c r="F5383" t="s">
        <v>60</v>
      </c>
      <c r="G5383" t="s">
        <v>64</v>
      </c>
      <c r="H5383" t="s">
        <v>55</v>
      </c>
      <c r="I5383" t="s">
        <v>61</v>
      </c>
    </row>
    <row r="5384" spans="1:9">
      <c r="A5384">
        <v>477</v>
      </c>
      <c r="B5384" t="s">
        <v>108</v>
      </c>
      <c r="C5384" t="s">
        <v>106</v>
      </c>
      <c r="D5384" t="s">
        <v>114</v>
      </c>
      <c r="E5384" t="s">
        <v>115</v>
      </c>
      <c r="F5384" t="s">
        <v>54</v>
      </c>
      <c r="G5384" t="s">
        <v>62</v>
      </c>
      <c r="H5384" t="s">
        <v>60</v>
      </c>
      <c r="I5384" t="s">
        <v>63</v>
      </c>
    </row>
    <row r="5385" spans="1:9">
      <c r="A5385">
        <v>478</v>
      </c>
      <c r="B5385" t="s">
        <v>109</v>
      </c>
      <c r="C5385" t="s">
        <v>105</v>
      </c>
      <c r="D5385" t="s">
        <v>111</v>
      </c>
      <c r="E5385" t="s">
        <v>110</v>
      </c>
      <c r="F5385" t="s">
        <v>68</v>
      </c>
      <c r="G5385" t="s">
        <v>76</v>
      </c>
      <c r="H5385" t="s">
        <v>69</v>
      </c>
      <c r="I5385" t="s">
        <v>75</v>
      </c>
    </row>
    <row r="5386" spans="1:9">
      <c r="A5386">
        <v>478</v>
      </c>
      <c r="B5386" t="s">
        <v>115</v>
      </c>
      <c r="C5386" t="s">
        <v>112</v>
      </c>
      <c r="D5386" t="s">
        <v>113</v>
      </c>
      <c r="E5386" t="s">
        <v>114</v>
      </c>
      <c r="F5386" t="s">
        <v>68</v>
      </c>
      <c r="G5386" t="s">
        <v>73</v>
      </c>
      <c r="H5386" t="s">
        <v>72</v>
      </c>
      <c r="I5386" t="s">
        <v>71</v>
      </c>
    </row>
    <row r="5387" spans="1:9">
      <c r="A5387">
        <v>478</v>
      </c>
      <c r="B5387" t="s">
        <v>107</v>
      </c>
      <c r="C5387" t="s">
        <v>111</v>
      </c>
      <c r="D5387" t="s">
        <v>112</v>
      </c>
      <c r="E5387" t="s">
        <v>110</v>
      </c>
      <c r="F5387" t="s">
        <v>69</v>
      </c>
      <c r="G5387" t="s">
        <v>76</v>
      </c>
      <c r="H5387" t="s">
        <v>68</v>
      </c>
      <c r="I5387" t="s">
        <v>75</v>
      </c>
    </row>
    <row r="5388" spans="1:9">
      <c r="A5388">
        <v>478</v>
      </c>
      <c r="B5388" t="s">
        <v>107</v>
      </c>
      <c r="C5388" t="s">
        <v>106</v>
      </c>
      <c r="D5388" t="s">
        <v>112</v>
      </c>
      <c r="E5388" t="s">
        <v>113</v>
      </c>
      <c r="F5388" t="s">
        <v>69</v>
      </c>
      <c r="G5388" t="s">
        <v>73</v>
      </c>
      <c r="H5388" t="s">
        <v>78</v>
      </c>
      <c r="I5388" t="s">
        <v>72</v>
      </c>
    </row>
    <row r="5389" spans="1:9">
      <c r="A5389">
        <v>478</v>
      </c>
      <c r="B5389" t="s">
        <v>114</v>
      </c>
      <c r="C5389" t="s">
        <v>107</v>
      </c>
      <c r="D5389" t="s">
        <v>105</v>
      </c>
      <c r="E5389" t="s">
        <v>108</v>
      </c>
      <c r="F5389" t="s">
        <v>73</v>
      </c>
      <c r="G5389" t="s">
        <v>75</v>
      </c>
      <c r="H5389" t="s">
        <v>71</v>
      </c>
      <c r="I5389" t="s">
        <v>74</v>
      </c>
    </row>
    <row r="5390" spans="1:9">
      <c r="A5390">
        <v>478</v>
      </c>
      <c r="B5390" t="s">
        <v>110</v>
      </c>
      <c r="C5390" t="s">
        <v>105</v>
      </c>
      <c r="D5390" t="s">
        <v>112</v>
      </c>
      <c r="E5390" t="s">
        <v>114</v>
      </c>
      <c r="F5390" t="s">
        <v>68</v>
      </c>
      <c r="G5390" t="s">
        <v>67</v>
      </c>
      <c r="H5390" t="s">
        <v>75</v>
      </c>
      <c r="I5390" t="s">
        <v>69</v>
      </c>
    </row>
    <row r="5391" spans="1:9">
      <c r="A5391">
        <v>478</v>
      </c>
      <c r="B5391" t="s">
        <v>111</v>
      </c>
      <c r="C5391" t="s">
        <v>168</v>
      </c>
      <c r="D5391" t="s">
        <v>107</v>
      </c>
      <c r="E5391" t="s">
        <v>106</v>
      </c>
      <c r="F5391" t="s">
        <v>78</v>
      </c>
      <c r="G5391" t="s">
        <v>68</v>
      </c>
      <c r="H5391" t="s">
        <v>67</v>
      </c>
      <c r="I5391" t="s">
        <v>77</v>
      </c>
    </row>
    <row r="5392" spans="1:9">
      <c r="A5392">
        <v>478</v>
      </c>
      <c r="B5392" t="s">
        <v>111</v>
      </c>
      <c r="C5392" t="s">
        <v>108</v>
      </c>
      <c r="D5392" t="s">
        <v>110</v>
      </c>
      <c r="E5392" t="s">
        <v>107</v>
      </c>
      <c r="F5392" t="s">
        <v>69</v>
      </c>
      <c r="G5392" t="s">
        <v>73</v>
      </c>
      <c r="H5392" t="s">
        <v>68</v>
      </c>
      <c r="I5392" t="s">
        <v>70</v>
      </c>
    </row>
    <row r="5393" spans="1:9">
      <c r="A5393">
        <v>478</v>
      </c>
      <c r="B5393" t="s">
        <v>110</v>
      </c>
      <c r="C5393" t="s">
        <v>105</v>
      </c>
      <c r="D5393" t="s">
        <v>111</v>
      </c>
      <c r="E5393" t="s">
        <v>112</v>
      </c>
      <c r="F5393" t="s">
        <v>68</v>
      </c>
      <c r="G5393" t="s">
        <v>72</v>
      </c>
      <c r="H5393" t="s">
        <v>78</v>
      </c>
      <c r="I5393" t="s">
        <v>75</v>
      </c>
    </row>
    <row r="5394" spans="1:9">
      <c r="A5394">
        <v>478</v>
      </c>
      <c r="B5394" t="s">
        <v>107</v>
      </c>
      <c r="C5394" t="s">
        <v>168</v>
      </c>
      <c r="D5394" t="s">
        <v>110</v>
      </c>
      <c r="E5394" t="s">
        <v>111</v>
      </c>
      <c r="F5394" t="s">
        <v>68</v>
      </c>
      <c r="G5394" t="s">
        <v>75</v>
      </c>
      <c r="H5394" t="s">
        <v>73</v>
      </c>
      <c r="I5394" t="s">
        <v>70</v>
      </c>
    </row>
    <row r="5395" spans="1:9">
      <c r="A5395">
        <v>478</v>
      </c>
      <c r="B5395" t="s">
        <v>106</v>
      </c>
      <c r="C5395" t="s">
        <v>113</v>
      </c>
      <c r="D5395" t="s">
        <v>115</v>
      </c>
      <c r="E5395" t="s">
        <v>112</v>
      </c>
      <c r="F5395" t="s">
        <v>67</v>
      </c>
      <c r="G5395" t="s">
        <v>70</v>
      </c>
      <c r="H5395" t="s">
        <v>77</v>
      </c>
      <c r="I5395" t="s">
        <v>68</v>
      </c>
    </row>
    <row r="5396" spans="1:9">
      <c r="A5396">
        <v>479</v>
      </c>
      <c r="B5396" t="s">
        <v>112</v>
      </c>
      <c r="C5396" t="s">
        <v>111</v>
      </c>
      <c r="D5396" t="s">
        <v>107</v>
      </c>
      <c r="E5396" t="s">
        <v>113</v>
      </c>
      <c r="F5396" t="s">
        <v>86</v>
      </c>
      <c r="G5396" t="s">
        <v>84</v>
      </c>
      <c r="H5396" t="s">
        <v>80</v>
      </c>
      <c r="I5396" t="s">
        <v>81</v>
      </c>
    </row>
    <row r="5397" spans="1:9">
      <c r="A5397">
        <v>479</v>
      </c>
      <c r="B5397" t="s">
        <v>111</v>
      </c>
      <c r="C5397" t="s">
        <v>113</v>
      </c>
      <c r="D5397" t="s">
        <v>114</v>
      </c>
      <c r="E5397" t="s">
        <v>106</v>
      </c>
      <c r="F5397" t="s">
        <v>85</v>
      </c>
      <c r="G5397" t="s">
        <v>80</v>
      </c>
      <c r="H5397" t="s">
        <v>90</v>
      </c>
      <c r="I5397" t="s">
        <v>84</v>
      </c>
    </row>
    <row r="5398" spans="1:9">
      <c r="A5398">
        <v>479</v>
      </c>
      <c r="B5398" t="s">
        <v>168</v>
      </c>
      <c r="C5398" t="s">
        <v>113</v>
      </c>
      <c r="D5398" t="s">
        <v>111</v>
      </c>
      <c r="E5398" t="s">
        <v>107</v>
      </c>
      <c r="F5398" t="s">
        <v>90</v>
      </c>
      <c r="G5398" t="s">
        <v>83</v>
      </c>
      <c r="H5398" t="s">
        <v>84</v>
      </c>
      <c r="I5398" t="s">
        <v>85</v>
      </c>
    </row>
    <row r="5399" spans="1:9">
      <c r="A5399">
        <v>479</v>
      </c>
      <c r="B5399" t="s">
        <v>111</v>
      </c>
      <c r="C5399" t="s">
        <v>106</v>
      </c>
      <c r="D5399" t="s">
        <v>107</v>
      </c>
      <c r="E5399" t="s">
        <v>168</v>
      </c>
      <c r="F5399" t="s">
        <v>87</v>
      </c>
      <c r="G5399" t="s">
        <v>86</v>
      </c>
      <c r="H5399" t="s">
        <v>85</v>
      </c>
      <c r="I5399" t="s">
        <v>83</v>
      </c>
    </row>
    <row r="5400" spans="1:9">
      <c r="A5400">
        <v>479</v>
      </c>
      <c r="B5400" t="s">
        <v>109</v>
      </c>
      <c r="C5400" t="s">
        <v>107</v>
      </c>
      <c r="D5400" t="s">
        <v>110</v>
      </c>
      <c r="E5400" t="s">
        <v>106</v>
      </c>
      <c r="F5400" t="s">
        <v>80</v>
      </c>
      <c r="G5400" t="s">
        <v>83</v>
      </c>
      <c r="H5400" t="s">
        <v>85</v>
      </c>
      <c r="I5400" t="s">
        <v>82</v>
      </c>
    </row>
    <row r="5401" spans="1:9">
      <c r="A5401">
        <v>479</v>
      </c>
      <c r="B5401" t="s">
        <v>106</v>
      </c>
      <c r="C5401" t="s">
        <v>107</v>
      </c>
      <c r="D5401" t="s">
        <v>113</v>
      </c>
      <c r="E5401" t="s">
        <v>108</v>
      </c>
      <c r="F5401" t="s">
        <v>80</v>
      </c>
      <c r="G5401" t="s">
        <v>81</v>
      </c>
      <c r="H5401" t="s">
        <v>88</v>
      </c>
      <c r="I5401" t="s">
        <v>87</v>
      </c>
    </row>
    <row r="5402" spans="1:9">
      <c r="A5402">
        <v>479</v>
      </c>
      <c r="B5402" t="s">
        <v>168</v>
      </c>
      <c r="C5402" t="s">
        <v>107</v>
      </c>
      <c r="D5402" t="s">
        <v>105</v>
      </c>
      <c r="E5402" t="s">
        <v>111</v>
      </c>
      <c r="F5402" t="s">
        <v>89</v>
      </c>
      <c r="G5402" t="s">
        <v>87</v>
      </c>
      <c r="H5402" t="s">
        <v>86</v>
      </c>
      <c r="I5402" t="s">
        <v>88</v>
      </c>
    </row>
    <row r="5403" spans="1:9">
      <c r="A5403">
        <v>480</v>
      </c>
      <c r="B5403" t="s">
        <v>105</v>
      </c>
      <c r="C5403" t="s">
        <v>107</v>
      </c>
      <c r="D5403" t="s">
        <v>112</v>
      </c>
      <c r="E5403" t="s">
        <v>114</v>
      </c>
      <c r="F5403" t="s">
        <v>97</v>
      </c>
      <c r="G5403" t="s">
        <v>101</v>
      </c>
      <c r="H5403" t="s">
        <v>93</v>
      </c>
      <c r="I5403" t="s">
        <v>100</v>
      </c>
    </row>
    <row r="5404" spans="1:9">
      <c r="A5404">
        <v>480</v>
      </c>
      <c r="B5404" t="s">
        <v>107</v>
      </c>
      <c r="C5404" t="s">
        <v>110</v>
      </c>
      <c r="D5404" t="s">
        <v>112</v>
      </c>
      <c r="E5404" t="s">
        <v>106</v>
      </c>
      <c r="F5404" t="s">
        <v>96</v>
      </c>
      <c r="G5404" t="s">
        <v>99</v>
      </c>
      <c r="H5404" t="s">
        <v>103</v>
      </c>
      <c r="I5404" t="s">
        <v>98</v>
      </c>
    </row>
    <row r="5405" spans="1:9">
      <c r="A5405">
        <v>480</v>
      </c>
      <c r="B5405" t="s">
        <v>105</v>
      </c>
      <c r="C5405" t="s">
        <v>113</v>
      </c>
      <c r="D5405" t="s">
        <v>109</v>
      </c>
      <c r="E5405" t="s">
        <v>114</v>
      </c>
      <c r="F5405" t="s">
        <v>103</v>
      </c>
      <c r="G5405" t="s">
        <v>96</v>
      </c>
      <c r="H5405" t="s">
        <v>97</v>
      </c>
      <c r="I5405" t="s">
        <v>102</v>
      </c>
    </row>
    <row r="5406" spans="1:9">
      <c r="A5406">
        <v>480</v>
      </c>
      <c r="B5406" t="s">
        <v>115</v>
      </c>
      <c r="C5406" t="s">
        <v>112</v>
      </c>
      <c r="D5406" t="s">
        <v>114</v>
      </c>
      <c r="E5406" t="s">
        <v>113</v>
      </c>
      <c r="F5406" t="s">
        <v>103</v>
      </c>
      <c r="G5406" t="s">
        <v>97</v>
      </c>
      <c r="H5406" t="s">
        <v>101</v>
      </c>
      <c r="I5406" t="s">
        <v>96</v>
      </c>
    </row>
    <row r="5407" spans="1:9">
      <c r="A5407">
        <v>480</v>
      </c>
      <c r="B5407" t="s">
        <v>107</v>
      </c>
      <c r="C5407" t="s">
        <v>105</v>
      </c>
      <c r="D5407" t="s">
        <v>114</v>
      </c>
      <c r="E5407" t="s">
        <v>112</v>
      </c>
      <c r="F5407" t="s">
        <v>103</v>
      </c>
      <c r="G5407" t="s">
        <v>94</v>
      </c>
      <c r="H5407" t="s">
        <v>99</v>
      </c>
      <c r="I5407" t="s">
        <v>93</v>
      </c>
    </row>
    <row r="5408" spans="1:9">
      <c r="A5408">
        <v>480</v>
      </c>
      <c r="B5408" t="s">
        <v>168</v>
      </c>
      <c r="C5408" t="s">
        <v>106</v>
      </c>
      <c r="D5408" t="s">
        <v>115</v>
      </c>
      <c r="E5408" t="s">
        <v>110</v>
      </c>
      <c r="F5408" t="s">
        <v>98</v>
      </c>
      <c r="G5408" t="s">
        <v>99</v>
      </c>
      <c r="H5408" t="s">
        <v>101</v>
      </c>
      <c r="I5408" t="s">
        <v>93</v>
      </c>
    </row>
    <row r="5409" spans="1:9">
      <c r="A5409">
        <v>480</v>
      </c>
      <c r="B5409" t="s">
        <v>110</v>
      </c>
      <c r="C5409" t="s">
        <v>105</v>
      </c>
      <c r="D5409" t="s">
        <v>114</v>
      </c>
      <c r="E5409" t="s">
        <v>109</v>
      </c>
      <c r="F5409" t="s">
        <v>100</v>
      </c>
      <c r="G5409" t="s">
        <v>93</v>
      </c>
      <c r="H5409" t="s">
        <v>101</v>
      </c>
      <c r="I5409" t="s">
        <v>102</v>
      </c>
    </row>
    <row r="5410" spans="1:9">
      <c r="A5410">
        <v>480</v>
      </c>
      <c r="B5410" t="s">
        <v>111</v>
      </c>
      <c r="C5410" t="s">
        <v>168</v>
      </c>
      <c r="D5410" t="s">
        <v>115</v>
      </c>
      <c r="E5410" t="s">
        <v>110</v>
      </c>
      <c r="F5410" t="s">
        <v>99</v>
      </c>
      <c r="G5410" t="s">
        <v>97</v>
      </c>
      <c r="H5410" t="s">
        <v>101</v>
      </c>
      <c r="I5410" t="s">
        <v>103</v>
      </c>
    </row>
    <row r="5411" spans="1:9">
      <c r="A5411">
        <v>480</v>
      </c>
      <c r="B5411" t="s">
        <v>112</v>
      </c>
      <c r="C5411" t="s">
        <v>106</v>
      </c>
      <c r="D5411" t="s">
        <v>115</v>
      </c>
      <c r="E5411" t="s">
        <v>111</v>
      </c>
      <c r="F5411" t="s">
        <v>167</v>
      </c>
      <c r="G5411" t="s">
        <v>97</v>
      </c>
      <c r="H5411" t="s">
        <v>103</v>
      </c>
      <c r="I5411" t="s">
        <v>93</v>
      </c>
    </row>
    <row r="5412" spans="1:9">
      <c r="A5412">
        <v>480</v>
      </c>
      <c r="B5412" t="s">
        <v>109</v>
      </c>
      <c r="C5412" t="s">
        <v>114</v>
      </c>
      <c r="D5412" t="s">
        <v>105</v>
      </c>
      <c r="E5412" t="s">
        <v>111</v>
      </c>
      <c r="F5412" t="s">
        <v>95</v>
      </c>
      <c r="G5412" t="s">
        <v>96</v>
      </c>
      <c r="H5412" t="s">
        <v>98</v>
      </c>
      <c r="I5412" t="s">
        <v>93</v>
      </c>
    </row>
    <row r="5413" spans="1:9">
      <c r="A5413">
        <v>480</v>
      </c>
      <c r="B5413" t="s">
        <v>111</v>
      </c>
      <c r="C5413" t="s">
        <v>114</v>
      </c>
      <c r="D5413" t="s">
        <v>109</v>
      </c>
      <c r="E5413" t="s">
        <v>115</v>
      </c>
      <c r="F5413" t="s">
        <v>100</v>
      </c>
      <c r="G5413" t="s">
        <v>101</v>
      </c>
      <c r="H5413" t="s">
        <v>93</v>
      </c>
      <c r="I5413" t="s">
        <v>99</v>
      </c>
    </row>
    <row r="5414" spans="1:9">
      <c r="A5414">
        <v>481</v>
      </c>
      <c r="B5414" t="s">
        <v>109</v>
      </c>
      <c r="C5414" t="s">
        <v>111</v>
      </c>
      <c r="D5414" t="s">
        <v>113</v>
      </c>
      <c r="E5414" t="s">
        <v>107</v>
      </c>
      <c r="F5414" t="s">
        <v>124</v>
      </c>
      <c r="G5414" t="s">
        <v>127</v>
      </c>
      <c r="H5414" t="s">
        <v>125</v>
      </c>
      <c r="I5414" t="s">
        <v>122</v>
      </c>
    </row>
    <row r="5415" spans="1:9">
      <c r="A5415">
        <v>481</v>
      </c>
      <c r="B5415" t="s">
        <v>108</v>
      </c>
      <c r="C5415" t="s">
        <v>110</v>
      </c>
      <c r="D5415" t="s">
        <v>113</v>
      </c>
      <c r="E5415" t="s">
        <v>105</v>
      </c>
      <c r="F5415" t="s">
        <v>118</v>
      </c>
      <c r="G5415" t="s">
        <v>125</v>
      </c>
      <c r="H5415" t="s">
        <v>123</v>
      </c>
      <c r="I5415" t="s">
        <v>128</v>
      </c>
    </row>
    <row r="5416" spans="1:9">
      <c r="A5416">
        <v>481</v>
      </c>
      <c r="B5416" t="s">
        <v>113</v>
      </c>
      <c r="C5416" t="s">
        <v>114</v>
      </c>
      <c r="D5416" t="s">
        <v>107</v>
      </c>
      <c r="E5416" t="s">
        <v>109</v>
      </c>
      <c r="F5416" t="s">
        <v>125</v>
      </c>
      <c r="G5416" t="s">
        <v>126</v>
      </c>
      <c r="H5416" t="s">
        <v>117</v>
      </c>
      <c r="I5416" t="s">
        <v>124</v>
      </c>
    </row>
    <row r="5417" spans="1:9">
      <c r="A5417">
        <v>481</v>
      </c>
      <c r="B5417" t="s">
        <v>114</v>
      </c>
      <c r="C5417" t="s">
        <v>110</v>
      </c>
      <c r="D5417" t="s">
        <v>106</v>
      </c>
      <c r="E5417" t="s">
        <v>113</v>
      </c>
      <c r="F5417" t="s">
        <v>117</v>
      </c>
      <c r="G5417" t="s">
        <v>124</v>
      </c>
      <c r="H5417" t="s">
        <v>125</v>
      </c>
      <c r="I5417" t="s">
        <v>126</v>
      </c>
    </row>
    <row r="5418" spans="1:9">
      <c r="A5418">
        <v>481</v>
      </c>
      <c r="B5418" t="s">
        <v>113</v>
      </c>
      <c r="C5418" t="s">
        <v>114</v>
      </c>
      <c r="D5418" t="s">
        <v>106</v>
      </c>
      <c r="E5418" t="s">
        <v>111</v>
      </c>
      <c r="F5418" t="s">
        <v>122</v>
      </c>
      <c r="G5418" t="s">
        <v>117</v>
      </c>
      <c r="H5418" t="s">
        <v>124</v>
      </c>
      <c r="I5418" t="s">
        <v>123</v>
      </c>
    </row>
    <row r="5419" spans="1:9">
      <c r="A5419">
        <v>481</v>
      </c>
      <c r="B5419" t="s">
        <v>113</v>
      </c>
      <c r="C5419" t="s">
        <v>115</v>
      </c>
      <c r="D5419" t="s">
        <v>108</v>
      </c>
      <c r="E5419" t="s">
        <v>106</v>
      </c>
      <c r="F5419" t="s">
        <v>120</v>
      </c>
      <c r="G5419" t="s">
        <v>126</v>
      </c>
      <c r="H5419" t="s">
        <v>125</v>
      </c>
      <c r="I5419" t="s">
        <v>117</v>
      </c>
    </row>
    <row r="5420" spans="1:9">
      <c r="A5420">
        <v>481</v>
      </c>
      <c r="B5420" t="s">
        <v>106</v>
      </c>
      <c r="C5420" t="s">
        <v>110</v>
      </c>
      <c r="D5420" t="s">
        <v>108</v>
      </c>
      <c r="E5420" t="s">
        <v>105</v>
      </c>
      <c r="F5420" t="s">
        <v>117</v>
      </c>
      <c r="G5420" t="s">
        <v>125</v>
      </c>
      <c r="H5420" t="s">
        <v>127</v>
      </c>
      <c r="I5420" t="s">
        <v>124</v>
      </c>
    </row>
    <row r="5421" spans="1:9">
      <c r="A5421">
        <v>481</v>
      </c>
      <c r="B5421" t="s">
        <v>110</v>
      </c>
      <c r="C5421" t="s">
        <v>108</v>
      </c>
      <c r="D5421" t="s">
        <v>111</v>
      </c>
      <c r="E5421" t="s">
        <v>115</v>
      </c>
      <c r="F5421" t="s">
        <v>124</v>
      </c>
      <c r="G5421" t="s">
        <v>127</v>
      </c>
      <c r="H5421" t="s">
        <v>118</v>
      </c>
      <c r="I5421" t="s">
        <v>122</v>
      </c>
    </row>
    <row r="5422" spans="1:9">
      <c r="A5422">
        <v>481</v>
      </c>
      <c r="B5422" t="s">
        <v>111</v>
      </c>
      <c r="C5422" t="s">
        <v>106</v>
      </c>
      <c r="D5422" t="s">
        <v>113</v>
      </c>
      <c r="E5422" t="s">
        <v>114</v>
      </c>
      <c r="F5422" t="s">
        <v>126</v>
      </c>
      <c r="G5422" t="s">
        <v>118</v>
      </c>
      <c r="H5422" t="s">
        <v>123</v>
      </c>
      <c r="I5422" t="s">
        <v>121</v>
      </c>
    </row>
    <row r="5423" spans="1:9">
      <c r="A5423">
        <v>481</v>
      </c>
      <c r="B5423" t="s">
        <v>113</v>
      </c>
      <c r="C5423" t="s">
        <v>105</v>
      </c>
      <c r="D5423" t="s">
        <v>112</v>
      </c>
      <c r="E5423" t="s">
        <v>107</v>
      </c>
      <c r="F5423" t="s">
        <v>125</v>
      </c>
      <c r="G5423" t="s">
        <v>117</v>
      </c>
      <c r="H5423" t="s">
        <v>126</v>
      </c>
      <c r="I5423" t="s">
        <v>122</v>
      </c>
    </row>
    <row r="5424" spans="1:9">
      <c r="A5424">
        <v>481</v>
      </c>
      <c r="B5424" t="s">
        <v>114</v>
      </c>
      <c r="C5424" t="s">
        <v>106</v>
      </c>
      <c r="D5424" t="s">
        <v>109</v>
      </c>
      <c r="E5424" t="s">
        <v>107</v>
      </c>
      <c r="F5424" t="s">
        <v>117</v>
      </c>
      <c r="G5424" t="s">
        <v>121</v>
      </c>
      <c r="H5424" t="s">
        <v>128</v>
      </c>
      <c r="I5424" t="s">
        <v>120</v>
      </c>
    </row>
    <row r="5425" spans="1:9">
      <c r="A5425">
        <v>482</v>
      </c>
      <c r="B5425" t="s">
        <v>109</v>
      </c>
      <c r="C5425" t="s">
        <v>114</v>
      </c>
      <c r="D5425" t="s">
        <v>106</v>
      </c>
      <c r="E5425" t="s">
        <v>115</v>
      </c>
      <c r="F5425" t="s">
        <v>140</v>
      </c>
      <c r="G5425" t="s">
        <v>138</v>
      </c>
      <c r="H5425" t="s">
        <v>133</v>
      </c>
      <c r="I5425" t="s">
        <v>130</v>
      </c>
    </row>
    <row r="5426" spans="1:9">
      <c r="A5426">
        <v>482</v>
      </c>
      <c r="B5426" t="s">
        <v>168</v>
      </c>
      <c r="C5426" t="s">
        <v>115</v>
      </c>
      <c r="D5426" t="s">
        <v>105</v>
      </c>
      <c r="E5426" t="s">
        <v>113</v>
      </c>
      <c r="F5426" t="s">
        <v>134</v>
      </c>
      <c r="G5426" t="s">
        <v>138</v>
      </c>
      <c r="H5426" t="s">
        <v>131</v>
      </c>
      <c r="I5426" t="s">
        <v>137</v>
      </c>
    </row>
    <row r="5427" spans="1:9">
      <c r="A5427">
        <v>482</v>
      </c>
      <c r="B5427" t="s">
        <v>105</v>
      </c>
      <c r="C5427" t="s">
        <v>113</v>
      </c>
      <c r="D5427" t="s">
        <v>110</v>
      </c>
      <c r="E5427" t="s">
        <v>108</v>
      </c>
      <c r="F5427" t="s">
        <v>141</v>
      </c>
      <c r="G5427" t="s">
        <v>138</v>
      </c>
      <c r="H5427" t="s">
        <v>131</v>
      </c>
      <c r="I5427" t="s">
        <v>132</v>
      </c>
    </row>
    <row r="5428" spans="1:9">
      <c r="A5428">
        <v>482</v>
      </c>
      <c r="B5428" t="s">
        <v>105</v>
      </c>
      <c r="C5428" t="s">
        <v>109</v>
      </c>
      <c r="D5428" t="s">
        <v>108</v>
      </c>
      <c r="E5428" t="s">
        <v>115</v>
      </c>
      <c r="F5428" t="s">
        <v>131</v>
      </c>
      <c r="G5428" t="s">
        <v>135</v>
      </c>
      <c r="H5428" t="s">
        <v>137</v>
      </c>
      <c r="I5428" t="s">
        <v>132</v>
      </c>
    </row>
    <row r="5429" spans="1:9">
      <c r="A5429">
        <v>482</v>
      </c>
      <c r="B5429" t="s">
        <v>111</v>
      </c>
      <c r="C5429" t="s">
        <v>105</v>
      </c>
      <c r="D5429" t="s">
        <v>115</v>
      </c>
      <c r="E5429" t="s">
        <v>112</v>
      </c>
      <c r="F5429" t="s">
        <v>131</v>
      </c>
      <c r="G5429" t="s">
        <v>130</v>
      </c>
      <c r="H5429" t="s">
        <v>135</v>
      </c>
      <c r="I5429" t="s">
        <v>141</v>
      </c>
    </row>
    <row r="5430" spans="1:9">
      <c r="A5430">
        <v>482</v>
      </c>
      <c r="B5430" t="s">
        <v>114</v>
      </c>
      <c r="C5430" t="s">
        <v>108</v>
      </c>
      <c r="D5430" t="s">
        <v>106</v>
      </c>
      <c r="E5430" t="s">
        <v>115</v>
      </c>
      <c r="F5430" t="s">
        <v>138</v>
      </c>
      <c r="G5430" t="s">
        <v>130</v>
      </c>
      <c r="H5430" t="s">
        <v>136</v>
      </c>
      <c r="I5430" t="s">
        <v>132</v>
      </c>
    </row>
    <row r="5431" spans="1:9">
      <c r="A5431">
        <v>482</v>
      </c>
      <c r="B5431" t="s">
        <v>110</v>
      </c>
      <c r="C5431" t="s">
        <v>115</v>
      </c>
      <c r="D5431" t="s">
        <v>108</v>
      </c>
      <c r="E5431" t="s">
        <v>113</v>
      </c>
      <c r="F5431" t="s">
        <v>141</v>
      </c>
      <c r="G5431" t="s">
        <v>130</v>
      </c>
      <c r="H5431" t="s">
        <v>135</v>
      </c>
      <c r="I5431" t="s">
        <v>131</v>
      </c>
    </row>
    <row r="5432" spans="1:9">
      <c r="A5432">
        <v>482</v>
      </c>
      <c r="B5432" t="s">
        <v>106</v>
      </c>
      <c r="C5432" t="s">
        <v>111</v>
      </c>
      <c r="D5432" t="s">
        <v>105</v>
      </c>
      <c r="E5432" t="s">
        <v>113</v>
      </c>
      <c r="F5432" t="s">
        <v>134</v>
      </c>
      <c r="G5432" t="s">
        <v>130</v>
      </c>
      <c r="H5432" t="s">
        <v>131</v>
      </c>
      <c r="I5432" t="s">
        <v>141</v>
      </c>
    </row>
    <row r="5433" spans="1:9">
      <c r="A5433">
        <v>482</v>
      </c>
      <c r="B5433" t="s">
        <v>113</v>
      </c>
      <c r="C5433" t="s">
        <v>111</v>
      </c>
      <c r="D5433" t="s">
        <v>112</v>
      </c>
      <c r="E5433" t="s">
        <v>115</v>
      </c>
      <c r="F5433" t="s">
        <v>134</v>
      </c>
      <c r="G5433" t="s">
        <v>137</v>
      </c>
      <c r="H5433" t="s">
        <v>136</v>
      </c>
      <c r="I5433" t="s">
        <v>130</v>
      </c>
    </row>
    <row r="5434" spans="1:9">
      <c r="A5434">
        <v>482</v>
      </c>
      <c r="B5434" t="s">
        <v>114</v>
      </c>
      <c r="C5434" t="s">
        <v>115</v>
      </c>
      <c r="D5434" t="s">
        <v>111</v>
      </c>
      <c r="E5434" t="s">
        <v>109</v>
      </c>
      <c r="F5434" t="s">
        <v>131</v>
      </c>
      <c r="G5434" t="s">
        <v>141</v>
      </c>
      <c r="H5434" t="s">
        <v>132</v>
      </c>
      <c r="I5434" t="s">
        <v>135</v>
      </c>
    </row>
    <row r="5435" spans="1:9">
      <c r="A5435">
        <v>482</v>
      </c>
      <c r="B5435" t="s">
        <v>106</v>
      </c>
      <c r="C5435" t="s">
        <v>107</v>
      </c>
      <c r="D5435" t="s">
        <v>108</v>
      </c>
      <c r="E5435" t="s">
        <v>113</v>
      </c>
      <c r="F5435" t="s">
        <v>140</v>
      </c>
      <c r="G5435" t="s">
        <v>141</v>
      </c>
      <c r="H5435" t="s">
        <v>133</v>
      </c>
      <c r="I5435" t="s">
        <v>132</v>
      </c>
    </row>
    <row r="5436" spans="1:9">
      <c r="A5436">
        <v>483</v>
      </c>
      <c r="B5436" t="s">
        <v>168</v>
      </c>
      <c r="C5436" t="s">
        <v>111</v>
      </c>
      <c r="D5436" t="s">
        <v>107</v>
      </c>
      <c r="E5436" t="s">
        <v>105</v>
      </c>
      <c r="F5436" t="s">
        <v>149</v>
      </c>
      <c r="G5436" t="s">
        <v>150</v>
      </c>
      <c r="H5436" t="s">
        <v>144</v>
      </c>
      <c r="I5436" t="s">
        <v>169</v>
      </c>
    </row>
    <row r="5437" spans="1:9">
      <c r="A5437">
        <v>483</v>
      </c>
      <c r="B5437" t="s">
        <v>113</v>
      </c>
      <c r="C5437" t="s">
        <v>110</v>
      </c>
      <c r="D5437" t="s">
        <v>105</v>
      </c>
      <c r="E5437" t="s">
        <v>112</v>
      </c>
      <c r="F5437" t="s">
        <v>150</v>
      </c>
      <c r="G5437" t="s">
        <v>147</v>
      </c>
      <c r="H5437" t="s">
        <v>143</v>
      </c>
      <c r="I5437" t="s">
        <v>153</v>
      </c>
    </row>
    <row r="5438" spans="1:9">
      <c r="A5438">
        <v>483</v>
      </c>
      <c r="B5438" t="s">
        <v>112</v>
      </c>
      <c r="C5438" t="s">
        <v>106</v>
      </c>
      <c r="D5438" t="s">
        <v>105</v>
      </c>
      <c r="E5438" t="s">
        <v>115</v>
      </c>
      <c r="F5438" t="s">
        <v>143</v>
      </c>
      <c r="G5438" t="s">
        <v>151</v>
      </c>
      <c r="H5438" t="s">
        <v>145</v>
      </c>
      <c r="I5438" t="s">
        <v>148</v>
      </c>
    </row>
    <row r="5439" spans="1:9">
      <c r="A5439">
        <v>483</v>
      </c>
      <c r="B5439" t="s">
        <v>114</v>
      </c>
      <c r="C5439" t="s">
        <v>113</v>
      </c>
      <c r="D5439" t="s">
        <v>115</v>
      </c>
      <c r="E5439" t="s">
        <v>112</v>
      </c>
      <c r="F5439" t="s">
        <v>143</v>
      </c>
      <c r="G5439" t="s">
        <v>147</v>
      </c>
      <c r="H5439" t="s">
        <v>146</v>
      </c>
      <c r="I5439" t="s">
        <v>152</v>
      </c>
    </row>
    <row r="5440" spans="1:9">
      <c r="A5440">
        <v>483</v>
      </c>
      <c r="B5440" t="s">
        <v>106</v>
      </c>
      <c r="C5440" t="s">
        <v>107</v>
      </c>
      <c r="D5440" t="s">
        <v>113</v>
      </c>
      <c r="E5440" t="s">
        <v>108</v>
      </c>
      <c r="F5440" t="s">
        <v>149</v>
      </c>
      <c r="G5440" t="s">
        <v>144</v>
      </c>
      <c r="H5440" t="s">
        <v>150</v>
      </c>
      <c r="I5440" t="s">
        <v>169</v>
      </c>
    </row>
    <row r="5441" spans="1:9">
      <c r="A5441">
        <v>483</v>
      </c>
      <c r="B5441" t="s">
        <v>115</v>
      </c>
      <c r="C5441" t="s">
        <v>106</v>
      </c>
      <c r="D5441" t="s">
        <v>113</v>
      </c>
      <c r="E5441" t="s">
        <v>168</v>
      </c>
      <c r="F5441" t="s">
        <v>146</v>
      </c>
      <c r="G5441" t="s">
        <v>153</v>
      </c>
      <c r="H5441" t="s">
        <v>147</v>
      </c>
      <c r="I5441" t="s">
        <v>150</v>
      </c>
    </row>
    <row r="5442" spans="1:9">
      <c r="A5442">
        <v>483</v>
      </c>
      <c r="B5442" t="s">
        <v>115</v>
      </c>
      <c r="C5442" t="s">
        <v>114</v>
      </c>
      <c r="D5442" t="s">
        <v>111</v>
      </c>
      <c r="E5442" t="s">
        <v>112</v>
      </c>
      <c r="F5442" t="s">
        <v>148</v>
      </c>
      <c r="G5442" t="s">
        <v>143</v>
      </c>
      <c r="H5442" t="s">
        <v>145</v>
      </c>
      <c r="I5442" t="s">
        <v>152</v>
      </c>
    </row>
    <row r="5443" spans="1:9">
      <c r="A5443">
        <v>483</v>
      </c>
      <c r="B5443" t="s">
        <v>111</v>
      </c>
      <c r="C5443" t="s">
        <v>115</v>
      </c>
      <c r="D5443" t="s">
        <v>110</v>
      </c>
      <c r="E5443" t="s">
        <v>108</v>
      </c>
      <c r="F5443" t="s">
        <v>151</v>
      </c>
      <c r="G5443" t="s">
        <v>145</v>
      </c>
      <c r="H5443" t="s">
        <v>150</v>
      </c>
      <c r="I5443" t="s">
        <v>153</v>
      </c>
    </row>
    <row r="5444" spans="1:9">
      <c r="A5444">
        <v>483</v>
      </c>
      <c r="B5444" t="s">
        <v>114</v>
      </c>
      <c r="C5444" t="s">
        <v>110</v>
      </c>
      <c r="D5444" t="s">
        <v>112</v>
      </c>
      <c r="E5444" t="s">
        <v>105</v>
      </c>
      <c r="F5444" t="s">
        <v>144</v>
      </c>
      <c r="G5444" t="s">
        <v>169</v>
      </c>
      <c r="H5444" t="s">
        <v>152</v>
      </c>
      <c r="I5444" t="s">
        <v>149</v>
      </c>
    </row>
    <row r="5445" spans="1:9">
      <c r="A5445">
        <v>483</v>
      </c>
      <c r="B5445" t="s">
        <v>114</v>
      </c>
      <c r="C5445" t="s">
        <v>107</v>
      </c>
      <c r="D5445" t="s">
        <v>105</v>
      </c>
      <c r="E5445" t="s">
        <v>112</v>
      </c>
      <c r="F5445" t="s">
        <v>144</v>
      </c>
      <c r="G5445" t="s">
        <v>151</v>
      </c>
      <c r="H5445" t="s">
        <v>143</v>
      </c>
      <c r="I5445" t="s">
        <v>169</v>
      </c>
    </row>
    <row r="5446" spans="1:9">
      <c r="A5446">
        <v>484</v>
      </c>
      <c r="B5446" t="s">
        <v>114</v>
      </c>
      <c r="C5446" t="s">
        <v>108</v>
      </c>
      <c r="D5446" t="s">
        <v>110</v>
      </c>
      <c r="E5446" t="s">
        <v>115</v>
      </c>
      <c r="F5446" t="s">
        <v>156</v>
      </c>
      <c r="G5446" t="s">
        <v>164</v>
      </c>
      <c r="H5446" t="s">
        <v>162</v>
      </c>
      <c r="I5446" t="s">
        <v>155</v>
      </c>
    </row>
    <row r="5447" spans="1:9">
      <c r="A5447">
        <v>484</v>
      </c>
      <c r="B5447" t="s">
        <v>105</v>
      </c>
      <c r="C5447" t="s">
        <v>111</v>
      </c>
      <c r="D5447" t="s">
        <v>113</v>
      </c>
      <c r="E5447" t="s">
        <v>114</v>
      </c>
      <c r="F5447" t="s">
        <v>156</v>
      </c>
      <c r="G5447" t="s">
        <v>160</v>
      </c>
      <c r="H5447" t="s">
        <v>158</v>
      </c>
      <c r="I5447" t="s">
        <v>157</v>
      </c>
    </row>
    <row r="5448" spans="1:9">
      <c r="A5448">
        <v>484</v>
      </c>
      <c r="B5448" t="s">
        <v>111</v>
      </c>
      <c r="C5448" t="s">
        <v>113</v>
      </c>
      <c r="D5448" t="s">
        <v>105</v>
      </c>
      <c r="E5448" t="s">
        <v>106</v>
      </c>
      <c r="F5448" t="s">
        <v>159</v>
      </c>
      <c r="G5448" t="s">
        <v>163</v>
      </c>
      <c r="H5448" t="s">
        <v>157</v>
      </c>
      <c r="I5448" t="s">
        <v>164</v>
      </c>
    </row>
    <row r="5449" spans="1:9">
      <c r="A5449">
        <v>484</v>
      </c>
      <c r="B5449" t="s">
        <v>111</v>
      </c>
      <c r="C5449" t="s">
        <v>115</v>
      </c>
      <c r="D5449" t="s">
        <v>110</v>
      </c>
      <c r="E5449" t="s">
        <v>108</v>
      </c>
      <c r="F5449" t="s">
        <v>161</v>
      </c>
      <c r="G5449" t="s">
        <v>155</v>
      </c>
      <c r="H5449" t="s">
        <v>157</v>
      </c>
      <c r="I5449" t="s">
        <v>166</v>
      </c>
    </row>
    <row r="5450" spans="1:9">
      <c r="A5450">
        <v>484</v>
      </c>
      <c r="B5450" t="s">
        <v>108</v>
      </c>
      <c r="C5450" t="s">
        <v>110</v>
      </c>
      <c r="D5450" t="s">
        <v>105</v>
      </c>
      <c r="E5450" t="s">
        <v>113</v>
      </c>
      <c r="F5450" t="s">
        <v>164</v>
      </c>
      <c r="G5450" t="s">
        <v>163</v>
      </c>
      <c r="H5450" t="s">
        <v>159</v>
      </c>
      <c r="I5450" t="s">
        <v>155</v>
      </c>
    </row>
    <row r="5451" spans="1:9">
      <c r="A5451">
        <v>484</v>
      </c>
      <c r="B5451" t="s">
        <v>110</v>
      </c>
      <c r="C5451" t="s">
        <v>106</v>
      </c>
      <c r="D5451" t="s">
        <v>111</v>
      </c>
      <c r="E5451" t="s">
        <v>113</v>
      </c>
      <c r="F5451" t="s">
        <v>160</v>
      </c>
      <c r="G5451" t="s">
        <v>161</v>
      </c>
      <c r="H5451" t="s">
        <v>165</v>
      </c>
      <c r="I5451" t="s">
        <v>155</v>
      </c>
    </row>
    <row r="5452" spans="1:9">
      <c r="A5452">
        <v>484</v>
      </c>
      <c r="B5452" t="s">
        <v>113</v>
      </c>
      <c r="C5452" t="s">
        <v>105</v>
      </c>
      <c r="D5452" t="s">
        <v>115</v>
      </c>
      <c r="E5452" t="s">
        <v>112</v>
      </c>
      <c r="F5452" t="s">
        <v>165</v>
      </c>
      <c r="G5452" t="s">
        <v>163</v>
      </c>
      <c r="H5452" t="s">
        <v>161</v>
      </c>
      <c r="I5452" t="s">
        <v>160</v>
      </c>
    </row>
    <row r="5453" spans="1:9">
      <c r="A5453">
        <v>484</v>
      </c>
      <c r="B5453" t="s">
        <v>107</v>
      </c>
      <c r="C5453" t="s">
        <v>111</v>
      </c>
      <c r="D5453" t="s">
        <v>112</v>
      </c>
      <c r="E5453" t="s">
        <v>106</v>
      </c>
      <c r="F5453" t="s">
        <v>165</v>
      </c>
      <c r="G5453" t="s">
        <v>163</v>
      </c>
      <c r="H5453" t="s">
        <v>164</v>
      </c>
      <c r="I5453" t="s">
        <v>157</v>
      </c>
    </row>
    <row r="5454" spans="1:9">
      <c r="A5454">
        <v>484</v>
      </c>
      <c r="B5454" t="s">
        <v>105</v>
      </c>
      <c r="C5454" t="s">
        <v>106</v>
      </c>
      <c r="D5454" t="s">
        <v>109</v>
      </c>
      <c r="E5454" t="s">
        <v>114</v>
      </c>
      <c r="F5454" t="s">
        <v>156</v>
      </c>
      <c r="G5454" t="s">
        <v>157</v>
      </c>
      <c r="H5454" t="s">
        <v>164</v>
      </c>
      <c r="I5454" t="s">
        <v>165</v>
      </c>
    </row>
    <row r="5455" spans="1:9">
      <c r="A5455">
        <v>484</v>
      </c>
      <c r="B5455" t="s">
        <v>108</v>
      </c>
      <c r="C5455" t="s">
        <v>105</v>
      </c>
      <c r="D5455" t="s">
        <v>106</v>
      </c>
      <c r="E5455" t="s">
        <v>110</v>
      </c>
      <c r="F5455" t="s">
        <v>158</v>
      </c>
      <c r="G5455" t="s">
        <v>157</v>
      </c>
      <c r="H5455" t="s">
        <v>159</v>
      </c>
      <c r="I5455" t="s">
        <v>160</v>
      </c>
    </row>
    <row r="5456" spans="1:9">
      <c r="A5456">
        <v>484</v>
      </c>
      <c r="B5456" t="s">
        <v>106</v>
      </c>
      <c r="C5456" t="s">
        <v>168</v>
      </c>
      <c r="D5456" t="s">
        <v>115</v>
      </c>
      <c r="E5456" t="s">
        <v>105</v>
      </c>
      <c r="F5456" t="s">
        <v>160</v>
      </c>
      <c r="G5456" t="s">
        <v>159</v>
      </c>
      <c r="H5456" t="s">
        <v>163</v>
      </c>
      <c r="I5456" t="s">
        <v>161</v>
      </c>
    </row>
    <row r="5457" spans="1:9">
      <c r="A5457">
        <v>484</v>
      </c>
      <c r="B5457" t="s">
        <v>168</v>
      </c>
      <c r="C5457" t="s">
        <v>107</v>
      </c>
      <c r="D5457" t="s">
        <v>113</v>
      </c>
      <c r="E5457" t="s">
        <v>111</v>
      </c>
      <c r="F5457" t="s">
        <v>159</v>
      </c>
      <c r="G5457" t="s">
        <v>155</v>
      </c>
      <c r="H5457" t="s">
        <v>157</v>
      </c>
      <c r="I5457" t="s">
        <v>158</v>
      </c>
    </row>
    <row r="5458" spans="1:9">
      <c r="A5458">
        <v>484</v>
      </c>
      <c r="B5458" t="s">
        <v>168</v>
      </c>
      <c r="C5458" t="s">
        <v>105</v>
      </c>
      <c r="D5458" t="s">
        <v>110</v>
      </c>
      <c r="E5458" t="s">
        <v>114</v>
      </c>
      <c r="F5458" t="s">
        <v>162</v>
      </c>
      <c r="G5458" t="s">
        <v>160</v>
      </c>
      <c r="H5458" t="s">
        <v>155</v>
      </c>
      <c r="I5458" t="s">
        <v>166</v>
      </c>
    </row>
    <row r="5459" spans="1:9">
      <c r="A5459">
        <v>484</v>
      </c>
      <c r="B5459" t="s">
        <v>168</v>
      </c>
      <c r="C5459" t="s">
        <v>110</v>
      </c>
      <c r="D5459" t="s">
        <v>105</v>
      </c>
      <c r="E5459" t="s">
        <v>106</v>
      </c>
      <c r="F5459" t="s">
        <v>163</v>
      </c>
      <c r="G5459" t="s">
        <v>158</v>
      </c>
      <c r="H5459" t="s">
        <v>164</v>
      </c>
      <c r="I5459" t="s">
        <v>155</v>
      </c>
    </row>
    <row r="5460" spans="1:9">
      <c r="A5460">
        <v>485</v>
      </c>
      <c r="B5460" t="s">
        <v>117</v>
      </c>
      <c r="C5460" t="s">
        <v>119</v>
      </c>
      <c r="D5460" t="s">
        <v>118</v>
      </c>
      <c r="E5460" t="s">
        <v>124</v>
      </c>
      <c r="F5460" t="s">
        <v>16</v>
      </c>
      <c r="G5460" t="s">
        <v>39</v>
      </c>
      <c r="H5460" t="s">
        <v>17</v>
      </c>
      <c r="I5460" t="s">
        <v>37</v>
      </c>
    </row>
    <row r="5461" spans="1:9">
      <c r="A5461">
        <v>485</v>
      </c>
      <c r="B5461" t="s">
        <v>119</v>
      </c>
      <c r="C5461" t="s">
        <v>125</v>
      </c>
      <c r="D5461" t="s">
        <v>121</v>
      </c>
      <c r="E5461" t="s">
        <v>127</v>
      </c>
      <c r="F5461" t="s">
        <v>28</v>
      </c>
      <c r="G5461" t="s">
        <v>16</v>
      </c>
      <c r="H5461" t="s">
        <v>24</v>
      </c>
      <c r="I5461" t="s">
        <v>18</v>
      </c>
    </row>
    <row r="5462" spans="1:9">
      <c r="A5462">
        <v>485</v>
      </c>
      <c r="B5462" t="s">
        <v>118</v>
      </c>
      <c r="C5462" t="s">
        <v>128</v>
      </c>
      <c r="D5462" t="s">
        <v>119</v>
      </c>
      <c r="E5462" t="s">
        <v>121</v>
      </c>
      <c r="F5462" t="s">
        <v>33</v>
      </c>
      <c r="G5462" t="s">
        <v>35</v>
      </c>
      <c r="H5462" t="s">
        <v>16</v>
      </c>
      <c r="I5462" t="s">
        <v>17</v>
      </c>
    </row>
    <row r="5463" spans="1:9">
      <c r="A5463">
        <v>485</v>
      </c>
      <c r="B5463" t="s">
        <v>123</v>
      </c>
      <c r="C5463" t="s">
        <v>117</v>
      </c>
      <c r="D5463" t="s">
        <v>122</v>
      </c>
      <c r="E5463" t="s">
        <v>120</v>
      </c>
      <c r="F5463" t="s">
        <v>31</v>
      </c>
      <c r="G5463" t="s">
        <v>37</v>
      </c>
      <c r="H5463" t="s">
        <v>17</v>
      </c>
      <c r="I5463" t="s">
        <v>19</v>
      </c>
    </row>
    <row r="5464" spans="1:9">
      <c r="A5464">
        <v>485</v>
      </c>
      <c r="B5464" t="s">
        <v>124</v>
      </c>
      <c r="C5464" t="s">
        <v>123</v>
      </c>
      <c r="D5464" t="s">
        <v>125</v>
      </c>
      <c r="E5464" t="s">
        <v>119</v>
      </c>
      <c r="F5464" t="s">
        <v>35</v>
      </c>
      <c r="G5464" t="s">
        <v>25</v>
      </c>
      <c r="H5464" t="s">
        <v>19</v>
      </c>
      <c r="I5464" t="s">
        <v>28</v>
      </c>
    </row>
    <row r="5465" spans="1:9">
      <c r="A5465">
        <v>485</v>
      </c>
      <c r="B5465" t="s">
        <v>118</v>
      </c>
      <c r="C5465" t="s">
        <v>123</v>
      </c>
      <c r="D5465" t="s">
        <v>126</v>
      </c>
      <c r="E5465" t="s">
        <v>121</v>
      </c>
      <c r="F5465" t="s">
        <v>28</v>
      </c>
      <c r="G5465" t="s">
        <v>37</v>
      </c>
      <c r="H5465" t="s">
        <v>31</v>
      </c>
      <c r="I5465" t="s">
        <v>33</v>
      </c>
    </row>
    <row r="5466" spans="1:9">
      <c r="A5466">
        <v>485</v>
      </c>
      <c r="B5466" t="s">
        <v>117</v>
      </c>
      <c r="C5466" t="s">
        <v>119</v>
      </c>
      <c r="D5466" t="s">
        <v>122</v>
      </c>
      <c r="E5466" t="s">
        <v>120</v>
      </c>
      <c r="F5466" t="s">
        <v>31</v>
      </c>
      <c r="G5466" t="s">
        <v>19</v>
      </c>
      <c r="H5466" t="s">
        <v>35</v>
      </c>
      <c r="I5466" t="s">
        <v>24</v>
      </c>
    </row>
    <row r="5467" spans="1:9">
      <c r="A5467">
        <v>485</v>
      </c>
      <c r="B5467" t="s">
        <v>120</v>
      </c>
      <c r="C5467" t="s">
        <v>117</v>
      </c>
      <c r="D5467" t="s">
        <v>122</v>
      </c>
      <c r="E5467" t="s">
        <v>124</v>
      </c>
      <c r="F5467" t="s">
        <v>24</v>
      </c>
      <c r="G5467" t="s">
        <v>19</v>
      </c>
      <c r="H5467" t="s">
        <v>18</v>
      </c>
      <c r="I5467" t="s">
        <v>25</v>
      </c>
    </row>
    <row r="5468" spans="1:9">
      <c r="A5468">
        <v>485</v>
      </c>
      <c r="B5468" t="s">
        <v>124</v>
      </c>
      <c r="C5468" t="s">
        <v>125</v>
      </c>
      <c r="D5468" t="s">
        <v>119</v>
      </c>
      <c r="E5468" t="s">
        <v>120</v>
      </c>
      <c r="F5468" t="s">
        <v>33</v>
      </c>
      <c r="G5468" t="s">
        <v>25</v>
      </c>
      <c r="H5468" t="s">
        <v>17</v>
      </c>
      <c r="I5468" t="s">
        <v>37</v>
      </c>
    </row>
    <row r="5469" spans="1:9">
      <c r="A5469">
        <v>485</v>
      </c>
      <c r="B5469" t="s">
        <v>120</v>
      </c>
      <c r="C5469" t="s">
        <v>121</v>
      </c>
      <c r="D5469" t="s">
        <v>122</v>
      </c>
      <c r="E5469" t="s">
        <v>119</v>
      </c>
      <c r="F5469" t="s">
        <v>16</v>
      </c>
      <c r="G5469" t="s">
        <v>35</v>
      </c>
      <c r="H5469" t="s">
        <v>31</v>
      </c>
      <c r="I5469" t="s">
        <v>33</v>
      </c>
    </row>
    <row r="5470" spans="1:9">
      <c r="A5470">
        <v>485</v>
      </c>
      <c r="B5470" t="s">
        <v>124</v>
      </c>
      <c r="C5470" t="s">
        <v>123</v>
      </c>
      <c r="D5470" t="s">
        <v>121</v>
      </c>
      <c r="E5470" t="s">
        <v>119</v>
      </c>
      <c r="F5470" t="s">
        <v>24</v>
      </c>
      <c r="G5470" t="s">
        <v>16</v>
      </c>
      <c r="H5470" t="s">
        <v>25</v>
      </c>
      <c r="I5470" t="s">
        <v>18</v>
      </c>
    </row>
    <row r="5471" spans="1:9">
      <c r="A5471">
        <v>485</v>
      </c>
      <c r="B5471" t="s">
        <v>120</v>
      </c>
      <c r="C5471" t="s">
        <v>117</v>
      </c>
      <c r="D5471" t="s">
        <v>122</v>
      </c>
      <c r="E5471" t="s">
        <v>126</v>
      </c>
      <c r="F5471" t="s">
        <v>31</v>
      </c>
      <c r="G5471" t="s">
        <v>33</v>
      </c>
      <c r="H5471" t="s">
        <v>37</v>
      </c>
      <c r="I5471" t="s">
        <v>28</v>
      </c>
    </row>
    <row r="5472" spans="1:9">
      <c r="A5472">
        <v>485</v>
      </c>
      <c r="B5472" t="s">
        <v>126</v>
      </c>
      <c r="C5472" t="s">
        <v>123</v>
      </c>
      <c r="D5472" t="s">
        <v>125</v>
      </c>
      <c r="E5472" t="s">
        <v>120</v>
      </c>
      <c r="F5472" t="s">
        <v>35</v>
      </c>
      <c r="G5472" t="s">
        <v>37</v>
      </c>
      <c r="H5472" t="s">
        <v>33</v>
      </c>
      <c r="I5472" t="s">
        <v>17</v>
      </c>
    </row>
    <row r="5473" spans="1:9">
      <c r="A5473">
        <v>486</v>
      </c>
      <c r="B5473" t="s">
        <v>119</v>
      </c>
      <c r="C5473" t="s">
        <v>125</v>
      </c>
      <c r="D5473" t="s">
        <v>117</v>
      </c>
      <c r="E5473" t="s">
        <v>120</v>
      </c>
      <c r="F5473" t="s">
        <v>34</v>
      </c>
      <c r="G5473" t="s">
        <v>29</v>
      </c>
      <c r="H5473" t="s">
        <v>26</v>
      </c>
      <c r="I5473" t="s">
        <v>20</v>
      </c>
    </row>
    <row r="5474" spans="1:9">
      <c r="A5474">
        <v>486</v>
      </c>
      <c r="B5474" t="s">
        <v>120</v>
      </c>
      <c r="C5474" t="s">
        <v>128</v>
      </c>
      <c r="D5474" t="s">
        <v>121</v>
      </c>
      <c r="E5474" t="s">
        <v>117</v>
      </c>
      <c r="F5474" t="s">
        <v>36</v>
      </c>
      <c r="G5474" t="s">
        <v>30</v>
      </c>
      <c r="H5474" t="s">
        <v>21</v>
      </c>
      <c r="I5474" t="s">
        <v>26</v>
      </c>
    </row>
    <row r="5475" spans="1:9">
      <c r="A5475">
        <v>486</v>
      </c>
      <c r="B5475" t="s">
        <v>121</v>
      </c>
      <c r="C5475" t="s">
        <v>117</v>
      </c>
      <c r="D5475" t="s">
        <v>124</v>
      </c>
      <c r="E5475" t="s">
        <v>128</v>
      </c>
      <c r="F5475" t="s">
        <v>29</v>
      </c>
      <c r="G5475" t="s">
        <v>20</v>
      </c>
      <c r="H5475" t="s">
        <v>34</v>
      </c>
      <c r="I5475" t="s">
        <v>27</v>
      </c>
    </row>
    <row r="5476" spans="1:9">
      <c r="A5476">
        <v>486</v>
      </c>
      <c r="B5476" t="s">
        <v>121</v>
      </c>
      <c r="C5476" t="s">
        <v>127</v>
      </c>
      <c r="D5476" t="s">
        <v>126</v>
      </c>
      <c r="E5476" t="s">
        <v>125</v>
      </c>
      <c r="F5476" t="s">
        <v>36</v>
      </c>
      <c r="G5476" t="s">
        <v>34</v>
      </c>
      <c r="H5476" t="s">
        <v>26</v>
      </c>
      <c r="I5476" t="s">
        <v>22</v>
      </c>
    </row>
    <row r="5477" spans="1:9">
      <c r="A5477">
        <v>486</v>
      </c>
      <c r="B5477" t="s">
        <v>124</v>
      </c>
      <c r="C5477" t="s">
        <v>119</v>
      </c>
      <c r="D5477" t="s">
        <v>118</v>
      </c>
      <c r="E5477" t="s">
        <v>120</v>
      </c>
      <c r="F5477" t="s">
        <v>20</v>
      </c>
      <c r="G5477" t="s">
        <v>21</v>
      </c>
      <c r="H5477" t="s">
        <v>23</v>
      </c>
      <c r="I5477" t="s">
        <v>22</v>
      </c>
    </row>
    <row r="5478" spans="1:9">
      <c r="A5478">
        <v>486</v>
      </c>
      <c r="B5478" t="s">
        <v>126</v>
      </c>
      <c r="C5478" t="s">
        <v>124</v>
      </c>
      <c r="D5478" t="s">
        <v>119</v>
      </c>
      <c r="E5478" t="s">
        <v>121</v>
      </c>
      <c r="F5478" t="s">
        <v>22</v>
      </c>
      <c r="G5478" t="s">
        <v>36</v>
      </c>
      <c r="H5478" t="s">
        <v>29</v>
      </c>
      <c r="I5478" t="s">
        <v>34</v>
      </c>
    </row>
    <row r="5479" spans="1:9">
      <c r="A5479">
        <v>486</v>
      </c>
      <c r="B5479" t="s">
        <v>125</v>
      </c>
      <c r="C5479" t="s">
        <v>126</v>
      </c>
      <c r="D5479" t="s">
        <v>124</v>
      </c>
      <c r="E5479" t="s">
        <v>123</v>
      </c>
      <c r="F5479" t="s">
        <v>34</v>
      </c>
      <c r="G5479" t="s">
        <v>30</v>
      </c>
      <c r="H5479" t="s">
        <v>22</v>
      </c>
      <c r="I5479" t="s">
        <v>32</v>
      </c>
    </row>
    <row r="5480" spans="1:9">
      <c r="A5480">
        <v>486</v>
      </c>
      <c r="B5480" t="s">
        <v>124</v>
      </c>
      <c r="C5480" t="s">
        <v>122</v>
      </c>
      <c r="D5480" t="s">
        <v>128</v>
      </c>
      <c r="E5480" t="s">
        <v>121</v>
      </c>
      <c r="F5480" t="s">
        <v>26</v>
      </c>
      <c r="G5480" t="s">
        <v>36</v>
      </c>
      <c r="H5480" t="s">
        <v>21</v>
      </c>
      <c r="I5480" t="s">
        <v>27</v>
      </c>
    </row>
    <row r="5481" spans="1:9">
      <c r="A5481">
        <v>486</v>
      </c>
      <c r="B5481" t="s">
        <v>123</v>
      </c>
      <c r="C5481" t="s">
        <v>117</v>
      </c>
      <c r="D5481" t="s">
        <v>122</v>
      </c>
      <c r="E5481" t="s">
        <v>118</v>
      </c>
      <c r="F5481" t="s">
        <v>30</v>
      </c>
      <c r="G5481" t="s">
        <v>20</v>
      </c>
      <c r="H5481" t="s">
        <v>38</v>
      </c>
      <c r="I5481" t="s">
        <v>21</v>
      </c>
    </row>
    <row r="5482" spans="1:9">
      <c r="A5482">
        <v>486</v>
      </c>
      <c r="B5482" t="s">
        <v>125</v>
      </c>
      <c r="C5482" t="s">
        <v>120</v>
      </c>
      <c r="D5482" t="s">
        <v>122</v>
      </c>
      <c r="E5482" t="s">
        <v>126</v>
      </c>
      <c r="F5482" t="s">
        <v>22</v>
      </c>
      <c r="G5482" t="s">
        <v>21</v>
      </c>
      <c r="H5482" t="s">
        <v>30</v>
      </c>
      <c r="I5482" t="s">
        <v>38</v>
      </c>
    </row>
    <row r="5483" spans="1:9">
      <c r="A5483">
        <v>486</v>
      </c>
      <c r="B5483" t="s">
        <v>126</v>
      </c>
      <c r="C5483" t="s">
        <v>122</v>
      </c>
      <c r="D5483" t="s">
        <v>117</v>
      </c>
      <c r="E5483" t="s">
        <v>121</v>
      </c>
      <c r="F5483" t="s">
        <v>21</v>
      </c>
      <c r="G5483" t="s">
        <v>23</v>
      </c>
      <c r="H5483" t="s">
        <v>20</v>
      </c>
      <c r="I5483" t="s">
        <v>26</v>
      </c>
    </row>
    <row r="5484" spans="1:9">
      <c r="A5484">
        <v>487</v>
      </c>
      <c r="B5484" t="s">
        <v>119</v>
      </c>
      <c r="C5484" t="s">
        <v>118</v>
      </c>
      <c r="D5484" t="s">
        <v>117</v>
      </c>
      <c r="E5484" t="s">
        <v>122</v>
      </c>
      <c r="F5484" t="s">
        <v>48</v>
      </c>
      <c r="G5484" t="s">
        <v>41</v>
      </c>
      <c r="H5484" t="s">
        <v>51</v>
      </c>
      <c r="I5484" t="s">
        <v>45</v>
      </c>
    </row>
    <row r="5485" spans="1:9">
      <c r="A5485">
        <v>487</v>
      </c>
      <c r="B5485" t="s">
        <v>124</v>
      </c>
      <c r="C5485" t="s">
        <v>117</v>
      </c>
      <c r="D5485" t="s">
        <v>127</v>
      </c>
      <c r="E5485" t="s">
        <v>125</v>
      </c>
      <c r="F5485" t="s">
        <v>46</v>
      </c>
      <c r="G5485" t="s">
        <v>42</v>
      </c>
      <c r="H5485" t="s">
        <v>44</v>
      </c>
      <c r="I5485" t="s">
        <v>50</v>
      </c>
    </row>
    <row r="5486" spans="1:9">
      <c r="A5486">
        <v>487</v>
      </c>
      <c r="B5486" t="s">
        <v>118</v>
      </c>
      <c r="C5486" t="s">
        <v>122</v>
      </c>
      <c r="D5486" t="s">
        <v>128</v>
      </c>
      <c r="E5486" t="s">
        <v>124</v>
      </c>
      <c r="F5486" t="s">
        <v>44</v>
      </c>
      <c r="G5486" t="s">
        <v>46</v>
      </c>
      <c r="H5486" t="s">
        <v>49</v>
      </c>
      <c r="I5486" t="s">
        <v>50</v>
      </c>
    </row>
    <row r="5487" spans="1:9">
      <c r="A5487">
        <v>487</v>
      </c>
      <c r="B5487" t="s">
        <v>122</v>
      </c>
      <c r="C5487" t="s">
        <v>121</v>
      </c>
      <c r="D5487" t="s">
        <v>120</v>
      </c>
      <c r="E5487" t="s">
        <v>126</v>
      </c>
      <c r="F5487" t="s">
        <v>49</v>
      </c>
      <c r="G5487" t="s">
        <v>45</v>
      </c>
      <c r="H5487" t="s">
        <v>48</v>
      </c>
      <c r="I5487" t="s">
        <v>42</v>
      </c>
    </row>
    <row r="5488" spans="1:9">
      <c r="A5488">
        <v>487</v>
      </c>
      <c r="B5488" t="s">
        <v>120</v>
      </c>
      <c r="C5488" t="s">
        <v>119</v>
      </c>
      <c r="D5488" t="s">
        <v>124</v>
      </c>
      <c r="E5488" t="s">
        <v>125</v>
      </c>
      <c r="F5488" t="s">
        <v>44</v>
      </c>
      <c r="G5488" t="s">
        <v>46</v>
      </c>
      <c r="H5488" t="s">
        <v>43</v>
      </c>
      <c r="I5488" t="s">
        <v>51</v>
      </c>
    </row>
    <row r="5489" spans="1:9">
      <c r="A5489">
        <v>487</v>
      </c>
      <c r="B5489" t="s">
        <v>117</v>
      </c>
      <c r="C5489" t="s">
        <v>118</v>
      </c>
      <c r="D5489" t="s">
        <v>120</v>
      </c>
      <c r="E5489" t="s">
        <v>127</v>
      </c>
      <c r="F5489" t="s">
        <v>48</v>
      </c>
      <c r="G5489" t="s">
        <v>52</v>
      </c>
      <c r="H5489" t="s">
        <v>42</v>
      </c>
      <c r="I5489" t="s">
        <v>45</v>
      </c>
    </row>
    <row r="5490" spans="1:9">
      <c r="A5490">
        <v>487</v>
      </c>
      <c r="B5490" t="s">
        <v>126</v>
      </c>
      <c r="C5490" t="s">
        <v>123</v>
      </c>
      <c r="D5490" t="s">
        <v>122</v>
      </c>
      <c r="E5490" t="s">
        <v>118</v>
      </c>
      <c r="F5490" t="s">
        <v>42</v>
      </c>
      <c r="G5490" t="s">
        <v>49</v>
      </c>
      <c r="H5490" t="s">
        <v>52</v>
      </c>
      <c r="I5490" t="s">
        <v>48</v>
      </c>
    </row>
    <row r="5491" spans="1:9">
      <c r="A5491">
        <v>487</v>
      </c>
      <c r="B5491" t="s">
        <v>123</v>
      </c>
      <c r="C5491" t="s">
        <v>119</v>
      </c>
      <c r="D5491" t="s">
        <v>118</v>
      </c>
      <c r="E5491" t="s">
        <v>120</v>
      </c>
      <c r="F5491" t="s">
        <v>46</v>
      </c>
      <c r="G5491" t="s">
        <v>51</v>
      </c>
      <c r="H5491" t="s">
        <v>50</v>
      </c>
      <c r="I5491" t="s">
        <v>41</v>
      </c>
    </row>
    <row r="5492" spans="1:9">
      <c r="A5492">
        <v>487</v>
      </c>
      <c r="B5492" t="s">
        <v>118</v>
      </c>
      <c r="C5492" t="s">
        <v>117</v>
      </c>
      <c r="D5492" t="s">
        <v>120</v>
      </c>
      <c r="E5492" t="s">
        <v>119</v>
      </c>
      <c r="F5492" t="s">
        <v>49</v>
      </c>
      <c r="G5492" t="s">
        <v>41</v>
      </c>
      <c r="H5492" t="s">
        <v>51</v>
      </c>
      <c r="I5492" t="s">
        <v>46</v>
      </c>
    </row>
    <row r="5493" spans="1:9">
      <c r="A5493">
        <v>487</v>
      </c>
      <c r="B5493" t="s">
        <v>123</v>
      </c>
      <c r="C5493" t="s">
        <v>122</v>
      </c>
      <c r="D5493" t="s">
        <v>120</v>
      </c>
      <c r="E5493" t="s">
        <v>121</v>
      </c>
      <c r="F5493" t="s">
        <v>44</v>
      </c>
      <c r="G5493" t="s">
        <v>49</v>
      </c>
      <c r="H5493" t="s">
        <v>46</v>
      </c>
      <c r="I5493" t="s">
        <v>43</v>
      </c>
    </row>
    <row r="5494" spans="1:9">
      <c r="A5494">
        <v>487</v>
      </c>
      <c r="B5494" t="s">
        <v>123</v>
      </c>
      <c r="C5494" t="s">
        <v>124</v>
      </c>
      <c r="D5494" t="s">
        <v>125</v>
      </c>
      <c r="E5494" t="s">
        <v>122</v>
      </c>
      <c r="F5494" t="s">
        <v>43</v>
      </c>
      <c r="G5494" t="s">
        <v>46</v>
      </c>
      <c r="H5494" t="s">
        <v>51</v>
      </c>
      <c r="I5494" t="s">
        <v>52</v>
      </c>
    </row>
    <row r="5495" spans="1:9">
      <c r="A5495">
        <v>487</v>
      </c>
      <c r="B5495" t="s">
        <v>126</v>
      </c>
      <c r="C5495" t="s">
        <v>117</v>
      </c>
      <c r="D5495" t="s">
        <v>119</v>
      </c>
      <c r="E5495" t="s">
        <v>125</v>
      </c>
      <c r="F5495" t="s">
        <v>49</v>
      </c>
      <c r="G5495" t="s">
        <v>46</v>
      </c>
      <c r="H5495" t="s">
        <v>44</v>
      </c>
      <c r="I5495" t="s">
        <v>43</v>
      </c>
    </row>
    <row r="5496" spans="1:9">
      <c r="A5496">
        <v>488</v>
      </c>
      <c r="B5496" t="s">
        <v>126</v>
      </c>
      <c r="C5496" t="s">
        <v>120</v>
      </c>
      <c r="D5496" t="s">
        <v>121</v>
      </c>
      <c r="E5496" t="s">
        <v>119</v>
      </c>
      <c r="F5496" t="s">
        <v>54</v>
      </c>
      <c r="G5496" t="s">
        <v>55</v>
      </c>
      <c r="H5496" t="s">
        <v>62</v>
      </c>
      <c r="I5496" t="s">
        <v>65</v>
      </c>
    </row>
    <row r="5497" spans="1:9">
      <c r="A5497">
        <v>488</v>
      </c>
      <c r="B5497" t="s">
        <v>122</v>
      </c>
      <c r="C5497" t="s">
        <v>126</v>
      </c>
      <c r="D5497" t="s">
        <v>118</v>
      </c>
      <c r="E5497" t="s">
        <v>117</v>
      </c>
      <c r="F5497" t="s">
        <v>57</v>
      </c>
      <c r="G5497" t="s">
        <v>64</v>
      </c>
      <c r="H5497" t="s">
        <v>65</v>
      </c>
      <c r="I5497" t="s">
        <v>56</v>
      </c>
    </row>
    <row r="5498" spans="1:9">
      <c r="A5498">
        <v>488</v>
      </c>
      <c r="B5498" t="s">
        <v>125</v>
      </c>
      <c r="C5498" t="s">
        <v>118</v>
      </c>
      <c r="D5498" t="s">
        <v>119</v>
      </c>
      <c r="E5498" t="s">
        <v>127</v>
      </c>
      <c r="F5498" t="s">
        <v>56</v>
      </c>
      <c r="G5498" t="s">
        <v>64</v>
      </c>
      <c r="H5498" t="s">
        <v>65</v>
      </c>
      <c r="I5498" t="s">
        <v>57</v>
      </c>
    </row>
    <row r="5499" spans="1:9">
      <c r="A5499">
        <v>488</v>
      </c>
      <c r="B5499" t="s">
        <v>125</v>
      </c>
      <c r="C5499" t="s">
        <v>123</v>
      </c>
      <c r="D5499" t="s">
        <v>119</v>
      </c>
      <c r="E5499" t="s">
        <v>118</v>
      </c>
      <c r="F5499" t="s">
        <v>57</v>
      </c>
      <c r="G5499" t="s">
        <v>55</v>
      </c>
      <c r="H5499" t="s">
        <v>61</v>
      </c>
      <c r="I5499" t="s">
        <v>58</v>
      </c>
    </row>
    <row r="5500" spans="1:9">
      <c r="A5500">
        <v>488</v>
      </c>
      <c r="B5500" t="s">
        <v>119</v>
      </c>
      <c r="C5500" t="s">
        <v>122</v>
      </c>
      <c r="D5500" t="s">
        <v>120</v>
      </c>
      <c r="E5500" t="s">
        <v>125</v>
      </c>
      <c r="F5500" t="s">
        <v>65</v>
      </c>
      <c r="G5500" t="s">
        <v>60</v>
      </c>
      <c r="H5500" t="s">
        <v>59</v>
      </c>
      <c r="I5500" t="s">
        <v>55</v>
      </c>
    </row>
    <row r="5501" spans="1:9">
      <c r="A5501">
        <v>488</v>
      </c>
      <c r="B5501" t="s">
        <v>126</v>
      </c>
      <c r="C5501" t="s">
        <v>124</v>
      </c>
      <c r="D5501" t="s">
        <v>125</v>
      </c>
      <c r="E5501" t="s">
        <v>120</v>
      </c>
      <c r="F5501" t="s">
        <v>64</v>
      </c>
      <c r="G5501" t="s">
        <v>60</v>
      </c>
      <c r="H5501" t="s">
        <v>54</v>
      </c>
      <c r="I5501" t="s">
        <v>65</v>
      </c>
    </row>
    <row r="5502" spans="1:9">
      <c r="A5502">
        <v>488</v>
      </c>
      <c r="B5502" t="s">
        <v>120</v>
      </c>
      <c r="C5502" t="s">
        <v>121</v>
      </c>
      <c r="D5502" t="s">
        <v>123</v>
      </c>
      <c r="E5502" t="s">
        <v>119</v>
      </c>
      <c r="F5502" t="s">
        <v>65</v>
      </c>
      <c r="G5502" t="s">
        <v>59</v>
      </c>
      <c r="H5502" t="s">
        <v>55</v>
      </c>
      <c r="I5502" t="s">
        <v>60</v>
      </c>
    </row>
    <row r="5503" spans="1:9">
      <c r="A5503">
        <v>488</v>
      </c>
      <c r="B5503" t="s">
        <v>125</v>
      </c>
      <c r="C5503" t="s">
        <v>124</v>
      </c>
      <c r="D5503" t="s">
        <v>122</v>
      </c>
      <c r="E5503" t="s">
        <v>126</v>
      </c>
      <c r="F5503" t="s">
        <v>59</v>
      </c>
      <c r="G5503" t="s">
        <v>56</v>
      </c>
      <c r="H5503" t="s">
        <v>64</v>
      </c>
      <c r="I5503" t="s">
        <v>60</v>
      </c>
    </row>
    <row r="5504" spans="1:9">
      <c r="A5504">
        <v>488</v>
      </c>
      <c r="B5504" t="s">
        <v>125</v>
      </c>
      <c r="C5504" t="s">
        <v>120</v>
      </c>
      <c r="D5504" t="s">
        <v>126</v>
      </c>
      <c r="E5504" t="s">
        <v>122</v>
      </c>
      <c r="F5504" t="s">
        <v>56</v>
      </c>
      <c r="G5504" t="s">
        <v>61</v>
      </c>
      <c r="H5504" t="s">
        <v>57</v>
      </c>
      <c r="I5504" t="s">
        <v>55</v>
      </c>
    </row>
    <row r="5505" spans="1:9">
      <c r="A5505">
        <v>488</v>
      </c>
      <c r="B5505" t="s">
        <v>121</v>
      </c>
      <c r="C5505" t="s">
        <v>123</v>
      </c>
      <c r="D5505" t="s">
        <v>124</v>
      </c>
      <c r="E5505" t="s">
        <v>126</v>
      </c>
      <c r="F5505" t="s">
        <v>60</v>
      </c>
      <c r="G5505" t="s">
        <v>54</v>
      </c>
      <c r="H5505" t="s">
        <v>56</v>
      </c>
      <c r="I5505" t="s">
        <v>64</v>
      </c>
    </row>
    <row r="5506" spans="1:9">
      <c r="A5506">
        <v>488</v>
      </c>
      <c r="B5506" t="s">
        <v>126</v>
      </c>
      <c r="C5506" t="s">
        <v>124</v>
      </c>
      <c r="D5506" t="s">
        <v>120</v>
      </c>
      <c r="E5506" t="s">
        <v>122</v>
      </c>
      <c r="F5506" t="s">
        <v>62</v>
      </c>
      <c r="G5506" t="s">
        <v>59</v>
      </c>
      <c r="H5506" t="s">
        <v>54</v>
      </c>
      <c r="I5506" t="s">
        <v>60</v>
      </c>
    </row>
    <row r="5507" spans="1:9">
      <c r="A5507">
        <v>489</v>
      </c>
      <c r="B5507" t="s">
        <v>118</v>
      </c>
      <c r="C5507" t="s">
        <v>121</v>
      </c>
      <c r="D5507" t="s">
        <v>123</v>
      </c>
      <c r="E5507" t="s">
        <v>127</v>
      </c>
      <c r="F5507" t="s">
        <v>73</v>
      </c>
      <c r="G5507" t="s">
        <v>71</v>
      </c>
      <c r="H5507" t="s">
        <v>68</v>
      </c>
      <c r="I5507" t="s">
        <v>69</v>
      </c>
    </row>
    <row r="5508" spans="1:9">
      <c r="A5508">
        <v>489</v>
      </c>
      <c r="B5508" t="s">
        <v>126</v>
      </c>
      <c r="C5508" t="s">
        <v>120</v>
      </c>
      <c r="D5508" t="s">
        <v>118</v>
      </c>
      <c r="E5508" t="s">
        <v>123</v>
      </c>
      <c r="F5508" t="s">
        <v>76</v>
      </c>
      <c r="G5508" t="s">
        <v>69</v>
      </c>
      <c r="H5508" t="s">
        <v>75</v>
      </c>
      <c r="I5508" t="s">
        <v>70</v>
      </c>
    </row>
    <row r="5509" spans="1:9">
      <c r="A5509">
        <v>489</v>
      </c>
      <c r="B5509" t="s">
        <v>121</v>
      </c>
      <c r="C5509" t="s">
        <v>123</v>
      </c>
      <c r="D5509" t="s">
        <v>120</v>
      </c>
      <c r="E5509" t="s">
        <v>124</v>
      </c>
      <c r="F5509" t="s">
        <v>72</v>
      </c>
      <c r="G5509" t="s">
        <v>76</v>
      </c>
      <c r="H5509" t="s">
        <v>78</v>
      </c>
      <c r="I5509" t="s">
        <v>74</v>
      </c>
    </row>
    <row r="5510" spans="1:9">
      <c r="A5510">
        <v>489</v>
      </c>
      <c r="B5510" t="s">
        <v>124</v>
      </c>
      <c r="C5510" t="s">
        <v>120</v>
      </c>
      <c r="D5510" t="s">
        <v>125</v>
      </c>
      <c r="E5510" t="s">
        <v>126</v>
      </c>
      <c r="F5510" t="s">
        <v>75</v>
      </c>
      <c r="G5510" t="s">
        <v>76</v>
      </c>
      <c r="H5510" t="s">
        <v>71</v>
      </c>
      <c r="I5510" t="s">
        <v>74</v>
      </c>
    </row>
    <row r="5511" spans="1:9">
      <c r="A5511">
        <v>489</v>
      </c>
      <c r="B5511" t="s">
        <v>126</v>
      </c>
      <c r="C5511" t="s">
        <v>125</v>
      </c>
      <c r="D5511" t="s">
        <v>122</v>
      </c>
      <c r="E5511" t="s">
        <v>124</v>
      </c>
      <c r="F5511" t="s">
        <v>72</v>
      </c>
      <c r="G5511" t="s">
        <v>76</v>
      </c>
      <c r="H5511" t="s">
        <v>70</v>
      </c>
      <c r="I5511" t="s">
        <v>73</v>
      </c>
    </row>
    <row r="5512" spans="1:9">
      <c r="A5512">
        <v>489</v>
      </c>
      <c r="B5512" t="s">
        <v>124</v>
      </c>
      <c r="C5512" t="s">
        <v>122</v>
      </c>
      <c r="D5512" t="s">
        <v>121</v>
      </c>
      <c r="E5512" t="s">
        <v>123</v>
      </c>
      <c r="F5512" t="s">
        <v>67</v>
      </c>
      <c r="G5512" t="s">
        <v>72</v>
      </c>
      <c r="H5512" t="s">
        <v>73</v>
      </c>
      <c r="I5512" t="s">
        <v>68</v>
      </c>
    </row>
    <row r="5513" spans="1:9">
      <c r="A5513">
        <v>489</v>
      </c>
      <c r="B5513" t="s">
        <v>121</v>
      </c>
      <c r="C5513" t="s">
        <v>120</v>
      </c>
      <c r="D5513" t="s">
        <v>123</v>
      </c>
      <c r="E5513" t="s">
        <v>124</v>
      </c>
      <c r="F5513" t="s">
        <v>76</v>
      </c>
      <c r="G5513" t="s">
        <v>72</v>
      </c>
      <c r="H5513" t="s">
        <v>71</v>
      </c>
      <c r="I5513" t="s">
        <v>74</v>
      </c>
    </row>
    <row r="5514" spans="1:9">
      <c r="A5514">
        <v>489</v>
      </c>
      <c r="B5514" t="s">
        <v>125</v>
      </c>
      <c r="C5514" t="s">
        <v>127</v>
      </c>
      <c r="D5514" t="s">
        <v>121</v>
      </c>
      <c r="E5514" t="s">
        <v>126</v>
      </c>
      <c r="F5514" t="s">
        <v>74</v>
      </c>
      <c r="G5514" t="s">
        <v>71</v>
      </c>
      <c r="H5514" t="s">
        <v>75</v>
      </c>
      <c r="I5514" t="s">
        <v>73</v>
      </c>
    </row>
    <row r="5515" spans="1:9">
      <c r="A5515">
        <v>489</v>
      </c>
      <c r="B5515" t="s">
        <v>124</v>
      </c>
      <c r="C5515" t="s">
        <v>120</v>
      </c>
      <c r="D5515" t="s">
        <v>117</v>
      </c>
      <c r="E5515" t="s">
        <v>119</v>
      </c>
      <c r="F5515" t="s">
        <v>71</v>
      </c>
      <c r="G5515" t="s">
        <v>76</v>
      </c>
      <c r="H5515" t="s">
        <v>74</v>
      </c>
      <c r="I5515" t="s">
        <v>68</v>
      </c>
    </row>
    <row r="5516" spans="1:9">
      <c r="A5516">
        <v>489</v>
      </c>
      <c r="B5516" t="s">
        <v>121</v>
      </c>
      <c r="C5516" t="s">
        <v>122</v>
      </c>
      <c r="D5516" t="s">
        <v>124</v>
      </c>
      <c r="E5516" t="s">
        <v>126</v>
      </c>
      <c r="F5516" t="s">
        <v>67</v>
      </c>
      <c r="G5516" t="s">
        <v>73</v>
      </c>
      <c r="H5516" t="s">
        <v>70</v>
      </c>
      <c r="I5516" t="s">
        <v>77</v>
      </c>
    </row>
    <row r="5517" spans="1:9">
      <c r="A5517">
        <v>489</v>
      </c>
      <c r="B5517" t="s">
        <v>119</v>
      </c>
      <c r="C5517" t="s">
        <v>124</v>
      </c>
      <c r="D5517" t="s">
        <v>120</v>
      </c>
      <c r="E5517" t="s">
        <v>125</v>
      </c>
      <c r="F5517" t="s">
        <v>76</v>
      </c>
      <c r="G5517" t="s">
        <v>77</v>
      </c>
      <c r="H5517" t="s">
        <v>68</v>
      </c>
      <c r="I5517" t="s">
        <v>78</v>
      </c>
    </row>
    <row r="5518" spans="1:9">
      <c r="A5518">
        <v>489</v>
      </c>
      <c r="B5518" t="s">
        <v>125</v>
      </c>
      <c r="C5518" t="s">
        <v>122</v>
      </c>
      <c r="D5518" t="s">
        <v>127</v>
      </c>
      <c r="E5518" t="s">
        <v>124</v>
      </c>
      <c r="F5518" t="s">
        <v>74</v>
      </c>
      <c r="G5518" t="s">
        <v>73</v>
      </c>
      <c r="H5518" t="s">
        <v>71</v>
      </c>
      <c r="I5518" t="s">
        <v>67</v>
      </c>
    </row>
    <row r="5519" spans="1:9">
      <c r="A5519">
        <v>489</v>
      </c>
      <c r="B5519" t="s">
        <v>117</v>
      </c>
      <c r="C5519" t="s">
        <v>120</v>
      </c>
      <c r="D5519" t="s">
        <v>126</v>
      </c>
      <c r="E5519" t="s">
        <v>118</v>
      </c>
      <c r="F5519" t="s">
        <v>70</v>
      </c>
      <c r="G5519" t="s">
        <v>77</v>
      </c>
      <c r="H5519" t="s">
        <v>76</v>
      </c>
      <c r="I5519" t="s">
        <v>73</v>
      </c>
    </row>
    <row r="5520" spans="1:9">
      <c r="A5520">
        <v>490</v>
      </c>
      <c r="B5520" t="s">
        <v>121</v>
      </c>
      <c r="C5520" t="s">
        <v>118</v>
      </c>
      <c r="D5520" t="s">
        <v>126</v>
      </c>
      <c r="E5520" t="s">
        <v>127</v>
      </c>
      <c r="F5520" t="s">
        <v>85</v>
      </c>
      <c r="G5520" t="s">
        <v>82</v>
      </c>
      <c r="H5520" t="s">
        <v>83</v>
      </c>
      <c r="I5520" t="s">
        <v>84</v>
      </c>
    </row>
    <row r="5521" spans="1:9">
      <c r="A5521">
        <v>490</v>
      </c>
      <c r="B5521" t="s">
        <v>121</v>
      </c>
      <c r="C5521" t="s">
        <v>119</v>
      </c>
      <c r="D5521" t="s">
        <v>125</v>
      </c>
      <c r="E5521" t="s">
        <v>127</v>
      </c>
      <c r="F5521" t="s">
        <v>86</v>
      </c>
      <c r="G5521" t="s">
        <v>90</v>
      </c>
      <c r="H5521" t="s">
        <v>83</v>
      </c>
      <c r="I5521" t="s">
        <v>88</v>
      </c>
    </row>
    <row r="5522" spans="1:9">
      <c r="A5522">
        <v>490</v>
      </c>
      <c r="B5522" t="s">
        <v>119</v>
      </c>
      <c r="C5522" t="s">
        <v>117</v>
      </c>
      <c r="D5522" t="s">
        <v>120</v>
      </c>
      <c r="E5522" t="s">
        <v>121</v>
      </c>
      <c r="F5522" t="s">
        <v>82</v>
      </c>
      <c r="G5522" t="s">
        <v>85</v>
      </c>
      <c r="H5522" t="s">
        <v>87</v>
      </c>
      <c r="I5522" t="s">
        <v>86</v>
      </c>
    </row>
    <row r="5523" spans="1:9">
      <c r="A5523">
        <v>490</v>
      </c>
      <c r="B5523" t="s">
        <v>124</v>
      </c>
      <c r="C5523" t="s">
        <v>119</v>
      </c>
      <c r="D5523" t="s">
        <v>122</v>
      </c>
      <c r="E5523" t="s">
        <v>117</v>
      </c>
      <c r="F5523" t="s">
        <v>87</v>
      </c>
      <c r="G5523" t="s">
        <v>83</v>
      </c>
      <c r="H5523" t="s">
        <v>80</v>
      </c>
      <c r="I5523" t="s">
        <v>91</v>
      </c>
    </row>
    <row r="5524" spans="1:9">
      <c r="A5524">
        <v>490</v>
      </c>
      <c r="B5524" t="s">
        <v>127</v>
      </c>
      <c r="C5524" t="s">
        <v>125</v>
      </c>
      <c r="D5524" t="s">
        <v>128</v>
      </c>
      <c r="E5524" t="s">
        <v>118</v>
      </c>
      <c r="F5524" t="s">
        <v>84</v>
      </c>
      <c r="G5524" t="s">
        <v>82</v>
      </c>
      <c r="H5524" t="s">
        <v>83</v>
      </c>
      <c r="I5524" t="s">
        <v>81</v>
      </c>
    </row>
    <row r="5525" spans="1:9">
      <c r="A5525">
        <v>490</v>
      </c>
      <c r="B5525" t="s">
        <v>118</v>
      </c>
      <c r="C5525" t="s">
        <v>128</v>
      </c>
      <c r="D5525" t="s">
        <v>126</v>
      </c>
      <c r="E5525" t="s">
        <v>125</v>
      </c>
      <c r="F5525" t="s">
        <v>83</v>
      </c>
      <c r="G5525" t="s">
        <v>89</v>
      </c>
      <c r="H5525" t="s">
        <v>82</v>
      </c>
      <c r="I5525" t="s">
        <v>80</v>
      </c>
    </row>
    <row r="5526" spans="1:9">
      <c r="A5526">
        <v>490</v>
      </c>
      <c r="B5526" t="s">
        <v>127</v>
      </c>
      <c r="C5526" t="s">
        <v>121</v>
      </c>
      <c r="D5526" t="s">
        <v>124</v>
      </c>
      <c r="E5526" t="s">
        <v>117</v>
      </c>
      <c r="F5526" t="s">
        <v>81</v>
      </c>
      <c r="G5526" t="s">
        <v>90</v>
      </c>
      <c r="H5526" t="s">
        <v>82</v>
      </c>
      <c r="I5526" t="s">
        <v>83</v>
      </c>
    </row>
    <row r="5527" spans="1:9">
      <c r="A5527">
        <v>490</v>
      </c>
      <c r="B5527" t="s">
        <v>117</v>
      </c>
      <c r="C5527" t="s">
        <v>124</v>
      </c>
      <c r="D5527" t="s">
        <v>125</v>
      </c>
      <c r="E5527" t="s">
        <v>119</v>
      </c>
      <c r="F5527" t="s">
        <v>87</v>
      </c>
      <c r="G5527" t="s">
        <v>81</v>
      </c>
      <c r="H5527" t="s">
        <v>82</v>
      </c>
      <c r="I5527" t="s">
        <v>89</v>
      </c>
    </row>
    <row r="5528" spans="1:9">
      <c r="A5528">
        <v>490</v>
      </c>
      <c r="B5528" t="s">
        <v>128</v>
      </c>
      <c r="C5528" t="s">
        <v>117</v>
      </c>
      <c r="D5528" t="s">
        <v>118</v>
      </c>
      <c r="E5528" t="s">
        <v>122</v>
      </c>
      <c r="F5528" t="s">
        <v>80</v>
      </c>
      <c r="G5528" t="s">
        <v>81</v>
      </c>
      <c r="H5528" t="s">
        <v>87</v>
      </c>
      <c r="I5528" t="s">
        <v>86</v>
      </c>
    </row>
    <row r="5529" spans="1:9">
      <c r="A5529">
        <v>490</v>
      </c>
      <c r="B5529" t="s">
        <v>120</v>
      </c>
      <c r="C5529" t="s">
        <v>121</v>
      </c>
      <c r="D5529" t="s">
        <v>122</v>
      </c>
      <c r="E5529" t="s">
        <v>119</v>
      </c>
      <c r="F5529" t="s">
        <v>84</v>
      </c>
      <c r="G5529" t="s">
        <v>87</v>
      </c>
      <c r="H5529" t="s">
        <v>88</v>
      </c>
      <c r="I5529" t="s">
        <v>85</v>
      </c>
    </row>
    <row r="5530" spans="1:9">
      <c r="A5530">
        <v>490</v>
      </c>
      <c r="B5530" t="s">
        <v>117</v>
      </c>
      <c r="C5530" t="s">
        <v>120</v>
      </c>
      <c r="D5530" t="s">
        <v>121</v>
      </c>
      <c r="E5530" t="s">
        <v>126</v>
      </c>
      <c r="F5530" t="s">
        <v>86</v>
      </c>
      <c r="G5530" t="s">
        <v>90</v>
      </c>
      <c r="H5530" t="s">
        <v>82</v>
      </c>
      <c r="I5530" t="s">
        <v>85</v>
      </c>
    </row>
    <row r="5531" spans="1:9">
      <c r="A5531">
        <v>490</v>
      </c>
      <c r="B5531" t="s">
        <v>126</v>
      </c>
      <c r="C5531" t="s">
        <v>121</v>
      </c>
      <c r="D5531" t="s">
        <v>118</v>
      </c>
      <c r="E5531" t="s">
        <v>119</v>
      </c>
      <c r="F5531" t="s">
        <v>85</v>
      </c>
      <c r="G5531" t="s">
        <v>87</v>
      </c>
      <c r="H5531" t="s">
        <v>83</v>
      </c>
      <c r="I5531" t="s">
        <v>82</v>
      </c>
    </row>
    <row r="5532" spans="1:9">
      <c r="A5532">
        <v>490</v>
      </c>
      <c r="B5532" t="s">
        <v>125</v>
      </c>
      <c r="C5532" t="s">
        <v>121</v>
      </c>
      <c r="D5532" t="s">
        <v>127</v>
      </c>
      <c r="E5532" t="s">
        <v>126</v>
      </c>
      <c r="F5532" t="s">
        <v>83</v>
      </c>
      <c r="G5532" t="s">
        <v>82</v>
      </c>
      <c r="H5532" t="s">
        <v>85</v>
      </c>
      <c r="I5532" t="s">
        <v>90</v>
      </c>
    </row>
    <row r="5533" spans="1:9">
      <c r="A5533">
        <v>490</v>
      </c>
      <c r="B5533" t="s">
        <v>127</v>
      </c>
      <c r="C5533" t="s">
        <v>128</v>
      </c>
      <c r="D5533" t="s">
        <v>118</v>
      </c>
      <c r="E5533" t="s">
        <v>121</v>
      </c>
      <c r="F5533" t="s">
        <v>82</v>
      </c>
      <c r="G5533" t="s">
        <v>81</v>
      </c>
      <c r="H5533" t="s">
        <v>89</v>
      </c>
      <c r="I5533" t="s">
        <v>84</v>
      </c>
    </row>
    <row r="5534" spans="1:9">
      <c r="A5534">
        <v>490</v>
      </c>
      <c r="B5534" t="s">
        <v>127</v>
      </c>
      <c r="C5534" t="s">
        <v>125</v>
      </c>
      <c r="D5534" t="s">
        <v>122</v>
      </c>
      <c r="E5534" t="s">
        <v>117</v>
      </c>
      <c r="F5534" t="s">
        <v>80</v>
      </c>
      <c r="G5534" t="s">
        <v>89</v>
      </c>
      <c r="H5534" t="s">
        <v>82</v>
      </c>
      <c r="I5534" t="s">
        <v>90</v>
      </c>
    </row>
    <row r="5535" spans="1:9">
      <c r="A5535">
        <v>491</v>
      </c>
      <c r="B5535" t="s">
        <v>124</v>
      </c>
      <c r="C5535" t="s">
        <v>125</v>
      </c>
      <c r="D5535" t="s">
        <v>126</v>
      </c>
      <c r="E5535" t="s">
        <v>122</v>
      </c>
      <c r="F5535" t="s">
        <v>103</v>
      </c>
      <c r="G5535" t="s">
        <v>101</v>
      </c>
      <c r="H5535" t="s">
        <v>100</v>
      </c>
      <c r="I5535" t="s">
        <v>96</v>
      </c>
    </row>
    <row r="5536" spans="1:9">
      <c r="A5536">
        <v>491</v>
      </c>
      <c r="B5536" t="s">
        <v>125</v>
      </c>
      <c r="C5536" t="s">
        <v>123</v>
      </c>
      <c r="D5536" t="s">
        <v>126</v>
      </c>
      <c r="E5536" t="s">
        <v>124</v>
      </c>
      <c r="F5536" t="s">
        <v>93</v>
      </c>
      <c r="G5536" t="s">
        <v>94</v>
      </c>
      <c r="H5536" t="s">
        <v>167</v>
      </c>
      <c r="I5536" t="s">
        <v>96</v>
      </c>
    </row>
    <row r="5537" spans="1:9">
      <c r="A5537">
        <v>491</v>
      </c>
      <c r="B5537" t="s">
        <v>118</v>
      </c>
      <c r="C5537" t="s">
        <v>119</v>
      </c>
      <c r="D5537" t="s">
        <v>121</v>
      </c>
      <c r="E5537" t="s">
        <v>128</v>
      </c>
      <c r="F5537" t="s">
        <v>167</v>
      </c>
      <c r="G5537" t="s">
        <v>96</v>
      </c>
      <c r="H5537" t="s">
        <v>98</v>
      </c>
      <c r="I5537" t="s">
        <v>93</v>
      </c>
    </row>
    <row r="5538" spans="1:9">
      <c r="A5538">
        <v>491</v>
      </c>
      <c r="B5538" t="s">
        <v>123</v>
      </c>
      <c r="C5538" t="s">
        <v>125</v>
      </c>
      <c r="D5538" t="s">
        <v>119</v>
      </c>
      <c r="E5538" t="s">
        <v>118</v>
      </c>
      <c r="F5538" t="s">
        <v>100</v>
      </c>
      <c r="G5538" t="s">
        <v>101</v>
      </c>
      <c r="H5538" t="s">
        <v>98</v>
      </c>
      <c r="I5538" t="s">
        <v>93</v>
      </c>
    </row>
    <row r="5539" spans="1:9">
      <c r="A5539">
        <v>491</v>
      </c>
      <c r="B5539" t="s">
        <v>122</v>
      </c>
      <c r="C5539" t="s">
        <v>127</v>
      </c>
      <c r="D5539" t="s">
        <v>120</v>
      </c>
      <c r="E5539" t="s">
        <v>125</v>
      </c>
      <c r="F5539" t="s">
        <v>98</v>
      </c>
      <c r="G5539" t="s">
        <v>93</v>
      </c>
      <c r="H5539" t="s">
        <v>103</v>
      </c>
      <c r="I5539" t="s">
        <v>97</v>
      </c>
    </row>
    <row r="5540" spans="1:9">
      <c r="A5540">
        <v>491</v>
      </c>
      <c r="B5540" t="s">
        <v>123</v>
      </c>
      <c r="C5540" t="s">
        <v>119</v>
      </c>
      <c r="D5540" t="s">
        <v>120</v>
      </c>
      <c r="E5540" t="s">
        <v>125</v>
      </c>
      <c r="F5540" t="s">
        <v>93</v>
      </c>
      <c r="G5540" t="s">
        <v>96</v>
      </c>
      <c r="H5540" t="s">
        <v>100</v>
      </c>
      <c r="I5540" t="s">
        <v>94</v>
      </c>
    </row>
    <row r="5541" spans="1:9">
      <c r="A5541">
        <v>491</v>
      </c>
      <c r="B5541" t="s">
        <v>121</v>
      </c>
      <c r="C5541" t="s">
        <v>120</v>
      </c>
      <c r="D5541" t="s">
        <v>122</v>
      </c>
      <c r="E5541" t="s">
        <v>128</v>
      </c>
      <c r="F5541" t="s">
        <v>103</v>
      </c>
      <c r="G5541" t="s">
        <v>96</v>
      </c>
      <c r="H5541" t="s">
        <v>99</v>
      </c>
      <c r="I5541" t="s">
        <v>97</v>
      </c>
    </row>
    <row r="5542" spans="1:9">
      <c r="A5542">
        <v>491</v>
      </c>
      <c r="B5542" t="s">
        <v>118</v>
      </c>
      <c r="C5542" t="s">
        <v>123</v>
      </c>
      <c r="D5542" t="s">
        <v>122</v>
      </c>
      <c r="E5542" t="s">
        <v>124</v>
      </c>
      <c r="F5542" t="s">
        <v>93</v>
      </c>
      <c r="G5542" t="s">
        <v>101</v>
      </c>
      <c r="H5542" t="s">
        <v>94</v>
      </c>
      <c r="I5542" t="s">
        <v>99</v>
      </c>
    </row>
    <row r="5543" spans="1:9">
      <c r="A5543">
        <v>491</v>
      </c>
      <c r="B5543" t="s">
        <v>117</v>
      </c>
      <c r="C5543" t="s">
        <v>123</v>
      </c>
      <c r="D5543" t="s">
        <v>122</v>
      </c>
      <c r="E5543" t="s">
        <v>120</v>
      </c>
      <c r="F5543" t="s">
        <v>95</v>
      </c>
      <c r="G5543" t="s">
        <v>102</v>
      </c>
      <c r="H5543" t="s">
        <v>101</v>
      </c>
      <c r="I5543" t="s">
        <v>93</v>
      </c>
    </row>
    <row r="5544" spans="1:9">
      <c r="A5544">
        <v>491</v>
      </c>
      <c r="B5544" t="s">
        <v>123</v>
      </c>
      <c r="C5544" t="s">
        <v>120</v>
      </c>
      <c r="D5544" t="s">
        <v>124</v>
      </c>
      <c r="E5544" t="s">
        <v>118</v>
      </c>
      <c r="F5544" t="s">
        <v>97</v>
      </c>
      <c r="G5544" t="s">
        <v>100</v>
      </c>
      <c r="H5544" t="s">
        <v>93</v>
      </c>
      <c r="I5544" t="s">
        <v>103</v>
      </c>
    </row>
    <row r="5545" spans="1:9">
      <c r="A5545">
        <v>492</v>
      </c>
      <c r="B5545" t="s">
        <v>117</v>
      </c>
      <c r="C5545" t="s">
        <v>124</v>
      </c>
      <c r="D5545" t="s">
        <v>127</v>
      </c>
      <c r="E5545" t="s">
        <v>121</v>
      </c>
      <c r="F5545" t="s">
        <v>109</v>
      </c>
      <c r="G5545" t="s">
        <v>111</v>
      </c>
      <c r="H5545" t="s">
        <v>105</v>
      </c>
      <c r="I5545" t="s">
        <v>106</v>
      </c>
    </row>
    <row r="5546" spans="1:9">
      <c r="A5546">
        <v>492</v>
      </c>
      <c r="B5546" t="s">
        <v>120</v>
      </c>
      <c r="C5546" t="s">
        <v>117</v>
      </c>
      <c r="D5546" t="s">
        <v>123</v>
      </c>
      <c r="E5546" t="s">
        <v>124</v>
      </c>
      <c r="F5546" t="s">
        <v>115</v>
      </c>
      <c r="G5546" t="s">
        <v>110</v>
      </c>
      <c r="H5546" t="s">
        <v>168</v>
      </c>
      <c r="I5546" t="s">
        <v>106</v>
      </c>
    </row>
    <row r="5547" spans="1:9">
      <c r="A5547">
        <v>492</v>
      </c>
      <c r="B5547" t="s">
        <v>119</v>
      </c>
      <c r="C5547" t="s">
        <v>123</v>
      </c>
      <c r="D5547" t="s">
        <v>121</v>
      </c>
      <c r="E5547" t="s">
        <v>125</v>
      </c>
      <c r="F5547" t="s">
        <v>108</v>
      </c>
      <c r="G5547" t="s">
        <v>109</v>
      </c>
      <c r="H5547" t="s">
        <v>115</v>
      </c>
      <c r="I5547" t="s">
        <v>105</v>
      </c>
    </row>
    <row r="5548" spans="1:9">
      <c r="A5548">
        <v>492</v>
      </c>
      <c r="B5548" t="s">
        <v>125</v>
      </c>
      <c r="C5548" t="s">
        <v>118</v>
      </c>
      <c r="D5548" t="s">
        <v>128</v>
      </c>
      <c r="E5548" t="s">
        <v>119</v>
      </c>
      <c r="F5548" t="s">
        <v>110</v>
      </c>
      <c r="G5548" t="s">
        <v>108</v>
      </c>
      <c r="H5548" t="s">
        <v>115</v>
      </c>
      <c r="I5548" t="s">
        <v>113</v>
      </c>
    </row>
    <row r="5549" spans="1:9">
      <c r="A5549">
        <v>492</v>
      </c>
      <c r="B5549" t="s">
        <v>117</v>
      </c>
      <c r="C5549" t="s">
        <v>123</v>
      </c>
      <c r="D5549" t="s">
        <v>125</v>
      </c>
      <c r="E5549" t="s">
        <v>120</v>
      </c>
      <c r="F5549" t="s">
        <v>106</v>
      </c>
      <c r="G5549" t="s">
        <v>108</v>
      </c>
      <c r="H5549" t="s">
        <v>107</v>
      </c>
      <c r="I5549" t="s">
        <v>113</v>
      </c>
    </row>
    <row r="5550" spans="1:9">
      <c r="A5550">
        <v>492</v>
      </c>
      <c r="B5550" t="s">
        <v>126</v>
      </c>
      <c r="C5550" t="s">
        <v>123</v>
      </c>
      <c r="D5550" t="s">
        <v>124</v>
      </c>
      <c r="E5550" t="s">
        <v>121</v>
      </c>
      <c r="F5550" t="s">
        <v>113</v>
      </c>
      <c r="G5550" t="s">
        <v>115</v>
      </c>
      <c r="H5550" t="s">
        <v>114</v>
      </c>
      <c r="I5550" t="s">
        <v>112</v>
      </c>
    </row>
    <row r="5551" spans="1:9">
      <c r="A5551">
        <v>492</v>
      </c>
      <c r="B5551" t="s">
        <v>118</v>
      </c>
      <c r="C5551" t="s">
        <v>117</v>
      </c>
      <c r="D5551" t="s">
        <v>119</v>
      </c>
      <c r="E5551" t="s">
        <v>126</v>
      </c>
      <c r="F5551" t="s">
        <v>114</v>
      </c>
      <c r="G5551" t="s">
        <v>115</v>
      </c>
      <c r="H5551" t="s">
        <v>168</v>
      </c>
      <c r="I5551" t="s">
        <v>110</v>
      </c>
    </row>
    <row r="5552" spans="1:9">
      <c r="A5552">
        <v>492</v>
      </c>
      <c r="B5552" t="s">
        <v>124</v>
      </c>
      <c r="C5552" t="s">
        <v>120</v>
      </c>
      <c r="D5552" t="s">
        <v>126</v>
      </c>
      <c r="E5552" t="s">
        <v>118</v>
      </c>
      <c r="F5552" t="s">
        <v>115</v>
      </c>
      <c r="G5552" t="s">
        <v>168</v>
      </c>
      <c r="H5552" t="s">
        <v>105</v>
      </c>
      <c r="I5552" t="s">
        <v>113</v>
      </c>
    </row>
    <row r="5553" spans="1:9">
      <c r="A5553">
        <v>492</v>
      </c>
      <c r="B5553" t="s">
        <v>126</v>
      </c>
      <c r="C5553" t="s">
        <v>118</v>
      </c>
      <c r="D5553" t="s">
        <v>117</v>
      </c>
      <c r="E5553" t="s">
        <v>120</v>
      </c>
      <c r="F5553" t="s">
        <v>111</v>
      </c>
      <c r="G5553" t="s">
        <v>105</v>
      </c>
      <c r="H5553" t="s">
        <v>109</v>
      </c>
      <c r="I5553" t="s">
        <v>110</v>
      </c>
    </row>
    <row r="5554" spans="1:9">
      <c r="A5554">
        <v>492</v>
      </c>
      <c r="B5554" t="s">
        <v>117</v>
      </c>
      <c r="C5554" t="s">
        <v>124</v>
      </c>
      <c r="D5554" t="s">
        <v>126</v>
      </c>
      <c r="E5554" t="s">
        <v>121</v>
      </c>
      <c r="F5554" t="s">
        <v>105</v>
      </c>
      <c r="G5554" t="s">
        <v>109</v>
      </c>
      <c r="H5554" t="s">
        <v>110</v>
      </c>
      <c r="I5554" t="s">
        <v>113</v>
      </c>
    </row>
    <row r="5555" spans="1:9">
      <c r="A5555">
        <v>492</v>
      </c>
      <c r="B5555" t="s">
        <v>123</v>
      </c>
      <c r="C5555" t="s">
        <v>119</v>
      </c>
      <c r="D5555" t="s">
        <v>118</v>
      </c>
      <c r="E5555" t="s">
        <v>124</v>
      </c>
      <c r="F5555" t="s">
        <v>107</v>
      </c>
      <c r="G5555" t="s">
        <v>112</v>
      </c>
      <c r="H5555" t="s">
        <v>109</v>
      </c>
      <c r="I5555" t="s">
        <v>115</v>
      </c>
    </row>
    <row r="5556" spans="1:9">
      <c r="A5556">
        <v>492</v>
      </c>
      <c r="B5556" t="s">
        <v>119</v>
      </c>
      <c r="C5556" t="s">
        <v>120</v>
      </c>
      <c r="D5556" t="s">
        <v>123</v>
      </c>
      <c r="E5556" t="s">
        <v>118</v>
      </c>
      <c r="F5556" t="s">
        <v>115</v>
      </c>
      <c r="G5556" t="s">
        <v>105</v>
      </c>
      <c r="H5556" t="s">
        <v>108</v>
      </c>
      <c r="I5556" t="s">
        <v>111</v>
      </c>
    </row>
    <row r="5557" spans="1:9">
      <c r="A5557">
        <v>493</v>
      </c>
      <c r="B5557" t="s">
        <v>126</v>
      </c>
      <c r="C5557" t="s">
        <v>121</v>
      </c>
      <c r="D5557" t="s">
        <v>120</v>
      </c>
      <c r="E5557" t="s">
        <v>119</v>
      </c>
      <c r="F5557" t="s">
        <v>137</v>
      </c>
      <c r="G5557" t="s">
        <v>134</v>
      </c>
      <c r="H5557" t="s">
        <v>138</v>
      </c>
      <c r="I5557" t="s">
        <v>131</v>
      </c>
    </row>
    <row r="5558" spans="1:9">
      <c r="A5558">
        <v>493</v>
      </c>
      <c r="B5558" t="s">
        <v>125</v>
      </c>
      <c r="C5558" t="s">
        <v>126</v>
      </c>
      <c r="D5558" t="s">
        <v>119</v>
      </c>
      <c r="E5558" t="s">
        <v>124</v>
      </c>
      <c r="F5558" t="s">
        <v>136</v>
      </c>
      <c r="G5558" t="s">
        <v>139</v>
      </c>
      <c r="H5558" t="s">
        <v>132</v>
      </c>
      <c r="I5558" t="s">
        <v>134</v>
      </c>
    </row>
    <row r="5559" spans="1:9">
      <c r="A5559">
        <v>493</v>
      </c>
      <c r="B5559" t="s">
        <v>118</v>
      </c>
      <c r="C5559" t="s">
        <v>121</v>
      </c>
      <c r="D5559" t="s">
        <v>119</v>
      </c>
      <c r="E5559" t="s">
        <v>127</v>
      </c>
      <c r="F5559" t="s">
        <v>137</v>
      </c>
      <c r="G5559" t="s">
        <v>135</v>
      </c>
      <c r="H5559" t="s">
        <v>136</v>
      </c>
      <c r="I5559" t="s">
        <v>132</v>
      </c>
    </row>
    <row r="5560" spans="1:9">
      <c r="A5560">
        <v>493</v>
      </c>
      <c r="B5560" t="s">
        <v>126</v>
      </c>
      <c r="C5560" t="s">
        <v>121</v>
      </c>
      <c r="D5560" t="s">
        <v>118</v>
      </c>
      <c r="E5560" t="s">
        <v>119</v>
      </c>
      <c r="F5560" t="s">
        <v>132</v>
      </c>
      <c r="G5560" t="s">
        <v>141</v>
      </c>
      <c r="H5560" t="s">
        <v>139</v>
      </c>
      <c r="I5560" t="s">
        <v>135</v>
      </c>
    </row>
    <row r="5561" spans="1:9">
      <c r="A5561">
        <v>493</v>
      </c>
      <c r="B5561" t="s">
        <v>121</v>
      </c>
      <c r="C5561" t="s">
        <v>126</v>
      </c>
      <c r="D5561" t="s">
        <v>124</v>
      </c>
      <c r="E5561" t="s">
        <v>119</v>
      </c>
      <c r="F5561" t="s">
        <v>140</v>
      </c>
      <c r="G5561" t="s">
        <v>135</v>
      </c>
      <c r="H5561" t="s">
        <v>138</v>
      </c>
      <c r="I5561" t="s">
        <v>141</v>
      </c>
    </row>
    <row r="5562" spans="1:9">
      <c r="A5562">
        <v>493</v>
      </c>
      <c r="B5562" t="s">
        <v>117</v>
      </c>
      <c r="C5562" t="s">
        <v>119</v>
      </c>
      <c r="D5562" t="s">
        <v>124</v>
      </c>
      <c r="E5562" t="s">
        <v>125</v>
      </c>
      <c r="F5562" t="s">
        <v>133</v>
      </c>
      <c r="G5562" t="s">
        <v>135</v>
      </c>
      <c r="H5562" t="s">
        <v>132</v>
      </c>
      <c r="I5562" t="s">
        <v>138</v>
      </c>
    </row>
    <row r="5563" spans="1:9">
      <c r="A5563">
        <v>493</v>
      </c>
      <c r="B5563" t="s">
        <v>119</v>
      </c>
      <c r="C5563" t="s">
        <v>128</v>
      </c>
      <c r="D5563" t="s">
        <v>125</v>
      </c>
      <c r="E5563" t="s">
        <v>121</v>
      </c>
      <c r="F5563" t="s">
        <v>139</v>
      </c>
      <c r="G5563" t="s">
        <v>134</v>
      </c>
      <c r="H5563" t="s">
        <v>141</v>
      </c>
      <c r="I5563" t="s">
        <v>140</v>
      </c>
    </row>
    <row r="5564" spans="1:9">
      <c r="A5564">
        <v>493</v>
      </c>
      <c r="B5564" t="s">
        <v>125</v>
      </c>
      <c r="C5564" t="s">
        <v>120</v>
      </c>
      <c r="D5564" t="s">
        <v>126</v>
      </c>
      <c r="E5564" t="s">
        <v>123</v>
      </c>
      <c r="F5564" t="s">
        <v>140</v>
      </c>
      <c r="G5564" t="s">
        <v>138</v>
      </c>
      <c r="H5564" t="s">
        <v>136</v>
      </c>
      <c r="I5564" t="s">
        <v>134</v>
      </c>
    </row>
    <row r="5565" spans="1:9">
      <c r="A5565">
        <v>493</v>
      </c>
      <c r="B5565" t="s">
        <v>127</v>
      </c>
      <c r="C5565" t="s">
        <v>125</v>
      </c>
      <c r="D5565" t="s">
        <v>122</v>
      </c>
      <c r="E5565" t="s">
        <v>120</v>
      </c>
      <c r="F5565" t="s">
        <v>141</v>
      </c>
      <c r="G5565" t="s">
        <v>136</v>
      </c>
      <c r="H5565" t="s">
        <v>134</v>
      </c>
      <c r="I5565" t="s">
        <v>140</v>
      </c>
    </row>
    <row r="5566" spans="1:9">
      <c r="A5566">
        <v>493</v>
      </c>
      <c r="B5566" t="s">
        <v>124</v>
      </c>
      <c r="C5566" t="s">
        <v>121</v>
      </c>
      <c r="D5566" t="s">
        <v>120</v>
      </c>
      <c r="E5566" t="s">
        <v>123</v>
      </c>
      <c r="F5566" t="s">
        <v>136</v>
      </c>
      <c r="G5566" t="s">
        <v>130</v>
      </c>
      <c r="H5566" t="s">
        <v>135</v>
      </c>
      <c r="I5566" t="s">
        <v>140</v>
      </c>
    </row>
    <row r="5567" spans="1:9">
      <c r="A5567">
        <v>493</v>
      </c>
      <c r="B5567" t="s">
        <v>117</v>
      </c>
      <c r="C5567" t="s">
        <v>125</v>
      </c>
      <c r="D5567" t="s">
        <v>128</v>
      </c>
      <c r="E5567" t="s">
        <v>124</v>
      </c>
      <c r="F5567" t="s">
        <v>140</v>
      </c>
      <c r="G5567" t="s">
        <v>130</v>
      </c>
      <c r="H5567" t="s">
        <v>131</v>
      </c>
      <c r="I5567" t="s">
        <v>133</v>
      </c>
    </row>
    <row r="5568" spans="1:9">
      <c r="A5568">
        <v>494</v>
      </c>
      <c r="B5568" t="s">
        <v>117</v>
      </c>
      <c r="C5568" t="s">
        <v>126</v>
      </c>
      <c r="D5568" t="s">
        <v>120</v>
      </c>
      <c r="E5568" t="s">
        <v>122</v>
      </c>
      <c r="F5568" t="s">
        <v>143</v>
      </c>
      <c r="G5568" t="s">
        <v>169</v>
      </c>
      <c r="H5568" t="s">
        <v>144</v>
      </c>
      <c r="I5568" t="s">
        <v>148</v>
      </c>
    </row>
    <row r="5569" spans="1:9">
      <c r="A5569">
        <v>494</v>
      </c>
      <c r="B5569" t="s">
        <v>127</v>
      </c>
      <c r="C5569" t="s">
        <v>121</v>
      </c>
      <c r="D5569" t="s">
        <v>122</v>
      </c>
      <c r="E5569" t="s">
        <v>117</v>
      </c>
      <c r="F5569" t="s">
        <v>152</v>
      </c>
      <c r="G5569" t="s">
        <v>143</v>
      </c>
      <c r="H5569" t="s">
        <v>150</v>
      </c>
      <c r="I5569" t="s">
        <v>153</v>
      </c>
    </row>
    <row r="5570" spans="1:9">
      <c r="A5570">
        <v>494</v>
      </c>
      <c r="B5570" t="s">
        <v>118</v>
      </c>
      <c r="C5570" t="s">
        <v>120</v>
      </c>
      <c r="D5570" t="s">
        <v>124</v>
      </c>
      <c r="E5570" t="s">
        <v>126</v>
      </c>
      <c r="F5570" t="s">
        <v>148</v>
      </c>
      <c r="G5570" t="s">
        <v>149</v>
      </c>
      <c r="H5570" t="s">
        <v>144</v>
      </c>
      <c r="I5570" t="s">
        <v>146</v>
      </c>
    </row>
    <row r="5571" spans="1:9">
      <c r="A5571">
        <v>494</v>
      </c>
      <c r="B5571" t="s">
        <v>128</v>
      </c>
      <c r="C5571" t="s">
        <v>125</v>
      </c>
      <c r="D5571" t="s">
        <v>127</v>
      </c>
      <c r="E5571" t="s">
        <v>121</v>
      </c>
      <c r="F5571" t="s">
        <v>169</v>
      </c>
      <c r="G5571" t="s">
        <v>149</v>
      </c>
      <c r="H5571" t="s">
        <v>144</v>
      </c>
      <c r="I5571" t="s">
        <v>152</v>
      </c>
    </row>
    <row r="5572" spans="1:9">
      <c r="A5572">
        <v>494</v>
      </c>
      <c r="B5572" t="s">
        <v>119</v>
      </c>
      <c r="C5572" t="s">
        <v>126</v>
      </c>
      <c r="D5572" t="s">
        <v>125</v>
      </c>
      <c r="E5572" t="s">
        <v>124</v>
      </c>
      <c r="F5572" t="s">
        <v>150</v>
      </c>
      <c r="G5572" t="s">
        <v>146</v>
      </c>
      <c r="H5572" t="s">
        <v>149</v>
      </c>
      <c r="I5572" t="s">
        <v>151</v>
      </c>
    </row>
    <row r="5573" spans="1:9">
      <c r="A5573">
        <v>494</v>
      </c>
      <c r="B5573" t="s">
        <v>118</v>
      </c>
      <c r="C5573" t="s">
        <v>120</v>
      </c>
      <c r="D5573" t="s">
        <v>122</v>
      </c>
      <c r="E5573" t="s">
        <v>119</v>
      </c>
      <c r="F5573" t="s">
        <v>152</v>
      </c>
      <c r="G5573" t="s">
        <v>147</v>
      </c>
      <c r="H5573" t="s">
        <v>149</v>
      </c>
      <c r="I5573" t="s">
        <v>143</v>
      </c>
    </row>
    <row r="5574" spans="1:9">
      <c r="A5574">
        <v>494</v>
      </c>
      <c r="B5574" t="s">
        <v>122</v>
      </c>
      <c r="C5574" t="s">
        <v>123</v>
      </c>
      <c r="D5574" t="s">
        <v>121</v>
      </c>
      <c r="E5574" t="s">
        <v>117</v>
      </c>
      <c r="F5574" t="s">
        <v>143</v>
      </c>
      <c r="G5574" t="s">
        <v>150</v>
      </c>
      <c r="H5574" t="s">
        <v>152</v>
      </c>
      <c r="I5574" t="s">
        <v>146</v>
      </c>
    </row>
    <row r="5575" spans="1:9">
      <c r="A5575">
        <v>494</v>
      </c>
      <c r="B5575" t="s">
        <v>120</v>
      </c>
      <c r="C5575" t="s">
        <v>123</v>
      </c>
      <c r="D5575" t="s">
        <v>121</v>
      </c>
      <c r="E5575" t="s">
        <v>119</v>
      </c>
      <c r="F5575" t="s">
        <v>148</v>
      </c>
      <c r="G5575" t="s">
        <v>149</v>
      </c>
      <c r="H5575" t="s">
        <v>152</v>
      </c>
      <c r="I5575" t="s">
        <v>151</v>
      </c>
    </row>
    <row r="5576" spans="1:9">
      <c r="A5576">
        <v>494</v>
      </c>
      <c r="B5576" t="s">
        <v>126</v>
      </c>
      <c r="C5576" t="s">
        <v>125</v>
      </c>
      <c r="D5576" t="s">
        <v>121</v>
      </c>
      <c r="E5576" t="s">
        <v>119</v>
      </c>
      <c r="F5576" t="s">
        <v>151</v>
      </c>
      <c r="G5576" t="s">
        <v>153</v>
      </c>
      <c r="H5576" t="s">
        <v>152</v>
      </c>
      <c r="I5576" t="s">
        <v>143</v>
      </c>
    </row>
    <row r="5577" spans="1:9">
      <c r="A5577">
        <v>494</v>
      </c>
      <c r="B5577" t="s">
        <v>121</v>
      </c>
      <c r="C5577" t="s">
        <v>117</v>
      </c>
      <c r="D5577" t="s">
        <v>120</v>
      </c>
      <c r="E5577" t="s">
        <v>128</v>
      </c>
      <c r="F5577" t="s">
        <v>150</v>
      </c>
      <c r="G5577" t="s">
        <v>151</v>
      </c>
      <c r="H5577" t="s">
        <v>148</v>
      </c>
      <c r="I5577" t="s">
        <v>169</v>
      </c>
    </row>
    <row r="5578" spans="1:9">
      <c r="A5578">
        <v>494</v>
      </c>
      <c r="B5578" t="s">
        <v>117</v>
      </c>
      <c r="C5578" t="s">
        <v>128</v>
      </c>
      <c r="D5578" t="s">
        <v>118</v>
      </c>
      <c r="E5578" t="s">
        <v>120</v>
      </c>
      <c r="F5578" t="s">
        <v>153</v>
      </c>
      <c r="G5578" t="s">
        <v>146</v>
      </c>
      <c r="H5578" t="s">
        <v>144</v>
      </c>
      <c r="I5578" t="s">
        <v>143</v>
      </c>
    </row>
    <row r="5579" spans="1:9">
      <c r="A5579">
        <v>494</v>
      </c>
      <c r="B5579" t="s">
        <v>121</v>
      </c>
      <c r="C5579" t="s">
        <v>125</v>
      </c>
      <c r="D5579" t="s">
        <v>126</v>
      </c>
      <c r="E5579" t="s">
        <v>128</v>
      </c>
      <c r="F5579" t="s">
        <v>152</v>
      </c>
      <c r="G5579" t="s">
        <v>147</v>
      </c>
      <c r="H5579" t="s">
        <v>148</v>
      </c>
      <c r="I5579" t="s">
        <v>146</v>
      </c>
    </row>
    <row r="5580" spans="1:9">
      <c r="A5580">
        <v>495</v>
      </c>
      <c r="B5580" t="s">
        <v>119</v>
      </c>
      <c r="C5580" t="s">
        <v>117</v>
      </c>
      <c r="D5580" t="s">
        <v>122</v>
      </c>
      <c r="E5580" t="s">
        <v>124</v>
      </c>
      <c r="F5580" t="s">
        <v>155</v>
      </c>
      <c r="G5580" t="s">
        <v>161</v>
      </c>
      <c r="H5580" t="s">
        <v>157</v>
      </c>
      <c r="I5580" t="s">
        <v>162</v>
      </c>
    </row>
    <row r="5581" spans="1:9">
      <c r="A5581">
        <v>495</v>
      </c>
      <c r="B5581" t="s">
        <v>117</v>
      </c>
      <c r="C5581" t="s">
        <v>127</v>
      </c>
      <c r="D5581" t="s">
        <v>120</v>
      </c>
      <c r="E5581" t="s">
        <v>121</v>
      </c>
      <c r="F5581" t="s">
        <v>156</v>
      </c>
      <c r="G5581" t="s">
        <v>161</v>
      </c>
      <c r="H5581" t="s">
        <v>164</v>
      </c>
      <c r="I5581" t="s">
        <v>157</v>
      </c>
    </row>
    <row r="5582" spans="1:9">
      <c r="A5582">
        <v>495</v>
      </c>
      <c r="B5582" t="s">
        <v>125</v>
      </c>
      <c r="C5582" t="s">
        <v>118</v>
      </c>
      <c r="D5582" t="s">
        <v>128</v>
      </c>
      <c r="E5582" t="s">
        <v>123</v>
      </c>
      <c r="F5582" t="s">
        <v>157</v>
      </c>
      <c r="G5582" t="s">
        <v>163</v>
      </c>
      <c r="H5582" t="s">
        <v>160</v>
      </c>
      <c r="I5582" t="s">
        <v>158</v>
      </c>
    </row>
    <row r="5583" spans="1:9">
      <c r="A5583">
        <v>495</v>
      </c>
      <c r="B5583" t="s">
        <v>123</v>
      </c>
      <c r="C5583" t="s">
        <v>122</v>
      </c>
      <c r="D5583" t="s">
        <v>125</v>
      </c>
      <c r="E5583" t="s">
        <v>126</v>
      </c>
      <c r="F5583" t="s">
        <v>158</v>
      </c>
      <c r="G5583" t="s">
        <v>160</v>
      </c>
      <c r="H5583" t="s">
        <v>159</v>
      </c>
      <c r="I5583" t="s">
        <v>155</v>
      </c>
    </row>
    <row r="5584" spans="1:9">
      <c r="A5584">
        <v>495</v>
      </c>
      <c r="B5584" t="s">
        <v>118</v>
      </c>
      <c r="C5584" t="s">
        <v>126</v>
      </c>
      <c r="D5584" t="s">
        <v>120</v>
      </c>
      <c r="E5584" t="s">
        <v>122</v>
      </c>
      <c r="F5584" t="s">
        <v>157</v>
      </c>
      <c r="G5584" t="s">
        <v>155</v>
      </c>
      <c r="H5584" t="s">
        <v>161</v>
      </c>
      <c r="I5584" t="s">
        <v>159</v>
      </c>
    </row>
    <row r="5585" spans="1:9">
      <c r="A5585">
        <v>495</v>
      </c>
      <c r="B5585" t="s">
        <v>123</v>
      </c>
      <c r="C5585" t="s">
        <v>125</v>
      </c>
      <c r="D5585" t="s">
        <v>126</v>
      </c>
      <c r="E5585" t="s">
        <v>120</v>
      </c>
      <c r="F5585" t="s">
        <v>163</v>
      </c>
      <c r="G5585" t="s">
        <v>160</v>
      </c>
      <c r="H5585" t="s">
        <v>165</v>
      </c>
      <c r="I5585" t="s">
        <v>164</v>
      </c>
    </row>
    <row r="5586" spans="1:9">
      <c r="A5586">
        <v>495</v>
      </c>
      <c r="B5586" t="s">
        <v>123</v>
      </c>
      <c r="C5586" t="s">
        <v>118</v>
      </c>
      <c r="D5586" t="s">
        <v>119</v>
      </c>
      <c r="E5586" t="s">
        <v>125</v>
      </c>
      <c r="F5586" t="s">
        <v>156</v>
      </c>
      <c r="G5586" t="s">
        <v>164</v>
      </c>
      <c r="H5586" t="s">
        <v>161</v>
      </c>
      <c r="I5586" t="s">
        <v>157</v>
      </c>
    </row>
    <row r="5587" spans="1:9">
      <c r="A5587">
        <v>495</v>
      </c>
      <c r="B5587" t="s">
        <v>117</v>
      </c>
      <c r="C5587" t="s">
        <v>125</v>
      </c>
      <c r="D5587" t="s">
        <v>126</v>
      </c>
      <c r="E5587" t="s">
        <v>123</v>
      </c>
      <c r="F5587" t="s">
        <v>161</v>
      </c>
      <c r="G5587" t="s">
        <v>155</v>
      </c>
      <c r="H5587" t="s">
        <v>163</v>
      </c>
      <c r="I5587" t="s">
        <v>165</v>
      </c>
    </row>
    <row r="5588" spans="1:9">
      <c r="A5588">
        <v>495</v>
      </c>
      <c r="B5588" t="s">
        <v>126</v>
      </c>
      <c r="C5588" t="s">
        <v>124</v>
      </c>
      <c r="D5588" t="s">
        <v>122</v>
      </c>
      <c r="E5588" t="s">
        <v>117</v>
      </c>
      <c r="F5588" t="s">
        <v>165</v>
      </c>
      <c r="G5588" t="s">
        <v>164</v>
      </c>
      <c r="H5588" t="s">
        <v>160</v>
      </c>
      <c r="I5588" t="s">
        <v>159</v>
      </c>
    </row>
    <row r="5589" spans="1:9">
      <c r="A5589">
        <v>495</v>
      </c>
      <c r="B5589" t="s">
        <v>126</v>
      </c>
      <c r="C5589" t="s">
        <v>120</v>
      </c>
      <c r="D5589" t="s">
        <v>123</v>
      </c>
      <c r="E5589" t="s">
        <v>118</v>
      </c>
      <c r="F5589" t="s">
        <v>160</v>
      </c>
      <c r="G5589" t="s">
        <v>159</v>
      </c>
      <c r="H5589" t="s">
        <v>161</v>
      </c>
      <c r="I5589" t="s">
        <v>156</v>
      </c>
    </row>
    <row r="5590" spans="1:9">
      <c r="A5590">
        <v>495</v>
      </c>
      <c r="B5590" t="s">
        <v>124</v>
      </c>
      <c r="C5590" t="s">
        <v>119</v>
      </c>
      <c r="D5590" t="s">
        <v>126</v>
      </c>
      <c r="E5590" t="s">
        <v>125</v>
      </c>
      <c r="F5590" t="s">
        <v>161</v>
      </c>
      <c r="G5590" t="s">
        <v>164</v>
      </c>
      <c r="H5590" t="s">
        <v>160</v>
      </c>
      <c r="I5590" t="s">
        <v>165</v>
      </c>
    </row>
    <row r="5591" spans="1:9">
      <c r="A5591">
        <v>495</v>
      </c>
      <c r="B5591" t="s">
        <v>123</v>
      </c>
      <c r="C5591" t="s">
        <v>120</v>
      </c>
      <c r="D5591" t="s">
        <v>121</v>
      </c>
      <c r="E5591" t="s">
        <v>119</v>
      </c>
      <c r="F5591" t="s">
        <v>156</v>
      </c>
      <c r="G5591" t="s">
        <v>164</v>
      </c>
      <c r="H5591" t="s">
        <v>157</v>
      </c>
      <c r="I5591" t="s">
        <v>161</v>
      </c>
    </row>
    <row r="5592" spans="1:9">
      <c r="A5592">
        <v>495</v>
      </c>
      <c r="B5592" t="s">
        <v>122</v>
      </c>
      <c r="C5592" t="s">
        <v>123</v>
      </c>
      <c r="D5592" t="s">
        <v>126</v>
      </c>
      <c r="E5592" t="s">
        <v>118</v>
      </c>
      <c r="F5592" t="s">
        <v>165</v>
      </c>
      <c r="G5592" t="s">
        <v>159</v>
      </c>
      <c r="H5592" t="s">
        <v>155</v>
      </c>
      <c r="I5592" t="s">
        <v>164</v>
      </c>
    </row>
    <row r="5593" spans="1:9">
      <c r="A5593">
        <v>496</v>
      </c>
      <c r="B5593" t="s">
        <v>140</v>
      </c>
      <c r="C5593" t="s">
        <v>131</v>
      </c>
      <c r="D5593" t="s">
        <v>130</v>
      </c>
      <c r="E5593" t="s">
        <v>136</v>
      </c>
      <c r="F5593" t="s">
        <v>37</v>
      </c>
      <c r="G5593" t="s">
        <v>24</v>
      </c>
      <c r="H5593" t="s">
        <v>18</v>
      </c>
      <c r="I5593" t="s">
        <v>25</v>
      </c>
    </row>
    <row r="5594" spans="1:9">
      <c r="A5594">
        <v>496</v>
      </c>
      <c r="B5594" t="s">
        <v>132</v>
      </c>
      <c r="C5594" t="s">
        <v>134</v>
      </c>
      <c r="D5594" t="s">
        <v>139</v>
      </c>
      <c r="E5594" t="s">
        <v>133</v>
      </c>
      <c r="F5594" t="s">
        <v>35</v>
      </c>
      <c r="G5594" t="s">
        <v>16</v>
      </c>
      <c r="H5594" t="s">
        <v>18</v>
      </c>
      <c r="I5594" t="s">
        <v>19</v>
      </c>
    </row>
    <row r="5595" spans="1:9">
      <c r="A5595">
        <v>496</v>
      </c>
      <c r="B5595" t="s">
        <v>136</v>
      </c>
      <c r="C5595" t="s">
        <v>140</v>
      </c>
      <c r="D5595" t="s">
        <v>132</v>
      </c>
      <c r="E5595" t="s">
        <v>139</v>
      </c>
      <c r="F5595" t="s">
        <v>37</v>
      </c>
      <c r="G5595" t="s">
        <v>19</v>
      </c>
      <c r="H5595" t="s">
        <v>31</v>
      </c>
      <c r="I5595" t="s">
        <v>18</v>
      </c>
    </row>
    <row r="5596" spans="1:9">
      <c r="A5596">
        <v>496</v>
      </c>
      <c r="B5596" t="s">
        <v>130</v>
      </c>
      <c r="C5596" t="s">
        <v>137</v>
      </c>
      <c r="D5596" t="s">
        <v>131</v>
      </c>
      <c r="E5596" t="s">
        <v>134</v>
      </c>
      <c r="F5596" t="s">
        <v>33</v>
      </c>
      <c r="G5596" t="s">
        <v>17</v>
      </c>
      <c r="H5596" t="s">
        <v>24</v>
      </c>
      <c r="I5596" t="s">
        <v>28</v>
      </c>
    </row>
    <row r="5597" spans="1:9">
      <c r="A5597">
        <v>496</v>
      </c>
      <c r="B5597" t="s">
        <v>135</v>
      </c>
      <c r="C5597" t="s">
        <v>136</v>
      </c>
      <c r="D5597" t="s">
        <v>134</v>
      </c>
      <c r="E5597" t="s">
        <v>139</v>
      </c>
      <c r="F5597" t="s">
        <v>18</v>
      </c>
      <c r="G5597" t="s">
        <v>33</v>
      </c>
      <c r="H5597" t="s">
        <v>16</v>
      </c>
      <c r="I5597" t="s">
        <v>28</v>
      </c>
    </row>
    <row r="5598" spans="1:9">
      <c r="A5598">
        <v>496</v>
      </c>
      <c r="B5598" t="s">
        <v>139</v>
      </c>
      <c r="C5598" t="s">
        <v>131</v>
      </c>
      <c r="D5598" t="s">
        <v>132</v>
      </c>
      <c r="E5598" t="s">
        <v>138</v>
      </c>
      <c r="F5598" t="s">
        <v>17</v>
      </c>
      <c r="G5598" t="s">
        <v>28</v>
      </c>
      <c r="H5598" t="s">
        <v>37</v>
      </c>
      <c r="I5598" t="s">
        <v>33</v>
      </c>
    </row>
    <row r="5599" spans="1:9">
      <c r="A5599">
        <v>496</v>
      </c>
      <c r="B5599" t="s">
        <v>138</v>
      </c>
      <c r="C5599" t="s">
        <v>137</v>
      </c>
      <c r="D5599" t="s">
        <v>140</v>
      </c>
      <c r="E5599" t="s">
        <v>132</v>
      </c>
      <c r="F5599" t="s">
        <v>31</v>
      </c>
      <c r="G5599" t="s">
        <v>16</v>
      </c>
      <c r="H5599" t="s">
        <v>37</v>
      </c>
      <c r="I5599" t="s">
        <v>35</v>
      </c>
    </row>
    <row r="5600" spans="1:9">
      <c r="A5600">
        <v>496</v>
      </c>
      <c r="B5600" t="s">
        <v>136</v>
      </c>
      <c r="C5600" t="s">
        <v>140</v>
      </c>
      <c r="D5600" t="s">
        <v>141</v>
      </c>
      <c r="E5600" t="s">
        <v>134</v>
      </c>
      <c r="F5600" t="s">
        <v>28</v>
      </c>
      <c r="G5600" t="s">
        <v>33</v>
      </c>
      <c r="H5600" t="s">
        <v>17</v>
      </c>
      <c r="I5600" t="s">
        <v>37</v>
      </c>
    </row>
    <row r="5601" spans="1:9">
      <c r="A5601">
        <v>496</v>
      </c>
      <c r="B5601" t="s">
        <v>138</v>
      </c>
      <c r="C5601" t="s">
        <v>140</v>
      </c>
      <c r="D5601" t="s">
        <v>136</v>
      </c>
      <c r="E5601" t="s">
        <v>132</v>
      </c>
      <c r="F5601" t="s">
        <v>16</v>
      </c>
      <c r="G5601" t="s">
        <v>17</v>
      </c>
      <c r="H5601" t="s">
        <v>37</v>
      </c>
      <c r="I5601" t="s">
        <v>31</v>
      </c>
    </row>
    <row r="5602" spans="1:9">
      <c r="A5602">
        <v>496</v>
      </c>
      <c r="B5602" t="s">
        <v>130</v>
      </c>
      <c r="C5602" t="s">
        <v>131</v>
      </c>
      <c r="D5602" t="s">
        <v>134</v>
      </c>
      <c r="E5602" t="s">
        <v>136</v>
      </c>
      <c r="F5602" t="s">
        <v>25</v>
      </c>
      <c r="G5602" t="s">
        <v>37</v>
      </c>
      <c r="H5602" t="s">
        <v>24</v>
      </c>
      <c r="I5602" t="s">
        <v>35</v>
      </c>
    </row>
    <row r="5603" spans="1:9">
      <c r="A5603">
        <v>496</v>
      </c>
      <c r="B5603" t="s">
        <v>131</v>
      </c>
      <c r="C5603" t="s">
        <v>138</v>
      </c>
      <c r="D5603" t="s">
        <v>132</v>
      </c>
      <c r="E5603" t="s">
        <v>136</v>
      </c>
      <c r="F5603" t="s">
        <v>35</v>
      </c>
      <c r="G5603" t="s">
        <v>24</v>
      </c>
      <c r="H5603" t="s">
        <v>25</v>
      </c>
      <c r="I5603" t="s">
        <v>33</v>
      </c>
    </row>
    <row r="5604" spans="1:9">
      <c r="A5604">
        <v>497</v>
      </c>
      <c r="B5604" t="s">
        <v>136</v>
      </c>
      <c r="C5604" t="s">
        <v>138</v>
      </c>
      <c r="D5604" t="s">
        <v>131</v>
      </c>
      <c r="E5604" t="s">
        <v>132</v>
      </c>
      <c r="F5604" t="s">
        <v>26</v>
      </c>
      <c r="G5604" t="s">
        <v>32</v>
      </c>
      <c r="H5604" t="s">
        <v>27</v>
      </c>
      <c r="I5604" t="s">
        <v>22</v>
      </c>
    </row>
    <row r="5605" spans="1:9">
      <c r="A5605">
        <v>497</v>
      </c>
      <c r="B5605" t="s">
        <v>134</v>
      </c>
      <c r="C5605" t="s">
        <v>131</v>
      </c>
      <c r="D5605" t="s">
        <v>137</v>
      </c>
      <c r="E5605" t="s">
        <v>130</v>
      </c>
      <c r="F5605" t="s">
        <v>21</v>
      </c>
      <c r="G5605" t="s">
        <v>38</v>
      </c>
      <c r="H5605" t="s">
        <v>20</v>
      </c>
      <c r="I5605" t="s">
        <v>27</v>
      </c>
    </row>
    <row r="5606" spans="1:9">
      <c r="A5606">
        <v>497</v>
      </c>
      <c r="B5606" t="s">
        <v>131</v>
      </c>
      <c r="C5606" t="s">
        <v>134</v>
      </c>
      <c r="D5606" t="s">
        <v>130</v>
      </c>
      <c r="E5606" t="s">
        <v>136</v>
      </c>
      <c r="F5606" t="s">
        <v>22</v>
      </c>
      <c r="G5606" t="s">
        <v>32</v>
      </c>
      <c r="H5606" t="s">
        <v>34</v>
      </c>
      <c r="I5606" t="s">
        <v>30</v>
      </c>
    </row>
    <row r="5607" spans="1:9">
      <c r="A5607">
        <v>497</v>
      </c>
      <c r="B5607" t="s">
        <v>131</v>
      </c>
      <c r="C5607" t="s">
        <v>141</v>
      </c>
      <c r="D5607" t="s">
        <v>132</v>
      </c>
      <c r="E5607" t="s">
        <v>130</v>
      </c>
      <c r="F5607" t="s">
        <v>22</v>
      </c>
      <c r="G5607" t="s">
        <v>26</v>
      </c>
      <c r="H5607" t="s">
        <v>34</v>
      </c>
      <c r="I5607" t="s">
        <v>32</v>
      </c>
    </row>
    <row r="5608" spans="1:9">
      <c r="A5608">
        <v>497</v>
      </c>
      <c r="B5608" t="s">
        <v>134</v>
      </c>
      <c r="C5608" t="s">
        <v>133</v>
      </c>
      <c r="D5608" t="s">
        <v>135</v>
      </c>
      <c r="E5608" t="s">
        <v>141</v>
      </c>
      <c r="F5608" t="s">
        <v>30</v>
      </c>
      <c r="G5608" t="s">
        <v>34</v>
      </c>
      <c r="H5608" t="s">
        <v>38</v>
      </c>
      <c r="I5608" t="s">
        <v>22</v>
      </c>
    </row>
    <row r="5609" spans="1:9">
      <c r="A5609">
        <v>497</v>
      </c>
      <c r="B5609" t="s">
        <v>136</v>
      </c>
      <c r="C5609" t="s">
        <v>134</v>
      </c>
      <c r="D5609" t="s">
        <v>137</v>
      </c>
      <c r="E5609" t="s">
        <v>140</v>
      </c>
      <c r="F5609" t="s">
        <v>34</v>
      </c>
      <c r="G5609" t="s">
        <v>36</v>
      </c>
      <c r="H5609" t="s">
        <v>23</v>
      </c>
      <c r="I5609" t="s">
        <v>21</v>
      </c>
    </row>
    <row r="5610" spans="1:9">
      <c r="A5610">
        <v>497</v>
      </c>
      <c r="B5610" t="s">
        <v>140</v>
      </c>
      <c r="C5610" t="s">
        <v>132</v>
      </c>
      <c r="D5610" t="s">
        <v>137</v>
      </c>
      <c r="E5610" t="s">
        <v>131</v>
      </c>
      <c r="F5610" t="s">
        <v>21</v>
      </c>
      <c r="G5610" t="s">
        <v>38</v>
      </c>
      <c r="H5610" t="s">
        <v>29</v>
      </c>
      <c r="I5610" t="s">
        <v>30</v>
      </c>
    </row>
    <row r="5611" spans="1:9">
      <c r="A5611">
        <v>497</v>
      </c>
      <c r="B5611" t="s">
        <v>133</v>
      </c>
      <c r="C5611" t="s">
        <v>140</v>
      </c>
      <c r="D5611" t="s">
        <v>138</v>
      </c>
      <c r="E5611" t="s">
        <v>132</v>
      </c>
      <c r="F5611" t="s">
        <v>23</v>
      </c>
      <c r="G5611" t="s">
        <v>22</v>
      </c>
      <c r="H5611" t="s">
        <v>26</v>
      </c>
      <c r="I5611" t="s">
        <v>30</v>
      </c>
    </row>
    <row r="5612" spans="1:9">
      <c r="A5612">
        <v>497</v>
      </c>
      <c r="B5612" t="s">
        <v>138</v>
      </c>
      <c r="C5612" t="s">
        <v>140</v>
      </c>
      <c r="D5612" t="s">
        <v>133</v>
      </c>
      <c r="E5612" t="s">
        <v>132</v>
      </c>
      <c r="F5612" t="s">
        <v>30</v>
      </c>
      <c r="G5612" t="s">
        <v>32</v>
      </c>
      <c r="H5612" t="s">
        <v>29</v>
      </c>
      <c r="I5612" t="s">
        <v>21</v>
      </c>
    </row>
    <row r="5613" spans="1:9">
      <c r="A5613">
        <v>497</v>
      </c>
      <c r="B5613" t="s">
        <v>133</v>
      </c>
      <c r="C5613" t="s">
        <v>134</v>
      </c>
      <c r="D5613" t="s">
        <v>135</v>
      </c>
      <c r="E5613" t="s">
        <v>141</v>
      </c>
      <c r="F5613" t="s">
        <v>29</v>
      </c>
      <c r="G5613" t="s">
        <v>21</v>
      </c>
      <c r="H5613" t="s">
        <v>22</v>
      </c>
      <c r="I5613" t="s">
        <v>36</v>
      </c>
    </row>
    <row r="5614" spans="1:9">
      <c r="A5614">
        <v>497</v>
      </c>
      <c r="B5614" t="s">
        <v>136</v>
      </c>
      <c r="C5614" t="s">
        <v>130</v>
      </c>
      <c r="D5614" t="s">
        <v>131</v>
      </c>
      <c r="E5614" t="s">
        <v>134</v>
      </c>
      <c r="F5614" t="s">
        <v>27</v>
      </c>
      <c r="G5614" t="s">
        <v>30</v>
      </c>
      <c r="H5614" t="s">
        <v>32</v>
      </c>
      <c r="I5614" t="s">
        <v>26</v>
      </c>
    </row>
    <row r="5615" spans="1:9">
      <c r="A5615">
        <v>497</v>
      </c>
      <c r="B5615" t="s">
        <v>130</v>
      </c>
      <c r="C5615" t="s">
        <v>132</v>
      </c>
      <c r="D5615" t="s">
        <v>137</v>
      </c>
      <c r="E5615" t="s">
        <v>136</v>
      </c>
      <c r="F5615" t="s">
        <v>29</v>
      </c>
      <c r="G5615" t="s">
        <v>26</v>
      </c>
      <c r="H5615" t="s">
        <v>21</v>
      </c>
      <c r="I5615" t="s">
        <v>20</v>
      </c>
    </row>
    <row r="5616" spans="1:9">
      <c r="A5616">
        <v>497</v>
      </c>
      <c r="B5616" t="s">
        <v>141</v>
      </c>
      <c r="C5616" t="s">
        <v>138</v>
      </c>
      <c r="D5616" t="s">
        <v>135</v>
      </c>
      <c r="E5616" t="s">
        <v>132</v>
      </c>
      <c r="F5616" t="s">
        <v>20</v>
      </c>
      <c r="G5616" t="s">
        <v>34</v>
      </c>
      <c r="H5616" t="s">
        <v>23</v>
      </c>
      <c r="I5616" t="s">
        <v>22</v>
      </c>
    </row>
    <row r="5617" spans="1:9">
      <c r="A5617">
        <v>497</v>
      </c>
      <c r="B5617" t="s">
        <v>133</v>
      </c>
      <c r="C5617" t="s">
        <v>139</v>
      </c>
      <c r="D5617" t="s">
        <v>135</v>
      </c>
      <c r="E5617" t="s">
        <v>132</v>
      </c>
      <c r="F5617" t="s">
        <v>32</v>
      </c>
      <c r="G5617" t="s">
        <v>23</v>
      </c>
      <c r="H5617" t="s">
        <v>34</v>
      </c>
      <c r="I5617" t="s">
        <v>21</v>
      </c>
    </row>
    <row r="5618" spans="1:9">
      <c r="A5618">
        <v>497</v>
      </c>
      <c r="B5618" t="s">
        <v>141</v>
      </c>
      <c r="C5618" t="s">
        <v>139</v>
      </c>
      <c r="D5618" t="s">
        <v>132</v>
      </c>
      <c r="E5618" t="s">
        <v>135</v>
      </c>
      <c r="F5618" t="s">
        <v>32</v>
      </c>
      <c r="G5618" t="s">
        <v>22</v>
      </c>
      <c r="H5618" t="s">
        <v>21</v>
      </c>
      <c r="I5618" t="s">
        <v>23</v>
      </c>
    </row>
    <row r="5619" spans="1:9">
      <c r="A5619">
        <v>498</v>
      </c>
      <c r="B5619" t="s">
        <v>134</v>
      </c>
      <c r="C5619" t="s">
        <v>135</v>
      </c>
      <c r="D5619" t="s">
        <v>136</v>
      </c>
      <c r="E5619" t="s">
        <v>139</v>
      </c>
      <c r="F5619" t="s">
        <v>48</v>
      </c>
      <c r="G5619" t="s">
        <v>44</v>
      </c>
      <c r="H5619" t="s">
        <v>51</v>
      </c>
      <c r="I5619" t="s">
        <v>41</v>
      </c>
    </row>
    <row r="5620" spans="1:9">
      <c r="A5620">
        <v>498</v>
      </c>
      <c r="B5620" t="s">
        <v>131</v>
      </c>
      <c r="C5620" t="s">
        <v>136</v>
      </c>
      <c r="D5620" t="s">
        <v>135</v>
      </c>
      <c r="E5620" t="s">
        <v>134</v>
      </c>
      <c r="F5620" t="s">
        <v>51</v>
      </c>
      <c r="G5620" t="s">
        <v>42</v>
      </c>
      <c r="H5620" t="s">
        <v>44</v>
      </c>
      <c r="I5620" t="s">
        <v>46</v>
      </c>
    </row>
    <row r="5621" spans="1:9">
      <c r="A5621">
        <v>498</v>
      </c>
      <c r="B5621" t="s">
        <v>136</v>
      </c>
      <c r="C5621" t="s">
        <v>138</v>
      </c>
      <c r="D5621" t="s">
        <v>135</v>
      </c>
      <c r="E5621" t="s">
        <v>140</v>
      </c>
      <c r="F5621" t="s">
        <v>44</v>
      </c>
      <c r="G5621" t="s">
        <v>47</v>
      </c>
      <c r="H5621" t="s">
        <v>43</v>
      </c>
      <c r="I5621" t="s">
        <v>48</v>
      </c>
    </row>
    <row r="5622" spans="1:9">
      <c r="A5622">
        <v>498</v>
      </c>
      <c r="B5622" t="s">
        <v>141</v>
      </c>
      <c r="C5622" t="s">
        <v>140</v>
      </c>
      <c r="D5622" t="s">
        <v>131</v>
      </c>
      <c r="E5622" t="s">
        <v>130</v>
      </c>
      <c r="F5622" t="s">
        <v>43</v>
      </c>
      <c r="G5622" t="s">
        <v>51</v>
      </c>
      <c r="H5622" t="s">
        <v>49</v>
      </c>
      <c r="I5622" t="s">
        <v>46</v>
      </c>
    </row>
    <row r="5623" spans="1:9">
      <c r="A5623">
        <v>498</v>
      </c>
      <c r="B5623" t="s">
        <v>133</v>
      </c>
      <c r="C5623" t="s">
        <v>135</v>
      </c>
      <c r="D5623" t="s">
        <v>134</v>
      </c>
      <c r="E5623" t="s">
        <v>137</v>
      </c>
      <c r="F5623" t="s">
        <v>49</v>
      </c>
      <c r="G5623" t="s">
        <v>42</v>
      </c>
      <c r="H5623" t="s">
        <v>51</v>
      </c>
      <c r="I5623" t="s">
        <v>43</v>
      </c>
    </row>
    <row r="5624" spans="1:9">
      <c r="A5624">
        <v>498</v>
      </c>
      <c r="B5624" t="s">
        <v>133</v>
      </c>
      <c r="C5624" t="s">
        <v>132</v>
      </c>
      <c r="D5624" t="s">
        <v>135</v>
      </c>
      <c r="E5624" t="s">
        <v>131</v>
      </c>
      <c r="F5624" t="s">
        <v>44</v>
      </c>
      <c r="G5624" t="s">
        <v>41</v>
      </c>
      <c r="H5624" t="s">
        <v>49</v>
      </c>
      <c r="I5624" t="s">
        <v>43</v>
      </c>
    </row>
    <row r="5625" spans="1:9">
      <c r="A5625">
        <v>498</v>
      </c>
      <c r="B5625" t="s">
        <v>140</v>
      </c>
      <c r="C5625" t="s">
        <v>135</v>
      </c>
      <c r="D5625" t="s">
        <v>136</v>
      </c>
      <c r="E5625" t="s">
        <v>138</v>
      </c>
      <c r="F5625" t="s">
        <v>48</v>
      </c>
      <c r="G5625" t="s">
        <v>52</v>
      </c>
      <c r="H5625" t="s">
        <v>46</v>
      </c>
      <c r="I5625" t="s">
        <v>47</v>
      </c>
    </row>
    <row r="5626" spans="1:9">
      <c r="A5626">
        <v>498</v>
      </c>
      <c r="B5626" t="s">
        <v>130</v>
      </c>
      <c r="C5626" t="s">
        <v>138</v>
      </c>
      <c r="D5626" t="s">
        <v>141</v>
      </c>
      <c r="E5626" t="s">
        <v>132</v>
      </c>
      <c r="F5626" t="s">
        <v>42</v>
      </c>
      <c r="G5626" t="s">
        <v>45</v>
      </c>
      <c r="H5626" t="s">
        <v>51</v>
      </c>
      <c r="I5626" t="s">
        <v>48</v>
      </c>
    </row>
    <row r="5627" spans="1:9">
      <c r="A5627">
        <v>498</v>
      </c>
      <c r="B5627" t="s">
        <v>134</v>
      </c>
      <c r="C5627" t="s">
        <v>138</v>
      </c>
      <c r="D5627" t="s">
        <v>131</v>
      </c>
      <c r="E5627" t="s">
        <v>139</v>
      </c>
      <c r="F5627" t="s">
        <v>45</v>
      </c>
      <c r="G5627" t="s">
        <v>49</v>
      </c>
      <c r="H5627" t="s">
        <v>44</v>
      </c>
      <c r="I5627" t="s">
        <v>48</v>
      </c>
    </row>
    <row r="5628" spans="1:9">
      <c r="A5628">
        <v>498</v>
      </c>
      <c r="B5628" t="s">
        <v>139</v>
      </c>
      <c r="C5628" t="s">
        <v>140</v>
      </c>
      <c r="D5628" t="s">
        <v>131</v>
      </c>
      <c r="E5628" t="s">
        <v>134</v>
      </c>
      <c r="F5628" t="s">
        <v>43</v>
      </c>
      <c r="G5628" t="s">
        <v>51</v>
      </c>
      <c r="H5628" t="s">
        <v>49</v>
      </c>
      <c r="I5628" t="s">
        <v>41</v>
      </c>
    </row>
    <row r="5629" spans="1:9">
      <c r="A5629">
        <v>498</v>
      </c>
      <c r="B5629" t="s">
        <v>131</v>
      </c>
      <c r="C5629" t="s">
        <v>140</v>
      </c>
      <c r="D5629" t="s">
        <v>134</v>
      </c>
      <c r="E5629" t="s">
        <v>139</v>
      </c>
      <c r="F5629" t="s">
        <v>47</v>
      </c>
      <c r="G5629" t="s">
        <v>43</v>
      </c>
      <c r="H5629" t="s">
        <v>46</v>
      </c>
      <c r="I5629" t="s">
        <v>50</v>
      </c>
    </row>
    <row r="5630" spans="1:9">
      <c r="A5630">
        <v>498</v>
      </c>
      <c r="B5630" t="s">
        <v>134</v>
      </c>
      <c r="C5630" t="s">
        <v>140</v>
      </c>
      <c r="D5630" t="s">
        <v>136</v>
      </c>
      <c r="E5630" t="s">
        <v>133</v>
      </c>
      <c r="F5630" t="s">
        <v>43</v>
      </c>
      <c r="G5630" t="s">
        <v>42</v>
      </c>
      <c r="H5630" t="s">
        <v>46</v>
      </c>
      <c r="I5630" t="s">
        <v>51</v>
      </c>
    </row>
    <row r="5631" spans="1:9">
      <c r="A5631">
        <v>499</v>
      </c>
      <c r="B5631" t="s">
        <v>134</v>
      </c>
      <c r="C5631" t="s">
        <v>137</v>
      </c>
      <c r="D5631" t="s">
        <v>135</v>
      </c>
      <c r="E5631" t="s">
        <v>138</v>
      </c>
      <c r="F5631" t="s">
        <v>61</v>
      </c>
      <c r="G5631" t="s">
        <v>58</v>
      </c>
      <c r="H5631" t="s">
        <v>64</v>
      </c>
      <c r="I5631" t="s">
        <v>60</v>
      </c>
    </row>
    <row r="5632" spans="1:9">
      <c r="A5632">
        <v>499</v>
      </c>
      <c r="B5632" t="s">
        <v>140</v>
      </c>
      <c r="C5632" t="s">
        <v>132</v>
      </c>
      <c r="D5632" t="s">
        <v>141</v>
      </c>
      <c r="E5632" t="s">
        <v>133</v>
      </c>
      <c r="F5632" t="s">
        <v>64</v>
      </c>
      <c r="G5632" t="s">
        <v>58</v>
      </c>
      <c r="H5632" t="s">
        <v>62</v>
      </c>
      <c r="I5632" t="s">
        <v>57</v>
      </c>
    </row>
    <row r="5633" spans="1:9">
      <c r="A5633">
        <v>499</v>
      </c>
      <c r="B5633" t="s">
        <v>132</v>
      </c>
      <c r="C5633" t="s">
        <v>139</v>
      </c>
      <c r="D5633" t="s">
        <v>130</v>
      </c>
      <c r="E5633" t="s">
        <v>138</v>
      </c>
      <c r="F5633" t="s">
        <v>62</v>
      </c>
      <c r="G5633" t="s">
        <v>56</v>
      </c>
      <c r="H5633" t="s">
        <v>63</v>
      </c>
      <c r="I5633" t="s">
        <v>65</v>
      </c>
    </row>
    <row r="5634" spans="1:9">
      <c r="A5634">
        <v>499</v>
      </c>
      <c r="B5634" t="s">
        <v>132</v>
      </c>
      <c r="C5634" t="s">
        <v>140</v>
      </c>
      <c r="D5634" t="s">
        <v>139</v>
      </c>
      <c r="E5634" t="s">
        <v>133</v>
      </c>
      <c r="F5634" t="s">
        <v>60</v>
      </c>
      <c r="G5634" t="s">
        <v>54</v>
      </c>
      <c r="H5634" t="s">
        <v>56</v>
      </c>
      <c r="I5634" t="s">
        <v>59</v>
      </c>
    </row>
    <row r="5635" spans="1:9">
      <c r="A5635">
        <v>499</v>
      </c>
      <c r="B5635" t="s">
        <v>132</v>
      </c>
      <c r="C5635" t="s">
        <v>131</v>
      </c>
      <c r="D5635" t="s">
        <v>130</v>
      </c>
      <c r="E5635" t="s">
        <v>141</v>
      </c>
      <c r="F5635" t="s">
        <v>65</v>
      </c>
      <c r="G5635" t="s">
        <v>64</v>
      </c>
      <c r="H5635" t="s">
        <v>57</v>
      </c>
      <c r="I5635" t="s">
        <v>62</v>
      </c>
    </row>
    <row r="5636" spans="1:9">
      <c r="A5636">
        <v>499</v>
      </c>
      <c r="B5636" t="s">
        <v>132</v>
      </c>
      <c r="C5636" t="s">
        <v>131</v>
      </c>
      <c r="D5636" t="s">
        <v>130</v>
      </c>
      <c r="E5636" t="s">
        <v>136</v>
      </c>
      <c r="F5636" t="s">
        <v>54</v>
      </c>
      <c r="G5636" t="s">
        <v>64</v>
      </c>
      <c r="H5636" t="s">
        <v>55</v>
      </c>
      <c r="I5636" t="s">
        <v>60</v>
      </c>
    </row>
    <row r="5637" spans="1:9">
      <c r="A5637">
        <v>499</v>
      </c>
      <c r="B5637" t="s">
        <v>141</v>
      </c>
      <c r="C5637" t="s">
        <v>131</v>
      </c>
      <c r="D5637" t="s">
        <v>140</v>
      </c>
      <c r="E5637" t="s">
        <v>130</v>
      </c>
      <c r="F5637" t="s">
        <v>65</v>
      </c>
      <c r="G5637" t="s">
        <v>63</v>
      </c>
      <c r="H5637" t="s">
        <v>55</v>
      </c>
      <c r="I5637" t="s">
        <v>60</v>
      </c>
    </row>
    <row r="5638" spans="1:9">
      <c r="A5638">
        <v>499</v>
      </c>
      <c r="B5638" t="s">
        <v>140</v>
      </c>
      <c r="C5638" t="s">
        <v>139</v>
      </c>
      <c r="D5638" t="s">
        <v>132</v>
      </c>
      <c r="E5638" t="s">
        <v>136</v>
      </c>
      <c r="F5638" t="s">
        <v>64</v>
      </c>
      <c r="G5638" t="s">
        <v>57</v>
      </c>
      <c r="H5638" t="s">
        <v>62</v>
      </c>
      <c r="I5638" t="s">
        <v>55</v>
      </c>
    </row>
    <row r="5639" spans="1:9">
      <c r="A5639">
        <v>499</v>
      </c>
      <c r="B5639" t="s">
        <v>136</v>
      </c>
      <c r="C5639" t="s">
        <v>132</v>
      </c>
      <c r="D5639" t="s">
        <v>135</v>
      </c>
      <c r="E5639" t="s">
        <v>138</v>
      </c>
      <c r="F5639" t="s">
        <v>57</v>
      </c>
      <c r="G5639" t="s">
        <v>65</v>
      </c>
      <c r="H5639" t="s">
        <v>59</v>
      </c>
      <c r="I5639" t="s">
        <v>62</v>
      </c>
    </row>
    <row r="5640" spans="1:9">
      <c r="A5640">
        <v>499</v>
      </c>
      <c r="B5640" t="s">
        <v>132</v>
      </c>
      <c r="C5640" t="s">
        <v>141</v>
      </c>
      <c r="D5640" t="s">
        <v>130</v>
      </c>
      <c r="E5640" t="s">
        <v>131</v>
      </c>
      <c r="F5640" t="s">
        <v>64</v>
      </c>
      <c r="G5640" t="s">
        <v>55</v>
      </c>
      <c r="H5640" t="s">
        <v>58</v>
      </c>
      <c r="I5640" t="s">
        <v>60</v>
      </c>
    </row>
    <row r="5641" spans="1:9">
      <c r="A5641">
        <v>499</v>
      </c>
      <c r="B5641" t="s">
        <v>137</v>
      </c>
      <c r="C5641" t="s">
        <v>132</v>
      </c>
      <c r="D5641" t="s">
        <v>138</v>
      </c>
      <c r="E5641" t="s">
        <v>135</v>
      </c>
      <c r="F5641" t="s">
        <v>58</v>
      </c>
      <c r="G5641" t="s">
        <v>59</v>
      </c>
      <c r="H5641" t="s">
        <v>62</v>
      </c>
      <c r="I5641" t="s">
        <v>56</v>
      </c>
    </row>
    <row r="5642" spans="1:9">
      <c r="A5642">
        <v>499</v>
      </c>
      <c r="B5642" t="s">
        <v>135</v>
      </c>
      <c r="C5642" t="s">
        <v>137</v>
      </c>
      <c r="D5642" t="s">
        <v>134</v>
      </c>
      <c r="E5642" t="s">
        <v>133</v>
      </c>
      <c r="F5642" t="s">
        <v>54</v>
      </c>
      <c r="G5642" t="s">
        <v>55</v>
      </c>
      <c r="H5642" t="s">
        <v>58</v>
      </c>
      <c r="I5642" t="s">
        <v>60</v>
      </c>
    </row>
    <row r="5643" spans="1:9">
      <c r="A5643">
        <v>499</v>
      </c>
      <c r="B5643" t="s">
        <v>137</v>
      </c>
      <c r="C5643" t="s">
        <v>134</v>
      </c>
      <c r="D5643" t="s">
        <v>141</v>
      </c>
      <c r="E5643" t="s">
        <v>135</v>
      </c>
      <c r="F5643" t="s">
        <v>57</v>
      </c>
      <c r="G5643" t="s">
        <v>65</v>
      </c>
      <c r="H5643" t="s">
        <v>58</v>
      </c>
      <c r="I5643" t="s">
        <v>61</v>
      </c>
    </row>
    <row r="5644" spans="1:9">
      <c r="A5644">
        <v>500</v>
      </c>
      <c r="B5644" t="s">
        <v>141</v>
      </c>
      <c r="C5644" t="s">
        <v>130</v>
      </c>
      <c r="D5644" t="s">
        <v>135</v>
      </c>
      <c r="E5644" t="s">
        <v>140</v>
      </c>
      <c r="F5644" t="s">
        <v>68</v>
      </c>
      <c r="G5644" t="s">
        <v>69</v>
      </c>
      <c r="H5644" t="s">
        <v>75</v>
      </c>
      <c r="I5644" t="s">
        <v>67</v>
      </c>
    </row>
    <row r="5645" spans="1:9">
      <c r="A5645">
        <v>500</v>
      </c>
      <c r="B5645" t="s">
        <v>132</v>
      </c>
      <c r="C5645" t="s">
        <v>135</v>
      </c>
      <c r="D5645" t="s">
        <v>133</v>
      </c>
      <c r="E5645" t="s">
        <v>131</v>
      </c>
      <c r="F5645" t="s">
        <v>73</v>
      </c>
      <c r="G5645" t="s">
        <v>67</v>
      </c>
      <c r="H5645" t="s">
        <v>72</v>
      </c>
      <c r="I5645" t="s">
        <v>76</v>
      </c>
    </row>
    <row r="5646" spans="1:9">
      <c r="A5646">
        <v>500</v>
      </c>
      <c r="B5646" t="s">
        <v>135</v>
      </c>
      <c r="C5646" t="s">
        <v>141</v>
      </c>
      <c r="D5646" t="s">
        <v>138</v>
      </c>
      <c r="E5646" t="s">
        <v>132</v>
      </c>
      <c r="F5646" t="s">
        <v>70</v>
      </c>
      <c r="G5646" t="s">
        <v>69</v>
      </c>
      <c r="H5646" t="s">
        <v>76</v>
      </c>
      <c r="I5646" t="s">
        <v>68</v>
      </c>
    </row>
    <row r="5647" spans="1:9">
      <c r="A5647">
        <v>500</v>
      </c>
      <c r="B5647" t="s">
        <v>134</v>
      </c>
      <c r="C5647" t="s">
        <v>135</v>
      </c>
      <c r="D5647" t="s">
        <v>138</v>
      </c>
      <c r="E5647" t="s">
        <v>139</v>
      </c>
      <c r="F5647" t="s">
        <v>67</v>
      </c>
      <c r="G5647" t="s">
        <v>73</v>
      </c>
      <c r="H5647" t="s">
        <v>78</v>
      </c>
      <c r="I5647" t="s">
        <v>77</v>
      </c>
    </row>
    <row r="5648" spans="1:9">
      <c r="A5648">
        <v>500</v>
      </c>
      <c r="B5648" t="s">
        <v>130</v>
      </c>
      <c r="C5648" t="s">
        <v>133</v>
      </c>
      <c r="D5648" t="s">
        <v>131</v>
      </c>
      <c r="E5648" t="s">
        <v>134</v>
      </c>
      <c r="F5648" t="s">
        <v>78</v>
      </c>
      <c r="G5648" t="s">
        <v>76</v>
      </c>
      <c r="H5648" t="s">
        <v>75</v>
      </c>
      <c r="I5648" t="s">
        <v>77</v>
      </c>
    </row>
    <row r="5649" spans="1:9">
      <c r="A5649">
        <v>500</v>
      </c>
      <c r="B5649" t="s">
        <v>141</v>
      </c>
      <c r="C5649" t="s">
        <v>130</v>
      </c>
      <c r="D5649" t="s">
        <v>137</v>
      </c>
      <c r="E5649" t="s">
        <v>134</v>
      </c>
      <c r="F5649" t="s">
        <v>75</v>
      </c>
      <c r="G5649" t="s">
        <v>67</v>
      </c>
      <c r="H5649" t="s">
        <v>77</v>
      </c>
      <c r="I5649" t="s">
        <v>70</v>
      </c>
    </row>
    <row r="5650" spans="1:9">
      <c r="A5650">
        <v>500</v>
      </c>
      <c r="B5650" t="s">
        <v>137</v>
      </c>
      <c r="C5650" t="s">
        <v>140</v>
      </c>
      <c r="D5650" t="s">
        <v>138</v>
      </c>
      <c r="E5650" t="s">
        <v>130</v>
      </c>
      <c r="F5650" t="s">
        <v>73</v>
      </c>
      <c r="G5650" t="s">
        <v>77</v>
      </c>
      <c r="H5650" t="s">
        <v>78</v>
      </c>
      <c r="I5650" t="s">
        <v>70</v>
      </c>
    </row>
    <row r="5651" spans="1:9">
      <c r="A5651">
        <v>500</v>
      </c>
      <c r="B5651" t="s">
        <v>133</v>
      </c>
      <c r="C5651" t="s">
        <v>138</v>
      </c>
      <c r="D5651" t="s">
        <v>130</v>
      </c>
      <c r="E5651" t="s">
        <v>135</v>
      </c>
      <c r="F5651" t="s">
        <v>74</v>
      </c>
      <c r="G5651" t="s">
        <v>67</v>
      </c>
      <c r="H5651" t="s">
        <v>76</v>
      </c>
      <c r="I5651" t="s">
        <v>68</v>
      </c>
    </row>
    <row r="5652" spans="1:9">
      <c r="A5652">
        <v>500</v>
      </c>
      <c r="B5652" t="s">
        <v>132</v>
      </c>
      <c r="C5652" t="s">
        <v>137</v>
      </c>
      <c r="D5652" t="s">
        <v>134</v>
      </c>
      <c r="E5652" t="s">
        <v>136</v>
      </c>
      <c r="F5652" t="s">
        <v>67</v>
      </c>
      <c r="G5652" t="s">
        <v>75</v>
      </c>
      <c r="H5652" t="s">
        <v>68</v>
      </c>
      <c r="I5652" t="s">
        <v>72</v>
      </c>
    </row>
    <row r="5653" spans="1:9">
      <c r="A5653">
        <v>500</v>
      </c>
      <c r="B5653" t="s">
        <v>134</v>
      </c>
      <c r="C5653" t="s">
        <v>137</v>
      </c>
      <c r="D5653" t="s">
        <v>136</v>
      </c>
      <c r="E5653" t="s">
        <v>140</v>
      </c>
      <c r="F5653" t="s">
        <v>77</v>
      </c>
      <c r="G5653" t="s">
        <v>70</v>
      </c>
      <c r="H5653" t="s">
        <v>71</v>
      </c>
      <c r="I5653" t="s">
        <v>69</v>
      </c>
    </row>
    <row r="5654" spans="1:9">
      <c r="A5654">
        <v>500</v>
      </c>
      <c r="B5654" t="s">
        <v>141</v>
      </c>
      <c r="C5654" t="s">
        <v>134</v>
      </c>
      <c r="D5654" t="s">
        <v>139</v>
      </c>
      <c r="E5654" t="s">
        <v>130</v>
      </c>
      <c r="F5654" t="s">
        <v>77</v>
      </c>
      <c r="G5654" t="s">
        <v>76</v>
      </c>
      <c r="H5654" t="s">
        <v>67</v>
      </c>
      <c r="I5654" t="s">
        <v>69</v>
      </c>
    </row>
    <row r="5655" spans="1:9">
      <c r="A5655">
        <v>500</v>
      </c>
      <c r="B5655" t="s">
        <v>134</v>
      </c>
      <c r="C5655" t="s">
        <v>130</v>
      </c>
      <c r="D5655" t="s">
        <v>137</v>
      </c>
      <c r="E5655" t="s">
        <v>141</v>
      </c>
      <c r="F5655" t="s">
        <v>72</v>
      </c>
      <c r="G5655" t="s">
        <v>78</v>
      </c>
      <c r="H5655" t="s">
        <v>69</v>
      </c>
      <c r="I5655" t="s">
        <v>76</v>
      </c>
    </row>
    <row r="5656" spans="1:9">
      <c r="A5656">
        <v>501</v>
      </c>
      <c r="B5656" t="s">
        <v>137</v>
      </c>
      <c r="C5656" t="s">
        <v>131</v>
      </c>
      <c r="D5656" t="s">
        <v>134</v>
      </c>
      <c r="E5656" t="s">
        <v>130</v>
      </c>
      <c r="F5656" t="s">
        <v>87</v>
      </c>
      <c r="G5656" t="s">
        <v>81</v>
      </c>
      <c r="H5656" t="s">
        <v>86</v>
      </c>
      <c r="I5656" t="s">
        <v>90</v>
      </c>
    </row>
    <row r="5657" spans="1:9">
      <c r="A5657">
        <v>501</v>
      </c>
      <c r="B5657" t="s">
        <v>130</v>
      </c>
      <c r="C5657" t="s">
        <v>137</v>
      </c>
      <c r="D5657" t="s">
        <v>131</v>
      </c>
      <c r="E5657" t="s">
        <v>135</v>
      </c>
      <c r="F5657" t="s">
        <v>84</v>
      </c>
      <c r="G5657" t="s">
        <v>87</v>
      </c>
      <c r="H5657" t="s">
        <v>83</v>
      </c>
      <c r="I5657" t="s">
        <v>85</v>
      </c>
    </row>
    <row r="5658" spans="1:9">
      <c r="A5658">
        <v>501</v>
      </c>
      <c r="B5658" t="s">
        <v>141</v>
      </c>
      <c r="C5658" t="s">
        <v>132</v>
      </c>
      <c r="D5658" t="s">
        <v>138</v>
      </c>
      <c r="E5658" t="s">
        <v>131</v>
      </c>
      <c r="F5658" t="s">
        <v>90</v>
      </c>
      <c r="G5658" t="s">
        <v>88</v>
      </c>
      <c r="H5658" t="s">
        <v>82</v>
      </c>
      <c r="I5658" t="s">
        <v>86</v>
      </c>
    </row>
    <row r="5659" spans="1:9">
      <c r="A5659">
        <v>501</v>
      </c>
      <c r="B5659" t="s">
        <v>138</v>
      </c>
      <c r="C5659" t="s">
        <v>135</v>
      </c>
      <c r="D5659" t="s">
        <v>131</v>
      </c>
      <c r="E5659" t="s">
        <v>140</v>
      </c>
      <c r="F5659" t="s">
        <v>86</v>
      </c>
      <c r="G5659" t="s">
        <v>89</v>
      </c>
      <c r="H5659" t="s">
        <v>90</v>
      </c>
      <c r="I5659" t="s">
        <v>84</v>
      </c>
    </row>
    <row r="5660" spans="1:9">
      <c r="A5660">
        <v>501</v>
      </c>
      <c r="B5660" t="s">
        <v>134</v>
      </c>
      <c r="C5660" t="s">
        <v>133</v>
      </c>
      <c r="D5660" t="s">
        <v>130</v>
      </c>
      <c r="E5660" t="s">
        <v>138</v>
      </c>
      <c r="F5660" t="s">
        <v>84</v>
      </c>
      <c r="G5660" t="s">
        <v>86</v>
      </c>
      <c r="H5660" t="s">
        <v>88</v>
      </c>
      <c r="I5660" t="s">
        <v>83</v>
      </c>
    </row>
    <row r="5661" spans="1:9">
      <c r="A5661">
        <v>501</v>
      </c>
      <c r="B5661" t="s">
        <v>130</v>
      </c>
      <c r="C5661" t="s">
        <v>134</v>
      </c>
      <c r="D5661" t="s">
        <v>131</v>
      </c>
      <c r="E5661" t="s">
        <v>137</v>
      </c>
      <c r="F5661" t="s">
        <v>91</v>
      </c>
      <c r="G5661" t="s">
        <v>86</v>
      </c>
      <c r="H5661" t="s">
        <v>88</v>
      </c>
      <c r="I5661" t="s">
        <v>87</v>
      </c>
    </row>
    <row r="5662" spans="1:9">
      <c r="A5662">
        <v>501</v>
      </c>
      <c r="B5662" t="s">
        <v>138</v>
      </c>
      <c r="C5662" t="s">
        <v>140</v>
      </c>
      <c r="D5662" t="s">
        <v>141</v>
      </c>
      <c r="E5662" t="s">
        <v>132</v>
      </c>
      <c r="F5662" t="s">
        <v>89</v>
      </c>
      <c r="G5662" t="s">
        <v>80</v>
      </c>
      <c r="H5662" t="s">
        <v>83</v>
      </c>
      <c r="I5662" t="s">
        <v>87</v>
      </c>
    </row>
    <row r="5663" spans="1:9">
      <c r="A5663">
        <v>501</v>
      </c>
      <c r="B5663" t="s">
        <v>132</v>
      </c>
      <c r="C5663" t="s">
        <v>139</v>
      </c>
      <c r="D5663" t="s">
        <v>140</v>
      </c>
      <c r="E5663" t="s">
        <v>137</v>
      </c>
      <c r="F5663" t="s">
        <v>86</v>
      </c>
      <c r="G5663" t="s">
        <v>89</v>
      </c>
      <c r="H5663" t="s">
        <v>80</v>
      </c>
      <c r="I5663" t="s">
        <v>82</v>
      </c>
    </row>
    <row r="5664" spans="1:9">
      <c r="A5664">
        <v>501</v>
      </c>
      <c r="B5664" t="s">
        <v>136</v>
      </c>
      <c r="C5664" t="s">
        <v>131</v>
      </c>
      <c r="D5664" t="s">
        <v>130</v>
      </c>
      <c r="E5664" t="s">
        <v>135</v>
      </c>
      <c r="F5664" t="s">
        <v>81</v>
      </c>
      <c r="G5664" t="s">
        <v>87</v>
      </c>
      <c r="H5664" t="s">
        <v>91</v>
      </c>
      <c r="I5664" t="s">
        <v>80</v>
      </c>
    </row>
    <row r="5665" spans="1:9">
      <c r="A5665">
        <v>501</v>
      </c>
      <c r="B5665" t="s">
        <v>131</v>
      </c>
      <c r="C5665" t="s">
        <v>135</v>
      </c>
      <c r="D5665" t="s">
        <v>141</v>
      </c>
      <c r="E5665" t="s">
        <v>140</v>
      </c>
      <c r="F5665" t="s">
        <v>91</v>
      </c>
      <c r="G5665" t="s">
        <v>88</v>
      </c>
      <c r="H5665" t="s">
        <v>83</v>
      </c>
      <c r="I5665" t="s">
        <v>87</v>
      </c>
    </row>
    <row r="5666" spans="1:9">
      <c r="A5666">
        <v>502</v>
      </c>
      <c r="B5666" t="s">
        <v>137</v>
      </c>
      <c r="C5666" t="s">
        <v>132</v>
      </c>
      <c r="D5666" t="s">
        <v>130</v>
      </c>
      <c r="E5666" t="s">
        <v>136</v>
      </c>
      <c r="F5666" t="s">
        <v>101</v>
      </c>
      <c r="G5666" t="s">
        <v>93</v>
      </c>
      <c r="H5666" t="s">
        <v>98</v>
      </c>
      <c r="I5666" t="s">
        <v>103</v>
      </c>
    </row>
    <row r="5667" spans="1:9">
      <c r="A5667">
        <v>502</v>
      </c>
      <c r="B5667" t="s">
        <v>135</v>
      </c>
      <c r="C5667" t="s">
        <v>134</v>
      </c>
      <c r="D5667" t="s">
        <v>133</v>
      </c>
      <c r="E5667" t="s">
        <v>141</v>
      </c>
      <c r="F5667" t="s">
        <v>102</v>
      </c>
      <c r="G5667" t="s">
        <v>100</v>
      </c>
      <c r="H5667" t="s">
        <v>93</v>
      </c>
      <c r="I5667" t="s">
        <v>103</v>
      </c>
    </row>
    <row r="5668" spans="1:9">
      <c r="A5668">
        <v>502</v>
      </c>
      <c r="B5668" t="s">
        <v>136</v>
      </c>
      <c r="C5668" t="s">
        <v>140</v>
      </c>
      <c r="D5668" t="s">
        <v>132</v>
      </c>
      <c r="E5668" t="s">
        <v>141</v>
      </c>
      <c r="F5668" t="s">
        <v>94</v>
      </c>
      <c r="G5668" t="s">
        <v>101</v>
      </c>
      <c r="H5668" t="s">
        <v>102</v>
      </c>
      <c r="I5668" t="s">
        <v>93</v>
      </c>
    </row>
    <row r="5669" spans="1:9">
      <c r="A5669">
        <v>502</v>
      </c>
      <c r="B5669" t="s">
        <v>134</v>
      </c>
      <c r="C5669" t="s">
        <v>135</v>
      </c>
      <c r="D5669" t="s">
        <v>133</v>
      </c>
      <c r="E5669" t="s">
        <v>131</v>
      </c>
      <c r="F5669" t="s">
        <v>101</v>
      </c>
      <c r="G5669" t="s">
        <v>95</v>
      </c>
      <c r="H5669" t="s">
        <v>97</v>
      </c>
      <c r="I5669" t="s">
        <v>93</v>
      </c>
    </row>
    <row r="5670" spans="1:9">
      <c r="A5670">
        <v>502</v>
      </c>
      <c r="B5670" t="s">
        <v>138</v>
      </c>
      <c r="C5670" t="s">
        <v>140</v>
      </c>
      <c r="D5670" t="s">
        <v>136</v>
      </c>
      <c r="E5670" t="s">
        <v>130</v>
      </c>
      <c r="F5670" t="s">
        <v>101</v>
      </c>
      <c r="G5670" t="s">
        <v>103</v>
      </c>
      <c r="H5670" t="s">
        <v>98</v>
      </c>
      <c r="I5670" t="s">
        <v>93</v>
      </c>
    </row>
    <row r="5671" spans="1:9">
      <c r="A5671">
        <v>502</v>
      </c>
      <c r="B5671" t="s">
        <v>135</v>
      </c>
      <c r="C5671" t="s">
        <v>139</v>
      </c>
      <c r="D5671" t="s">
        <v>138</v>
      </c>
      <c r="E5671" t="s">
        <v>130</v>
      </c>
      <c r="F5671" t="s">
        <v>93</v>
      </c>
      <c r="G5671" t="s">
        <v>102</v>
      </c>
      <c r="H5671" t="s">
        <v>95</v>
      </c>
      <c r="I5671" t="s">
        <v>99</v>
      </c>
    </row>
    <row r="5672" spans="1:9">
      <c r="A5672">
        <v>502</v>
      </c>
      <c r="B5672" t="s">
        <v>138</v>
      </c>
      <c r="C5672" t="s">
        <v>130</v>
      </c>
      <c r="D5672" t="s">
        <v>134</v>
      </c>
      <c r="E5672" t="s">
        <v>141</v>
      </c>
      <c r="F5672" t="s">
        <v>93</v>
      </c>
      <c r="G5672" t="s">
        <v>98</v>
      </c>
      <c r="H5672" t="s">
        <v>95</v>
      </c>
      <c r="I5672" t="s">
        <v>103</v>
      </c>
    </row>
    <row r="5673" spans="1:9">
      <c r="A5673">
        <v>502</v>
      </c>
      <c r="B5673" t="s">
        <v>134</v>
      </c>
      <c r="C5673" t="s">
        <v>133</v>
      </c>
      <c r="D5673" t="s">
        <v>140</v>
      </c>
      <c r="E5673" t="s">
        <v>131</v>
      </c>
      <c r="F5673" t="s">
        <v>102</v>
      </c>
      <c r="G5673" t="s">
        <v>100</v>
      </c>
      <c r="H5673" t="s">
        <v>93</v>
      </c>
      <c r="I5673" t="s">
        <v>101</v>
      </c>
    </row>
    <row r="5674" spans="1:9">
      <c r="A5674">
        <v>502</v>
      </c>
      <c r="B5674" t="s">
        <v>135</v>
      </c>
      <c r="C5674" t="s">
        <v>136</v>
      </c>
      <c r="D5674" t="s">
        <v>139</v>
      </c>
      <c r="E5674" t="s">
        <v>132</v>
      </c>
      <c r="F5674" t="s">
        <v>93</v>
      </c>
      <c r="G5674" t="s">
        <v>95</v>
      </c>
      <c r="H5674" t="s">
        <v>97</v>
      </c>
      <c r="I5674" t="s">
        <v>99</v>
      </c>
    </row>
    <row r="5675" spans="1:9">
      <c r="A5675">
        <v>502</v>
      </c>
      <c r="B5675" t="s">
        <v>135</v>
      </c>
      <c r="C5675" t="s">
        <v>140</v>
      </c>
      <c r="D5675" t="s">
        <v>137</v>
      </c>
      <c r="E5675" t="s">
        <v>130</v>
      </c>
      <c r="F5675" t="s">
        <v>98</v>
      </c>
      <c r="G5675" t="s">
        <v>93</v>
      </c>
      <c r="H5675" t="s">
        <v>94</v>
      </c>
      <c r="I5675" t="s">
        <v>96</v>
      </c>
    </row>
    <row r="5676" spans="1:9">
      <c r="A5676">
        <v>502</v>
      </c>
      <c r="B5676" t="s">
        <v>134</v>
      </c>
      <c r="C5676" t="s">
        <v>136</v>
      </c>
      <c r="D5676" t="s">
        <v>135</v>
      </c>
      <c r="E5676" t="s">
        <v>139</v>
      </c>
      <c r="F5676" t="s">
        <v>99</v>
      </c>
      <c r="G5676" t="s">
        <v>98</v>
      </c>
      <c r="H5676" t="s">
        <v>103</v>
      </c>
      <c r="I5676" t="s">
        <v>96</v>
      </c>
    </row>
    <row r="5677" spans="1:9">
      <c r="A5677">
        <v>502</v>
      </c>
      <c r="B5677" t="s">
        <v>139</v>
      </c>
      <c r="C5677" t="s">
        <v>140</v>
      </c>
      <c r="D5677" t="s">
        <v>137</v>
      </c>
      <c r="E5677" t="s">
        <v>132</v>
      </c>
      <c r="F5677" t="s">
        <v>102</v>
      </c>
      <c r="G5677" t="s">
        <v>93</v>
      </c>
      <c r="H5677" t="s">
        <v>103</v>
      </c>
      <c r="I5677" t="s">
        <v>167</v>
      </c>
    </row>
    <row r="5678" spans="1:9">
      <c r="A5678">
        <v>502</v>
      </c>
      <c r="B5678" t="s">
        <v>130</v>
      </c>
      <c r="C5678" t="s">
        <v>133</v>
      </c>
      <c r="D5678" t="s">
        <v>140</v>
      </c>
      <c r="E5678" t="s">
        <v>131</v>
      </c>
      <c r="F5678" t="s">
        <v>103</v>
      </c>
      <c r="G5678" t="s">
        <v>97</v>
      </c>
      <c r="H5678" t="s">
        <v>96</v>
      </c>
      <c r="I5678" t="s">
        <v>95</v>
      </c>
    </row>
    <row r="5679" spans="1:9">
      <c r="A5679">
        <v>503</v>
      </c>
      <c r="B5679" t="s">
        <v>130</v>
      </c>
      <c r="C5679" t="s">
        <v>140</v>
      </c>
      <c r="D5679" t="s">
        <v>131</v>
      </c>
      <c r="E5679" t="s">
        <v>133</v>
      </c>
      <c r="F5679" t="s">
        <v>110</v>
      </c>
      <c r="G5679" t="s">
        <v>112</v>
      </c>
      <c r="H5679" t="s">
        <v>111</v>
      </c>
      <c r="I5679" t="s">
        <v>105</v>
      </c>
    </row>
    <row r="5680" spans="1:9">
      <c r="A5680">
        <v>503</v>
      </c>
      <c r="B5680" t="s">
        <v>138</v>
      </c>
      <c r="C5680" t="s">
        <v>136</v>
      </c>
      <c r="D5680" t="s">
        <v>135</v>
      </c>
      <c r="E5680" t="s">
        <v>132</v>
      </c>
      <c r="F5680" t="s">
        <v>168</v>
      </c>
      <c r="G5680" t="s">
        <v>114</v>
      </c>
      <c r="H5680" t="s">
        <v>115</v>
      </c>
      <c r="I5680" t="s">
        <v>111</v>
      </c>
    </row>
    <row r="5681" spans="1:9">
      <c r="A5681">
        <v>503</v>
      </c>
      <c r="B5681" t="s">
        <v>140</v>
      </c>
      <c r="C5681" t="s">
        <v>133</v>
      </c>
      <c r="D5681" t="s">
        <v>131</v>
      </c>
      <c r="E5681" t="s">
        <v>135</v>
      </c>
      <c r="F5681" t="s">
        <v>106</v>
      </c>
      <c r="G5681" t="s">
        <v>113</v>
      </c>
      <c r="H5681" t="s">
        <v>114</v>
      </c>
      <c r="I5681" t="s">
        <v>111</v>
      </c>
    </row>
    <row r="5682" spans="1:9">
      <c r="A5682">
        <v>503</v>
      </c>
      <c r="B5682" t="s">
        <v>131</v>
      </c>
      <c r="C5682" t="s">
        <v>134</v>
      </c>
      <c r="D5682" t="s">
        <v>138</v>
      </c>
      <c r="E5682" t="s">
        <v>141</v>
      </c>
      <c r="F5682" t="s">
        <v>114</v>
      </c>
      <c r="G5682" t="s">
        <v>110</v>
      </c>
      <c r="H5682" t="s">
        <v>107</v>
      </c>
      <c r="I5682" t="s">
        <v>108</v>
      </c>
    </row>
    <row r="5683" spans="1:9">
      <c r="A5683">
        <v>503</v>
      </c>
      <c r="B5683" t="s">
        <v>137</v>
      </c>
      <c r="C5683" t="s">
        <v>135</v>
      </c>
      <c r="D5683" t="s">
        <v>134</v>
      </c>
      <c r="E5683" t="s">
        <v>138</v>
      </c>
      <c r="F5683" t="s">
        <v>111</v>
      </c>
      <c r="G5683" t="s">
        <v>115</v>
      </c>
      <c r="H5683" t="s">
        <v>114</v>
      </c>
      <c r="I5683" t="s">
        <v>112</v>
      </c>
    </row>
    <row r="5684" spans="1:9">
      <c r="A5684">
        <v>503</v>
      </c>
      <c r="B5684" t="s">
        <v>140</v>
      </c>
      <c r="C5684" t="s">
        <v>138</v>
      </c>
      <c r="D5684" t="s">
        <v>141</v>
      </c>
      <c r="E5684" t="s">
        <v>132</v>
      </c>
      <c r="F5684" t="s">
        <v>107</v>
      </c>
      <c r="G5684" t="s">
        <v>109</v>
      </c>
      <c r="H5684" t="s">
        <v>110</v>
      </c>
      <c r="I5684" t="s">
        <v>114</v>
      </c>
    </row>
    <row r="5685" spans="1:9">
      <c r="A5685">
        <v>503</v>
      </c>
      <c r="B5685" t="s">
        <v>130</v>
      </c>
      <c r="C5685" t="s">
        <v>131</v>
      </c>
      <c r="D5685" t="s">
        <v>136</v>
      </c>
      <c r="E5685" t="s">
        <v>132</v>
      </c>
      <c r="F5685" t="s">
        <v>114</v>
      </c>
      <c r="G5685" t="s">
        <v>105</v>
      </c>
      <c r="H5685" t="s">
        <v>168</v>
      </c>
      <c r="I5685" t="s">
        <v>115</v>
      </c>
    </row>
    <row r="5686" spans="1:9">
      <c r="A5686">
        <v>503</v>
      </c>
      <c r="B5686" t="s">
        <v>134</v>
      </c>
      <c r="C5686" t="s">
        <v>132</v>
      </c>
      <c r="D5686" t="s">
        <v>141</v>
      </c>
      <c r="E5686" t="s">
        <v>137</v>
      </c>
      <c r="F5686" t="s">
        <v>114</v>
      </c>
      <c r="G5686" t="s">
        <v>107</v>
      </c>
      <c r="H5686" t="s">
        <v>109</v>
      </c>
      <c r="I5686" t="s">
        <v>110</v>
      </c>
    </row>
    <row r="5687" spans="1:9">
      <c r="A5687">
        <v>504</v>
      </c>
      <c r="B5687" t="s">
        <v>140</v>
      </c>
      <c r="C5687" t="s">
        <v>138</v>
      </c>
      <c r="D5687" t="s">
        <v>132</v>
      </c>
      <c r="E5687" t="s">
        <v>133</v>
      </c>
      <c r="F5687" t="s">
        <v>119</v>
      </c>
      <c r="G5687" t="s">
        <v>122</v>
      </c>
      <c r="H5687" t="s">
        <v>121</v>
      </c>
      <c r="I5687" t="s">
        <v>123</v>
      </c>
    </row>
    <row r="5688" spans="1:9">
      <c r="A5688">
        <v>504</v>
      </c>
      <c r="B5688" t="s">
        <v>136</v>
      </c>
      <c r="C5688" t="s">
        <v>137</v>
      </c>
      <c r="D5688" t="s">
        <v>134</v>
      </c>
      <c r="E5688" t="s">
        <v>140</v>
      </c>
      <c r="F5688" t="s">
        <v>124</v>
      </c>
      <c r="G5688" t="s">
        <v>120</v>
      </c>
      <c r="H5688" t="s">
        <v>121</v>
      </c>
      <c r="I5688" t="s">
        <v>123</v>
      </c>
    </row>
    <row r="5689" spans="1:9">
      <c r="A5689">
        <v>504</v>
      </c>
      <c r="B5689" t="s">
        <v>136</v>
      </c>
      <c r="C5689" t="s">
        <v>135</v>
      </c>
      <c r="D5689" t="s">
        <v>139</v>
      </c>
      <c r="E5689" t="s">
        <v>132</v>
      </c>
      <c r="F5689" t="s">
        <v>124</v>
      </c>
      <c r="G5689" t="s">
        <v>120</v>
      </c>
      <c r="H5689" t="s">
        <v>122</v>
      </c>
      <c r="I5689" t="s">
        <v>119</v>
      </c>
    </row>
    <row r="5690" spans="1:9">
      <c r="A5690">
        <v>504</v>
      </c>
      <c r="B5690" t="s">
        <v>141</v>
      </c>
      <c r="C5690" t="s">
        <v>134</v>
      </c>
      <c r="D5690" t="s">
        <v>136</v>
      </c>
      <c r="E5690" t="s">
        <v>130</v>
      </c>
      <c r="F5690" t="s">
        <v>122</v>
      </c>
      <c r="G5690" t="s">
        <v>121</v>
      </c>
      <c r="H5690" t="s">
        <v>124</v>
      </c>
      <c r="I5690" t="s">
        <v>127</v>
      </c>
    </row>
    <row r="5691" spans="1:9">
      <c r="A5691">
        <v>504</v>
      </c>
      <c r="B5691" t="s">
        <v>141</v>
      </c>
      <c r="C5691" t="s">
        <v>134</v>
      </c>
      <c r="D5691" t="s">
        <v>135</v>
      </c>
      <c r="E5691" t="s">
        <v>139</v>
      </c>
      <c r="F5691" t="s">
        <v>117</v>
      </c>
      <c r="G5691" t="s">
        <v>122</v>
      </c>
      <c r="H5691" t="s">
        <v>118</v>
      </c>
      <c r="I5691" t="s">
        <v>127</v>
      </c>
    </row>
    <row r="5692" spans="1:9">
      <c r="A5692">
        <v>504</v>
      </c>
      <c r="B5692" t="s">
        <v>137</v>
      </c>
      <c r="C5692" t="s">
        <v>132</v>
      </c>
      <c r="D5692" t="s">
        <v>140</v>
      </c>
      <c r="E5692" t="s">
        <v>133</v>
      </c>
      <c r="F5692" t="s">
        <v>124</v>
      </c>
      <c r="G5692" t="s">
        <v>121</v>
      </c>
      <c r="H5692" t="s">
        <v>128</v>
      </c>
      <c r="I5692" t="s">
        <v>117</v>
      </c>
    </row>
    <row r="5693" spans="1:9">
      <c r="A5693">
        <v>504</v>
      </c>
      <c r="B5693" t="s">
        <v>135</v>
      </c>
      <c r="C5693" t="s">
        <v>137</v>
      </c>
      <c r="D5693" t="s">
        <v>132</v>
      </c>
      <c r="E5693" t="s">
        <v>133</v>
      </c>
      <c r="F5693" t="s">
        <v>126</v>
      </c>
      <c r="G5693" t="s">
        <v>123</v>
      </c>
      <c r="H5693" t="s">
        <v>118</v>
      </c>
      <c r="I5693" t="s">
        <v>122</v>
      </c>
    </row>
    <row r="5694" spans="1:9">
      <c r="A5694">
        <v>504</v>
      </c>
      <c r="B5694" t="s">
        <v>132</v>
      </c>
      <c r="C5694" t="s">
        <v>135</v>
      </c>
      <c r="D5694" t="s">
        <v>137</v>
      </c>
      <c r="E5694" t="s">
        <v>133</v>
      </c>
      <c r="F5694" t="s">
        <v>126</v>
      </c>
      <c r="G5694" t="s">
        <v>123</v>
      </c>
      <c r="H5694" t="s">
        <v>121</v>
      </c>
      <c r="I5694" t="s">
        <v>124</v>
      </c>
    </row>
    <row r="5695" spans="1:9">
      <c r="A5695">
        <v>504</v>
      </c>
      <c r="B5695" t="s">
        <v>136</v>
      </c>
      <c r="C5695" t="s">
        <v>131</v>
      </c>
      <c r="D5695" t="s">
        <v>132</v>
      </c>
      <c r="E5695" t="s">
        <v>135</v>
      </c>
      <c r="F5695" t="s">
        <v>126</v>
      </c>
      <c r="G5695" t="s">
        <v>121</v>
      </c>
      <c r="H5695" t="s">
        <v>120</v>
      </c>
      <c r="I5695" t="s">
        <v>122</v>
      </c>
    </row>
    <row r="5696" spans="1:9">
      <c r="A5696">
        <v>504</v>
      </c>
      <c r="B5696" t="s">
        <v>135</v>
      </c>
      <c r="C5696" t="s">
        <v>130</v>
      </c>
      <c r="D5696" t="s">
        <v>141</v>
      </c>
      <c r="E5696" t="s">
        <v>140</v>
      </c>
      <c r="F5696" t="s">
        <v>122</v>
      </c>
      <c r="G5696" t="s">
        <v>117</v>
      </c>
      <c r="H5696" t="s">
        <v>126</v>
      </c>
      <c r="I5696" t="s">
        <v>124</v>
      </c>
    </row>
    <row r="5697" spans="1:9">
      <c r="A5697">
        <v>504</v>
      </c>
      <c r="B5697" t="s">
        <v>134</v>
      </c>
      <c r="C5697" t="s">
        <v>138</v>
      </c>
      <c r="D5697" t="s">
        <v>139</v>
      </c>
      <c r="E5697" t="s">
        <v>135</v>
      </c>
      <c r="F5697" t="s">
        <v>125</v>
      </c>
      <c r="G5697" t="s">
        <v>123</v>
      </c>
      <c r="H5697" t="s">
        <v>121</v>
      </c>
      <c r="I5697" t="s">
        <v>119</v>
      </c>
    </row>
    <row r="5698" spans="1:9">
      <c r="A5698">
        <v>504</v>
      </c>
      <c r="B5698" t="s">
        <v>141</v>
      </c>
      <c r="C5698" t="s">
        <v>140</v>
      </c>
      <c r="D5698" t="s">
        <v>131</v>
      </c>
      <c r="E5698" t="s">
        <v>135</v>
      </c>
      <c r="F5698" t="s">
        <v>122</v>
      </c>
      <c r="G5698" t="s">
        <v>117</v>
      </c>
      <c r="H5698" t="s">
        <v>123</v>
      </c>
      <c r="I5698" t="s">
        <v>121</v>
      </c>
    </row>
    <row r="5699" spans="1:9">
      <c r="A5699">
        <v>504</v>
      </c>
      <c r="B5699" t="s">
        <v>138</v>
      </c>
      <c r="C5699" t="s">
        <v>134</v>
      </c>
      <c r="D5699" t="s">
        <v>140</v>
      </c>
      <c r="E5699" t="s">
        <v>133</v>
      </c>
      <c r="F5699" t="s">
        <v>128</v>
      </c>
      <c r="G5699" t="s">
        <v>125</v>
      </c>
      <c r="H5699" t="s">
        <v>120</v>
      </c>
      <c r="I5699" t="s">
        <v>117</v>
      </c>
    </row>
    <row r="5700" spans="1:9">
      <c r="A5700">
        <v>504</v>
      </c>
      <c r="B5700" t="s">
        <v>134</v>
      </c>
      <c r="C5700" t="s">
        <v>140</v>
      </c>
      <c r="D5700" t="s">
        <v>141</v>
      </c>
      <c r="E5700" t="s">
        <v>133</v>
      </c>
      <c r="F5700" t="s">
        <v>125</v>
      </c>
      <c r="G5700" t="s">
        <v>124</v>
      </c>
      <c r="H5700" t="s">
        <v>117</v>
      </c>
      <c r="I5700" t="s">
        <v>127</v>
      </c>
    </row>
    <row r="5701" spans="1:9">
      <c r="A5701">
        <v>504</v>
      </c>
      <c r="B5701" t="s">
        <v>140</v>
      </c>
      <c r="C5701" t="s">
        <v>136</v>
      </c>
      <c r="D5701" t="s">
        <v>134</v>
      </c>
      <c r="E5701" t="s">
        <v>138</v>
      </c>
      <c r="F5701" t="s">
        <v>119</v>
      </c>
      <c r="G5701" t="s">
        <v>126</v>
      </c>
      <c r="H5701" t="s">
        <v>121</v>
      </c>
      <c r="I5701" t="s">
        <v>120</v>
      </c>
    </row>
    <row r="5702" spans="1:9">
      <c r="A5702">
        <v>504</v>
      </c>
      <c r="B5702" t="s">
        <v>133</v>
      </c>
      <c r="C5702" t="s">
        <v>131</v>
      </c>
      <c r="D5702" t="s">
        <v>138</v>
      </c>
      <c r="E5702" t="s">
        <v>134</v>
      </c>
      <c r="F5702" t="s">
        <v>126</v>
      </c>
      <c r="G5702" t="s">
        <v>118</v>
      </c>
      <c r="H5702" t="s">
        <v>121</v>
      </c>
      <c r="I5702" t="s">
        <v>119</v>
      </c>
    </row>
    <row r="5703" spans="1:9">
      <c r="A5703">
        <v>505</v>
      </c>
      <c r="B5703" t="s">
        <v>140</v>
      </c>
      <c r="C5703" t="s">
        <v>132</v>
      </c>
      <c r="D5703" t="s">
        <v>137</v>
      </c>
      <c r="E5703" t="s">
        <v>133</v>
      </c>
      <c r="F5703" t="s">
        <v>148</v>
      </c>
      <c r="G5703" t="s">
        <v>150</v>
      </c>
      <c r="H5703" t="s">
        <v>147</v>
      </c>
      <c r="I5703" t="s">
        <v>145</v>
      </c>
    </row>
    <row r="5704" spans="1:9">
      <c r="A5704">
        <v>505</v>
      </c>
      <c r="B5704" t="s">
        <v>136</v>
      </c>
      <c r="C5704" t="s">
        <v>137</v>
      </c>
      <c r="D5704" t="s">
        <v>140</v>
      </c>
      <c r="E5704" t="s">
        <v>132</v>
      </c>
      <c r="F5704" t="s">
        <v>151</v>
      </c>
      <c r="G5704" t="s">
        <v>146</v>
      </c>
      <c r="H5704" t="s">
        <v>148</v>
      </c>
      <c r="I5704" t="s">
        <v>152</v>
      </c>
    </row>
    <row r="5705" spans="1:9">
      <c r="A5705">
        <v>505</v>
      </c>
      <c r="B5705" t="s">
        <v>130</v>
      </c>
      <c r="C5705" t="s">
        <v>138</v>
      </c>
      <c r="D5705" t="s">
        <v>134</v>
      </c>
      <c r="E5705" t="s">
        <v>136</v>
      </c>
      <c r="F5705" t="s">
        <v>152</v>
      </c>
      <c r="G5705" t="s">
        <v>151</v>
      </c>
      <c r="H5705" t="s">
        <v>149</v>
      </c>
      <c r="I5705" t="s">
        <v>143</v>
      </c>
    </row>
    <row r="5706" spans="1:9">
      <c r="A5706">
        <v>505</v>
      </c>
      <c r="B5706" t="s">
        <v>139</v>
      </c>
      <c r="C5706" t="s">
        <v>132</v>
      </c>
      <c r="D5706" t="s">
        <v>135</v>
      </c>
      <c r="E5706" t="s">
        <v>138</v>
      </c>
      <c r="F5706" t="s">
        <v>149</v>
      </c>
      <c r="G5706" t="s">
        <v>147</v>
      </c>
      <c r="H5706" t="s">
        <v>145</v>
      </c>
      <c r="I5706" t="s">
        <v>150</v>
      </c>
    </row>
    <row r="5707" spans="1:9">
      <c r="A5707">
        <v>505</v>
      </c>
      <c r="B5707" t="s">
        <v>140</v>
      </c>
      <c r="C5707" t="s">
        <v>134</v>
      </c>
      <c r="D5707" t="s">
        <v>133</v>
      </c>
      <c r="E5707" t="s">
        <v>136</v>
      </c>
      <c r="F5707" t="s">
        <v>169</v>
      </c>
      <c r="G5707" t="s">
        <v>151</v>
      </c>
      <c r="H5707" t="s">
        <v>144</v>
      </c>
      <c r="I5707" t="s">
        <v>148</v>
      </c>
    </row>
    <row r="5708" spans="1:9">
      <c r="A5708">
        <v>505</v>
      </c>
      <c r="B5708" t="s">
        <v>132</v>
      </c>
      <c r="C5708" t="s">
        <v>136</v>
      </c>
      <c r="D5708" t="s">
        <v>139</v>
      </c>
      <c r="E5708" t="s">
        <v>134</v>
      </c>
      <c r="F5708" t="s">
        <v>147</v>
      </c>
      <c r="G5708" t="s">
        <v>148</v>
      </c>
      <c r="H5708" t="s">
        <v>153</v>
      </c>
      <c r="I5708" t="s">
        <v>150</v>
      </c>
    </row>
    <row r="5709" spans="1:9">
      <c r="A5709">
        <v>505</v>
      </c>
      <c r="B5709" t="s">
        <v>138</v>
      </c>
      <c r="C5709" t="s">
        <v>140</v>
      </c>
      <c r="D5709" t="s">
        <v>141</v>
      </c>
      <c r="E5709" t="s">
        <v>130</v>
      </c>
      <c r="F5709" t="s">
        <v>146</v>
      </c>
      <c r="G5709" t="s">
        <v>148</v>
      </c>
      <c r="H5709" t="s">
        <v>147</v>
      </c>
      <c r="I5709" t="s">
        <v>143</v>
      </c>
    </row>
    <row r="5710" spans="1:9">
      <c r="A5710">
        <v>505</v>
      </c>
      <c r="B5710" t="s">
        <v>138</v>
      </c>
      <c r="C5710" t="s">
        <v>134</v>
      </c>
      <c r="D5710" t="s">
        <v>130</v>
      </c>
      <c r="E5710" t="s">
        <v>141</v>
      </c>
      <c r="F5710" t="s">
        <v>149</v>
      </c>
      <c r="G5710" t="s">
        <v>147</v>
      </c>
      <c r="H5710" t="s">
        <v>144</v>
      </c>
      <c r="I5710" t="s">
        <v>169</v>
      </c>
    </row>
    <row r="5711" spans="1:9">
      <c r="A5711">
        <v>505</v>
      </c>
      <c r="B5711" t="s">
        <v>137</v>
      </c>
      <c r="C5711" t="s">
        <v>133</v>
      </c>
      <c r="D5711" t="s">
        <v>132</v>
      </c>
      <c r="E5711" t="s">
        <v>135</v>
      </c>
      <c r="F5711" t="s">
        <v>143</v>
      </c>
      <c r="G5711" t="s">
        <v>145</v>
      </c>
      <c r="H5711" t="s">
        <v>148</v>
      </c>
      <c r="I5711" t="s">
        <v>147</v>
      </c>
    </row>
    <row r="5712" spans="1:9">
      <c r="A5712">
        <v>505</v>
      </c>
      <c r="B5712" t="s">
        <v>139</v>
      </c>
      <c r="C5712" t="s">
        <v>133</v>
      </c>
      <c r="D5712" t="s">
        <v>135</v>
      </c>
      <c r="E5712" t="s">
        <v>132</v>
      </c>
      <c r="F5712" t="s">
        <v>145</v>
      </c>
      <c r="G5712" t="s">
        <v>152</v>
      </c>
      <c r="H5712" t="s">
        <v>150</v>
      </c>
      <c r="I5712" t="s">
        <v>149</v>
      </c>
    </row>
    <row r="5713" spans="1:9">
      <c r="A5713">
        <v>505</v>
      </c>
      <c r="B5713" t="s">
        <v>135</v>
      </c>
      <c r="C5713" t="s">
        <v>132</v>
      </c>
      <c r="D5713" t="s">
        <v>133</v>
      </c>
      <c r="E5713" t="s">
        <v>136</v>
      </c>
      <c r="F5713" t="s">
        <v>144</v>
      </c>
      <c r="G5713" t="s">
        <v>145</v>
      </c>
      <c r="H5713" t="s">
        <v>153</v>
      </c>
      <c r="I5713" t="s">
        <v>152</v>
      </c>
    </row>
    <row r="5714" spans="1:9">
      <c r="A5714">
        <v>506</v>
      </c>
      <c r="B5714" t="s">
        <v>139</v>
      </c>
      <c r="C5714" t="s">
        <v>138</v>
      </c>
      <c r="D5714" t="s">
        <v>140</v>
      </c>
      <c r="E5714" t="s">
        <v>130</v>
      </c>
      <c r="F5714" t="s">
        <v>163</v>
      </c>
      <c r="G5714" t="s">
        <v>164</v>
      </c>
      <c r="H5714" t="s">
        <v>160</v>
      </c>
      <c r="I5714" t="s">
        <v>159</v>
      </c>
    </row>
    <row r="5715" spans="1:9">
      <c r="A5715">
        <v>506</v>
      </c>
      <c r="B5715" t="s">
        <v>134</v>
      </c>
      <c r="C5715" t="s">
        <v>141</v>
      </c>
      <c r="D5715" t="s">
        <v>135</v>
      </c>
      <c r="E5715" t="s">
        <v>133</v>
      </c>
      <c r="F5715" t="s">
        <v>165</v>
      </c>
      <c r="G5715" t="s">
        <v>162</v>
      </c>
      <c r="H5715" t="s">
        <v>160</v>
      </c>
      <c r="I5715" t="s">
        <v>157</v>
      </c>
    </row>
    <row r="5716" spans="1:9">
      <c r="A5716">
        <v>506</v>
      </c>
      <c r="B5716" t="s">
        <v>141</v>
      </c>
      <c r="C5716" t="s">
        <v>135</v>
      </c>
      <c r="D5716" t="s">
        <v>132</v>
      </c>
      <c r="E5716" t="s">
        <v>137</v>
      </c>
      <c r="F5716" t="s">
        <v>158</v>
      </c>
      <c r="G5716" t="s">
        <v>156</v>
      </c>
      <c r="H5716" t="s">
        <v>155</v>
      </c>
      <c r="I5716" t="s">
        <v>157</v>
      </c>
    </row>
    <row r="5717" spans="1:9">
      <c r="A5717">
        <v>506</v>
      </c>
      <c r="B5717" t="s">
        <v>136</v>
      </c>
      <c r="C5717" t="s">
        <v>140</v>
      </c>
      <c r="D5717" t="s">
        <v>134</v>
      </c>
      <c r="E5717" t="s">
        <v>131</v>
      </c>
      <c r="F5717" t="s">
        <v>155</v>
      </c>
      <c r="G5717" t="s">
        <v>159</v>
      </c>
      <c r="H5717" t="s">
        <v>157</v>
      </c>
      <c r="I5717" t="s">
        <v>161</v>
      </c>
    </row>
    <row r="5718" spans="1:9">
      <c r="A5718">
        <v>506</v>
      </c>
      <c r="B5718" t="s">
        <v>130</v>
      </c>
      <c r="C5718" t="s">
        <v>133</v>
      </c>
      <c r="D5718" t="s">
        <v>132</v>
      </c>
      <c r="E5718" t="s">
        <v>139</v>
      </c>
      <c r="F5718" t="s">
        <v>166</v>
      </c>
      <c r="G5718" t="s">
        <v>163</v>
      </c>
      <c r="H5718" t="s">
        <v>157</v>
      </c>
      <c r="I5718" t="s">
        <v>164</v>
      </c>
    </row>
    <row r="5719" spans="1:9">
      <c r="A5719">
        <v>506</v>
      </c>
      <c r="B5719" t="s">
        <v>131</v>
      </c>
      <c r="C5719" t="s">
        <v>132</v>
      </c>
      <c r="D5719" t="s">
        <v>133</v>
      </c>
      <c r="E5719" t="s">
        <v>135</v>
      </c>
      <c r="F5719" t="s">
        <v>163</v>
      </c>
      <c r="G5719" t="s">
        <v>160</v>
      </c>
      <c r="H5719" t="s">
        <v>164</v>
      </c>
      <c r="I5719" t="s">
        <v>161</v>
      </c>
    </row>
    <row r="5720" spans="1:9">
      <c r="A5720">
        <v>506</v>
      </c>
      <c r="B5720" t="s">
        <v>131</v>
      </c>
      <c r="C5720" t="s">
        <v>140</v>
      </c>
      <c r="D5720" t="s">
        <v>132</v>
      </c>
      <c r="E5720" t="s">
        <v>136</v>
      </c>
      <c r="F5720" t="s">
        <v>156</v>
      </c>
      <c r="G5720" t="s">
        <v>161</v>
      </c>
      <c r="H5720" t="s">
        <v>164</v>
      </c>
      <c r="I5720" t="s">
        <v>163</v>
      </c>
    </row>
    <row r="5721" spans="1:9">
      <c r="A5721">
        <v>506</v>
      </c>
      <c r="B5721" t="s">
        <v>138</v>
      </c>
      <c r="C5721" t="s">
        <v>131</v>
      </c>
      <c r="D5721" t="s">
        <v>132</v>
      </c>
      <c r="E5721" t="s">
        <v>133</v>
      </c>
      <c r="F5721" t="s">
        <v>160</v>
      </c>
      <c r="G5721" t="s">
        <v>155</v>
      </c>
      <c r="H5721" t="s">
        <v>166</v>
      </c>
      <c r="I5721" t="s">
        <v>165</v>
      </c>
    </row>
    <row r="5722" spans="1:9">
      <c r="A5722">
        <v>506</v>
      </c>
      <c r="B5722" t="s">
        <v>134</v>
      </c>
      <c r="C5722" t="s">
        <v>136</v>
      </c>
      <c r="D5722" t="s">
        <v>137</v>
      </c>
      <c r="E5722" t="s">
        <v>132</v>
      </c>
      <c r="F5722" t="s">
        <v>164</v>
      </c>
      <c r="G5722" t="s">
        <v>165</v>
      </c>
      <c r="H5722" t="s">
        <v>161</v>
      </c>
      <c r="I5722" t="s">
        <v>155</v>
      </c>
    </row>
    <row r="5723" spans="1:9">
      <c r="A5723">
        <v>506</v>
      </c>
      <c r="B5723" t="s">
        <v>139</v>
      </c>
      <c r="C5723" t="s">
        <v>135</v>
      </c>
      <c r="D5723" t="s">
        <v>140</v>
      </c>
      <c r="E5723" t="s">
        <v>131</v>
      </c>
      <c r="F5723" t="s">
        <v>162</v>
      </c>
      <c r="G5723" t="s">
        <v>157</v>
      </c>
      <c r="H5723" t="s">
        <v>159</v>
      </c>
      <c r="I5723" t="s">
        <v>155</v>
      </c>
    </row>
    <row r="5724" spans="1:9">
      <c r="A5724">
        <v>506</v>
      </c>
      <c r="B5724" t="s">
        <v>136</v>
      </c>
      <c r="C5724" t="s">
        <v>134</v>
      </c>
      <c r="D5724" t="s">
        <v>135</v>
      </c>
      <c r="E5724" t="s">
        <v>133</v>
      </c>
      <c r="F5724" t="s">
        <v>156</v>
      </c>
      <c r="G5724" t="s">
        <v>164</v>
      </c>
      <c r="H5724" t="s">
        <v>159</v>
      </c>
      <c r="I5724" t="s">
        <v>160</v>
      </c>
    </row>
    <row r="5725" spans="1:9">
      <c r="A5725">
        <v>506</v>
      </c>
      <c r="B5725" t="s">
        <v>141</v>
      </c>
      <c r="C5725" t="s">
        <v>133</v>
      </c>
      <c r="D5725" t="s">
        <v>132</v>
      </c>
      <c r="E5725" t="s">
        <v>130</v>
      </c>
      <c r="F5725" t="s">
        <v>163</v>
      </c>
      <c r="G5725" t="s">
        <v>157</v>
      </c>
      <c r="H5725" t="s">
        <v>156</v>
      </c>
      <c r="I5725" t="s">
        <v>161</v>
      </c>
    </row>
    <row r="5726" spans="1:9">
      <c r="A5726">
        <v>507</v>
      </c>
      <c r="B5726" t="s">
        <v>149</v>
      </c>
      <c r="C5726" t="s">
        <v>153</v>
      </c>
      <c r="D5726" t="s">
        <v>144</v>
      </c>
      <c r="E5726" t="s">
        <v>147</v>
      </c>
      <c r="F5726" t="s">
        <v>25</v>
      </c>
      <c r="G5726" t="s">
        <v>39</v>
      </c>
      <c r="H5726" t="s">
        <v>19</v>
      </c>
      <c r="I5726" t="s">
        <v>24</v>
      </c>
    </row>
    <row r="5727" spans="1:9">
      <c r="A5727">
        <v>507</v>
      </c>
      <c r="B5727" t="s">
        <v>145</v>
      </c>
      <c r="C5727" t="s">
        <v>149</v>
      </c>
      <c r="D5727" t="s">
        <v>144</v>
      </c>
      <c r="E5727" t="s">
        <v>148</v>
      </c>
      <c r="F5727" t="s">
        <v>17</v>
      </c>
      <c r="G5727" t="s">
        <v>19</v>
      </c>
      <c r="H5727" t="s">
        <v>24</v>
      </c>
      <c r="I5727" t="s">
        <v>35</v>
      </c>
    </row>
    <row r="5728" spans="1:9">
      <c r="A5728">
        <v>507</v>
      </c>
      <c r="B5728" t="s">
        <v>151</v>
      </c>
      <c r="C5728" t="s">
        <v>149</v>
      </c>
      <c r="D5728" t="s">
        <v>150</v>
      </c>
      <c r="E5728" t="s">
        <v>146</v>
      </c>
      <c r="F5728" t="s">
        <v>35</v>
      </c>
      <c r="G5728" t="s">
        <v>17</v>
      </c>
      <c r="H5728" t="s">
        <v>19</v>
      </c>
      <c r="I5728" t="s">
        <v>24</v>
      </c>
    </row>
    <row r="5729" spans="1:9">
      <c r="A5729">
        <v>507</v>
      </c>
      <c r="B5729" t="s">
        <v>151</v>
      </c>
      <c r="C5729" t="s">
        <v>153</v>
      </c>
      <c r="D5729" t="s">
        <v>152</v>
      </c>
      <c r="E5729" t="s">
        <v>148</v>
      </c>
      <c r="F5729" t="s">
        <v>37</v>
      </c>
      <c r="G5729" t="s">
        <v>16</v>
      </c>
      <c r="H5729" t="s">
        <v>39</v>
      </c>
      <c r="I5729" t="s">
        <v>35</v>
      </c>
    </row>
    <row r="5730" spans="1:9">
      <c r="A5730">
        <v>507</v>
      </c>
      <c r="B5730" t="s">
        <v>149</v>
      </c>
      <c r="C5730" t="s">
        <v>146</v>
      </c>
      <c r="D5730" t="s">
        <v>144</v>
      </c>
      <c r="E5730" t="s">
        <v>147</v>
      </c>
      <c r="F5730" t="s">
        <v>16</v>
      </c>
      <c r="G5730" t="s">
        <v>19</v>
      </c>
      <c r="H5730" t="s">
        <v>39</v>
      </c>
      <c r="I5730" t="s">
        <v>31</v>
      </c>
    </row>
    <row r="5731" spans="1:9">
      <c r="A5731">
        <v>507</v>
      </c>
      <c r="B5731" t="s">
        <v>143</v>
      </c>
      <c r="C5731" t="s">
        <v>147</v>
      </c>
      <c r="D5731" t="s">
        <v>151</v>
      </c>
      <c r="E5731" t="s">
        <v>153</v>
      </c>
      <c r="F5731" t="s">
        <v>35</v>
      </c>
      <c r="G5731" t="s">
        <v>37</v>
      </c>
      <c r="H5731" t="s">
        <v>18</v>
      </c>
      <c r="I5731" t="s">
        <v>19</v>
      </c>
    </row>
    <row r="5732" spans="1:9">
      <c r="A5732">
        <v>507</v>
      </c>
      <c r="B5732" t="s">
        <v>150</v>
      </c>
      <c r="C5732" t="s">
        <v>153</v>
      </c>
      <c r="D5732" t="s">
        <v>146</v>
      </c>
      <c r="E5732" t="s">
        <v>152</v>
      </c>
      <c r="F5732" t="s">
        <v>17</v>
      </c>
      <c r="G5732" t="s">
        <v>35</v>
      </c>
      <c r="H5732" t="s">
        <v>16</v>
      </c>
      <c r="I5732" t="s">
        <v>24</v>
      </c>
    </row>
    <row r="5733" spans="1:9">
      <c r="A5733">
        <v>507</v>
      </c>
      <c r="B5733" t="s">
        <v>148</v>
      </c>
      <c r="C5733" t="s">
        <v>143</v>
      </c>
      <c r="D5733" t="s">
        <v>152</v>
      </c>
      <c r="E5733" t="s">
        <v>153</v>
      </c>
      <c r="F5733" t="s">
        <v>37</v>
      </c>
      <c r="G5733" t="s">
        <v>31</v>
      </c>
      <c r="H5733" t="s">
        <v>28</v>
      </c>
      <c r="I5733" t="s">
        <v>33</v>
      </c>
    </row>
    <row r="5734" spans="1:9">
      <c r="A5734">
        <v>507</v>
      </c>
      <c r="B5734" t="s">
        <v>143</v>
      </c>
      <c r="C5734" t="s">
        <v>146</v>
      </c>
      <c r="D5734" t="s">
        <v>147</v>
      </c>
      <c r="E5734" t="s">
        <v>151</v>
      </c>
      <c r="F5734" t="s">
        <v>16</v>
      </c>
      <c r="G5734" t="s">
        <v>39</v>
      </c>
      <c r="H5734" t="s">
        <v>18</v>
      </c>
      <c r="I5734" t="s">
        <v>19</v>
      </c>
    </row>
    <row r="5735" spans="1:9">
      <c r="A5735">
        <v>507</v>
      </c>
      <c r="B5735" t="s">
        <v>150</v>
      </c>
      <c r="C5735" t="s">
        <v>151</v>
      </c>
      <c r="D5735" t="s">
        <v>145</v>
      </c>
      <c r="E5735" t="s">
        <v>153</v>
      </c>
      <c r="F5735" t="s">
        <v>19</v>
      </c>
      <c r="G5735" t="s">
        <v>28</v>
      </c>
      <c r="H5735" t="s">
        <v>33</v>
      </c>
      <c r="I5735" t="s">
        <v>39</v>
      </c>
    </row>
    <row r="5736" spans="1:9">
      <c r="A5736">
        <v>507</v>
      </c>
      <c r="B5736" t="s">
        <v>143</v>
      </c>
      <c r="C5736" t="s">
        <v>148</v>
      </c>
      <c r="D5736" t="s">
        <v>147</v>
      </c>
      <c r="E5736" t="s">
        <v>149</v>
      </c>
      <c r="F5736" t="s">
        <v>37</v>
      </c>
      <c r="G5736" t="s">
        <v>39</v>
      </c>
      <c r="H5736" t="s">
        <v>35</v>
      </c>
      <c r="I5736" t="s">
        <v>16</v>
      </c>
    </row>
    <row r="5737" spans="1:9">
      <c r="A5737">
        <v>507</v>
      </c>
      <c r="B5737" t="s">
        <v>147</v>
      </c>
      <c r="C5737" t="s">
        <v>169</v>
      </c>
      <c r="D5737" t="s">
        <v>150</v>
      </c>
      <c r="E5737" t="s">
        <v>152</v>
      </c>
      <c r="F5737" t="s">
        <v>28</v>
      </c>
      <c r="G5737" t="s">
        <v>24</v>
      </c>
      <c r="H5737" t="s">
        <v>19</v>
      </c>
      <c r="I5737" t="s">
        <v>31</v>
      </c>
    </row>
    <row r="5738" spans="1:9">
      <c r="A5738">
        <v>507</v>
      </c>
      <c r="B5738" t="s">
        <v>153</v>
      </c>
      <c r="C5738" t="s">
        <v>145</v>
      </c>
      <c r="D5738" t="s">
        <v>144</v>
      </c>
      <c r="E5738" t="s">
        <v>143</v>
      </c>
      <c r="F5738" t="s">
        <v>39</v>
      </c>
      <c r="G5738" t="s">
        <v>37</v>
      </c>
      <c r="H5738" t="s">
        <v>19</v>
      </c>
      <c r="I5738" t="s">
        <v>25</v>
      </c>
    </row>
    <row r="5739" spans="1:9">
      <c r="A5739">
        <v>507</v>
      </c>
      <c r="B5739" t="s">
        <v>152</v>
      </c>
      <c r="C5739" t="s">
        <v>151</v>
      </c>
      <c r="D5739" t="s">
        <v>143</v>
      </c>
      <c r="E5739" t="s">
        <v>145</v>
      </c>
      <c r="F5739" t="s">
        <v>19</v>
      </c>
      <c r="G5739" t="s">
        <v>24</v>
      </c>
      <c r="H5739" t="s">
        <v>18</v>
      </c>
      <c r="I5739" t="s">
        <v>25</v>
      </c>
    </row>
    <row r="5740" spans="1:9">
      <c r="A5740">
        <v>508</v>
      </c>
      <c r="B5740" t="s">
        <v>152</v>
      </c>
      <c r="C5740" t="s">
        <v>151</v>
      </c>
      <c r="D5740" t="s">
        <v>169</v>
      </c>
      <c r="E5740" t="s">
        <v>150</v>
      </c>
      <c r="F5740" t="s">
        <v>27</v>
      </c>
      <c r="G5740" t="s">
        <v>23</v>
      </c>
      <c r="H5740" t="s">
        <v>34</v>
      </c>
      <c r="I5740" t="s">
        <v>26</v>
      </c>
    </row>
    <row r="5741" spans="1:9">
      <c r="A5741">
        <v>508</v>
      </c>
      <c r="B5741" t="s">
        <v>148</v>
      </c>
      <c r="C5741" t="s">
        <v>143</v>
      </c>
      <c r="D5741" t="s">
        <v>145</v>
      </c>
      <c r="E5741" t="s">
        <v>151</v>
      </c>
      <c r="F5741" t="s">
        <v>21</v>
      </c>
      <c r="G5741" t="s">
        <v>34</v>
      </c>
      <c r="H5741" t="s">
        <v>26</v>
      </c>
      <c r="I5741" t="s">
        <v>36</v>
      </c>
    </row>
    <row r="5742" spans="1:9">
      <c r="A5742">
        <v>508</v>
      </c>
      <c r="B5742" t="s">
        <v>150</v>
      </c>
      <c r="C5742" t="s">
        <v>149</v>
      </c>
      <c r="D5742" t="s">
        <v>146</v>
      </c>
      <c r="E5742" t="s">
        <v>143</v>
      </c>
      <c r="F5742" t="s">
        <v>21</v>
      </c>
      <c r="G5742" t="s">
        <v>34</v>
      </c>
      <c r="H5742" t="s">
        <v>36</v>
      </c>
      <c r="I5742" t="s">
        <v>32</v>
      </c>
    </row>
    <row r="5743" spans="1:9">
      <c r="A5743">
        <v>508</v>
      </c>
      <c r="B5743" t="s">
        <v>148</v>
      </c>
      <c r="C5743" t="s">
        <v>143</v>
      </c>
      <c r="D5743" t="s">
        <v>151</v>
      </c>
      <c r="E5743" t="s">
        <v>149</v>
      </c>
      <c r="F5743" t="s">
        <v>23</v>
      </c>
      <c r="G5743" t="s">
        <v>20</v>
      </c>
      <c r="H5743" t="s">
        <v>29</v>
      </c>
      <c r="I5743" t="s">
        <v>21</v>
      </c>
    </row>
    <row r="5744" spans="1:9">
      <c r="A5744">
        <v>508</v>
      </c>
      <c r="B5744" t="s">
        <v>151</v>
      </c>
      <c r="C5744" t="s">
        <v>149</v>
      </c>
      <c r="D5744" t="s">
        <v>148</v>
      </c>
      <c r="E5744" t="s">
        <v>147</v>
      </c>
      <c r="F5744" t="s">
        <v>29</v>
      </c>
      <c r="G5744" t="s">
        <v>21</v>
      </c>
      <c r="H5744" t="s">
        <v>22</v>
      </c>
      <c r="I5744" t="s">
        <v>38</v>
      </c>
    </row>
    <row r="5745" spans="1:9">
      <c r="A5745">
        <v>508</v>
      </c>
      <c r="B5745" t="s">
        <v>149</v>
      </c>
      <c r="C5745" t="s">
        <v>143</v>
      </c>
      <c r="D5745" t="s">
        <v>145</v>
      </c>
      <c r="E5745" t="s">
        <v>144</v>
      </c>
      <c r="F5745" t="s">
        <v>20</v>
      </c>
      <c r="G5745" t="s">
        <v>21</v>
      </c>
      <c r="H5745" t="s">
        <v>26</v>
      </c>
      <c r="I5745" t="s">
        <v>23</v>
      </c>
    </row>
    <row r="5746" spans="1:9">
      <c r="A5746">
        <v>508</v>
      </c>
      <c r="B5746" t="s">
        <v>148</v>
      </c>
      <c r="C5746" t="s">
        <v>144</v>
      </c>
      <c r="D5746" t="s">
        <v>169</v>
      </c>
      <c r="E5746" t="s">
        <v>149</v>
      </c>
      <c r="F5746" t="s">
        <v>22</v>
      </c>
      <c r="G5746" t="s">
        <v>27</v>
      </c>
      <c r="H5746" t="s">
        <v>20</v>
      </c>
      <c r="I5746" t="s">
        <v>26</v>
      </c>
    </row>
    <row r="5747" spans="1:9">
      <c r="A5747">
        <v>508</v>
      </c>
      <c r="B5747" t="s">
        <v>146</v>
      </c>
      <c r="C5747" t="s">
        <v>144</v>
      </c>
      <c r="D5747" t="s">
        <v>152</v>
      </c>
      <c r="E5747" t="s">
        <v>145</v>
      </c>
      <c r="F5747" t="s">
        <v>34</v>
      </c>
      <c r="G5747" t="s">
        <v>38</v>
      </c>
      <c r="H5747" t="s">
        <v>22</v>
      </c>
      <c r="I5747" t="s">
        <v>27</v>
      </c>
    </row>
    <row r="5748" spans="1:9">
      <c r="A5748">
        <v>508</v>
      </c>
      <c r="B5748" t="s">
        <v>150</v>
      </c>
      <c r="C5748" t="s">
        <v>152</v>
      </c>
      <c r="D5748" t="s">
        <v>147</v>
      </c>
      <c r="E5748" t="s">
        <v>146</v>
      </c>
      <c r="F5748" t="s">
        <v>38</v>
      </c>
      <c r="G5748" t="s">
        <v>20</v>
      </c>
      <c r="H5748" t="s">
        <v>27</v>
      </c>
      <c r="I5748" t="s">
        <v>21</v>
      </c>
    </row>
    <row r="5749" spans="1:9">
      <c r="A5749">
        <v>508</v>
      </c>
      <c r="B5749" t="s">
        <v>143</v>
      </c>
      <c r="C5749" t="s">
        <v>152</v>
      </c>
      <c r="D5749" t="s">
        <v>153</v>
      </c>
      <c r="E5749" t="s">
        <v>148</v>
      </c>
      <c r="F5749" t="s">
        <v>22</v>
      </c>
      <c r="G5749" t="s">
        <v>20</v>
      </c>
      <c r="H5749" t="s">
        <v>32</v>
      </c>
      <c r="I5749" t="s">
        <v>34</v>
      </c>
    </row>
    <row r="5750" spans="1:9">
      <c r="A5750">
        <v>509</v>
      </c>
      <c r="B5750" t="s">
        <v>148</v>
      </c>
      <c r="C5750" t="s">
        <v>151</v>
      </c>
      <c r="D5750" t="s">
        <v>153</v>
      </c>
      <c r="E5750" t="s">
        <v>143</v>
      </c>
      <c r="F5750" t="s">
        <v>42</v>
      </c>
      <c r="G5750" t="s">
        <v>49</v>
      </c>
      <c r="H5750" t="s">
        <v>51</v>
      </c>
      <c r="I5750" t="s">
        <v>46</v>
      </c>
    </row>
    <row r="5751" spans="1:9">
      <c r="A5751">
        <v>509</v>
      </c>
      <c r="B5751" t="s">
        <v>150</v>
      </c>
      <c r="C5751" t="s">
        <v>152</v>
      </c>
      <c r="D5751" t="s">
        <v>147</v>
      </c>
      <c r="E5751" t="s">
        <v>153</v>
      </c>
      <c r="F5751" t="s">
        <v>47</v>
      </c>
      <c r="G5751" t="s">
        <v>48</v>
      </c>
      <c r="H5751" t="s">
        <v>46</v>
      </c>
      <c r="I5751" t="s">
        <v>45</v>
      </c>
    </row>
    <row r="5752" spans="1:9">
      <c r="A5752">
        <v>509</v>
      </c>
      <c r="B5752" t="s">
        <v>146</v>
      </c>
      <c r="C5752" t="s">
        <v>153</v>
      </c>
      <c r="D5752" t="s">
        <v>144</v>
      </c>
      <c r="E5752" t="s">
        <v>152</v>
      </c>
      <c r="F5752" t="s">
        <v>42</v>
      </c>
      <c r="G5752" t="s">
        <v>52</v>
      </c>
      <c r="H5752" t="s">
        <v>46</v>
      </c>
      <c r="I5752" t="s">
        <v>50</v>
      </c>
    </row>
    <row r="5753" spans="1:9">
      <c r="A5753">
        <v>509</v>
      </c>
      <c r="B5753" t="s">
        <v>151</v>
      </c>
      <c r="C5753" t="s">
        <v>152</v>
      </c>
      <c r="D5753" t="s">
        <v>153</v>
      </c>
      <c r="E5753" t="s">
        <v>148</v>
      </c>
      <c r="F5753" t="s">
        <v>52</v>
      </c>
      <c r="G5753" t="s">
        <v>50</v>
      </c>
      <c r="H5753" t="s">
        <v>42</v>
      </c>
      <c r="I5753" t="s">
        <v>48</v>
      </c>
    </row>
    <row r="5754" spans="1:9">
      <c r="A5754">
        <v>509</v>
      </c>
      <c r="B5754" t="s">
        <v>147</v>
      </c>
      <c r="C5754" t="s">
        <v>150</v>
      </c>
      <c r="D5754" t="s">
        <v>149</v>
      </c>
      <c r="E5754" t="s">
        <v>146</v>
      </c>
      <c r="F5754" t="s">
        <v>43</v>
      </c>
      <c r="G5754" t="s">
        <v>48</v>
      </c>
      <c r="H5754" t="s">
        <v>45</v>
      </c>
      <c r="I5754" t="s">
        <v>51</v>
      </c>
    </row>
    <row r="5755" spans="1:9">
      <c r="A5755">
        <v>509</v>
      </c>
      <c r="B5755" t="s">
        <v>147</v>
      </c>
      <c r="C5755" t="s">
        <v>145</v>
      </c>
      <c r="D5755" t="s">
        <v>144</v>
      </c>
      <c r="E5755" t="s">
        <v>153</v>
      </c>
      <c r="F5755" t="s">
        <v>50</v>
      </c>
      <c r="G5755" t="s">
        <v>45</v>
      </c>
      <c r="H5755" t="s">
        <v>48</v>
      </c>
      <c r="I5755" t="s">
        <v>51</v>
      </c>
    </row>
    <row r="5756" spans="1:9">
      <c r="A5756">
        <v>509</v>
      </c>
      <c r="B5756" t="s">
        <v>144</v>
      </c>
      <c r="C5756" t="s">
        <v>150</v>
      </c>
      <c r="D5756" t="s">
        <v>153</v>
      </c>
      <c r="E5756" t="s">
        <v>169</v>
      </c>
      <c r="F5756" t="s">
        <v>42</v>
      </c>
      <c r="G5756" t="s">
        <v>49</v>
      </c>
      <c r="H5756" t="s">
        <v>44</v>
      </c>
      <c r="I5756" t="s">
        <v>46</v>
      </c>
    </row>
    <row r="5757" spans="1:9">
      <c r="A5757">
        <v>509</v>
      </c>
      <c r="B5757" t="s">
        <v>150</v>
      </c>
      <c r="C5757" t="s">
        <v>148</v>
      </c>
      <c r="D5757" t="s">
        <v>153</v>
      </c>
      <c r="E5757" t="s">
        <v>146</v>
      </c>
      <c r="F5757" t="s">
        <v>43</v>
      </c>
      <c r="G5757" t="s">
        <v>46</v>
      </c>
      <c r="H5757" t="s">
        <v>44</v>
      </c>
      <c r="I5757" t="s">
        <v>52</v>
      </c>
    </row>
    <row r="5758" spans="1:9">
      <c r="A5758">
        <v>509</v>
      </c>
      <c r="B5758" t="s">
        <v>143</v>
      </c>
      <c r="C5758" t="s">
        <v>152</v>
      </c>
      <c r="D5758" t="s">
        <v>146</v>
      </c>
      <c r="E5758" t="s">
        <v>147</v>
      </c>
      <c r="F5758" t="s">
        <v>46</v>
      </c>
      <c r="G5758" t="s">
        <v>51</v>
      </c>
      <c r="H5758" t="s">
        <v>49</v>
      </c>
      <c r="I5758" t="s">
        <v>43</v>
      </c>
    </row>
    <row r="5759" spans="1:9">
      <c r="A5759">
        <v>510</v>
      </c>
      <c r="B5759" t="s">
        <v>147</v>
      </c>
      <c r="C5759" t="s">
        <v>143</v>
      </c>
      <c r="D5759" t="s">
        <v>150</v>
      </c>
      <c r="E5759" t="s">
        <v>146</v>
      </c>
      <c r="F5759" t="s">
        <v>57</v>
      </c>
      <c r="G5759" t="s">
        <v>60</v>
      </c>
      <c r="H5759" t="s">
        <v>61</v>
      </c>
      <c r="I5759" t="s">
        <v>64</v>
      </c>
    </row>
    <row r="5760" spans="1:9">
      <c r="A5760">
        <v>510</v>
      </c>
      <c r="B5760" t="s">
        <v>169</v>
      </c>
      <c r="C5760" t="s">
        <v>152</v>
      </c>
      <c r="D5760" t="s">
        <v>147</v>
      </c>
      <c r="E5760" t="s">
        <v>144</v>
      </c>
      <c r="F5760" t="s">
        <v>65</v>
      </c>
      <c r="G5760" t="s">
        <v>55</v>
      </c>
      <c r="H5760" t="s">
        <v>60</v>
      </c>
      <c r="I5760" t="s">
        <v>63</v>
      </c>
    </row>
    <row r="5761" spans="1:9">
      <c r="A5761">
        <v>510</v>
      </c>
      <c r="B5761" t="s">
        <v>144</v>
      </c>
      <c r="C5761" t="s">
        <v>148</v>
      </c>
      <c r="D5761" t="s">
        <v>151</v>
      </c>
      <c r="E5761" t="s">
        <v>169</v>
      </c>
      <c r="F5761" t="s">
        <v>56</v>
      </c>
      <c r="G5761" t="s">
        <v>57</v>
      </c>
      <c r="H5761" t="s">
        <v>58</v>
      </c>
      <c r="I5761" t="s">
        <v>54</v>
      </c>
    </row>
    <row r="5762" spans="1:9">
      <c r="A5762">
        <v>510</v>
      </c>
      <c r="B5762" t="s">
        <v>150</v>
      </c>
      <c r="C5762" t="s">
        <v>152</v>
      </c>
      <c r="D5762" t="s">
        <v>148</v>
      </c>
      <c r="E5762" t="s">
        <v>145</v>
      </c>
      <c r="F5762" t="s">
        <v>63</v>
      </c>
      <c r="G5762" t="s">
        <v>58</v>
      </c>
      <c r="H5762" t="s">
        <v>60</v>
      </c>
      <c r="I5762" t="s">
        <v>61</v>
      </c>
    </row>
    <row r="5763" spans="1:9">
      <c r="A5763">
        <v>510</v>
      </c>
      <c r="B5763" t="s">
        <v>145</v>
      </c>
      <c r="C5763" t="s">
        <v>150</v>
      </c>
      <c r="D5763" t="s">
        <v>147</v>
      </c>
      <c r="E5763" t="s">
        <v>146</v>
      </c>
      <c r="F5763" t="s">
        <v>65</v>
      </c>
      <c r="G5763" t="s">
        <v>64</v>
      </c>
      <c r="H5763" t="s">
        <v>58</v>
      </c>
      <c r="I5763" t="s">
        <v>56</v>
      </c>
    </row>
    <row r="5764" spans="1:9">
      <c r="A5764">
        <v>510</v>
      </c>
      <c r="B5764" t="s">
        <v>150</v>
      </c>
      <c r="C5764" t="s">
        <v>147</v>
      </c>
      <c r="D5764" t="s">
        <v>145</v>
      </c>
      <c r="E5764" t="s">
        <v>151</v>
      </c>
      <c r="F5764" t="s">
        <v>59</v>
      </c>
      <c r="G5764" t="s">
        <v>56</v>
      </c>
      <c r="H5764" t="s">
        <v>64</v>
      </c>
      <c r="I5764" t="s">
        <v>62</v>
      </c>
    </row>
    <row r="5765" spans="1:9">
      <c r="A5765">
        <v>510</v>
      </c>
      <c r="B5765" t="s">
        <v>151</v>
      </c>
      <c r="C5765" t="s">
        <v>143</v>
      </c>
      <c r="D5765" t="s">
        <v>152</v>
      </c>
      <c r="E5765" t="s">
        <v>149</v>
      </c>
      <c r="F5765" t="s">
        <v>64</v>
      </c>
      <c r="G5765" t="s">
        <v>58</v>
      </c>
      <c r="H5765" t="s">
        <v>61</v>
      </c>
      <c r="I5765" t="s">
        <v>60</v>
      </c>
    </row>
    <row r="5766" spans="1:9">
      <c r="A5766">
        <v>510</v>
      </c>
      <c r="B5766" t="s">
        <v>153</v>
      </c>
      <c r="C5766" t="s">
        <v>149</v>
      </c>
      <c r="D5766" t="s">
        <v>144</v>
      </c>
      <c r="E5766" t="s">
        <v>147</v>
      </c>
      <c r="F5766" t="s">
        <v>61</v>
      </c>
      <c r="G5766" t="s">
        <v>60</v>
      </c>
      <c r="H5766" t="s">
        <v>59</v>
      </c>
      <c r="I5766" t="s">
        <v>57</v>
      </c>
    </row>
    <row r="5767" spans="1:9">
      <c r="A5767">
        <v>510</v>
      </c>
      <c r="B5767" t="s">
        <v>147</v>
      </c>
      <c r="C5767" t="s">
        <v>149</v>
      </c>
      <c r="D5767" t="s">
        <v>144</v>
      </c>
      <c r="E5767" t="s">
        <v>153</v>
      </c>
      <c r="F5767" t="s">
        <v>65</v>
      </c>
      <c r="G5767" t="s">
        <v>62</v>
      </c>
      <c r="H5767" t="s">
        <v>58</v>
      </c>
      <c r="I5767" t="s">
        <v>54</v>
      </c>
    </row>
    <row r="5768" spans="1:9">
      <c r="A5768">
        <v>510</v>
      </c>
      <c r="B5768" t="s">
        <v>146</v>
      </c>
      <c r="C5768" t="s">
        <v>150</v>
      </c>
      <c r="D5768" t="s">
        <v>153</v>
      </c>
      <c r="E5768" t="s">
        <v>147</v>
      </c>
      <c r="F5768" t="s">
        <v>60</v>
      </c>
      <c r="G5768" t="s">
        <v>61</v>
      </c>
      <c r="H5768" t="s">
        <v>56</v>
      </c>
      <c r="I5768" t="s">
        <v>63</v>
      </c>
    </row>
    <row r="5769" spans="1:9">
      <c r="A5769">
        <v>511</v>
      </c>
      <c r="B5769" t="s">
        <v>153</v>
      </c>
      <c r="C5769" t="s">
        <v>152</v>
      </c>
      <c r="D5769" t="s">
        <v>151</v>
      </c>
      <c r="E5769" t="s">
        <v>148</v>
      </c>
      <c r="F5769" t="s">
        <v>69</v>
      </c>
      <c r="G5769" t="s">
        <v>70</v>
      </c>
      <c r="H5769" t="s">
        <v>75</v>
      </c>
      <c r="I5769" t="s">
        <v>68</v>
      </c>
    </row>
    <row r="5770" spans="1:9">
      <c r="A5770">
        <v>511</v>
      </c>
      <c r="B5770" t="s">
        <v>169</v>
      </c>
      <c r="C5770" t="s">
        <v>150</v>
      </c>
      <c r="D5770" t="s">
        <v>146</v>
      </c>
      <c r="E5770" t="s">
        <v>144</v>
      </c>
      <c r="F5770" t="s">
        <v>73</v>
      </c>
      <c r="G5770" t="s">
        <v>74</v>
      </c>
      <c r="H5770" t="s">
        <v>71</v>
      </c>
      <c r="I5770" t="s">
        <v>68</v>
      </c>
    </row>
    <row r="5771" spans="1:9">
      <c r="A5771">
        <v>511</v>
      </c>
      <c r="B5771" t="s">
        <v>169</v>
      </c>
      <c r="C5771" t="s">
        <v>153</v>
      </c>
      <c r="D5771" t="s">
        <v>150</v>
      </c>
      <c r="E5771" t="s">
        <v>144</v>
      </c>
      <c r="F5771" t="s">
        <v>67</v>
      </c>
      <c r="G5771" t="s">
        <v>77</v>
      </c>
      <c r="H5771" t="s">
        <v>71</v>
      </c>
      <c r="I5771" t="s">
        <v>69</v>
      </c>
    </row>
    <row r="5772" spans="1:9">
      <c r="A5772">
        <v>511</v>
      </c>
      <c r="B5772" t="s">
        <v>149</v>
      </c>
      <c r="C5772" t="s">
        <v>147</v>
      </c>
      <c r="D5772" t="s">
        <v>144</v>
      </c>
      <c r="E5772" t="s">
        <v>169</v>
      </c>
      <c r="F5772" t="s">
        <v>67</v>
      </c>
      <c r="G5772" t="s">
        <v>74</v>
      </c>
      <c r="H5772" t="s">
        <v>70</v>
      </c>
      <c r="I5772" t="s">
        <v>73</v>
      </c>
    </row>
    <row r="5773" spans="1:9">
      <c r="A5773">
        <v>511</v>
      </c>
      <c r="B5773" t="s">
        <v>148</v>
      </c>
      <c r="C5773" t="s">
        <v>151</v>
      </c>
      <c r="D5773" t="s">
        <v>143</v>
      </c>
      <c r="E5773" t="s">
        <v>153</v>
      </c>
      <c r="F5773" t="s">
        <v>69</v>
      </c>
      <c r="G5773" t="s">
        <v>67</v>
      </c>
      <c r="H5773" t="s">
        <v>68</v>
      </c>
      <c r="I5773" t="s">
        <v>75</v>
      </c>
    </row>
    <row r="5774" spans="1:9">
      <c r="A5774">
        <v>511</v>
      </c>
      <c r="B5774" t="s">
        <v>169</v>
      </c>
      <c r="C5774" t="s">
        <v>151</v>
      </c>
      <c r="D5774" t="s">
        <v>143</v>
      </c>
      <c r="E5774" t="s">
        <v>150</v>
      </c>
      <c r="F5774" t="s">
        <v>74</v>
      </c>
      <c r="G5774" t="s">
        <v>78</v>
      </c>
      <c r="H5774" t="s">
        <v>69</v>
      </c>
      <c r="I5774" t="s">
        <v>71</v>
      </c>
    </row>
    <row r="5775" spans="1:9">
      <c r="A5775">
        <v>511</v>
      </c>
      <c r="B5775" t="s">
        <v>151</v>
      </c>
      <c r="C5775" t="s">
        <v>143</v>
      </c>
      <c r="D5775" t="s">
        <v>152</v>
      </c>
      <c r="E5775" t="s">
        <v>149</v>
      </c>
      <c r="F5775" t="s">
        <v>70</v>
      </c>
      <c r="G5775" t="s">
        <v>74</v>
      </c>
      <c r="H5775" t="s">
        <v>75</v>
      </c>
      <c r="I5775" t="s">
        <v>71</v>
      </c>
    </row>
    <row r="5776" spans="1:9">
      <c r="A5776">
        <v>511</v>
      </c>
      <c r="B5776" t="s">
        <v>143</v>
      </c>
      <c r="C5776" t="s">
        <v>145</v>
      </c>
      <c r="D5776" t="s">
        <v>147</v>
      </c>
      <c r="E5776" t="s">
        <v>151</v>
      </c>
      <c r="F5776" t="s">
        <v>71</v>
      </c>
      <c r="G5776" t="s">
        <v>68</v>
      </c>
      <c r="H5776" t="s">
        <v>77</v>
      </c>
      <c r="I5776" t="s">
        <v>76</v>
      </c>
    </row>
    <row r="5777" spans="1:9">
      <c r="A5777">
        <v>511</v>
      </c>
      <c r="B5777" t="s">
        <v>146</v>
      </c>
      <c r="C5777" t="s">
        <v>150</v>
      </c>
      <c r="D5777" t="s">
        <v>148</v>
      </c>
      <c r="E5777" t="s">
        <v>147</v>
      </c>
      <c r="F5777" t="s">
        <v>72</v>
      </c>
      <c r="G5777" t="s">
        <v>71</v>
      </c>
      <c r="H5777" t="s">
        <v>69</v>
      </c>
      <c r="I5777" t="s">
        <v>68</v>
      </c>
    </row>
    <row r="5778" spans="1:9">
      <c r="A5778">
        <v>511</v>
      </c>
      <c r="B5778" t="s">
        <v>169</v>
      </c>
      <c r="C5778" t="s">
        <v>148</v>
      </c>
      <c r="D5778" t="s">
        <v>151</v>
      </c>
      <c r="E5778" t="s">
        <v>144</v>
      </c>
      <c r="F5778" t="s">
        <v>74</v>
      </c>
      <c r="G5778" t="s">
        <v>71</v>
      </c>
      <c r="H5778" t="s">
        <v>67</v>
      </c>
      <c r="I5778" t="s">
        <v>69</v>
      </c>
    </row>
    <row r="5779" spans="1:9">
      <c r="A5779">
        <v>511</v>
      </c>
      <c r="B5779" t="s">
        <v>150</v>
      </c>
      <c r="C5779" t="s">
        <v>169</v>
      </c>
      <c r="D5779" t="s">
        <v>152</v>
      </c>
      <c r="E5779" t="s">
        <v>147</v>
      </c>
      <c r="F5779" t="s">
        <v>73</v>
      </c>
      <c r="G5779" t="s">
        <v>67</v>
      </c>
      <c r="H5779" t="s">
        <v>70</v>
      </c>
      <c r="I5779" t="s">
        <v>77</v>
      </c>
    </row>
    <row r="5780" spans="1:9">
      <c r="A5780">
        <v>512</v>
      </c>
      <c r="B5780" t="s">
        <v>150</v>
      </c>
      <c r="C5780" t="s">
        <v>153</v>
      </c>
      <c r="D5780" t="s">
        <v>152</v>
      </c>
      <c r="E5780" t="s">
        <v>149</v>
      </c>
      <c r="F5780" t="s">
        <v>84</v>
      </c>
      <c r="G5780" t="s">
        <v>91</v>
      </c>
      <c r="H5780" t="s">
        <v>87</v>
      </c>
      <c r="I5780" t="s">
        <v>81</v>
      </c>
    </row>
    <row r="5781" spans="1:9">
      <c r="A5781">
        <v>512</v>
      </c>
      <c r="B5781" t="s">
        <v>146</v>
      </c>
      <c r="C5781" t="s">
        <v>148</v>
      </c>
      <c r="D5781" t="s">
        <v>150</v>
      </c>
      <c r="E5781" t="s">
        <v>147</v>
      </c>
      <c r="F5781" t="s">
        <v>87</v>
      </c>
      <c r="G5781" t="s">
        <v>85</v>
      </c>
      <c r="H5781" t="s">
        <v>82</v>
      </c>
      <c r="I5781" t="s">
        <v>83</v>
      </c>
    </row>
    <row r="5782" spans="1:9">
      <c r="A5782">
        <v>512</v>
      </c>
      <c r="B5782" t="s">
        <v>152</v>
      </c>
      <c r="C5782" t="s">
        <v>151</v>
      </c>
      <c r="D5782" t="s">
        <v>143</v>
      </c>
      <c r="E5782" t="s">
        <v>145</v>
      </c>
      <c r="F5782" t="s">
        <v>81</v>
      </c>
      <c r="G5782" t="s">
        <v>86</v>
      </c>
      <c r="H5782" t="s">
        <v>83</v>
      </c>
      <c r="I5782" t="s">
        <v>82</v>
      </c>
    </row>
    <row r="5783" spans="1:9">
      <c r="A5783">
        <v>512</v>
      </c>
      <c r="B5783" t="s">
        <v>147</v>
      </c>
      <c r="C5783" t="s">
        <v>152</v>
      </c>
      <c r="D5783" t="s">
        <v>149</v>
      </c>
      <c r="E5783" t="s">
        <v>148</v>
      </c>
      <c r="F5783" t="s">
        <v>81</v>
      </c>
      <c r="G5783" t="s">
        <v>80</v>
      </c>
      <c r="H5783" t="s">
        <v>90</v>
      </c>
      <c r="I5783" t="s">
        <v>82</v>
      </c>
    </row>
    <row r="5784" spans="1:9">
      <c r="A5784">
        <v>512</v>
      </c>
      <c r="B5784" t="s">
        <v>148</v>
      </c>
      <c r="C5784" t="s">
        <v>150</v>
      </c>
      <c r="D5784" t="s">
        <v>169</v>
      </c>
      <c r="E5784" t="s">
        <v>143</v>
      </c>
      <c r="F5784" t="s">
        <v>91</v>
      </c>
      <c r="G5784" t="s">
        <v>80</v>
      </c>
      <c r="H5784" t="s">
        <v>82</v>
      </c>
      <c r="I5784" t="s">
        <v>88</v>
      </c>
    </row>
    <row r="5785" spans="1:9">
      <c r="A5785">
        <v>512</v>
      </c>
      <c r="B5785" t="s">
        <v>150</v>
      </c>
      <c r="C5785" t="s">
        <v>152</v>
      </c>
      <c r="D5785" t="s">
        <v>145</v>
      </c>
      <c r="E5785" t="s">
        <v>149</v>
      </c>
      <c r="F5785" t="s">
        <v>83</v>
      </c>
      <c r="G5785" t="s">
        <v>82</v>
      </c>
      <c r="H5785" t="s">
        <v>86</v>
      </c>
      <c r="I5785" t="s">
        <v>81</v>
      </c>
    </row>
    <row r="5786" spans="1:9">
      <c r="A5786">
        <v>512</v>
      </c>
      <c r="B5786" t="s">
        <v>143</v>
      </c>
      <c r="C5786" t="s">
        <v>145</v>
      </c>
      <c r="D5786" t="s">
        <v>152</v>
      </c>
      <c r="E5786" t="s">
        <v>148</v>
      </c>
      <c r="F5786" t="s">
        <v>88</v>
      </c>
      <c r="G5786" t="s">
        <v>80</v>
      </c>
      <c r="H5786" t="s">
        <v>82</v>
      </c>
      <c r="I5786" t="s">
        <v>81</v>
      </c>
    </row>
    <row r="5787" spans="1:9">
      <c r="A5787">
        <v>512</v>
      </c>
      <c r="B5787" t="s">
        <v>148</v>
      </c>
      <c r="C5787" t="s">
        <v>143</v>
      </c>
      <c r="D5787" t="s">
        <v>151</v>
      </c>
      <c r="E5787" t="s">
        <v>153</v>
      </c>
      <c r="F5787" t="s">
        <v>82</v>
      </c>
      <c r="G5787" t="s">
        <v>88</v>
      </c>
      <c r="H5787" t="s">
        <v>86</v>
      </c>
      <c r="I5787" t="s">
        <v>83</v>
      </c>
    </row>
    <row r="5788" spans="1:9">
      <c r="A5788">
        <v>512</v>
      </c>
      <c r="B5788" t="s">
        <v>152</v>
      </c>
      <c r="C5788" t="s">
        <v>144</v>
      </c>
      <c r="D5788" t="s">
        <v>169</v>
      </c>
      <c r="E5788" t="s">
        <v>151</v>
      </c>
      <c r="F5788" t="s">
        <v>91</v>
      </c>
      <c r="G5788" t="s">
        <v>82</v>
      </c>
      <c r="H5788" t="s">
        <v>87</v>
      </c>
      <c r="I5788" t="s">
        <v>88</v>
      </c>
    </row>
    <row r="5789" spans="1:9">
      <c r="A5789">
        <v>512</v>
      </c>
      <c r="B5789" t="s">
        <v>152</v>
      </c>
      <c r="C5789" t="s">
        <v>151</v>
      </c>
      <c r="D5789" t="s">
        <v>143</v>
      </c>
      <c r="E5789" t="s">
        <v>146</v>
      </c>
      <c r="F5789" t="s">
        <v>83</v>
      </c>
      <c r="G5789" t="s">
        <v>89</v>
      </c>
      <c r="H5789" t="s">
        <v>80</v>
      </c>
      <c r="I5789" t="s">
        <v>84</v>
      </c>
    </row>
    <row r="5790" spans="1:9">
      <c r="A5790">
        <v>512</v>
      </c>
      <c r="B5790" t="s">
        <v>152</v>
      </c>
      <c r="C5790" t="s">
        <v>149</v>
      </c>
      <c r="D5790" t="s">
        <v>150</v>
      </c>
      <c r="E5790" t="s">
        <v>145</v>
      </c>
      <c r="F5790" t="s">
        <v>89</v>
      </c>
      <c r="G5790" t="s">
        <v>82</v>
      </c>
      <c r="H5790" t="s">
        <v>81</v>
      </c>
      <c r="I5790" t="s">
        <v>87</v>
      </c>
    </row>
    <row r="5791" spans="1:9">
      <c r="A5791">
        <v>513</v>
      </c>
      <c r="B5791" t="s">
        <v>150</v>
      </c>
      <c r="C5791" t="s">
        <v>146</v>
      </c>
      <c r="D5791" t="s">
        <v>144</v>
      </c>
      <c r="E5791" t="s">
        <v>169</v>
      </c>
      <c r="F5791" t="s">
        <v>97</v>
      </c>
      <c r="G5791" t="s">
        <v>101</v>
      </c>
      <c r="H5791" t="s">
        <v>98</v>
      </c>
      <c r="I5791" t="s">
        <v>96</v>
      </c>
    </row>
    <row r="5792" spans="1:9">
      <c r="A5792">
        <v>513</v>
      </c>
      <c r="B5792" t="s">
        <v>151</v>
      </c>
      <c r="C5792" t="s">
        <v>153</v>
      </c>
      <c r="D5792" t="s">
        <v>143</v>
      </c>
      <c r="E5792" t="s">
        <v>152</v>
      </c>
      <c r="F5792" t="s">
        <v>96</v>
      </c>
      <c r="G5792" t="s">
        <v>103</v>
      </c>
      <c r="H5792" t="s">
        <v>97</v>
      </c>
      <c r="I5792" t="s">
        <v>98</v>
      </c>
    </row>
    <row r="5793" spans="1:9">
      <c r="A5793">
        <v>513</v>
      </c>
      <c r="B5793" t="s">
        <v>150</v>
      </c>
      <c r="C5793" t="s">
        <v>148</v>
      </c>
      <c r="D5793" t="s">
        <v>147</v>
      </c>
      <c r="E5793" t="s">
        <v>169</v>
      </c>
      <c r="F5793" t="s">
        <v>99</v>
      </c>
      <c r="G5793" t="s">
        <v>93</v>
      </c>
      <c r="H5793" t="s">
        <v>167</v>
      </c>
      <c r="I5793" t="s">
        <v>97</v>
      </c>
    </row>
    <row r="5794" spans="1:9">
      <c r="A5794">
        <v>513</v>
      </c>
      <c r="B5794" t="s">
        <v>148</v>
      </c>
      <c r="C5794" t="s">
        <v>151</v>
      </c>
      <c r="D5794" t="s">
        <v>153</v>
      </c>
      <c r="E5794" t="s">
        <v>147</v>
      </c>
      <c r="F5794" t="s">
        <v>99</v>
      </c>
      <c r="G5794" t="s">
        <v>100</v>
      </c>
      <c r="H5794" t="s">
        <v>96</v>
      </c>
      <c r="I5794" t="s">
        <v>97</v>
      </c>
    </row>
    <row r="5795" spans="1:9">
      <c r="A5795">
        <v>513</v>
      </c>
      <c r="B5795" t="s">
        <v>148</v>
      </c>
      <c r="C5795" t="s">
        <v>145</v>
      </c>
      <c r="D5795" t="s">
        <v>152</v>
      </c>
      <c r="E5795" t="s">
        <v>151</v>
      </c>
      <c r="F5795" t="s">
        <v>99</v>
      </c>
      <c r="G5795" t="s">
        <v>100</v>
      </c>
      <c r="H5795" t="s">
        <v>102</v>
      </c>
      <c r="I5795" t="s">
        <v>93</v>
      </c>
    </row>
    <row r="5796" spans="1:9">
      <c r="A5796">
        <v>513</v>
      </c>
      <c r="B5796" t="s">
        <v>144</v>
      </c>
      <c r="C5796" t="s">
        <v>146</v>
      </c>
      <c r="D5796" t="s">
        <v>145</v>
      </c>
      <c r="E5796" t="s">
        <v>143</v>
      </c>
      <c r="F5796" t="s">
        <v>95</v>
      </c>
      <c r="G5796" t="s">
        <v>100</v>
      </c>
      <c r="H5796" t="s">
        <v>103</v>
      </c>
      <c r="I5796" t="s">
        <v>93</v>
      </c>
    </row>
    <row r="5797" spans="1:9">
      <c r="A5797">
        <v>513</v>
      </c>
      <c r="B5797" t="s">
        <v>144</v>
      </c>
      <c r="C5797" t="s">
        <v>149</v>
      </c>
      <c r="D5797" t="s">
        <v>146</v>
      </c>
      <c r="E5797" t="s">
        <v>145</v>
      </c>
      <c r="F5797" t="s">
        <v>96</v>
      </c>
      <c r="G5797" t="s">
        <v>93</v>
      </c>
      <c r="H5797" t="s">
        <v>95</v>
      </c>
      <c r="I5797" t="s">
        <v>94</v>
      </c>
    </row>
    <row r="5798" spans="1:9">
      <c r="A5798">
        <v>513</v>
      </c>
      <c r="B5798" t="s">
        <v>144</v>
      </c>
      <c r="C5798" t="s">
        <v>151</v>
      </c>
      <c r="D5798" t="s">
        <v>153</v>
      </c>
      <c r="E5798" t="s">
        <v>145</v>
      </c>
      <c r="F5798" t="s">
        <v>95</v>
      </c>
      <c r="G5798" t="s">
        <v>97</v>
      </c>
      <c r="H5798" t="s">
        <v>93</v>
      </c>
      <c r="I5798" t="s">
        <v>98</v>
      </c>
    </row>
    <row r="5799" spans="1:9">
      <c r="A5799">
        <v>513</v>
      </c>
      <c r="B5799" t="s">
        <v>150</v>
      </c>
      <c r="C5799" t="s">
        <v>169</v>
      </c>
      <c r="D5799" t="s">
        <v>144</v>
      </c>
      <c r="E5799" t="s">
        <v>153</v>
      </c>
      <c r="F5799" t="s">
        <v>100</v>
      </c>
      <c r="G5799" t="s">
        <v>93</v>
      </c>
      <c r="H5799" t="s">
        <v>99</v>
      </c>
      <c r="I5799" t="s">
        <v>97</v>
      </c>
    </row>
    <row r="5800" spans="1:9">
      <c r="A5800">
        <v>513</v>
      </c>
      <c r="B5800" t="s">
        <v>143</v>
      </c>
      <c r="C5800" t="s">
        <v>146</v>
      </c>
      <c r="D5800" t="s">
        <v>147</v>
      </c>
      <c r="E5800" t="s">
        <v>151</v>
      </c>
      <c r="F5800" t="s">
        <v>96</v>
      </c>
      <c r="G5800" t="s">
        <v>93</v>
      </c>
      <c r="H5800" t="s">
        <v>100</v>
      </c>
      <c r="I5800" t="s">
        <v>95</v>
      </c>
    </row>
    <row r="5801" spans="1:9">
      <c r="A5801">
        <v>513</v>
      </c>
      <c r="B5801" t="s">
        <v>144</v>
      </c>
      <c r="C5801" t="s">
        <v>153</v>
      </c>
      <c r="D5801" t="s">
        <v>149</v>
      </c>
      <c r="E5801" t="s">
        <v>147</v>
      </c>
      <c r="F5801" t="s">
        <v>99</v>
      </c>
      <c r="G5801" t="s">
        <v>100</v>
      </c>
      <c r="H5801" t="s">
        <v>96</v>
      </c>
      <c r="I5801" t="s">
        <v>97</v>
      </c>
    </row>
    <row r="5802" spans="1:9">
      <c r="A5802">
        <v>514</v>
      </c>
      <c r="B5802" t="s">
        <v>150</v>
      </c>
      <c r="C5802" t="s">
        <v>149</v>
      </c>
      <c r="D5802" t="s">
        <v>153</v>
      </c>
      <c r="E5802" t="s">
        <v>143</v>
      </c>
      <c r="F5802" t="s">
        <v>106</v>
      </c>
      <c r="G5802" t="s">
        <v>168</v>
      </c>
      <c r="H5802" t="s">
        <v>110</v>
      </c>
      <c r="I5802" t="s">
        <v>115</v>
      </c>
    </row>
    <row r="5803" spans="1:9">
      <c r="A5803">
        <v>514</v>
      </c>
      <c r="B5803" t="s">
        <v>149</v>
      </c>
      <c r="C5803" t="s">
        <v>146</v>
      </c>
      <c r="D5803" t="s">
        <v>152</v>
      </c>
      <c r="E5803" t="s">
        <v>144</v>
      </c>
      <c r="F5803" t="s">
        <v>114</v>
      </c>
      <c r="G5803" t="s">
        <v>107</v>
      </c>
      <c r="H5803" t="s">
        <v>108</v>
      </c>
      <c r="I5803" t="s">
        <v>110</v>
      </c>
    </row>
    <row r="5804" spans="1:9">
      <c r="A5804">
        <v>514</v>
      </c>
      <c r="B5804" t="s">
        <v>147</v>
      </c>
      <c r="C5804" t="s">
        <v>145</v>
      </c>
      <c r="D5804" t="s">
        <v>149</v>
      </c>
      <c r="E5804" t="s">
        <v>144</v>
      </c>
      <c r="F5804" t="s">
        <v>108</v>
      </c>
      <c r="G5804" t="s">
        <v>105</v>
      </c>
      <c r="H5804" t="s">
        <v>109</v>
      </c>
      <c r="I5804" t="s">
        <v>115</v>
      </c>
    </row>
    <row r="5805" spans="1:9">
      <c r="A5805">
        <v>514</v>
      </c>
      <c r="B5805" t="s">
        <v>149</v>
      </c>
      <c r="C5805" t="s">
        <v>150</v>
      </c>
      <c r="D5805" t="s">
        <v>143</v>
      </c>
      <c r="E5805" t="s">
        <v>153</v>
      </c>
      <c r="F5805" t="s">
        <v>112</v>
      </c>
      <c r="G5805" t="s">
        <v>110</v>
      </c>
      <c r="H5805" t="s">
        <v>107</v>
      </c>
      <c r="I5805" t="s">
        <v>106</v>
      </c>
    </row>
    <row r="5806" spans="1:9">
      <c r="A5806">
        <v>514</v>
      </c>
      <c r="B5806" t="s">
        <v>153</v>
      </c>
      <c r="C5806" t="s">
        <v>150</v>
      </c>
      <c r="D5806" t="s">
        <v>152</v>
      </c>
      <c r="E5806" t="s">
        <v>149</v>
      </c>
      <c r="F5806" t="s">
        <v>113</v>
      </c>
      <c r="G5806" t="s">
        <v>109</v>
      </c>
      <c r="H5806" t="s">
        <v>107</v>
      </c>
      <c r="I5806" t="s">
        <v>106</v>
      </c>
    </row>
    <row r="5807" spans="1:9">
      <c r="A5807">
        <v>514</v>
      </c>
      <c r="B5807" t="s">
        <v>149</v>
      </c>
      <c r="C5807" t="s">
        <v>144</v>
      </c>
      <c r="D5807" t="s">
        <v>148</v>
      </c>
      <c r="E5807" t="s">
        <v>169</v>
      </c>
      <c r="F5807" t="s">
        <v>111</v>
      </c>
      <c r="G5807" t="s">
        <v>115</v>
      </c>
      <c r="H5807" t="s">
        <v>109</v>
      </c>
      <c r="I5807" t="s">
        <v>113</v>
      </c>
    </row>
    <row r="5808" spans="1:9">
      <c r="A5808">
        <v>514</v>
      </c>
      <c r="B5808" t="s">
        <v>145</v>
      </c>
      <c r="C5808" t="s">
        <v>144</v>
      </c>
      <c r="D5808" t="s">
        <v>143</v>
      </c>
      <c r="E5808" t="s">
        <v>146</v>
      </c>
      <c r="F5808" t="s">
        <v>105</v>
      </c>
      <c r="G5808" t="s">
        <v>113</v>
      </c>
      <c r="H5808" t="s">
        <v>168</v>
      </c>
      <c r="I5808" t="s">
        <v>107</v>
      </c>
    </row>
    <row r="5809" spans="1:9">
      <c r="A5809">
        <v>514</v>
      </c>
      <c r="B5809" t="s">
        <v>151</v>
      </c>
      <c r="C5809" t="s">
        <v>145</v>
      </c>
      <c r="D5809" t="s">
        <v>152</v>
      </c>
      <c r="E5809" t="s">
        <v>150</v>
      </c>
      <c r="F5809" t="s">
        <v>110</v>
      </c>
      <c r="G5809" t="s">
        <v>106</v>
      </c>
      <c r="H5809" t="s">
        <v>113</v>
      </c>
      <c r="I5809" t="s">
        <v>114</v>
      </c>
    </row>
    <row r="5810" spans="1:9">
      <c r="A5810">
        <v>514</v>
      </c>
      <c r="B5810" t="s">
        <v>144</v>
      </c>
      <c r="C5810" t="s">
        <v>149</v>
      </c>
      <c r="D5810" t="s">
        <v>148</v>
      </c>
      <c r="E5810" t="s">
        <v>146</v>
      </c>
      <c r="F5810" t="s">
        <v>110</v>
      </c>
      <c r="G5810" t="s">
        <v>112</v>
      </c>
      <c r="H5810" t="s">
        <v>113</v>
      </c>
      <c r="I5810" t="s">
        <v>107</v>
      </c>
    </row>
    <row r="5811" spans="1:9">
      <c r="A5811">
        <v>514</v>
      </c>
      <c r="B5811" t="s">
        <v>143</v>
      </c>
      <c r="C5811" t="s">
        <v>153</v>
      </c>
      <c r="D5811" t="s">
        <v>147</v>
      </c>
      <c r="E5811" t="s">
        <v>150</v>
      </c>
      <c r="F5811" t="s">
        <v>106</v>
      </c>
      <c r="G5811" t="s">
        <v>108</v>
      </c>
      <c r="H5811" t="s">
        <v>110</v>
      </c>
      <c r="I5811" t="s">
        <v>107</v>
      </c>
    </row>
    <row r="5812" spans="1:9">
      <c r="A5812">
        <v>515</v>
      </c>
      <c r="B5812" t="s">
        <v>151</v>
      </c>
      <c r="C5812" t="s">
        <v>143</v>
      </c>
      <c r="D5812" t="s">
        <v>146</v>
      </c>
      <c r="E5812" t="s">
        <v>152</v>
      </c>
      <c r="F5812" t="s">
        <v>128</v>
      </c>
      <c r="G5812" t="s">
        <v>125</v>
      </c>
      <c r="H5812" t="s">
        <v>124</v>
      </c>
      <c r="I5812" t="s">
        <v>120</v>
      </c>
    </row>
    <row r="5813" spans="1:9">
      <c r="A5813">
        <v>515</v>
      </c>
      <c r="B5813" t="s">
        <v>146</v>
      </c>
      <c r="C5813" t="s">
        <v>147</v>
      </c>
      <c r="D5813" t="s">
        <v>151</v>
      </c>
      <c r="E5813" t="s">
        <v>152</v>
      </c>
      <c r="F5813" t="s">
        <v>124</v>
      </c>
      <c r="G5813" t="s">
        <v>121</v>
      </c>
      <c r="H5813" t="s">
        <v>123</v>
      </c>
      <c r="I5813" t="s">
        <v>122</v>
      </c>
    </row>
    <row r="5814" spans="1:9">
      <c r="A5814">
        <v>515</v>
      </c>
      <c r="B5814" t="s">
        <v>147</v>
      </c>
      <c r="C5814" t="s">
        <v>145</v>
      </c>
      <c r="D5814" t="s">
        <v>150</v>
      </c>
      <c r="E5814" t="s">
        <v>148</v>
      </c>
      <c r="F5814" t="s">
        <v>117</v>
      </c>
      <c r="G5814" t="s">
        <v>123</v>
      </c>
      <c r="H5814" t="s">
        <v>125</v>
      </c>
      <c r="I5814" t="s">
        <v>124</v>
      </c>
    </row>
    <row r="5815" spans="1:9">
      <c r="A5815">
        <v>515</v>
      </c>
      <c r="B5815" t="s">
        <v>145</v>
      </c>
      <c r="C5815" t="s">
        <v>147</v>
      </c>
      <c r="D5815" t="s">
        <v>153</v>
      </c>
      <c r="E5815" t="s">
        <v>144</v>
      </c>
      <c r="F5815" t="s">
        <v>128</v>
      </c>
      <c r="G5815" t="s">
        <v>124</v>
      </c>
      <c r="H5815" t="s">
        <v>121</v>
      </c>
      <c r="I5815" t="s">
        <v>122</v>
      </c>
    </row>
    <row r="5816" spans="1:9">
      <c r="A5816">
        <v>515</v>
      </c>
      <c r="B5816" t="s">
        <v>150</v>
      </c>
      <c r="C5816" t="s">
        <v>149</v>
      </c>
      <c r="D5816" t="s">
        <v>152</v>
      </c>
      <c r="E5816" t="s">
        <v>146</v>
      </c>
      <c r="F5816" t="s">
        <v>122</v>
      </c>
      <c r="G5816" t="s">
        <v>120</v>
      </c>
      <c r="H5816" t="s">
        <v>121</v>
      </c>
      <c r="I5816" t="s">
        <v>123</v>
      </c>
    </row>
    <row r="5817" spans="1:9">
      <c r="A5817">
        <v>515</v>
      </c>
      <c r="B5817" t="s">
        <v>150</v>
      </c>
      <c r="C5817" t="s">
        <v>145</v>
      </c>
      <c r="D5817" t="s">
        <v>152</v>
      </c>
      <c r="E5817" t="s">
        <v>149</v>
      </c>
      <c r="F5817" t="s">
        <v>121</v>
      </c>
      <c r="G5817" t="s">
        <v>128</v>
      </c>
      <c r="H5817" t="s">
        <v>118</v>
      </c>
      <c r="I5817" t="s">
        <v>127</v>
      </c>
    </row>
    <row r="5818" spans="1:9">
      <c r="A5818">
        <v>515</v>
      </c>
      <c r="B5818" t="s">
        <v>150</v>
      </c>
      <c r="C5818" t="s">
        <v>152</v>
      </c>
      <c r="D5818" t="s">
        <v>145</v>
      </c>
      <c r="E5818" t="s">
        <v>153</v>
      </c>
      <c r="F5818" t="s">
        <v>127</v>
      </c>
      <c r="G5818" t="s">
        <v>124</v>
      </c>
      <c r="H5818" t="s">
        <v>120</v>
      </c>
      <c r="I5818" t="s">
        <v>118</v>
      </c>
    </row>
    <row r="5819" spans="1:9">
      <c r="A5819">
        <v>515</v>
      </c>
      <c r="B5819" t="s">
        <v>148</v>
      </c>
      <c r="C5819" t="s">
        <v>145</v>
      </c>
      <c r="D5819" t="s">
        <v>152</v>
      </c>
      <c r="E5819" t="s">
        <v>143</v>
      </c>
      <c r="F5819" t="s">
        <v>127</v>
      </c>
      <c r="G5819" t="s">
        <v>120</v>
      </c>
      <c r="H5819" t="s">
        <v>118</v>
      </c>
      <c r="I5819" t="s">
        <v>122</v>
      </c>
    </row>
    <row r="5820" spans="1:9">
      <c r="A5820">
        <v>515</v>
      </c>
      <c r="B5820" t="s">
        <v>150</v>
      </c>
      <c r="C5820" t="s">
        <v>143</v>
      </c>
      <c r="D5820" t="s">
        <v>153</v>
      </c>
      <c r="E5820" t="s">
        <v>152</v>
      </c>
      <c r="F5820" t="s">
        <v>118</v>
      </c>
      <c r="G5820" t="s">
        <v>126</v>
      </c>
      <c r="H5820" t="s">
        <v>123</v>
      </c>
      <c r="I5820" t="s">
        <v>124</v>
      </c>
    </row>
    <row r="5821" spans="1:9">
      <c r="A5821">
        <v>515</v>
      </c>
      <c r="B5821" t="s">
        <v>150</v>
      </c>
      <c r="C5821" t="s">
        <v>146</v>
      </c>
      <c r="D5821" t="s">
        <v>149</v>
      </c>
      <c r="E5821" t="s">
        <v>147</v>
      </c>
      <c r="F5821" t="s">
        <v>117</v>
      </c>
      <c r="G5821" t="s">
        <v>124</v>
      </c>
      <c r="H5821" t="s">
        <v>123</v>
      </c>
      <c r="I5821" t="s">
        <v>125</v>
      </c>
    </row>
    <row r="5822" spans="1:9">
      <c r="A5822">
        <v>515</v>
      </c>
      <c r="B5822" t="s">
        <v>153</v>
      </c>
      <c r="C5822" t="s">
        <v>147</v>
      </c>
      <c r="D5822" t="s">
        <v>148</v>
      </c>
      <c r="E5822" t="s">
        <v>151</v>
      </c>
      <c r="F5822" t="s">
        <v>126</v>
      </c>
      <c r="G5822" t="s">
        <v>120</v>
      </c>
      <c r="H5822" t="s">
        <v>117</v>
      </c>
      <c r="I5822" t="s">
        <v>124</v>
      </c>
    </row>
    <row r="5823" spans="1:9">
      <c r="A5823">
        <v>516</v>
      </c>
      <c r="B5823" t="s">
        <v>144</v>
      </c>
      <c r="C5823" t="s">
        <v>152</v>
      </c>
      <c r="D5823" t="s">
        <v>149</v>
      </c>
      <c r="E5823" t="s">
        <v>169</v>
      </c>
      <c r="F5823" t="s">
        <v>135</v>
      </c>
      <c r="G5823" t="s">
        <v>130</v>
      </c>
      <c r="H5823" t="s">
        <v>140</v>
      </c>
      <c r="I5823" t="s">
        <v>137</v>
      </c>
    </row>
    <row r="5824" spans="1:9">
      <c r="A5824">
        <v>516</v>
      </c>
      <c r="B5824" t="s">
        <v>144</v>
      </c>
      <c r="C5824" t="s">
        <v>152</v>
      </c>
      <c r="D5824" t="s">
        <v>148</v>
      </c>
      <c r="E5824" t="s">
        <v>169</v>
      </c>
      <c r="F5824" t="s">
        <v>141</v>
      </c>
      <c r="G5824" t="s">
        <v>131</v>
      </c>
      <c r="H5824" t="s">
        <v>135</v>
      </c>
      <c r="I5824" t="s">
        <v>140</v>
      </c>
    </row>
    <row r="5825" spans="1:9">
      <c r="A5825">
        <v>516</v>
      </c>
      <c r="B5825" t="s">
        <v>149</v>
      </c>
      <c r="C5825" t="s">
        <v>151</v>
      </c>
      <c r="D5825" t="s">
        <v>145</v>
      </c>
      <c r="E5825" t="s">
        <v>144</v>
      </c>
      <c r="F5825" t="s">
        <v>134</v>
      </c>
      <c r="G5825" t="s">
        <v>131</v>
      </c>
      <c r="H5825" t="s">
        <v>138</v>
      </c>
      <c r="I5825" t="s">
        <v>136</v>
      </c>
    </row>
    <row r="5826" spans="1:9">
      <c r="A5826">
        <v>516</v>
      </c>
      <c r="B5826" t="s">
        <v>152</v>
      </c>
      <c r="C5826" t="s">
        <v>153</v>
      </c>
      <c r="D5826" t="s">
        <v>150</v>
      </c>
      <c r="E5826" t="s">
        <v>151</v>
      </c>
      <c r="F5826" t="s">
        <v>132</v>
      </c>
      <c r="G5826" t="s">
        <v>136</v>
      </c>
      <c r="H5826" t="s">
        <v>139</v>
      </c>
      <c r="I5826" t="s">
        <v>130</v>
      </c>
    </row>
    <row r="5827" spans="1:9">
      <c r="A5827">
        <v>516</v>
      </c>
      <c r="B5827" t="s">
        <v>143</v>
      </c>
      <c r="C5827" t="s">
        <v>153</v>
      </c>
      <c r="D5827" t="s">
        <v>147</v>
      </c>
      <c r="E5827" t="s">
        <v>150</v>
      </c>
      <c r="F5827" t="s">
        <v>134</v>
      </c>
      <c r="G5827" t="s">
        <v>140</v>
      </c>
      <c r="H5827" t="s">
        <v>137</v>
      </c>
      <c r="I5827" t="s">
        <v>139</v>
      </c>
    </row>
    <row r="5828" spans="1:9">
      <c r="A5828">
        <v>516</v>
      </c>
      <c r="B5828" t="s">
        <v>149</v>
      </c>
      <c r="C5828" t="s">
        <v>152</v>
      </c>
      <c r="D5828" t="s">
        <v>147</v>
      </c>
      <c r="E5828" t="s">
        <v>143</v>
      </c>
      <c r="F5828" t="s">
        <v>137</v>
      </c>
      <c r="G5828" t="s">
        <v>139</v>
      </c>
      <c r="H5828" t="s">
        <v>134</v>
      </c>
      <c r="I5828" t="s">
        <v>135</v>
      </c>
    </row>
    <row r="5829" spans="1:9">
      <c r="A5829">
        <v>516</v>
      </c>
      <c r="B5829" t="s">
        <v>143</v>
      </c>
      <c r="C5829" t="s">
        <v>152</v>
      </c>
      <c r="D5829" t="s">
        <v>169</v>
      </c>
      <c r="E5829" t="s">
        <v>150</v>
      </c>
      <c r="F5829" t="s">
        <v>138</v>
      </c>
      <c r="G5829" t="s">
        <v>131</v>
      </c>
      <c r="H5829" t="s">
        <v>132</v>
      </c>
      <c r="I5829" t="s">
        <v>136</v>
      </c>
    </row>
    <row r="5830" spans="1:9">
      <c r="A5830">
        <v>516</v>
      </c>
      <c r="B5830" t="s">
        <v>144</v>
      </c>
      <c r="C5830" t="s">
        <v>151</v>
      </c>
      <c r="D5830" t="s">
        <v>149</v>
      </c>
      <c r="E5830" t="s">
        <v>145</v>
      </c>
      <c r="F5830" t="s">
        <v>141</v>
      </c>
      <c r="G5830" t="s">
        <v>131</v>
      </c>
      <c r="H5830" t="s">
        <v>134</v>
      </c>
      <c r="I5830" t="s">
        <v>135</v>
      </c>
    </row>
    <row r="5831" spans="1:9">
      <c r="A5831">
        <v>516</v>
      </c>
      <c r="B5831" t="s">
        <v>151</v>
      </c>
      <c r="C5831" t="s">
        <v>143</v>
      </c>
      <c r="D5831" t="s">
        <v>147</v>
      </c>
      <c r="E5831" t="s">
        <v>146</v>
      </c>
      <c r="F5831" t="s">
        <v>135</v>
      </c>
      <c r="G5831" t="s">
        <v>132</v>
      </c>
      <c r="H5831" t="s">
        <v>139</v>
      </c>
      <c r="I5831" t="s">
        <v>133</v>
      </c>
    </row>
    <row r="5832" spans="1:9">
      <c r="A5832">
        <v>517</v>
      </c>
      <c r="B5832" t="s">
        <v>143</v>
      </c>
      <c r="C5832" t="s">
        <v>148</v>
      </c>
      <c r="D5832" t="s">
        <v>149</v>
      </c>
      <c r="E5832" t="s">
        <v>152</v>
      </c>
      <c r="F5832" t="s">
        <v>155</v>
      </c>
      <c r="G5832" t="s">
        <v>157</v>
      </c>
      <c r="H5832" t="s">
        <v>162</v>
      </c>
      <c r="I5832" t="s">
        <v>166</v>
      </c>
    </row>
    <row r="5833" spans="1:9">
      <c r="A5833">
        <v>517</v>
      </c>
      <c r="B5833" t="s">
        <v>144</v>
      </c>
      <c r="C5833" t="s">
        <v>169</v>
      </c>
      <c r="D5833" t="s">
        <v>152</v>
      </c>
      <c r="E5833" t="s">
        <v>149</v>
      </c>
      <c r="F5833" t="s">
        <v>166</v>
      </c>
      <c r="G5833" t="s">
        <v>156</v>
      </c>
      <c r="H5833" t="s">
        <v>163</v>
      </c>
      <c r="I5833" t="s">
        <v>155</v>
      </c>
    </row>
    <row r="5834" spans="1:9">
      <c r="A5834">
        <v>517</v>
      </c>
      <c r="B5834" t="s">
        <v>150</v>
      </c>
      <c r="C5834" t="s">
        <v>151</v>
      </c>
      <c r="D5834" t="s">
        <v>145</v>
      </c>
      <c r="E5834" t="s">
        <v>152</v>
      </c>
      <c r="F5834" t="s">
        <v>160</v>
      </c>
      <c r="G5834" t="s">
        <v>164</v>
      </c>
      <c r="H5834" t="s">
        <v>159</v>
      </c>
      <c r="I5834" t="s">
        <v>161</v>
      </c>
    </row>
    <row r="5835" spans="1:9">
      <c r="A5835">
        <v>517</v>
      </c>
      <c r="B5835" t="s">
        <v>145</v>
      </c>
      <c r="C5835" t="s">
        <v>152</v>
      </c>
      <c r="D5835" t="s">
        <v>150</v>
      </c>
      <c r="E5835" t="s">
        <v>153</v>
      </c>
      <c r="F5835" t="s">
        <v>163</v>
      </c>
      <c r="G5835" t="s">
        <v>164</v>
      </c>
      <c r="H5835" t="s">
        <v>161</v>
      </c>
      <c r="I5835" t="s">
        <v>155</v>
      </c>
    </row>
    <row r="5836" spans="1:9">
      <c r="A5836">
        <v>517</v>
      </c>
      <c r="B5836" t="s">
        <v>148</v>
      </c>
      <c r="C5836" t="s">
        <v>151</v>
      </c>
      <c r="D5836" t="s">
        <v>145</v>
      </c>
      <c r="E5836" t="s">
        <v>150</v>
      </c>
      <c r="F5836" t="s">
        <v>165</v>
      </c>
      <c r="G5836" t="s">
        <v>163</v>
      </c>
      <c r="H5836" t="s">
        <v>155</v>
      </c>
      <c r="I5836" t="s">
        <v>156</v>
      </c>
    </row>
    <row r="5837" spans="1:9">
      <c r="A5837">
        <v>517</v>
      </c>
      <c r="B5837" t="s">
        <v>153</v>
      </c>
      <c r="C5837" t="s">
        <v>148</v>
      </c>
      <c r="D5837" t="s">
        <v>151</v>
      </c>
      <c r="E5837" t="s">
        <v>150</v>
      </c>
      <c r="F5837" t="s">
        <v>156</v>
      </c>
      <c r="G5837" t="s">
        <v>159</v>
      </c>
      <c r="H5837" t="s">
        <v>157</v>
      </c>
      <c r="I5837" t="s">
        <v>164</v>
      </c>
    </row>
    <row r="5838" spans="1:9">
      <c r="A5838">
        <v>517</v>
      </c>
      <c r="B5838" t="s">
        <v>152</v>
      </c>
      <c r="C5838" t="s">
        <v>151</v>
      </c>
      <c r="D5838" t="s">
        <v>147</v>
      </c>
      <c r="E5838" t="s">
        <v>145</v>
      </c>
      <c r="F5838" t="s">
        <v>155</v>
      </c>
      <c r="G5838" t="s">
        <v>160</v>
      </c>
      <c r="H5838" t="s">
        <v>166</v>
      </c>
      <c r="I5838" t="s">
        <v>165</v>
      </c>
    </row>
    <row r="5839" spans="1:9">
      <c r="A5839">
        <v>517</v>
      </c>
      <c r="B5839" t="s">
        <v>143</v>
      </c>
      <c r="C5839" t="s">
        <v>152</v>
      </c>
      <c r="D5839" t="s">
        <v>146</v>
      </c>
      <c r="E5839" t="s">
        <v>148</v>
      </c>
      <c r="F5839" t="s">
        <v>166</v>
      </c>
      <c r="G5839" t="s">
        <v>155</v>
      </c>
      <c r="H5839" t="s">
        <v>160</v>
      </c>
      <c r="I5839" t="s">
        <v>162</v>
      </c>
    </row>
    <row r="5840" spans="1:9">
      <c r="A5840">
        <v>517</v>
      </c>
      <c r="B5840" t="s">
        <v>143</v>
      </c>
      <c r="C5840" t="s">
        <v>146</v>
      </c>
      <c r="D5840" t="s">
        <v>148</v>
      </c>
      <c r="E5840" t="s">
        <v>147</v>
      </c>
      <c r="F5840" t="s">
        <v>160</v>
      </c>
      <c r="G5840" t="s">
        <v>165</v>
      </c>
      <c r="H5840" t="s">
        <v>164</v>
      </c>
      <c r="I5840" t="s">
        <v>163</v>
      </c>
    </row>
    <row r="5841" spans="1:9">
      <c r="A5841">
        <v>517</v>
      </c>
      <c r="B5841" t="s">
        <v>153</v>
      </c>
      <c r="C5841" t="s">
        <v>145</v>
      </c>
      <c r="D5841" t="s">
        <v>147</v>
      </c>
      <c r="E5841" t="s">
        <v>144</v>
      </c>
      <c r="F5841" t="s">
        <v>161</v>
      </c>
      <c r="G5841" t="s">
        <v>155</v>
      </c>
      <c r="H5841" t="s">
        <v>158</v>
      </c>
      <c r="I5841" t="s">
        <v>160</v>
      </c>
    </row>
    <row r="5842" spans="1:9">
      <c r="A5842">
        <v>517</v>
      </c>
      <c r="B5842" t="s">
        <v>148</v>
      </c>
      <c r="C5842" t="s">
        <v>152</v>
      </c>
      <c r="D5842" t="s">
        <v>151</v>
      </c>
      <c r="E5842" t="s">
        <v>145</v>
      </c>
      <c r="F5842" t="s">
        <v>161</v>
      </c>
      <c r="G5842" t="s">
        <v>160</v>
      </c>
      <c r="H5842" t="s">
        <v>164</v>
      </c>
      <c r="I5842" t="s">
        <v>163</v>
      </c>
    </row>
    <row r="5843" spans="1:9">
      <c r="A5843">
        <v>517</v>
      </c>
      <c r="B5843" t="s">
        <v>150</v>
      </c>
      <c r="C5843" t="s">
        <v>143</v>
      </c>
      <c r="D5843" t="s">
        <v>146</v>
      </c>
      <c r="E5843" t="s">
        <v>152</v>
      </c>
      <c r="F5843" t="s">
        <v>157</v>
      </c>
      <c r="G5843" t="s">
        <v>156</v>
      </c>
      <c r="H5843" t="s">
        <v>163</v>
      </c>
      <c r="I5843" t="s">
        <v>166</v>
      </c>
    </row>
    <row r="5844" spans="1:9">
      <c r="A5844">
        <v>518</v>
      </c>
      <c r="B5844" t="s">
        <v>156</v>
      </c>
      <c r="C5844" t="s">
        <v>161</v>
      </c>
      <c r="D5844" t="s">
        <v>159</v>
      </c>
      <c r="E5844" t="s">
        <v>155</v>
      </c>
      <c r="F5844" t="s">
        <v>19</v>
      </c>
      <c r="G5844" t="s">
        <v>17</v>
      </c>
      <c r="H5844" t="s">
        <v>35</v>
      </c>
      <c r="I5844" t="s">
        <v>24</v>
      </c>
    </row>
    <row r="5845" spans="1:9">
      <c r="A5845">
        <v>518</v>
      </c>
      <c r="B5845" t="s">
        <v>165</v>
      </c>
      <c r="C5845" t="s">
        <v>156</v>
      </c>
      <c r="D5845" t="s">
        <v>163</v>
      </c>
      <c r="E5845" t="s">
        <v>160</v>
      </c>
      <c r="F5845" t="s">
        <v>28</v>
      </c>
      <c r="G5845" t="s">
        <v>17</v>
      </c>
      <c r="H5845" t="s">
        <v>33</v>
      </c>
      <c r="I5845" t="s">
        <v>19</v>
      </c>
    </row>
    <row r="5846" spans="1:9">
      <c r="A5846">
        <v>518</v>
      </c>
      <c r="B5846" t="s">
        <v>164</v>
      </c>
      <c r="C5846" t="s">
        <v>165</v>
      </c>
      <c r="D5846" t="s">
        <v>159</v>
      </c>
      <c r="E5846" t="s">
        <v>155</v>
      </c>
      <c r="F5846" t="s">
        <v>24</v>
      </c>
      <c r="G5846" t="s">
        <v>17</v>
      </c>
      <c r="H5846" t="s">
        <v>37</v>
      </c>
      <c r="I5846" t="s">
        <v>25</v>
      </c>
    </row>
    <row r="5847" spans="1:9">
      <c r="A5847">
        <v>518</v>
      </c>
      <c r="B5847" t="s">
        <v>161</v>
      </c>
      <c r="C5847" t="s">
        <v>166</v>
      </c>
      <c r="D5847" t="s">
        <v>160</v>
      </c>
      <c r="E5847" t="s">
        <v>155</v>
      </c>
      <c r="F5847" t="s">
        <v>24</v>
      </c>
      <c r="G5847" t="s">
        <v>28</v>
      </c>
      <c r="H5847" t="s">
        <v>31</v>
      </c>
      <c r="I5847" t="s">
        <v>33</v>
      </c>
    </row>
    <row r="5848" spans="1:9">
      <c r="A5848">
        <v>518</v>
      </c>
      <c r="B5848" t="s">
        <v>160</v>
      </c>
      <c r="C5848" t="s">
        <v>163</v>
      </c>
      <c r="D5848" t="s">
        <v>156</v>
      </c>
      <c r="E5848" t="s">
        <v>159</v>
      </c>
      <c r="F5848" t="s">
        <v>16</v>
      </c>
      <c r="G5848" t="s">
        <v>28</v>
      </c>
      <c r="H5848" t="s">
        <v>39</v>
      </c>
      <c r="I5848" t="s">
        <v>25</v>
      </c>
    </row>
    <row r="5849" spans="1:9">
      <c r="A5849">
        <v>518</v>
      </c>
      <c r="B5849" t="s">
        <v>161</v>
      </c>
      <c r="C5849" t="s">
        <v>163</v>
      </c>
      <c r="D5849" t="s">
        <v>156</v>
      </c>
      <c r="E5849" t="s">
        <v>155</v>
      </c>
      <c r="F5849" t="s">
        <v>17</v>
      </c>
      <c r="G5849" t="s">
        <v>28</v>
      </c>
      <c r="H5849" t="s">
        <v>33</v>
      </c>
      <c r="I5849" t="s">
        <v>19</v>
      </c>
    </row>
    <row r="5850" spans="1:9">
      <c r="A5850">
        <v>518</v>
      </c>
      <c r="B5850" t="s">
        <v>156</v>
      </c>
      <c r="C5850" t="s">
        <v>164</v>
      </c>
      <c r="D5850" t="s">
        <v>160</v>
      </c>
      <c r="E5850" t="s">
        <v>159</v>
      </c>
      <c r="F5850" t="s">
        <v>37</v>
      </c>
      <c r="G5850" t="s">
        <v>25</v>
      </c>
      <c r="H5850" t="s">
        <v>24</v>
      </c>
      <c r="I5850" t="s">
        <v>31</v>
      </c>
    </row>
    <row r="5851" spans="1:9">
      <c r="A5851">
        <v>518</v>
      </c>
      <c r="B5851" t="s">
        <v>165</v>
      </c>
      <c r="C5851" t="s">
        <v>155</v>
      </c>
      <c r="D5851" t="s">
        <v>162</v>
      </c>
      <c r="E5851" t="s">
        <v>157</v>
      </c>
      <c r="F5851" t="s">
        <v>17</v>
      </c>
      <c r="G5851" t="s">
        <v>16</v>
      </c>
      <c r="H5851" t="s">
        <v>37</v>
      </c>
      <c r="I5851" t="s">
        <v>35</v>
      </c>
    </row>
    <row r="5852" spans="1:9">
      <c r="A5852">
        <v>518</v>
      </c>
      <c r="B5852" t="s">
        <v>157</v>
      </c>
      <c r="C5852" t="s">
        <v>160</v>
      </c>
      <c r="D5852" t="s">
        <v>158</v>
      </c>
      <c r="E5852" t="s">
        <v>164</v>
      </c>
      <c r="F5852" t="s">
        <v>16</v>
      </c>
      <c r="G5852" t="s">
        <v>35</v>
      </c>
      <c r="H5852" t="s">
        <v>39</v>
      </c>
      <c r="I5852" t="s">
        <v>37</v>
      </c>
    </row>
    <row r="5853" spans="1:9">
      <c r="A5853">
        <v>518</v>
      </c>
      <c r="B5853" t="s">
        <v>163</v>
      </c>
      <c r="C5853" t="s">
        <v>160</v>
      </c>
      <c r="D5853" t="s">
        <v>164</v>
      </c>
      <c r="E5853" t="s">
        <v>159</v>
      </c>
      <c r="F5853" t="s">
        <v>35</v>
      </c>
      <c r="G5853" t="s">
        <v>16</v>
      </c>
      <c r="H5853" t="s">
        <v>17</v>
      </c>
      <c r="I5853" t="s">
        <v>37</v>
      </c>
    </row>
    <row r="5854" spans="1:9">
      <c r="A5854">
        <v>519</v>
      </c>
      <c r="B5854" t="s">
        <v>164</v>
      </c>
      <c r="C5854" t="s">
        <v>163</v>
      </c>
      <c r="D5854" t="s">
        <v>155</v>
      </c>
      <c r="E5854" t="s">
        <v>159</v>
      </c>
      <c r="F5854" t="s">
        <v>32</v>
      </c>
      <c r="G5854" t="s">
        <v>21</v>
      </c>
      <c r="H5854" t="s">
        <v>34</v>
      </c>
      <c r="I5854" t="s">
        <v>20</v>
      </c>
    </row>
    <row r="5855" spans="1:9">
      <c r="A5855">
        <v>519</v>
      </c>
      <c r="B5855" t="s">
        <v>156</v>
      </c>
      <c r="C5855" t="s">
        <v>161</v>
      </c>
      <c r="D5855" t="s">
        <v>155</v>
      </c>
      <c r="E5855" t="s">
        <v>164</v>
      </c>
      <c r="F5855" t="s">
        <v>22</v>
      </c>
      <c r="G5855" t="s">
        <v>32</v>
      </c>
      <c r="H5855" t="s">
        <v>21</v>
      </c>
      <c r="I5855" t="s">
        <v>20</v>
      </c>
    </row>
    <row r="5856" spans="1:9">
      <c r="A5856">
        <v>519</v>
      </c>
      <c r="B5856" t="s">
        <v>156</v>
      </c>
      <c r="C5856" t="s">
        <v>161</v>
      </c>
      <c r="D5856" t="s">
        <v>157</v>
      </c>
      <c r="E5856" t="s">
        <v>159</v>
      </c>
      <c r="F5856" t="s">
        <v>29</v>
      </c>
      <c r="G5856" t="s">
        <v>32</v>
      </c>
      <c r="H5856" t="s">
        <v>21</v>
      </c>
      <c r="I5856" t="s">
        <v>20</v>
      </c>
    </row>
    <row r="5857" spans="1:9">
      <c r="A5857">
        <v>519</v>
      </c>
      <c r="B5857" t="s">
        <v>166</v>
      </c>
      <c r="C5857" t="s">
        <v>155</v>
      </c>
      <c r="D5857" t="s">
        <v>161</v>
      </c>
      <c r="E5857" t="s">
        <v>157</v>
      </c>
      <c r="F5857" t="s">
        <v>21</v>
      </c>
      <c r="G5857" t="s">
        <v>20</v>
      </c>
      <c r="H5857" t="s">
        <v>30</v>
      </c>
      <c r="I5857" t="s">
        <v>36</v>
      </c>
    </row>
    <row r="5858" spans="1:9">
      <c r="A5858">
        <v>519</v>
      </c>
      <c r="B5858" t="s">
        <v>157</v>
      </c>
      <c r="C5858" t="s">
        <v>163</v>
      </c>
      <c r="D5858" t="s">
        <v>164</v>
      </c>
      <c r="E5858" t="s">
        <v>159</v>
      </c>
      <c r="F5858" t="s">
        <v>32</v>
      </c>
      <c r="G5858" t="s">
        <v>21</v>
      </c>
      <c r="H5858" t="s">
        <v>29</v>
      </c>
      <c r="I5858" t="s">
        <v>30</v>
      </c>
    </row>
    <row r="5859" spans="1:9">
      <c r="A5859">
        <v>519</v>
      </c>
      <c r="B5859" t="s">
        <v>160</v>
      </c>
      <c r="C5859" t="s">
        <v>166</v>
      </c>
      <c r="D5859" t="s">
        <v>163</v>
      </c>
      <c r="E5859" t="s">
        <v>156</v>
      </c>
      <c r="F5859" t="s">
        <v>27</v>
      </c>
      <c r="G5859" t="s">
        <v>21</v>
      </c>
      <c r="H5859" t="s">
        <v>23</v>
      </c>
      <c r="I5859" t="s">
        <v>20</v>
      </c>
    </row>
    <row r="5860" spans="1:9">
      <c r="A5860">
        <v>519</v>
      </c>
      <c r="B5860" t="s">
        <v>165</v>
      </c>
      <c r="C5860" t="s">
        <v>157</v>
      </c>
      <c r="D5860" t="s">
        <v>155</v>
      </c>
      <c r="E5860" t="s">
        <v>162</v>
      </c>
      <c r="F5860" t="s">
        <v>30</v>
      </c>
      <c r="G5860" t="s">
        <v>26</v>
      </c>
      <c r="H5860" t="s">
        <v>27</v>
      </c>
      <c r="I5860" t="s">
        <v>29</v>
      </c>
    </row>
    <row r="5861" spans="1:9">
      <c r="A5861">
        <v>519</v>
      </c>
      <c r="B5861" t="s">
        <v>165</v>
      </c>
      <c r="C5861" t="s">
        <v>156</v>
      </c>
      <c r="D5861" t="s">
        <v>161</v>
      </c>
      <c r="E5861" t="s">
        <v>157</v>
      </c>
      <c r="F5861" t="s">
        <v>34</v>
      </c>
      <c r="G5861" t="s">
        <v>38</v>
      </c>
      <c r="H5861" t="s">
        <v>29</v>
      </c>
      <c r="I5861" t="s">
        <v>21</v>
      </c>
    </row>
    <row r="5862" spans="1:9">
      <c r="A5862">
        <v>519</v>
      </c>
      <c r="B5862" t="s">
        <v>156</v>
      </c>
      <c r="C5862" t="s">
        <v>163</v>
      </c>
      <c r="D5862" t="s">
        <v>155</v>
      </c>
      <c r="E5862" t="s">
        <v>159</v>
      </c>
      <c r="F5862" t="s">
        <v>22</v>
      </c>
      <c r="G5862" t="s">
        <v>38</v>
      </c>
      <c r="H5862" t="s">
        <v>21</v>
      </c>
      <c r="I5862" t="s">
        <v>27</v>
      </c>
    </row>
    <row r="5863" spans="1:9">
      <c r="A5863">
        <v>519</v>
      </c>
      <c r="B5863" t="s">
        <v>157</v>
      </c>
      <c r="C5863" t="s">
        <v>161</v>
      </c>
      <c r="D5863" t="s">
        <v>159</v>
      </c>
      <c r="E5863" t="s">
        <v>160</v>
      </c>
      <c r="F5863" t="s">
        <v>21</v>
      </c>
      <c r="G5863" t="s">
        <v>36</v>
      </c>
      <c r="H5863" t="s">
        <v>30</v>
      </c>
      <c r="I5863" t="s">
        <v>20</v>
      </c>
    </row>
    <row r="5864" spans="1:9">
      <c r="A5864">
        <v>519</v>
      </c>
      <c r="B5864" t="s">
        <v>164</v>
      </c>
      <c r="C5864" t="s">
        <v>157</v>
      </c>
      <c r="D5864" t="s">
        <v>163</v>
      </c>
      <c r="E5864" t="s">
        <v>162</v>
      </c>
      <c r="F5864" t="s">
        <v>30</v>
      </c>
      <c r="G5864" t="s">
        <v>32</v>
      </c>
      <c r="H5864" t="s">
        <v>21</v>
      </c>
      <c r="I5864" t="s">
        <v>20</v>
      </c>
    </row>
    <row r="5865" spans="1:9">
      <c r="A5865">
        <v>519</v>
      </c>
      <c r="B5865" t="s">
        <v>156</v>
      </c>
      <c r="C5865" t="s">
        <v>163</v>
      </c>
      <c r="D5865" t="s">
        <v>165</v>
      </c>
      <c r="E5865" t="s">
        <v>164</v>
      </c>
      <c r="F5865" t="s">
        <v>38</v>
      </c>
      <c r="G5865" t="s">
        <v>21</v>
      </c>
      <c r="H5865" t="s">
        <v>22</v>
      </c>
      <c r="I5865" t="s">
        <v>26</v>
      </c>
    </row>
    <row r="5866" spans="1:9">
      <c r="A5866">
        <v>519</v>
      </c>
      <c r="B5866" t="s">
        <v>165</v>
      </c>
      <c r="C5866" t="s">
        <v>163</v>
      </c>
      <c r="D5866" t="s">
        <v>155</v>
      </c>
      <c r="E5866" t="s">
        <v>156</v>
      </c>
      <c r="F5866" t="s">
        <v>29</v>
      </c>
      <c r="G5866" t="s">
        <v>23</v>
      </c>
      <c r="H5866" t="s">
        <v>21</v>
      </c>
      <c r="I5866" t="s">
        <v>27</v>
      </c>
    </row>
    <row r="5867" spans="1:9">
      <c r="A5867">
        <v>520</v>
      </c>
      <c r="B5867" t="s">
        <v>158</v>
      </c>
      <c r="C5867" t="s">
        <v>164</v>
      </c>
      <c r="D5867" t="s">
        <v>157</v>
      </c>
      <c r="E5867" t="s">
        <v>160</v>
      </c>
      <c r="F5867" t="s">
        <v>49</v>
      </c>
      <c r="G5867" t="s">
        <v>50</v>
      </c>
      <c r="H5867" t="s">
        <v>45</v>
      </c>
      <c r="I5867" t="s">
        <v>48</v>
      </c>
    </row>
    <row r="5868" spans="1:9">
      <c r="A5868">
        <v>520</v>
      </c>
      <c r="B5868" t="s">
        <v>155</v>
      </c>
      <c r="C5868" t="s">
        <v>156</v>
      </c>
      <c r="D5868" t="s">
        <v>159</v>
      </c>
      <c r="E5868" t="s">
        <v>164</v>
      </c>
      <c r="F5868" t="s">
        <v>50</v>
      </c>
      <c r="G5868" t="s">
        <v>42</v>
      </c>
      <c r="H5868" t="s">
        <v>49</v>
      </c>
      <c r="I5868" t="s">
        <v>43</v>
      </c>
    </row>
    <row r="5869" spans="1:9">
      <c r="A5869">
        <v>520</v>
      </c>
      <c r="B5869" t="s">
        <v>160</v>
      </c>
      <c r="C5869" t="s">
        <v>165</v>
      </c>
      <c r="D5869" t="s">
        <v>159</v>
      </c>
      <c r="E5869" t="s">
        <v>163</v>
      </c>
      <c r="F5869" t="s">
        <v>48</v>
      </c>
      <c r="G5869" t="s">
        <v>42</v>
      </c>
      <c r="H5869" t="s">
        <v>47</v>
      </c>
      <c r="I5869" t="s">
        <v>51</v>
      </c>
    </row>
    <row r="5870" spans="1:9">
      <c r="A5870">
        <v>520</v>
      </c>
      <c r="B5870" t="s">
        <v>156</v>
      </c>
      <c r="C5870" t="s">
        <v>155</v>
      </c>
      <c r="D5870" t="s">
        <v>164</v>
      </c>
      <c r="E5870" t="s">
        <v>161</v>
      </c>
      <c r="F5870" t="s">
        <v>50</v>
      </c>
      <c r="G5870" t="s">
        <v>42</v>
      </c>
      <c r="H5870" t="s">
        <v>41</v>
      </c>
      <c r="I5870" t="s">
        <v>43</v>
      </c>
    </row>
    <row r="5871" spans="1:9">
      <c r="A5871">
        <v>520</v>
      </c>
      <c r="B5871" t="s">
        <v>156</v>
      </c>
      <c r="C5871" t="s">
        <v>157</v>
      </c>
      <c r="D5871" t="s">
        <v>164</v>
      </c>
      <c r="E5871" t="s">
        <v>158</v>
      </c>
      <c r="F5871" t="s">
        <v>49</v>
      </c>
      <c r="G5871" t="s">
        <v>47</v>
      </c>
      <c r="H5871" t="s">
        <v>42</v>
      </c>
      <c r="I5871" t="s">
        <v>48</v>
      </c>
    </row>
    <row r="5872" spans="1:9">
      <c r="A5872">
        <v>520</v>
      </c>
      <c r="B5872" t="s">
        <v>157</v>
      </c>
      <c r="C5872" t="s">
        <v>165</v>
      </c>
      <c r="D5872" t="s">
        <v>155</v>
      </c>
      <c r="E5872" t="s">
        <v>166</v>
      </c>
      <c r="F5872" t="s">
        <v>48</v>
      </c>
      <c r="G5872" t="s">
        <v>49</v>
      </c>
      <c r="H5872" t="s">
        <v>45</v>
      </c>
      <c r="I5872" t="s">
        <v>51</v>
      </c>
    </row>
    <row r="5873" spans="1:9">
      <c r="A5873">
        <v>520</v>
      </c>
      <c r="B5873" t="s">
        <v>159</v>
      </c>
      <c r="C5873" t="s">
        <v>163</v>
      </c>
      <c r="D5873" t="s">
        <v>155</v>
      </c>
      <c r="E5873" t="s">
        <v>164</v>
      </c>
      <c r="F5873" t="s">
        <v>46</v>
      </c>
      <c r="G5873" t="s">
        <v>45</v>
      </c>
      <c r="H5873" t="s">
        <v>50</v>
      </c>
      <c r="I5873" t="s">
        <v>42</v>
      </c>
    </row>
    <row r="5874" spans="1:9">
      <c r="A5874">
        <v>520</v>
      </c>
      <c r="B5874" t="s">
        <v>164</v>
      </c>
      <c r="C5874" t="s">
        <v>165</v>
      </c>
      <c r="D5874" t="s">
        <v>157</v>
      </c>
      <c r="E5874" t="s">
        <v>156</v>
      </c>
      <c r="F5874" t="s">
        <v>48</v>
      </c>
      <c r="G5874" t="s">
        <v>44</v>
      </c>
      <c r="H5874" t="s">
        <v>41</v>
      </c>
      <c r="I5874" t="s">
        <v>52</v>
      </c>
    </row>
    <row r="5875" spans="1:9">
      <c r="A5875">
        <v>520</v>
      </c>
      <c r="B5875" t="s">
        <v>158</v>
      </c>
      <c r="C5875" t="s">
        <v>157</v>
      </c>
      <c r="D5875" t="s">
        <v>163</v>
      </c>
      <c r="E5875" t="s">
        <v>160</v>
      </c>
      <c r="F5875" t="s">
        <v>51</v>
      </c>
      <c r="G5875" t="s">
        <v>46</v>
      </c>
      <c r="H5875" t="s">
        <v>43</v>
      </c>
      <c r="I5875" t="s">
        <v>50</v>
      </c>
    </row>
    <row r="5876" spans="1:9">
      <c r="A5876">
        <v>520</v>
      </c>
      <c r="B5876" t="s">
        <v>159</v>
      </c>
      <c r="C5876" t="s">
        <v>163</v>
      </c>
      <c r="D5876" t="s">
        <v>157</v>
      </c>
      <c r="E5876" t="s">
        <v>161</v>
      </c>
      <c r="F5876" t="s">
        <v>51</v>
      </c>
      <c r="G5876" t="s">
        <v>48</v>
      </c>
      <c r="H5876" t="s">
        <v>50</v>
      </c>
      <c r="I5876" t="s">
        <v>47</v>
      </c>
    </row>
    <row r="5877" spans="1:9">
      <c r="A5877">
        <v>521</v>
      </c>
      <c r="B5877" t="s">
        <v>163</v>
      </c>
      <c r="C5877" t="s">
        <v>156</v>
      </c>
      <c r="D5877" t="s">
        <v>162</v>
      </c>
      <c r="E5877" t="s">
        <v>157</v>
      </c>
      <c r="F5877" t="s">
        <v>62</v>
      </c>
      <c r="G5877" t="s">
        <v>65</v>
      </c>
      <c r="H5877" t="s">
        <v>54</v>
      </c>
      <c r="I5877" t="s">
        <v>58</v>
      </c>
    </row>
    <row r="5878" spans="1:9">
      <c r="A5878">
        <v>521</v>
      </c>
      <c r="B5878" t="s">
        <v>156</v>
      </c>
      <c r="C5878" t="s">
        <v>164</v>
      </c>
      <c r="D5878" t="s">
        <v>155</v>
      </c>
      <c r="E5878" t="s">
        <v>158</v>
      </c>
      <c r="F5878" t="s">
        <v>60</v>
      </c>
      <c r="G5878" t="s">
        <v>64</v>
      </c>
      <c r="H5878" t="s">
        <v>59</v>
      </c>
      <c r="I5878" t="s">
        <v>57</v>
      </c>
    </row>
    <row r="5879" spans="1:9">
      <c r="A5879">
        <v>521</v>
      </c>
      <c r="B5879" t="s">
        <v>156</v>
      </c>
      <c r="C5879" t="s">
        <v>164</v>
      </c>
      <c r="D5879" t="s">
        <v>155</v>
      </c>
      <c r="E5879" t="s">
        <v>166</v>
      </c>
      <c r="F5879" t="s">
        <v>59</v>
      </c>
      <c r="G5879" t="s">
        <v>58</v>
      </c>
      <c r="H5879" t="s">
        <v>62</v>
      </c>
      <c r="I5879" t="s">
        <v>56</v>
      </c>
    </row>
    <row r="5880" spans="1:9">
      <c r="A5880">
        <v>521</v>
      </c>
      <c r="B5880" t="s">
        <v>161</v>
      </c>
      <c r="C5880" t="s">
        <v>164</v>
      </c>
      <c r="D5880" t="s">
        <v>160</v>
      </c>
      <c r="E5880" t="s">
        <v>159</v>
      </c>
      <c r="F5880" t="s">
        <v>57</v>
      </c>
      <c r="G5880" t="s">
        <v>54</v>
      </c>
      <c r="H5880" t="s">
        <v>63</v>
      </c>
      <c r="I5880" t="s">
        <v>60</v>
      </c>
    </row>
    <row r="5881" spans="1:9">
      <c r="A5881">
        <v>521</v>
      </c>
      <c r="B5881" t="s">
        <v>162</v>
      </c>
      <c r="C5881" t="s">
        <v>156</v>
      </c>
      <c r="D5881" t="s">
        <v>155</v>
      </c>
      <c r="E5881" t="s">
        <v>163</v>
      </c>
      <c r="F5881" t="s">
        <v>65</v>
      </c>
      <c r="G5881" t="s">
        <v>55</v>
      </c>
      <c r="H5881" t="s">
        <v>61</v>
      </c>
      <c r="I5881" t="s">
        <v>62</v>
      </c>
    </row>
    <row r="5882" spans="1:9">
      <c r="A5882">
        <v>521</v>
      </c>
      <c r="B5882" t="s">
        <v>155</v>
      </c>
      <c r="C5882" t="s">
        <v>165</v>
      </c>
      <c r="D5882" t="s">
        <v>166</v>
      </c>
      <c r="E5882" t="s">
        <v>160</v>
      </c>
      <c r="F5882" t="s">
        <v>56</v>
      </c>
      <c r="G5882" t="s">
        <v>58</v>
      </c>
      <c r="H5882" t="s">
        <v>59</v>
      </c>
      <c r="I5882" t="s">
        <v>62</v>
      </c>
    </row>
    <row r="5883" spans="1:9">
      <c r="A5883">
        <v>521</v>
      </c>
      <c r="B5883" t="s">
        <v>163</v>
      </c>
      <c r="C5883" t="s">
        <v>164</v>
      </c>
      <c r="D5883" t="s">
        <v>165</v>
      </c>
      <c r="E5883" t="s">
        <v>155</v>
      </c>
      <c r="F5883" t="s">
        <v>65</v>
      </c>
      <c r="G5883" t="s">
        <v>54</v>
      </c>
      <c r="H5883" t="s">
        <v>62</v>
      </c>
      <c r="I5883" t="s">
        <v>55</v>
      </c>
    </row>
    <row r="5884" spans="1:9">
      <c r="A5884">
        <v>521</v>
      </c>
      <c r="B5884" t="s">
        <v>157</v>
      </c>
      <c r="C5884" t="s">
        <v>156</v>
      </c>
      <c r="D5884" t="s">
        <v>164</v>
      </c>
      <c r="E5884" t="s">
        <v>166</v>
      </c>
      <c r="F5884" t="s">
        <v>62</v>
      </c>
      <c r="G5884" t="s">
        <v>61</v>
      </c>
      <c r="H5884" t="s">
        <v>64</v>
      </c>
      <c r="I5884" t="s">
        <v>58</v>
      </c>
    </row>
    <row r="5885" spans="1:9">
      <c r="A5885">
        <v>521</v>
      </c>
      <c r="B5885" t="s">
        <v>158</v>
      </c>
      <c r="C5885" t="s">
        <v>155</v>
      </c>
      <c r="D5885" t="s">
        <v>157</v>
      </c>
      <c r="E5885" t="s">
        <v>164</v>
      </c>
      <c r="F5885" t="s">
        <v>57</v>
      </c>
      <c r="G5885" t="s">
        <v>56</v>
      </c>
      <c r="H5885" t="s">
        <v>65</v>
      </c>
      <c r="I5885" t="s">
        <v>54</v>
      </c>
    </row>
    <row r="5886" spans="1:9">
      <c r="A5886">
        <v>521</v>
      </c>
      <c r="B5886" t="s">
        <v>160</v>
      </c>
      <c r="C5886" t="s">
        <v>155</v>
      </c>
      <c r="D5886" t="s">
        <v>156</v>
      </c>
      <c r="E5886" t="s">
        <v>158</v>
      </c>
      <c r="F5886" t="s">
        <v>55</v>
      </c>
      <c r="G5886" t="s">
        <v>61</v>
      </c>
      <c r="H5886" t="s">
        <v>60</v>
      </c>
      <c r="I5886" t="s">
        <v>54</v>
      </c>
    </row>
    <row r="5887" spans="1:9">
      <c r="A5887">
        <v>521</v>
      </c>
      <c r="B5887" t="s">
        <v>159</v>
      </c>
      <c r="C5887" t="s">
        <v>163</v>
      </c>
      <c r="D5887" t="s">
        <v>164</v>
      </c>
      <c r="E5887" t="s">
        <v>160</v>
      </c>
      <c r="F5887" t="s">
        <v>56</v>
      </c>
      <c r="G5887" t="s">
        <v>62</v>
      </c>
      <c r="H5887" t="s">
        <v>55</v>
      </c>
      <c r="I5887" t="s">
        <v>63</v>
      </c>
    </row>
    <row r="5888" spans="1:9">
      <c r="A5888">
        <v>522</v>
      </c>
      <c r="B5888" t="s">
        <v>164</v>
      </c>
      <c r="C5888" t="s">
        <v>160</v>
      </c>
      <c r="D5888" t="s">
        <v>161</v>
      </c>
      <c r="E5888" t="s">
        <v>159</v>
      </c>
      <c r="F5888" t="s">
        <v>71</v>
      </c>
      <c r="G5888" t="s">
        <v>75</v>
      </c>
      <c r="H5888" t="s">
        <v>70</v>
      </c>
      <c r="I5888" t="s">
        <v>72</v>
      </c>
    </row>
    <row r="5889" spans="1:9">
      <c r="A5889">
        <v>522</v>
      </c>
      <c r="B5889" t="s">
        <v>158</v>
      </c>
      <c r="C5889" t="s">
        <v>157</v>
      </c>
      <c r="D5889" t="s">
        <v>160</v>
      </c>
      <c r="E5889" t="s">
        <v>159</v>
      </c>
      <c r="F5889" t="s">
        <v>76</v>
      </c>
      <c r="G5889" t="s">
        <v>73</v>
      </c>
      <c r="H5889" t="s">
        <v>70</v>
      </c>
      <c r="I5889" t="s">
        <v>72</v>
      </c>
    </row>
    <row r="5890" spans="1:9">
      <c r="A5890">
        <v>522</v>
      </c>
      <c r="B5890" t="s">
        <v>162</v>
      </c>
      <c r="C5890" t="s">
        <v>160</v>
      </c>
      <c r="D5890" t="s">
        <v>157</v>
      </c>
      <c r="E5890" t="s">
        <v>161</v>
      </c>
      <c r="F5890" t="s">
        <v>68</v>
      </c>
      <c r="G5890" t="s">
        <v>76</v>
      </c>
      <c r="H5890" t="s">
        <v>69</v>
      </c>
      <c r="I5890" t="s">
        <v>70</v>
      </c>
    </row>
    <row r="5891" spans="1:9">
      <c r="A5891">
        <v>522</v>
      </c>
      <c r="B5891" t="s">
        <v>161</v>
      </c>
      <c r="C5891" t="s">
        <v>155</v>
      </c>
      <c r="D5891" t="s">
        <v>156</v>
      </c>
      <c r="E5891" t="s">
        <v>163</v>
      </c>
      <c r="F5891" t="s">
        <v>72</v>
      </c>
      <c r="G5891" t="s">
        <v>68</v>
      </c>
      <c r="H5891" t="s">
        <v>69</v>
      </c>
      <c r="I5891" t="s">
        <v>71</v>
      </c>
    </row>
    <row r="5892" spans="1:9">
      <c r="A5892">
        <v>522</v>
      </c>
      <c r="B5892" t="s">
        <v>156</v>
      </c>
      <c r="C5892" t="s">
        <v>160</v>
      </c>
      <c r="D5892" t="s">
        <v>159</v>
      </c>
      <c r="E5892" t="s">
        <v>161</v>
      </c>
      <c r="F5892" t="s">
        <v>76</v>
      </c>
      <c r="G5892" t="s">
        <v>70</v>
      </c>
      <c r="H5892" t="s">
        <v>67</v>
      </c>
      <c r="I5892" t="s">
        <v>77</v>
      </c>
    </row>
    <row r="5893" spans="1:9">
      <c r="A5893">
        <v>522</v>
      </c>
      <c r="B5893" t="s">
        <v>160</v>
      </c>
      <c r="C5893" t="s">
        <v>164</v>
      </c>
      <c r="D5893" t="s">
        <v>159</v>
      </c>
      <c r="E5893" t="s">
        <v>165</v>
      </c>
      <c r="F5893" t="s">
        <v>73</v>
      </c>
      <c r="G5893" t="s">
        <v>77</v>
      </c>
      <c r="H5893" t="s">
        <v>76</v>
      </c>
      <c r="I5893" t="s">
        <v>71</v>
      </c>
    </row>
    <row r="5894" spans="1:9">
      <c r="A5894">
        <v>522</v>
      </c>
      <c r="B5894" t="s">
        <v>160</v>
      </c>
      <c r="C5894" t="s">
        <v>156</v>
      </c>
      <c r="D5894" t="s">
        <v>165</v>
      </c>
      <c r="E5894" t="s">
        <v>164</v>
      </c>
      <c r="F5894" t="s">
        <v>69</v>
      </c>
      <c r="G5894" t="s">
        <v>75</v>
      </c>
      <c r="H5894" t="s">
        <v>78</v>
      </c>
      <c r="I5894" t="s">
        <v>72</v>
      </c>
    </row>
    <row r="5895" spans="1:9">
      <c r="A5895">
        <v>522</v>
      </c>
      <c r="B5895" t="s">
        <v>163</v>
      </c>
      <c r="C5895" t="s">
        <v>165</v>
      </c>
      <c r="D5895" t="s">
        <v>155</v>
      </c>
      <c r="E5895" t="s">
        <v>159</v>
      </c>
      <c r="F5895" t="s">
        <v>68</v>
      </c>
      <c r="G5895" t="s">
        <v>78</v>
      </c>
      <c r="H5895" t="s">
        <v>77</v>
      </c>
      <c r="I5895" t="s">
        <v>67</v>
      </c>
    </row>
    <row r="5896" spans="1:9">
      <c r="A5896">
        <v>522</v>
      </c>
      <c r="B5896" t="s">
        <v>160</v>
      </c>
      <c r="C5896" t="s">
        <v>163</v>
      </c>
      <c r="D5896" t="s">
        <v>158</v>
      </c>
      <c r="E5896" t="s">
        <v>155</v>
      </c>
      <c r="F5896" t="s">
        <v>68</v>
      </c>
      <c r="G5896" t="s">
        <v>71</v>
      </c>
      <c r="H5896" t="s">
        <v>76</v>
      </c>
      <c r="I5896" t="s">
        <v>74</v>
      </c>
    </row>
    <row r="5897" spans="1:9">
      <c r="A5897">
        <v>522</v>
      </c>
      <c r="B5897" t="s">
        <v>161</v>
      </c>
      <c r="C5897" t="s">
        <v>165</v>
      </c>
      <c r="D5897" t="s">
        <v>156</v>
      </c>
      <c r="E5897" t="s">
        <v>160</v>
      </c>
      <c r="F5897" t="s">
        <v>68</v>
      </c>
      <c r="G5897" t="s">
        <v>69</v>
      </c>
      <c r="H5897" t="s">
        <v>75</v>
      </c>
      <c r="I5897" t="s">
        <v>71</v>
      </c>
    </row>
    <row r="5898" spans="1:9">
      <c r="A5898">
        <v>522</v>
      </c>
      <c r="B5898" t="s">
        <v>163</v>
      </c>
      <c r="C5898" t="s">
        <v>157</v>
      </c>
      <c r="D5898" t="s">
        <v>165</v>
      </c>
      <c r="E5898" t="s">
        <v>159</v>
      </c>
      <c r="F5898" t="s">
        <v>74</v>
      </c>
      <c r="G5898" t="s">
        <v>67</v>
      </c>
      <c r="H5898" t="s">
        <v>76</v>
      </c>
      <c r="I5898" t="s">
        <v>75</v>
      </c>
    </row>
    <row r="5899" spans="1:9">
      <c r="A5899">
        <v>522</v>
      </c>
      <c r="B5899" t="s">
        <v>164</v>
      </c>
      <c r="C5899" t="s">
        <v>157</v>
      </c>
      <c r="D5899" t="s">
        <v>165</v>
      </c>
      <c r="E5899" t="s">
        <v>163</v>
      </c>
      <c r="F5899" t="s">
        <v>77</v>
      </c>
      <c r="G5899" t="s">
        <v>70</v>
      </c>
      <c r="H5899" t="s">
        <v>71</v>
      </c>
      <c r="I5899" t="s">
        <v>69</v>
      </c>
    </row>
    <row r="5900" spans="1:9">
      <c r="A5900">
        <v>523</v>
      </c>
      <c r="B5900" t="s">
        <v>161</v>
      </c>
      <c r="C5900" t="s">
        <v>155</v>
      </c>
      <c r="D5900" t="s">
        <v>160</v>
      </c>
      <c r="E5900" t="s">
        <v>162</v>
      </c>
      <c r="F5900" t="s">
        <v>80</v>
      </c>
      <c r="G5900" t="s">
        <v>86</v>
      </c>
      <c r="H5900" t="s">
        <v>81</v>
      </c>
      <c r="I5900" t="s">
        <v>87</v>
      </c>
    </row>
    <row r="5901" spans="1:9">
      <c r="A5901">
        <v>523</v>
      </c>
      <c r="B5901" t="s">
        <v>159</v>
      </c>
      <c r="C5901" t="s">
        <v>156</v>
      </c>
      <c r="D5901" t="s">
        <v>163</v>
      </c>
      <c r="E5901" t="s">
        <v>164</v>
      </c>
      <c r="F5901" t="s">
        <v>83</v>
      </c>
      <c r="G5901" t="s">
        <v>82</v>
      </c>
      <c r="H5901" t="s">
        <v>85</v>
      </c>
      <c r="I5901" t="s">
        <v>90</v>
      </c>
    </row>
    <row r="5902" spans="1:9">
      <c r="A5902">
        <v>523</v>
      </c>
      <c r="B5902" t="s">
        <v>155</v>
      </c>
      <c r="C5902" t="s">
        <v>163</v>
      </c>
      <c r="D5902" t="s">
        <v>166</v>
      </c>
      <c r="E5902" t="s">
        <v>164</v>
      </c>
      <c r="F5902" t="s">
        <v>88</v>
      </c>
      <c r="G5902" t="s">
        <v>89</v>
      </c>
      <c r="H5902" t="s">
        <v>82</v>
      </c>
      <c r="I5902" t="s">
        <v>84</v>
      </c>
    </row>
    <row r="5903" spans="1:9">
      <c r="A5903">
        <v>523</v>
      </c>
      <c r="B5903" t="s">
        <v>165</v>
      </c>
      <c r="C5903" t="s">
        <v>157</v>
      </c>
      <c r="D5903" t="s">
        <v>164</v>
      </c>
      <c r="E5903" t="s">
        <v>161</v>
      </c>
      <c r="F5903" t="s">
        <v>82</v>
      </c>
      <c r="G5903" t="s">
        <v>80</v>
      </c>
      <c r="H5903" t="s">
        <v>86</v>
      </c>
      <c r="I5903" t="s">
        <v>89</v>
      </c>
    </row>
    <row r="5904" spans="1:9">
      <c r="A5904">
        <v>523</v>
      </c>
      <c r="B5904" t="s">
        <v>159</v>
      </c>
      <c r="C5904" t="s">
        <v>160</v>
      </c>
      <c r="D5904" t="s">
        <v>161</v>
      </c>
      <c r="E5904" t="s">
        <v>163</v>
      </c>
      <c r="F5904" t="s">
        <v>89</v>
      </c>
      <c r="G5904" t="s">
        <v>90</v>
      </c>
      <c r="H5904" t="s">
        <v>80</v>
      </c>
      <c r="I5904" t="s">
        <v>83</v>
      </c>
    </row>
    <row r="5905" spans="1:9">
      <c r="A5905">
        <v>523</v>
      </c>
      <c r="B5905" t="s">
        <v>164</v>
      </c>
      <c r="C5905" t="s">
        <v>159</v>
      </c>
      <c r="D5905" t="s">
        <v>160</v>
      </c>
      <c r="E5905" t="s">
        <v>156</v>
      </c>
      <c r="F5905" t="s">
        <v>91</v>
      </c>
      <c r="G5905" t="s">
        <v>80</v>
      </c>
      <c r="H5905" t="s">
        <v>82</v>
      </c>
      <c r="I5905" t="s">
        <v>90</v>
      </c>
    </row>
    <row r="5906" spans="1:9">
      <c r="A5906">
        <v>523</v>
      </c>
      <c r="B5906" t="s">
        <v>166</v>
      </c>
      <c r="C5906" t="s">
        <v>162</v>
      </c>
      <c r="D5906" t="s">
        <v>155</v>
      </c>
      <c r="E5906" t="s">
        <v>160</v>
      </c>
      <c r="F5906" t="s">
        <v>89</v>
      </c>
      <c r="G5906" t="s">
        <v>84</v>
      </c>
      <c r="H5906" t="s">
        <v>88</v>
      </c>
      <c r="I5906" t="s">
        <v>80</v>
      </c>
    </row>
    <row r="5907" spans="1:9">
      <c r="A5907">
        <v>523</v>
      </c>
      <c r="B5907" t="s">
        <v>162</v>
      </c>
      <c r="C5907" t="s">
        <v>160</v>
      </c>
      <c r="D5907" t="s">
        <v>165</v>
      </c>
      <c r="E5907" t="s">
        <v>155</v>
      </c>
      <c r="F5907" t="s">
        <v>81</v>
      </c>
      <c r="G5907" t="s">
        <v>87</v>
      </c>
      <c r="H5907" t="s">
        <v>90</v>
      </c>
      <c r="I5907" t="s">
        <v>86</v>
      </c>
    </row>
    <row r="5908" spans="1:9">
      <c r="A5908">
        <v>523</v>
      </c>
      <c r="B5908" t="s">
        <v>159</v>
      </c>
      <c r="C5908" t="s">
        <v>165</v>
      </c>
      <c r="D5908" t="s">
        <v>155</v>
      </c>
      <c r="E5908" t="s">
        <v>164</v>
      </c>
      <c r="F5908" t="s">
        <v>90</v>
      </c>
      <c r="G5908" t="s">
        <v>84</v>
      </c>
      <c r="H5908" t="s">
        <v>81</v>
      </c>
      <c r="I5908" t="s">
        <v>88</v>
      </c>
    </row>
    <row r="5909" spans="1:9">
      <c r="A5909">
        <v>523</v>
      </c>
      <c r="B5909" t="s">
        <v>161</v>
      </c>
      <c r="C5909" t="s">
        <v>160</v>
      </c>
      <c r="D5909" t="s">
        <v>163</v>
      </c>
      <c r="E5909" t="s">
        <v>165</v>
      </c>
      <c r="F5909" t="s">
        <v>83</v>
      </c>
      <c r="G5909" t="s">
        <v>86</v>
      </c>
      <c r="H5909" t="s">
        <v>80</v>
      </c>
      <c r="I5909" t="s">
        <v>88</v>
      </c>
    </row>
    <row r="5910" spans="1:9">
      <c r="A5910">
        <v>523</v>
      </c>
      <c r="B5910" t="s">
        <v>159</v>
      </c>
      <c r="C5910" t="s">
        <v>165</v>
      </c>
      <c r="D5910" t="s">
        <v>163</v>
      </c>
      <c r="E5910" t="s">
        <v>157</v>
      </c>
      <c r="F5910" t="s">
        <v>81</v>
      </c>
      <c r="G5910" t="s">
        <v>87</v>
      </c>
      <c r="H5910" t="s">
        <v>80</v>
      </c>
      <c r="I5910" t="s">
        <v>83</v>
      </c>
    </row>
    <row r="5911" spans="1:9">
      <c r="A5911">
        <v>523</v>
      </c>
      <c r="B5911" t="s">
        <v>155</v>
      </c>
      <c r="C5911" t="s">
        <v>161</v>
      </c>
      <c r="D5911" t="s">
        <v>159</v>
      </c>
      <c r="E5911" t="s">
        <v>160</v>
      </c>
      <c r="F5911" t="s">
        <v>81</v>
      </c>
      <c r="G5911" t="s">
        <v>84</v>
      </c>
      <c r="H5911" t="s">
        <v>86</v>
      </c>
      <c r="I5911" t="s">
        <v>90</v>
      </c>
    </row>
    <row r="5912" spans="1:9">
      <c r="A5912">
        <v>523</v>
      </c>
      <c r="B5912" t="s">
        <v>159</v>
      </c>
      <c r="C5912" t="s">
        <v>160</v>
      </c>
      <c r="D5912" t="s">
        <v>155</v>
      </c>
      <c r="E5912" t="s">
        <v>162</v>
      </c>
      <c r="F5912" t="s">
        <v>82</v>
      </c>
      <c r="G5912" t="s">
        <v>90</v>
      </c>
      <c r="H5912" t="s">
        <v>91</v>
      </c>
      <c r="I5912" t="s">
        <v>83</v>
      </c>
    </row>
    <row r="5913" spans="1:9">
      <c r="A5913">
        <v>523</v>
      </c>
      <c r="B5913" t="s">
        <v>161</v>
      </c>
      <c r="C5913" t="s">
        <v>158</v>
      </c>
      <c r="D5913" t="s">
        <v>160</v>
      </c>
      <c r="E5913" t="s">
        <v>155</v>
      </c>
      <c r="F5913" t="s">
        <v>87</v>
      </c>
      <c r="G5913" t="s">
        <v>85</v>
      </c>
      <c r="H5913" t="s">
        <v>80</v>
      </c>
      <c r="I5913" t="s">
        <v>83</v>
      </c>
    </row>
    <row r="5914" spans="1:9">
      <c r="A5914">
        <v>523</v>
      </c>
      <c r="B5914" t="s">
        <v>155</v>
      </c>
      <c r="C5914" t="s">
        <v>166</v>
      </c>
      <c r="D5914" t="s">
        <v>163</v>
      </c>
      <c r="E5914" t="s">
        <v>156</v>
      </c>
      <c r="F5914" t="s">
        <v>82</v>
      </c>
      <c r="G5914" t="s">
        <v>84</v>
      </c>
      <c r="H5914" t="s">
        <v>85</v>
      </c>
      <c r="I5914" t="s">
        <v>80</v>
      </c>
    </row>
    <row r="5915" spans="1:9">
      <c r="A5915">
        <v>524</v>
      </c>
      <c r="B5915" t="s">
        <v>163</v>
      </c>
      <c r="C5915" t="s">
        <v>159</v>
      </c>
      <c r="D5915" t="s">
        <v>164</v>
      </c>
      <c r="E5915" t="s">
        <v>160</v>
      </c>
      <c r="F5915" t="s">
        <v>103</v>
      </c>
      <c r="G5915" t="s">
        <v>97</v>
      </c>
      <c r="H5915" t="s">
        <v>93</v>
      </c>
      <c r="I5915" t="s">
        <v>167</v>
      </c>
    </row>
    <row r="5916" spans="1:9">
      <c r="A5916">
        <v>524</v>
      </c>
      <c r="B5916" t="s">
        <v>155</v>
      </c>
      <c r="C5916" t="s">
        <v>161</v>
      </c>
      <c r="D5916" t="s">
        <v>163</v>
      </c>
      <c r="E5916" t="s">
        <v>165</v>
      </c>
      <c r="F5916" t="s">
        <v>100</v>
      </c>
      <c r="G5916" t="s">
        <v>99</v>
      </c>
      <c r="H5916" t="s">
        <v>98</v>
      </c>
      <c r="I5916" t="s">
        <v>93</v>
      </c>
    </row>
    <row r="5917" spans="1:9">
      <c r="A5917">
        <v>524</v>
      </c>
      <c r="B5917" t="s">
        <v>161</v>
      </c>
      <c r="C5917" t="s">
        <v>163</v>
      </c>
      <c r="D5917" t="s">
        <v>160</v>
      </c>
      <c r="E5917" t="s">
        <v>156</v>
      </c>
      <c r="F5917" t="s">
        <v>101</v>
      </c>
      <c r="G5917" t="s">
        <v>103</v>
      </c>
      <c r="H5917" t="s">
        <v>93</v>
      </c>
      <c r="I5917" t="s">
        <v>98</v>
      </c>
    </row>
    <row r="5918" spans="1:9">
      <c r="A5918">
        <v>524</v>
      </c>
      <c r="B5918" t="s">
        <v>163</v>
      </c>
      <c r="C5918" t="s">
        <v>155</v>
      </c>
      <c r="D5918" t="s">
        <v>158</v>
      </c>
      <c r="E5918" t="s">
        <v>157</v>
      </c>
      <c r="F5918" t="s">
        <v>93</v>
      </c>
      <c r="G5918" t="s">
        <v>100</v>
      </c>
      <c r="H5918" t="s">
        <v>99</v>
      </c>
      <c r="I5918" t="s">
        <v>98</v>
      </c>
    </row>
    <row r="5919" spans="1:9">
      <c r="A5919">
        <v>524</v>
      </c>
      <c r="B5919" t="s">
        <v>155</v>
      </c>
      <c r="C5919" t="s">
        <v>157</v>
      </c>
      <c r="D5919" t="s">
        <v>162</v>
      </c>
      <c r="E5919" t="s">
        <v>166</v>
      </c>
      <c r="F5919" t="s">
        <v>99</v>
      </c>
      <c r="G5919" t="s">
        <v>95</v>
      </c>
      <c r="H5919" t="s">
        <v>93</v>
      </c>
      <c r="I5919" t="s">
        <v>100</v>
      </c>
    </row>
    <row r="5920" spans="1:9">
      <c r="A5920">
        <v>524</v>
      </c>
      <c r="B5920" t="s">
        <v>163</v>
      </c>
      <c r="C5920" t="s">
        <v>156</v>
      </c>
      <c r="D5920" t="s">
        <v>160</v>
      </c>
      <c r="E5920" t="s">
        <v>165</v>
      </c>
      <c r="F5920" t="s">
        <v>101</v>
      </c>
      <c r="G5920" t="s">
        <v>93</v>
      </c>
      <c r="H5920" t="s">
        <v>102</v>
      </c>
      <c r="I5920" t="s">
        <v>100</v>
      </c>
    </row>
    <row r="5921" spans="1:9">
      <c r="A5921">
        <v>524</v>
      </c>
      <c r="B5921" t="s">
        <v>160</v>
      </c>
      <c r="C5921" t="s">
        <v>159</v>
      </c>
      <c r="D5921" t="s">
        <v>163</v>
      </c>
      <c r="E5921" t="s">
        <v>165</v>
      </c>
      <c r="F5921" t="s">
        <v>96</v>
      </c>
      <c r="G5921" t="s">
        <v>95</v>
      </c>
      <c r="H5921" t="s">
        <v>101</v>
      </c>
      <c r="I5921" t="s">
        <v>103</v>
      </c>
    </row>
    <row r="5922" spans="1:9">
      <c r="A5922">
        <v>524</v>
      </c>
      <c r="B5922" t="s">
        <v>159</v>
      </c>
      <c r="C5922" t="s">
        <v>157</v>
      </c>
      <c r="D5922" t="s">
        <v>165</v>
      </c>
      <c r="E5922" t="s">
        <v>156</v>
      </c>
      <c r="F5922" t="s">
        <v>96</v>
      </c>
      <c r="G5922" t="s">
        <v>93</v>
      </c>
      <c r="H5922" t="s">
        <v>95</v>
      </c>
      <c r="I5922" t="s">
        <v>100</v>
      </c>
    </row>
    <row r="5923" spans="1:9">
      <c r="A5923">
        <v>524</v>
      </c>
      <c r="B5923" t="s">
        <v>160</v>
      </c>
      <c r="C5923" t="s">
        <v>158</v>
      </c>
      <c r="D5923" t="s">
        <v>155</v>
      </c>
      <c r="E5923" t="s">
        <v>159</v>
      </c>
      <c r="F5923" t="s">
        <v>93</v>
      </c>
      <c r="G5923" t="s">
        <v>103</v>
      </c>
      <c r="H5923" t="s">
        <v>102</v>
      </c>
      <c r="I5923" t="s">
        <v>94</v>
      </c>
    </row>
    <row r="5924" spans="1:9">
      <c r="A5924">
        <v>524</v>
      </c>
      <c r="B5924" t="s">
        <v>159</v>
      </c>
      <c r="C5924" t="s">
        <v>160</v>
      </c>
      <c r="D5924" t="s">
        <v>155</v>
      </c>
      <c r="E5924" t="s">
        <v>162</v>
      </c>
      <c r="F5924" t="s">
        <v>96</v>
      </c>
      <c r="G5924" t="s">
        <v>100</v>
      </c>
      <c r="H5924" t="s">
        <v>98</v>
      </c>
      <c r="I5924" t="s">
        <v>93</v>
      </c>
    </row>
    <row r="5925" spans="1:9">
      <c r="A5925">
        <v>524</v>
      </c>
      <c r="B5925" t="s">
        <v>163</v>
      </c>
      <c r="C5925" t="s">
        <v>164</v>
      </c>
      <c r="D5925" t="s">
        <v>160</v>
      </c>
      <c r="E5925" t="s">
        <v>162</v>
      </c>
      <c r="F5925" t="s">
        <v>97</v>
      </c>
      <c r="G5925" t="s">
        <v>98</v>
      </c>
      <c r="H5925" t="s">
        <v>93</v>
      </c>
      <c r="I5925" t="s">
        <v>102</v>
      </c>
    </row>
    <row r="5926" spans="1:9">
      <c r="A5926">
        <v>524</v>
      </c>
      <c r="B5926" t="s">
        <v>157</v>
      </c>
      <c r="C5926" t="s">
        <v>156</v>
      </c>
      <c r="D5926" t="s">
        <v>164</v>
      </c>
      <c r="E5926" t="s">
        <v>166</v>
      </c>
      <c r="F5926" t="s">
        <v>103</v>
      </c>
      <c r="G5926" t="s">
        <v>93</v>
      </c>
      <c r="H5926" t="s">
        <v>101</v>
      </c>
      <c r="I5926" t="s">
        <v>94</v>
      </c>
    </row>
    <row r="5927" spans="1:9">
      <c r="A5927">
        <v>524</v>
      </c>
      <c r="B5927" t="s">
        <v>156</v>
      </c>
      <c r="C5927" t="s">
        <v>161</v>
      </c>
      <c r="D5927" t="s">
        <v>155</v>
      </c>
      <c r="E5927" t="s">
        <v>163</v>
      </c>
      <c r="F5927" t="s">
        <v>96</v>
      </c>
      <c r="G5927" t="s">
        <v>93</v>
      </c>
      <c r="H5927" t="s">
        <v>98</v>
      </c>
      <c r="I5927" t="s">
        <v>100</v>
      </c>
    </row>
    <row r="5928" spans="1:9">
      <c r="A5928">
        <v>524</v>
      </c>
      <c r="B5928" t="s">
        <v>164</v>
      </c>
      <c r="C5928" t="s">
        <v>159</v>
      </c>
      <c r="D5928" t="s">
        <v>155</v>
      </c>
      <c r="E5928" t="s">
        <v>163</v>
      </c>
      <c r="F5928" t="s">
        <v>98</v>
      </c>
      <c r="G5928" t="s">
        <v>103</v>
      </c>
      <c r="H5928" t="s">
        <v>93</v>
      </c>
      <c r="I5928" t="s">
        <v>95</v>
      </c>
    </row>
    <row r="5929" spans="1:9">
      <c r="A5929">
        <v>525</v>
      </c>
      <c r="B5929" t="s">
        <v>157</v>
      </c>
      <c r="C5929" t="s">
        <v>163</v>
      </c>
      <c r="D5929" t="s">
        <v>162</v>
      </c>
      <c r="E5929" t="s">
        <v>164</v>
      </c>
      <c r="F5929" t="s">
        <v>113</v>
      </c>
      <c r="G5929" t="s">
        <v>112</v>
      </c>
      <c r="H5929" t="s">
        <v>107</v>
      </c>
      <c r="I5929" t="s">
        <v>111</v>
      </c>
    </row>
    <row r="5930" spans="1:9">
      <c r="A5930">
        <v>525</v>
      </c>
      <c r="B5930" t="s">
        <v>164</v>
      </c>
      <c r="C5930" t="s">
        <v>163</v>
      </c>
      <c r="D5930" t="s">
        <v>160</v>
      </c>
      <c r="E5930" t="s">
        <v>158</v>
      </c>
      <c r="F5930" t="s">
        <v>110</v>
      </c>
      <c r="G5930" t="s">
        <v>105</v>
      </c>
      <c r="H5930" t="s">
        <v>112</v>
      </c>
      <c r="I5930" t="s">
        <v>114</v>
      </c>
    </row>
    <row r="5931" spans="1:9">
      <c r="A5931">
        <v>525</v>
      </c>
      <c r="B5931" t="s">
        <v>160</v>
      </c>
      <c r="C5931" t="s">
        <v>165</v>
      </c>
      <c r="D5931" t="s">
        <v>164</v>
      </c>
      <c r="E5931" t="s">
        <v>156</v>
      </c>
      <c r="F5931" t="s">
        <v>108</v>
      </c>
      <c r="G5931" t="s">
        <v>113</v>
      </c>
      <c r="H5931" t="s">
        <v>115</v>
      </c>
      <c r="I5931" t="s">
        <v>106</v>
      </c>
    </row>
    <row r="5932" spans="1:9">
      <c r="A5932">
        <v>525</v>
      </c>
      <c r="B5932" t="s">
        <v>155</v>
      </c>
      <c r="C5932" t="s">
        <v>166</v>
      </c>
      <c r="D5932" t="s">
        <v>161</v>
      </c>
      <c r="E5932" t="s">
        <v>157</v>
      </c>
      <c r="F5932" t="s">
        <v>107</v>
      </c>
      <c r="G5932" t="s">
        <v>112</v>
      </c>
      <c r="H5932" t="s">
        <v>110</v>
      </c>
      <c r="I5932" t="s">
        <v>114</v>
      </c>
    </row>
    <row r="5933" spans="1:9">
      <c r="A5933">
        <v>525</v>
      </c>
      <c r="B5933" t="s">
        <v>165</v>
      </c>
      <c r="C5933" t="s">
        <v>163</v>
      </c>
      <c r="D5933" t="s">
        <v>157</v>
      </c>
      <c r="E5933" t="s">
        <v>164</v>
      </c>
      <c r="F5933" t="s">
        <v>115</v>
      </c>
      <c r="G5933" t="s">
        <v>110</v>
      </c>
      <c r="H5933" t="s">
        <v>114</v>
      </c>
      <c r="I5933" t="s">
        <v>112</v>
      </c>
    </row>
    <row r="5934" spans="1:9">
      <c r="A5934">
        <v>525</v>
      </c>
      <c r="B5934" t="s">
        <v>162</v>
      </c>
      <c r="C5934" t="s">
        <v>156</v>
      </c>
      <c r="D5934" t="s">
        <v>163</v>
      </c>
      <c r="E5934" t="s">
        <v>155</v>
      </c>
      <c r="F5934" t="s">
        <v>106</v>
      </c>
      <c r="G5934" t="s">
        <v>115</v>
      </c>
      <c r="H5934" t="s">
        <v>112</v>
      </c>
      <c r="I5934" t="s">
        <v>110</v>
      </c>
    </row>
    <row r="5935" spans="1:9">
      <c r="A5935">
        <v>525</v>
      </c>
      <c r="B5935" t="s">
        <v>164</v>
      </c>
      <c r="C5935" t="s">
        <v>166</v>
      </c>
      <c r="D5935" t="s">
        <v>160</v>
      </c>
      <c r="E5935" t="s">
        <v>156</v>
      </c>
      <c r="F5935" t="s">
        <v>108</v>
      </c>
      <c r="G5935" t="s">
        <v>114</v>
      </c>
      <c r="H5935" t="s">
        <v>110</v>
      </c>
      <c r="I5935" t="s">
        <v>115</v>
      </c>
    </row>
    <row r="5936" spans="1:9">
      <c r="A5936">
        <v>525</v>
      </c>
      <c r="B5936" t="s">
        <v>164</v>
      </c>
      <c r="C5936" t="s">
        <v>155</v>
      </c>
      <c r="D5936" t="s">
        <v>156</v>
      </c>
      <c r="E5936" t="s">
        <v>166</v>
      </c>
      <c r="F5936" t="s">
        <v>110</v>
      </c>
      <c r="G5936" t="s">
        <v>168</v>
      </c>
      <c r="H5936" t="s">
        <v>107</v>
      </c>
      <c r="I5936" t="s">
        <v>114</v>
      </c>
    </row>
    <row r="5937" spans="1:9">
      <c r="A5937">
        <v>525</v>
      </c>
      <c r="B5937" t="s">
        <v>159</v>
      </c>
      <c r="C5937" t="s">
        <v>163</v>
      </c>
      <c r="D5937" t="s">
        <v>157</v>
      </c>
      <c r="E5937" t="s">
        <v>156</v>
      </c>
      <c r="F5937" t="s">
        <v>114</v>
      </c>
      <c r="G5937" t="s">
        <v>109</v>
      </c>
      <c r="H5937" t="s">
        <v>115</v>
      </c>
      <c r="I5937" t="s">
        <v>106</v>
      </c>
    </row>
    <row r="5938" spans="1:9">
      <c r="A5938">
        <v>525</v>
      </c>
      <c r="B5938" t="s">
        <v>155</v>
      </c>
      <c r="C5938" t="s">
        <v>161</v>
      </c>
      <c r="D5938" t="s">
        <v>160</v>
      </c>
      <c r="E5938" t="s">
        <v>159</v>
      </c>
      <c r="F5938" t="s">
        <v>112</v>
      </c>
      <c r="G5938" t="s">
        <v>106</v>
      </c>
      <c r="H5938" t="s">
        <v>110</v>
      </c>
      <c r="I5938" t="s">
        <v>115</v>
      </c>
    </row>
    <row r="5939" spans="1:9">
      <c r="A5939">
        <v>525</v>
      </c>
      <c r="B5939" t="s">
        <v>156</v>
      </c>
      <c r="C5939" t="s">
        <v>164</v>
      </c>
      <c r="D5939" t="s">
        <v>160</v>
      </c>
      <c r="E5939" t="s">
        <v>159</v>
      </c>
      <c r="F5939" t="s">
        <v>110</v>
      </c>
      <c r="G5939" t="s">
        <v>111</v>
      </c>
      <c r="H5939" t="s">
        <v>108</v>
      </c>
      <c r="I5939" t="s">
        <v>105</v>
      </c>
    </row>
    <row r="5940" spans="1:9">
      <c r="A5940">
        <v>525</v>
      </c>
      <c r="B5940" t="s">
        <v>156</v>
      </c>
      <c r="C5940" t="s">
        <v>157</v>
      </c>
      <c r="D5940" t="s">
        <v>166</v>
      </c>
      <c r="E5940" t="s">
        <v>164</v>
      </c>
      <c r="F5940" t="s">
        <v>107</v>
      </c>
      <c r="G5940" t="s">
        <v>105</v>
      </c>
      <c r="H5940" t="s">
        <v>114</v>
      </c>
      <c r="I5940" t="s">
        <v>168</v>
      </c>
    </row>
    <row r="5941" spans="1:9">
      <c r="A5941">
        <v>525</v>
      </c>
      <c r="B5941" t="s">
        <v>161</v>
      </c>
      <c r="C5941" t="s">
        <v>163</v>
      </c>
      <c r="D5941" t="s">
        <v>157</v>
      </c>
      <c r="E5941" t="s">
        <v>159</v>
      </c>
      <c r="F5941" t="s">
        <v>112</v>
      </c>
      <c r="G5941" t="s">
        <v>105</v>
      </c>
      <c r="H5941" t="s">
        <v>109</v>
      </c>
      <c r="I5941" t="s">
        <v>115</v>
      </c>
    </row>
    <row r="5942" spans="1:9">
      <c r="A5942">
        <v>525</v>
      </c>
      <c r="B5942" t="s">
        <v>157</v>
      </c>
      <c r="C5942" t="s">
        <v>159</v>
      </c>
      <c r="D5942" t="s">
        <v>155</v>
      </c>
      <c r="E5942" t="s">
        <v>165</v>
      </c>
      <c r="F5942" t="s">
        <v>110</v>
      </c>
      <c r="G5942" t="s">
        <v>113</v>
      </c>
      <c r="H5942" t="s">
        <v>105</v>
      </c>
      <c r="I5942" t="s">
        <v>108</v>
      </c>
    </row>
    <row r="5943" spans="1:9">
      <c r="A5943">
        <v>526</v>
      </c>
      <c r="B5943" t="s">
        <v>161</v>
      </c>
      <c r="C5943" t="s">
        <v>156</v>
      </c>
      <c r="D5943" t="s">
        <v>164</v>
      </c>
      <c r="E5943" t="s">
        <v>163</v>
      </c>
      <c r="F5943" t="s">
        <v>118</v>
      </c>
      <c r="G5943" t="s">
        <v>126</v>
      </c>
      <c r="H5943" t="s">
        <v>119</v>
      </c>
      <c r="I5943" t="s">
        <v>125</v>
      </c>
    </row>
    <row r="5944" spans="1:9">
      <c r="A5944">
        <v>526</v>
      </c>
      <c r="B5944" t="s">
        <v>158</v>
      </c>
      <c r="C5944" t="s">
        <v>160</v>
      </c>
      <c r="D5944" t="s">
        <v>156</v>
      </c>
      <c r="E5944" t="s">
        <v>163</v>
      </c>
      <c r="F5944" t="s">
        <v>120</v>
      </c>
      <c r="G5944" t="s">
        <v>122</v>
      </c>
      <c r="H5944" t="s">
        <v>118</v>
      </c>
      <c r="I5944" t="s">
        <v>128</v>
      </c>
    </row>
    <row r="5945" spans="1:9">
      <c r="A5945">
        <v>526</v>
      </c>
      <c r="B5945" t="s">
        <v>160</v>
      </c>
      <c r="C5945" t="s">
        <v>155</v>
      </c>
      <c r="D5945" t="s">
        <v>158</v>
      </c>
      <c r="E5945" t="s">
        <v>159</v>
      </c>
      <c r="F5945" t="s">
        <v>119</v>
      </c>
      <c r="G5945" t="s">
        <v>122</v>
      </c>
      <c r="H5945" t="s">
        <v>117</v>
      </c>
      <c r="I5945" t="s">
        <v>118</v>
      </c>
    </row>
    <row r="5946" spans="1:9">
      <c r="A5946">
        <v>526</v>
      </c>
      <c r="B5946" t="s">
        <v>159</v>
      </c>
      <c r="C5946" t="s">
        <v>156</v>
      </c>
      <c r="D5946" t="s">
        <v>157</v>
      </c>
      <c r="E5946" t="s">
        <v>163</v>
      </c>
      <c r="F5946" t="s">
        <v>121</v>
      </c>
      <c r="G5946" t="s">
        <v>127</v>
      </c>
      <c r="H5946" t="s">
        <v>120</v>
      </c>
      <c r="I5946" t="s">
        <v>122</v>
      </c>
    </row>
    <row r="5947" spans="1:9">
      <c r="A5947">
        <v>526</v>
      </c>
      <c r="B5947" t="s">
        <v>155</v>
      </c>
      <c r="C5947" t="s">
        <v>166</v>
      </c>
      <c r="D5947" t="s">
        <v>162</v>
      </c>
      <c r="E5947" t="s">
        <v>157</v>
      </c>
      <c r="F5947" t="s">
        <v>120</v>
      </c>
      <c r="G5947" t="s">
        <v>124</v>
      </c>
      <c r="H5947" t="s">
        <v>126</v>
      </c>
      <c r="I5947" t="s">
        <v>125</v>
      </c>
    </row>
    <row r="5948" spans="1:9">
      <c r="A5948">
        <v>526</v>
      </c>
      <c r="B5948" t="s">
        <v>158</v>
      </c>
      <c r="C5948" t="s">
        <v>163</v>
      </c>
      <c r="D5948" t="s">
        <v>157</v>
      </c>
      <c r="E5948" t="s">
        <v>160</v>
      </c>
      <c r="F5948" t="s">
        <v>117</v>
      </c>
      <c r="G5948" t="s">
        <v>124</v>
      </c>
      <c r="H5948" t="s">
        <v>127</v>
      </c>
      <c r="I5948" t="s">
        <v>121</v>
      </c>
    </row>
    <row r="5949" spans="1:9">
      <c r="A5949">
        <v>526</v>
      </c>
      <c r="B5949" t="s">
        <v>160</v>
      </c>
      <c r="C5949" t="s">
        <v>163</v>
      </c>
      <c r="D5949" t="s">
        <v>156</v>
      </c>
      <c r="E5949" t="s">
        <v>165</v>
      </c>
      <c r="F5949" t="s">
        <v>128</v>
      </c>
      <c r="G5949" t="s">
        <v>124</v>
      </c>
      <c r="H5949" t="s">
        <v>120</v>
      </c>
      <c r="I5949" t="s">
        <v>121</v>
      </c>
    </row>
    <row r="5950" spans="1:9">
      <c r="A5950">
        <v>526</v>
      </c>
      <c r="B5950" t="s">
        <v>164</v>
      </c>
      <c r="C5950" t="s">
        <v>155</v>
      </c>
      <c r="D5950" t="s">
        <v>159</v>
      </c>
      <c r="E5950" t="s">
        <v>165</v>
      </c>
      <c r="F5950" t="s">
        <v>118</v>
      </c>
      <c r="G5950" t="s">
        <v>127</v>
      </c>
      <c r="H5950" t="s">
        <v>121</v>
      </c>
      <c r="I5950" t="s">
        <v>119</v>
      </c>
    </row>
    <row r="5951" spans="1:9">
      <c r="A5951">
        <v>526</v>
      </c>
      <c r="B5951" t="s">
        <v>160</v>
      </c>
      <c r="C5951" t="s">
        <v>166</v>
      </c>
      <c r="D5951" t="s">
        <v>155</v>
      </c>
      <c r="E5951" t="s">
        <v>165</v>
      </c>
      <c r="F5951" t="s">
        <v>126</v>
      </c>
      <c r="G5951" t="s">
        <v>122</v>
      </c>
      <c r="H5951" t="s">
        <v>117</v>
      </c>
      <c r="I5951" t="s">
        <v>121</v>
      </c>
    </row>
    <row r="5952" spans="1:9">
      <c r="A5952">
        <v>526</v>
      </c>
      <c r="B5952" t="s">
        <v>164</v>
      </c>
      <c r="C5952" t="s">
        <v>159</v>
      </c>
      <c r="D5952" t="s">
        <v>155</v>
      </c>
      <c r="E5952" t="s">
        <v>156</v>
      </c>
      <c r="F5952" t="s">
        <v>121</v>
      </c>
      <c r="G5952" t="s">
        <v>128</v>
      </c>
      <c r="H5952" t="s">
        <v>118</v>
      </c>
      <c r="I5952" t="s">
        <v>119</v>
      </c>
    </row>
    <row r="5953" spans="1:9">
      <c r="A5953">
        <v>526</v>
      </c>
      <c r="B5953" t="s">
        <v>164</v>
      </c>
      <c r="C5953" t="s">
        <v>157</v>
      </c>
      <c r="D5953" t="s">
        <v>159</v>
      </c>
      <c r="E5953" t="s">
        <v>156</v>
      </c>
      <c r="F5953" t="s">
        <v>124</v>
      </c>
      <c r="G5953" t="s">
        <v>120</v>
      </c>
      <c r="H5953" t="s">
        <v>117</v>
      </c>
      <c r="I5953" t="s">
        <v>119</v>
      </c>
    </row>
    <row r="5954" spans="1:9">
      <c r="A5954">
        <v>527</v>
      </c>
      <c r="B5954" t="s">
        <v>165</v>
      </c>
      <c r="C5954" t="s">
        <v>160</v>
      </c>
      <c r="D5954" t="s">
        <v>155</v>
      </c>
      <c r="E5954" t="s">
        <v>161</v>
      </c>
      <c r="F5954" t="s">
        <v>136</v>
      </c>
      <c r="G5954" t="s">
        <v>132</v>
      </c>
      <c r="H5954" t="s">
        <v>133</v>
      </c>
      <c r="I5954" t="s">
        <v>135</v>
      </c>
    </row>
    <row r="5955" spans="1:9">
      <c r="A5955">
        <v>527</v>
      </c>
      <c r="B5955" t="s">
        <v>158</v>
      </c>
      <c r="C5955" t="s">
        <v>161</v>
      </c>
      <c r="D5955" t="s">
        <v>157</v>
      </c>
      <c r="E5955" t="s">
        <v>155</v>
      </c>
      <c r="F5955" t="s">
        <v>132</v>
      </c>
      <c r="G5955" t="s">
        <v>138</v>
      </c>
      <c r="H5955" t="s">
        <v>140</v>
      </c>
      <c r="I5955" t="s">
        <v>133</v>
      </c>
    </row>
    <row r="5956" spans="1:9">
      <c r="A5956">
        <v>527</v>
      </c>
      <c r="B5956" t="s">
        <v>159</v>
      </c>
      <c r="C5956" t="s">
        <v>156</v>
      </c>
      <c r="D5956" t="s">
        <v>161</v>
      </c>
      <c r="E5956" t="s">
        <v>160</v>
      </c>
      <c r="F5956" t="s">
        <v>137</v>
      </c>
      <c r="G5956" t="s">
        <v>135</v>
      </c>
      <c r="H5956" t="s">
        <v>132</v>
      </c>
      <c r="I5956" t="s">
        <v>139</v>
      </c>
    </row>
    <row r="5957" spans="1:9">
      <c r="A5957">
        <v>527</v>
      </c>
      <c r="B5957" t="s">
        <v>165</v>
      </c>
      <c r="C5957" t="s">
        <v>156</v>
      </c>
      <c r="D5957" t="s">
        <v>161</v>
      </c>
      <c r="E5957" t="s">
        <v>157</v>
      </c>
      <c r="F5957" t="s">
        <v>140</v>
      </c>
      <c r="G5957" t="s">
        <v>141</v>
      </c>
      <c r="H5957" t="s">
        <v>139</v>
      </c>
      <c r="I5957" t="s">
        <v>132</v>
      </c>
    </row>
    <row r="5958" spans="1:9">
      <c r="A5958">
        <v>527</v>
      </c>
      <c r="B5958" t="s">
        <v>164</v>
      </c>
      <c r="C5958" t="s">
        <v>165</v>
      </c>
      <c r="D5958" t="s">
        <v>161</v>
      </c>
      <c r="E5958" t="s">
        <v>155</v>
      </c>
      <c r="F5958" t="s">
        <v>130</v>
      </c>
      <c r="G5958" t="s">
        <v>141</v>
      </c>
      <c r="H5958" t="s">
        <v>140</v>
      </c>
      <c r="I5958" t="s">
        <v>135</v>
      </c>
    </row>
    <row r="5959" spans="1:9">
      <c r="A5959">
        <v>527</v>
      </c>
      <c r="B5959" t="s">
        <v>164</v>
      </c>
      <c r="C5959" t="s">
        <v>162</v>
      </c>
      <c r="D5959" t="s">
        <v>163</v>
      </c>
      <c r="E5959" t="s">
        <v>160</v>
      </c>
      <c r="F5959" t="s">
        <v>139</v>
      </c>
      <c r="G5959" t="s">
        <v>135</v>
      </c>
      <c r="H5959" t="s">
        <v>131</v>
      </c>
      <c r="I5959" t="s">
        <v>132</v>
      </c>
    </row>
    <row r="5960" spans="1:9">
      <c r="A5960">
        <v>527</v>
      </c>
      <c r="B5960" t="s">
        <v>165</v>
      </c>
      <c r="C5960" t="s">
        <v>156</v>
      </c>
      <c r="D5960" t="s">
        <v>164</v>
      </c>
      <c r="E5960" t="s">
        <v>160</v>
      </c>
      <c r="F5960" t="s">
        <v>132</v>
      </c>
      <c r="G5960" t="s">
        <v>136</v>
      </c>
      <c r="H5960" t="s">
        <v>138</v>
      </c>
      <c r="I5960" t="s">
        <v>140</v>
      </c>
    </row>
    <row r="5961" spans="1:9">
      <c r="A5961">
        <v>527</v>
      </c>
      <c r="B5961" t="s">
        <v>162</v>
      </c>
      <c r="C5961" t="s">
        <v>160</v>
      </c>
      <c r="D5961" t="s">
        <v>165</v>
      </c>
      <c r="E5961" t="s">
        <v>157</v>
      </c>
      <c r="F5961" t="s">
        <v>140</v>
      </c>
      <c r="G5961" t="s">
        <v>132</v>
      </c>
      <c r="H5961" t="s">
        <v>141</v>
      </c>
      <c r="I5961" t="s">
        <v>137</v>
      </c>
    </row>
    <row r="5962" spans="1:9">
      <c r="A5962">
        <v>527</v>
      </c>
      <c r="B5962" t="s">
        <v>155</v>
      </c>
      <c r="C5962" t="s">
        <v>165</v>
      </c>
      <c r="D5962" t="s">
        <v>156</v>
      </c>
      <c r="E5962" t="s">
        <v>161</v>
      </c>
      <c r="F5962" t="s">
        <v>141</v>
      </c>
      <c r="G5962" t="s">
        <v>134</v>
      </c>
      <c r="H5962" t="s">
        <v>136</v>
      </c>
      <c r="I5962" t="s">
        <v>135</v>
      </c>
    </row>
    <row r="5963" spans="1:9">
      <c r="A5963">
        <v>527</v>
      </c>
      <c r="B5963" t="s">
        <v>162</v>
      </c>
      <c r="C5963" t="s">
        <v>159</v>
      </c>
      <c r="D5963" t="s">
        <v>160</v>
      </c>
      <c r="E5963" t="s">
        <v>155</v>
      </c>
      <c r="F5963" t="s">
        <v>130</v>
      </c>
      <c r="G5963" t="s">
        <v>136</v>
      </c>
      <c r="H5963" t="s">
        <v>140</v>
      </c>
      <c r="I5963" t="s">
        <v>131</v>
      </c>
    </row>
    <row r="5964" spans="1:9">
      <c r="A5964">
        <v>527</v>
      </c>
      <c r="B5964" t="s">
        <v>159</v>
      </c>
      <c r="C5964" t="s">
        <v>164</v>
      </c>
      <c r="D5964" t="s">
        <v>163</v>
      </c>
      <c r="E5964" t="s">
        <v>155</v>
      </c>
      <c r="F5964" t="s">
        <v>139</v>
      </c>
      <c r="G5964" t="s">
        <v>132</v>
      </c>
      <c r="H5964" t="s">
        <v>134</v>
      </c>
      <c r="I5964" t="s">
        <v>136</v>
      </c>
    </row>
    <row r="5965" spans="1:9">
      <c r="A5965">
        <v>527</v>
      </c>
      <c r="B5965" t="s">
        <v>156</v>
      </c>
      <c r="C5965" t="s">
        <v>165</v>
      </c>
      <c r="D5965" t="s">
        <v>161</v>
      </c>
      <c r="E5965" t="s">
        <v>157</v>
      </c>
      <c r="F5965" t="s">
        <v>133</v>
      </c>
      <c r="G5965" t="s">
        <v>139</v>
      </c>
      <c r="H5965" t="s">
        <v>132</v>
      </c>
      <c r="I5965" t="s">
        <v>134</v>
      </c>
    </row>
    <row r="5966" spans="1:9">
      <c r="A5966">
        <v>527</v>
      </c>
      <c r="B5966" t="s">
        <v>160</v>
      </c>
      <c r="C5966" t="s">
        <v>156</v>
      </c>
      <c r="D5966" t="s">
        <v>163</v>
      </c>
      <c r="E5966" t="s">
        <v>159</v>
      </c>
      <c r="F5966" t="s">
        <v>135</v>
      </c>
      <c r="G5966" t="s">
        <v>134</v>
      </c>
      <c r="H5966" t="s">
        <v>131</v>
      </c>
      <c r="I5966" t="s">
        <v>136</v>
      </c>
    </row>
    <row r="5967" spans="1:9">
      <c r="A5967">
        <v>527</v>
      </c>
      <c r="B5967" t="s">
        <v>156</v>
      </c>
      <c r="C5967" t="s">
        <v>163</v>
      </c>
      <c r="D5967" t="s">
        <v>165</v>
      </c>
      <c r="E5967" t="s">
        <v>164</v>
      </c>
      <c r="F5967" t="s">
        <v>137</v>
      </c>
      <c r="G5967" t="s">
        <v>139</v>
      </c>
      <c r="H5967" t="s">
        <v>135</v>
      </c>
      <c r="I5967" t="s">
        <v>134</v>
      </c>
    </row>
    <row r="5968" spans="1:9">
      <c r="A5968">
        <v>528</v>
      </c>
      <c r="B5968" t="s">
        <v>160</v>
      </c>
      <c r="C5968" t="s">
        <v>163</v>
      </c>
      <c r="D5968" t="s">
        <v>156</v>
      </c>
      <c r="E5968" t="s">
        <v>159</v>
      </c>
      <c r="F5968" t="s">
        <v>151</v>
      </c>
      <c r="G5968" t="s">
        <v>146</v>
      </c>
      <c r="H5968" t="s">
        <v>149</v>
      </c>
      <c r="I5968" t="s">
        <v>144</v>
      </c>
    </row>
    <row r="5969" spans="1:9">
      <c r="A5969">
        <v>528</v>
      </c>
      <c r="B5969" t="s">
        <v>158</v>
      </c>
      <c r="C5969" t="s">
        <v>165</v>
      </c>
      <c r="D5969" t="s">
        <v>160</v>
      </c>
      <c r="E5969" t="s">
        <v>157</v>
      </c>
      <c r="F5969" t="s">
        <v>146</v>
      </c>
      <c r="G5969" t="s">
        <v>153</v>
      </c>
      <c r="H5969" t="s">
        <v>148</v>
      </c>
      <c r="I5969" t="s">
        <v>150</v>
      </c>
    </row>
    <row r="5970" spans="1:9">
      <c r="A5970">
        <v>528</v>
      </c>
      <c r="B5970" t="s">
        <v>164</v>
      </c>
      <c r="C5970" t="s">
        <v>157</v>
      </c>
      <c r="D5970" t="s">
        <v>159</v>
      </c>
      <c r="E5970" t="s">
        <v>165</v>
      </c>
      <c r="F5970" t="s">
        <v>147</v>
      </c>
      <c r="G5970" t="s">
        <v>143</v>
      </c>
      <c r="H5970" t="s">
        <v>152</v>
      </c>
      <c r="I5970" t="s">
        <v>146</v>
      </c>
    </row>
    <row r="5971" spans="1:9">
      <c r="A5971">
        <v>528</v>
      </c>
      <c r="B5971" t="s">
        <v>157</v>
      </c>
      <c r="C5971" t="s">
        <v>155</v>
      </c>
      <c r="D5971" t="s">
        <v>166</v>
      </c>
      <c r="E5971" t="s">
        <v>161</v>
      </c>
      <c r="F5971" t="s">
        <v>144</v>
      </c>
      <c r="G5971" t="s">
        <v>146</v>
      </c>
      <c r="H5971" t="s">
        <v>151</v>
      </c>
      <c r="I5971" t="s">
        <v>145</v>
      </c>
    </row>
    <row r="5972" spans="1:9">
      <c r="A5972">
        <v>528</v>
      </c>
      <c r="B5972" t="s">
        <v>157</v>
      </c>
      <c r="C5972" t="s">
        <v>155</v>
      </c>
      <c r="D5972" t="s">
        <v>161</v>
      </c>
      <c r="E5972" t="s">
        <v>165</v>
      </c>
      <c r="F5972" t="s">
        <v>146</v>
      </c>
      <c r="G5972" t="s">
        <v>152</v>
      </c>
      <c r="H5972" t="s">
        <v>147</v>
      </c>
      <c r="I5972" t="s">
        <v>151</v>
      </c>
    </row>
    <row r="5973" spans="1:9">
      <c r="A5973">
        <v>528</v>
      </c>
      <c r="B5973" t="s">
        <v>161</v>
      </c>
      <c r="C5973" t="s">
        <v>163</v>
      </c>
      <c r="D5973" t="s">
        <v>156</v>
      </c>
      <c r="E5973" t="s">
        <v>164</v>
      </c>
      <c r="F5973" t="s">
        <v>148</v>
      </c>
      <c r="G5973" t="s">
        <v>144</v>
      </c>
      <c r="H5973" t="s">
        <v>153</v>
      </c>
      <c r="I5973" t="s">
        <v>146</v>
      </c>
    </row>
    <row r="5974" spans="1:9">
      <c r="A5974">
        <v>528</v>
      </c>
      <c r="B5974" t="s">
        <v>156</v>
      </c>
      <c r="C5974" t="s">
        <v>163</v>
      </c>
      <c r="D5974" t="s">
        <v>161</v>
      </c>
      <c r="E5974" t="s">
        <v>160</v>
      </c>
      <c r="F5974" t="s">
        <v>146</v>
      </c>
      <c r="G5974" t="s">
        <v>143</v>
      </c>
      <c r="H5974" t="s">
        <v>151</v>
      </c>
      <c r="I5974" t="s">
        <v>150</v>
      </c>
    </row>
    <row r="5975" spans="1:9">
      <c r="A5975">
        <v>528</v>
      </c>
      <c r="B5975" t="s">
        <v>155</v>
      </c>
      <c r="C5975" t="s">
        <v>157</v>
      </c>
      <c r="D5975" t="s">
        <v>161</v>
      </c>
      <c r="E5975" t="s">
        <v>162</v>
      </c>
      <c r="F5975" t="s">
        <v>145</v>
      </c>
      <c r="G5975" t="s">
        <v>149</v>
      </c>
      <c r="H5975" t="s">
        <v>147</v>
      </c>
      <c r="I5975" t="s">
        <v>144</v>
      </c>
    </row>
    <row r="5976" spans="1:9">
      <c r="A5976">
        <v>528</v>
      </c>
      <c r="B5976" t="s">
        <v>160</v>
      </c>
      <c r="C5976" t="s">
        <v>166</v>
      </c>
      <c r="D5976" t="s">
        <v>157</v>
      </c>
      <c r="E5976" t="s">
        <v>161</v>
      </c>
      <c r="F5976" t="s">
        <v>151</v>
      </c>
      <c r="G5976" t="s">
        <v>150</v>
      </c>
      <c r="H5976" t="s">
        <v>148</v>
      </c>
      <c r="I5976" t="s">
        <v>153</v>
      </c>
    </row>
    <row r="5977" spans="1:9">
      <c r="A5977">
        <v>528</v>
      </c>
      <c r="B5977" t="s">
        <v>164</v>
      </c>
      <c r="C5977" t="s">
        <v>156</v>
      </c>
      <c r="D5977" t="s">
        <v>155</v>
      </c>
      <c r="E5977" t="s">
        <v>165</v>
      </c>
      <c r="F5977" t="s">
        <v>145</v>
      </c>
      <c r="G5977" t="s">
        <v>148</v>
      </c>
      <c r="H5977" t="s">
        <v>144</v>
      </c>
      <c r="I5977" t="s">
        <v>146</v>
      </c>
    </row>
    <row r="5978" spans="1:9">
      <c r="A5978">
        <v>528</v>
      </c>
      <c r="B5978" t="s">
        <v>161</v>
      </c>
      <c r="C5978" t="s">
        <v>155</v>
      </c>
      <c r="D5978" t="s">
        <v>163</v>
      </c>
      <c r="E5978" t="s">
        <v>156</v>
      </c>
      <c r="F5978" t="s">
        <v>146</v>
      </c>
      <c r="G5978" t="s">
        <v>151</v>
      </c>
      <c r="H5978" t="s">
        <v>148</v>
      </c>
      <c r="I5978" t="s">
        <v>147</v>
      </c>
    </row>
    <row r="5979" spans="1:9">
      <c r="A5979">
        <v>528</v>
      </c>
      <c r="B5979" t="s">
        <v>160</v>
      </c>
      <c r="C5979" t="s">
        <v>159</v>
      </c>
      <c r="D5979" t="s">
        <v>157</v>
      </c>
      <c r="E5979" t="s">
        <v>161</v>
      </c>
      <c r="F5979" t="s">
        <v>143</v>
      </c>
      <c r="G5979" t="s">
        <v>153</v>
      </c>
      <c r="H5979" t="s">
        <v>152</v>
      </c>
      <c r="I5979" t="s">
        <v>151</v>
      </c>
    </row>
    <row r="5980" spans="1:9">
      <c r="A5980">
        <v>528</v>
      </c>
      <c r="B5980" t="s">
        <v>155</v>
      </c>
      <c r="C5980" t="s">
        <v>166</v>
      </c>
      <c r="D5980" t="s">
        <v>162</v>
      </c>
      <c r="E5980" t="s">
        <v>157</v>
      </c>
      <c r="F5980" t="s">
        <v>148</v>
      </c>
      <c r="G5980" t="s">
        <v>143</v>
      </c>
      <c r="H5980" t="s">
        <v>150</v>
      </c>
      <c r="I5980" t="s">
        <v>146</v>
      </c>
    </row>
    <row r="5981" spans="1:9">
      <c r="A5981">
        <v>529</v>
      </c>
      <c r="B5981" t="s">
        <v>28</v>
      </c>
      <c r="C5981" t="s">
        <v>33</v>
      </c>
      <c r="D5981" t="s">
        <v>24</v>
      </c>
      <c r="E5981" t="s">
        <v>25</v>
      </c>
      <c r="F5981" t="s">
        <v>21</v>
      </c>
      <c r="G5981" t="s">
        <v>20</v>
      </c>
      <c r="H5981" t="s">
        <v>29</v>
      </c>
      <c r="I5981" t="s">
        <v>32</v>
      </c>
    </row>
    <row r="5982" spans="1:9">
      <c r="A5982">
        <v>529</v>
      </c>
      <c r="B5982" t="s">
        <v>39</v>
      </c>
      <c r="C5982" t="s">
        <v>24</v>
      </c>
      <c r="D5982" t="s">
        <v>17</v>
      </c>
      <c r="E5982" t="s">
        <v>16</v>
      </c>
      <c r="F5982" t="s">
        <v>32</v>
      </c>
      <c r="G5982" t="s">
        <v>29</v>
      </c>
      <c r="H5982" t="s">
        <v>21</v>
      </c>
      <c r="I5982" t="s">
        <v>30</v>
      </c>
    </row>
    <row r="5983" spans="1:9">
      <c r="A5983">
        <v>529</v>
      </c>
      <c r="B5983" t="s">
        <v>33</v>
      </c>
      <c r="C5983" t="s">
        <v>18</v>
      </c>
      <c r="D5983" t="s">
        <v>28</v>
      </c>
      <c r="E5983" t="s">
        <v>19</v>
      </c>
      <c r="F5983" t="s">
        <v>26</v>
      </c>
      <c r="G5983" t="s">
        <v>22</v>
      </c>
      <c r="H5983" t="s">
        <v>23</v>
      </c>
      <c r="I5983" t="s">
        <v>27</v>
      </c>
    </row>
    <row r="5984" spans="1:9">
      <c r="A5984">
        <v>529</v>
      </c>
      <c r="B5984" t="s">
        <v>37</v>
      </c>
      <c r="C5984" t="s">
        <v>39</v>
      </c>
      <c r="D5984" t="s">
        <v>31</v>
      </c>
      <c r="E5984" t="s">
        <v>19</v>
      </c>
      <c r="F5984" t="s">
        <v>30</v>
      </c>
      <c r="G5984" t="s">
        <v>20</v>
      </c>
      <c r="H5984" t="s">
        <v>29</v>
      </c>
      <c r="I5984" t="s">
        <v>34</v>
      </c>
    </row>
    <row r="5985" spans="1:9">
      <c r="A5985">
        <v>529</v>
      </c>
      <c r="B5985" t="s">
        <v>33</v>
      </c>
      <c r="C5985" t="s">
        <v>18</v>
      </c>
      <c r="D5985" t="s">
        <v>19</v>
      </c>
      <c r="E5985" t="s">
        <v>25</v>
      </c>
      <c r="F5985" t="s">
        <v>34</v>
      </c>
      <c r="G5985" t="s">
        <v>36</v>
      </c>
      <c r="H5985" t="s">
        <v>22</v>
      </c>
      <c r="I5985" t="s">
        <v>29</v>
      </c>
    </row>
    <row r="5986" spans="1:9">
      <c r="A5986">
        <v>529</v>
      </c>
      <c r="B5986" t="s">
        <v>35</v>
      </c>
      <c r="C5986" t="s">
        <v>31</v>
      </c>
      <c r="D5986" t="s">
        <v>24</v>
      </c>
      <c r="E5986" t="s">
        <v>19</v>
      </c>
      <c r="F5986" t="s">
        <v>21</v>
      </c>
      <c r="G5986" t="s">
        <v>34</v>
      </c>
      <c r="H5986" t="s">
        <v>36</v>
      </c>
      <c r="I5986" t="s">
        <v>29</v>
      </c>
    </row>
    <row r="5987" spans="1:9">
      <c r="A5987">
        <v>529</v>
      </c>
      <c r="B5987" t="s">
        <v>17</v>
      </c>
      <c r="C5987" t="s">
        <v>37</v>
      </c>
      <c r="D5987" t="s">
        <v>39</v>
      </c>
      <c r="E5987" t="s">
        <v>16</v>
      </c>
      <c r="F5987" t="s">
        <v>23</v>
      </c>
      <c r="G5987" t="s">
        <v>34</v>
      </c>
      <c r="H5987" t="s">
        <v>20</v>
      </c>
      <c r="I5987" t="s">
        <v>27</v>
      </c>
    </row>
    <row r="5988" spans="1:9">
      <c r="A5988">
        <v>529</v>
      </c>
      <c r="B5988" t="s">
        <v>16</v>
      </c>
      <c r="C5988" t="s">
        <v>28</v>
      </c>
      <c r="D5988" t="s">
        <v>39</v>
      </c>
      <c r="E5988" t="s">
        <v>25</v>
      </c>
      <c r="F5988" t="s">
        <v>26</v>
      </c>
      <c r="G5988" t="s">
        <v>34</v>
      </c>
      <c r="H5988" t="s">
        <v>23</v>
      </c>
      <c r="I5988" t="s">
        <v>30</v>
      </c>
    </row>
    <row r="5989" spans="1:9">
      <c r="A5989">
        <v>529</v>
      </c>
      <c r="B5989" t="s">
        <v>37</v>
      </c>
      <c r="C5989" t="s">
        <v>31</v>
      </c>
      <c r="D5989" t="s">
        <v>28</v>
      </c>
      <c r="E5989" t="s">
        <v>33</v>
      </c>
      <c r="F5989" t="s">
        <v>21</v>
      </c>
      <c r="G5989" t="s">
        <v>20</v>
      </c>
      <c r="H5989" t="s">
        <v>32</v>
      </c>
      <c r="I5989" t="s">
        <v>22</v>
      </c>
    </row>
    <row r="5990" spans="1:9">
      <c r="A5990">
        <v>529</v>
      </c>
      <c r="B5990" t="s">
        <v>25</v>
      </c>
      <c r="C5990" t="s">
        <v>28</v>
      </c>
      <c r="D5990" t="s">
        <v>16</v>
      </c>
      <c r="E5990" t="s">
        <v>17</v>
      </c>
      <c r="F5990" t="s">
        <v>30</v>
      </c>
      <c r="G5990" t="s">
        <v>38</v>
      </c>
      <c r="H5990" t="s">
        <v>21</v>
      </c>
      <c r="I5990" t="s">
        <v>22</v>
      </c>
    </row>
    <row r="5991" spans="1:9">
      <c r="A5991">
        <v>529</v>
      </c>
      <c r="B5991" t="s">
        <v>33</v>
      </c>
      <c r="C5991" t="s">
        <v>35</v>
      </c>
      <c r="D5991" t="s">
        <v>39</v>
      </c>
      <c r="E5991" t="s">
        <v>19</v>
      </c>
      <c r="F5991" t="s">
        <v>26</v>
      </c>
      <c r="G5991" t="s">
        <v>20</v>
      </c>
      <c r="H5991" t="s">
        <v>22</v>
      </c>
      <c r="I5991" t="s">
        <v>34</v>
      </c>
    </row>
    <row r="5992" spans="1:9">
      <c r="A5992">
        <v>529</v>
      </c>
      <c r="B5992" t="s">
        <v>24</v>
      </c>
      <c r="C5992" t="s">
        <v>35</v>
      </c>
      <c r="D5992" t="s">
        <v>16</v>
      </c>
      <c r="E5992" t="s">
        <v>17</v>
      </c>
      <c r="F5992" t="s">
        <v>34</v>
      </c>
      <c r="G5992" t="s">
        <v>32</v>
      </c>
      <c r="H5992" t="s">
        <v>21</v>
      </c>
      <c r="I5992" t="s">
        <v>36</v>
      </c>
    </row>
    <row r="5993" spans="1:9">
      <c r="A5993">
        <v>530</v>
      </c>
      <c r="B5993" t="s">
        <v>19</v>
      </c>
      <c r="C5993" t="s">
        <v>24</v>
      </c>
      <c r="D5993" t="s">
        <v>35</v>
      </c>
      <c r="E5993" t="s">
        <v>28</v>
      </c>
      <c r="F5993" t="s">
        <v>52</v>
      </c>
      <c r="G5993" t="s">
        <v>41</v>
      </c>
      <c r="H5993" t="s">
        <v>50</v>
      </c>
      <c r="I5993" t="s">
        <v>46</v>
      </c>
    </row>
    <row r="5994" spans="1:9">
      <c r="A5994">
        <v>530</v>
      </c>
      <c r="B5994" t="s">
        <v>24</v>
      </c>
      <c r="C5994" t="s">
        <v>31</v>
      </c>
      <c r="D5994" t="s">
        <v>16</v>
      </c>
      <c r="E5994" t="s">
        <v>18</v>
      </c>
      <c r="F5994" t="s">
        <v>52</v>
      </c>
      <c r="G5994" t="s">
        <v>41</v>
      </c>
      <c r="H5994" t="s">
        <v>48</v>
      </c>
      <c r="I5994" t="s">
        <v>50</v>
      </c>
    </row>
    <row r="5995" spans="1:9">
      <c r="A5995">
        <v>530</v>
      </c>
      <c r="B5995" t="s">
        <v>28</v>
      </c>
      <c r="C5995" t="s">
        <v>18</v>
      </c>
      <c r="D5995" t="s">
        <v>24</v>
      </c>
      <c r="E5995" t="s">
        <v>16</v>
      </c>
      <c r="F5995" t="s">
        <v>45</v>
      </c>
      <c r="G5995" t="s">
        <v>42</v>
      </c>
      <c r="H5995" t="s">
        <v>50</v>
      </c>
      <c r="I5995" t="s">
        <v>46</v>
      </c>
    </row>
    <row r="5996" spans="1:9">
      <c r="A5996">
        <v>530</v>
      </c>
      <c r="B5996" t="s">
        <v>24</v>
      </c>
      <c r="C5996" t="s">
        <v>25</v>
      </c>
      <c r="D5996" t="s">
        <v>19</v>
      </c>
      <c r="E5996" t="s">
        <v>18</v>
      </c>
      <c r="F5996" t="s">
        <v>51</v>
      </c>
      <c r="G5996" t="s">
        <v>46</v>
      </c>
      <c r="H5996" t="s">
        <v>52</v>
      </c>
      <c r="I5996" t="s">
        <v>43</v>
      </c>
    </row>
    <row r="5997" spans="1:9">
      <c r="A5997">
        <v>530</v>
      </c>
      <c r="B5997" t="s">
        <v>35</v>
      </c>
      <c r="C5997" t="s">
        <v>24</v>
      </c>
      <c r="D5997" t="s">
        <v>33</v>
      </c>
      <c r="E5997" t="s">
        <v>25</v>
      </c>
      <c r="F5997" t="s">
        <v>48</v>
      </c>
      <c r="G5997" t="s">
        <v>50</v>
      </c>
      <c r="H5997" t="s">
        <v>42</v>
      </c>
      <c r="I5997" t="s">
        <v>45</v>
      </c>
    </row>
    <row r="5998" spans="1:9">
      <c r="A5998">
        <v>530</v>
      </c>
      <c r="B5998" t="s">
        <v>39</v>
      </c>
      <c r="C5998" t="s">
        <v>16</v>
      </c>
      <c r="D5998" t="s">
        <v>31</v>
      </c>
      <c r="E5998" t="s">
        <v>19</v>
      </c>
      <c r="F5998" t="s">
        <v>42</v>
      </c>
      <c r="G5998" t="s">
        <v>43</v>
      </c>
      <c r="H5998" t="s">
        <v>44</v>
      </c>
      <c r="I5998" t="s">
        <v>50</v>
      </c>
    </row>
    <row r="5999" spans="1:9">
      <c r="A5999">
        <v>530</v>
      </c>
      <c r="B5999" t="s">
        <v>16</v>
      </c>
      <c r="C5999" t="s">
        <v>24</v>
      </c>
      <c r="D5999" t="s">
        <v>17</v>
      </c>
      <c r="E5999" t="s">
        <v>18</v>
      </c>
      <c r="F5999" t="s">
        <v>46</v>
      </c>
      <c r="G5999" t="s">
        <v>52</v>
      </c>
      <c r="H5999" t="s">
        <v>50</v>
      </c>
      <c r="I5999" t="s">
        <v>43</v>
      </c>
    </row>
    <row r="6000" spans="1:9">
      <c r="A6000">
        <v>530</v>
      </c>
      <c r="B6000" t="s">
        <v>16</v>
      </c>
      <c r="C6000" t="s">
        <v>18</v>
      </c>
      <c r="D6000" t="s">
        <v>28</v>
      </c>
      <c r="E6000" t="s">
        <v>33</v>
      </c>
      <c r="F6000" t="s">
        <v>50</v>
      </c>
      <c r="G6000" t="s">
        <v>49</v>
      </c>
      <c r="H6000" t="s">
        <v>46</v>
      </c>
      <c r="I6000" t="s">
        <v>52</v>
      </c>
    </row>
    <row r="6001" spans="1:9">
      <c r="A6001">
        <v>530</v>
      </c>
      <c r="B6001" t="s">
        <v>16</v>
      </c>
      <c r="C6001" t="s">
        <v>31</v>
      </c>
      <c r="D6001" t="s">
        <v>17</v>
      </c>
      <c r="E6001" t="s">
        <v>25</v>
      </c>
      <c r="F6001" t="s">
        <v>42</v>
      </c>
      <c r="G6001" t="s">
        <v>48</v>
      </c>
      <c r="H6001" t="s">
        <v>41</v>
      </c>
      <c r="I6001" t="s">
        <v>47</v>
      </c>
    </row>
    <row r="6002" spans="1:9">
      <c r="A6002">
        <v>530</v>
      </c>
      <c r="B6002" t="s">
        <v>17</v>
      </c>
      <c r="C6002" t="s">
        <v>37</v>
      </c>
      <c r="D6002" t="s">
        <v>19</v>
      </c>
      <c r="E6002" t="s">
        <v>31</v>
      </c>
      <c r="F6002" t="s">
        <v>44</v>
      </c>
      <c r="G6002" t="s">
        <v>41</v>
      </c>
      <c r="H6002" t="s">
        <v>46</v>
      </c>
      <c r="I6002" t="s">
        <v>50</v>
      </c>
    </row>
    <row r="6003" spans="1:9">
      <c r="A6003">
        <v>530</v>
      </c>
      <c r="B6003" t="s">
        <v>33</v>
      </c>
      <c r="C6003" t="s">
        <v>17</v>
      </c>
      <c r="D6003" t="s">
        <v>16</v>
      </c>
      <c r="E6003" t="s">
        <v>35</v>
      </c>
      <c r="F6003" t="s">
        <v>41</v>
      </c>
      <c r="G6003" t="s">
        <v>47</v>
      </c>
      <c r="H6003" t="s">
        <v>46</v>
      </c>
      <c r="I6003" t="s">
        <v>43</v>
      </c>
    </row>
    <row r="6004" spans="1:9">
      <c r="A6004">
        <v>531</v>
      </c>
      <c r="B6004" t="s">
        <v>25</v>
      </c>
      <c r="C6004" t="s">
        <v>19</v>
      </c>
      <c r="D6004" t="s">
        <v>28</v>
      </c>
      <c r="E6004" t="s">
        <v>35</v>
      </c>
      <c r="F6004" t="s">
        <v>62</v>
      </c>
      <c r="G6004" t="s">
        <v>54</v>
      </c>
      <c r="H6004" t="s">
        <v>55</v>
      </c>
      <c r="I6004" t="s">
        <v>61</v>
      </c>
    </row>
    <row r="6005" spans="1:9">
      <c r="A6005">
        <v>531</v>
      </c>
      <c r="B6005" t="s">
        <v>17</v>
      </c>
      <c r="C6005" t="s">
        <v>33</v>
      </c>
      <c r="D6005" t="s">
        <v>19</v>
      </c>
      <c r="E6005" t="s">
        <v>18</v>
      </c>
      <c r="F6005" t="s">
        <v>58</v>
      </c>
      <c r="G6005" t="s">
        <v>65</v>
      </c>
      <c r="H6005" t="s">
        <v>61</v>
      </c>
      <c r="I6005" t="s">
        <v>57</v>
      </c>
    </row>
    <row r="6006" spans="1:9">
      <c r="A6006">
        <v>531</v>
      </c>
      <c r="B6006" t="s">
        <v>28</v>
      </c>
      <c r="C6006" t="s">
        <v>24</v>
      </c>
      <c r="D6006" t="s">
        <v>33</v>
      </c>
      <c r="E6006" t="s">
        <v>31</v>
      </c>
      <c r="F6006" t="s">
        <v>58</v>
      </c>
      <c r="G6006" t="s">
        <v>56</v>
      </c>
      <c r="H6006" t="s">
        <v>62</v>
      </c>
      <c r="I6006" t="s">
        <v>63</v>
      </c>
    </row>
    <row r="6007" spans="1:9">
      <c r="A6007">
        <v>531</v>
      </c>
      <c r="B6007" t="s">
        <v>31</v>
      </c>
      <c r="C6007" t="s">
        <v>24</v>
      </c>
      <c r="D6007" t="s">
        <v>18</v>
      </c>
      <c r="E6007" t="s">
        <v>16</v>
      </c>
      <c r="F6007" t="s">
        <v>65</v>
      </c>
      <c r="G6007" t="s">
        <v>54</v>
      </c>
      <c r="H6007" t="s">
        <v>64</v>
      </c>
      <c r="I6007" t="s">
        <v>60</v>
      </c>
    </row>
    <row r="6008" spans="1:9">
      <c r="A6008">
        <v>531</v>
      </c>
      <c r="B6008" t="s">
        <v>17</v>
      </c>
      <c r="C6008" t="s">
        <v>19</v>
      </c>
      <c r="D6008" t="s">
        <v>28</v>
      </c>
      <c r="E6008" t="s">
        <v>33</v>
      </c>
      <c r="F6008" t="s">
        <v>61</v>
      </c>
      <c r="G6008" t="s">
        <v>58</v>
      </c>
      <c r="H6008" t="s">
        <v>65</v>
      </c>
      <c r="I6008" t="s">
        <v>56</v>
      </c>
    </row>
    <row r="6009" spans="1:9">
      <c r="A6009">
        <v>531</v>
      </c>
      <c r="B6009" t="s">
        <v>17</v>
      </c>
      <c r="C6009" t="s">
        <v>19</v>
      </c>
      <c r="D6009" t="s">
        <v>39</v>
      </c>
      <c r="E6009" t="s">
        <v>33</v>
      </c>
      <c r="F6009" t="s">
        <v>58</v>
      </c>
      <c r="G6009" t="s">
        <v>57</v>
      </c>
      <c r="H6009" t="s">
        <v>56</v>
      </c>
      <c r="I6009" t="s">
        <v>61</v>
      </c>
    </row>
    <row r="6010" spans="1:9">
      <c r="A6010">
        <v>531</v>
      </c>
      <c r="B6010" t="s">
        <v>17</v>
      </c>
      <c r="C6010" t="s">
        <v>37</v>
      </c>
      <c r="D6010" t="s">
        <v>31</v>
      </c>
      <c r="E6010" t="s">
        <v>19</v>
      </c>
      <c r="F6010" t="s">
        <v>61</v>
      </c>
      <c r="G6010" t="s">
        <v>62</v>
      </c>
      <c r="H6010" t="s">
        <v>55</v>
      </c>
      <c r="I6010" t="s">
        <v>64</v>
      </c>
    </row>
    <row r="6011" spans="1:9">
      <c r="A6011">
        <v>531</v>
      </c>
      <c r="B6011" t="s">
        <v>16</v>
      </c>
      <c r="C6011" t="s">
        <v>39</v>
      </c>
      <c r="D6011" t="s">
        <v>31</v>
      </c>
      <c r="E6011" t="s">
        <v>33</v>
      </c>
      <c r="F6011" t="s">
        <v>63</v>
      </c>
      <c r="G6011" t="s">
        <v>62</v>
      </c>
      <c r="H6011" t="s">
        <v>65</v>
      </c>
      <c r="I6011" t="s">
        <v>58</v>
      </c>
    </row>
    <row r="6012" spans="1:9">
      <c r="A6012">
        <v>532</v>
      </c>
      <c r="B6012" t="s">
        <v>25</v>
      </c>
      <c r="C6012" t="s">
        <v>28</v>
      </c>
      <c r="D6012" t="s">
        <v>17</v>
      </c>
      <c r="E6012" t="s">
        <v>19</v>
      </c>
      <c r="F6012" t="s">
        <v>73</v>
      </c>
      <c r="G6012" t="s">
        <v>77</v>
      </c>
      <c r="H6012" t="s">
        <v>67</v>
      </c>
      <c r="I6012" t="s">
        <v>78</v>
      </c>
    </row>
    <row r="6013" spans="1:9">
      <c r="A6013">
        <v>532</v>
      </c>
      <c r="B6013" t="s">
        <v>35</v>
      </c>
      <c r="C6013" t="s">
        <v>31</v>
      </c>
      <c r="D6013" t="s">
        <v>25</v>
      </c>
      <c r="E6013" t="s">
        <v>16</v>
      </c>
      <c r="F6013" t="s">
        <v>68</v>
      </c>
      <c r="G6013" t="s">
        <v>69</v>
      </c>
      <c r="H6013" t="s">
        <v>70</v>
      </c>
      <c r="I6013" t="s">
        <v>67</v>
      </c>
    </row>
    <row r="6014" spans="1:9">
      <c r="A6014">
        <v>532</v>
      </c>
      <c r="B6014" t="s">
        <v>31</v>
      </c>
      <c r="C6014" t="s">
        <v>16</v>
      </c>
      <c r="D6014" t="s">
        <v>24</v>
      </c>
      <c r="E6014" t="s">
        <v>18</v>
      </c>
      <c r="F6014" t="s">
        <v>68</v>
      </c>
      <c r="G6014" t="s">
        <v>78</v>
      </c>
      <c r="H6014" t="s">
        <v>72</v>
      </c>
      <c r="I6014" t="s">
        <v>69</v>
      </c>
    </row>
    <row r="6015" spans="1:9">
      <c r="A6015">
        <v>532</v>
      </c>
      <c r="B6015" t="s">
        <v>18</v>
      </c>
      <c r="C6015" t="s">
        <v>16</v>
      </c>
      <c r="D6015" t="s">
        <v>24</v>
      </c>
      <c r="E6015" t="s">
        <v>35</v>
      </c>
      <c r="F6015" t="s">
        <v>68</v>
      </c>
      <c r="G6015" t="s">
        <v>69</v>
      </c>
      <c r="H6015" t="s">
        <v>67</v>
      </c>
      <c r="I6015" t="s">
        <v>73</v>
      </c>
    </row>
    <row r="6016" spans="1:9">
      <c r="A6016">
        <v>532</v>
      </c>
      <c r="B6016" t="s">
        <v>39</v>
      </c>
      <c r="C6016" t="s">
        <v>16</v>
      </c>
      <c r="D6016" t="s">
        <v>35</v>
      </c>
      <c r="E6016" t="s">
        <v>19</v>
      </c>
      <c r="F6016" t="s">
        <v>76</v>
      </c>
      <c r="G6016" t="s">
        <v>69</v>
      </c>
      <c r="H6016" t="s">
        <v>72</v>
      </c>
      <c r="I6016" t="s">
        <v>71</v>
      </c>
    </row>
    <row r="6017" spans="1:9">
      <c r="A6017">
        <v>532</v>
      </c>
      <c r="B6017" t="s">
        <v>39</v>
      </c>
      <c r="C6017" t="s">
        <v>37</v>
      </c>
      <c r="D6017" t="s">
        <v>19</v>
      </c>
      <c r="E6017" t="s">
        <v>28</v>
      </c>
      <c r="F6017" t="s">
        <v>78</v>
      </c>
      <c r="G6017" t="s">
        <v>68</v>
      </c>
      <c r="H6017" t="s">
        <v>72</v>
      </c>
      <c r="I6017" t="s">
        <v>73</v>
      </c>
    </row>
    <row r="6018" spans="1:9">
      <c r="A6018">
        <v>532</v>
      </c>
      <c r="B6018" t="s">
        <v>19</v>
      </c>
      <c r="C6018" t="s">
        <v>35</v>
      </c>
      <c r="D6018" t="s">
        <v>24</v>
      </c>
      <c r="E6018" t="s">
        <v>28</v>
      </c>
      <c r="F6018" t="s">
        <v>77</v>
      </c>
      <c r="G6018" t="s">
        <v>71</v>
      </c>
      <c r="H6018" t="s">
        <v>76</v>
      </c>
      <c r="I6018" t="s">
        <v>69</v>
      </c>
    </row>
    <row r="6019" spans="1:9">
      <c r="A6019">
        <v>532</v>
      </c>
      <c r="B6019" t="s">
        <v>16</v>
      </c>
      <c r="C6019" t="s">
        <v>37</v>
      </c>
      <c r="D6019" t="s">
        <v>31</v>
      </c>
      <c r="E6019" t="s">
        <v>17</v>
      </c>
      <c r="F6019" t="s">
        <v>74</v>
      </c>
      <c r="G6019" t="s">
        <v>73</v>
      </c>
      <c r="H6019" t="s">
        <v>68</v>
      </c>
      <c r="I6019" t="s">
        <v>71</v>
      </c>
    </row>
    <row r="6020" spans="1:9">
      <c r="A6020">
        <v>532</v>
      </c>
      <c r="B6020" t="s">
        <v>16</v>
      </c>
      <c r="C6020" t="s">
        <v>24</v>
      </c>
      <c r="D6020" t="s">
        <v>31</v>
      </c>
      <c r="E6020" t="s">
        <v>28</v>
      </c>
      <c r="F6020" t="s">
        <v>69</v>
      </c>
      <c r="G6020" t="s">
        <v>75</v>
      </c>
      <c r="H6020" t="s">
        <v>73</v>
      </c>
      <c r="I6020" t="s">
        <v>78</v>
      </c>
    </row>
    <row r="6021" spans="1:9">
      <c r="A6021">
        <v>532</v>
      </c>
      <c r="B6021" t="s">
        <v>16</v>
      </c>
      <c r="C6021" t="s">
        <v>18</v>
      </c>
      <c r="D6021" t="s">
        <v>33</v>
      </c>
      <c r="E6021" t="s">
        <v>17</v>
      </c>
      <c r="F6021" t="s">
        <v>67</v>
      </c>
      <c r="G6021" t="s">
        <v>78</v>
      </c>
      <c r="H6021" t="s">
        <v>72</v>
      </c>
      <c r="I6021" t="s">
        <v>74</v>
      </c>
    </row>
    <row r="6022" spans="1:9">
      <c r="A6022">
        <v>532</v>
      </c>
      <c r="B6022" t="s">
        <v>37</v>
      </c>
      <c r="C6022" t="s">
        <v>28</v>
      </c>
      <c r="D6022" t="s">
        <v>25</v>
      </c>
      <c r="E6022" t="s">
        <v>24</v>
      </c>
      <c r="F6022" t="s">
        <v>75</v>
      </c>
      <c r="G6022" t="s">
        <v>78</v>
      </c>
      <c r="H6022" t="s">
        <v>73</v>
      </c>
      <c r="I6022" t="s">
        <v>69</v>
      </c>
    </row>
    <row r="6023" spans="1:9">
      <c r="A6023">
        <v>532</v>
      </c>
      <c r="B6023" t="s">
        <v>19</v>
      </c>
      <c r="C6023" t="s">
        <v>33</v>
      </c>
      <c r="D6023" t="s">
        <v>28</v>
      </c>
      <c r="E6023" t="s">
        <v>18</v>
      </c>
      <c r="F6023" t="s">
        <v>67</v>
      </c>
      <c r="G6023" t="s">
        <v>70</v>
      </c>
      <c r="H6023" t="s">
        <v>72</v>
      </c>
      <c r="I6023" t="s">
        <v>69</v>
      </c>
    </row>
    <row r="6024" spans="1:9">
      <c r="A6024">
        <v>533</v>
      </c>
      <c r="B6024" t="s">
        <v>18</v>
      </c>
      <c r="C6024" t="s">
        <v>25</v>
      </c>
      <c r="D6024" t="s">
        <v>24</v>
      </c>
      <c r="E6024" t="s">
        <v>37</v>
      </c>
      <c r="F6024" t="s">
        <v>80</v>
      </c>
      <c r="G6024" t="s">
        <v>90</v>
      </c>
      <c r="H6024" t="s">
        <v>83</v>
      </c>
      <c r="I6024" t="s">
        <v>81</v>
      </c>
    </row>
    <row r="6025" spans="1:9">
      <c r="A6025">
        <v>533</v>
      </c>
      <c r="B6025" t="s">
        <v>31</v>
      </c>
      <c r="C6025" t="s">
        <v>35</v>
      </c>
      <c r="D6025" t="s">
        <v>33</v>
      </c>
      <c r="E6025" t="s">
        <v>37</v>
      </c>
      <c r="F6025" t="s">
        <v>89</v>
      </c>
      <c r="G6025" t="s">
        <v>90</v>
      </c>
      <c r="H6025" t="s">
        <v>81</v>
      </c>
      <c r="I6025" t="s">
        <v>87</v>
      </c>
    </row>
    <row r="6026" spans="1:9">
      <c r="A6026">
        <v>533</v>
      </c>
      <c r="B6026" t="s">
        <v>16</v>
      </c>
      <c r="C6026" t="s">
        <v>37</v>
      </c>
      <c r="D6026" t="s">
        <v>28</v>
      </c>
      <c r="E6026" t="s">
        <v>39</v>
      </c>
      <c r="F6026" t="s">
        <v>83</v>
      </c>
      <c r="G6026" t="s">
        <v>80</v>
      </c>
      <c r="H6026" t="s">
        <v>88</v>
      </c>
      <c r="I6026" t="s">
        <v>86</v>
      </c>
    </row>
    <row r="6027" spans="1:9">
      <c r="A6027">
        <v>533</v>
      </c>
      <c r="B6027" t="s">
        <v>19</v>
      </c>
      <c r="C6027" t="s">
        <v>25</v>
      </c>
      <c r="D6027" t="s">
        <v>18</v>
      </c>
      <c r="E6027" t="s">
        <v>37</v>
      </c>
      <c r="F6027" t="s">
        <v>82</v>
      </c>
      <c r="G6027" t="s">
        <v>89</v>
      </c>
      <c r="H6027" t="s">
        <v>86</v>
      </c>
      <c r="I6027" t="s">
        <v>84</v>
      </c>
    </row>
    <row r="6028" spans="1:9">
      <c r="A6028">
        <v>533</v>
      </c>
      <c r="B6028" t="s">
        <v>37</v>
      </c>
      <c r="C6028" t="s">
        <v>33</v>
      </c>
      <c r="D6028" t="s">
        <v>31</v>
      </c>
      <c r="E6028" t="s">
        <v>17</v>
      </c>
      <c r="F6028" t="s">
        <v>89</v>
      </c>
      <c r="G6028" t="s">
        <v>84</v>
      </c>
      <c r="H6028" t="s">
        <v>85</v>
      </c>
      <c r="I6028" t="s">
        <v>87</v>
      </c>
    </row>
    <row r="6029" spans="1:9">
      <c r="A6029">
        <v>533</v>
      </c>
      <c r="B6029" t="s">
        <v>16</v>
      </c>
      <c r="C6029" t="s">
        <v>35</v>
      </c>
      <c r="D6029" t="s">
        <v>17</v>
      </c>
      <c r="E6029" t="s">
        <v>25</v>
      </c>
      <c r="F6029" t="s">
        <v>85</v>
      </c>
      <c r="G6029" t="s">
        <v>82</v>
      </c>
      <c r="H6029" t="s">
        <v>84</v>
      </c>
      <c r="I6029" t="s">
        <v>90</v>
      </c>
    </row>
    <row r="6030" spans="1:9">
      <c r="A6030">
        <v>533</v>
      </c>
      <c r="B6030" t="s">
        <v>31</v>
      </c>
      <c r="C6030" t="s">
        <v>37</v>
      </c>
      <c r="D6030" t="s">
        <v>16</v>
      </c>
      <c r="E6030" t="s">
        <v>39</v>
      </c>
      <c r="F6030" t="s">
        <v>91</v>
      </c>
      <c r="G6030" t="s">
        <v>82</v>
      </c>
      <c r="H6030" t="s">
        <v>87</v>
      </c>
      <c r="I6030" t="s">
        <v>88</v>
      </c>
    </row>
    <row r="6031" spans="1:9">
      <c r="A6031">
        <v>533</v>
      </c>
      <c r="B6031" t="s">
        <v>35</v>
      </c>
      <c r="C6031" t="s">
        <v>24</v>
      </c>
      <c r="D6031" t="s">
        <v>28</v>
      </c>
      <c r="E6031" t="s">
        <v>19</v>
      </c>
      <c r="F6031" t="s">
        <v>82</v>
      </c>
      <c r="G6031" t="s">
        <v>88</v>
      </c>
      <c r="H6031" t="s">
        <v>89</v>
      </c>
      <c r="I6031" t="s">
        <v>90</v>
      </c>
    </row>
    <row r="6032" spans="1:9">
      <c r="A6032">
        <v>533</v>
      </c>
      <c r="B6032" t="s">
        <v>35</v>
      </c>
      <c r="C6032" t="s">
        <v>28</v>
      </c>
      <c r="D6032" t="s">
        <v>33</v>
      </c>
      <c r="E6032" t="s">
        <v>24</v>
      </c>
      <c r="F6032" t="s">
        <v>80</v>
      </c>
      <c r="G6032" t="s">
        <v>83</v>
      </c>
      <c r="H6032" t="s">
        <v>90</v>
      </c>
      <c r="I6032" t="s">
        <v>88</v>
      </c>
    </row>
    <row r="6033" spans="1:9">
      <c r="A6033">
        <v>533</v>
      </c>
      <c r="B6033" t="s">
        <v>19</v>
      </c>
      <c r="C6033" t="s">
        <v>25</v>
      </c>
      <c r="D6033" t="s">
        <v>17</v>
      </c>
      <c r="E6033" t="s">
        <v>28</v>
      </c>
      <c r="F6033" t="s">
        <v>84</v>
      </c>
      <c r="G6033" t="s">
        <v>89</v>
      </c>
      <c r="H6033" t="s">
        <v>81</v>
      </c>
      <c r="I6033" t="s">
        <v>82</v>
      </c>
    </row>
    <row r="6034" spans="1:9">
      <c r="A6034">
        <v>533</v>
      </c>
      <c r="B6034" t="s">
        <v>19</v>
      </c>
      <c r="C6034" t="s">
        <v>18</v>
      </c>
      <c r="D6034" t="s">
        <v>31</v>
      </c>
      <c r="E6034" t="s">
        <v>37</v>
      </c>
      <c r="F6034" t="s">
        <v>81</v>
      </c>
      <c r="G6034" t="s">
        <v>90</v>
      </c>
      <c r="H6034" t="s">
        <v>82</v>
      </c>
      <c r="I6034" t="s">
        <v>88</v>
      </c>
    </row>
    <row r="6035" spans="1:9">
      <c r="A6035">
        <v>533</v>
      </c>
      <c r="B6035" t="s">
        <v>37</v>
      </c>
      <c r="C6035" t="s">
        <v>19</v>
      </c>
      <c r="D6035" t="s">
        <v>17</v>
      </c>
      <c r="E6035" t="s">
        <v>28</v>
      </c>
      <c r="F6035" t="s">
        <v>80</v>
      </c>
      <c r="G6035" t="s">
        <v>83</v>
      </c>
      <c r="H6035" t="s">
        <v>87</v>
      </c>
      <c r="I6035" t="s">
        <v>89</v>
      </c>
    </row>
    <row r="6036" spans="1:9">
      <c r="A6036">
        <v>533</v>
      </c>
      <c r="B6036" t="s">
        <v>33</v>
      </c>
      <c r="C6036" t="s">
        <v>24</v>
      </c>
      <c r="D6036" t="s">
        <v>37</v>
      </c>
      <c r="E6036" t="s">
        <v>39</v>
      </c>
      <c r="F6036" t="s">
        <v>84</v>
      </c>
      <c r="G6036" t="s">
        <v>85</v>
      </c>
      <c r="H6036" t="s">
        <v>91</v>
      </c>
      <c r="I6036" t="s">
        <v>87</v>
      </c>
    </row>
    <row r="6037" spans="1:9">
      <c r="A6037">
        <v>533</v>
      </c>
      <c r="B6037" t="s">
        <v>33</v>
      </c>
      <c r="C6037" t="s">
        <v>37</v>
      </c>
      <c r="D6037" t="s">
        <v>31</v>
      </c>
      <c r="E6037" t="s">
        <v>17</v>
      </c>
      <c r="F6037" t="s">
        <v>90</v>
      </c>
      <c r="G6037" t="s">
        <v>83</v>
      </c>
      <c r="H6037" t="s">
        <v>81</v>
      </c>
      <c r="I6037" t="s">
        <v>84</v>
      </c>
    </row>
    <row r="6038" spans="1:9">
      <c r="A6038">
        <v>534</v>
      </c>
      <c r="B6038" t="s">
        <v>28</v>
      </c>
      <c r="C6038" t="s">
        <v>39</v>
      </c>
      <c r="D6038" t="s">
        <v>19</v>
      </c>
      <c r="E6038" t="s">
        <v>33</v>
      </c>
      <c r="F6038" t="s">
        <v>93</v>
      </c>
      <c r="G6038" t="s">
        <v>94</v>
      </c>
      <c r="H6038" t="s">
        <v>96</v>
      </c>
      <c r="I6038" t="s">
        <v>167</v>
      </c>
    </row>
    <row r="6039" spans="1:9">
      <c r="A6039">
        <v>534</v>
      </c>
      <c r="B6039" t="s">
        <v>37</v>
      </c>
      <c r="C6039" t="s">
        <v>33</v>
      </c>
      <c r="D6039" t="s">
        <v>39</v>
      </c>
      <c r="E6039" t="s">
        <v>24</v>
      </c>
      <c r="F6039" t="s">
        <v>93</v>
      </c>
      <c r="G6039" t="s">
        <v>95</v>
      </c>
      <c r="H6039" t="s">
        <v>96</v>
      </c>
      <c r="I6039" t="s">
        <v>98</v>
      </c>
    </row>
    <row r="6040" spans="1:9">
      <c r="A6040">
        <v>534</v>
      </c>
      <c r="B6040" t="s">
        <v>25</v>
      </c>
      <c r="C6040" t="s">
        <v>17</v>
      </c>
      <c r="D6040" t="s">
        <v>24</v>
      </c>
      <c r="E6040" t="s">
        <v>33</v>
      </c>
      <c r="F6040" t="s">
        <v>97</v>
      </c>
      <c r="G6040" t="s">
        <v>96</v>
      </c>
      <c r="H6040" t="s">
        <v>101</v>
      </c>
      <c r="I6040" t="s">
        <v>98</v>
      </c>
    </row>
    <row r="6041" spans="1:9">
      <c r="A6041">
        <v>534</v>
      </c>
      <c r="B6041" t="s">
        <v>25</v>
      </c>
      <c r="C6041" t="s">
        <v>18</v>
      </c>
      <c r="D6041" t="s">
        <v>37</v>
      </c>
      <c r="E6041" t="s">
        <v>24</v>
      </c>
      <c r="F6041" t="s">
        <v>95</v>
      </c>
      <c r="G6041" t="s">
        <v>96</v>
      </c>
      <c r="H6041" t="s">
        <v>94</v>
      </c>
      <c r="I6041" t="s">
        <v>93</v>
      </c>
    </row>
    <row r="6042" spans="1:9">
      <c r="A6042">
        <v>534</v>
      </c>
      <c r="B6042" t="s">
        <v>28</v>
      </c>
      <c r="C6042" t="s">
        <v>24</v>
      </c>
      <c r="D6042" t="s">
        <v>16</v>
      </c>
      <c r="E6042" t="s">
        <v>18</v>
      </c>
      <c r="F6042" t="s">
        <v>97</v>
      </c>
      <c r="G6042" t="s">
        <v>96</v>
      </c>
      <c r="H6042" t="s">
        <v>101</v>
      </c>
      <c r="I6042" t="s">
        <v>100</v>
      </c>
    </row>
    <row r="6043" spans="1:9">
      <c r="A6043">
        <v>534</v>
      </c>
      <c r="B6043" t="s">
        <v>35</v>
      </c>
      <c r="C6043" t="s">
        <v>37</v>
      </c>
      <c r="D6043" t="s">
        <v>33</v>
      </c>
      <c r="E6043" t="s">
        <v>17</v>
      </c>
      <c r="F6043" t="s">
        <v>96</v>
      </c>
      <c r="G6043" t="s">
        <v>103</v>
      </c>
      <c r="H6043" t="s">
        <v>99</v>
      </c>
      <c r="I6043" t="s">
        <v>97</v>
      </c>
    </row>
    <row r="6044" spans="1:9">
      <c r="A6044">
        <v>534</v>
      </c>
      <c r="B6044" t="s">
        <v>16</v>
      </c>
      <c r="C6044" t="s">
        <v>31</v>
      </c>
      <c r="D6044" t="s">
        <v>39</v>
      </c>
      <c r="E6044" t="s">
        <v>24</v>
      </c>
      <c r="F6044" t="s">
        <v>97</v>
      </c>
      <c r="G6044" t="s">
        <v>93</v>
      </c>
      <c r="H6044" t="s">
        <v>95</v>
      </c>
      <c r="I6044" t="s">
        <v>100</v>
      </c>
    </row>
    <row r="6045" spans="1:9">
      <c r="A6045">
        <v>534</v>
      </c>
      <c r="B6045" t="s">
        <v>37</v>
      </c>
      <c r="C6045" t="s">
        <v>39</v>
      </c>
      <c r="D6045" t="s">
        <v>19</v>
      </c>
      <c r="E6045" t="s">
        <v>31</v>
      </c>
      <c r="F6045" t="s">
        <v>93</v>
      </c>
      <c r="G6045" t="s">
        <v>96</v>
      </c>
      <c r="H6045" t="s">
        <v>95</v>
      </c>
      <c r="I6045" t="s">
        <v>94</v>
      </c>
    </row>
    <row r="6046" spans="1:9">
      <c r="A6046">
        <v>534</v>
      </c>
      <c r="B6046" t="s">
        <v>31</v>
      </c>
      <c r="C6046" t="s">
        <v>35</v>
      </c>
      <c r="D6046" t="s">
        <v>24</v>
      </c>
      <c r="E6046" t="s">
        <v>19</v>
      </c>
      <c r="F6046" t="s">
        <v>98</v>
      </c>
      <c r="G6046" t="s">
        <v>103</v>
      </c>
      <c r="H6046" t="s">
        <v>93</v>
      </c>
      <c r="I6046" t="s">
        <v>102</v>
      </c>
    </row>
    <row r="6047" spans="1:9">
      <c r="A6047">
        <v>535</v>
      </c>
      <c r="B6047" t="s">
        <v>25</v>
      </c>
      <c r="C6047" t="s">
        <v>24</v>
      </c>
      <c r="D6047" t="s">
        <v>17</v>
      </c>
      <c r="E6047" t="s">
        <v>37</v>
      </c>
      <c r="F6047" t="s">
        <v>114</v>
      </c>
      <c r="G6047" t="s">
        <v>112</v>
      </c>
      <c r="H6047" t="s">
        <v>106</v>
      </c>
      <c r="I6047" t="s">
        <v>107</v>
      </c>
    </row>
    <row r="6048" spans="1:9">
      <c r="A6048">
        <v>535</v>
      </c>
      <c r="B6048" t="s">
        <v>33</v>
      </c>
      <c r="C6048" t="s">
        <v>37</v>
      </c>
      <c r="D6048" t="s">
        <v>24</v>
      </c>
      <c r="E6048" t="s">
        <v>18</v>
      </c>
      <c r="F6048" t="s">
        <v>110</v>
      </c>
      <c r="G6048" t="s">
        <v>168</v>
      </c>
      <c r="H6048" t="s">
        <v>115</v>
      </c>
      <c r="I6048" t="s">
        <v>114</v>
      </c>
    </row>
    <row r="6049" spans="1:9">
      <c r="A6049">
        <v>535</v>
      </c>
      <c r="B6049" t="s">
        <v>19</v>
      </c>
      <c r="C6049" t="s">
        <v>17</v>
      </c>
      <c r="D6049" t="s">
        <v>33</v>
      </c>
      <c r="E6049" t="s">
        <v>28</v>
      </c>
      <c r="F6049" t="s">
        <v>107</v>
      </c>
      <c r="G6049" t="s">
        <v>114</v>
      </c>
      <c r="H6049" t="s">
        <v>108</v>
      </c>
      <c r="I6049" t="s">
        <v>110</v>
      </c>
    </row>
    <row r="6050" spans="1:9">
      <c r="A6050">
        <v>535</v>
      </c>
      <c r="B6050" t="s">
        <v>24</v>
      </c>
      <c r="C6050" t="s">
        <v>39</v>
      </c>
      <c r="D6050" t="s">
        <v>28</v>
      </c>
      <c r="E6050" t="s">
        <v>19</v>
      </c>
      <c r="F6050" t="s">
        <v>113</v>
      </c>
      <c r="G6050" t="s">
        <v>110</v>
      </c>
      <c r="H6050" t="s">
        <v>108</v>
      </c>
      <c r="I6050" t="s">
        <v>105</v>
      </c>
    </row>
    <row r="6051" spans="1:9">
      <c r="A6051">
        <v>535</v>
      </c>
      <c r="B6051" t="s">
        <v>17</v>
      </c>
      <c r="C6051" t="s">
        <v>28</v>
      </c>
      <c r="D6051" t="s">
        <v>33</v>
      </c>
      <c r="E6051" t="s">
        <v>19</v>
      </c>
      <c r="F6051" t="s">
        <v>109</v>
      </c>
      <c r="G6051" t="s">
        <v>110</v>
      </c>
      <c r="H6051" t="s">
        <v>115</v>
      </c>
      <c r="I6051" t="s">
        <v>114</v>
      </c>
    </row>
    <row r="6052" spans="1:9">
      <c r="A6052">
        <v>535</v>
      </c>
      <c r="B6052" t="s">
        <v>28</v>
      </c>
      <c r="C6052" t="s">
        <v>33</v>
      </c>
      <c r="D6052" t="s">
        <v>37</v>
      </c>
      <c r="E6052" t="s">
        <v>35</v>
      </c>
      <c r="F6052" t="s">
        <v>115</v>
      </c>
      <c r="G6052" t="s">
        <v>114</v>
      </c>
      <c r="H6052" t="s">
        <v>105</v>
      </c>
      <c r="I6052" t="s">
        <v>168</v>
      </c>
    </row>
    <row r="6053" spans="1:9">
      <c r="A6053">
        <v>535</v>
      </c>
      <c r="B6053" t="s">
        <v>39</v>
      </c>
      <c r="C6053" t="s">
        <v>37</v>
      </c>
      <c r="D6053" t="s">
        <v>19</v>
      </c>
      <c r="E6053" t="s">
        <v>28</v>
      </c>
      <c r="F6053" t="s">
        <v>113</v>
      </c>
      <c r="G6053" t="s">
        <v>106</v>
      </c>
      <c r="H6053" t="s">
        <v>168</v>
      </c>
      <c r="I6053" t="s">
        <v>115</v>
      </c>
    </row>
    <row r="6054" spans="1:9">
      <c r="A6054">
        <v>535</v>
      </c>
      <c r="B6054" t="s">
        <v>25</v>
      </c>
      <c r="C6054" t="s">
        <v>24</v>
      </c>
      <c r="D6054" t="s">
        <v>37</v>
      </c>
      <c r="E6054" t="s">
        <v>31</v>
      </c>
      <c r="F6054" t="s">
        <v>106</v>
      </c>
      <c r="G6054" t="s">
        <v>111</v>
      </c>
      <c r="H6054" t="s">
        <v>109</v>
      </c>
      <c r="I6054" t="s">
        <v>107</v>
      </c>
    </row>
    <row r="6055" spans="1:9">
      <c r="A6055">
        <v>535</v>
      </c>
      <c r="B6055" t="s">
        <v>16</v>
      </c>
      <c r="C6055" t="s">
        <v>24</v>
      </c>
      <c r="D6055" t="s">
        <v>18</v>
      </c>
      <c r="E6055" t="s">
        <v>28</v>
      </c>
      <c r="F6055" t="s">
        <v>111</v>
      </c>
      <c r="G6055" t="s">
        <v>110</v>
      </c>
      <c r="H6055" t="s">
        <v>108</v>
      </c>
      <c r="I6055" t="s">
        <v>115</v>
      </c>
    </row>
    <row r="6056" spans="1:9">
      <c r="A6056">
        <v>535</v>
      </c>
      <c r="B6056" t="s">
        <v>19</v>
      </c>
      <c r="C6056" t="s">
        <v>17</v>
      </c>
      <c r="D6056" t="s">
        <v>24</v>
      </c>
      <c r="E6056" t="s">
        <v>35</v>
      </c>
      <c r="F6056" t="s">
        <v>109</v>
      </c>
      <c r="G6056" t="s">
        <v>105</v>
      </c>
      <c r="H6056" t="s">
        <v>114</v>
      </c>
      <c r="I6056" t="s">
        <v>113</v>
      </c>
    </row>
    <row r="6057" spans="1:9">
      <c r="A6057">
        <v>536</v>
      </c>
      <c r="B6057" t="s">
        <v>17</v>
      </c>
      <c r="C6057" t="s">
        <v>31</v>
      </c>
      <c r="D6057" t="s">
        <v>33</v>
      </c>
      <c r="E6057" t="s">
        <v>37</v>
      </c>
      <c r="F6057" t="s">
        <v>121</v>
      </c>
      <c r="G6057" t="s">
        <v>123</v>
      </c>
      <c r="H6057" t="s">
        <v>126</v>
      </c>
      <c r="I6057" t="s">
        <v>122</v>
      </c>
    </row>
    <row r="6058" spans="1:9">
      <c r="A6058">
        <v>536</v>
      </c>
      <c r="B6058" t="s">
        <v>31</v>
      </c>
      <c r="C6058" t="s">
        <v>25</v>
      </c>
      <c r="D6058" t="s">
        <v>19</v>
      </c>
      <c r="E6058" t="s">
        <v>28</v>
      </c>
      <c r="F6058" t="s">
        <v>126</v>
      </c>
      <c r="G6058" t="s">
        <v>122</v>
      </c>
      <c r="H6058" t="s">
        <v>124</v>
      </c>
      <c r="I6058" t="s">
        <v>120</v>
      </c>
    </row>
    <row r="6059" spans="1:9">
      <c r="A6059">
        <v>536</v>
      </c>
      <c r="B6059" t="s">
        <v>33</v>
      </c>
      <c r="C6059" t="s">
        <v>37</v>
      </c>
      <c r="D6059" t="s">
        <v>28</v>
      </c>
      <c r="E6059" t="s">
        <v>17</v>
      </c>
      <c r="F6059" t="s">
        <v>118</v>
      </c>
      <c r="G6059" t="s">
        <v>126</v>
      </c>
      <c r="H6059" t="s">
        <v>122</v>
      </c>
      <c r="I6059" t="s">
        <v>124</v>
      </c>
    </row>
    <row r="6060" spans="1:9">
      <c r="A6060">
        <v>536</v>
      </c>
      <c r="B6060" t="s">
        <v>16</v>
      </c>
      <c r="C6060" t="s">
        <v>33</v>
      </c>
      <c r="D6060" t="s">
        <v>39</v>
      </c>
      <c r="E6060" t="s">
        <v>31</v>
      </c>
      <c r="F6060" t="s">
        <v>122</v>
      </c>
      <c r="G6060" t="s">
        <v>119</v>
      </c>
      <c r="H6060" t="s">
        <v>126</v>
      </c>
      <c r="I6060" t="s">
        <v>121</v>
      </c>
    </row>
    <row r="6061" spans="1:9">
      <c r="A6061">
        <v>536</v>
      </c>
      <c r="B6061" t="s">
        <v>39</v>
      </c>
      <c r="C6061" t="s">
        <v>24</v>
      </c>
      <c r="D6061" t="s">
        <v>17</v>
      </c>
      <c r="E6061" t="s">
        <v>16</v>
      </c>
      <c r="F6061" t="s">
        <v>122</v>
      </c>
      <c r="G6061" t="s">
        <v>117</v>
      </c>
      <c r="H6061" t="s">
        <v>119</v>
      </c>
      <c r="I6061" t="s">
        <v>125</v>
      </c>
    </row>
    <row r="6062" spans="1:9">
      <c r="A6062">
        <v>536</v>
      </c>
      <c r="B6062" t="s">
        <v>24</v>
      </c>
      <c r="C6062" t="s">
        <v>19</v>
      </c>
      <c r="D6062" t="s">
        <v>17</v>
      </c>
      <c r="E6062" t="s">
        <v>25</v>
      </c>
      <c r="F6062" t="s">
        <v>126</v>
      </c>
      <c r="G6062" t="s">
        <v>125</v>
      </c>
      <c r="H6062" t="s">
        <v>128</v>
      </c>
      <c r="I6062" t="s">
        <v>118</v>
      </c>
    </row>
    <row r="6063" spans="1:9">
      <c r="A6063">
        <v>536</v>
      </c>
      <c r="B6063" t="s">
        <v>33</v>
      </c>
      <c r="C6063" t="s">
        <v>35</v>
      </c>
      <c r="D6063" t="s">
        <v>28</v>
      </c>
      <c r="E6063" t="s">
        <v>24</v>
      </c>
      <c r="F6063" t="s">
        <v>117</v>
      </c>
      <c r="G6063" t="s">
        <v>124</v>
      </c>
      <c r="H6063" t="s">
        <v>126</v>
      </c>
      <c r="I6063" t="s">
        <v>121</v>
      </c>
    </row>
    <row r="6064" spans="1:9">
      <c r="A6064">
        <v>536</v>
      </c>
      <c r="B6064" t="s">
        <v>28</v>
      </c>
      <c r="C6064" t="s">
        <v>39</v>
      </c>
      <c r="D6064" t="s">
        <v>16</v>
      </c>
      <c r="E6064" t="s">
        <v>24</v>
      </c>
      <c r="F6064" t="s">
        <v>123</v>
      </c>
      <c r="G6064" t="s">
        <v>124</v>
      </c>
      <c r="H6064" t="s">
        <v>120</v>
      </c>
      <c r="I6064" t="s">
        <v>118</v>
      </c>
    </row>
    <row r="6065" spans="1:9">
      <c r="A6065">
        <v>536</v>
      </c>
      <c r="B6065" t="s">
        <v>24</v>
      </c>
      <c r="C6065" t="s">
        <v>16</v>
      </c>
      <c r="D6065" t="s">
        <v>25</v>
      </c>
      <c r="E6065" t="s">
        <v>18</v>
      </c>
      <c r="F6065" t="s">
        <v>117</v>
      </c>
      <c r="G6065" t="s">
        <v>124</v>
      </c>
      <c r="H6065" t="s">
        <v>128</v>
      </c>
      <c r="I6065" t="s">
        <v>125</v>
      </c>
    </row>
    <row r="6066" spans="1:9">
      <c r="A6066">
        <v>536</v>
      </c>
      <c r="B6066" t="s">
        <v>28</v>
      </c>
      <c r="C6066" t="s">
        <v>25</v>
      </c>
      <c r="D6066" t="s">
        <v>18</v>
      </c>
      <c r="E6066" t="s">
        <v>16</v>
      </c>
      <c r="F6066" t="s">
        <v>119</v>
      </c>
      <c r="G6066" t="s">
        <v>126</v>
      </c>
      <c r="H6066" t="s">
        <v>125</v>
      </c>
      <c r="I6066" t="s">
        <v>122</v>
      </c>
    </row>
    <row r="6067" spans="1:9">
      <c r="A6067">
        <v>536</v>
      </c>
      <c r="B6067" t="s">
        <v>19</v>
      </c>
      <c r="C6067" t="s">
        <v>24</v>
      </c>
      <c r="D6067" t="s">
        <v>25</v>
      </c>
      <c r="E6067" t="s">
        <v>17</v>
      </c>
      <c r="F6067" t="s">
        <v>126</v>
      </c>
      <c r="G6067" t="s">
        <v>117</v>
      </c>
      <c r="H6067" t="s">
        <v>125</v>
      </c>
      <c r="I6067" t="s">
        <v>119</v>
      </c>
    </row>
    <row r="6068" spans="1:9">
      <c r="A6068">
        <v>536</v>
      </c>
      <c r="B6068" t="s">
        <v>33</v>
      </c>
      <c r="C6068" t="s">
        <v>31</v>
      </c>
      <c r="D6068" t="s">
        <v>35</v>
      </c>
      <c r="E6068" t="s">
        <v>37</v>
      </c>
      <c r="F6068" t="s">
        <v>122</v>
      </c>
      <c r="G6068" t="s">
        <v>121</v>
      </c>
      <c r="H6068" t="s">
        <v>124</v>
      </c>
      <c r="I6068" t="s">
        <v>127</v>
      </c>
    </row>
    <row r="6069" spans="1:9">
      <c r="A6069">
        <v>537</v>
      </c>
      <c r="B6069" t="s">
        <v>16</v>
      </c>
      <c r="C6069" t="s">
        <v>39</v>
      </c>
      <c r="D6069" t="s">
        <v>31</v>
      </c>
      <c r="E6069" t="s">
        <v>24</v>
      </c>
      <c r="F6069" t="s">
        <v>135</v>
      </c>
      <c r="G6069" t="s">
        <v>136</v>
      </c>
      <c r="H6069" t="s">
        <v>132</v>
      </c>
      <c r="I6069" t="s">
        <v>133</v>
      </c>
    </row>
    <row r="6070" spans="1:9">
      <c r="A6070">
        <v>537</v>
      </c>
      <c r="B6070" t="s">
        <v>33</v>
      </c>
      <c r="C6070" t="s">
        <v>17</v>
      </c>
      <c r="D6070" t="s">
        <v>28</v>
      </c>
      <c r="E6070" t="s">
        <v>37</v>
      </c>
      <c r="F6070" t="s">
        <v>133</v>
      </c>
      <c r="G6070" t="s">
        <v>131</v>
      </c>
      <c r="H6070" t="s">
        <v>132</v>
      </c>
      <c r="I6070" t="s">
        <v>140</v>
      </c>
    </row>
    <row r="6071" spans="1:9">
      <c r="A6071">
        <v>537</v>
      </c>
      <c r="B6071" t="s">
        <v>24</v>
      </c>
      <c r="C6071" t="s">
        <v>18</v>
      </c>
      <c r="D6071" t="s">
        <v>16</v>
      </c>
      <c r="E6071" t="s">
        <v>31</v>
      </c>
      <c r="F6071" t="s">
        <v>134</v>
      </c>
      <c r="G6071" t="s">
        <v>131</v>
      </c>
      <c r="H6071" t="s">
        <v>138</v>
      </c>
      <c r="I6071" t="s">
        <v>141</v>
      </c>
    </row>
    <row r="6072" spans="1:9">
      <c r="A6072">
        <v>537</v>
      </c>
      <c r="B6072" t="s">
        <v>25</v>
      </c>
      <c r="C6072" t="s">
        <v>33</v>
      </c>
      <c r="D6072" t="s">
        <v>39</v>
      </c>
      <c r="E6072" t="s">
        <v>37</v>
      </c>
      <c r="F6072" t="s">
        <v>137</v>
      </c>
      <c r="G6072" t="s">
        <v>136</v>
      </c>
      <c r="H6072" t="s">
        <v>134</v>
      </c>
      <c r="I6072" t="s">
        <v>135</v>
      </c>
    </row>
    <row r="6073" spans="1:9">
      <c r="A6073">
        <v>537</v>
      </c>
      <c r="B6073" t="s">
        <v>18</v>
      </c>
      <c r="C6073" t="s">
        <v>33</v>
      </c>
      <c r="D6073" t="s">
        <v>19</v>
      </c>
      <c r="E6073" t="s">
        <v>28</v>
      </c>
      <c r="F6073" t="s">
        <v>133</v>
      </c>
      <c r="G6073" t="s">
        <v>132</v>
      </c>
      <c r="H6073" t="s">
        <v>135</v>
      </c>
      <c r="I6073" t="s">
        <v>141</v>
      </c>
    </row>
    <row r="6074" spans="1:9">
      <c r="A6074">
        <v>537</v>
      </c>
      <c r="B6074" t="s">
        <v>19</v>
      </c>
      <c r="C6074" t="s">
        <v>31</v>
      </c>
      <c r="D6074" t="s">
        <v>25</v>
      </c>
      <c r="E6074" t="s">
        <v>28</v>
      </c>
      <c r="F6074" t="s">
        <v>132</v>
      </c>
      <c r="G6074" t="s">
        <v>138</v>
      </c>
      <c r="H6074" t="s">
        <v>137</v>
      </c>
      <c r="I6074" t="s">
        <v>135</v>
      </c>
    </row>
    <row r="6075" spans="1:9">
      <c r="A6075">
        <v>537</v>
      </c>
      <c r="B6075" t="s">
        <v>16</v>
      </c>
      <c r="C6075" t="s">
        <v>35</v>
      </c>
      <c r="D6075" t="s">
        <v>18</v>
      </c>
      <c r="E6075" t="s">
        <v>19</v>
      </c>
      <c r="F6075" t="s">
        <v>133</v>
      </c>
      <c r="G6075" t="s">
        <v>132</v>
      </c>
      <c r="H6075" t="s">
        <v>138</v>
      </c>
      <c r="I6075" t="s">
        <v>135</v>
      </c>
    </row>
    <row r="6076" spans="1:9">
      <c r="A6076">
        <v>537</v>
      </c>
      <c r="B6076" t="s">
        <v>19</v>
      </c>
      <c r="C6076" t="s">
        <v>31</v>
      </c>
      <c r="D6076" t="s">
        <v>17</v>
      </c>
      <c r="E6076" t="s">
        <v>24</v>
      </c>
      <c r="F6076" t="s">
        <v>141</v>
      </c>
      <c r="G6076" t="s">
        <v>134</v>
      </c>
      <c r="H6076" t="s">
        <v>140</v>
      </c>
      <c r="I6076" t="s">
        <v>131</v>
      </c>
    </row>
    <row r="6077" spans="1:9">
      <c r="A6077">
        <v>537</v>
      </c>
      <c r="B6077" t="s">
        <v>28</v>
      </c>
      <c r="C6077" t="s">
        <v>24</v>
      </c>
      <c r="D6077" t="s">
        <v>17</v>
      </c>
      <c r="E6077" t="s">
        <v>19</v>
      </c>
      <c r="F6077" t="s">
        <v>130</v>
      </c>
      <c r="G6077" t="s">
        <v>138</v>
      </c>
      <c r="H6077" t="s">
        <v>133</v>
      </c>
      <c r="I6077" t="s">
        <v>134</v>
      </c>
    </row>
    <row r="6078" spans="1:9">
      <c r="A6078">
        <v>537</v>
      </c>
      <c r="B6078" t="s">
        <v>19</v>
      </c>
      <c r="C6078" t="s">
        <v>16</v>
      </c>
      <c r="D6078" t="s">
        <v>31</v>
      </c>
      <c r="E6078" t="s">
        <v>18</v>
      </c>
      <c r="F6078" t="s">
        <v>141</v>
      </c>
      <c r="G6078" t="s">
        <v>132</v>
      </c>
      <c r="H6078" t="s">
        <v>138</v>
      </c>
      <c r="I6078" t="s">
        <v>140</v>
      </c>
    </row>
    <row r="6079" spans="1:9">
      <c r="A6079">
        <v>537</v>
      </c>
      <c r="B6079" t="s">
        <v>16</v>
      </c>
      <c r="C6079" t="s">
        <v>31</v>
      </c>
      <c r="D6079" t="s">
        <v>37</v>
      </c>
      <c r="E6079" t="s">
        <v>35</v>
      </c>
      <c r="F6079" t="s">
        <v>135</v>
      </c>
      <c r="G6079" t="s">
        <v>134</v>
      </c>
      <c r="H6079" t="s">
        <v>141</v>
      </c>
      <c r="I6079" t="s">
        <v>138</v>
      </c>
    </row>
    <row r="6080" spans="1:9">
      <c r="A6080">
        <v>538</v>
      </c>
      <c r="B6080" t="s">
        <v>16</v>
      </c>
      <c r="C6080" t="s">
        <v>39</v>
      </c>
      <c r="D6080" t="s">
        <v>18</v>
      </c>
      <c r="E6080" t="s">
        <v>33</v>
      </c>
      <c r="F6080" t="s">
        <v>149</v>
      </c>
      <c r="G6080" t="s">
        <v>144</v>
      </c>
      <c r="H6080" t="s">
        <v>148</v>
      </c>
      <c r="I6080" t="s">
        <v>153</v>
      </c>
    </row>
    <row r="6081" spans="1:9">
      <c r="A6081">
        <v>538</v>
      </c>
      <c r="B6081" t="s">
        <v>17</v>
      </c>
      <c r="C6081" t="s">
        <v>24</v>
      </c>
      <c r="D6081" t="s">
        <v>25</v>
      </c>
      <c r="E6081" t="s">
        <v>19</v>
      </c>
      <c r="F6081" t="s">
        <v>147</v>
      </c>
      <c r="G6081" t="s">
        <v>143</v>
      </c>
      <c r="H6081" t="s">
        <v>150</v>
      </c>
      <c r="I6081" t="s">
        <v>169</v>
      </c>
    </row>
    <row r="6082" spans="1:9">
      <c r="A6082">
        <v>538</v>
      </c>
      <c r="B6082" t="s">
        <v>28</v>
      </c>
      <c r="C6082" t="s">
        <v>19</v>
      </c>
      <c r="D6082" t="s">
        <v>31</v>
      </c>
      <c r="E6082" t="s">
        <v>25</v>
      </c>
      <c r="F6082" t="s">
        <v>144</v>
      </c>
      <c r="G6082" t="s">
        <v>169</v>
      </c>
      <c r="H6082" t="s">
        <v>149</v>
      </c>
      <c r="I6082" t="s">
        <v>151</v>
      </c>
    </row>
    <row r="6083" spans="1:9">
      <c r="A6083">
        <v>538</v>
      </c>
      <c r="B6083" t="s">
        <v>33</v>
      </c>
      <c r="C6083" t="s">
        <v>39</v>
      </c>
      <c r="D6083" t="s">
        <v>31</v>
      </c>
      <c r="E6083" t="s">
        <v>19</v>
      </c>
      <c r="F6083" t="s">
        <v>147</v>
      </c>
      <c r="G6083" t="s">
        <v>151</v>
      </c>
      <c r="H6083" t="s">
        <v>148</v>
      </c>
      <c r="I6083" t="s">
        <v>146</v>
      </c>
    </row>
    <row r="6084" spans="1:9">
      <c r="A6084">
        <v>538</v>
      </c>
      <c r="B6084" t="s">
        <v>17</v>
      </c>
      <c r="C6084" t="s">
        <v>28</v>
      </c>
      <c r="D6084" t="s">
        <v>25</v>
      </c>
      <c r="E6084" t="s">
        <v>16</v>
      </c>
      <c r="F6084" t="s">
        <v>148</v>
      </c>
      <c r="G6084" t="s">
        <v>145</v>
      </c>
      <c r="H6084" t="s">
        <v>143</v>
      </c>
      <c r="I6084" t="s">
        <v>152</v>
      </c>
    </row>
    <row r="6085" spans="1:9">
      <c r="A6085">
        <v>538</v>
      </c>
      <c r="B6085" t="s">
        <v>25</v>
      </c>
      <c r="C6085" t="s">
        <v>19</v>
      </c>
      <c r="D6085" t="s">
        <v>35</v>
      </c>
      <c r="E6085" t="s">
        <v>24</v>
      </c>
      <c r="F6085" t="s">
        <v>150</v>
      </c>
      <c r="G6085" t="s">
        <v>151</v>
      </c>
      <c r="H6085" t="s">
        <v>148</v>
      </c>
      <c r="I6085" t="s">
        <v>153</v>
      </c>
    </row>
    <row r="6086" spans="1:9">
      <c r="A6086">
        <v>538</v>
      </c>
      <c r="B6086" t="s">
        <v>19</v>
      </c>
      <c r="C6086" t="s">
        <v>31</v>
      </c>
      <c r="D6086" t="s">
        <v>37</v>
      </c>
      <c r="E6086" t="s">
        <v>39</v>
      </c>
      <c r="F6086" t="s">
        <v>145</v>
      </c>
      <c r="G6086" t="s">
        <v>152</v>
      </c>
      <c r="H6086" t="s">
        <v>147</v>
      </c>
      <c r="I6086" t="s">
        <v>148</v>
      </c>
    </row>
    <row r="6087" spans="1:9">
      <c r="A6087">
        <v>538</v>
      </c>
      <c r="B6087" t="s">
        <v>19</v>
      </c>
      <c r="C6087" t="s">
        <v>31</v>
      </c>
      <c r="D6087" t="s">
        <v>17</v>
      </c>
      <c r="E6087" t="s">
        <v>24</v>
      </c>
      <c r="F6087" t="s">
        <v>145</v>
      </c>
      <c r="G6087" t="s">
        <v>150</v>
      </c>
      <c r="H6087" t="s">
        <v>152</v>
      </c>
      <c r="I6087" t="s">
        <v>151</v>
      </c>
    </row>
    <row r="6088" spans="1:9">
      <c r="A6088">
        <v>538</v>
      </c>
      <c r="B6088" t="s">
        <v>18</v>
      </c>
      <c r="C6088" t="s">
        <v>17</v>
      </c>
      <c r="D6088" t="s">
        <v>37</v>
      </c>
      <c r="E6088" t="s">
        <v>16</v>
      </c>
      <c r="F6088" t="s">
        <v>148</v>
      </c>
      <c r="G6088" t="s">
        <v>151</v>
      </c>
      <c r="H6088" t="s">
        <v>144</v>
      </c>
      <c r="I6088" t="s">
        <v>169</v>
      </c>
    </row>
    <row r="6089" spans="1:9">
      <c r="A6089">
        <v>538</v>
      </c>
      <c r="B6089" t="s">
        <v>19</v>
      </c>
      <c r="C6089" t="s">
        <v>17</v>
      </c>
      <c r="D6089" t="s">
        <v>24</v>
      </c>
      <c r="E6089" t="s">
        <v>25</v>
      </c>
      <c r="F6089" t="s">
        <v>149</v>
      </c>
      <c r="G6089" t="s">
        <v>151</v>
      </c>
      <c r="H6089" t="s">
        <v>152</v>
      </c>
      <c r="I6089" t="s">
        <v>143</v>
      </c>
    </row>
    <row r="6090" spans="1:9">
      <c r="A6090">
        <v>538</v>
      </c>
      <c r="B6090" t="s">
        <v>37</v>
      </c>
      <c r="C6090" t="s">
        <v>19</v>
      </c>
      <c r="D6090" t="s">
        <v>39</v>
      </c>
      <c r="E6090" t="s">
        <v>35</v>
      </c>
      <c r="F6090" t="s">
        <v>152</v>
      </c>
      <c r="G6090" t="s">
        <v>144</v>
      </c>
      <c r="H6090" t="s">
        <v>151</v>
      </c>
      <c r="I6090" t="s">
        <v>169</v>
      </c>
    </row>
    <row r="6091" spans="1:9">
      <c r="A6091">
        <v>539</v>
      </c>
      <c r="B6091" t="s">
        <v>18</v>
      </c>
      <c r="C6091" t="s">
        <v>33</v>
      </c>
      <c r="D6091" t="s">
        <v>25</v>
      </c>
      <c r="E6091" t="s">
        <v>24</v>
      </c>
      <c r="F6091" t="s">
        <v>163</v>
      </c>
      <c r="G6091" t="s">
        <v>155</v>
      </c>
      <c r="H6091" t="s">
        <v>160</v>
      </c>
      <c r="I6091" t="s">
        <v>158</v>
      </c>
    </row>
    <row r="6092" spans="1:9">
      <c r="A6092">
        <v>539</v>
      </c>
      <c r="B6092" t="s">
        <v>33</v>
      </c>
      <c r="C6092" t="s">
        <v>19</v>
      </c>
      <c r="D6092" t="s">
        <v>39</v>
      </c>
      <c r="E6092" t="s">
        <v>31</v>
      </c>
      <c r="F6092" t="s">
        <v>159</v>
      </c>
      <c r="G6092" t="s">
        <v>155</v>
      </c>
      <c r="H6092" t="s">
        <v>161</v>
      </c>
      <c r="I6092" t="s">
        <v>156</v>
      </c>
    </row>
    <row r="6093" spans="1:9">
      <c r="A6093">
        <v>539</v>
      </c>
      <c r="B6093" t="s">
        <v>33</v>
      </c>
      <c r="C6093" t="s">
        <v>18</v>
      </c>
      <c r="D6093" t="s">
        <v>37</v>
      </c>
      <c r="E6093" t="s">
        <v>28</v>
      </c>
      <c r="F6093" t="s">
        <v>161</v>
      </c>
      <c r="G6093" t="s">
        <v>155</v>
      </c>
      <c r="H6093" t="s">
        <v>166</v>
      </c>
      <c r="I6093" t="s">
        <v>157</v>
      </c>
    </row>
    <row r="6094" spans="1:9">
      <c r="A6094">
        <v>539</v>
      </c>
      <c r="B6094" t="s">
        <v>28</v>
      </c>
      <c r="C6094" t="s">
        <v>17</v>
      </c>
      <c r="D6094" t="s">
        <v>24</v>
      </c>
      <c r="E6094" t="s">
        <v>37</v>
      </c>
      <c r="F6094" t="s">
        <v>156</v>
      </c>
      <c r="G6094" t="s">
        <v>157</v>
      </c>
      <c r="H6094" t="s">
        <v>165</v>
      </c>
      <c r="I6094" t="s">
        <v>163</v>
      </c>
    </row>
    <row r="6095" spans="1:9">
      <c r="A6095">
        <v>539</v>
      </c>
      <c r="B6095" t="s">
        <v>24</v>
      </c>
      <c r="C6095" t="s">
        <v>35</v>
      </c>
      <c r="D6095" t="s">
        <v>19</v>
      </c>
      <c r="E6095" t="s">
        <v>28</v>
      </c>
      <c r="F6095" t="s">
        <v>160</v>
      </c>
      <c r="G6095" t="s">
        <v>157</v>
      </c>
      <c r="H6095" t="s">
        <v>156</v>
      </c>
      <c r="I6095" t="s">
        <v>158</v>
      </c>
    </row>
    <row r="6096" spans="1:9">
      <c r="A6096">
        <v>539</v>
      </c>
      <c r="B6096" t="s">
        <v>17</v>
      </c>
      <c r="C6096" t="s">
        <v>16</v>
      </c>
      <c r="D6096" t="s">
        <v>39</v>
      </c>
      <c r="E6096" t="s">
        <v>33</v>
      </c>
      <c r="F6096" t="s">
        <v>159</v>
      </c>
      <c r="G6096" t="s">
        <v>163</v>
      </c>
      <c r="H6096" t="s">
        <v>157</v>
      </c>
      <c r="I6096" t="s">
        <v>161</v>
      </c>
    </row>
    <row r="6097" spans="1:9">
      <c r="A6097">
        <v>539</v>
      </c>
      <c r="B6097" t="s">
        <v>35</v>
      </c>
      <c r="C6097" t="s">
        <v>16</v>
      </c>
      <c r="D6097" t="s">
        <v>24</v>
      </c>
      <c r="E6097" t="s">
        <v>17</v>
      </c>
      <c r="F6097" t="s">
        <v>164</v>
      </c>
      <c r="G6097" t="s">
        <v>156</v>
      </c>
      <c r="H6097" t="s">
        <v>157</v>
      </c>
      <c r="I6097" t="s">
        <v>158</v>
      </c>
    </row>
    <row r="6098" spans="1:9">
      <c r="A6098">
        <v>539</v>
      </c>
      <c r="B6098" t="s">
        <v>25</v>
      </c>
      <c r="C6098" t="s">
        <v>39</v>
      </c>
      <c r="D6098" t="s">
        <v>16</v>
      </c>
      <c r="E6098" t="s">
        <v>28</v>
      </c>
      <c r="F6098" t="s">
        <v>163</v>
      </c>
      <c r="G6098" t="s">
        <v>158</v>
      </c>
      <c r="H6098" t="s">
        <v>157</v>
      </c>
      <c r="I6098" t="s">
        <v>164</v>
      </c>
    </row>
    <row r="6099" spans="1:9">
      <c r="A6099">
        <v>539</v>
      </c>
      <c r="B6099" t="s">
        <v>17</v>
      </c>
      <c r="C6099" t="s">
        <v>28</v>
      </c>
      <c r="D6099" t="s">
        <v>24</v>
      </c>
      <c r="E6099" t="s">
        <v>16</v>
      </c>
      <c r="F6099" t="s">
        <v>156</v>
      </c>
      <c r="G6099" t="s">
        <v>165</v>
      </c>
      <c r="H6099" t="s">
        <v>159</v>
      </c>
      <c r="I6099" t="s">
        <v>155</v>
      </c>
    </row>
    <row r="6100" spans="1:9">
      <c r="A6100">
        <v>539</v>
      </c>
      <c r="B6100" t="s">
        <v>16</v>
      </c>
      <c r="C6100" t="s">
        <v>18</v>
      </c>
      <c r="D6100" t="s">
        <v>35</v>
      </c>
      <c r="E6100" t="s">
        <v>33</v>
      </c>
      <c r="F6100" t="s">
        <v>158</v>
      </c>
      <c r="G6100" t="s">
        <v>159</v>
      </c>
      <c r="H6100" t="s">
        <v>160</v>
      </c>
      <c r="I6100" t="s">
        <v>155</v>
      </c>
    </row>
    <row r="6101" spans="1:9">
      <c r="A6101">
        <v>539</v>
      </c>
      <c r="B6101" t="s">
        <v>35</v>
      </c>
      <c r="C6101" t="s">
        <v>16</v>
      </c>
      <c r="D6101" t="s">
        <v>31</v>
      </c>
      <c r="E6101" t="s">
        <v>24</v>
      </c>
      <c r="F6101" t="s">
        <v>159</v>
      </c>
      <c r="G6101" t="s">
        <v>155</v>
      </c>
      <c r="H6101" t="s">
        <v>156</v>
      </c>
      <c r="I6101" t="s">
        <v>165</v>
      </c>
    </row>
    <row r="6102" spans="1:9">
      <c r="A6102">
        <v>539</v>
      </c>
      <c r="B6102" t="s">
        <v>31</v>
      </c>
      <c r="C6102" t="s">
        <v>35</v>
      </c>
      <c r="D6102" t="s">
        <v>16</v>
      </c>
      <c r="E6102" t="s">
        <v>24</v>
      </c>
      <c r="F6102" t="s">
        <v>164</v>
      </c>
      <c r="G6102" t="s">
        <v>166</v>
      </c>
      <c r="H6102" t="s">
        <v>156</v>
      </c>
      <c r="I6102" t="s">
        <v>157</v>
      </c>
    </row>
    <row r="6103" spans="1:9">
      <c r="A6103">
        <v>539</v>
      </c>
      <c r="B6103" t="s">
        <v>16</v>
      </c>
      <c r="C6103" t="s">
        <v>33</v>
      </c>
      <c r="D6103" t="s">
        <v>39</v>
      </c>
      <c r="E6103" t="s">
        <v>28</v>
      </c>
      <c r="F6103" t="s">
        <v>164</v>
      </c>
      <c r="G6103" t="s">
        <v>160</v>
      </c>
      <c r="H6103" t="s">
        <v>158</v>
      </c>
      <c r="I6103" t="s">
        <v>155</v>
      </c>
    </row>
    <row r="6104" spans="1:9">
      <c r="A6104">
        <v>540</v>
      </c>
      <c r="B6104" t="s">
        <v>22</v>
      </c>
      <c r="C6104" t="s">
        <v>20</v>
      </c>
      <c r="D6104" t="s">
        <v>32</v>
      </c>
      <c r="E6104" t="s">
        <v>21</v>
      </c>
      <c r="F6104" t="s">
        <v>35</v>
      </c>
      <c r="G6104" t="s">
        <v>17</v>
      </c>
      <c r="H6104" t="s">
        <v>19</v>
      </c>
      <c r="I6104" t="s">
        <v>24</v>
      </c>
    </row>
    <row r="6105" spans="1:9">
      <c r="A6105">
        <v>540</v>
      </c>
      <c r="B6105" t="s">
        <v>20</v>
      </c>
      <c r="C6105" t="s">
        <v>21</v>
      </c>
      <c r="D6105" t="s">
        <v>22</v>
      </c>
      <c r="E6105" t="s">
        <v>23</v>
      </c>
      <c r="F6105" t="s">
        <v>19</v>
      </c>
      <c r="G6105" t="s">
        <v>18</v>
      </c>
      <c r="H6105" t="s">
        <v>35</v>
      </c>
      <c r="I6105" t="s">
        <v>33</v>
      </c>
    </row>
    <row r="6106" spans="1:9">
      <c r="A6106">
        <v>540</v>
      </c>
      <c r="B6106" t="s">
        <v>27</v>
      </c>
      <c r="C6106" t="s">
        <v>26</v>
      </c>
      <c r="D6106" t="s">
        <v>23</v>
      </c>
      <c r="E6106" t="s">
        <v>30</v>
      </c>
      <c r="F6106" t="s">
        <v>37</v>
      </c>
      <c r="G6106" t="s">
        <v>28</v>
      </c>
      <c r="H6106" t="s">
        <v>16</v>
      </c>
      <c r="I6106" t="s">
        <v>18</v>
      </c>
    </row>
    <row r="6107" spans="1:9">
      <c r="A6107">
        <v>540</v>
      </c>
      <c r="B6107" t="s">
        <v>34</v>
      </c>
      <c r="C6107" t="s">
        <v>20</v>
      </c>
      <c r="D6107" t="s">
        <v>26</v>
      </c>
      <c r="E6107" t="s">
        <v>22</v>
      </c>
      <c r="F6107" t="s">
        <v>39</v>
      </c>
      <c r="G6107" t="s">
        <v>28</v>
      </c>
      <c r="H6107" t="s">
        <v>33</v>
      </c>
      <c r="I6107" t="s">
        <v>16</v>
      </c>
    </row>
    <row r="6108" spans="1:9">
      <c r="A6108">
        <v>540</v>
      </c>
      <c r="B6108" t="s">
        <v>32</v>
      </c>
      <c r="C6108" t="s">
        <v>29</v>
      </c>
      <c r="D6108" t="s">
        <v>30</v>
      </c>
      <c r="E6108" t="s">
        <v>21</v>
      </c>
      <c r="F6108" t="s">
        <v>39</v>
      </c>
      <c r="G6108" t="s">
        <v>33</v>
      </c>
      <c r="H6108" t="s">
        <v>28</v>
      </c>
      <c r="I6108" t="s">
        <v>37</v>
      </c>
    </row>
    <row r="6109" spans="1:9">
      <c r="A6109">
        <v>540</v>
      </c>
      <c r="B6109" t="s">
        <v>20</v>
      </c>
      <c r="C6109" t="s">
        <v>22</v>
      </c>
      <c r="D6109" t="s">
        <v>21</v>
      </c>
      <c r="E6109" t="s">
        <v>32</v>
      </c>
      <c r="F6109" t="s">
        <v>33</v>
      </c>
      <c r="G6109" t="s">
        <v>35</v>
      </c>
      <c r="H6109" t="s">
        <v>16</v>
      </c>
      <c r="I6109" t="s">
        <v>31</v>
      </c>
    </row>
    <row r="6110" spans="1:9">
      <c r="A6110">
        <v>540</v>
      </c>
      <c r="B6110" t="s">
        <v>34</v>
      </c>
      <c r="C6110" t="s">
        <v>27</v>
      </c>
      <c r="D6110" t="s">
        <v>20</v>
      </c>
      <c r="E6110" t="s">
        <v>32</v>
      </c>
      <c r="F6110" t="s">
        <v>33</v>
      </c>
      <c r="G6110" t="s">
        <v>28</v>
      </c>
      <c r="H6110" t="s">
        <v>19</v>
      </c>
      <c r="I6110" t="s">
        <v>35</v>
      </c>
    </row>
    <row r="6111" spans="1:9">
      <c r="A6111">
        <v>540</v>
      </c>
      <c r="B6111" t="s">
        <v>36</v>
      </c>
      <c r="C6111" t="s">
        <v>34</v>
      </c>
      <c r="D6111" t="s">
        <v>30</v>
      </c>
      <c r="E6111" t="s">
        <v>27</v>
      </c>
      <c r="F6111" t="s">
        <v>35</v>
      </c>
      <c r="G6111" t="s">
        <v>17</v>
      </c>
      <c r="H6111" t="s">
        <v>33</v>
      </c>
      <c r="I6111" t="s">
        <v>16</v>
      </c>
    </row>
    <row r="6112" spans="1:9">
      <c r="A6112">
        <v>540</v>
      </c>
      <c r="B6112" t="s">
        <v>21</v>
      </c>
      <c r="C6112" t="s">
        <v>32</v>
      </c>
      <c r="D6112" t="s">
        <v>23</v>
      </c>
      <c r="E6112" t="s">
        <v>22</v>
      </c>
      <c r="F6112" t="s">
        <v>39</v>
      </c>
      <c r="G6112" t="s">
        <v>25</v>
      </c>
      <c r="H6112" t="s">
        <v>24</v>
      </c>
      <c r="I6112" t="s">
        <v>37</v>
      </c>
    </row>
    <row r="6113" spans="1:9">
      <c r="A6113">
        <v>541</v>
      </c>
      <c r="B6113" t="s">
        <v>21</v>
      </c>
      <c r="C6113" t="s">
        <v>38</v>
      </c>
      <c r="D6113" t="s">
        <v>26</v>
      </c>
      <c r="E6113" t="s">
        <v>29</v>
      </c>
      <c r="F6113" t="s">
        <v>48</v>
      </c>
      <c r="G6113" t="s">
        <v>52</v>
      </c>
      <c r="H6113" t="s">
        <v>44</v>
      </c>
      <c r="I6113" t="s">
        <v>43</v>
      </c>
    </row>
    <row r="6114" spans="1:9">
      <c r="A6114">
        <v>541</v>
      </c>
      <c r="B6114" t="s">
        <v>38</v>
      </c>
      <c r="C6114" t="s">
        <v>26</v>
      </c>
      <c r="D6114" t="s">
        <v>29</v>
      </c>
      <c r="E6114" t="s">
        <v>21</v>
      </c>
      <c r="F6114" t="s">
        <v>47</v>
      </c>
      <c r="G6114" t="s">
        <v>42</v>
      </c>
      <c r="H6114" t="s">
        <v>51</v>
      </c>
      <c r="I6114" t="s">
        <v>48</v>
      </c>
    </row>
    <row r="6115" spans="1:9">
      <c r="A6115">
        <v>541</v>
      </c>
      <c r="B6115" t="s">
        <v>29</v>
      </c>
      <c r="C6115" t="s">
        <v>38</v>
      </c>
      <c r="D6115" t="s">
        <v>21</v>
      </c>
      <c r="E6115" t="s">
        <v>26</v>
      </c>
      <c r="F6115" t="s">
        <v>41</v>
      </c>
      <c r="G6115" t="s">
        <v>44</v>
      </c>
      <c r="H6115" t="s">
        <v>43</v>
      </c>
      <c r="I6115" t="s">
        <v>46</v>
      </c>
    </row>
    <row r="6116" spans="1:9">
      <c r="A6116">
        <v>541</v>
      </c>
      <c r="B6116" t="s">
        <v>34</v>
      </c>
      <c r="C6116" t="s">
        <v>22</v>
      </c>
      <c r="D6116" t="s">
        <v>27</v>
      </c>
      <c r="E6116" t="s">
        <v>23</v>
      </c>
      <c r="F6116" t="s">
        <v>50</v>
      </c>
      <c r="G6116" t="s">
        <v>45</v>
      </c>
      <c r="H6116" t="s">
        <v>46</v>
      </c>
      <c r="I6116" t="s">
        <v>49</v>
      </c>
    </row>
    <row r="6117" spans="1:9">
      <c r="A6117">
        <v>541</v>
      </c>
      <c r="B6117" t="s">
        <v>20</v>
      </c>
      <c r="C6117" t="s">
        <v>26</v>
      </c>
      <c r="D6117" t="s">
        <v>27</v>
      </c>
      <c r="E6117" t="s">
        <v>30</v>
      </c>
      <c r="F6117" t="s">
        <v>48</v>
      </c>
      <c r="G6117" t="s">
        <v>49</v>
      </c>
      <c r="H6117" t="s">
        <v>44</v>
      </c>
      <c r="I6117" t="s">
        <v>52</v>
      </c>
    </row>
    <row r="6118" spans="1:9">
      <c r="A6118">
        <v>541</v>
      </c>
      <c r="B6118" t="s">
        <v>30</v>
      </c>
      <c r="C6118" t="s">
        <v>27</v>
      </c>
      <c r="D6118" t="s">
        <v>20</v>
      </c>
      <c r="E6118" t="s">
        <v>22</v>
      </c>
      <c r="F6118" t="s">
        <v>49</v>
      </c>
      <c r="G6118" t="s">
        <v>50</v>
      </c>
      <c r="H6118" t="s">
        <v>41</v>
      </c>
      <c r="I6118" t="s">
        <v>46</v>
      </c>
    </row>
    <row r="6119" spans="1:9">
      <c r="A6119">
        <v>541</v>
      </c>
      <c r="B6119" t="s">
        <v>29</v>
      </c>
      <c r="C6119" t="s">
        <v>27</v>
      </c>
      <c r="D6119" t="s">
        <v>21</v>
      </c>
      <c r="E6119" t="s">
        <v>23</v>
      </c>
      <c r="F6119" t="s">
        <v>42</v>
      </c>
      <c r="G6119" t="s">
        <v>46</v>
      </c>
      <c r="H6119" t="s">
        <v>52</v>
      </c>
      <c r="I6119" t="s">
        <v>50</v>
      </c>
    </row>
    <row r="6120" spans="1:9">
      <c r="A6120">
        <v>541</v>
      </c>
      <c r="B6120" t="s">
        <v>27</v>
      </c>
      <c r="C6120" t="s">
        <v>21</v>
      </c>
      <c r="D6120" t="s">
        <v>29</v>
      </c>
      <c r="E6120" t="s">
        <v>32</v>
      </c>
      <c r="F6120" t="s">
        <v>50</v>
      </c>
      <c r="G6120" t="s">
        <v>45</v>
      </c>
      <c r="H6120" t="s">
        <v>49</v>
      </c>
      <c r="I6120" t="s">
        <v>48</v>
      </c>
    </row>
    <row r="6121" spans="1:9">
      <c r="A6121">
        <v>542</v>
      </c>
      <c r="B6121" t="s">
        <v>22</v>
      </c>
      <c r="C6121" t="s">
        <v>26</v>
      </c>
      <c r="D6121" t="s">
        <v>23</v>
      </c>
      <c r="E6121" t="s">
        <v>30</v>
      </c>
      <c r="F6121" t="s">
        <v>55</v>
      </c>
      <c r="G6121" t="s">
        <v>60</v>
      </c>
      <c r="H6121" t="s">
        <v>65</v>
      </c>
      <c r="I6121" t="s">
        <v>54</v>
      </c>
    </row>
    <row r="6122" spans="1:9">
      <c r="A6122">
        <v>542</v>
      </c>
      <c r="B6122" t="s">
        <v>38</v>
      </c>
      <c r="C6122" t="s">
        <v>21</v>
      </c>
      <c r="D6122" t="s">
        <v>29</v>
      </c>
      <c r="E6122" t="s">
        <v>22</v>
      </c>
      <c r="F6122" t="s">
        <v>62</v>
      </c>
      <c r="G6122" t="s">
        <v>57</v>
      </c>
      <c r="H6122" t="s">
        <v>55</v>
      </c>
      <c r="I6122" t="s">
        <v>54</v>
      </c>
    </row>
    <row r="6123" spans="1:9">
      <c r="A6123">
        <v>542</v>
      </c>
      <c r="B6123" t="s">
        <v>26</v>
      </c>
      <c r="C6123" t="s">
        <v>23</v>
      </c>
      <c r="D6123" t="s">
        <v>22</v>
      </c>
      <c r="E6123" t="s">
        <v>30</v>
      </c>
      <c r="F6123" t="s">
        <v>58</v>
      </c>
      <c r="G6123" t="s">
        <v>61</v>
      </c>
      <c r="H6123" t="s">
        <v>62</v>
      </c>
      <c r="I6123" t="s">
        <v>64</v>
      </c>
    </row>
    <row r="6124" spans="1:9">
      <c r="A6124">
        <v>542</v>
      </c>
      <c r="B6124" t="s">
        <v>23</v>
      </c>
      <c r="C6124" t="s">
        <v>30</v>
      </c>
      <c r="D6124" t="s">
        <v>22</v>
      </c>
      <c r="E6124" t="s">
        <v>29</v>
      </c>
      <c r="F6124" t="s">
        <v>59</v>
      </c>
      <c r="G6124" t="s">
        <v>56</v>
      </c>
      <c r="H6124" t="s">
        <v>54</v>
      </c>
      <c r="I6124" t="s">
        <v>62</v>
      </c>
    </row>
    <row r="6125" spans="1:9">
      <c r="A6125">
        <v>542</v>
      </c>
      <c r="B6125" t="s">
        <v>20</v>
      </c>
      <c r="C6125" t="s">
        <v>29</v>
      </c>
      <c r="D6125" t="s">
        <v>26</v>
      </c>
      <c r="E6125" t="s">
        <v>34</v>
      </c>
      <c r="F6125" t="s">
        <v>65</v>
      </c>
      <c r="G6125" t="s">
        <v>64</v>
      </c>
      <c r="H6125" t="s">
        <v>58</v>
      </c>
      <c r="I6125" t="s">
        <v>56</v>
      </c>
    </row>
    <row r="6126" spans="1:9">
      <c r="A6126">
        <v>542</v>
      </c>
      <c r="B6126" t="s">
        <v>22</v>
      </c>
      <c r="C6126" t="s">
        <v>23</v>
      </c>
      <c r="D6126" t="s">
        <v>30</v>
      </c>
      <c r="E6126" t="s">
        <v>27</v>
      </c>
      <c r="F6126" t="s">
        <v>64</v>
      </c>
      <c r="G6126" t="s">
        <v>62</v>
      </c>
      <c r="H6126" t="s">
        <v>60</v>
      </c>
      <c r="I6126" t="s">
        <v>63</v>
      </c>
    </row>
    <row r="6127" spans="1:9">
      <c r="A6127">
        <v>542</v>
      </c>
      <c r="B6127" t="s">
        <v>34</v>
      </c>
      <c r="C6127" t="s">
        <v>20</v>
      </c>
      <c r="D6127" t="s">
        <v>27</v>
      </c>
      <c r="E6127" t="s">
        <v>23</v>
      </c>
      <c r="F6127" t="s">
        <v>56</v>
      </c>
      <c r="G6127" t="s">
        <v>57</v>
      </c>
      <c r="H6127" t="s">
        <v>59</v>
      </c>
      <c r="I6127" t="s">
        <v>58</v>
      </c>
    </row>
    <row r="6128" spans="1:9">
      <c r="A6128">
        <v>542</v>
      </c>
      <c r="B6128" t="s">
        <v>38</v>
      </c>
      <c r="C6128" t="s">
        <v>21</v>
      </c>
      <c r="D6128" t="s">
        <v>30</v>
      </c>
      <c r="E6128" t="s">
        <v>20</v>
      </c>
      <c r="F6128" t="s">
        <v>54</v>
      </c>
      <c r="G6128" t="s">
        <v>57</v>
      </c>
      <c r="H6128" t="s">
        <v>60</v>
      </c>
      <c r="I6128" t="s">
        <v>64</v>
      </c>
    </row>
    <row r="6129" spans="1:9">
      <c r="A6129">
        <v>542</v>
      </c>
      <c r="B6129" t="s">
        <v>23</v>
      </c>
      <c r="C6129" t="s">
        <v>21</v>
      </c>
      <c r="D6129" t="s">
        <v>27</v>
      </c>
      <c r="E6129" t="s">
        <v>26</v>
      </c>
      <c r="F6129" t="s">
        <v>60</v>
      </c>
      <c r="G6129" t="s">
        <v>59</v>
      </c>
      <c r="H6129" t="s">
        <v>61</v>
      </c>
      <c r="I6129" t="s">
        <v>65</v>
      </c>
    </row>
    <row r="6130" spans="1:9">
      <c r="A6130">
        <v>542</v>
      </c>
      <c r="B6130" t="s">
        <v>29</v>
      </c>
      <c r="C6130" t="s">
        <v>21</v>
      </c>
      <c r="D6130" t="s">
        <v>20</v>
      </c>
      <c r="E6130" t="s">
        <v>26</v>
      </c>
      <c r="F6130" t="s">
        <v>60</v>
      </c>
      <c r="G6130" t="s">
        <v>58</v>
      </c>
      <c r="H6130" t="s">
        <v>55</v>
      </c>
      <c r="I6130" t="s">
        <v>64</v>
      </c>
    </row>
    <row r="6131" spans="1:9">
      <c r="A6131">
        <v>542</v>
      </c>
      <c r="B6131" t="s">
        <v>27</v>
      </c>
      <c r="C6131" t="s">
        <v>29</v>
      </c>
      <c r="D6131" t="s">
        <v>38</v>
      </c>
      <c r="E6131" t="s">
        <v>34</v>
      </c>
      <c r="F6131" t="s">
        <v>62</v>
      </c>
      <c r="G6131" t="s">
        <v>54</v>
      </c>
      <c r="H6131" t="s">
        <v>56</v>
      </c>
      <c r="I6131" t="s">
        <v>59</v>
      </c>
    </row>
    <row r="6132" spans="1:9">
      <c r="A6132">
        <v>543</v>
      </c>
      <c r="B6132" t="s">
        <v>38</v>
      </c>
      <c r="C6132" t="s">
        <v>30</v>
      </c>
      <c r="D6132" t="s">
        <v>34</v>
      </c>
      <c r="E6132" t="s">
        <v>26</v>
      </c>
      <c r="F6132" t="s">
        <v>72</v>
      </c>
      <c r="G6132" t="s">
        <v>74</v>
      </c>
      <c r="H6132" t="s">
        <v>71</v>
      </c>
      <c r="I6132" t="s">
        <v>78</v>
      </c>
    </row>
    <row r="6133" spans="1:9">
      <c r="A6133">
        <v>543</v>
      </c>
      <c r="B6133" t="s">
        <v>38</v>
      </c>
      <c r="C6133" t="s">
        <v>21</v>
      </c>
      <c r="D6133" t="s">
        <v>20</v>
      </c>
      <c r="E6133" t="s">
        <v>27</v>
      </c>
      <c r="F6133" t="s">
        <v>72</v>
      </c>
      <c r="G6133" t="s">
        <v>70</v>
      </c>
      <c r="H6133" t="s">
        <v>71</v>
      </c>
      <c r="I6133" t="s">
        <v>69</v>
      </c>
    </row>
    <row r="6134" spans="1:9">
      <c r="A6134">
        <v>543</v>
      </c>
      <c r="B6134" t="s">
        <v>36</v>
      </c>
      <c r="C6134" t="s">
        <v>21</v>
      </c>
      <c r="D6134" t="s">
        <v>27</v>
      </c>
      <c r="E6134" t="s">
        <v>20</v>
      </c>
      <c r="F6134" t="s">
        <v>75</v>
      </c>
      <c r="G6134" t="s">
        <v>76</v>
      </c>
      <c r="H6134" t="s">
        <v>78</v>
      </c>
      <c r="I6134" t="s">
        <v>77</v>
      </c>
    </row>
    <row r="6135" spans="1:9">
      <c r="A6135">
        <v>543</v>
      </c>
      <c r="B6135" t="s">
        <v>36</v>
      </c>
      <c r="C6135" t="s">
        <v>26</v>
      </c>
      <c r="D6135" t="s">
        <v>30</v>
      </c>
      <c r="E6135" t="s">
        <v>21</v>
      </c>
      <c r="F6135" t="s">
        <v>69</v>
      </c>
      <c r="G6135" t="s">
        <v>77</v>
      </c>
      <c r="H6135" t="s">
        <v>76</v>
      </c>
      <c r="I6135" t="s">
        <v>71</v>
      </c>
    </row>
    <row r="6136" spans="1:9">
      <c r="A6136">
        <v>543</v>
      </c>
      <c r="B6136" t="s">
        <v>21</v>
      </c>
      <c r="C6136" t="s">
        <v>36</v>
      </c>
      <c r="D6136" t="s">
        <v>22</v>
      </c>
      <c r="E6136" t="s">
        <v>30</v>
      </c>
      <c r="F6136" t="s">
        <v>70</v>
      </c>
      <c r="G6136" t="s">
        <v>77</v>
      </c>
      <c r="H6136" t="s">
        <v>71</v>
      </c>
      <c r="I6136" t="s">
        <v>73</v>
      </c>
    </row>
    <row r="6137" spans="1:9">
      <c r="A6137">
        <v>543</v>
      </c>
      <c r="B6137" t="s">
        <v>23</v>
      </c>
      <c r="C6137" t="s">
        <v>22</v>
      </c>
      <c r="D6137" t="s">
        <v>21</v>
      </c>
      <c r="E6137" t="s">
        <v>20</v>
      </c>
      <c r="F6137" t="s">
        <v>76</v>
      </c>
      <c r="G6137" t="s">
        <v>68</v>
      </c>
      <c r="H6137" t="s">
        <v>78</v>
      </c>
      <c r="I6137" t="s">
        <v>74</v>
      </c>
    </row>
    <row r="6138" spans="1:9">
      <c r="A6138">
        <v>543</v>
      </c>
      <c r="B6138" t="s">
        <v>22</v>
      </c>
      <c r="C6138" t="s">
        <v>30</v>
      </c>
      <c r="D6138" t="s">
        <v>34</v>
      </c>
      <c r="E6138" t="s">
        <v>38</v>
      </c>
      <c r="F6138" t="s">
        <v>76</v>
      </c>
      <c r="G6138" t="s">
        <v>67</v>
      </c>
      <c r="H6138" t="s">
        <v>69</v>
      </c>
      <c r="I6138" t="s">
        <v>74</v>
      </c>
    </row>
    <row r="6139" spans="1:9">
      <c r="A6139">
        <v>543</v>
      </c>
      <c r="B6139" t="s">
        <v>34</v>
      </c>
      <c r="C6139" t="s">
        <v>36</v>
      </c>
      <c r="D6139" t="s">
        <v>32</v>
      </c>
      <c r="E6139" t="s">
        <v>21</v>
      </c>
      <c r="F6139" t="s">
        <v>73</v>
      </c>
      <c r="G6139" t="s">
        <v>70</v>
      </c>
      <c r="H6139" t="s">
        <v>76</v>
      </c>
      <c r="I6139" t="s">
        <v>69</v>
      </c>
    </row>
    <row r="6140" spans="1:9">
      <c r="A6140">
        <v>543</v>
      </c>
      <c r="B6140" t="s">
        <v>27</v>
      </c>
      <c r="C6140" t="s">
        <v>29</v>
      </c>
      <c r="D6140" t="s">
        <v>34</v>
      </c>
      <c r="E6140" t="s">
        <v>32</v>
      </c>
      <c r="F6140" t="s">
        <v>78</v>
      </c>
      <c r="G6140" t="s">
        <v>72</v>
      </c>
      <c r="H6140" t="s">
        <v>70</v>
      </c>
      <c r="I6140" t="s">
        <v>75</v>
      </c>
    </row>
    <row r="6141" spans="1:9">
      <c r="A6141">
        <v>543</v>
      </c>
      <c r="B6141" t="s">
        <v>22</v>
      </c>
      <c r="C6141" t="s">
        <v>36</v>
      </c>
      <c r="D6141" t="s">
        <v>30</v>
      </c>
      <c r="E6141" t="s">
        <v>27</v>
      </c>
      <c r="F6141" t="s">
        <v>75</v>
      </c>
      <c r="G6141" t="s">
        <v>73</v>
      </c>
      <c r="H6141" t="s">
        <v>71</v>
      </c>
      <c r="I6141" t="s">
        <v>72</v>
      </c>
    </row>
    <row r="6142" spans="1:9">
      <c r="A6142">
        <v>543</v>
      </c>
      <c r="B6142" t="s">
        <v>34</v>
      </c>
      <c r="C6142" t="s">
        <v>20</v>
      </c>
      <c r="D6142" t="s">
        <v>29</v>
      </c>
      <c r="E6142" t="s">
        <v>30</v>
      </c>
      <c r="F6142" t="s">
        <v>74</v>
      </c>
      <c r="G6142" t="s">
        <v>78</v>
      </c>
      <c r="H6142" t="s">
        <v>68</v>
      </c>
      <c r="I6142" t="s">
        <v>76</v>
      </c>
    </row>
    <row r="6143" spans="1:9">
      <c r="A6143">
        <v>543</v>
      </c>
      <c r="B6143" t="s">
        <v>34</v>
      </c>
      <c r="C6143" t="s">
        <v>32</v>
      </c>
      <c r="D6143" t="s">
        <v>30</v>
      </c>
      <c r="E6143" t="s">
        <v>26</v>
      </c>
      <c r="F6143" t="s">
        <v>75</v>
      </c>
      <c r="G6143" t="s">
        <v>71</v>
      </c>
      <c r="H6143" t="s">
        <v>74</v>
      </c>
      <c r="I6143" t="s">
        <v>73</v>
      </c>
    </row>
    <row r="6144" spans="1:9">
      <c r="A6144">
        <v>544</v>
      </c>
      <c r="B6144" t="s">
        <v>26</v>
      </c>
      <c r="C6144" t="s">
        <v>21</v>
      </c>
      <c r="D6144" t="s">
        <v>22</v>
      </c>
      <c r="E6144" t="s">
        <v>36</v>
      </c>
      <c r="F6144" t="s">
        <v>83</v>
      </c>
      <c r="G6144" t="s">
        <v>85</v>
      </c>
      <c r="H6144" t="s">
        <v>87</v>
      </c>
      <c r="I6144" t="s">
        <v>82</v>
      </c>
    </row>
    <row r="6145" spans="1:9">
      <c r="A6145">
        <v>544</v>
      </c>
      <c r="B6145" t="s">
        <v>27</v>
      </c>
      <c r="C6145" t="s">
        <v>34</v>
      </c>
      <c r="D6145" t="s">
        <v>38</v>
      </c>
      <c r="E6145" t="s">
        <v>30</v>
      </c>
      <c r="F6145" t="s">
        <v>84</v>
      </c>
      <c r="G6145" t="s">
        <v>91</v>
      </c>
      <c r="H6145" t="s">
        <v>87</v>
      </c>
      <c r="I6145" t="s">
        <v>89</v>
      </c>
    </row>
    <row r="6146" spans="1:9">
      <c r="A6146">
        <v>544</v>
      </c>
      <c r="B6146" t="s">
        <v>27</v>
      </c>
      <c r="C6146" t="s">
        <v>34</v>
      </c>
      <c r="D6146" t="s">
        <v>20</v>
      </c>
      <c r="E6146" t="s">
        <v>26</v>
      </c>
      <c r="F6146" t="s">
        <v>89</v>
      </c>
      <c r="G6146" t="s">
        <v>87</v>
      </c>
      <c r="H6146" t="s">
        <v>85</v>
      </c>
      <c r="I6146" t="s">
        <v>82</v>
      </c>
    </row>
    <row r="6147" spans="1:9">
      <c r="A6147">
        <v>544</v>
      </c>
      <c r="B6147" t="s">
        <v>32</v>
      </c>
      <c r="C6147" t="s">
        <v>34</v>
      </c>
      <c r="D6147" t="s">
        <v>30</v>
      </c>
      <c r="E6147" t="s">
        <v>26</v>
      </c>
      <c r="F6147" t="s">
        <v>80</v>
      </c>
      <c r="G6147" t="s">
        <v>88</v>
      </c>
      <c r="H6147" t="s">
        <v>83</v>
      </c>
      <c r="I6147" t="s">
        <v>90</v>
      </c>
    </row>
    <row r="6148" spans="1:9">
      <c r="A6148">
        <v>544</v>
      </c>
      <c r="B6148" t="s">
        <v>21</v>
      </c>
      <c r="C6148" t="s">
        <v>20</v>
      </c>
      <c r="D6148" t="s">
        <v>38</v>
      </c>
      <c r="E6148" t="s">
        <v>27</v>
      </c>
      <c r="F6148" t="s">
        <v>86</v>
      </c>
      <c r="G6148" t="s">
        <v>89</v>
      </c>
      <c r="H6148" t="s">
        <v>82</v>
      </c>
      <c r="I6148" t="s">
        <v>90</v>
      </c>
    </row>
    <row r="6149" spans="1:9">
      <c r="A6149">
        <v>544</v>
      </c>
      <c r="B6149" t="s">
        <v>23</v>
      </c>
      <c r="C6149" t="s">
        <v>27</v>
      </c>
      <c r="D6149" t="s">
        <v>22</v>
      </c>
      <c r="E6149" t="s">
        <v>29</v>
      </c>
      <c r="F6149" t="s">
        <v>88</v>
      </c>
      <c r="G6149" t="s">
        <v>90</v>
      </c>
      <c r="H6149" t="s">
        <v>87</v>
      </c>
      <c r="I6149" t="s">
        <v>81</v>
      </c>
    </row>
    <row r="6150" spans="1:9">
      <c r="A6150">
        <v>544</v>
      </c>
      <c r="B6150" t="s">
        <v>21</v>
      </c>
      <c r="C6150" t="s">
        <v>29</v>
      </c>
      <c r="D6150" t="s">
        <v>36</v>
      </c>
      <c r="E6150" t="s">
        <v>26</v>
      </c>
      <c r="F6150" t="s">
        <v>87</v>
      </c>
      <c r="G6150" t="s">
        <v>83</v>
      </c>
      <c r="H6150" t="s">
        <v>88</v>
      </c>
      <c r="I6150" t="s">
        <v>89</v>
      </c>
    </row>
    <row r="6151" spans="1:9">
      <c r="A6151">
        <v>544</v>
      </c>
      <c r="B6151" t="s">
        <v>38</v>
      </c>
      <c r="C6151" t="s">
        <v>30</v>
      </c>
      <c r="D6151" t="s">
        <v>21</v>
      </c>
      <c r="E6151" t="s">
        <v>20</v>
      </c>
      <c r="F6151" t="s">
        <v>83</v>
      </c>
      <c r="G6151" t="s">
        <v>85</v>
      </c>
      <c r="H6151" t="s">
        <v>84</v>
      </c>
      <c r="I6151" t="s">
        <v>80</v>
      </c>
    </row>
    <row r="6152" spans="1:9">
      <c r="A6152">
        <v>544</v>
      </c>
      <c r="B6152" t="s">
        <v>32</v>
      </c>
      <c r="C6152" t="s">
        <v>30</v>
      </c>
      <c r="D6152" t="s">
        <v>27</v>
      </c>
      <c r="E6152" t="s">
        <v>34</v>
      </c>
      <c r="F6152" t="s">
        <v>87</v>
      </c>
      <c r="G6152" t="s">
        <v>80</v>
      </c>
      <c r="H6152" t="s">
        <v>81</v>
      </c>
      <c r="I6152" t="s">
        <v>83</v>
      </c>
    </row>
    <row r="6153" spans="1:9">
      <c r="A6153">
        <v>545</v>
      </c>
      <c r="B6153" t="s">
        <v>26</v>
      </c>
      <c r="C6153" t="s">
        <v>34</v>
      </c>
      <c r="D6153" t="s">
        <v>23</v>
      </c>
      <c r="E6153" t="s">
        <v>30</v>
      </c>
      <c r="F6153" t="s">
        <v>100</v>
      </c>
      <c r="G6153" t="s">
        <v>96</v>
      </c>
      <c r="H6153" t="s">
        <v>94</v>
      </c>
      <c r="I6153" t="s">
        <v>93</v>
      </c>
    </row>
    <row r="6154" spans="1:9">
      <c r="A6154">
        <v>545</v>
      </c>
      <c r="B6154" t="s">
        <v>32</v>
      </c>
      <c r="C6154" t="s">
        <v>30</v>
      </c>
      <c r="D6154" t="s">
        <v>27</v>
      </c>
      <c r="E6154" t="s">
        <v>29</v>
      </c>
      <c r="F6154" t="s">
        <v>95</v>
      </c>
      <c r="G6154" t="s">
        <v>93</v>
      </c>
      <c r="H6154" t="s">
        <v>101</v>
      </c>
      <c r="I6154" t="s">
        <v>98</v>
      </c>
    </row>
    <row r="6155" spans="1:9">
      <c r="A6155">
        <v>545</v>
      </c>
      <c r="B6155" t="s">
        <v>32</v>
      </c>
      <c r="C6155" t="s">
        <v>20</v>
      </c>
      <c r="D6155" t="s">
        <v>27</v>
      </c>
      <c r="E6155" t="s">
        <v>21</v>
      </c>
      <c r="F6155" t="s">
        <v>100</v>
      </c>
      <c r="G6155" t="s">
        <v>93</v>
      </c>
      <c r="H6155" t="s">
        <v>101</v>
      </c>
      <c r="I6155" t="s">
        <v>102</v>
      </c>
    </row>
    <row r="6156" spans="1:9">
      <c r="A6156">
        <v>545</v>
      </c>
      <c r="B6156" t="s">
        <v>21</v>
      </c>
      <c r="C6156" t="s">
        <v>26</v>
      </c>
      <c r="D6156" t="s">
        <v>22</v>
      </c>
      <c r="E6156" t="s">
        <v>23</v>
      </c>
      <c r="F6156" t="s">
        <v>102</v>
      </c>
      <c r="G6156" t="s">
        <v>96</v>
      </c>
      <c r="H6156" t="s">
        <v>94</v>
      </c>
      <c r="I6156" t="s">
        <v>93</v>
      </c>
    </row>
    <row r="6157" spans="1:9">
      <c r="A6157">
        <v>545</v>
      </c>
      <c r="B6157" t="s">
        <v>27</v>
      </c>
      <c r="C6157" t="s">
        <v>29</v>
      </c>
      <c r="D6157" t="s">
        <v>38</v>
      </c>
      <c r="E6157" t="s">
        <v>34</v>
      </c>
      <c r="F6157" t="s">
        <v>102</v>
      </c>
      <c r="G6157" t="s">
        <v>98</v>
      </c>
      <c r="H6157" t="s">
        <v>93</v>
      </c>
      <c r="I6157" t="s">
        <v>103</v>
      </c>
    </row>
    <row r="6158" spans="1:9">
      <c r="A6158">
        <v>545</v>
      </c>
      <c r="B6158" t="s">
        <v>30</v>
      </c>
      <c r="C6158" t="s">
        <v>22</v>
      </c>
      <c r="D6158" t="s">
        <v>21</v>
      </c>
      <c r="E6158" t="s">
        <v>36</v>
      </c>
      <c r="F6158" t="s">
        <v>97</v>
      </c>
      <c r="G6158" t="s">
        <v>102</v>
      </c>
      <c r="H6158" t="s">
        <v>93</v>
      </c>
      <c r="I6158" t="s">
        <v>94</v>
      </c>
    </row>
    <row r="6159" spans="1:9">
      <c r="A6159">
        <v>545</v>
      </c>
      <c r="B6159" t="s">
        <v>20</v>
      </c>
      <c r="C6159" t="s">
        <v>27</v>
      </c>
      <c r="D6159" t="s">
        <v>30</v>
      </c>
      <c r="E6159" t="s">
        <v>26</v>
      </c>
      <c r="F6159" t="s">
        <v>101</v>
      </c>
      <c r="G6159" t="s">
        <v>93</v>
      </c>
      <c r="H6159" t="s">
        <v>95</v>
      </c>
      <c r="I6159" t="s">
        <v>99</v>
      </c>
    </row>
    <row r="6160" spans="1:9">
      <c r="A6160">
        <v>545</v>
      </c>
      <c r="B6160" t="s">
        <v>30</v>
      </c>
      <c r="C6160" t="s">
        <v>27</v>
      </c>
      <c r="D6160" t="s">
        <v>29</v>
      </c>
      <c r="E6160" t="s">
        <v>20</v>
      </c>
      <c r="F6160" t="s">
        <v>97</v>
      </c>
      <c r="G6160" t="s">
        <v>167</v>
      </c>
      <c r="H6160" t="s">
        <v>93</v>
      </c>
      <c r="I6160" t="s">
        <v>101</v>
      </c>
    </row>
    <row r="6161" spans="1:9">
      <c r="A6161">
        <v>545</v>
      </c>
      <c r="B6161" t="s">
        <v>30</v>
      </c>
      <c r="C6161" t="s">
        <v>38</v>
      </c>
      <c r="D6161" t="s">
        <v>21</v>
      </c>
      <c r="E6161" t="s">
        <v>26</v>
      </c>
      <c r="F6161" t="s">
        <v>102</v>
      </c>
      <c r="G6161" t="s">
        <v>101</v>
      </c>
      <c r="H6161" t="s">
        <v>97</v>
      </c>
      <c r="I6161" t="s">
        <v>96</v>
      </c>
    </row>
    <row r="6162" spans="1:9">
      <c r="A6162">
        <v>545</v>
      </c>
      <c r="B6162" t="s">
        <v>36</v>
      </c>
      <c r="C6162" t="s">
        <v>20</v>
      </c>
      <c r="D6162" t="s">
        <v>21</v>
      </c>
      <c r="E6162" t="s">
        <v>30</v>
      </c>
      <c r="F6162" t="s">
        <v>97</v>
      </c>
      <c r="G6162" t="s">
        <v>102</v>
      </c>
      <c r="H6162" t="s">
        <v>96</v>
      </c>
      <c r="I6162" t="s">
        <v>103</v>
      </c>
    </row>
    <row r="6163" spans="1:9">
      <c r="A6163">
        <v>545</v>
      </c>
      <c r="B6163" t="s">
        <v>29</v>
      </c>
      <c r="C6163" t="s">
        <v>30</v>
      </c>
      <c r="D6163" t="s">
        <v>22</v>
      </c>
      <c r="E6163" t="s">
        <v>23</v>
      </c>
      <c r="F6163" t="s">
        <v>103</v>
      </c>
      <c r="G6163" t="s">
        <v>98</v>
      </c>
      <c r="H6163" t="s">
        <v>102</v>
      </c>
      <c r="I6163" t="s">
        <v>93</v>
      </c>
    </row>
    <row r="6164" spans="1:9">
      <c r="A6164">
        <v>545</v>
      </c>
      <c r="B6164" t="s">
        <v>38</v>
      </c>
      <c r="C6164" t="s">
        <v>30</v>
      </c>
      <c r="D6164" t="s">
        <v>20</v>
      </c>
      <c r="E6164" t="s">
        <v>21</v>
      </c>
      <c r="F6164" t="s">
        <v>99</v>
      </c>
      <c r="G6164" t="s">
        <v>100</v>
      </c>
      <c r="H6164" t="s">
        <v>103</v>
      </c>
      <c r="I6164" t="s">
        <v>93</v>
      </c>
    </row>
    <row r="6165" spans="1:9">
      <c r="A6165">
        <v>546</v>
      </c>
      <c r="B6165" t="s">
        <v>36</v>
      </c>
      <c r="C6165" t="s">
        <v>30</v>
      </c>
      <c r="D6165" t="s">
        <v>26</v>
      </c>
      <c r="E6165" t="s">
        <v>21</v>
      </c>
      <c r="F6165" t="s">
        <v>112</v>
      </c>
      <c r="G6165" t="s">
        <v>105</v>
      </c>
      <c r="H6165" t="s">
        <v>115</v>
      </c>
      <c r="I6165" t="s">
        <v>106</v>
      </c>
    </row>
    <row r="6166" spans="1:9">
      <c r="A6166">
        <v>546</v>
      </c>
      <c r="B6166" t="s">
        <v>32</v>
      </c>
      <c r="C6166" t="s">
        <v>34</v>
      </c>
      <c r="D6166" t="s">
        <v>29</v>
      </c>
      <c r="E6166" t="s">
        <v>22</v>
      </c>
      <c r="F6166" t="s">
        <v>114</v>
      </c>
      <c r="G6166" t="s">
        <v>110</v>
      </c>
      <c r="H6166" t="s">
        <v>168</v>
      </c>
      <c r="I6166" t="s">
        <v>105</v>
      </c>
    </row>
    <row r="6167" spans="1:9">
      <c r="A6167">
        <v>546</v>
      </c>
      <c r="B6167" t="s">
        <v>27</v>
      </c>
      <c r="C6167" t="s">
        <v>23</v>
      </c>
      <c r="D6167" t="s">
        <v>21</v>
      </c>
      <c r="E6167" t="s">
        <v>29</v>
      </c>
      <c r="F6167" t="s">
        <v>105</v>
      </c>
      <c r="G6167" t="s">
        <v>111</v>
      </c>
      <c r="H6167" t="s">
        <v>112</v>
      </c>
      <c r="I6167" t="s">
        <v>110</v>
      </c>
    </row>
    <row r="6168" spans="1:9">
      <c r="A6168">
        <v>546</v>
      </c>
      <c r="B6168" t="s">
        <v>30</v>
      </c>
      <c r="C6168" t="s">
        <v>27</v>
      </c>
      <c r="D6168" t="s">
        <v>23</v>
      </c>
      <c r="E6168" t="s">
        <v>34</v>
      </c>
      <c r="F6168" t="s">
        <v>112</v>
      </c>
      <c r="G6168" t="s">
        <v>115</v>
      </c>
      <c r="H6168" t="s">
        <v>113</v>
      </c>
      <c r="I6168" t="s">
        <v>111</v>
      </c>
    </row>
    <row r="6169" spans="1:9">
      <c r="A6169">
        <v>546</v>
      </c>
      <c r="B6169" t="s">
        <v>27</v>
      </c>
      <c r="C6169" t="s">
        <v>36</v>
      </c>
      <c r="D6169" t="s">
        <v>26</v>
      </c>
      <c r="E6169" t="s">
        <v>21</v>
      </c>
      <c r="F6169" t="s">
        <v>113</v>
      </c>
      <c r="G6169" t="s">
        <v>109</v>
      </c>
      <c r="H6169" t="s">
        <v>106</v>
      </c>
      <c r="I6169" t="s">
        <v>115</v>
      </c>
    </row>
    <row r="6170" spans="1:9">
      <c r="A6170">
        <v>546</v>
      </c>
      <c r="B6170" t="s">
        <v>34</v>
      </c>
      <c r="C6170" t="s">
        <v>29</v>
      </c>
      <c r="D6170" t="s">
        <v>26</v>
      </c>
      <c r="E6170" t="s">
        <v>20</v>
      </c>
      <c r="F6170" t="s">
        <v>113</v>
      </c>
      <c r="G6170" t="s">
        <v>107</v>
      </c>
      <c r="H6170" t="s">
        <v>111</v>
      </c>
      <c r="I6170" t="s">
        <v>168</v>
      </c>
    </row>
    <row r="6171" spans="1:9">
      <c r="A6171">
        <v>546</v>
      </c>
      <c r="B6171" t="s">
        <v>29</v>
      </c>
      <c r="C6171" t="s">
        <v>21</v>
      </c>
      <c r="D6171" t="s">
        <v>38</v>
      </c>
      <c r="E6171" t="s">
        <v>27</v>
      </c>
      <c r="F6171" t="s">
        <v>105</v>
      </c>
      <c r="G6171" t="s">
        <v>106</v>
      </c>
      <c r="H6171" t="s">
        <v>115</v>
      </c>
      <c r="I6171" t="s">
        <v>168</v>
      </c>
    </row>
    <row r="6172" spans="1:9">
      <c r="A6172">
        <v>546</v>
      </c>
      <c r="B6172" t="s">
        <v>26</v>
      </c>
      <c r="C6172" t="s">
        <v>30</v>
      </c>
      <c r="D6172" t="s">
        <v>22</v>
      </c>
      <c r="E6172" t="s">
        <v>20</v>
      </c>
      <c r="F6172" t="s">
        <v>107</v>
      </c>
      <c r="G6172" t="s">
        <v>168</v>
      </c>
      <c r="H6172" t="s">
        <v>113</v>
      </c>
      <c r="I6172" t="s">
        <v>110</v>
      </c>
    </row>
    <row r="6173" spans="1:9">
      <c r="A6173">
        <v>546</v>
      </c>
      <c r="B6173" t="s">
        <v>34</v>
      </c>
      <c r="C6173" t="s">
        <v>26</v>
      </c>
      <c r="D6173" t="s">
        <v>38</v>
      </c>
      <c r="E6173" t="s">
        <v>30</v>
      </c>
      <c r="F6173" t="s">
        <v>109</v>
      </c>
      <c r="G6173" t="s">
        <v>112</v>
      </c>
      <c r="H6173" t="s">
        <v>105</v>
      </c>
      <c r="I6173" t="s">
        <v>115</v>
      </c>
    </row>
    <row r="6174" spans="1:9">
      <c r="A6174">
        <v>546</v>
      </c>
      <c r="B6174" t="s">
        <v>26</v>
      </c>
      <c r="C6174" t="s">
        <v>30</v>
      </c>
      <c r="D6174" t="s">
        <v>34</v>
      </c>
      <c r="E6174" t="s">
        <v>38</v>
      </c>
      <c r="F6174" t="s">
        <v>107</v>
      </c>
      <c r="G6174" t="s">
        <v>109</v>
      </c>
      <c r="H6174" t="s">
        <v>115</v>
      </c>
      <c r="I6174" t="s">
        <v>168</v>
      </c>
    </row>
    <row r="6175" spans="1:9">
      <c r="A6175">
        <v>546</v>
      </c>
      <c r="B6175" t="s">
        <v>21</v>
      </c>
      <c r="C6175" t="s">
        <v>38</v>
      </c>
      <c r="D6175" t="s">
        <v>20</v>
      </c>
      <c r="E6175" t="s">
        <v>34</v>
      </c>
      <c r="F6175" t="s">
        <v>114</v>
      </c>
      <c r="G6175" t="s">
        <v>107</v>
      </c>
      <c r="H6175" t="s">
        <v>108</v>
      </c>
      <c r="I6175" t="s">
        <v>111</v>
      </c>
    </row>
    <row r="6176" spans="1:9">
      <c r="A6176">
        <v>546</v>
      </c>
      <c r="B6176" t="s">
        <v>22</v>
      </c>
      <c r="C6176" t="s">
        <v>26</v>
      </c>
      <c r="D6176" t="s">
        <v>20</v>
      </c>
      <c r="E6176" t="s">
        <v>27</v>
      </c>
      <c r="F6176" t="s">
        <v>113</v>
      </c>
      <c r="G6176" t="s">
        <v>106</v>
      </c>
      <c r="H6176" t="s">
        <v>108</v>
      </c>
      <c r="I6176" t="s">
        <v>107</v>
      </c>
    </row>
    <row r="6177" spans="1:9">
      <c r="A6177">
        <v>546</v>
      </c>
      <c r="B6177" t="s">
        <v>30</v>
      </c>
      <c r="C6177" t="s">
        <v>34</v>
      </c>
      <c r="D6177" t="s">
        <v>27</v>
      </c>
      <c r="E6177" t="s">
        <v>36</v>
      </c>
      <c r="F6177" t="s">
        <v>107</v>
      </c>
      <c r="G6177" t="s">
        <v>111</v>
      </c>
      <c r="H6177" t="s">
        <v>114</v>
      </c>
      <c r="I6177" t="s">
        <v>168</v>
      </c>
    </row>
    <row r="6178" spans="1:9">
      <c r="A6178">
        <v>547</v>
      </c>
      <c r="B6178" t="s">
        <v>21</v>
      </c>
      <c r="C6178" t="s">
        <v>34</v>
      </c>
      <c r="D6178" t="s">
        <v>38</v>
      </c>
      <c r="E6178" t="s">
        <v>32</v>
      </c>
      <c r="F6178" t="s">
        <v>121</v>
      </c>
      <c r="G6178" t="s">
        <v>120</v>
      </c>
      <c r="H6178" t="s">
        <v>117</v>
      </c>
      <c r="I6178" t="s">
        <v>123</v>
      </c>
    </row>
    <row r="6179" spans="1:9">
      <c r="A6179">
        <v>547</v>
      </c>
      <c r="B6179" t="s">
        <v>23</v>
      </c>
      <c r="C6179" t="s">
        <v>34</v>
      </c>
      <c r="D6179" t="s">
        <v>30</v>
      </c>
      <c r="E6179" t="s">
        <v>26</v>
      </c>
      <c r="F6179" t="s">
        <v>125</v>
      </c>
      <c r="G6179" t="s">
        <v>126</v>
      </c>
      <c r="H6179" t="s">
        <v>120</v>
      </c>
      <c r="I6179" t="s">
        <v>117</v>
      </c>
    </row>
    <row r="6180" spans="1:9">
      <c r="A6180">
        <v>547</v>
      </c>
      <c r="B6180" t="s">
        <v>22</v>
      </c>
      <c r="C6180" t="s">
        <v>32</v>
      </c>
      <c r="D6180" t="s">
        <v>34</v>
      </c>
      <c r="E6180" t="s">
        <v>20</v>
      </c>
      <c r="F6180" t="s">
        <v>123</v>
      </c>
      <c r="G6180" t="s">
        <v>120</v>
      </c>
      <c r="H6180" t="s">
        <v>117</v>
      </c>
      <c r="I6180" t="s">
        <v>121</v>
      </c>
    </row>
    <row r="6181" spans="1:9">
      <c r="A6181">
        <v>547</v>
      </c>
      <c r="B6181" t="s">
        <v>30</v>
      </c>
      <c r="C6181" t="s">
        <v>29</v>
      </c>
      <c r="D6181" t="s">
        <v>26</v>
      </c>
      <c r="E6181" t="s">
        <v>27</v>
      </c>
      <c r="F6181" t="s">
        <v>126</v>
      </c>
      <c r="G6181" t="s">
        <v>120</v>
      </c>
      <c r="H6181" t="s">
        <v>118</v>
      </c>
      <c r="I6181" t="s">
        <v>124</v>
      </c>
    </row>
    <row r="6182" spans="1:9">
      <c r="A6182">
        <v>547</v>
      </c>
      <c r="B6182" t="s">
        <v>26</v>
      </c>
      <c r="C6182" t="s">
        <v>36</v>
      </c>
      <c r="D6182" t="s">
        <v>29</v>
      </c>
      <c r="E6182" t="s">
        <v>21</v>
      </c>
      <c r="F6182" t="s">
        <v>125</v>
      </c>
      <c r="G6182" t="s">
        <v>118</v>
      </c>
      <c r="H6182" t="s">
        <v>128</v>
      </c>
      <c r="I6182" t="s">
        <v>123</v>
      </c>
    </row>
    <row r="6183" spans="1:9">
      <c r="A6183">
        <v>547</v>
      </c>
      <c r="B6183" t="s">
        <v>22</v>
      </c>
      <c r="C6183" t="s">
        <v>34</v>
      </c>
      <c r="D6183" t="s">
        <v>26</v>
      </c>
      <c r="E6183" t="s">
        <v>23</v>
      </c>
      <c r="F6183" t="s">
        <v>121</v>
      </c>
      <c r="G6183" t="s">
        <v>123</v>
      </c>
      <c r="H6183" t="s">
        <v>124</v>
      </c>
      <c r="I6183" t="s">
        <v>126</v>
      </c>
    </row>
    <row r="6184" spans="1:9">
      <c r="A6184">
        <v>547</v>
      </c>
      <c r="B6184" t="s">
        <v>32</v>
      </c>
      <c r="C6184" t="s">
        <v>27</v>
      </c>
      <c r="D6184" t="s">
        <v>26</v>
      </c>
      <c r="E6184" t="s">
        <v>21</v>
      </c>
      <c r="F6184" t="s">
        <v>128</v>
      </c>
      <c r="G6184" t="s">
        <v>119</v>
      </c>
      <c r="H6184" t="s">
        <v>118</v>
      </c>
      <c r="I6184" t="s">
        <v>125</v>
      </c>
    </row>
    <row r="6185" spans="1:9">
      <c r="A6185">
        <v>547</v>
      </c>
      <c r="B6185" t="s">
        <v>32</v>
      </c>
      <c r="C6185" t="s">
        <v>34</v>
      </c>
      <c r="D6185" t="s">
        <v>22</v>
      </c>
      <c r="E6185" t="s">
        <v>26</v>
      </c>
      <c r="F6185" t="s">
        <v>127</v>
      </c>
      <c r="G6185" t="s">
        <v>117</v>
      </c>
      <c r="H6185" t="s">
        <v>118</v>
      </c>
      <c r="I6185" t="s">
        <v>122</v>
      </c>
    </row>
    <row r="6186" spans="1:9">
      <c r="A6186">
        <v>547</v>
      </c>
      <c r="B6186" t="s">
        <v>22</v>
      </c>
      <c r="C6186" t="s">
        <v>38</v>
      </c>
      <c r="D6186" t="s">
        <v>21</v>
      </c>
      <c r="E6186" t="s">
        <v>30</v>
      </c>
      <c r="F6186" t="s">
        <v>119</v>
      </c>
      <c r="G6186" t="s">
        <v>126</v>
      </c>
      <c r="H6186" t="s">
        <v>124</v>
      </c>
      <c r="I6186" t="s">
        <v>121</v>
      </c>
    </row>
    <row r="6187" spans="1:9">
      <c r="A6187">
        <v>547</v>
      </c>
      <c r="B6187" t="s">
        <v>32</v>
      </c>
      <c r="C6187" t="s">
        <v>20</v>
      </c>
      <c r="D6187" t="s">
        <v>34</v>
      </c>
      <c r="E6187" t="s">
        <v>21</v>
      </c>
      <c r="F6187" t="s">
        <v>118</v>
      </c>
      <c r="G6187" t="s">
        <v>122</v>
      </c>
      <c r="H6187" t="s">
        <v>123</v>
      </c>
      <c r="I6187" t="s">
        <v>117</v>
      </c>
    </row>
    <row r="6188" spans="1:9">
      <c r="A6188">
        <v>548</v>
      </c>
      <c r="B6188" t="s">
        <v>21</v>
      </c>
      <c r="C6188" t="s">
        <v>26</v>
      </c>
      <c r="D6188" t="s">
        <v>36</v>
      </c>
      <c r="E6188" t="s">
        <v>22</v>
      </c>
      <c r="F6188" t="s">
        <v>135</v>
      </c>
      <c r="G6188" t="s">
        <v>138</v>
      </c>
      <c r="H6188" t="s">
        <v>132</v>
      </c>
      <c r="I6188" t="s">
        <v>139</v>
      </c>
    </row>
    <row r="6189" spans="1:9">
      <c r="A6189">
        <v>548</v>
      </c>
      <c r="B6189" t="s">
        <v>21</v>
      </c>
      <c r="C6189" t="s">
        <v>38</v>
      </c>
      <c r="D6189" t="s">
        <v>30</v>
      </c>
      <c r="E6189" t="s">
        <v>27</v>
      </c>
      <c r="F6189" t="s">
        <v>137</v>
      </c>
      <c r="G6189" t="s">
        <v>139</v>
      </c>
      <c r="H6189" t="s">
        <v>130</v>
      </c>
      <c r="I6189" t="s">
        <v>134</v>
      </c>
    </row>
    <row r="6190" spans="1:9">
      <c r="A6190">
        <v>548</v>
      </c>
      <c r="B6190" t="s">
        <v>30</v>
      </c>
      <c r="C6190" t="s">
        <v>22</v>
      </c>
      <c r="D6190" t="s">
        <v>36</v>
      </c>
      <c r="E6190" t="s">
        <v>21</v>
      </c>
      <c r="F6190" t="s">
        <v>140</v>
      </c>
      <c r="G6190" t="s">
        <v>136</v>
      </c>
      <c r="H6190" t="s">
        <v>137</v>
      </c>
      <c r="I6190" t="s">
        <v>134</v>
      </c>
    </row>
    <row r="6191" spans="1:9">
      <c r="A6191">
        <v>548</v>
      </c>
      <c r="B6191" t="s">
        <v>23</v>
      </c>
      <c r="C6191" t="s">
        <v>32</v>
      </c>
      <c r="D6191" t="s">
        <v>21</v>
      </c>
      <c r="E6191" t="s">
        <v>34</v>
      </c>
      <c r="F6191" t="s">
        <v>137</v>
      </c>
      <c r="G6191" t="s">
        <v>135</v>
      </c>
      <c r="H6191" t="s">
        <v>140</v>
      </c>
      <c r="I6191" t="s">
        <v>130</v>
      </c>
    </row>
    <row r="6192" spans="1:9">
      <c r="A6192">
        <v>548</v>
      </c>
      <c r="B6192" t="s">
        <v>29</v>
      </c>
      <c r="C6192" t="s">
        <v>34</v>
      </c>
      <c r="D6192" t="s">
        <v>21</v>
      </c>
      <c r="E6192" t="s">
        <v>38</v>
      </c>
      <c r="F6192" t="s">
        <v>141</v>
      </c>
      <c r="G6192" t="s">
        <v>135</v>
      </c>
      <c r="H6192" t="s">
        <v>137</v>
      </c>
      <c r="I6192" t="s">
        <v>132</v>
      </c>
    </row>
    <row r="6193" spans="1:9">
      <c r="A6193">
        <v>548</v>
      </c>
      <c r="B6193" t="s">
        <v>23</v>
      </c>
      <c r="C6193" t="s">
        <v>27</v>
      </c>
      <c r="D6193" t="s">
        <v>21</v>
      </c>
      <c r="E6193" t="s">
        <v>20</v>
      </c>
      <c r="F6193" t="s">
        <v>139</v>
      </c>
      <c r="G6193" t="s">
        <v>133</v>
      </c>
      <c r="H6193" t="s">
        <v>134</v>
      </c>
      <c r="I6193" t="s">
        <v>132</v>
      </c>
    </row>
    <row r="6194" spans="1:9">
      <c r="A6194">
        <v>548</v>
      </c>
      <c r="B6194" t="s">
        <v>20</v>
      </c>
      <c r="C6194" t="s">
        <v>27</v>
      </c>
      <c r="D6194" t="s">
        <v>30</v>
      </c>
      <c r="E6194" t="s">
        <v>29</v>
      </c>
      <c r="F6194" t="s">
        <v>140</v>
      </c>
      <c r="G6194" t="s">
        <v>138</v>
      </c>
      <c r="H6194" t="s">
        <v>141</v>
      </c>
      <c r="I6194" t="s">
        <v>130</v>
      </c>
    </row>
    <row r="6195" spans="1:9">
      <c r="A6195">
        <v>548</v>
      </c>
      <c r="B6195" t="s">
        <v>38</v>
      </c>
      <c r="C6195" t="s">
        <v>21</v>
      </c>
      <c r="D6195" t="s">
        <v>20</v>
      </c>
      <c r="E6195" t="s">
        <v>22</v>
      </c>
      <c r="F6195" t="s">
        <v>132</v>
      </c>
      <c r="G6195" t="s">
        <v>133</v>
      </c>
      <c r="H6195" t="s">
        <v>134</v>
      </c>
      <c r="I6195" t="s">
        <v>136</v>
      </c>
    </row>
    <row r="6196" spans="1:9">
      <c r="A6196">
        <v>548</v>
      </c>
      <c r="B6196" t="s">
        <v>32</v>
      </c>
      <c r="C6196" t="s">
        <v>21</v>
      </c>
      <c r="D6196" t="s">
        <v>30</v>
      </c>
      <c r="E6196" t="s">
        <v>20</v>
      </c>
      <c r="F6196" t="s">
        <v>138</v>
      </c>
      <c r="G6196" t="s">
        <v>132</v>
      </c>
      <c r="H6196" t="s">
        <v>140</v>
      </c>
      <c r="I6196" t="s">
        <v>139</v>
      </c>
    </row>
    <row r="6197" spans="1:9">
      <c r="A6197">
        <v>548</v>
      </c>
      <c r="B6197" t="s">
        <v>21</v>
      </c>
      <c r="C6197" t="s">
        <v>22</v>
      </c>
      <c r="D6197" t="s">
        <v>36</v>
      </c>
      <c r="E6197" t="s">
        <v>26</v>
      </c>
      <c r="F6197" t="s">
        <v>130</v>
      </c>
      <c r="G6197" t="s">
        <v>133</v>
      </c>
      <c r="H6197" t="s">
        <v>132</v>
      </c>
      <c r="I6197" t="s">
        <v>139</v>
      </c>
    </row>
    <row r="6198" spans="1:9">
      <c r="A6198">
        <v>548</v>
      </c>
      <c r="B6198" t="s">
        <v>26</v>
      </c>
      <c r="C6198" t="s">
        <v>21</v>
      </c>
      <c r="D6198" t="s">
        <v>36</v>
      </c>
      <c r="E6198" t="s">
        <v>34</v>
      </c>
      <c r="F6198" t="s">
        <v>140</v>
      </c>
      <c r="G6198" t="s">
        <v>137</v>
      </c>
      <c r="H6198" t="s">
        <v>133</v>
      </c>
      <c r="I6198" t="s">
        <v>132</v>
      </c>
    </row>
    <row r="6199" spans="1:9">
      <c r="A6199">
        <v>549</v>
      </c>
      <c r="B6199" t="s">
        <v>20</v>
      </c>
      <c r="C6199" t="s">
        <v>23</v>
      </c>
      <c r="D6199" t="s">
        <v>30</v>
      </c>
      <c r="E6199" t="s">
        <v>21</v>
      </c>
      <c r="F6199" t="s">
        <v>169</v>
      </c>
      <c r="G6199" t="s">
        <v>151</v>
      </c>
      <c r="H6199" t="s">
        <v>144</v>
      </c>
      <c r="I6199" t="s">
        <v>143</v>
      </c>
    </row>
    <row r="6200" spans="1:9">
      <c r="A6200">
        <v>549</v>
      </c>
      <c r="B6200" t="s">
        <v>23</v>
      </c>
      <c r="C6200" t="s">
        <v>32</v>
      </c>
      <c r="D6200" t="s">
        <v>27</v>
      </c>
      <c r="E6200" t="s">
        <v>21</v>
      </c>
      <c r="F6200" t="s">
        <v>148</v>
      </c>
      <c r="G6200" t="s">
        <v>151</v>
      </c>
      <c r="H6200" t="s">
        <v>147</v>
      </c>
      <c r="I6200" t="s">
        <v>153</v>
      </c>
    </row>
    <row r="6201" spans="1:9">
      <c r="A6201">
        <v>549</v>
      </c>
      <c r="B6201" t="s">
        <v>34</v>
      </c>
      <c r="C6201" t="s">
        <v>32</v>
      </c>
      <c r="D6201" t="s">
        <v>22</v>
      </c>
      <c r="E6201" t="s">
        <v>26</v>
      </c>
      <c r="F6201" t="s">
        <v>149</v>
      </c>
      <c r="G6201" t="s">
        <v>143</v>
      </c>
      <c r="H6201" t="s">
        <v>144</v>
      </c>
      <c r="I6201" t="s">
        <v>145</v>
      </c>
    </row>
    <row r="6202" spans="1:9">
      <c r="A6202">
        <v>549</v>
      </c>
      <c r="B6202" t="s">
        <v>27</v>
      </c>
      <c r="C6202" t="s">
        <v>26</v>
      </c>
      <c r="D6202" t="s">
        <v>21</v>
      </c>
      <c r="E6202" t="s">
        <v>32</v>
      </c>
      <c r="F6202" t="s">
        <v>145</v>
      </c>
      <c r="G6202" t="s">
        <v>150</v>
      </c>
      <c r="H6202" t="s">
        <v>143</v>
      </c>
      <c r="I6202" t="s">
        <v>147</v>
      </c>
    </row>
    <row r="6203" spans="1:9">
      <c r="A6203">
        <v>549</v>
      </c>
      <c r="B6203" t="s">
        <v>30</v>
      </c>
      <c r="C6203" t="s">
        <v>29</v>
      </c>
      <c r="D6203" t="s">
        <v>32</v>
      </c>
      <c r="E6203" t="s">
        <v>34</v>
      </c>
      <c r="F6203" t="s">
        <v>147</v>
      </c>
      <c r="G6203" t="s">
        <v>144</v>
      </c>
      <c r="H6203" t="s">
        <v>145</v>
      </c>
      <c r="I6203" t="s">
        <v>153</v>
      </c>
    </row>
    <row r="6204" spans="1:9">
      <c r="A6204">
        <v>549</v>
      </c>
      <c r="B6204" t="s">
        <v>30</v>
      </c>
      <c r="C6204" t="s">
        <v>27</v>
      </c>
      <c r="D6204" t="s">
        <v>32</v>
      </c>
      <c r="E6204" t="s">
        <v>26</v>
      </c>
      <c r="F6204" t="s">
        <v>148</v>
      </c>
      <c r="G6204" t="s">
        <v>152</v>
      </c>
      <c r="H6204" t="s">
        <v>150</v>
      </c>
      <c r="I6204" t="s">
        <v>146</v>
      </c>
    </row>
    <row r="6205" spans="1:9">
      <c r="A6205">
        <v>549</v>
      </c>
      <c r="B6205" t="s">
        <v>29</v>
      </c>
      <c r="C6205" t="s">
        <v>34</v>
      </c>
      <c r="D6205" t="s">
        <v>26</v>
      </c>
      <c r="E6205" t="s">
        <v>20</v>
      </c>
      <c r="F6205" t="s">
        <v>150</v>
      </c>
      <c r="G6205" t="s">
        <v>146</v>
      </c>
      <c r="H6205" t="s">
        <v>148</v>
      </c>
      <c r="I6205" t="s">
        <v>147</v>
      </c>
    </row>
    <row r="6206" spans="1:9">
      <c r="A6206">
        <v>549</v>
      </c>
      <c r="B6206" t="s">
        <v>38</v>
      </c>
      <c r="C6206" t="s">
        <v>30</v>
      </c>
      <c r="D6206" t="s">
        <v>29</v>
      </c>
      <c r="E6206" t="s">
        <v>34</v>
      </c>
      <c r="F6206" t="s">
        <v>153</v>
      </c>
      <c r="G6206" t="s">
        <v>144</v>
      </c>
      <c r="H6206" t="s">
        <v>151</v>
      </c>
      <c r="I6206" t="s">
        <v>149</v>
      </c>
    </row>
    <row r="6207" spans="1:9">
      <c r="A6207">
        <v>549</v>
      </c>
      <c r="B6207" t="s">
        <v>26</v>
      </c>
      <c r="C6207" t="s">
        <v>29</v>
      </c>
      <c r="D6207" t="s">
        <v>22</v>
      </c>
      <c r="E6207" t="s">
        <v>30</v>
      </c>
      <c r="F6207" t="s">
        <v>147</v>
      </c>
      <c r="G6207" t="s">
        <v>144</v>
      </c>
      <c r="H6207" t="s">
        <v>143</v>
      </c>
      <c r="I6207" t="s">
        <v>169</v>
      </c>
    </row>
    <row r="6208" spans="1:9">
      <c r="A6208">
        <v>549</v>
      </c>
      <c r="B6208" t="s">
        <v>22</v>
      </c>
      <c r="C6208" t="s">
        <v>23</v>
      </c>
      <c r="D6208" t="s">
        <v>26</v>
      </c>
      <c r="E6208" t="s">
        <v>27</v>
      </c>
      <c r="F6208" t="s">
        <v>146</v>
      </c>
      <c r="G6208" t="s">
        <v>148</v>
      </c>
      <c r="H6208" t="s">
        <v>145</v>
      </c>
      <c r="I6208" t="s">
        <v>150</v>
      </c>
    </row>
    <row r="6209" spans="1:9">
      <c r="A6209">
        <v>549</v>
      </c>
      <c r="B6209" t="s">
        <v>23</v>
      </c>
      <c r="C6209" t="s">
        <v>34</v>
      </c>
      <c r="D6209" t="s">
        <v>27</v>
      </c>
      <c r="E6209" t="s">
        <v>22</v>
      </c>
      <c r="F6209" t="s">
        <v>146</v>
      </c>
      <c r="G6209" t="s">
        <v>150</v>
      </c>
      <c r="H6209" t="s">
        <v>169</v>
      </c>
      <c r="I6209" t="s">
        <v>144</v>
      </c>
    </row>
    <row r="6210" spans="1:9">
      <c r="A6210">
        <v>549</v>
      </c>
      <c r="B6210" t="s">
        <v>21</v>
      </c>
      <c r="C6210" t="s">
        <v>20</v>
      </c>
      <c r="D6210" t="s">
        <v>23</v>
      </c>
      <c r="E6210" t="s">
        <v>26</v>
      </c>
      <c r="F6210" t="s">
        <v>144</v>
      </c>
      <c r="G6210" t="s">
        <v>152</v>
      </c>
      <c r="H6210" t="s">
        <v>169</v>
      </c>
      <c r="I6210" t="s">
        <v>148</v>
      </c>
    </row>
    <row r="6211" spans="1:9">
      <c r="A6211">
        <v>549</v>
      </c>
      <c r="B6211" t="s">
        <v>30</v>
      </c>
      <c r="C6211" t="s">
        <v>22</v>
      </c>
      <c r="D6211" t="s">
        <v>34</v>
      </c>
      <c r="E6211" t="s">
        <v>32</v>
      </c>
      <c r="F6211" t="s">
        <v>151</v>
      </c>
      <c r="G6211" t="s">
        <v>150</v>
      </c>
      <c r="H6211" t="s">
        <v>153</v>
      </c>
      <c r="I6211" t="s">
        <v>147</v>
      </c>
    </row>
    <row r="6212" spans="1:9">
      <c r="A6212">
        <v>550</v>
      </c>
      <c r="B6212" t="s">
        <v>30</v>
      </c>
      <c r="C6212" t="s">
        <v>22</v>
      </c>
      <c r="D6212" t="s">
        <v>26</v>
      </c>
      <c r="E6212" t="s">
        <v>32</v>
      </c>
      <c r="F6212" t="s">
        <v>156</v>
      </c>
      <c r="G6212" t="s">
        <v>164</v>
      </c>
      <c r="H6212" t="s">
        <v>160</v>
      </c>
      <c r="I6212" t="s">
        <v>165</v>
      </c>
    </row>
    <row r="6213" spans="1:9">
      <c r="A6213">
        <v>550</v>
      </c>
      <c r="B6213" t="s">
        <v>29</v>
      </c>
      <c r="C6213" t="s">
        <v>22</v>
      </c>
      <c r="D6213" t="s">
        <v>21</v>
      </c>
      <c r="E6213" t="s">
        <v>32</v>
      </c>
      <c r="F6213" t="s">
        <v>164</v>
      </c>
      <c r="G6213" t="s">
        <v>155</v>
      </c>
      <c r="H6213" t="s">
        <v>162</v>
      </c>
      <c r="I6213" t="s">
        <v>156</v>
      </c>
    </row>
    <row r="6214" spans="1:9">
      <c r="A6214">
        <v>550</v>
      </c>
      <c r="B6214" t="s">
        <v>30</v>
      </c>
      <c r="C6214" t="s">
        <v>38</v>
      </c>
      <c r="D6214" t="s">
        <v>34</v>
      </c>
      <c r="E6214" t="s">
        <v>27</v>
      </c>
      <c r="F6214" t="s">
        <v>155</v>
      </c>
      <c r="G6214" t="s">
        <v>165</v>
      </c>
      <c r="H6214" t="s">
        <v>163</v>
      </c>
      <c r="I6214" t="s">
        <v>164</v>
      </c>
    </row>
    <row r="6215" spans="1:9">
      <c r="A6215">
        <v>550</v>
      </c>
      <c r="B6215" t="s">
        <v>34</v>
      </c>
      <c r="C6215" t="s">
        <v>30</v>
      </c>
      <c r="D6215" t="s">
        <v>22</v>
      </c>
      <c r="E6215" t="s">
        <v>32</v>
      </c>
      <c r="F6215" t="s">
        <v>157</v>
      </c>
      <c r="G6215" t="s">
        <v>165</v>
      </c>
      <c r="H6215" t="s">
        <v>166</v>
      </c>
      <c r="I6215" t="s">
        <v>160</v>
      </c>
    </row>
    <row r="6216" spans="1:9">
      <c r="A6216">
        <v>550</v>
      </c>
      <c r="B6216" t="s">
        <v>21</v>
      </c>
      <c r="C6216" t="s">
        <v>29</v>
      </c>
      <c r="D6216" t="s">
        <v>32</v>
      </c>
      <c r="E6216" t="s">
        <v>27</v>
      </c>
      <c r="F6216" t="s">
        <v>162</v>
      </c>
      <c r="G6216" t="s">
        <v>161</v>
      </c>
      <c r="H6216" t="s">
        <v>160</v>
      </c>
      <c r="I6216" t="s">
        <v>155</v>
      </c>
    </row>
    <row r="6217" spans="1:9">
      <c r="A6217">
        <v>550</v>
      </c>
      <c r="B6217" t="s">
        <v>27</v>
      </c>
      <c r="C6217" t="s">
        <v>21</v>
      </c>
      <c r="D6217" t="s">
        <v>32</v>
      </c>
      <c r="E6217" t="s">
        <v>20</v>
      </c>
      <c r="F6217" t="s">
        <v>157</v>
      </c>
      <c r="G6217" t="s">
        <v>162</v>
      </c>
      <c r="H6217" t="s">
        <v>161</v>
      </c>
      <c r="I6217" t="s">
        <v>160</v>
      </c>
    </row>
    <row r="6218" spans="1:9">
      <c r="A6218">
        <v>550</v>
      </c>
      <c r="B6218" t="s">
        <v>26</v>
      </c>
      <c r="C6218" t="s">
        <v>38</v>
      </c>
      <c r="D6218" t="s">
        <v>34</v>
      </c>
      <c r="E6218" t="s">
        <v>27</v>
      </c>
      <c r="F6218" t="s">
        <v>165</v>
      </c>
      <c r="G6218" t="s">
        <v>164</v>
      </c>
      <c r="H6218" t="s">
        <v>163</v>
      </c>
      <c r="I6218" t="s">
        <v>155</v>
      </c>
    </row>
    <row r="6219" spans="1:9">
      <c r="A6219">
        <v>550</v>
      </c>
      <c r="B6219" t="s">
        <v>32</v>
      </c>
      <c r="C6219" t="s">
        <v>34</v>
      </c>
      <c r="D6219" t="s">
        <v>29</v>
      </c>
      <c r="E6219" t="s">
        <v>26</v>
      </c>
      <c r="F6219" t="s">
        <v>157</v>
      </c>
      <c r="G6219" t="s">
        <v>159</v>
      </c>
      <c r="H6219" t="s">
        <v>160</v>
      </c>
      <c r="I6219" t="s">
        <v>158</v>
      </c>
    </row>
    <row r="6220" spans="1:9">
      <c r="A6220">
        <v>550</v>
      </c>
      <c r="B6220" t="s">
        <v>34</v>
      </c>
      <c r="C6220" t="s">
        <v>22</v>
      </c>
      <c r="D6220" t="s">
        <v>23</v>
      </c>
      <c r="E6220" t="s">
        <v>30</v>
      </c>
      <c r="F6220" t="s">
        <v>166</v>
      </c>
      <c r="G6220" t="s">
        <v>155</v>
      </c>
      <c r="H6220" t="s">
        <v>162</v>
      </c>
      <c r="I6220" t="s">
        <v>157</v>
      </c>
    </row>
    <row r="6221" spans="1:9">
      <c r="A6221">
        <v>551</v>
      </c>
      <c r="B6221" t="s">
        <v>42</v>
      </c>
      <c r="C6221" t="s">
        <v>46</v>
      </c>
      <c r="D6221" t="s">
        <v>41</v>
      </c>
      <c r="E6221" t="s">
        <v>50</v>
      </c>
      <c r="F6221" t="s">
        <v>33</v>
      </c>
      <c r="G6221" t="s">
        <v>31</v>
      </c>
      <c r="H6221" t="s">
        <v>37</v>
      </c>
      <c r="I6221" t="s">
        <v>35</v>
      </c>
    </row>
    <row r="6222" spans="1:9">
      <c r="A6222">
        <v>551</v>
      </c>
      <c r="B6222" t="s">
        <v>43</v>
      </c>
      <c r="C6222" t="s">
        <v>44</v>
      </c>
      <c r="D6222" t="s">
        <v>46</v>
      </c>
      <c r="E6222" t="s">
        <v>49</v>
      </c>
      <c r="F6222" t="s">
        <v>39</v>
      </c>
      <c r="G6222" t="s">
        <v>19</v>
      </c>
      <c r="H6222" t="s">
        <v>33</v>
      </c>
      <c r="I6222" t="s">
        <v>31</v>
      </c>
    </row>
    <row r="6223" spans="1:9">
      <c r="A6223">
        <v>551</v>
      </c>
      <c r="B6223" t="s">
        <v>43</v>
      </c>
      <c r="C6223" t="s">
        <v>44</v>
      </c>
      <c r="D6223" t="s">
        <v>46</v>
      </c>
      <c r="E6223" t="s">
        <v>52</v>
      </c>
      <c r="F6223" t="s">
        <v>19</v>
      </c>
      <c r="G6223" t="s">
        <v>18</v>
      </c>
      <c r="H6223" t="s">
        <v>28</v>
      </c>
      <c r="I6223" t="s">
        <v>33</v>
      </c>
    </row>
    <row r="6224" spans="1:9">
      <c r="A6224">
        <v>551</v>
      </c>
      <c r="B6224" t="s">
        <v>47</v>
      </c>
      <c r="C6224" t="s">
        <v>50</v>
      </c>
      <c r="D6224" t="s">
        <v>43</v>
      </c>
      <c r="E6224" t="s">
        <v>46</v>
      </c>
      <c r="F6224" t="s">
        <v>28</v>
      </c>
      <c r="G6224" t="s">
        <v>25</v>
      </c>
      <c r="H6224" t="s">
        <v>31</v>
      </c>
      <c r="I6224" t="s">
        <v>16</v>
      </c>
    </row>
    <row r="6225" spans="1:9">
      <c r="A6225">
        <v>551</v>
      </c>
      <c r="B6225" t="s">
        <v>52</v>
      </c>
      <c r="C6225" t="s">
        <v>48</v>
      </c>
      <c r="D6225" t="s">
        <v>47</v>
      </c>
      <c r="E6225" t="s">
        <v>46</v>
      </c>
      <c r="F6225" t="s">
        <v>17</v>
      </c>
      <c r="G6225" t="s">
        <v>35</v>
      </c>
      <c r="H6225" t="s">
        <v>19</v>
      </c>
      <c r="I6225" t="s">
        <v>37</v>
      </c>
    </row>
    <row r="6226" spans="1:9">
      <c r="A6226">
        <v>551</v>
      </c>
      <c r="B6226" t="s">
        <v>51</v>
      </c>
      <c r="C6226" t="s">
        <v>45</v>
      </c>
      <c r="D6226" t="s">
        <v>41</v>
      </c>
      <c r="E6226" t="s">
        <v>48</v>
      </c>
      <c r="F6226" t="s">
        <v>31</v>
      </c>
      <c r="G6226" t="s">
        <v>16</v>
      </c>
      <c r="H6226" t="s">
        <v>35</v>
      </c>
      <c r="I6226" t="s">
        <v>37</v>
      </c>
    </row>
    <row r="6227" spans="1:9">
      <c r="A6227">
        <v>551</v>
      </c>
      <c r="B6227" t="s">
        <v>50</v>
      </c>
      <c r="C6227" t="s">
        <v>43</v>
      </c>
      <c r="D6227" t="s">
        <v>47</v>
      </c>
      <c r="E6227" t="s">
        <v>46</v>
      </c>
      <c r="F6227" t="s">
        <v>31</v>
      </c>
      <c r="G6227" t="s">
        <v>16</v>
      </c>
      <c r="H6227" t="s">
        <v>28</v>
      </c>
      <c r="I6227" t="s">
        <v>25</v>
      </c>
    </row>
    <row r="6228" spans="1:9">
      <c r="A6228">
        <v>551</v>
      </c>
      <c r="B6228" t="s">
        <v>48</v>
      </c>
      <c r="C6228" t="s">
        <v>50</v>
      </c>
      <c r="D6228" t="s">
        <v>45</v>
      </c>
      <c r="E6228" t="s">
        <v>42</v>
      </c>
      <c r="F6228" t="s">
        <v>24</v>
      </c>
      <c r="G6228" t="s">
        <v>19</v>
      </c>
      <c r="H6228" t="s">
        <v>25</v>
      </c>
      <c r="I6228" t="s">
        <v>35</v>
      </c>
    </row>
    <row r="6229" spans="1:9">
      <c r="A6229">
        <v>551</v>
      </c>
      <c r="B6229" t="s">
        <v>50</v>
      </c>
      <c r="C6229" t="s">
        <v>47</v>
      </c>
      <c r="D6229" t="s">
        <v>48</v>
      </c>
      <c r="E6229" t="s">
        <v>44</v>
      </c>
      <c r="F6229" t="s">
        <v>33</v>
      </c>
      <c r="G6229" t="s">
        <v>25</v>
      </c>
      <c r="H6229" t="s">
        <v>39</v>
      </c>
      <c r="I6229" t="s">
        <v>19</v>
      </c>
    </row>
    <row r="6230" spans="1:9">
      <c r="A6230">
        <v>551</v>
      </c>
      <c r="B6230" t="s">
        <v>41</v>
      </c>
      <c r="C6230" t="s">
        <v>49</v>
      </c>
      <c r="D6230" t="s">
        <v>42</v>
      </c>
      <c r="E6230" t="s">
        <v>46</v>
      </c>
      <c r="F6230" t="s">
        <v>19</v>
      </c>
      <c r="G6230" t="s">
        <v>37</v>
      </c>
      <c r="H6230" t="s">
        <v>28</v>
      </c>
      <c r="I6230" t="s">
        <v>35</v>
      </c>
    </row>
    <row r="6231" spans="1:9">
      <c r="A6231">
        <v>551</v>
      </c>
      <c r="B6231" t="s">
        <v>42</v>
      </c>
      <c r="C6231" t="s">
        <v>50</v>
      </c>
      <c r="D6231" t="s">
        <v>43</v>
      </c>
      <c r="E6231" t="s">
        <v>49</v>
      </c>
      <c r="F6231" t="s">
        <v>19</v>
      </c>
      <c r="G6231" t="s">
        <v>25</v>
      </c>
      <c r="H6231" t="s">
        <v>24</v>
      </c>
      <c r="I6231" t="s">
        <v>17</v>
      </c>
    </row>
    <row r="6232" spans="1:9">
      <c r="A6232">
        <v>552</v>
      </c>
      <c r="B6232" t="s">
        <v>46</v>
      </c>
      <c r="C6232" t="s">
        <v>51</v>
      </c>
      <c r="D6232" t="s">
        <v>44</v>
      </c>
      <c r="E6232" t="s">
        <v>43</v>
      </c>
      <c r="F6232" t="s">
        <v>34</v>
      </c>
      <c r="G6232" t="s">
        <v>29</v>
      </c>
      <c r="H6232" t="s">
        <v>21</v>
      </c>
      <c r="I6232" t="s">
        <v>38</v>
      </c>
    </row>
    <row r="6233" spans="1:9">
      <c r="A6233">
        <v>552</v>
      </c>
      <c r="B6233" t="s">
        <v>45</v>
      </c>
      <c r="C6233" t="s">
        <v>52</v>
      </c>
      <c r="D6233" t="s">
        <v>43</v>
      </c>
      <c r="E6233" t="s">
        <v>48</v>
      </c>
      <c r="F6233" t="s">
        <v>29</v>
      </c>
      <c r="G6233" t="s">
        <v>20</v>
      </c>
      <c r="H6233" t="s">
        <v>21</v>
      </c>
      <c r="I6233" t="s">
        <v>32</v>
      </c>
    </row>
    <row r="6234" spans="1:9">
      <c r="A6234">
        <v>552</v>
      </c>
      <c r="B6234" t="s">
        <v>44</v>
      </c>
      <c r="C6234" t="s">
        <v>48</v>
      </c>
      <c r="D6234" t="s">
        <v>41</v>
      </c>
      <c r="E6234" t="s">
        <v>47</v>
      </c>
      <c r="F6234" t="s">
        <v>30</v>
      </c>
      <c r="G6234" t="s">
        <v>38</v>
      </c>
      <c r="H6234" t="s">
        <v>29</v>
      </c>
      <c r="I6234" t="s">
        <v>34</v>
      </c>
    </row>
    <row r="6235" spans="1:9">
      <c r="A6235">
        <v>552</v>
      </c>
      <c r="B6235" t="s">
        <v>52</v>
      </c>
      <c r="C6235" t="s">
        <v>51</v>
      </c>
      <c r="D6235" t="s">
        <v>48</v>
      </c>
      <c r="E6235" t="s">
        <v>49</v>
      </c>
      <c r="F6235" t="s">
        <v>27</v>
      </c>
      <c r="G6235" t="s">
        <v>26</v>
      </c>
      <c r="H6235" t="s">
        <v>34</v>
      </c>
      <c r="I6235" t="s">
        <v>20</v>
      </c>
    </row>
    <row r="6236" spans="1:9">
      <c r="A6236">
        <v>552</v>
      </c>
      <c r="B6236" t="s">
        <v>43</v>
      </c>
      <c r="C6236" t="s">
        <v>49</v>
      </c>
      <c r="D6236" t="s">
        <v>50</v>
      </c>
      <c r="E6236" t="s">
        <v>41</v>
      </c>
      <c r="F6236" t="s">
        <v>32</v>
      </c>
      <c r="G6236" t="s">
        <v>34</v>
      </c>
      <c r="H6236" t="s">
        <v>23</v>
      </c>
      <c r="I6236" t="s">
        <v>21</v>
      </c>
    </row>
    <row r="6237" spans="1:9">
      <c r="A6237">
        <v>552</v>
      </c>
      <c r="B6237" t="s">
        <v>44</v>
      </c>
      <c r="C6237" t="s">
        <v>52</v>
      </c>
      <c r="D6237" t="s">
        <v>48</v>
      </c>
      <c r="E6237" t="s">
        <v>41</v>
      </c>
      <c r="F6237" t="s">
        <v>23</v>
      </c>
      <c r="G6237" t="s">
        <v>27</v>
      </c>
      <c r="H6237" t="s">
        <v>26</v>
      </c>
      <c r="I6237" t="s">
        <v>30</v>
      </c>
    </row>
    <row r="6238" spans="1:9">
      <c r="A6238">
        <v>552</v>
      </c>
      <c r="B6238" t="s">
        <v>46</v>
      </c>
      <c r="C6238" t="s">
        <v>50</v>
      </c>
      <c r="D6238" t="s">
        <v>42</v>
      </c>
      <c r="E6238" t="s">
        <v>51</v>
      </c>
      <c r="F6238" t="s">
        <v>22</v>
      </c>
      <c r="G6238" t="s">
        <v>34</v>
      </c>
      <c r="H6238" t="s">
        <v>23</v>
      </c>
      <c r="I6238" t="s">
        <v>27</v>
      </c>
    </row>
    <row r="6239" spans="1:9">
      <c r="A6239">
        <v>552</v>
      </c>
      <c r="B6239" t="s">
        <v>47</v>
      </c>
      <c r="C6239" t="s">
        <v>48</v>
      </c>
      <c r="D6239" t="s">
        <v>44</v>
      </c>
      <c r="E6239" t="s">
        <v>50</v>
      </c>
      <c r="F6239" t="s">
        <v>22</v>
      </c>
      <c r="G6239" t="s">
        <v>32</v>
      </c>
      <c r="H6239" t="s">
        <v>34</v>
      </c>
      <c r="I6239" t="s">
        <v>20</v>
      </c>
    </row>
    <row r="6240" spans="1:9">
      <c r="A6240">
        <v>552</v>
      </c>
      <c r="B6240" t="s">
        <v>43</v>
      </c>
      <c r="C6240" t="s">
        <v>44</v>
      </c>
      <c r="D6240" t="s">
        <v>45</v>
      </c>
      <c r="E6240" t="s">
        <v>48</v>
      </c>
      <c r="F6240" t="s">
        <v>21</v>
      </c>
      <c r="G6240" t="s">
        <v>23</v>
      </c>
      <c r="H6240" t="s">
        <v>38</v>
      </c>
      <c r="I6240" t="s">
        <v>34</v>
      </c>
    </row>
    <row r="6241" spans="1:9">
      <c r="A6241">
        <v>552</v>
      </c>
      <c r="B6241" t="s">
        <v>52</v>
      </c>
      <c r="C6241" t="s">
        <v>43</v>
      </c>
      <c r="D6241" t="s">
        <v>45</v>
      </c>
      <c r="E6241" t="s">
        <v>48</v>
      </c>
      <c r="F6241" t="s">
        <v>27</v>
      </c>
      <c r="G6241" t="s">
        <v>21</v>
      </c>
      <c r="H6241" t="s">
        <v>23</v>
      </c>
      <c r="I6241" t="s">
        <v>26</v>
      </c>
    </row>
    <row r="6242" spans="1:9">
      <c r="A6242">
        <v>552</v>
      </c>
      <c r="B6242" t="s">
        <v>45</v>
      </c>
      <c r="C6242" t="s">
        <v>50</v>
      </c>
      <c r="D6242" t="s">
        <v>48</v>
      </c>
      <c r="E6242" t="s">
        <v>42</v>
      </c>
      <c r="F6242" t="s">
        <v>38</v>
      </c>
      <c r="G6242" t="s">
        <v>21</v>
      </c>
      <c r="H6242" t="s">
        <v>29</v>
      </c>
      <c r="I6242" t="s">
        <v>26</v>
      </c>
    </row>
    <row r="6243" spans="1:9">
      <c r="A6243">
        <v>552</v>
      </c>
      <c r="B6243" t="s">
        <v>47</v>
      </c>
      <c r="C6243" t="s">
        <v>51</v>
      </c>
      <c r="D6243" t="s">
        <v>48</v>
      </c>
      <c r="E6243" t="s">
        <v>41</v>
      </c>
      <c r="F6243" t="s">
        <v>34</v>
      </c>
      <c r="G6243" t="s">
        <v>21</v>
      </c>
      <c r="H6243" t="s">
        <v>20</v>
      </c>
      <c r="I6243" t="s">
        <v>38</v>
      </c>
    </row>
    <row r="6244" spans="1:9">
      <c r="A6244">
        <v>553</v>
      </c>
      <c r="B6244" t="s">
        <v>50</v>
      </c>
      <c r="C6244" t="s">
        <v>49</v>
      </c>
      <c r="D6244" t="s">
        <v>52</v>
      </c>
      <c r="E6244" t="s">
        <v>48</v>
      </c>
      <c r="F6244" t="s">
        <v>59</v>
      </c>
      <c r="G6244" t="s">
        <v>60</v>
      </c>
      <c r="H6244" t="s">
        <v>65</v>
      </c>
      <c r="I6244" t="s">
        <v>55</v>
      </c>
    </row>
    <row r="6245" spans="1:9">
      <c r="A6245">
        <v>553</v>
      </c>
      <c r="B6245" t="s">
        <v>43</v>
      </c>
      <c r="C6245" t="s">
        <v>42</v>
      </c>
      <c r="D6245" t="s">
        <v>51</v>
      </c>
      <c r="E6245" t="s">
        <v>50</v>
      </c>
      <c r="F6245" t="s">
        <v>62</v>
      </c>
      <c r="G6245" t="s">
        <v>63</v>
      </c>
      <c r="H6245" t="s">
        <v>56</v>
      </c>
      <c r="I6245" t="s">
        <v>64</v>
      </c>
    </row>
    <row r="6246" spans="1:9">
      <c r="A6246">
        <v>553</v>
      </c>
      <c r="B6246" t="s">
        <v>49</v>
      </c>
      <c r="C6246" t="s">
        <v>43</v>
      </c>
      <c r="D6246" t="s">
        <v>46</v>
      </c>
      <c r="E6246" t="s">
        <v>47</v>
      </c>
      <c r="F6246" t="s">
        <v>56</v>
      </c>
      <c r="G6246" t="s">
        <v>65</v>
      </c>
      <c r="H6246" t="s">
        <v>64</v>
      </c>
      <c r="I6246" t="s">
        <v>57</v>
      </c>
    </row>
    <row r="6247" spans="1:9">
      <c r="A6247">
        <v>553</v>
      </c>
      <c r="B6247" t="s">
        <v>46</v>
      </c>
      <c r="C6247" t="s">
        <v>43</v>
      </c>
      <c r="D6247" t="s">
        <v>51</v>
      </c>
      <c r="E6247" t="s">
        <v>41</v>
      </c>
      <c r="F6247" t="s">
        <v>55</v>
      </c>
      <c r="G6247" t="s">
        <v>56</v>
      </c>
      <c r="H6247" t="s">
        <v>58</v>
      </c>
      <c r="I6247" t="s">
        <v>61</v>
      </c>
    </row>
    <row r="6248" spans="1:9">
      <c r="A6248">
        <v>553</v>
      </c>
      <c r="B6248" t="s">
        <v>42</v>
      </c>
      <c r="C6248" t="s">
        <v>41</v>
      </c>
      <c r="D6248" t="s">
        <v>46</v>
      </c>
      <c r="E6248" t="s">
        <v>50</v>
      </c>
      <c r="F6248" t="s">
        <v>58</v>
      </c>
      <c r="G6248" t="s">
        <v>65</v>
      </c>
      <c r="H6248" t="s">
        <v>61</v>
      </c>
      <c r="I6248" t="s">
        <v>62</v>
      </c>
    </row>
    <row r="6249" spans="1:9">
      <c r="A6249">
        <v>553</v>
      </c>
      <c r="B6249" t="s">
        <v>42</v>
      </c>
      <c r="C6249" t="s">
        <v>45</v>
      </c>
      <c r="D6249" t="s">
        <v>48</v>
      </c>
      <c r="E6249" t="s">
        <v>41</v>
      </c>
      <c r="F6249" t="s">
        <v>56</v>
      </c>
      <c r="G6249" t="s">
        <v>63</v>
      </c>
      <c r="H6249" t="s">
        <v>64</v>
      </c>
      <c r="I6249" t="s">
        <v>62</v>
      </c>
    </row>
    <row r="6250" spans="1:9">
      <c r="A6250">
        <v>553</v>
      </c>
      <c r="B6250" t="s">
        <v>52</v>
      </c>
      <c r="C6250" t="s">
        <v>48</v>
      </c>
      <c r="D6250" t="s">
        <v>51</v>
      </c>
      <c r="E6250" t="s">
        <v>43</v>
      </c>
      <c r="F6250" t="s">
        <v>56</v>
      </c>
      <c r="G6250" t="s">
        <v>63</v>
      </c>
      <c r="H6250" t="s">
        <v>57</v>
      </c>
      <c r="I6250" t="s">
        <v>55</v>
      </c>
    </row>
    <row r="6251" spans="1:9">
      <c r="A6251">
        <v>553</v>
      </c>
      <c r="B6251" t="s">
        <v>52</v>
      </c>
      <c r="C6251" t="s">
        <v>46</v>
      </c>
      <c r="D6251" t="s">
        <v>43</v>
      </c>
      <c r="E6251" t="s">
        <v>50</v>
      </c>
      <c r="F6251" t="s">
        <v>57</v>
      </c>
      <c r="G6251" t="s">
        <v>56</v>
      </c>
      <c r="H6251" t="s">
        <v>55</v>
      </c>
      <c r="I6251" t="s">
        <v>59</v>
      </c>
    </row>
    <row r="6252" spans="1:9">
      <c r="A6252">
        <v>553</v>
      </c>
      <c r="B6252" t="s">
        <v>46</v>
      </c>
      <c r="C6252" t="s">
        <v>52</v>
      </c>
      <c r="D6252" t="s">
        <v>43</v>
      </c>
      <c r="E6252" t="s">
        <v>51</v>
      </c>
      <c r="F6252" t="s">
        <v>57</v>
      </c>
      <c r="G6252" t="s">
        <v>55</v>
      </c>
      <c r="H6252" t="s">
        <v>62</v>
      </c>
      <c r="I6252" t="s">
        <v>54</v>
      </c>
    </row>
    <row r="6253" spans="1:9">
      <c r="A6253">
        <v>553</v>
      </c>
      <c r="B6253" t="s">
        <v>50</v>
      </c>
      <c r="C6253" t="s">
        <v>44</v>
      </c>
      <c r="D6253" t="s">
        <v>49</v>
      </c>
      <c r="E6253" t="s">
        <v>46</v>
      </c>
      <c r="F6253" t="s">
        <v>65</v>
      </c>
      <c r="G6253" t="s">
        <v>63</v>
      </c>
      <c r="H6253" t="s">
        <v>62</v>
      </c>
      <c r="I6253" t="s">
        <v>56</v>
      </c>
    </row>
    <row r="6254" spans="1:9">
      <c r="A6254">
        <v>553</v>
      </c>
      <c r="B6254" t="s">
        <v>50</v>
      </c>
      <c r="C6254" t="s">
        <v>48</v>
      </c>
      <c r="D6254" t="s">
        <v>49</v>
      </c>
      <c r="E6254" t="s">
        <v>45</v>
      </c>
      <c r="F6254" t="s">
        <v>60</v>
      </c>
      <c r="G6254" t="s">
        <v>65</v>
      </c>
      <c r="H6254" t="s">
        <v>55</v>
      </c>
      <c r="I6254" t="s">
        <v>54</v>
      </c>
    </row>
    <row r="6255" spans="1:9">
      <c r="A6255">
        <v>553</v>
      </c>
      <c r="B6255" t="s">
        <v>43</v>
      </c>
      <c r="C6255" t="s">
        <v>48</v>
      </c>
      <c r="D6255" t="s">
        <v>51</v>
      </c>
      <c r="E6255" t="s">
        <v>52</v>
      </c>
      <c r="F6255" t="s">
        <v>54</v>
      </c>
      <c r="G6255" t="s">
        <v>56</v>
      </c>
      <c r="H6255" t="s">
        <v>65</v>
      </c>
      <c r="I6255" t="s">
        <v>55</v>
      </c>
    </row>
    <row r="6256" spans="1:9">
      <c r="A6256">
        <v>553</v>
      </c>
      <c r="B6256" t="s">
        <v>42</v>
      </c>
      <c r="C6256" t="s">
        <v>46</v>
      </c>
      <c r="D6256" t="s">
        <v>41</v>
      </c>
      <c r="E6256" t="s">
        <v>51</v>
      </c>
      <c r="F6256" t="s">
        <v>62</v>
      </c>
      <c r="G6256" t="s">
        <v>55</v>
      </c>
      <c r="H6256" t="s">
        <v>63</v>
      </c>
      <c r="I6256" t="s">
        <v>65</v>
      </c>
    </row>
    <row r="6257" spans="1:9">
      <c r="A6257">
        <v>554</v>
      </c>
      <c r="B6257" t="s">
        <v>50</v>
      </c>
      <c r="C6257" t="s">
        <v>43</v>
      </c>
      <c r="D6257" t="s">
        <v>41</v>
      </c>
      <c r="E6257" t="s">
        <v>42</v>
      </c>
      <c r="F6257" t="s">
        <v>77</v>
      </c>
      <c r="G6257" t="s">
        <v>78</v>
      </c>
      <c r="H6257" t="s">
        <v>73</v>
      </c>
      <c r="I6257" t="s">
        <v>76</v>
      </c>
    </row>
    <row r="6258" spans="1:9">
      <c r="A6258">
        <v>554</v>
      </c>
      <c r="B6258" t="s">
        <v>43</v>
      </c>
      <c r="C6258" t="s">
        <v>52</v>
      </c>
      <c r="D6258" t="s">
        <v>46</v>
      </c>
      <c r="E6258" t="s">
        <v>44</v>
      </c>
      <c r="F6258" t="s">
        <v>68</v>
      </c>
      <c r="G6258" t="s">
        <v>67</v>
      </c>
      <c r="H6258" t="s">
        <v>74</v>
      </c>
      <c r="I6258" t="s">
        <v>70</v>
      </c>
    </row>
    <row r="6259" spans="1:9">
      <c r="A6259">
        <v>554</v>
      </c>
      <c r="B6259" t="s">
        <v>52</v>
      </c>
      <c r="C6259" t="s">
        <v>44</v>
      </c>
      <c r="D6259" t="s">
        <v>48</v>
      </c>
      <c r="E6259" t="s">
        <v>51</v>
      </c>
      <c r="F6259" t="s">
        <v>72</v>
      </c>
      <c r="G6259" t="s">
        <v>71</v>
      </c>
      <c r="H6259" t="s">
        <v>68</v>
      </c>
      <c r="I6259" t="s">
        <v>75</v>
      </c>
    </row>
    <row r="6260" spans="1:9">
      <c r="A6260">
        <v>554</v>
      </c>
      <c r="B6260" t="s">
        <v>42</v>
      </c>
      <c r="C6260" t="s">
        <v>47</v>
      </c>
      <c r="D6260" t="s">
        <v>43</v>
      </c>
      <c r="E6260" t="s">
        <v>48</v>
      </c>
      <c r="F6260" t="s">
        <v>74</v>
      </c>
      <c r="G6260" t="s">
        <v>68</v>
      </c>
      <c r="H6260" t="s">
        <v>73</v>
      </c>
      <c r="I6260" t="s">
        <v>71</v>
      </c>
    </row>
    <row r="6261" spans="1:9">
      <c r="A6261">
        <v>554</v>
      </c>
      <c r="B6261" t="s">
        <v>44</v>
      </c>
      <c r="C6261" t="s">
        <v>49</v>
      </c>
      <c r="D6261" t="s">
        <v>42</v>
      </c>
      <c r="E6261" t="s">
        <v>46</v>
      </c>
      <c r="F6261" t="s">
        <v>75</v>
      </c>
      <c r="G6261" t="s">
        <v>76</v>
      </c>
      <c r="H6261" t="s">
        <v>70</v>
      </c>
      <c r="I6261" t="s">
        <v>77</v>
      </c>
    </row>
    <row r="6262" spans="1:9">
      <c r="A6262">
        <v>554</v>
      </c>
      <c r="B6262" t="s">
        <v>50</v>
      </c>
      <c r="C6262" t="s">
        <v>42</v>
      </c>
      <c r="D6262" t="s">
        <v>48</v>
      </c>
      <c r="E6262" t="s">
        <v>45</v>
      </c>
      <c r="F6262" t="s">
        <v>74</v>
      </c>
      <c r="G6262" t="s">
        <v>67</v>
      </c>
      <c r="H6262" t="s">
        <v>76</v>
      </c>
      <c r="I6262" t="s">
        <v>68</v>
      </c>
    </row>
    <row r="6263" spans="1:9">
      <c r="A6263">
        <v>554</v>
      </c>
      <c r="B6263" t="s">
        <v>46</v>
      </c>
      <c r="C6263" t="s">
        <v>51</v>
      </c>
      <c r="D6263" t="s">
        <v>50</v>
      </c>
      <c r="E6263" t="s">
        <v>41</v>
      </c>
      <c r="F6263" t="s">
        <v>70</v>
      </c>
      <c r="G6263" t="s">
        <v>77</v>
      </c>
      <c r="H6263" t="s">
        <v>75</v>
      </c>
      <c r="I6263" t="s">
        <v>78</v>
      </c>
    </row>
    <row r="6264" spans="1:9">
      <c r="A6264">
        <v>554</v>
      </c>
      <c r="B6264" t="s">
        <v>52</v>
      </c>
      <c r="C6264" t="s">
        <v>48</v>
      </c>
      <c r="D6264" t="s">
        <v>45</v>
      </c>
      <c r="E6264" t="s">
        <v>50</v>
      </c>
      <c r="F6264" t="s">
        <v>69</v>
      </c>
      <c r="G6264" t="s">
        <v>75</v>
      </c>
      <c r="H6264" t="s">
        <v>67</v>
      </c>
      <c r="I6264" t="s">
        <v>68</v>
      </c>
    </row>
    <row r="6265" spans="1:9">
      <c r="A6265">
        <v>554</v>
      </c>
      <c r="B6265" t="s">
        <v>51</v>
      </c>
      <c r="C6265" t="s">
        <v>47</v>
      </c>
      <c r="D6265" t="s">
        <v>48</v>
      </c>
      <c r="E6265" t="s">
        <v>50</v>
      </c>
      <c r="F6265" t="s">
        <v>75</v>
      </c>
      <c r="G6265" t="s">
        <v>77</v>
      </c>
      <c r="H6265" t="s">
        <v>78</v>
      </c>
      <c r="I6265" t="s">
        <v>67</v>
      </c>
    </row>
    <row r="6266" spans="1:9">
      <c r="A6266">
        <v>554</v>
      </c>
      <c r="B6266" t="s">
        <v>43</v>
      </c>
      <c r="C6266" t="s">
        <v>44</v>
      </c>
      <c r="D6266" t="s">
        <v>41</v>
      </c>
      <c r="E6266" t="s">
        <v>42</v>
      </c>
      <c r="F6266" t="s">
        <v>73</v>
      </c>
      <c r="G6266" t="s">
        <v>75</v>
      </c>
      <c r="H6266" t="s">
        <v>76</v>
      </c>
      <c r="I6266" t="s">
        <v>69</v>
      </c>
    </row>
    <row r="6267" spans="1:9">
      <c r="A6267">
        <v>555</v>
      </c>
      <c r="B6267" t="s">
        <v>46</v>
      </c>
      <c r="C6267" t="s">
        <v>48</v>
      </c>
      <c r="D6267" t="s">
        <v>47</v>
      </c>
      <c r="E6267" t="s">
        <v>45</v>
      </c>
      <c r="F6267" t="s">
        <v>80</v>
      </c>
      <c r="G6267" t="s">
        <v>88</v>
      </c>
      <c r="H6267" t="s">
        <v>82</v>
      </c>
      <c r="I6267" t="s">
        <v>91</v>
      </c>
    </row>
    <row r="6268" spans="1:9">
      <c r="A6268">
        <v>555</v>
      </c>
      <c r="B6268" t="s">
        <v>41</v>
      </c>
      <c r="C6268" t="s">
        <v>52</v>
      </c>
      <c r="D6268" t="s">
        <v>46</v>
      </c>
      <c r="E6268" t="s">
        <v>49</v>
      </c>
      <c r="F6268" t="s">
        <v>84</v>
      </c>
      <c r="G6268" t="s">
        <v>91</v>
      </c>
      <c r="H6268" t="s">
        <v>81</v>
      </c>
      <c r="I6268" t="s">
        <v>82</v>
      </c>
    </row>
    <row r="6269" spans="1:9">
      <c r="A6269">
        <v>555</v>
      </c>
      <c r="B6269" t="s">
        <v>46</v>
      </c>
      <c r="C6269" t="s">
        <v>50</v>
      </c>
      <c r="D6269" t="s">
        <v>41</v>
      </c>
      <c r="E6269" t="s">
        <v>52</v>
      </c>
      <c r="F6269" t="s">
        <v>89</v>
      </c>
      <c r="G6269" t="s">
        <v>91</v>
      </c>
      <c r="H6269" t="s">
        <v>87</v>
      </c>
      <c r="I6269" t="s">
        <v>84</v>
      </c>
    </row>
    <row r="6270" spans="1:9">
      <c r="A6270">
        <v>555</v>
      </c>
      <c r="B6270" t="s">
        <v>49</v>
      </c>
      <c r="C6270" t="s">
        <v>46</v>
      </c>
      <c r="D6270" t="s">
        <v>42</v>
      </c>
      <c r="E6270" t="s">
        <v>44</v>
      </c>
      <c r="F6270" t="s">
        <v>82</v>
      </c>
      <c r="G6270" t="s">
        <v>91</v>
      </c>
      <c r="H6270" t="s">
        <v>87</v>
      </c>
      <c r="I6270" t="s">
        <v>89</v>
      </c>
    </row>
    <row r="6271" spans="1:9">
      <c r="A6271">
        <v>555</v>
      </c>
      <c r="B6271" t="s">
        <v>46</v>
      </c>
      <c r="C6271" t="s">
        <v>50</v>
      </c>
      <c r="D6271" t="s">
        <v>43</v>
      </c>
      <c r="E6271" t="s">
        <v>47</v>
      </c>
      <c r="F6271" t="s">
        <v>89</v>
      </c>
      <c r="G6271" t="s">
        <v>83</v>
      </c>
      <c r="H6271" t="s">
        <v>90</v>
      </c>
      <c r="I6271" t="s">
        <v>87</v>
      </c>
    </row>
    <row r="6272" spans="1:9">
      <c r="A6272">
        <v>555</v>
      </c>
      <c r="B6272" t="s">
        <v>42</v>
      </c>
      <c r="C6272" t="s">
        <v>50</v>
      </c>
      <c r="D6272" t="s">
        <v>51</v>
      </c>
      <c r="E6272" t="s">
        <v>46</v>
      </c>
      <c r="F6272" t="s">
        <v>80</v>
      </c>
      <c r="G6272" t="s">
        <v>86</v>
      </c>
      <c r="H6272" t="s">
        <v>83</v>
      </c>
      <c r="I6272" t="s">
        <v>88</v>
      </c>
    </row>
    <row r="6273" spans="1:9">
      <c r="A6273">
        <v>555</v>
      </c>
      <c r="B6273" t="s">
        <v>48</v>
      </c>
      <c r="C6273" t="s">
        <v>42</v>
      </c>
      <c r="D6273" t="s">
        <v>52</v>
      </c>
      <c r="E6273" t="s">
        <v>51</v>
      </c>
      <c r="F6273" t="s">
        <v>81</v>
      </c>
      <c r="G6273" t="s">
        <v>82</v>
      </c>
      <c r="H6273" t="s">
        <v>89</v>
      </c>
      <c r="I6273" t="s">
        <v>84</v>
      </c>
    </row>
    <row r="6274" spans="1:9">
      <c r="A6274">
        <v>555</v>
      </c>
      <c r="B6274" t="s">
        <v>52</v>
      </c>
      <c r="C6274" t="s">
        <v>51</v>
      </c>
      <c r="D6274" t="s">
        <v>48</v>
      </c>
      <c r="E6274" t="s">
        <v>44</v>
      </c>
      <c r="F6274" t="s">
        <v>88</v>
      </c>
      <c r="G6274" t="s">
        <v>80</v>
      </c>
      <c r="H6274" t="s">
        <v>83</v>
      </c>
      <c r="I6274" t="s">
        <v>84</v>
      </c>
    </row>
    <row r="6275" spans="1:9">
      <c r="A6275">
        <v>555</v>
      </c>
      <c r="B6275" t="s">
        <v>51</v>
      </c>
      <c r="C6275" t="s">
        <v>46</v>
      </c>
      <c r="D6275" t="s">
        <v>44</v>
      </c>
      <c r="E6275" t="s">
        <v>50</v>
      </c>
      <c r="F6275" t="s">
        <v>85</v>
      </c>
      <c r="G6275" t="s">
        <v>86</v>
      </c>
      <c r="H6275" t="s">
        <v>84</v>
      </c>
      <c r="I6275" t="s">
        <v>80</v>
      </c>
    </row>
    <row r="6276" spans="1:9">
      <c r="A6276">
        <v>556</v>
      </c>
      <c r="B6276" t="s">
        <v>46</v>
      </c>
      <c r="C6276" t="s">
        <v>52</v>
      </c>
      <c r="D6276" t="s">
        <v>49</v>
      </c>
      <c r="E6276" t="s">
        <v>42</v>
      </c>
      <c r="F6276" t="s">
        <v>95</v>
      </c>
      <c r="G6276" t="s">
        <v>96</v>
      </c>
      <c r="H6276" t="s">
        <v>99</v>
      </c>
      <c r="I6276" t="s">
        <v>97</v>
      </c>
    </row>
    <row r="6277" spans="1:9">
      <c r="A6277">
        <v>556</v>
      </c>
      <c r="B6277" t="s">
        <v>41</v>
      </c>
      <c r="C6277" t="s">
        <v>48</v>
      </c>
      <c r="D6277" t="s">
        <v>44</v>
      </c>
      <c r="E6277" t="s">
        <v>45</v>
      </c>
      <c r="F6277" t="s">
        <v>100</v>
      </c>
      <c r="G6277" t="s">
        <v>97</v>
      </c>
      <c r="H6277" t="s">
        <v>96</v>
      </c>
      <c r="I6277" t="s">
        <v>101</v>
      </c>
    </row>
    <row r="6278" spans="1:9">
      <c r="A6278">
        <v>556</v>
      </c>
      <c r="B6278" t="s">
        <v>51</v>
      </c>
      <c r="C6278" t="s">
        <v>52</v>
      </c>
      <c r="D6278" t="s">
        <v>50</v>
      </c>
      <c r="E6278" t="s">
        <v>48</v>
      </c>
      <c r="F6278" t="s">
        <v>98</v>
      </c>
      <c r="G6278" t="s">
        <v>93</v>
      </c>
      <c r="H6278" t="s">
        <v>99</v>
      </c>
      <c r="I6278" t="s">
        <v>97</v>
      </c>
    </row>
    <row r="6279" spans="1:9">
      <c r="A6279">
        <v>556</v>
      </c>
      <c r="B6279" t="s">
        <v>44</v>
      </c>
      <c r="C6279" t="s">
        <v>46</v>
      </c>
      <c r="D6279" t="s">
        <v>41</v>
      </c>
      <c r="E6279" t="s">
        <v>50</v>
      </c>
      <c r="F6279" t="s">
        <v>101</v>
      </c>
      <c r="G6279" t="s">
        <v>94</v>
      </c>
      <c r="H6279" t="s">
        <v>102</v>
      </c>
      <c r="I6279" t="s">
        <v>93</v>
      </c>
    </row>
    <row r="6280" spans="1:9">
      <c r="A6280">
        <v>556</v>
      </c>
      <c r="B6280" t="s">
        <v>43</v>
      </c>
      <c r="C6280" t="s">
        <v>50</v>
      </c>
      <c r="D6280" t="s">
        <v>51</v>
      </c>
      <c r="E6280" t="s">
        <v>41</v>
      </c>
      <c r="F6280" t="s">
        <v>103</v>
      </c>
      <c r="G6280" t="s">
        <v>96</v>
      </c>
      <c r="H6280" t="s">
        <v>95</v>
      </c>
      <c r="I6280" t="s">
        <v>101</v>
      </c>
    </row>
    <row r="6281" spans="1:9">
      <c r="A6281">
        <v>556</v>
      </c>
      <c r="B6281" t="s">
        <v>43</v>
      </c>
      <c r="C6281" t="s">
        <v>44</v>
      </c>
      <c r="D6281" t="s">
        <v>48</v>
      </c>
      <c r="E6281" t="s">
        <v>52</v>
      </c>
      <c r="F6281" t="s">
        <v>100</v>
      </c>
      <c r="G6281" t="s">
        <v>94</v>
      </c>
      <c r="H6281" t="s">
        <v>93</v>
      </c>
      <c r="I6281" t="s">
        <v>96</v>
      </c>
    </row>
    <row r="6282" spans="1:9">
      <c r="A6282">
        <v>556</v>
      </c>
      <c r="B6282" t="s">
        <v>52</v>
      </c>
      <c r="C6282" t="s">
        <v>42</v>
      </c>
      <c r="D6282" t="s">
        <v>48</v>
      </c>
      <c r="E6282" t="s">
        <v>44</v>
      </c>
      <c r="F6282" t="s">
        <v>102</v>
      </c>
      <c r="G6282" t="s">
        <v>167</v>
      </c>
      <c r="H6282" t="s">
        <v>103</v>
      </c>
      <c r="I6282" t="s">
        <v>93</v>
      </c>
    </row>
    <row r="6283" spans="1:9">
      <c r="A6283">
        <v>556</v>
      </c>
      <c r="B6283" t="s">
        <v>52</v>
      </c>
      <c r="C6283" t="s">
        <v>46</v>
      </c>
      <c r="D6283" t="s">
        <v>42</v>
      </c>
      <c r="E6283" t="s">
        <v>43</v>
      </c>
      <c r="F6283" t="s">
        <v>97</v>
      </c>
      <c r="G6283" t="s">
        <v>95</v>
      </c>
      <c r="H6283" t="s">
        <v>96</v>
      </c>
      <c r="I6283" t="s">
        <v>101</v>
      </c>
    </row>
    <row r="6284" spans="1:9">
      <c r="A6284">
        <v>556</v>
      </c>
      <c r="B6284" t="s">
        <v>44</v>
      </c>
      <c r="C6284" t="s">
        <v>48</v>
      </c>
      <c r="D6284" t="s">
        <v>41</v>
      </c>
      <c r="E6284" t="s">
        <v>51</v>
      </c>
      <c r="F6284" t="s">
        <v>96</v>
      </c>
      <c r="G6284" t="s">
        <v>101</v>
      </c>
      <c r="H6284" t="s">
        <v>99</v>
      </c>
      <c r="I6284" t="s">
        <v>95</v>
      </c>
    </row>
    <row r="6285" spans="1:9">
      <c r="A6285">
        <v>556</v>
      </c>
      <c r="B6285" t="s">
        <v>41</v>
      </c>
      <c r="C6285" t="s">
        <v>49</v>
      </c>
      <c r="D6285" t="s">
        <v>48</v>
      </c>
      <c r="E6285" t="s">
        <v>52</v>
      </c>
      <c r="F6285" t="s">
        <v>93</v>
      </c>
      <c r="G6285" t="s">
        <v>103</v>
      </c>
      <c r="H6285" t="s">
        <v>99</v>
      </c>
      <c r="I6285" t="s">
        <v>94</v>
      </c>
    </row>
    <row r="6286" spans="1:9">
      <c r="A6286">
        <v>557</v>
      </c>
      <c r="B6286" t="s">
        <v>46</v>
      </c>
      <c r="C6286" t="s">
        <v>41</v>
      </c>
      <c r="D6286" t="s">
        <v>45</v>
      </c>
      <c r="E6286" t="s">
        <v>49</v>
      </c>
      <c r="F6286" t="s">
        <v>108</v>
      </c>
      <c r="G6286" t="s">
        <v>115</v>
      </c>
      <c r="H6286" t="s">
        <v>111</v>
      </c>
      <c r="I6286" t="s">
        <v>113</v>
      </c>
    </row>
    <row r="6287" spans="1:9">
      <c r="A6287">
        <v>557</v>
      </c>
      <c r="B6287" t="s">
        <v>52</v>
      </c>
      <c r="C6287" t="s">
        <v>46</v>
      </c>
      <c r="D6287" t="s">
        <v>43</v>
      </c>
      <c r="E6287" t="s">
        <v>49</v>
      </c>
      <c r="F6287" t="s">
        <v>115</v>
      </c>
      <c r="G6287" t="s">
        <v>113</v>
      </c>
      <c r="H6287" t="s">
        <v>105</v>
      </c>
      <c r="I6287" t="s">
        <v>108</v>
      </c>
    </row>
    <row r="6288" spans="1:9">
      <c r="A6288">
        <v>557</v>
      </c>
      <c r="B6288" t="s">
        <v>42</v>
      </c>
      <c r="C6288" t="s">
        <v>48</v>
      </c>
      <c r="D6288" t="s">
        <v>45</v>
      </c>
      <c r="E6288" t="s">
        <v>51</v>
      </c>
      <c r="F6288" t="s">
        <v>107</v>
      </c>
      <c r="G6288" t="s">
        <v>111</v>
      </c>
      <c r="H6288" t="s">
        <v>106</v>
      </c>
      <c r="I6288" t="s">
        <v>168</v>
      </c>
    </row>
    <row r="6289" spans="1:9">
      <c r="A6289">
        <v>557</v>
      </c>
      <c r="B6289" t="s">
        <v>49</v>
      </c>
      <c r="C6289" t="s">
        <v>45</v>
      </c>
      <c r="D6289" t="s">
        <v>50</v>
      </c>
      <c r="E6289" t="s">
        <v>48</v>
      </c>
      <c r="F6289" t="s">
        <v>114</v>
      </c>
      <c r="G6289" t="s">
        <v>108</v>
      </c>
      <c r="H6289" t="s">
        <v>107</v>
      </c>
      <c r="I6289" t="s">
        <v>111</v>
      </c>
    </row>
    <row r="6290" spans="1:9">
      <c r="A6290">
        <v>557</v>
      </c>
      <c r="B6290" t="s">
        <v>48</v>
      </c>
      <c r="C6290" t="s">
        <v>43</v>
      </c>
      <c r="D6290" t="s">
        <v>49</v>
      </c>
      <c r="E6290" t="s">
        <v>47</v>
      </c>
      <c r="F6290" t="s">
        <v>114</v>
      </c>
      <c r="G6290" t="s">
        <v>105</v>
      </c>
      <c r="H6290" t="s">
        <v>107</v>
      </c>
      <c r="I6290" t="s">
        <v>112</v>
      </c>
    </row>
    <row r="6291" spans="1:9">
      <c r="A6291">
        <v>557</v>
      </c>
      <c r="B6291" t="s">
        <v>41</v>
      </c>
      <c r="C6291" t="s">
        <v>52</v>
      </c>
      <c r="D6291" t="s">
        <v>46</v>
      </c>
      <c r="E6291" t="s">
        <v>42</v>
      </c>
      <c r="F6291" t="s">
        <v>168</v>
      </c>
      <c r="G6291" t="s">
        <v>107</v>
      </c>
      <c r="H6291" t="s">
        <v>113</v>
      </c>
      <c r="I6291" t="s">
        <v>106</v>
      </c>
    </row>
    <row r="6292" spans="1:9">
      <c r="A6292">
        <v>557</v>
      </c>
      <c r="B6292" t="s">
        <v>46</v>
      </c>
      <c r="C6292" t="s">
        <v>45</v>
      </c>
      <c r="D6292" t="s">
        <v>50</v>
      </c>
      <c r="E6292" t="s">
        <v>49</v>
      </c>
      <c r="F6292" t="s">
        <v>111</v>
      </c>
      <c r="G6292" t="s">
        <v>168</v>
      </c>
      <c r="H6292" t="s">
        <v>115</v>
      </c>
      <c r="I6292" t="s">
        <v>114</v>
      </c>
    </row>
    <row r="6293" spans="1:9">
      <c r="A6293">
        <v>557</v>
      </c>
      <c r="B6293" t="s">
        <v>42</v>
      </c>
      <c r="C6293" t="s">
        <v>52</v>
      </c>
      <c r="D6293" t="s">
        <v>49</v>
      </c>
      <c r="E6293" t="s">
        <v>46</v>
      </c>
      <c r="F6293" t="s">
        <v>168</v>
      </c>
      <c r="G6293" t="s">
        <v>105</v>
      </c>
      <c r="H6293" t="s">
        <v>106</v>
      </c>
      <c r="I6293" t="s">
        <v>110</v>
      </c>
    </row>
    <row r="6294" spans="1:9">
      <c r="A6294">
        <v>557</v>
      </c>
      <c r="B6294" t="s">
        <v>41</v>
      </c>
      <c r="C6294" t="s">
        <v>42</v>
      </c>
      <c r="D6294" t="s">
        <v>44</v>
      </c>
      <c r="E6294" t="s">
        <v>43</v>
      </c>
      <c r="F6294" t="s">
        <v>109</v>
      </c>
      <c r="G6294" t="s">
        <v>105</v>
      </c>
      <c r="H6294" t="s">
        <v>113</v>
      </c>
      <c r="I6294" t="s">
        <v>111</v>
      </c>
    </row>
    <row r="6295" spans="1:9">
      <c r="A6295">
        <v>557</v>
      </c>
      <c r="B6295" t="s">
        <v>43</v>
      </c>
      <c r="C6295" t="s">
        <v>44</v>
      </c>
      <c r="D6295" t="s">
        <v>52</v>
      </c>
      <c r="E6295" t="s">
        <v>48</v>
      </c>
      <c r="F6295" t="s">
        <v>107</v>
      </c>
      <c r="G6295" t="s">
        <v>106</v>
      </c>
      <c r="H6295" t="s">
        <v>113</v>
      </c>
      <c r="I6295" t="s">
        <v>168</v>
      </c>
    </row>
    <row r="6296" spans="1:9">
      <c r="A6296">
        <v>557</v>
      </c>
      <c r="B6296" t="s">
        <v>42</v>
      </c>
      <c r="C6296" t="s">
        <v>44</v>
      </c>
      <c r="D6296" t="s">
        <v>50</v>
      </c>
      <c r="E6296" t="s">
        <v>46</v>
      </c>
      <c r="F6296" t="s">
        <v>113</v>
      </c>
      <c r="G6296" t="s">
        <v>112</v>
      </c>
      <c r="H6296" t="s">
        <v>115</v>
      </c>
      <c r="I6296" t="s">
        <v>110</v>
      </c>
    </row>
    <row r="6297" spans="1:9">
      <c r="A6297">
        <v>558</v>
      </c>
      <c r="B6297" t="s">
        <v>48</v>
      </c>
      <c r="C6297" t="s">
        <v>44</v>
      </c>
      <c r="D6297" t="s">
        <v>49</v>
      </c>
      <c r="E6297" t="s">
        <v>45</v>
      </c>
      <c r="F6297" t="s">
        <v>118</v>
      </c>
      <c r="G6297" t="s">
        <v>119</v>
      </c>
      <c r="H6297" t="s">
        <v>126</v>
      </c>
      <c r="I6297" t="s">
        <v>120</v>
      </c>
    </row>
    <row r="6298" spans="1:9">
      <c r="A6298">
        <v>558</v>
      </c>
      <c r="B6298" t="s">
        <v>42</v>
      </c>
      <c r="C6298" t="s">
        <v>43</v>
      </c>
      <c r="D6298" t="s">
        <v>46</v>
      </c>
      <c r="E6298" t="s">
        <v>52</v>
      </c>
      <c r="F6298" t="s">
        <v>122</v>
      </c>
      <c r="G6298" t="s">
        <v>123</v>
      </c>
      <c r="H6298" t="s">
        <v>121</v>
      </c>
      <c r="I6298" t="s">
        <v>119</v>
      </c>
    </row>
    <row r="6299" spans="1:9">
      <c r="A6299">
        <v>558</v>
      </c>
      <c r="B6299" t="s">
        <v>51</v>
      </c>
      <c r="C6299" t="s">
        <v>43</v>
      </c>
      <c r="D6299" t="s">
        <v>52</v>
      </c>
      <c r="E6299" t="s">
        <v>48</v>
      </c>
      <c r="F6299" t="s">
        <v>122</v>
      </c>
      <c r="G6299" t="s">
        <v>128</v>
      </c>
      <c r="H6299" t="s">
        <v>121</v>
      </c>
      <c r="I6299" t="s">
        <v>117</v>
      </c>
    </row>
    <row r="6300" spans="1:9">
      <c r="A6300">
        <v>558</v>
      </c>
      <c r="B6300" t="s">
        <v>42</v>
      </c>
      <c r="C6300" t="s">
        <v>41</v>
      </c>
      <c r="D6300" t="s">
        <v>52</v>
      </c>
      <c r="E6300" t="s">
        <v>48</v>
      </c>
      <c r="F6300" t="s">
        <v>120</v>
      </c>
      <c r="G6300" t="s">
        <v>119</v>
      </c>
      <c r="H6300" t="s">
        <v>123</v>
      </c>
      <c r="I6300" t="s">
        <v>121</v>
      </c>
    </row>
    <row r="6301" spans="1:9">
      <c r="A6301">
        <v>558</v>
      </c>
      <c r="B6301" t="s">
        <v>41</v>
      </c>
      <c r="C6301" t="s">
        <v>47</v>
      </c>
      <c r="D6301" t="s">
        <v>43</v>
      </c>
      <c r="E6301" t="s">
        <v>48</v>
      </c>
      <c r="F6301" t="s">
        <v>117</v>
      </c>
      <c r="G6301" t="s">
        <v>119</v>
      </c>
      <c r="H6301" t="s">
        <v>120</v>
      </c>
      <c r="I6301" t="s">
        <v>125</v>
      </c>
    </row>
    <row r="6302" spans="1:9">
      <c r="A6302">
        <v>558</v>
      </c>
      <c r="B6302" t="s">
        <v>44</v>
      </c>
      <c r="C6302" t="s">
        <v>43</v>
      </c>
      <c r="D6302" t="s">
        <v>51</v>
      </c>
      <c r="E6302" t="s">
        <v>46</v>
      </c>
      <c r="F6302" t="s">
        <v>119</v>
      </c>
      <c r="G6302" t="s">
        <v>121</v>
      </c>
      <c r="H6302" t="s">
        <v>128</v>
      </c>
      <c r="I6302" t="s">
        <v>118</v>
      </c>
    </row>
    <row r="6303" spans="1:9">
      <c r="A6303">
        <v>558</v>
      </c>
      <c r="B6303" t="s">
        <v>42</v>
      </c>
      <c r="C6303" t="s">
        <v>50</v>
      </c>
      <c r="D6303" t="s">
        <v>46</v>
      </c>
      <c r="E6303" t="s">
        <v>51</v>
      </c>
      <c r="F6303" t="s">
        <v>119</v>
      </c>
      <c r="G6303" t="s">
        <v>117</v>
      </c>
      <c r="H6303" t="s">
        <v>123</v>
      </c>
      <c r="I6303" t="s">
        <v>118</v>
      </c>
    </row>
    <row r="6304" spans="1:9">
      <c r="A6304">
        <v>558</v>
      </c>
      <c r="B6304" t="s">
        <v>51</v>
      </c>
      <c r="C6304" t="s">
        <v>49</v>
      </c>
      <c r="D6304" t="s">
        <v>46</v>
      </c>
      <c r="E6304" t="s">
        <v>42</v>
      </c>
      <c r="F6304" t="s">
        <v>123</v>
      </c>
      <c r="G6304" t="s">
        <v>117</v>
      </c>
      <c r="H6304" t="s">
        <v>124</v>
      </c>
      <c r="I6304" t="s">
        <v>121</v>
      </c>
    </row>
    <row r="6305" spans="1:9">
      <c r="A6305">
        <v>558</v>
      </c>
      <c r="B6305" t="s">
        <v>42</v>
      </c>
      <c r="C6305" t="s">
        <v>51</v>
      </c>
      <c r="D6305" t="s">
        <v>52</v>
      </c>
      <c r="E6305" t="s">
        <v>48</v>
      </c>
      <c r="F6305" t="s">
        <v>126</v>
      </c>
      <c r="G6305" t="s">
        <v>117</v>
      </c>
      <c r="H6305" t="s">
        <v>120</v>
      </c>
      <c r="I6305" t="s">
        <v>121</v>
      </c>
    </row>
    <row r="6306" spans="1:9">
      <c r="A6306">
        <v>558</v>
      </c>
      <c r="B6306" t="s">
        <v>50</v>
      </c>
      <c r="C6306" t="s">
        <v>46</v>
      </c>
      <c r="D6306" t="s">
        <v>49</v>
      </c>
      <c r="E6306" t="s">
        <v>45</v>
      </c>
      <c r="F6306" t="s">
        <v>117</v>
      </c>
      <c r="G6306" t="s">
        <v>120</v>
      </c>
      <c r="H6306" t="s">
        <v>125</v>
      </c>
      <c r="I6306" t="s">
        <v>119</v>
      </c>
    </row>
    <row r="6307" spans="1:9">
      <c r="A6307">
        <v>558</v>
      </c>
      <c r="B6307" t="s">
        <v>42</v>
      </c>
      <c r="C6307" t="s">
        <v>48</v>
      </c>
      <c r="D6307" t="s">
        <v>45</v>
      </c>
      <c r="E6307" t="s">
        <v>50</v>
      </c>
      <c r="F6307" t="s">
        <v>119</v>
      </c>
      <c r="G6307" t="s">
        <v>122</v>
      </c>
      <c r="H6307" t="s">
        <v>118</v>
      </c>
      <c r="I6307" t="s">
        <v>124</v>
      </c>
    </row>
    <row r="6308" spans="1:9">
      <c r="A6308">
        <v>559</v>
      </c>
      <c r="B6308" t="s">
        <v>48</v>
      </c>
      <c r="C6308" t="s">
        <v>47</v>
      </c>
      <c r="D6308" t="s">
        <v>49</v>
      </c>
      <c r="E6308" t="s">
        <v>41</v>
      </c>
      <c r="F6308" t="s">
        <v>130</v>
      </c>
      <c r="G6308" t="s">
        <v>136</v>
      </c>
      <c r="H6308" t="s">
        <v>132</v>
      </c>
      <c r="I6308" t="s">
        <v>131</v>
      </c>
    </row>
    <row r="6309" spans="1:9">
      <c r="A6309">
        <v>559</v>
      </c>
      <c r="B6309" t="s">
        <v>41</v>
      </c>
      <c r="C6309" t="s">
        <v>51</v>
      </c>
      <c r="D6309" t="s">
        <v>52</v>
      </c>
      <c r="E6309" t="s">
        <v>48</v>
      </c>
      <c r="F6309" t="s">
        <v>132</v>
      </c>
      <c r="G6309" t="s">
        <v>136</v>
      </c>
      <c r="H6309" t="s">
        <v>137</v>
      </c>
      <c r="I6309" t="s">
        <v>130</v>
      </c>
    </row>
    <row r="6310" spans="1:9">
      <c r="A6310">
        <v>559</v>
      </c>
      <c r="B6310" t="s">
        <v>52</v>
      </c>
      <c r="C6310" t="s">
        <v>41</v>
      </c>
      <c r="D6310" t="s">
        <v>46</v>
      </c>
      <c r="E6310" t="s">
        <v>49</v>
      </c>
      <c r="F6310" t="s">
        <v>139</v>
      </c>
      <c r="G6310" t="s">
        <v>135</v>
      </c>
      <c r="H6310" t="s">
        <v>136</v>
      </c>
      <c r="I6310" t="s">
        <v>132</v>
      </c>
    </row>
    <row r="6311" spans="1:9">
      <c r="A6311">
        <v>559</v>
      </c>
      <c r="B6311" t="s">
        <v>50</v>
      </c>
      <c r="C6311" t="s">
        <v>45</v>
      </c>
      <c r="D6311" t="s">
        <v>51</v>
      </c>
      <c r="E6311" t="s">
        <v>48</v>
      </c>
      <c r="F6311" t="s">
        <v>135</v>
      </c>
      <c r="G6311" t="s">
        <v>130</v>
      </c>
      <c r="H6311" t="s">
        <v>138</v>
      </c>
      <c r="I6311" t="s">
        <v>133</v>
      </c>
    </row>
    <row r="6312" spans="1:9">
      <c r="A6312">
        <v>559</v>
      </c>
      <c r="B6312" t="s">
        <v>43</v>
      </c>
      <c r="C6312" t="s">
        <v>46</v>
      </c>
      <c r="D6312" t="s">
        <v>41</v>
      </c>
      <c r="E6312" t="s">
        <v>47</v>
      </c>
      <c r="F6312" t="s">
        <v>132</v>
      </c>
      <c r="G6312" t="s">
        <v>134</v>
      </c>
      <c r="H6312" t="s">
        <v>133</v>
      </c>
      <c r="I6312" t="s">
        <v>139</v>
      </c>
    </row>
    <row r="6313" spans="1:9">
      <c r="A6313">
        <v>559</v>
      </c>
      <c r="B6313" t="s">
        <v>42</v>
      </c>
      <c r="C6313" t="s">
        <v>47</v>
      </c>
      <c r="D6313" t="s">
        <v>41</v>
      </c>
      <c r="E6313" t="s">
        <v>48</v>
      </c>
      <c r="F6313" t="s">
        <v>136</v>
      </c>
      <c r="G6313" t="s">
        <v>134</v>
      </c>
      <c r="H6313" t="s">
        <v>139</v>
      </c>
      <c r="I6313" t="s">
        <v>135</v>
      </c>
    </row>
    <row r="6314" spans="1:9">
      <c r="A6314">
        <v>559</v>
      </c>
      <c r="B6314" t="s">
        <v>51</v>
      </c>
      <c r="C6314" t="s">
        <v>42</v>
      </c>
      <c r="D6314" t="s">
        <v>48</v>
      </c>
      <c r="E6314" t="s">
        <v>47</v>
      </c>
      <c r="F6314" t="s">
        <v>130</v>
      </c>
      <c r="G6314" t="s">
        <v>141</v>
      </c>
      <c r="H6314" t="s">
        <v>133</v>
      </c>
      <c r="I6314" t="s">
        <v>132</v>
      </c>
    </row>
    <row r="6315" spans="1:9">
      <c r="A6315">
        <v>559</v>
      </c>
      <c r="B6315" t="s">
        <v>49</v>
      </c>
      <c r="C6315" t="s">
        <v>43</v>
      </c>
      <c r="D6315" t="s">
        <v>44</v>
      </c>
      <c r="E6315" t="s">
        <v>41</v>
      </c>
      <c r="F6315" t="s">
        <v>132</v>
      </c>
      <c r="G6315" t="s">
        <v>136</v>
      </c>
      <c r="H6315" t="s">
        <v>130</v>
      </c>
      <c r="I6315" t="s">
        <v>131</v>
      </c>
    </row>
    <row r="6316" spans="1:9">
      <c r="A6316">
        <v>559</v>
      </c>
      <c r="B6316" t="s">
        <v>47</v>
      </c>
      <c r="C6316" t="s">
        <v>44</v>
      </c>
      <c r="D6316" t="s">
        <v>48</v>
      </c>
      <c r="E6316" t="s">
        <v>43</v>
      </c>
      <c r="F6316" t="s">
        <v>131</v>
      </c>
      <c r="G6316" t="s">
        <v>133</v>
      </c>
      <c r="H6316" t="s">
        <v>130</v>
      </c>
      <c r="I6316" t="s">
        <v>135</v>
      </c>
    </row>
    <row r="6317" spans="1:9">
      <c r="A6317">
        <v>559</v>
      </c>
      <c r="B6317" t="s">
        <v>48</v>
      </c>
      <c r="C6317" t="s">
        <v>49</v>
      </c>
      <c r="D6317" t="s">
        <v>45</v>
      </c>
      <c r="E6317" t="s">
        <v>41</v>
      </c>
      <c r="F6317" t="s">
        <v>134</v>
      </c>
      <c r="G6317" t="s">
        <v>141</v>
      </c>
      <c r="H6317" t="s">
        <v>133</v>
      </c>
      <c r="I6317" t="s">
        <v>135</v>
      </c>
    </row>
    <row r="6318" spans="1:9">
      <c r="A6318">
        <v>559</v>
      </c>
      <c r="B6318" t="s">
        <v>52</v>
      </c>
      <c r="C6318" t="s">
        <v>45</v>
      </c>
      <c r="D6318" t="s">
        <v>48</v>
      </c>
      <c r="E6318" t="s">
        <v>43</v>
      </c>
      <c r="F6318" t="s">
        <v>138</v>
      </c>
      <c r="G6318" t="s">
        <v>141</v>
      </c>
      <c r="H6318" t="s">
        <v>134</v>
      </c>
      <c r="I6318" t="s">
        <v>135</v>
      </c>
    </row>
    <row r="6319" spans="1:9">
      <c r="A6319">
        <v>559</v>
      </c>
      <c r="B6319" t="s">
        <v>48</v>
      </c>
      <c r="C6319" t="s">
        <v>52</v>
      </c>
      <c r="D6319" t="s">
        <v>44</v>
      </c>
      <c r="E6319" t="s">
        <v>50</v>
      </c>
      <c r="F6319" t="s">
        <v>136</v>
      </c>
      <c r="G6319" t="s">
        <v>141</v>
      </c>
      <c r="H6319" t="s">
        <v>132</v>
      </c>
      <c r="I6319" t="s">
        <v>130</v>
      </c>
    </row>
    <row r="6320" spans="1:9">
      <c r="A6320">
        <v>560</v>
      </c>
      <c r="B6320" t="s">
        <v>50</v>
      </c>
      <c r="C6320" t="s">
        <v>41</v>
      </c>
      <c r="D6320" t="s">
        <v>48</v>
      </c>
      <c r="E6320" t="s">
        <v>45</v>
      </c>
      <c r="F6320" t="s">
        <v>146</v>
      </c>
      <c r="G6320" t="s">
        <v>148</v>
      </c>
      <c r="H6320" t="s">
        <v>152</v>
      </c>
      <c r="I6320" t="s">
        <v>147</v>
      </c>
    </row>
    <row r="6321" spans="1:9">
      <c r="A6321">
        <v>560</v>
      </c>
      <c r="B6321" t="s">
        <v>52</v>
      </c>
      <c r="C6321" t="s">
        <v>42</v>
      </c>
      <c r="D6321" t="s">
        <v>49</v>
      </c>
      <c r="E6321" t="s">
        <v>48</v>
      </c>
      <c r="F6321" t="s">
        <v>147</v>
      </c>
      <c r="G6321" t="s">
        <v>150</v>
      </c>
      <c r="H6321" t="s">
        <v>145</v>
      </c>
      <c r="I6321" t="s">
        <v>148</v>
      </c>
    </row>
    <row r="6322" spans="1:9">
      <c r="A6322">
        <v>560</v>
      </c>
      <c r="B6322" t="s">
        <v>41</v>
      </c>
      <c r="C6322" t="s">
        <v>46</v>
      </c>
      <c r="D6322" t="s">
        <v>51</v>
      </c>
      <c r="E6322" t="s">
        <v>42</v>
      </c>
      <c r="F6322" t="s">
        <v>144</v>
      </c>
      <c r="G6322" t="s">
        <v>143</v>
      </c>
      <c r="H6322" t="s">
        <v>149</v>
      </c>
      <c r="I6322" t="s">
        <v>145</v>
      </c>
    </row>
    <row r="6323" spans="1:9">
      <c r="A6323">
        <v>560</v>
      </c>
      <c r="B6323" t="s">
        <v>46</v>
      </c>
      <c r="C6323" t="s">
        <v>43</v>
      </c>
      <c r="D6323" t="s">
        <v>44</v>
      </c>
      <c r="E6323" t="s">
        <v>41</v>
      </c>
      <c r="F6323" t="s">
        <v>152</v>
      </c>
      <c r="G6323" t="s">
        <v>145</v>
      </c>
      <c r="H6323" t="s">
        <v>143</v>
      </c>
      <c r="I6323" t="s">
        <v>150</v>
      </c>
    </row>
    <row r="6324" spans="1:9">
      <c r="A6324">
        <v>560</v>
      </c>
      <c r="B6324" t="s">
        <v>46</v>
      </c>
      <c r="C6324" t="s">
        <v>45</v>
      </c>
      <c r="D6324" t="s">
        <v>43</v>
      </c>
      <c r="E6324" t="s">
        <v>51</v>
      </c>
      <c r="F6324" t="s">
        <v>146</v>
      </c>
      <c r="G6324" t="s">
        <v>149</v>
      </c>
      <c r="H6324" t="s">
        <v>144</v>
      </c>
      <c r="I6324" t="s">
        <v>152</v>
      </c>
    </row>
    <row r="6325" spans="1:9">
      <c r="A6325">
        <v>560</v>
      </c>
      <c r="B6325" t="s">
        <v>52</v>
      </c>
      <c r="C6325" t="s">
        <v>48</v>
      </c>
      <c r="D6325" t="s">
        <v>42</v>
      </c>
      <c r="E6325" t="s">
        <v>44</v>
      </c>
      <c r="F6325" t="s">
        <v>150</v>
      </c>
      <c r="G6325" t="s">
        <v>169</v>
      </c>
      <c r="H6325" t="s">
        <v>143</v>
      </c>
      <c r="I6325" t="s">
        <v>151</v>
      </c>
    </row>
    <row r="6326" spans="1:9">
      <c r="A6326">
        <v>560</v>
      </c>
      <c r="B6326" t="s">
        <v>48</v>
      </c>
      <c r="C6326" t="s">
        <v>45</v>
      </c>
      <c r="D6326" t="s">
        <v>49</v>
      </c>
      <c r="E6326" t="s">
        <v>41</v>
      </c>
      <c r="F6326" t="s">
        <v>149</v>
      </c>
      <c r="G6326" t="s">
        <v>144</v>
      </c>
      <c r="H6326" t="s">
        <v>151</v>
      </c>
      <c r="I6326" t="s">
        <v>169</v>
      </c>
    </row>
    <row r="6327" spans="1:9">
      <c r="A6327">
        <v>560</v>
      </c>
      <c r="B6327" t="s">
        <v>43</v>
      </c>
      <c r="C6327" t="s">
        <v>41</v>
      </c>
      <c r="D6327" t="s">
        <v>47</v>
      </c>
      <c r="E6327" t="s">
        <v>48</v>
      </c>
      <c r="F6327" t="s">
        <v>149</v>
      </c>
      <c r="G6327" t="s">
        <v>152</v>
      </c>
      <c r="H6327" t="s">
        <v>153</v>
      </c>
      <c r="I6327" t="s">
        <v>150</v>
      </c>
    </row>
    <row r="6328" spans="1:9">
      <c r="A6328">
        <v>560</v>
      </c>
      <c r="B6328" t="s">
        <v>48</v>
      </c>
      <c r="C6328" t="s">
        <v>41</v>
      </c>
      <c r="D6328" t="s">
        <v>49</v>
      </c>
      <c r="E6328" t="s">
        <v>47</v>
      </c>
      <c r="F6328" t="s">
        <v>144</v>
      </c>
      <c r="G6328" t="s">
        <v>149</v>
      </c>
      <c r="H6328" t="s">
        <v>152</v>
      </c>
      <c r="I6328" t="s">
        <v>169</v>
      </c>
    </row>
    <row r="6329" spans="1:9">
      <c r="A6329">
        <v>561</v>
      </c>
      <c r="B6329" t="s">
        <v>43</v>
      </c>
      <c r="C6329" t="s">
        <v>46</v>
      </c>
      <c r="D6329" t="s">
        <v>44</v>
      </c>
      <c r="E6329" t="s">
        <v>51</v>
      </c>
      <c r="F6329" t="s">
        <v>158</v>
      </c>
      <c r="G6329" t="s">
        <v>159</v>
      </c>
      <c r="H6329" t="s">
        <v>157</v>
      </c>
      <c r="I6329" t="s">
        <v>160</v>
      </c>
    </row>
    <row r="6330" spans="1:9">
      <c r="A6330">
        <v>561</v>
      </c>
      <c r="B6330" t="s">
        <v>46</v>
      </c>
      <c r="C6330" t="s">
        <v>45</v>
      </c>
      <c r="D6330" t="s">
        <v>43</v>
      </c>
      <c r="E6330" t="s">
        <v>51</v>
      </c>
      <c r="F6330" t="s">
        <v>164</v>
      </c>
      <c r="G6330" t="s">
        <v>160</v>
      </c>
      <c r="H6330" t="s">
        <v>161</v>
      </c>
      <c r="I6330" t="s">
        <v>163</v>
      </c>
    </row>
    <row r="6331" spans="1:9">
      <c r="A6331">
        <v>561</v>
      </c>
      <c r="B6331" t="s">
        <v>42</v>
      </c>
      <c r="C6331" t="s">
        <v>50</v>
      </c>
      <c r="D6331" t="s">
        <v>48</v>
      </c>
      <c r="E6331" t="s">
        <v>52</v>
      </c>
      <c r="F6331" t="s">
        <v>160</v>
      </c>
      <c r="G6331" t="s">
        <v>161</v>
      </c>
      <c r="H6331" t="s">
        <v>157</v>
      </c>
      <c r="I6331" t="s">
        <v>162</v>
      </c>
    </row>
    <row r="6332" spans="1:9">
      <c r="A6332">
        <v>561</v>
      </c>
      <c r="B6332" t="s">
        <v>48</v>
      </c>
      <c r="C6332" t="s">
        <v>41</v>
      </c>
      <c r="D6332" t="s">
        <v>44</v>
      </c>
      <c r="E6332" t="s">
        <v>47</v>
      </c>
      <c r="F6332" t="s">
        <v>155</v>
      </c>
      <c r="G6332" t="s">
        <v>166</v>
      </c>
      <c r="H6332" t="s">
        <v>164</v>
      </c>
      <c r="I6332" t="s">
        <v>163</v>
      </c>
    </row>
    <row r="6333" spans="1:9">
      <c r="A6333">
        <v>561</v>
      </c>
      <c r="B6333" t="s">
        <v>52</v>
      </c>
      <c r="C6333" t="s">
        <v>46</v>
      </c>
      <c r="D6333" t="s">
        <v>41</v>
      </c>
      <c r="E6333" t="s">
        <v>50</v>
      </c>
      <c r="F6333" t="s">
        <v>156</v>
      </c>
      <c r="G6333" t="s">
        <v>155</v>
      </c>
      <c r="H6333" t="s">
        <v>163</v>
      </c>
      <c r="I6333" t="s">
        <v>161</v>
      </c>
    </row>
    <row r="6334" spans="1:9">
      <c r="A6334">
        <v>561</v>
      </c>
      <c r="B6334" t="s">
        <v>41</v>
      </c>
      <c r="C6334" t="s">
        <v>49</v>
      </c>
      <c r="D6334" t="s">
        <v>46</v>
      </c>
      <c r="E6334" t="s">
        <v>50</v>
      </c>
      <c r="F6334" t="s">
        <v>164</v>
      </c>
      <c r="G6334" t="s">
        <v>161</v>
      </c>
      <c r="H6334" t="s">
        <v>156</v>
      </c>
      <c r="I6334" t="s">
        <v>160</v>
      </c>
    </row>
    <row r="6335" spans="1:9">
      <c r="A6335">
        <v>561</v>
      </c>
      <c r="B6335" t="s">
        <v>48</v>
      </c>
      <c r="C6335" t="s">
        <v>52</v>
      </c>
      <c r="D6335" t="s">
        <v>41</v>
      </c>
      <c r="E6335" t="s">
        <v>50</v>
      </c>
      <c r="F6335" t="s">
        <v>160</v>
      </c>
      <c r="G6335" t="s">
        <v>159</v>
      </c>
      <c r="H6335" t="s">
        <v>164</v>
      </c>
      <c r="I6335" t="s">
        <v>165</v>
      </c>
    </row>
    <row r="6336" spans="1:9">
      <c r="A6336">
        <v>561</v>
      </c>
      <c r="B6336" t="s">
        <v>44</v>
      </c>
      <c r="C6336" t="s">
        <v>48</v>
      </c>
      <c r="D6336" t="s">
        <v>52</v>
      </c>
      <c r="E6336" t="s">
        <v>43</v>
      </c>
      <c r="F6336" t="s">
        <v>160</v>
      </c>
      <c r="G6336" t="s">
        <v>159</v>
      </c>
      <c r="H6336" t="s">
        <v>162</v>
      </c>
      <c r="I6336" t="s">
        <v>155</v>
      </c>
    </row>
    <row r="6337" spans="1:9">
      <c r="A6337">
        <v>561</v>
      </c>
      <c r="B6337" t="s">
        <v>47</v>
      </c>
      <c r="C6337" t="s">
        <v>48</v>
      </c>
      <c r="D6337" t="s">
        <v>44</v>
      </c>
      <c r="E6337" t="s">
        <v>50</v>
      </c>
      <c r="F6337" t="s">
        <v>156</v>
      </c>
      <c r="G6337" t="s">
        <v>158</v>
      </c>
      <c r="H6337" t="s">
        <v>164</v>
      </c>
      <c r="I6337" t="s">
        <v>157</v>
      </c>
    </row>
    <row r="6338" spans="1:9">
      <c r="A6338">
        <v>562</v>
      </c>
      <c r="B6338" t="s">
        <v>65</v>
      </c>
      <c r="C6338" t="s">
        <v>59</v>
      </c>
      <c r="D6338" t="s">
        <v>58</v>
      </c>
      <c r="E6338" t="s">
        <v>60</v>
      </c>
      <c r="F6338" t="s">
        <v>25</v>
      </c>
      <c r="G6338" t="s">
        <v>33</v>
      </c>
      <c r="H6338" t="s">
        <v>35</v>
      </c>
      <c r="I6338" t="s">
        <v>24</v>
      </c>
    </row>
    <row r="6339" spans="1:9">
      <c r="A6339">
        <v>562</v>
      </c>
      <c r="B6339" t="s">
        <v>65</v>
      </c>
      <c r="C6339" t="s">
        <v>54</v>
      </c>
      <c r="D6339" t="s">
        <v>56</v>
      </c>
      <c r="E6339" t="s">
        <v>57</v>
      </c>
      <c r="F6339" t="s">
        <v>19</v>
      </c>
      <c r="G6339" t="s">
        <v>17</v>
      </c>
      <c r="H6339" t="s">
        <v>25</v>
      </c>
      <c r="I6339" t="s">
        <v>28</v>
      </c>
    </row>
    <row r="6340" spans="1:9">
      <c r="A6340">
        <v>562</v>
      </c>
      <c r="B6340" t="s">
        <v>59</v>
      </c>
      <c r="C6340" t="s">
        <v>64</v>
      </c>
      <c r="D6340" t="s">
        <v>57</v>
      </c>
      <c r="E6340" t="s">
        <v>60</v>
      </c>
      <c r="F6340" t="s">
        <v>18</v>
      </c>
      <c r="G6340" t="s">
        <v>33</v>
      </c>
      <c r="H6340" t="s">
        <v>19</v>
      </c>
      <c r="I6340" t="s">
        <v>17</v>
      </c>
    </row>
    <row r="6341" spans="1:9">
      <c r="A6341">
        <v>562</v>
      </c>
      <c r="B6341" t="s">
        <v>56</v>
      </c>
      <c r="C6341" t="s">
        <v>59</v>
      </c>
      <c r="D6341" t="s">
        <v>60</v>
      </c>
      <c r="E6341" t="s">
        <v>54</v>
      </c>
      <c r="F6341" t="s">
        <v>17</v>
      </c>
      <c r="G6341" t="s">
        <v>28</v>
      </c>
      <c r="H6341" t="s">
        <v>24</v>
      </c>
      <c r="I6341" t="s">
        <v>16</v>
      </c>
    </row>
    <row r="6342" spans="1:9">
      <c r="A6342">
        <v>562</v>
      </c>
      <c r="B6342" t="s">
        <v>63</v>
      </c>
      <c r="C6342" t="s">
        <v>62</v>
      </c>
      <c r="D6342" t="s">
        <v>55</v>
      </c>
      <c r="E6342" t="s">
        <v>56</v>
      </c>
      <c r="F6342" t="s">
        <v>37</v>
      </c>
      <c r="G6342" t="s">
        <v>28</v>
      </c>
      <c r="H6342" t="s">
        <v>33</v>
      </c>
      <c r="I6342" t="s">
        <v>31</v>
      </c>
    </row>
    <row r="6343" spans="1:9">
      <c r="A6343">
        <v>562</v>
      </c>
      <c r="B6343" t="s">
        <v>57</v>
      </c>
      <c r="C6343" t="s">
        <v>56</v>
      </c>
      <c r="D6343" t="s">
        <v>58</v>
      </c>
      <c r="E6343" t="s">
        <v>54</v>
      </c>
      <c r="F6343" t="s">
        <v>24</v>
      </c>
      <c r="G6343" t="s">
        <v>28</v>
      </c>
      <c r="H6343" t="s">
        <v>16</v>
      </c>
      <c r="I6343" t="s">
        <v>17</v>
      </c>
    </row>
    <row r="6344" spans="1:9">
      <c r="A6344">
        <v>562</v>
      </c>
      <c r="B6344" t="s">
        <v>56</v>
      </c>
      <c r="C6344" t="s">
        <v>55</v>
      </c>
      <c r="D6344" t="s">
        <v>58</v>
      </c>
      <c r="E6344" t="s">
        <v>61</v>
      </c>
      <c r="F6344" t="s">
        <v>25</v>
      </c>
      <c r="G6344" t="s">
        <v>28</v>
      </c>
      <c r="H6344" t="s">
        <v>16</v>
      </c>
      <c r="I6344" t="s">
        <v>35</v>
      </c>
    </row>
    <row r="6345" spans="1:9">
      <c r="A6345">
        <v>562</v>
      </c>
      <c r="B6345" t="s">
        <v>59</v>
      </c>
      <c r="C6345" t="s">
        <v>62</v>
      </c>
      <c r="D6345" t="s">
        <v>57</v>
      </c>
      <c r="E6345" t="s">
        <v>61</v>
      </c>
      <c r="F6345" t="s">
        <v>33</v>
      </c>
      <c r="G6345" t="s">
        <v>35</v>
      </c>
      <c r="H6345" t="s">
        <v>37</v>
      </c>
      <c r="I6345" t="s">
        <v>25</v>
      </c>
    </row>
    <row r="6346" spans="1:9">
      <c r="A6346">
        <v>562</v>
      </c>
      <c r="B6346" t="s">
        <v>60</v>
      </c>
      <c r="C6346" t="s">
        <v>59</v>
      </c>
      <c r="D6346" t="s">
        <v>55</v>
      </c>
      <c r="E6346" t="s">
        <v>58</v>
      </c>
      <c r="F6346" t="s">
        <v>24</v>
      </c>
      <c r="G6346" t="s">
        <v>37</v>
      </c>
      <c r="H6346" t="s">
        <v>35</v>
      </c>
      <c r="I6346" t="s">
        <v>25</v>
      </c>
    </row>
    <row r="6347" spans="1:9">
      <c r="A6347">
        <v>562</v>
      </c>
      <c r="B6347" t="s">
        <v>54</v>
      </c>
      <c r="C6347" t="s">
        <v>57</v>
      </c>
      <c r="D6347" t="s">
        <v>56</v>
      </c>
      <c r="E6347" t="s">
        <v>61</v>
      </c>
      <c r="F6347" t="s">
        <v>37</v>
      </c>
      <c r="G6347" t="s">
        <v>24</v>
      </c>
      <c r="H6347" t="s">
        <v>28</v>
      </c>
      <c r="I6347" t="s">
        <v>35</v>
      </c>
    </row>
    <row r="6348" spans="1:9">
      <c r="A6348">
        <v>562</v>
      </c>
      <c r="B6348" t="s">
        <v>60</v>
      </c>
      <c r="C6348" t="s">
        <v>63</v>
      </c>
      <c r="D6348" t="s">
        <v>56</v>
      </c>
      <c r="E6348" t="s">
        <v>61</v>
      </c>
      <c r="F6348" t="s">
        <v>37</v>
      </c>
      <c r="G6348" t="s">
        <v>35</v>
      </c>
      <c r="H6348" t="s">
        <v>28</v>
      </c>
      <c r="I6348" t="s">
        <v>33</v>
      </c>
    </row>
    <row r="6349" spans="1:9">
      <c r="A6349">
        <v>562</v>
      </c>
      <c r="B6349" t="s">
        <v>57</v>
      </c>
      <c r="C6349" t="s">
        <v>58</v>
      </c>
      <c r="D6349" t="s">
        <v>65</v>
      </c>
      <c r="E6349" t="s">
        <v>55</v>
      </c>
      <c r="F6349" t="s">
        <v>24</v>
      </c>
      <c r="G6349" t="s">
        <v>19</v>
      </c>
      <c r="H6349" t="s">
        <v>25</v>
      </c>
      <c r="I6349" t="s">
        <v>18</v>
      </c>
    </row>
    <row r="6350" spans="1:9">
      <c r="A6350">
        <v>563</v>
      </c>
      <c r="B6350" t="s">
        <v>65</v>
      </c>
      <c r="C6350" t="s">
        <v>62</v>
      </c>
      <c r="D6350" t="s">
        <v>54</v>
      </c>
      <c r="E6350" t="s">
        <v>57</v>
      </c>
      <c r="F6350" t="s">
        <v>30</v>
      </c>
      <c r="G6350" t="s">
        <v>34</v>
      </c>
      <c r="H6350" t="s">
        <v>38</v>
      </c>
      <c r="I6350" t="s">
        <v>26</v>
      </c>
    </row>
    <row r="6351" spans="1:9">
      <c r="A6351">
        <v>563</v>
      </c>
      <c r="B6351" t="s">
        <v>58</v>
      </c>
      <c r="C6351" t="s">
        <v>57</v>
      </c>
      <c r="D6351" t="s">
        <v>56</v>
      </c>
      <c r="E6351" t="s">
        <v>54</v>
      </c>
      <c r="F6351" t="s">
        <v>38</v>
      </c>
      <c r="G6351" t="s">
        <v>20</v>
      </c>
      <c r="H6351" t="s">
        <v>34</v>
      </c>
      <c r="I6351" t="s">
        <v>21</v>
      </c>
    </row>
    <row r="6352" spans="1:9">
      <c r="A6352">
        <v>563</v>
      </c>
      <c r="B6352" t="s">
        <v>58</v>
      </c>
      <c r="C6352" t="s">
        <v>55</v>
      </c>
      <c r="D6352" t="s">
        <v>57</v>
      </c>
      <c r="E6352" t="s">
        <v>65</v>
      </c>
      <c r="F6352" t="s">
        <v>34</v>
      </c>
      <c r="G6352" t="s">
        <v>27</v>
      </c>
      <c r="H6352" t="s">
        <v>30</v>
      </c>
      <c r="I6352" t="s">
        <v>38</v>
      </c>
    </row>
    <row r="6353" spans="1:9">
      <c r="A6353">
        <v>563</v>
      </c>
      <c r="B6353" t="s">
        <v>61</v>
      </c>
      <c r="C6353" t="s">
        <v>62</v>
      </c>
      <c r="D6353" t="s">
        <v>55</v>
      </c>
      <c r="E6353" t="s">
        <v>58</v>
      </c>
      <c r="F6353" t="s">
        <v>26</v>
      </c>
      <c r="G6353" t="s">
        <v>29</v>
      </c>
      <c r="H6353" t="s">
        <v>38</v>
      </c>
      <c r="I6353" t="s">
        <v>21</v>
      </c>
    </row>
    <row r="6354" spans="1:9">
      <c r="A6354">
        <v>563</v>
      </c>
      <c r="B6354" t="s">
        <v>64</v>
      </c>
      <c r="C6354" t="s">
        <v>62</v>
      </c>
      <c r="D6354" t="s">
        <v>56</v>
      </c>
      <c r="E6354" t="s">
        <v>63</v>
      </c>
      <c r="F6354" t="s">
        <v>22</v>
      </c>
      <c r="G6354" t="s">
        <v>32</v>
      </c>
      <c r="H6354" t="s">
        <v>27</v>
      </c>
      <c r="I6354" t="s">
        <v>29</v>
      </c>
    </row>
    <row r="6355" spans="1:9">
      <c r="A6355">
        <v>563</v>
      </c>
      <c r="B6355" t="s">
        <v>60</v>
      </c>
      <c r="C6355" t="s">
        <v>65</v>
      </c>
      <c r="D6355" t="s">
        <v>59</v>
      </c>
      <c r="E6355" t="s">
        <v>61</v>
      </c>
      <c r="F6355" t="s">
        <v>26</v>
      </c>
      <c r="G6355" t="s">
        <v>30</v>
      </c>
      <c r="H6355" t="s">
        <v>32</v>
      </c>
      <c r="I6355" t="s">
        <v>27</v>
      </c>
    </row>
    <row r="6356" spans="1:9">
      <c r="A6356">
        <v>563</v>
      </c>
      <c r="B6356" t="s">
        <v>63</v>
      </c>
      <c r="C6356" t="s">
        <v>60</v>
      </c>
      <c r="D6356" t="s">
        <v>54</v>
      </c>
      <c r="E6356" t="s">
        <v>62</v>
      </c>
      <c r="F6356" t="s">
        <v>29</v>
      </c>
      <c r="G6356" t="s">
        <v>34</v>
      </c>
      <c r="H6356" t="s">
        <v>23</v>
      </c>
      <c r="I6356" t="s">
        <v>22</v>
      </c>
    </row>
    <row r="6357" spans="1:9">
      <c r="A6357">
        <v>563</v>
      </c>
      <c r="B6357" t="s">
        <v>64</v>
      </c>
      <c r="C6357" t="s">
        <v>62</v>
      </c>
      <c r="D6357" t="s">
        <v>61</v>
      </c>
      <c r="E6357" t="s">
        <v>55</v>
      </c>
      <c r="F6357" t="s">
        <v>38</v>
      </c>
      <c r="G6357" t="s">
        <v>27</v>
      </c>
      <c r="H6357" t="s">
        <v>34</v>
      </c>
      <c r="I6357" t="s">
        <v>29</v>
      </c>
    </row>
    <row r="6358" spans="1:9">
      <c r="A6358">
        <v>563</v>
      </c>
      <c r="B6358" t="s">
        <v>58</v>
      </c>
      <c r="C6358" t="s">
        <v>63</v>
      </c>
      <c r="D6358" t="s">
        <v>60</v>
      </c>
      <c r="E6358" t="s">
        <v>61</v>
      </c>
      <c r="F6358" t="s">
        <v>23</v>
      </c>
      <c r="G6358" t="s">
        <v>29</v>
      </c>
      <c r="H6358" t="s">
        <v>27</v>
      </c>
      <c r="I6358" t="s">
        <v>34</v>
      </c>
    </row>
    <row r="6359" spans="1:9">
      <c r="A6359">
        <v>563</v>
      </c>
      <c r="B6359" t="s">
        <v>62</v>
      </c>
      <c r="C6359" t="s">
        <v>65</v>
      </c>
      <c r="D6359" t="s">
        <v>61</v>
      </c>
      <c r="E6359" t="s">
        <v>55</v>
      </c>
      <c r="F6359" t="s">
        <v>34</v>
      </c>
      <c r="G6359" t="s">
        <v>29</v>
      </c>
      <c r="H6359" t="s">
        <v>38</v>
      </c>
      <c r="I6359" t="s">
        <v>27</v>
      </c>
    </row>
    <row r="6360" spans="1:9">
      <c r="A6360">
        <v>563</v>
      </c>
      <c r="B6360" t="s">
        <v>62</v>
      </c>
      <c r="C6360" t="s">
        <v>58</v>
      </c>
      <c r="D6360" t="s">
        <v>65</v>
      </c>
      <c r="E6360" t="s">
        <v>64</v>
      </c>
      <c r="F6360" t="s">
        <v>20</v>
      </c>
      <c r="G6360" t="s">
        <v>26</v>
      </c>
      <c r="H6360" t="s">
        <v>22</v>
      </c>
      <c r="I6360" t="s">
        <v>29</v>
      </c>
    </row>
    <row r="6361" spans="1:9">
      <c r="A6361">
        <v>563</v>
      </c>
      <c r="B6361" t="s">
        <v>64</v>
      </c>
      <c r="C6361" t="s">
        <v>56</v>
      </c>
      <c r="D6361" t="s">
        <v>61</v>
      </c>
      <c r="E6361" t="s">
        <v>62</v>
      </c>
      <c r="F6361" t="s">
        <v>22</v>
      </c>
      <c r="G6361" t="s">
        <v>20</v>
      </c>
      <c r="H6361" t="s">
        <v>32</v>
      </c>
      <c r="I6361" t="s">
        <v>21</v>
      </c>
    </row>
    <row r="6362" spans="1:9">
      <c r="A6362">
        <v>564</v>
      </c>
      <c r="B6362" t="s">
        <v>63</v>
      </c>
      <c r="C6362" t="s">
        <v>62</v>
      </c>
      <c r="D6362" t="s">
        <v>55</v>
      </c>
      <c r="E6362" t="s">
        <v>57</v>
      </c>
      <c r="F6362" t="s">
        <v>42</v>
      </c>
      <c r="G6362" t="s">
        <v>49</v>
      </c>
      <c r="H6362" t="s">
        <v>47</v>
      </c>
      <c r="I6362" t="s">
        <v>48</v>
      </c>
    </row>
    <row r="6363" spans="1:9">
      <c r="A6363">
        <v>564</v>
      </c>
      <c r="B6363" t="s">
        <v>61</v>
      </c>
      <c r="C6363" t="s">
        <v>64</v>
      </c>
      <c r="D6363" t="s">
        <v>60</v>
      </c>
      <c r="E6363" t="s">
        <v>65</v>
      </c>
      <c r="F6363" t="s">
        <v>50</v>
      </c>
      <c r="G6363" t="s">
        <v>51</v>
      </c>
      <c r="H6363" t="s">
        <v>43</v>
      </c>
      <c r="I6363" t="s">
        <v>42</v>
      </c>
    </row>
    <row r="6364" spans="1:9">
      <c r="A6364">
        <v>564</v>
      </c>
      <c r="B6364" t="s">
        <v>58</v>
      </c>
      <c r="C6364" t="s">
        <v>64</v>
      </c>
      <c r="D6364" t="s">
        <v>54</v>
      </c>
      <c r="E6364" t="s">
        <v>60</v>
      </c>
      <c r="F6364" t="s">
        <v>51</v>
      </c>
      <c r="G6364" t="s">
        <v>52</v>
      </c>
      <c r="H6364" t="s">
        <v>48</v>
      </c>
      <c r="I6364" t="s">
        <v>42</v>
      </c>
    </row>
    <row r="6365" spans="1:9">
      <c r="A6365">
        <v>564</v>
      </c>
      <c r="B6365" t="s">
        <v>55</v>
      </c>
      <c r="C6365" t="s">
        <v>59</v>
      </c>
      <c r="D6365" t="s">
        <v>58</v>
      </c>
      <c r="E6365" t="s">
        <v>62</v>
      </c>
      <c r="F6365" t="s">
        <v>45</v>
      </c>
      <c r="G6365" t="s">
        <v>42</v>
      </c>
      <c r="H6365" t="s">
        <v>48</v>
      </c>
      <c r="I6365" t="s">
        <v>50</v>
      </c>
    </row>
    <row r="6366" spans="1:9">
      <c r="A6366">
        <v>564</v>
      </c>
      <c r="B6366" t="s">
        <v>54</v>
      </c>
      <c r="C6366" t="s">
        <v>61</v>
      </c>
      <c r="D6366" t="s">
        <v>65</v>
      </c>
      <c r="E6366" t="s">
        <v>60</v>
      </c>
      <c r="F6366" t="s">
        <v>44</v>
      </c>
      <c r="G6366" t="s">
        <v>50</v>
      </c>
      <c r="H6366" t="s">
        <v>43</v>
      </c>
      <c r="I6366" t="s">
        <v>49</v>
      </c>
    </row>
    <row r="6367" spans="1:9">
      <c r="A6367">
        <v>564</v>
      </c>
      <c r="B6367" t="s">
        <v>55</v>
      </c>
      <c r="C6367" t="s">
        <v>59</v>
      </c>
      <c r="D6367" t="s">
        <v>58</v>
      </c>
      <c r="E6367" t="s">
        <v>62</v>
      </c>
      <c r="F6367" t="s">
        <v>49</v>
      </c>
      <c r="G6367" t="s">
        <v>45</v>
      </c>
      <c r="H6367" t="s">
        <v>48</v>
      </c>
      <c r="I6367" t="s">
        <v>52</v>
      </c>
    </row>
    <row r="6368" spans="1:9">
      <c r="A6368">
        <v>564</v>
      </c>
      <c r="B6368" t="s">
        <v>58</v>
      </c>
      <c r="C6368" t="s">
        <v>55</v>
      </c>
      <c r="D6368" t="s">
        <v>60</v>
      </c>
      <c r="E6368" t="s">
        <v>59</v>
      </c>
      <c r="F6368" t="s">
        <v>52</v>
      </c>
      <c r="G6368" t="s">
        <v>46</v>
      </c>
      <c r="H6368" t="s">
        <v>50</v>
      </c>
      <c r="I6368" t="s">
        <v>43</v>
      </c>
    </row>
    <row r="6369" spans="1:9">
      <c r="A6369">
        <v>564</v>
      </c>
      <c r="B6369" t="s">
        <v>65</v>
      </c>
      <c r="C6369" t="s">
        <v>55</v>
      </c>
      <c r="D6369" t="s">
        <v>62</v>
      </c>
      <c r="E6369" t="s">
        <v>59</v>
      </c>
      <c r="F6369" t="s">
        <v>43</v>
      </c>
      <c r="G6369" t="s">
        <v>46</v>
      </c>
      <c r="H6369" t="s">
        <v>51</v>
      </c>
      <c r="I6369" t="s">
        <v>52</v>
      </c>
    </row>
    <row r="6370" spans="1:9">
      <c r="A6370">
        <v>564</v>
      </c>
      <c r="B6370" t="s">
        <v>59</v>
      </c>
      <c r="C6370" t="s">
        <v>58</v>
      </c>
      <c r="D6370" t="s">
        <v>60</v>
      </c>
      <c r="E6370" t="s">
        <v>55</v>
      </c>
      <c r="F6370" t="s">
        <v>42</v>
      </c>
      <c r="G6370" t="s">
        <v>43</v>
      </c>
      <c r="H6370" t="s">
        <v>50</v>
      </c>
      <c r="I6370" t="s">
        <v>49</v>
      </c>
    </row>
    <row r="6371" spans="1:9">
      <c r="A6371">
        <v>565</v>
      </c>
      <c r="B6371" t="s">
        <v>56</v>
      </c>
      <c r="C6371" t="s">
        <v>65</v>
      </c>
      <c r="D6371" t="s">
        <v>61</v>
      </c>
      <c r="E6371" t="s">
        <v>57</v>
      </c>
      <c r="F6371" t="s">
        <v>78</v>
      </c>
      <c r="G6371" t="s">
        <v>75</v>
      </c>
      <c r="H6371" t="s">
        <v>70</v>
      </c>
      <c r="I6371" t="s">
        <v>72</v>
      </c>
    </row>
    <row r="6372" spans="1:9">
      <c r="A6372">
        <v>565</v>
      </c>
      <c r="B6372" t="s">
        <v>65</v>
      </c>
      <c r="C6372" t="s">
        <v>54</v>
      </c>
      <c r="D6372" t="s">
        <v>57</v>
      </c>
      <c r="E6372" t="s">
        <v>56</v>
      </c>
      <c r="F6372" t="s">
        <v>70</v>
      </c>
      <c r="G6372" t="s">
        <v>73</v>
      </c>
      <c r="H6372" t="s">
        <v>68</v>
      </c>
      <c r="I6372" t="s">
        <v>75</v>
      </c>
    </row>
    <row r="6373" spans="1:9">
      <c r="A6373">
        <v>565</v>
      </c>
      <c r="B6373" t="s">
        <v>63</v>
      </c>
      <c r="C6373" t="s">
        <v>65</v>
      </c>
      <c r="D6373" t="s">
        <v>57</v>
      </c>
      <c r="E6373" t="s">
        <v>60</v>
      </c>
      <c r="F6373" t="s">
        <v>73</v>
      </c>
      <c r="G6373" t="s">
        <v>72</v>
      </c>
      <c r="H6373" t="s">
        <v>68</v>
      </c>
      <c r="I6373" t="s">
        <v>67</v>
      </c>
    </row>
    <row r="6374" spans="1:9">
      <c r="A6374">
        <v>565</v>
      </c>
      <c r="B6374" t="s">
        <v>56</v>
      </c>
      <c r="C6374" t="s">
        <v>59</v>
      </c>
      <c r="D6374" t="s">
        <v>64</v>
      </c>
      <c r="E6374" t="s">
        <v>62</v>
      </c>
      <c r="F6374" t="s">
        <v>71</v>
      </c>
      <c r="G6374" t="s">
        <v>74</v>
      </c>
      <c r="H6374" t="s">
        <v>69</v>
      </c>
      <c r="I6374" t="s">
        <v>76</v>
      </c>
    </row>
    <row r="6375" spans="1:9">
      <c r="A6375">
        <v>565</v>
      </c>
      <c r="B6375" t="s">
        <v>64</v>
      </c>
      <c r="C6375" t="s">
        <v>58</v>
      </c>
      <c r="D6375" t="s">
        <v>65</v>
      </c>
      <c r="E6375" t="s">
        <v>60</v>
      </c>
      <c r="F6375" t="s">
        <v>69</v>
      </c>
      <c r="G6375" t="s">
        <v>72</v>
      </c>
      <c r="H6375" t="s">
        <v>71</v>
      </c>
      <c r="I6375" t="s">
        <v>76</v>
      </c>
    </row>
    <row r="6376" spans="1:9">
      <c r="A6376">
        <v>565</v>
      </c>
      <c r="B6376" t="s">
        <v>60</v>
      </c>
      <c r="C6376" t="s">
        <v>58</v>
      </c>
      <c r="D6376" t="s">
        <v>55</v>
      </c>
      <c r="E6376" t="s">
        <v>59</v>
      </c>
      <c r="F6376" t="s">
        <v>70</v>
      </c>
      <c r="G6376" t="s">
        <v>67</v>
      </c>
      <c r="H6376" t="s">
        <v>69</v>
      </c>
      <c r="I6376" t="s">
        <v>73</v>
      </c>
    </row>
    <row r="6377" spans="1:9">
      <c r="A6377">
        <v>565</v>
      </c>
      <c r="B6377" t="s">
        <v>58</v>
      </c>
      <c r="C6377" t="s">
        <v>60</v>
      </c>
      <c r="D6377" t="s">
        <v>55</v>
      </c>
      <c r="E6377" t="s">
        <v>59</v>
      </c>
      <c r="F6377" t="s">
        <v>75</v>
      </c>
      <c r="G6377" t="s">
        <v>73</v>
      </c>
      <c r="H6377" t="s">
        <v>67</v>
      </c>
      <c r="I6377" t="s">
        <v>72</v>
      </c>
    </row>
    <row r="6378" spans="1:9">
      <c r="A6378">
        <v>565</v>
      </c>
      <c r="B6378" t="s">
        <v>56</v>
      </c>
      <c r="C6378" t="s">
        <v>65</v>
      </c>
      <c r="D6378" t="s">
        <v>58</v>
      </c>
      <c r="E6378" t="s">
        <v>61</v>
      </c>
      <c r="F6378" t="s">
        <v>71</v>
      </c>
      <c r="G6378" t="s">
        <v>72</v>
      </c>
      <c r="H6378" t="s">
        <v>73</v>
      </c>
      <c r="I6378" t="s">
        <v>69</v>
      </c>
    </row>
    <row r="6379" spans="1:9">
      <c r="A6379">
        <v>565</v>
      </c>
      <c r="B6379" t="s">
        <v>55</v>
      </c>
      <c r="C6379" t="s">
        <v>58</v>
      </c>
      <c r="D6379" t="s">
        <v>65</v>
      </c>
      <c r="E6379" t="s">
        <v>57</v>
      </c>
      <c r="F6379" t="s">
        <v>74</v>
      </c>
      <c r="G6379" t="s">
        <v>69</v>
      </c>
      <c r="H6379" t="s">
        <v>78</v>
      </c>
      <c r="I6379" t="s">
        <v>76</v>
      </c>
    </row>
    <row r="6380" spans="1:9">
      <c r="A6380">
        <v>565</v>
      </c>
      <c r="B6380" t="s">
        <v>56</v>
      </c>
      <c r="C6380" t="s">
        <v>63</v>
      </c>
      <c r="D6380" t="s">
        <v>54</v>
      </c>
      <c r="E6380" t="s">
        <v>60</v>
      </c>
      <c r="F6380" t="s">
        <v>69</v>
      </c>
      <c r="G6380" t="s">
        <v>78</v>
      </c>
      <c r="H6380" t="s">
        <v>72</v>
      </c>
      <c r="I6380" t="s">
        <v>73</v>
      </c>
    </row>
    <row r="6381" spans="1:9">
      <c r="A6381">
        <v>565</v>
      </c>
      <c r="B6381" t="s">
        <v>62</v>
      </c>
      <c r="C6381" t="s">
        <v>57</v>
      </c>
      <c r="D6381" t="s">
        <v>61</v>
      </c>
      <c r="E6381" t="s">
        <v>59</v>
      </c>
      <c r="F6381" t="s">
        <v>75</v>
      </c>
      <c r="G6381" t="s">
        <v>72</v>
      </c>
      <c r="H6381" t="s">
        <v>76</v>
      </c>
      <c r="I6381" t="s">
        <v>68</v>
      </c>
    </row>
    <row r="6382" spans="1:9">
      <c r="A6382">
        <v>565</v>
      </c>
      <c r="B6382" t="s">
        <v>62</v>
      </c>
      <c r="C6382" t="s">
        <v>61</v>
      </c>
      <c r="D6382" t="s">
        <v>56</v>
      </c>
      <c r="E6382" t="s">
        <v>54</v>
      </c>
      <c r="F6382" t="s">
        <v>77</v>
      </c>
      <c r="G6382" t="s">
        <v>70</v>
      </c>
      <c r="H6382" t="s">
        <v>73</v>
      </c>
      <c r="I6382" t="s">
        <v>76</v>
      </c>
    </row>
    <row r="6383" spans="1:9">
      <c r="A6383">
        <v>565</v>
      </c>
      <c r="B6383" t="s">
        <v>56</v>
      </c>
      <c r="C6383" t="s">
        <v>62</v>
      </c>
      <c r="D6383" t="s">
        <v>59</v>
      </c>
      <c r="E6383" t="s">
        <v>65</v>
      </c>
      <c r="F6383" t="s">
        <v>72</v>
      </c>
      <c r="G6383" t="s">
        <v>75</v>
      </c>
      <c r="H6383" t="s">
        <v>70</v>
      </c>
      <c r="I6383" t="s">
        <v>78</v>
      </c>
    </row>
    <row r="6384" spans="1:9">
      <c r="A6384">
        <v>566</v>
      </c>
      <c r="B6384" t="s">
        <v>63</v>
      </c>
      <c r="C6384" t="s">
        <v>57</v>
      </c>
      <c r="D6384" t="s">
        <v>60</v>
      </c>
      <c r="E6384" t="s">
        <v>61</v>
      </c>
      <c r="F6384" t="s">
        <v>87</v>
      </c>
      <c r="G6384" t="s">
        <v>82</v>
      </c>
      <c r="H6384" t="s">
        <v>85</v>
      </c>
      <c r="I6384" t="s">
        <v>83</v>
      </c>
    </row>
    <row r="6385" spans="1:9">
      <c r="A6385">
        <v>566</v>
      </c>
      <c r="B6385" t="s">
        <v>60</v>
      </c>
      <c r="C6385" t="s">
        <v>57</v>
      </c>
      <c r="D6385" t="s">
        <v>65</v>
      </c>
      <c r="E6385" t="s">
        <v>59</v>
      </c>
      <c r="F6385" t="s">
        <v>86</v>
      </c>
      <c r="G6385" t="s">
        <v>82</v>
      </c>
      <c r="H6385" t="s">
        <v>85</v>
      </c>
      <c r="I6385" t="s">
        <v>87</v>
      </c>
    </row>
    <row r="6386" spans="1:9">
      <c r="A6386">
        <v>566</v>
      </c>
      <c r="B6386" t="s">
        <v>55</v>
      </c>
      <c r="C6386" t="s">
        <v>57</v>
      </c>
      <c r="D6386" t="s">
        <v>56</v>
      </c>
      <c r="E6386" t="s">
        <v>61</v>
      </c>
      <c r="F6386" t="s">
        <v>86</v>
      </c>
      <c r="G6386" t="s">
        <v>84</v>
      </c>
      <c r="H6386" t="s">
        <v>82</v>
      </c>
      <c r="I6386" t="s">
        <v>81</v>
      </c>
    </row>
    <row r="6387" spans="1:9">
      <c r="A6387">
        <v>566</v>
      </c>
      <c r="B6387" t="s">
        <v>58</v>
      </c>
      <c r="C6387" t="s">
        <v>61</v>
      </c>
      <c r="D6387" t="s">
        <v>55</v>
      </c>
      <c r="E6387" t="s">
        <v>57</v>
      </c>
      <c r="F6387" t="s">
        <v>85</v>
      </c>
      <c r="G6387" t="s">
        <v>80</v>
      </c>
      <c r="H6387" t="s">
        <v>82</v>
      </c>
      <c r="I6387" t="s">
        <v>84</v>
      </c>
    </row>
    <row r="6388" spans="1:9">
      <c r="A6388">
        <v>566</v>
      </c>
      <c r="B6388" t="s">
        <v>54</v>
      </c>
      <c r="C6388" t="s">
        <v>57</v>
      </c>
      <c r="D6388" t="s">
        <v>63</v>
      </c>
      <c r="E6388" t="s">
        <v>60</v>
      </c>
      <c r="F6388" t="s">
        <v>83</v>
      </c>
      <c r="G6388" t="s">
        <v>81</v>
      </c>
      <c r="H6388" t="s">
        <v>82</v>
      </c>
      <c r="I6388" t="s">
        <v>84</v>
      </c>
    </row>
    <row r="6389" spans="1:9">
      <c r="A6389">
        <v>566</v>
      </c>
      <c r="B6389" t="s">
        <v>58</v>
      </c>
      <c r="C6389" t="s">
        <v>55</v>
      </c>
      <c r="D6389" t="s">
        <v>56</v>
      </c>
      <c r="E6389" t="s">
        <v>65</v>
      </c>
      <c r="F6389" t="s">
        <v>87</v>
      </c>
      <c r="G6389" t="s">
        <v>81</v>
      </c>
      <c r="H6389" t="s">
        <v>80</v>
      </c>
      <c r="I6389" t="s">
        <v>86</v>
      </c>
    </row>
    <row r="6390" spans="1:9">
      <c r="A6390">
        <v>566</v>
      </c>
      <c r="B6390" t="s">
        <v>59</v>
      </c>
      <c r="C6390" t="s">
        <v>58</v>
      </c>
      <c r="D6390" t="s">
        <v>60</v>
      </c>
      <c r="E6390" t="s">
        <v>65</v>
      </c>
      <c r="F6390" t="s">
        <v>84</v>
      </c>
      <c r="G6390" t="s">
        <v>88</v>
      </c>
      <c r="H6390" t="s">
        <v>87</v>
      </c>
      <c r="I6390" t="s">
        <v>81</v>
      </c>
    </row>
    <row r="6391" spans="1:9">
      <c r="A6391">
        <v>566</v>
      </c>
      <c r="B6391" t="s">
        <v>64</v>
      </c>
      <c r="C6391" t="s">
        <v>65</v>
      </c>
      <c r="D6391" t="s">
        <v>54</v>
      </c>
      <c r="E6391" t="s">
        <v>60</v>
      </c>
      <c r="F6391" t="s">
        <v>83</v>
      </c>
      <c r="G6391" t="s">
        <v>88</v>
      </c>
      <c r="H6391" t="s">
        <v>87</v>
      </c>
      <c r="I6391" t="s">
        <v>91</v>
      </c>
    </row>
    <row r="6392" spans="1:9">
      <c r="A6392">
        <v>566</v>
      </c>
      <c r="B6392" t="s">
        <v>62</v>
      </c>
      <c r="C6392" t="s">
        <v>55</v>
      </c>
      <c r="D6392" t="s">
        <v>59</v>
      </c>
      <c r="E6392" t="s">
        <v>65</v>
      </c>
      <c r="F6392" t="s">
        <v>91</v>
      </c>
      <c r="G6392" t="s">
        <v>80</v>
      </c>
      <c r="H6392" t="s">
        <v>90</v>
      </c>
      <c r="I6392" t="s">
        <v>84</v>
      </c>
    </row>
    <row r="6393" spans="1:9">
      <c r="A6393">
        <v>566</v>
      </c>
      <c r="B6393" t="s">
        <v>56</v>
      </c>
      <c r="C6393" t="s">
        <v>62</v>
      </c>
      <c r="D6393" t="s">
        <v>64</v>
      </c>
      <c r="E6393" t="s">
        <v>59</v>
      </c>
      <c r="F6393" t="s">
        <v>82</v>
      </c>
      <c r="G6393" t="s">
        <v>81</v>
      </c>
      <c r="H6393" t="s">
        <v>84</v>
      </c>
      <c r="I6393" t="s">
        <v>91</v>
      </c>
    </row>
    <row r="6394" spans="1:9">
      <c r="A6394">
        <v>566</v>
      </c>
      <c r="B6394" t="s">
        <v>63</v>
      </c>
      <c r="C6394" t="s">
        <v>55</v>
      </c>
      <c r="D6394" t="s">
        <v>60</v>
      </c>
      <c r="E6394" t="s">
        <v>58</v>
      </c>
      <c r="F6394" t="s">
        <v>87</v>
      </c>
      <c r="G6394" t="s">
        <v>81</v>
      </c>
      <c r="H6394" t="s">
        <v>90</v>
      </c>
      <c r="I6394" t="s">
        <v>86</v>
      </c>
    </row>
    <row r="6395" spans="1:9">
      <c r="A6395">
        <v>566</v>
      </c>
      <c r="B6395" t="s">
        <v>64</v>
      </c>
      <c r="C6395" t="s">
        <v>63</v>
      </c>
      <c r="D6395" t="s">
        <v>56</v>
      </c>
      <c r="E6395" t="s">
        <v>60</v>
      </c>
      <c r="F6395" t="s">
        <v>91</v>
      </c>
      <c r="G6395" t="s">
        <v>86</v>
      </c>
      <c r="H6395" t="s">
        <v>90</v>
      </c>
      <c r="I6395" t="s">
        <v>87</v>
      </c>
    </row>
    <row r="6396" spans="1:9">
      <c r="A6396">
        <v>566</v>
      </c>
      <c r="B6396" t="s">
        <v>62</v>
      </c>
      <c r="C6396" t="s">
        <v>61</v>
      </c>
      <c r="D6396" t="s">
        <v>58</v>
      </c>
      <c r="E6396" t="s">
        <v>65</v>
      </c>
      <c r="F6396" t="s">
        <v>86</v>
      </c>
      <c r="G6396" t="s">
        <v>88</v>
      </c>
      <c r="H6396" t="s">
        <v>90</v>
      </c>
      <c r="I6396" t="s">
        <v>82</v>
      </c>
    </row>
    <row r="6397" spans="1:9">
      <c r="A6397">
        <v>566</v>
      </c>
      <c r="B6397" t="s">
        <v>61</v>
      </c>
      <c r="C6397" t="s">
        <v>63</v>
      </c>
      <c r="D6397" t="s">
        <v>60</v>
      </c>
      <c r="E6397" t="s">
        <v>55</v>
      </c>
      <c r="F6397" t="s">
        <v>87</v>
      </c>
      <c r="G6397" t="s">
        <v>89</v>
      </c>
      <c r="H6397" t="s">
        <v>90</v>
      </c>
      <c r="I6397" t="s">
        <v>91</v>
      </c>
    </row>
    <row r="6398" spans="1:9">
      <c r="A6398">
        <v>567</v>
      </c>
      <c r="B6398" t="s">
        <v>65</v>
      </c>
      <c r="C6398" t="s">
        <v>58</v>
      </c>
      <c r="D6398" t="s">
        <v>64</v>
      </c>
      <c r="E6398" t="s">
        <v>56</v>
      </c>
      <c r="F6398" t="s">
        <v>95</v>
      </c>
      <c r="G6398" t="s">
        <v>93</v>
      </c>
      <c r="H6398" t="s">
        <v>100</v>
      </c>
      <c r="I6398" t="s">
        <v>103</v>
      </c>
    </row>
    <row r="6399" spans="1:9">
      <c r="A6399">
        <v>567</v>
      </c>
      <c r="B6399" t="s">
        <v>62</v>
      </c>
      <c r="C6399" t="s">
        <v>58</v>
      </c>
      <c r="D6399" t="s">
        <v>65</v>
      </c>
      <c r="E6399" t="s">
        <v>54</v>
      </c>
      <c r="F6399" t="s">
        <v>102</v>
      </c>
      <c r="G6399" t="s">
        <v>98</v>
      </c>
      <c r="H6399" t="s">
        <v>93</v>
      </c>
      <c r="I6399" t="s">
        <v>101</v>
      </c>
    </row>
    <row r="6400" spans="1:9">
      <c r="A6400">
        <v>567</v>
      </c>
      <c r="B6400" t="s">
        <v>65</v>
      </c>
      <c r="C6400" t="s">
        <v>61</v>
      </c>
      <c r="D6400" t="s">
        <v>57</v>
      </c>
      <c r="E6400" t="s">
        <v>55</v>
      </c>
      <c r="F6400" t="s">
        <v>96</v>
      </c>
      <c r="G6400" t="s">
        <v>167</v>
      </c>
      <c r="H6400" t="s">
        <v>98</v>
      </c>
      <c r="I6400" t="s">
        <v>93</v>
      </c>
    </row>
    <row r="6401" spans="1:9">
      <c r="A6401">
        <v>567</v>
      </c>
      <c r="B6401" t="s">
        <v>55</v>
      </c>
      <c r="C6401" t="s">
        <v>57</v>
      </c>
      <c r="D6401" t="s">
        <v>56</v>
      </c>
      <c r="E6401" t="s">
        <v>61</v>
      </c>
      <c r="F6401" t="s">
        <v>94</v>
      </c>
      <c r="G6401" t="s">
        <v>93</v>
      </c>
      <c r="H6401" t="s">
        <v>102</v>
      </c>
      <c r="I6401" t="s">
        <v>99</v>
      </c>
    </row>
    <row r="6402" spans="1:9">
      <c r="A6402">
        <v>567</v>
      </c>
      <c r="B6402" t="s">
        <v>59</v>
      </c>
      <c r="C6402" t="s">
        <v>63</v>
      </c>
      <c r="D6402" t="s">
        <v>60</v>
      </c>
      <c r="E6402" t="s">
        <v>62</v>
      </c>
      <c r="F6402" t="s">
        <v>167</v>
      </c>
      <c r="G6402" t="s">
        <v>99</v>
      </c>
      <c r="H6402" t="s">
        <v>97</v>
      </c>
      <c r="I6402" t="s">
        <v>93</v>
      </c>
    </row>
    <row r="6403" spans="1:9">
      <c r="A6403">
        <v>567</v>
      </c>
      <c r="B6403" t="s">
        <v>56</v>
      </c>
      <c r="C6403" t="s">
        <v>59</v>
      </c>
      <c r="D6403" t="s">
        <v>57</v>
      </c>
      <c r="E6403" t="s">
        <v>65</v>
      </c>
      <c r="F6403" t="s">
        <v>103</v>
      </c>
      <c r="G6403" t="s">
        <v>99</v>
      </c>
      <c r="H6403" t="s">
        <v>102</v>
      </c>
      <c r="I6403" t="s">
        <v>96</v>
      </c>
    </row>
    <row r="6404" spans="1:9">
      <c r="A6404">
        <v>567</v>
      </c>
      <c r="B6404" t="s">
        <v>62</v>
      </c>
      <c r="C6404" t="s">
        <v>63</v>
      </c>
      <c r="D6404" t="s">
        <v>56</v>
      </c>
      <c r="E6404" t="s">
        <v>64</v>
      </c>
      <c r="F6404" t="s">
        <v>167</v>
      </c>
      <c r="G6404" t="s">
        <v>93</v>
      </c>
      <c r="H6404" t="s">
        <v>96</v>
      </c>
      <c r="I6404" t="s">
        <v>98</v>
      </c>
    </row>
    <row r="6405" spans="1:9">
      <c r="A6405">
        <v>567</v>
      </c>
      <c r="B6405" t="s">
        <v>54</v>
      </c>
      <c r="C6405" t="s">
        <v>57</v>
      </c>
      <c r="D6405" t="s">
        <v>65</v>
      </c>
      <c r="E6405" t="s">
        <v>56</v>
      </c>
      <c r="F6405" t="s">
        <v>97</v>
      </c>
      <c r="G6405" t="s">
        <v>93</v>
      </c>
      <c r="H6405" t="s">
        <v>99</v>
      </c>
      <c r="I6405" t="s">
        <v>94</v>
      </c>
    </row>
    <row r="6406" spans="1:9">
      <c r="A6406">
        <v>567</v>
      </c>
      <c r="B6406" t="s">
        <v>65</v>
      </c>
      <c r="C6406" t="s">
        <v>54</v>
      </c>
      <c r="D6406" t="s">
        <v>58</v>
      </c>
      <c r="E6406" t="s">
        <v>60</v>
      </c>
      <c r="F6406" t="s">
        <v>93</v>
      </c>
      <c r="G6406" t="s">
        <v>95</v>
      </c>
      <c r="H6406" t="s">
        <v>101</v>
      </c>
      <c r="I6406" t="s">
        <v>97</v>
      </c>
    </row>
    <row r="6407" spans="1:9">
      <c r="A6407">
        <v>567</v>
      </c>
      <c r="B6407" t="s">
        <v>59</v>
      </c>
      <c r="C6407" t="s">
        <v>65</v>
      </c>
      <c r="D6407" t="s">
        <v>58</v>
      </c>
      <c r="E6407" t="s">
        <v>60</v>
      </c>
      <c r="F6407" t="s">
        <v>98</v>
      </c>
      <c r="G6407" t="s">
        <v>96</v>
      </c>
      <c r="H6407" t="s">
        <v>97</v>
      </c>
      <c r="I6407" t="s">
        <v>99</v>
      </c>
    </row>
    <row r="6408" spans="1:9">
      <c r="A6408">
        <v>567</v>
      </c>
      <c r="B6408" t="s">
        <v>59</v>
      </c>
      <c r="C6408" t="s">
        <v>58</v>
      </c>
      <c r="D6408" t="s">
        <v>60</v>
      </c>
      <c r="E6408" t="s">
        <v>55</v>
      </c>
      <c r="F6408" t="s">
        <v>103</v>
      </c>
      <c r="G6408" t="s">
        <v>96</v>
      </c>
      <c r="H6408" t="s">
        <v>99</v>
      </c>
      <c r="I6408" t="s">
        <v>100</v>
      </c>
    </row>
    <row r="6409" spans="1:9">
      <c r="A6409">
        <v>567</v>
      </c>
      <c r="B6409" t="s">
        <v>62</v>
      </c>
      <c r="C6409" t="s">
        <v>55</v>
      </c>
      <c r="D6409" t="s">
        <v>58</v>
      </c>
      <c r="E6409" t="s">
        <v>54</v>
      </c>
      <c r="F6409" t="s">
        <v>102</v>
      </c>
      <c r="G6409" t="s">
        <v>101</v>
      </c>
      <c r="H6409" t="s">
        <v>95</v>
      </c>
      <c r="I6409" t="s">
        <v>93</v>
      </c>
    </row>
    <row r="6410" spans="1:9">
      <c r="A6410">
        <v>568</v>
      </c>
      <c r="B6410" t="s">
        <v>54</v>
      </c>
      <c r="C6410" t="s">
        <v>57</v>
      </c>
      <c r="D6410" t="s">
        <v>55</v>
      </c>
      <c r="E6410" t="s">
        <v>56</v>
      </c>
      <c r="F6410" t="s">
        <v>114</v>
      </c>
      <c r="G6410" t="s">
        <v>108</v>
      </c>
      <c r="H6410" t="s">
        <v>115</v>
      </c>
      <c r="I6410" t="s">
        <v>111</v>
      </c>
    </row>
    <row r="6411" spans="1:9">
      <c r="A6411">
        <v>568</v>
      </c>
      <c r="B6411" t="s">
        <v>55</v>
      </c>
      <c r="C6411" t="s">
        <v>56</v>
      </c>
      <c r="D6411" t="s">
        <v>58</v>
      </c>
      <c r="E6411" t="s">
        <v>64</v>
      </c>
      <c r="F6411" t="s">
        <v>115</v>
      </c>
      <c r="G6411" t="s">
        <v>106</v>
      </c>
      <c r="H6411" t="s">
        <v>114</v>
      </c>
      <c r="I6411" t="s">
        <v>108</v>
      </c>
    </row>
    <row r="6412" spans="1:9">
      <c r="A6412">
        <v>568</v>
      </c>
      <c r="B6412" t="s">
        <v>64</v>
      </c>
      <c r="C6412" t="s">
        <v>55</v>
      </c>
      <c r="D6412" t="s">
        <v>56</v>
      </c>
      <c r="E6412" t="s">
        <v>58</v>
      </c>
      <c r="F6412" t="s">
        <v>113</v>
      </c>
      <c r="G6412" t="s">
        <v>109</v>
      </c>
      <c r="H6412" t="s">
        <v>115</v>
      </c>
      <c r="I6412" t="s">
        <v>114</v>
      </c>
    </row>
    <row r="6413" spans="1:9">
      <c r="A6413">
        <v>568</v>
      </c>
      <c r="B6413" t="s">
        <v>58</v>
      </c>
      <c r="C6413" t="s">
        <v>62</v>
      </c>
      <c r="D6413" t="s">
        <v>54</v>
      </c>
      <c r="E6413" t="s">
        <v>65</v>
      </c>
      <c r="F6413" t="s">
        <v>109</v>
      </c>
      <c r="G6413" t="s">
        <v>105</v>
      </c>
      <c r="H6413" t="s">
        <v>106</v>
      </c>
      <c r="I6413" t="s">
        <v>111</v>
      </c>
    </row>
    <row r="6414" spans="1:9">
      <c r="A6414">
        <v>568</v>
      </c>
      <c r="B6414" t="s">
        <v>63</v>
      </c>
      <c r="C6414" t="s">
        <v>55</v>
      </c>
      <c r="D6414" t="s">
        <v>62</v>
      </c>
      <c r="E6414" t="s">
        <v>65</v>
      </c>
      <c r="F6414" t="s">
        <v>107</v>
      </c>
      <c r="G6414" t="s">
        <v>111</v>
      </c>
      <c r="H6414" t="s">
        <v>168</v>
      </c>
      <c r="I6414" t="s">
        <v>114</v>
      </c>
    </row>
    <row r="6415" spans="1:9">
      <c r="A6415">
        <v>568</v>
      </c>
      <c r="B6415" t="s">
        <v>65</v>
      </c>
      <c r="C6415" t="s">
        <v>60</v>
      </c>
      <c r="D6415" t="s">
        <v>57</v>
      </c>
      <c r="E6415" t="s">
        <v>59</v>
      </c>
      <c r="F6415" t="s">
        <v>105</v>
      </c>
      <c r="G6415" t="s">
        <v>114</v>
      </c>
      <c r="H6415" t="s">
        <v>168</v>
      </c>
      <c r="I6415" t="s">
        <v>110</v>
      </c>
    </row>
    <row r="6416" spans="1:9">
      <c r="A6416">
        <v>568</v>
      </c>
      <c r="B6416" t="s">
        <v>62</v>
      </c>
      <c r="C6416" t="s">
        <v>65</v>
      </c>
      <c r="D6416" t="s">
        <v>59</v>
      </c>
      <c r="E6416" t="s">
        <v>57</v>
      </c>
      <c r="F6416" t="s">
        <v>111</v>
      </c>
      <c r="G6416" t="s">
        <v>115</v>
      </c>
      <c r="H6416" t="s">
        <v>109</v>
      </c>
      <c r="I6416" t="s">
        <v>113</v>
      </c>
    </row>
    <row r="6417" spans="1:9">
      <c r="A6417">
        <v>568</v>
      </c>
      <c r="B6417" t="s">
        <v>57</v>
      </c>
      <c r="C6417" t="s">
        <v>58</v>
      </c>
      <c r="D6417" t="s">
        <v>56</v>
      </c>
      <c r="E6417" t="s">
        <v>64</v>
      </c>
      <c r="F6417" t="s">
        <v>110</v>
      </c>
      <c r="G6417" t="s">
        <v>106</v>
      </c>
      <c r="H6417" t="s">
        <v>112</v>
      </c>
      <c r="I6417" t="s">
        <v>105</v>
      </c>
    </row>
    <row r="6418" spans="1:9">
      <c r="A6418">
        <v>568</v>
      </c>
      <c r="B6418" t="s">
        <v>56</v>
      </c>
      <c r="C6418" t="s">
        <v>65</v>
      </c>
      <c r="D6418" t="s">
        <v>58</v>
      </c>
      <c r="E6418" t="s">
        <v>64</v>
      </c>
      <c r="F6418" t="s">
        <v>115</v>
      </c>
      <c r="G6418" t="s">
        <v>114</v>
      </c>
      <c r="H6418" t="s">
        <v>108</v>
      </c>
      <c r="I6418" t="s">
        <v>111</v>
      </c>
    </row>
    <row r="6419" spans="1:9">
      <c r="A6419">
        <v>569</v>
      </c>
      <c r="B6419" t="s">
        <v>62</v>
      </c>
      <c r="C6419" t="s">
        <v>54</v>
      </c>
      <c r="D6419" t="s">
        <v>60</v>
      </c>
      <c r="E6419" t="s">
        <v>63</v>
      </c>
      <c r="F6419" t="s">
        <v>117</v>
      </c>
      <c r="G6419" t="s">
        <v>120</v>
      </c>
      <c r="H6419" t="s">
        <v>125</v>
      </c>
      <c r="I6419" t="s">
        <v>123</v>
      </c>
    </row>
    <row r="6420" spans="1:9">
      <c r="A6420">
        <v>569</v>
      </c>
      <c r="B6420" t="s">
        <v>60</v>
      </c>
      <c r="C6420" t="s">
        <v>61</v>
      </c>
      <c r="D6420" t="s">
        <v>54</v>
      </c>
      <c r="E6420" t="s">
        <v>57</v>
      </c>
      <c r="F6420" t="s">
        <v>127</v>
      </c>
      <c r="G6420" t="s">
        <v>121</v>
      </c>
      <c r="H6420" t="s">
        <v>128</v>
      </c>
      <c r="I6420" t="s">
        <v>118</v>
      </c>
    </row>
    <row r="6421" spans="1:9">
      <c r="A6421">
        <v>569</v>
      </c>
      <c r="B6421" t="s">
        <v>64</v>
      </c>
      <c r="C6421" t="s">
        <v>62</v>
      </c>
      <c r="D6421" t="s">
        <v>61</v>
      </c>
      <c r="E6421" t="s">
        <v>57</v>
      </c>
      <c r="F6421" t="s">
        <v>121</v>
      </c>
      <c r="G6421" t="s">
        <v>127</v>
      </c>
      <c r="H6421" t="s">
        <v>118</v>
      </c>
      <c r="I6421" t="s">
        <v>119</v>
      </c>
    </row>
    <row r="6422" spans="1:9">
      <c r="A6422">
        <v>569</v>
      </c>
      <c r="B6422" t="s">
        <v>55</v>
      </c>
      <c r="C6422" t="s">
        <v>57</v>
      </c>
      <c r="D6422" t="s">
        <v>60</v>
      </c>
      <c r="E6422" t="s">
        <v>63</v>
      </c>
      <c r="F6422" t="s">
        <v>122</v>
      </c>
      <c r="G6422" t="s">
        <v>118</v>
      </c>
      <c r="H6422" t="s">
        <v>119</v>
      </c>
      <c r="I6422" t="s">
        <v>117</v>
      </c>
    </row>
    <row r="6423" spans="1:9">
      <c r="A6423">
        <v>569</v>
      </c>
      <c r="B6423" t="s">
        <v>60</v>
      </c>
      <c r="C6423" t="s">
        <v>63</v>
      </c>
      <c r="D6423" t="s">
        <v>58</v>
      </c>
      <c r="E6423" t="s">
        <v>57</v>
      </c>
      <c r="F6423" t="s">
        <v>125</v>
      </c>
      <c r="G6423" t="s">
        <v>119</v>
      </c>
      <c r="H6423" t="s">
        <v>122</v>
      </c>
      <c r="I6423" t="s">
        <v>124</v>
      </c>
    </row>
    <row r="6424" spans="1:9">
      <c r="A6424">
        <v>569</v>
      </c>
      <c r="B6424" t="s">
        <v>55</v>
      </c>
      <c r="C6424" t="s">
        <v>57</v>
      </c>
      <c r="D6424" t="s">
        <v>56</v>
      </c>
      <c r="E6424" t="s">
        <v>64</v>
      </c>
      <c r="F6424" t="s">
        <v>128</v>
      </c>
      <c r="G6424" t="s">
        <v>127</v>
      </c>
      <c r="H6424" t="s">
        <v>125</v>
      </c>
      <c r="I6424" t="s">
        <v>118</v>
      </c>
    </row>
    <row r="6425" spans="1:9">
      <c r="A6425">
        <v>569</v>
      </c>
      <c r="B6425" t="s">
        <v>55</v>
      </c>
      <c r="C6425" t="s">
        <v>57</v>
      </c>
      <c r="D6425" t="s">
        <v>62</v>
      </c>
      <c r="E6425" t="s">
        <v>59</v>
      </c>
      <c r="F6425" t="s">
        <v>124</v>
      </c>
      <c r="G6425" t="s">
        <v>125</v>
      </c>
      <c r="H6425" t="s">
        <v>120</v>
      </c>
      <c r="I6425" t="s">
        <v>128</v>
      </c>
    </row>
    <row r="6426" spans="1:9">
      <c r="A6426">
        <v>569</v>
      </c>
      <c r="B6426" t="s">
        <v>55</v>
      </c>
      <c r="C6426" t="s">
        <v>54</v>
      </c>
      <c r="D6426" t="s">
        <v>60</v>
      </c>
      <c r="E6426" t="s">
        <v>61</v>
      </c>
      <c r="F6426" t="s">
        <v>125</v>
      </c>
      <c r="G6426" t="s">
        <v>123</v>
      </c>
      <c r="H6426" t="s">
        <v>124</v>
      </c>
      <c r="I6426" t="s">
        <v>122</v>
      </c>
    </row>
    <row r="6427" spans="1:9">
      <c r="A6427">
        <v>569</v>
      </c>
      <c r="B6427" t="s">
        <v>61</v>
      </c>
      <c r="C6427" t="s">
        <v>65</v>
      </c>
      <c r="D6427" t="s">
        <v>54</v>
      </c>
      <c r="E6427" t="s">
        <v>62</v>
      </c>
      <c r="F6427" t="s">
        <v>125</v>
      </c>
      <c r="G6427" t="s">
        <v>128</v>
      </c>
      <c r="H6427" t="s">
        <v>121</v>
      </c>
      <c r="I6427" t="s">
        <v>123</v>
      </c>
    </row>
    <row r="6428" spans="1:9">
      <c r="A6428">
        <v>569</v>
      </c>
      <c r="B6428" t="s">
        <v>57</v>
      </c>
      <c r="C6428" t="s">
        <v>58</v>
      </c>
      <c r="D6428" t="s">
        <v>55</v>
      </c>
      <c r="E6428" t="s">
        <v>61</v>
      </c>
      <c r="F6428" t="s">
        <v>117</v>
      </c>
      <c r="G6428" t="s">
        <v>124</v>
      </c>
      <c r="H6428" t="s">
        <v>126</v>
      </c>
      <c r="I6428" t="s">
        <v>120</v>
      </c>
    </row>
    <row r="6429" spans="1:9">
      <c r="A6429">
        <v>570</v>
      </c>
      <c r="B6429" t="s">
        <v>56</v>
      </c>
      <c r="C6429" t="s">
        <v>55</v>
      </c>
      <c r="D6429" t="s">
        <v>59</v>
      </c>
      <c r="E6429" t="s">
        <v>62</v>
      </c>
      <c r="F6429" t="s">
        <v>132</v>
      </c>
      <c r="G6429" t="s">
        <v>131</v>
      </c>
      <c r="H6429" t="s">
        <v>135</v>
      </c>
      <c r="I6429" t="s">
        <v>133</v>
      </c>
    </row>
    <row r="6430" spans="1:9">
      <c r="A6430">
        <v>570</v>
      </c>
      <c r="B6430" t="s">
        <v>59</v>
      </c>
      <c r="C6430" t="s">
        <v>62</v>
      </c>
      <c r="D6430" t="s">
        <v>56</v>
      </c>
      <c r="E6430" t="s">
        <v>64</v>
      </c>
      <c r="F6430" t="s">
        <v>135</v>
      </c>
      <c r="G6430" t="s">
        <v>137</v>
      </c>
      <c r="H6430" t="s">
        <v>141</v>
      </c>
      <c r="I6430" t="s">
        <v>134</v>
      </c>
    </row>
    <row r="6431" spans="1:9">
      <c r="A6431">
        <v>570</v>
      </c>
      <c r="B6431" t="s">
        <v>59</v>
      </c>
      <c r="C6431" t="s">
        <v>57</v>
      </c>
      <c r="D6431" t="s">
        <v>61</v>
      </c>
      <c r="E6431" t="s">
        <v>60</v>
      </c>
      <c r="F6431" t="s">
        <v>139</v>
      </c>
      <c r="G6431" t="s">
        <v>140</v>
      </c>
      <c r="H6431" t="s">
        <v>138</v>
      </c>
      <c r="I6431" t="s">
        <v>134</v>
      </c>
    </row>
    <row r="6432" spans="1:9">
      <c r="A6432">
        <v>570</v>
      </c>
      <c r="B6432" t="s">
        <v>63</v>
      </c>
      <c r="C6432" t="s">
        <v>56</v>
      </c>
      <c r="D6432" t="s">
        <v>58</v>
      </c>
      <c r="E6432" t="s">
        <v>62</v>
      </c>
      <c r="F6432" t="s">
        <v>139</v>
      </c>
      <c r="G6432" t="s">
        <v>132</v>
      </c>
      <c r="H6432" t="s">
        <v>137</v>
      </c>
      <c r="I6432" t="s">
        <v>135</v>
      </c>
    </row>
    <row r="6433" spans="1:9">
      <c r="A6433">
        <v>570</v>
      </c>
      <c r="B6433" t="s">
        <v>59</v>
      </c>
      <c r="C6433" t="s">
        <v>58</v>
      </c>
      <c r="D6433" t="s">
        <v>57</v>
      </c>
      <c r="E6433" t="s">
        <v>62</v>
      </c>
      <c r="F6433" t="s">
        <v>137</v>
      </c>
      <c r="G6433" t="s">
        <v>140</v>
      </c>
      <c r="H6433" t="s">
        <v>138</v>
      </c>
      <c r="I6433" t="s">
        <v>135</v>
      </c>
    </row>
    <row r="6434" spans="1:9">
      <c r="A6434">
        <v>570</v>
      </c>
      <c r="B6434" t="s">
        <v>54</v>
      </c>
      <c r="C6434" t="s">
        <v>61</v>
      </c>
      <c r="D6434" t="s">
        <v>57</v>
      </c>
      <c r="E6434" t="s">
        <v>62</v>
      </c>
      <c r="F6434" t="s">
        <v>138</v>
      </c>
      <c r="G6434" t="s">
        <v>132</v>
      </c>
      <c r="H6434" t="s">
        <v>131</v>
      </c>
      <c r="I6434" t="s">
        <v>137</v>
      </c>
    </row>
    <row r="6435" spans="1:9">
      <c r="A6435">
        <v>570</v>
      </c>
      <c r="B6435" t="s">
        <v>56</v>
      </c>
      <c r="C6435" t="s">
        <v>62</v>
      </c>
      <c r="D6435" t="s">
        <v>63</v>
      </c>
      <c r="E6435" t="s">
        <v>55</v>
      </c>
      <c r="F6435" t="s">
        <v>140</v>
      </c>
      <c r="G6435" t="s">
        <v>138</v>
      </c>
      <c r="H6435" t="s">
        <v>136</v>
      </c>
      <c r="I6435" t="s">
        <v>130</v>
      </c>
    </row>
    <row r="6436" spans="1:9">
      <c r="A6436">
        <v>570</v>
      </c>
      <c r="B6436" t="s">
        <v>60</v>
      </c>
      <c r="C6436" t="s">
        <v>63</v>
      </c>
      <c r="D6436" t="s">
        <v>61</v>
      </c>
      <c r="E6436" t="s">
        <v>57</v>
      </c>
      <c r="F6436" t="s">
        <v>138</v>
      </c>
      <c r="G6436" t="s">
        <v>135</v>
      </c>
      <c r="H6436" t="s">
        <v>139</v>
      </c>
      <c r="I6436" t="s">
        <v>132</v>
      </c>
    </row>
    <row r="6437" spans="1:9">
      <c r="A6437">
        <v>570</v>
      </c>
      <c r="B6437" t="s">
        <v>54</v>
      </c>
      <c r="C6437" t="s">
        <v>55</v>
      </c>
      <c r="D6437" t="s">
        <v>56</v>
      </c>
      <c r="E6437" t="s">
        <v>65</v>
      </c>
      <c r="F6437" t="s">
        <v>139</v>
      </c>
      <c r="G6437" t="s">
        <v>131</v>
      </c>
      <c r="H6437" t="s">
        <v>130</v>
      </c>
      <c r="I6437" t="s">
        <v>132</v>
      </c>
    </row>
    <row r="6438" spans="1:9">
      <c r="A6438">
        <v>570</v>
      </c>
      <c r="B6438" t="s">
        <v>64</v>
      </c>
      <c r="C6438" t="s">
        <v>62</v>
      </c>
      <c r="D6438" t="s">
        <v>60</v>
      </c>
      <c r="E6438" t="s">
        <v>59</v>
      </c>
      <c r="F6438" t="s">
        <v>130</v>
      </c>
      <c r="G6438" t="s">
        <v>141</v>
      </c>
      <c r="H6438" t="s">
        <v>137</v>
      </c>
      <c r="I6438" t="s">
        <v>134</v>
      </c>
    </row>
    <row r="6439" spans="1:9">
      <c r="A6439">
        <v>570</v>
      </c>
      <c r="B6439" t="s">
        <v>56</v>
      </c>
      <c r="C6439" t="s">
        <v>57</v>
      </c>
      <c r="D6439" t="s">
        <v>63</v>
      </c>
      <c r="E6439" t="s">
        <v>65</v>
      </c>
      <c r="F6439" t="s">
        <v>137</v>
      </c>
      <c r="G6439" t="s">
        <v>140</v>
      </c>
      <c r="H6439" t="s">
        <v>130</v>
      </c>
      <c r="I6439" t="s">
        <v>138</v>
      </c>
    </row>
    <row r="6440" spans="1:9">
      <c r="A6440">
        <v>570</v>
      </c>
      <c r="B6440" t="s">
        <v>56</v>
      </c>
      <c r="C6440" t="s">
        <v>64</v>
      </c>
      <c r="D6440" t="s">
        <v>58</v>
      </c>
      <c r="E6440" t="s">
        <v>55</v>
      </c>
      <c r="F6440" t="s">
        <v>133</v>
      </c>
      <c r="G6440" t="s">
        <v>132</v>
      </c>
      <c r="H6440" t="s">
        <v>135</v>
      </c>
      <c r="I6440" t="s">
        <v>141</v>
      </c>
    </row>
    <row r="6441" spans="1:9">
      <c r="A6441">
        <v>570</v>
      </c>
      <c r="B6441" t="s">
        <v>56</v>
      </c>
      <c r="C6441" t="s">
        <v>65</v>
      </c>
      <c r="D6441" t="s">
        <v>64</v>
      </c>
      <c r="E6441" t="s">
        <v>57</v>
      </c>
      <c r="F6441" t="s">
        <v>136</v>
      </c>
      <c r="G6441" t="s">
        <v>139</v>
      </c>
      <c r="H6441" t="s">
        <v>135</v>
      </c>
      <c r="I6441" t="s">
        <v>132</v>
      </c>
    </row>
    <row r="6442" spans="1:9">
      <c r="A6442">
        <v>571</v>
      </c>
      <c r="B6442" t="s">
        <v>62</v>
      </c>
      <c r="C6442" t="s">
        <v>63</v>
      </c>
      <c r="D6442" t="s">
        <v>60</v>
      </c>
      <c r="E6442" t="s">
        <v>59</v>
      </c>
      <c r="F6442" t="s">
        <v>151</v>
      </c>
      <c r="G6442" t="s">
        <v>146</v>
      </c>
      <c r="H6442" t="s">
        <v>153</v>
      </c>
      <c r="I6442" t="s">
        <v>144</v>
      </c>
    </row>
    <row r="6443" spans="1:9">
      <c r="A6443">
        <v>571</v>
      </c>
      <c r="B6443" t="s">
        <v>57</v>
      </c>
      <c r="C6443" t="s">
        <v>64</v>
      </c>
      <c r="D6443" t="s">
        <v>60</v>
      </c>
      <c r="E6443" t="s">
        <v>63</v>
      </c>
      <c r="F6443" t="s">
        <v>149</v>
      </c>
      <c r="G6443" t="s">
        <v>144</v>
      </c>
      <c r="H6443" t="s">
        <v>153</v>
      </c>
      <c r="I6443" t="s">
        <v>145</v>
      </c>
    </row>
    <row r="6444" spans="1:9">
      <c r="A6444">
        <v>571</v>
      </c>
      <c r="B6444" t="s">
        <v>62</v>
      </c>
      <c r="C6444" t="s">
        <v>61</v>
      </c>
      <c r="D6444" t="s">
        <v>54</v>
      </c>
      <c r="E6444" t="s">
        <v>58</v>
      </c>
      <c r="F6444" t="s">
        <v>153</v>
      </c>
      <c r="G6444" t="s">
        <v>151</v>
      </c>
      <c r="H6444" t="s">
        <v>145</v>
      </c>
      <c r="I6444" t="s">
        <v>150</v>
      </c>
    </row>
    <row r="6445" spans="1:9">
      <c r="A6445">
        <v>571</v>
      </c>
      <c r="B6445" t="s">
        <v>58</v>
      </c>
      <c r="C6445" t="s">
        <v>55</v>
      </c>
      <c r="D6445" t="s">
        <v>57</v>
      </c>
      <c r="E6445" t="s">
        <v>65</v>
      </c>
      <c r="F6445" t="s">
        <v>143</v>
      </c>
      <c r="G6445" t="s">
        <v>148</v>
      </c>
      <c r="H6445" t="s">
        <v>151</v>
      </c>
      <c r="I6445" t="s">
        <v>146</v>
      </c>
    </row>
    <row r="6446" spans="1:9">
      <c r="A6446">
        <v>571</v>
      </c>
      <c r="B6446" t="s">
        <v>57</v>
      </c>
      <c r="C6446" t="s">
        <v>55</v>
      </c>
      <c r="D6446" t="s">
        <v>56</v>
      </c>
      <c r="E6446" t="s">
        <v>61</v>
      </c>
      <c r="F6446" t="s">
        <v>149</v>
      </c>
      <c r="G6446" t="s">
        <v>152</v>
      </c>
      <c r="H6446" t="s">
        <v>153</v>
      </c>
      <c r="I6446" t="s">
        <v>144</v>
      </c>
    </row>
    <row r="6447" spans="1:9">
      <c r="A6447">
        <v>571</v>
      </c>
      <c r="B6447" t="s">
        <v>57</v>
      </c>
      <c r="C6447" t="s">
        <v>60</v>
      </c>
      <c r="D6447" t="s">
        <v>59</v>
      </c>
      <c r="E6447" t="s">
        <v>65</v>
      </c>
      <c r="F6447" t="s">
        <v>152</v>
      </c>
      <c r="G6447" t="s">
        <v>151</v>
      </c>
      <c r="H6447" t="s">
        <v>145</v>
      </c>
      <c r="I6447" t="s">
        <v>143</v>
      </c>
    </row>
    <row r="6448" spans="1:9">
      <c r="A6448">
        <v>571</v>
      </c>
      <c r="B6448" t="s">
        <v>56</v>
      </c>
      <c r="C6448" t="s">
        <v>54</v>
      </c>
      <c r="D6448" t="s">
        <v>57</v>
      </c>
      <c r="E6448" t="s">
        <v>55</v>
      </c>
      <c r="F6448" t="s">
        <v>144</v>
      </c>
      <c r="G6448" t="s">
        <v>143</v>
      </c>
      <c r="H6448" t="s">
        <v>146</v>
      </c>
      <c r="I6448" t="s">
        <v>149</v>
      </c>
    </row>
    <row r="6449" spans="1:9">
      <c r="A6449">
        <v>571</v>
      </c>
      <c r="B6449" t="s">
        <v>61</v>
      </c>
      <c r="C6449" t="s">
        <v>62</v>
      </c>
      <c r="D6449" t="s">
        <v>54</v>
      </c>
      <c r="E6449" t="s">
        <v>65</v>
      </c>
      <c r="F6449" t="s">
        <v>151</v>
      </c>
      <c r="G6449" t="s">
        <v>144</v>
      </c>
      <c r="H6449" t="s">
        <v>149</v>
      </c>
      <c r="I6449" t="s">
        <v>145</v>
      </c>
    </row>
    <row r="6450" spans="1:9">
      <c r="A6450">
        <v>571</v>
      </c>
      <c r="B6450" t="s">
        <v>58</v>
      </c>
      <c r="C6450" t="s">
        <v>63</v>
      </c>
      <c r="D6450" t="s">
        <v>65</v>
      </c>
      <c r="E6450" t="s">
        <v>60</v>
      </c>
      <c r="F6450" t="s">
        <v>152</v>
      </c>
      <c r="G6450" t="s">
        <v>150</v>
      </c>
      <c r="H6450" t="s">
        <v>151</v>
      </c>
      <c r="I6450" t="s">
        <v>169</v>
      </c>
    </row>
    <row r="6451" spans="1:9">
      <c r="A6451">
        <v>571</v>
      </c>
      <c r="B6451" t="s">
        <v>56</v>
      </c>
      <c r="C6451" t="s">
        <v>57</v>
      </c>
      <c r="D6451" t="s">
        <v>55</v>
      </c>
      <c r="E6451" t="s">
        <v>54</v>
      </c>
      <c r="F6451" t="s">
        <v>153</v>
      </c>
      <c r="G6451" t="s">
        <v>151</v>
      </c>
      <c r="H6451" t="s">
        <v>147</v>
      </c>
      <c r="I6451" t="s">
        <v>148</v>
      </c>
    </row>
    <row r="6452" spans="1:9">
      <c r="A6452">
        <v>571</v>
      </c>
      <c r="B6452" t="s">
        <v>61</v>
      </c>
      <c r="C6452" t="s">
        <v>56</v>
      </c>
      <c r="D6452" t="s">
        <v>54</v>
      </c>
      <c r="E6452" t="s">
        <v>62</v>
      </c>
      <c r="F6452" t="s">
        <v>153</v>
      </c>
      <c r="G6452" t="s">
        <v>152</v>
      </c>
      <c r="H6452" t="s">
        <v>150</v>
      </c>
      <c r="I6452" t="s">
        <v>148</v>
      </c>
    </row>
    <row r="6453" spans="1:9">
      <c r="A6453">
        <v>571</v>
      </c>
      <c r="B6453" t="s">
        <v>62</v>
      </c>
      <c r="C6453" t="s">
        <v>59</v>
      </c>
      <c r="D6453" t="s">
        <v>56</v>
      </c>
      <c r="E6453" t="s">
        <v>55</v>
      </c>
      <c r="F6453" t="s">
        <v>147</v>
      </c>
      <c r="G6453" t="s">
        <v>151</v>
      </c>
      <c r="H6453" t="s">
        <v>146</v>
      </c>
      <c r="I6453" t="s">
        <v>150</v>
      </c>
    </row>
    <row r="6454" spans="1:9">
      <c r="A6454">
        <v>571</v>
      </c>
      <c r="B6454" t="s">
        <v>57</v>
      </c>
      <c r="C6454" t="s">
        <v>59</v>
      </c>
      <c r="D6454" t="s">
        <v>62</v>
      </c>
      <c r="E6454" t="s">
        <v>61</v>
      </c>
      <c r="F6454" t="s">
        <v>144</v>
      </c>
      <c r="G6454" t="s">
        <v>169</v>
      </c>
      <c r="H6454" t="s">
        <v>147</v>
      </c>
      <c r="I6454" t="s">
        <v>151</v>
      </c>
    </row>
    <row r="6455" spans="1:9">
      <c r="A6455">
        <v>572</v>
      </c>
      <c r="B6455" t="s">
        <v>55</v>
      </c>
      <c r="C6455" t="s">
        <v>57</v>
      </c>
      <c r="D6455" t="s">
        <v>58</v>
      </c>
      <c r="E6455" t="s">
        <v>61</v>
      </c>
      <c r="F6455" t="s">
        <v>164</v>
      </c>
      <c r="G6455" t="s">
        <v>159</v>
      </c>
      <c r="H6455" t="s">
        <v>163</v>
      </c>
      <c r="I6455" t="s">
        <v>160</v>
      </c>
    </row>
    <row r="6456" spans="1:9">
      <c r="A6456">
        <v>572</v>
      </c>
      <c r="B6456" t="s">
        <v>61</v>
      </c>
      <c r="C6456" t="s">
        <v>60</v>
      </c>
      <c r="D6456" t="s">
        <v>59</v>
      </c>
      <c r="E6456" t="s">
        <v>65</v>
      </c>
      <c r="F6456" t="s">
        <v>160</v>
      </c>
      <c r="G6456" t="s">
        <v>155</v>
      </c>
      <c r="H6456" t="s">
        <v>159</v>
      </c>
      <c r="I6456" t="s">
        <v>162</v>
      </c>
    </row>
    <row r="6457" spans="1:9">
      <c r="A6457">
        <v>572</v>
      </c>
      <c r="B6457" t="s">
        <v>59</v>
      </c>
      <c r="C6457" t="s">
        <v>65</v>
      </c>
      <c r="D6457" t="s">
        <v>62</v>
      </c>
      <c r="E6457" t="s">
        <v>57</v>
      </c>
      <c r="F6457" t="s">
        <v>157</v>
      </c>
      <c r="G6457" t="s">
        <v>158</v>
      </c>
      <c r="H6457" t="s">
        <v>161</v>
      </c>
      <c r="I6457" t="s">
        <v>160</v>
      </c>
    </row>
    <row r="6458" spans="1:9">
      <c r="A6458">
        <v>572</v>
      </c>
      <c r="B6458" t="s">
        <v>58</v>
      </c>
      <c r="C6458" t="s">
        <v>55</v>
      </c>
      <c r="D6458" t="s">
        <v>57</v>
      </c>
      <c r="E6458" t="s">
        <v>61</v>
      </c>
      <c r="F6458" t="s">
        <v>155</v>
      </c>
      <c r="G6458" t="s">
        <v>165</v>
      </c>
      <c r="H6458" t="s">
        <v>164</v>
      </c>
      <c r="I6458" t="s">
        <v>161</v>
      </c>
    </row>
    <row r="6459" spans="1:9">
      <c r="A6459">
        <v>572</v>
      </c>
      <c r="B6459" t="s">
        <v>58</v>
      </c>
      <c r="C6459" t="s">
        <v>57</v>
      </c>
      <c r="D6459" t="s">
        <v>60</v>
      </c>
      <c r="E6459" t="s">
        <v>63</v>
      </c>
      <c r="F6459" t="s">
        <v>161</v>
      </c>
      <c r="G6459" t="s">
        <v>163</v>
      </c>
      <c r="H6459" t="s">
        <v>156</v>
      </c>
      <c r="I6459" t="s">
        <v>157</v>
      </c>
    </row>
    <row r="6460" spans="1:9">
      <c r="A6460">
        <v>572</v>
      </c>
      <c r="B6460" t="s">
        <v>56</v>
      </c>
      <c r="C6460" t="s">
        <v>54</v>
      </c>
      <c r="D6460" t="s">
        <v>60</v>
      </c>
      <c r="E6460" t="s">
        <v>59</v>
      </c>
      <c r="F6460" t="s">
        <v>164</v>
      </c>
      <c r="G6460" t="s">
        <v>166</v>
      </c>
      <c r="H6460" t="s">
        <v>163</v>
      </c>
      <c r="I6460" t="s">
        <v>160</v>
      </c>
    </row>
    <row r="6461" spans="1:9">
      <c r="A6461">
        <v>572</v>
      </c>
      <c r="B6461" t="s">
        <v>65</v>
      </c>
      <c r="C6461" t="s">
        <v>54</v>
      </c>
      <c r="D6461" t="s">
        <v>62</v>
      </c>
      <c r="E6461" t="s">
        <v>55</v>
      </c>
      <c r="F6461" t="s">
        <v>165</v>
      </c>
      <c r="G6461" t="s">
        <v>155</v>
      </c>
      <c r="H6461" t="s">
        <v>157</v>
      </c>
      <c r="I6461" t="s">
        <v>162</v>
      </c>
    </row>
    <row r="6462" spans="1:9">
      <c r="A6462">
        <v>572</v>
      </c>
      <c r="B6462" t="s">
        <v>57</v>
      </c>
      <c r="C6462" t="s">
        <v>59</v>
      </c>
      <c r="D6462" t="s">
        <v>56</v>
      </c>
      <c r="E6462" t="s">
        <v>65</v>
      </c>
      <c r="F6462" t="s">
        <v>161</v>
      </c>
      <c r="G6462" t="s">
        <v>159</v>
      </c>
      <c r="H6462" t="s">
        <v>157</v>
      </c>
      <c r="I6462" t="s">
        <v>163</v>
      </c>
    </row>
    <row r="6463" spans="1:9">
      <c r="A6463">
        <v>572</v>
      </c>
      <c r="B6463" t="s">
        <v>59</v>
      </c>
      <c r="C6463" t="s">
        <v>64</v>
      </c>
      <c r="D6463" t="s">
        <v>60</v>
      </c>
      <c r="E6463" t="s">
        <v>57</v>
      </c>
      <c r="F6463" t="s">
        <v>158</v>
      </c>
      <c r="G6463" t="s">
        <v>157</v>
      </c>
      <c r="H6463" t="s">
        <v>164</v>
      </c>
      <c r="I6463" t="s">
        <v>163</v>
      </c>
    </row>
    <row r="6464" spans="1:9">
      <c r="A6464">
        <v>573</v>
      </c>
      <c r="B6464" t="s">
        <v>70</v>
      </c>
      <c r="C6464" t="s">
        <v>75</v>
      </c>
      <c r="D6464" t="s">
        <v>76</v>
      </c>
      <c r="E6464" t="s">
        <v>77</v>
      </c>
      <c r="F6464" t="s">
        <v>18</v>
      </c>
      <c r="G6464" t="s">
        <v>19</v>
      </c>
      <c r="H6464" t="s">
        <v>28</v>
      </c>
      <c r="I6464" t="s">
        <v>24</v>
      </c>
    </row>
    <row r="6465" spans="1:9">
      <c r="A6465">
        <v>573</v>
      </c>
      <c r="B6465" t="s">
        <v>78</v>
      </c>
      <c r="C6465" t="s">
        <v>70</v>
      </c>
      <c r="D6465" t="s">
        <v>73</v>
      </c>
      <c r="E6465" t="s">
        <v>72</v>
      </c>
      <c r="F6465" t="s">
        <v>18</v>
      </c>
      <c r="G6465" t="s">
        <v>19</v>
      </c>
      <c r="H6465" t="s">
        <v>33</v>
      </c>
      <c r="I6465" t="s">
        <v>28</v>
      </c>
    </row>
    <row r="6466" spans="1:9">
      <c r="A6466">
        <v>573</v>
      </c>
      <c r="B6466" t="s">
        <v>73</v>
      </c>
      <c r="C6466" t="s">
        <v>72</v>
      </c>
      <c r="D6466" t="s">
        <v>75</v>
      </c>
      <c r="E6466" t="s">
        <v>78</v>
      </c>
      <c r="F6466" t="s">
        <v>37</v>
      </c>
      <c r="G6466" t="s">
        <v>25</v>
      </c>
      <c r="H6466" t="s">
        <v>24</v>
      </c>
      <c r="I6466" t="s">
        <v>17</v>
      </c>
    </row>
    <row r="6467" spans="1:9">
      <c r="A6467">
        <v>573</v>
      </c>
      <c r="B6467" t="s">
        <v>76</v>
      </c>
      <c r="C6467" t="s">
        <v>71</v>
      </c>
      <c r="D6467" t="s">
        <v>74</v>
      </c>
      <c r="E6467" t="s">
        <v>72</v>
      </c>
      <c r="F6467" t="s">
        <v>31</v>
      </c>
      <c r="G6467" t="s">
        <v>33</v>
      </c>
      <c r="H6467" t="s">
        <v>19</v>
      </c>
      <c r="I6467" t="s">
        <v>18</v>
      </c>
    </row>
    <row r="6468" spans="1:9">
      <c r="A6468">
        <v>573</v>
      </c>
      <c r="B6468" t="s">
        <v>69</v>
      </c>
      <c r="C6468" t="s">
        <v>73</v>
      </c>
      <c r="D6468" t="s">
        <v>68</v>
      </c>
      <c r="E6468" t="s">
        <v>71</v>
      </c>
      <c r="F6468" t="s">
        <v>39</v>
      </c>
      <c r="G6468" t="s">
        <v>16</v>
      </c>
      <c r="H6468" t="s">
        <v>37</v>
      </c>
      <c r="I6468" t="s">
        <v>31</v>
      </c>
    </row>
    <row r="6469" spans="1:9">
      <c r="A6469">
        <v>573</v>
      </c>
      <c r="B6469" t="s">
        <v>77</v>
      </c>
      <c r="C6469" t="s">
        <v>78</v>
      </c>
      <c r="D6469" t="s">
        <v>75</v>
      </c>
      <c r="E6469" t="s">
        <v>67</v>
      </c>
      <c r="F6469" t="s">
        <v>31</v>
      </c>
      <c r="G6469" t="s">
        <v>35</v>
      </c>
      <c r="H6469" t="s">
        <v>33</v>
      </c>
      <c r="I6469" t="s">
        <v>37</v>
      </c>
    </row>
    <row r="6470" spans="1:9">
      <c r="A6470">
        <v>573</v>
      </c>
      <c r="B6470" t="s">
        <v>74</v>
      </c>
      <c r="C6470" t="s">
        <v>72</v>
      </c>
      <c r="D6470" t="s">
        <v>76</v>
      </c>
      <c r="E6470" t="s">
        <v>71</v>
      </c>
      <c r="F6470" t="s">
        <v>28</v>
      </c>
      <c r="G6470" t="s">
        <v>33</v>
      </c>
      <c r="H6470" t="s">
        <v>35</v>
      </c>
      <c r="I6470" t="s">
        <v>37</v>
      </c>
    </row>
    <row r="6471" spans="1:9">
      <c r="A6471">
        <v>573</v>
      </c>
      <c r="B6471" t="s">
        <v>71</v>
      </c>
      <c r="C6471" t="s">
        <v>72</v>
      </c>
      <c r="D6471" t="s">
        <v>68</v>
      </c>
      <c r="E6471" t="s">
        <v>69</v>
      </c>
      <c r="F6471" t="s">
        <v>16</v>
      </c>
      <c r="G6471" t="s">
        <v>31</v>
      </c>
      <c r="H6471" t="s">
        <v>24</v>
      </c>
      <c r="I6471" t="s">
        <v>28</v>
      </c>
    </row>
    <row r="6472" spans="1:9">
      <c r="A6472">
        <v>573</v>
      </c>
      <c r="B6472" t="s">
        <v>76</v>
      </c>
      <c r="C6472" t="s">
        <v>70</v>
      </c>
      <c r="D6472" t="s">
        <v>74</v>
      </c>
      <c r="E6472" t="s">
        <v>73</v>
      </c>
      <c r="F6472" t="s">
        <v>31</v>
      </c>
      <c r="G6472" t="s">
        <v>35</v>
      </c>
      <c r="H6472" t="s">
        <v>37</v>
      </c>
      <c r="I6472" t="s">
        <v>19</v>
      </c>
    </row>
    <row r="6473" spans="1:9">
      <c r="A6473">
        <v>573</v>
      </c>
      <c r="B6473" t="s">
        <v>71</v>
      </c>
      <c r="C6473" t="s">
        <v>74</v>
      </c>
      <c r="D6473" t="s">
        <v>70</v>
      </c>
      <c r="E6473" t="s">
        <v>69</v>
      </c>
      <c r="F6473" t="s">
        <v>37</v>
      </c>
      <c r="G6473" t="s">
        <v>39</v>
      </c>
      <c r="H6473" t="s">
        <v>35</v>
      </c>
      <c r="I6473" t="s">
        <v>16</v>
      </c>
    </row>
    <row r="6474" spans="1:9">
      <c r="A6474">
        <v>573</v>
      </c>
      <c r="B6474" t="s">
        <v>67</v>
      </c>
      <c r="C6474" t="s">
        <v>74</v>
      </c>
      <c r="D6474" t="s">
        <v>78</v>
      </c>
      <c r="E6474" t="s">
        <v>73</v>
      </c>
      <c r="F6474" t="s">
        <v>17</v>
      </c>
      <c r="G6474" t="s">
        <v>24</v>
      </c>
      <c r="H6474" t="s">
        <v>33</v>
      </c>
      <c r="I6474" t="s">
        <v>25</v>
      </c>
    </row>
    <row r="6475" spans="1:9">
      <c r="A6475">
        <v>573</v>
      </c>
      <c r="B6475" t="s">
        <v>74</v>
      </c>
      <c r="C6475" t="s">
        <v>76</v>
      </c>
      <c r="D6475" t="s">
        <v>69</v>
      </c>
      <c r="E6475" t="s">
        <v>67</v>
      </c>
      <c r="F6475" t="s">
        <v>39</v>
      </c>
      <c r="G6475" t="s">
        <v>35</v>
      </c>
      <c r="H6475" t="s">
        <v>37</v>
      </c>
      <c r="I6475" t="s">
        <v>16</v>
      </c>
    </row>
    <row r="6476" spans="1:9">
      <c r="A6476">
        <v>573</v>
      </c>
      <c r="B6476" t="s">
        <v>69</v>
      </c>
      <c r="C6476" t="s">
        <v>75</v>
      </c>
      <c r="D6476" t="s">
        <v>67</v>
      </c>
      <c r="E6476" t="s">
        <v>70</v>
      </c>
      <c r="F6476" t="s">
        <v>24</v>
      </c>
      <c r="G6476" t="s">
        <v>16</v>
      </c>
      <c r="H6476" t="s">
        <v>31</v>
      </c>
      <c r="I6476" t="s">
        <v>39</v>
      </c>
    </row>
    <row r="6477" spans="1:9">
      <c r="A6477">
        <v>574</v>
      </c>
      <c r="B6477" t="s">
        <v>68</v>
      </c>
      <c r="C6477" t="s">
        <v>70</v>
      </c>
      <c r="D6477" t="s">
        <v>72</v>
      </c>
      <c r="E6477" t="s">
        <v>71</v>
      </c>
      <c r="F6477" t="s">
        <v>27</v>
      </c>
      <c r="G6477" t="s">
        <v>22</v>
      </c>
      <c r="H6477" t="s">
        <v>34</v>
      </c>
      <c r="I6477" t="s">
        <v>38</v>
      </c>
    </row>
    <row r="6478" spans="1:9">
      <c r="A6478">
        <v>574</v>
      </c>
      <c r="B6478" t="s">
        <v>68</v>
      </c>
      <c r="C6478" t="s">
        <v>73</v>
      </c>
      <c r="D6478" t="s">
        <v>71</v>
      </c>
      <c r="E6478" t="s">
        <v>77</v>
      </c>
      <c r="F6478" t="s">
        <v>27</v>
      </c>
      <c r="G6478" t="s">
        <v>36</v>
      </c>
      <c r="H6478" t="s">
        <v>34</v>
      </c>
      <c r="I6478" t="s">
        <v>26</v>
      </c>
    </row>
    <row r="6479" spans="1:9">
      <c r="A6479">
        <v>574</v>
      </c>
      <c r="B6479" t="s">
        <v>76</v>
      </c>
      <c r="C6479" t="s">
        <v>67</v>
      </c>
      <c r="D6479" t="s">
        <v>68</v>
      </c>
      <c r="E6479" t="s">
        <v>77</v>
      </c>
      <c r="F6479" t="s">
        <v>38</v>
      </c>
      <c r="G6479" t="s">
        <v>21</v>
      </c>
      <c r="H6479" t="s">
        <v>30</v>
      </c>
      <c r="I6479" t="s">
        <v>22</v>
      </c>
    </row>
    <row r="6480" spans="1:9">
      <c r="A6480">
        <v>574</v>
      </c>
      <c r="B6480" t="s">
        <v>69</v>
      </c>
      <c r="C6480" t="s">
        <v>68</v>
      </c>
      <c r="D6480" t="s">
        <v>76</v>
      </c>
      <c r="E6480" t="s">
        <v>73</v>
      </c>
      <c r="F6480" t="s">
        <v>22</v>
      </c>
      <c r="G6480" t="s">
        <v>27</v>
      </c>
      <c r="H6480" t="s">
        <v>30</v>
      </c>
      <c r="I6480" t="s">
        <v>23</v>
      </c>
    </row>
    <row r="6481" spans="1:9">
      <c r="A6481">
        <v>574</v>
      </c>
      <c r="B6481" t="s">
        <v>74</v>
      </c>
      <c r="C6481" t="s">
        <v>78</v>
      </c>
      <c r="D6481" t="s">
        <v>67</v>
      </c>
      <c r="E6481" t="s">
        <v>73</v>
      </c>
      <c r="F6481" t="s">
        <v>30</v>
      </c>
      <c r="G6481" t="s">
        <v>26</v>
      </c>
      <c r="H6481" t="s">
        <v>23</v>
      </c>
      <c r="I6481" t="s">
        <v>27</v>
      </c>
    </row>
    <row r="6482" spans="1:9">
      <c r="A6482">
        <v>574</v>
      </c>
      <c r="B6482" t="s">
        <v>73</v>
      </c>
      <c r="C6482" t="s">
        <v>69</v>
      </c>
      <c r="D6482" t="s">
        <v>75</v>
      </c>
      <c r="E6482" t="s">
        <v>70</v>
      </c>
      <c r="F6482" t="s">
        <v>20</v>
      </c>
      <c r="G6482" t="s">
        <v>30</v>
      </c>
      <c r="H6482" t="s">
        <v>21</v>
      </c>
      <c r="I6482" t="s">
        <v>23</v>
      </c>
    </row>
    <row r="6483" spans="1:9">
      <c r="A6483">
        <v>574</v>
      </c>
      <c r="B6483" t="s">
        <v>76</v>
      </c>
      <c r="C6483" t="s">
        <v>74</v>
      </c>
      <c r="D6483" t="s">
        <v>68</v>
      </c>
      <c r="E6483" t="s">
        <v>70</v>
      </c>
      <c r="F6483" t="s">
        <v>26</v>
      </c>
      <c r="G6483" t="s">
        <v>23</v>
      </c>
      <c r="H6483" t="s">
        <v>22</v>
      </c>
      <c r="I6483" t="s">
        <v>34</v>
      </c>
    </row>
    <row r="6484" spans="1:9">
      <c r="A6484">
        <v>574</v>
      </c>
      <c r="B6484" t="s">
        <v>71</v>
      </c>
      <c r="C6484" t="s">
        <v>77</v>
      </c>
      <c r="D6484" t="s">
        <v>69</v>
      </c>
      <c r="E6484" t="s">
        <v>78</v>
      </c>
      <c r="F6484" t="s">
        <v>27</v>
      </c>
      <c r="G6484" t="s">
        <v>29</v>
      </c>
      <c r="H6484" t="s">
        <v>32</v>
      </c>
      <c r="I6484" t="s">
        <v>34</v>
      </c>
    </row>
    <row r="6485" spans="1:9">
      <c r="A6485">
        <v>574</v>
      </c>
      <c r="B6485" t="s">
        <v>67</v>
      </c>
      <c r="C6485" t="s">
        <v>68</v>
      </c>
      <c r="D6485" t="s">
        <v>77</v>
      </c>
      <c r="E6485" t="s">
        <v>78</v>
      </c>
      <c r="F6485" t="s">
        <v>32</v>
      </c>
      <c r="G6485" t="s">
        <v>30</v>
      </c>
      <c r="H6485" t="s">
        <v>26</v>
      </c>
      <c r="I6485" t="s">
        <v>27</v>
      </c>
    </row>
    <row r="6486" spans="1:9">
      <c r="A6486">
        <v>574</v>
      </c>
      <c r="B6486" t="s">
        <v>71</v>
      </c>
      <c r="C6486" t="s">
        <v>69</v>
      </c>
      <c r="D6486" t="s">
        <v>68</v>
      </c>
      <c r="E6486" t="s">
        <v>72</v>
      </c>
      <c r="F6486" t="s">
        <v>27</v>
      </c>
      <c r="G6486" t="s">
        <v>26</v>
      </c>
      <c r="H6486" t="s">
        <v>21</v>
      </c>
      <c r="I6486" t="s">
        <v>23</v>
      </c>
    </row>
    <row r="6487" spans="1:9">
      <c r="A6487">
        <v>574</v>
      </c>
      <c r="B6487" t="s">
        <v>75</v>
      </c>
      <c r="C6487" t="s">
        <v>69</v>
      </c>
      <c r="D6487" t="s">
        <v>71</v>
      </c>
      <c r="E6487" t="s">
        <v>72</v>
      </c>
      <c r="F6487" t="s">
        <v>20</v>
      </c>
      <c r="G6487" t="s">
        <v>34</v>
      </c>
      <c r="H6487" t="s">
        <v>26</v>
      </c>
      <c r="I6487" t="s">
        <v>30</v>
      </c>
    </row>
    <row r="6488" spans="1:9">
      <c r="A6488">
        <v>574</v>
      </c>
      <c r="B6488" t="s">
        <v>71</v>
      </c>
      <c r="C6488" t="s">
        <v>78</v>
      </c>
      <c r="D6488" t="s">
        <v>69</v>
      </c>
      <c r="E6488" t="s">
        <v>74</v>
      </c>
      <c r="F6488" t="s">
        <v>27</v>
      </c>
      <c r="G6488" t="s">
        <v>20</v>
      </c>
      <c r="H6488" t="s">
        <v>32</v>
      </c>
      <c r="I6488" t="s">
        <v>34</v>
      </c>
    </row>
    <row r="6489" spans="1:9">
      <c r="A6489">
        <v>574</v>
      </c>
      <c r="B6489" t="s">
        <v>67</v>
      </c>
      <c r="C6489" t="s">
        <v>76</v>
      </c>
      <c r="D6489" t="s">
        <v>72</v>
      </c>
      <c r="E6489" t="s">
        <v>75</v>
      </c>
      <c r="F6489" t="s">
        <v>32</v>
      </c>
      <c r="G6489" t="s">
        <v>27</v>
      </c>
      <c r="H6489" t="s">
        <v>26</v>
      </c>
      <c r="I6489" t="s">
        <v>30</v>
      </c>
    </row>
    <row r="6490" spans="1:9">
      <c r="A6490">
        <v>575</v>
      </c>
      <c r="B6490" t="s">
        <v>73</v>
      </c>
      <c r="C6490" t="s">
        <v>78</v>
      </c>
      <c r="D6490" t="s">
        <v>74</v>
      </c>
      <c r="E6490" t="s">
        <v>70</v>
      </c>
      <c r="F6490" t="s">
        <v>46</v>
      </c>
      <c r="G6490" t="s">
        <v>52</v>
      </c>
      <c r="H6490" t="s">
        <v>41</v>
      </c>
      <c r="I6490" t="s">
        <v>50</v>
      </c>
    </row>
    <row r="6491" spans="1:9">
      <c r="A6491">
        <v>575</v>
      </c>
      <c r="B6491" t="s">
        <v>69</v>
      </c>
      <c r="C6491" t="s">
        <v>67</v>
      </c>
      <c r="D6491" t="s">
        <v>76</v>
      </c>
      <c r="E6491" t="s">
        <v>72</v>
      </c>
      <c r="F6491" t="s">
        <v>45</v>
      </c>
      <c r="G6491" t="s">
        <v>41</v>
      </c>
      <c r="H6491" t="s">
        <v>51</v>
      </c>
      <c r="I6491" t="s">
        <v>48</v>
      </c>
    </row>
    <row r="6492" spans="1:9">
      <c r="A6492">
        <v>575</v>
      </c>
      <c r="B6492" t="s">
        <v>69</v>
      </c>
      <c r="C6492" t="s">
        <v>72</v>
      </c>
      <c r="D6492" t="s">
        <v>67</v>
      </c>
      <c r="E6492" t="s">
        <v>70</v>
      </c>
      <c r="F6492" t="s">
        <v>52</v>
      </c>
      <c r="G6492" t="s">
        <v>50</v>
      </c>
      <c r="H6492" t="s">
        <v>41</v>
      </c>
      <c r="I6492" t="s">
        <v>48</v>
      </c>
    </row>
    <row r="6493" spans="1:9">
      <c r="A6493">
        <v>575</v>
      </c>
      <c r="B6493" t="s">
        <v>75</v>
      </c>
      <c r="C6493" t="s">
        <v>77</v>
      </c>
      <c r="D6493" t="s">
        <v>70</v>
      </c>
      <c r="E6493" t="s">
        <v>71</v>
      </c>
      <c r="F6493" t="s">
        <v>47</v>
      </c>
      <c r="G6493" t="s">
        <v>50</v>
      </c>
      <c r="H6493" t="s">
        <v>46</v>
      </c>
      <c r="I6493" t="s">
        <v>43</v>
      </c>
    </row>
    <row r="6494" spans="1:9">
      <c r="A6494">
        <v>575</v>
      </c>
      <c r="B6494" t="s">
        <v>73</v>
      </c>
      <c r="C6494" t="s">
        <v>70</v>
      </c>
      <c r="D6494" t="s">
        <v>68</v>
      </c>
      <c r="E6494" t="s">
        <v>69</v>
      </c>
      <c r="F6494" t="s">
        <v>52</v>
      </c>
      <c r="G6494" t="s">
        <v>51</v>
      </c>
      <c r="H6494" t="s">
        <v>46</v>
      </c>
      <c r="I6494" t="s">
        <v>43</v>
      </c>
    </row>
    <row r="6495" spans="1:9">
      <c r="A6495">
        <v>575</v>
      </c>
      <c r="B6495" t="s">
        <v>70</v>
      </c>
      <c r="C6495" t="s">
        <v>72</v>
      </c>
      <c r="D6495" t="s">
        <v>67</v>
      </c>
      <c r="E6495" t="s">
        <v>68</v>
      </c>
      <c r="F6495" t="s">
        <v>49</v>
      </c>
      <c r="G6495" t="s">
        <v>46</v>
      </c>
      <c r="H6495" t="s">
        <v>41</v>
      </c>
      <c r="I6495" t="s">
        <v>52</v>
      </c>
    </row>
    <row r="6496" spans="1:9">
      <c r="A6496">
        <v>575</v>
      </c>
      <c r="B6496" t="s">
        <v>71</v>
      </c>
      <c r="C6496" t="s">
        <v>76</v>
      </c>
      <c r="D6496" t="s">
        <v>77</v>
      </c>
      <c r="E6496" t="s">
        <v>73</v>
      </c>
      <c r="F6496" t="s">
        <v>47</v>
      </c>
      <c r="G6496" t="s">
        <v>51</v>
      </c>
      <c r="H6496" t="s">
        <v>42</v>
      </c>
      <c r="I6496" t="s">
        <v>48</v>
      </c>
    </row>
    <row r="6497" spans="1:9">
      <c r="A6497">
        <v>575</v>
      </c>
      <c r="B6497" t="s">
        <v>69</v>
      </c>
      <c r="C6497" t="s">
        <v>67</v>
      </c>
      <c r="D6497" t="s">
        <v>77</v>
      </c>
      <c r="E6497" t="s">
        <v>76</v>
      </c>
      <c r="F6497" t="s">
        <v>46</v>
      </c>
      <c r="G6497" t="s">
        <v>48</v>
      </c>
      <c r="H6497" t="s">
        <v>51</v>
      </c>
      <c r="I6497" t="s">
        <v>47</v>
      </c>
    </row>
    <row r="6498" spans="1:9">
      <c r="A6498">
        <v>575</v>
      </c>
      <c r="B6498" t="s">
        <v>68</v>
      </c>
      <c r="C6498" t="s">
        <v>76</v>
      </c>
      <c r="D6498" t="s">
        <v>78</v>
      </c>
      <c r="E6498" t="s">
        <v>74</v>
      </c>
      <c r="F6498" t="s">
        <v>51</v>
      </c>
      <c r="G6498" t="s">
        <v>42</v>
      </c>
      <c r="H6498" t="s">
        <v>41</v>
      </c>
      <c r="I6498" t="s">
        <v>43</v>
      </c>
    </row>
    <row r="6499" spans="1:9">
      <c r="A6499">
        <v>575</v>
      </c>
      <c r="B6499" t="s">
        <v>68</v>
      </c>
      <c r="C6499" t="s">
        <v>73</v>
      </c>
      <c r="D6499" t="s">
        <v>76</v>
      </c>
      <c r="E6499" t="s">
        <v>69</v>
      </c>
      <c r="F6499" t="s">
        <v>43</v>
      </c>
      <c r="G6499" t="s">
        <v>51</v>
      </c>
      <c r="H6499" t="s">
        <v>42</v>
      </c>
      <c r="I6499" t="s">
        <v>46</v>
      </c>
    </row>
    <row r="6500" spans="1:9">
      <c r="A6500">
        <v>576</v>
      </c>
      <c r="B6500" t="s">
        <v>78</v>
      </c>
      <c r="C6500" t="s">
        <v>77</v>
      </c>
      <c r="D6500" t="s">
        <v>71</v>
      </c>
      <c r="E6500" t="s">
        <v>69</v>
      </c>
      <c r="F6500" t="s">
        <v>55</v>
      </c>
      <c r="G6500" t="s">
        <v>56</v>
      </c>
      <c r="H6500" t="s">
        <v>64</v>
      </c>
      <c r="I6500" t="s">
        <v>57</v>
      </c>
    </row>
    <row r="6501" spans="1:9">
      <c r="A6501">
        <v>576</v>
      </c>
      <c r="B6501" t="s">
        <v>70</v>
      </c>
      <c r="C6501" t="s">
        <v>75</v>
      </c>
      <c r="D6501" t="s">
        <v>69</v>
      </c>
      <c r="E6501" t="s">
        <v>73</v>
      </c>
      <c r="F6501" t="s">
        <v>60</v>
      </c>
      <c r="G6501" t="s">
        <v>64</v>
      </c>
      <c r="H6501" t="s">
        <v>61</v>
      </c>
      <c r="I6501" t="s">
        <v>55</v>
      </c>
    </row>
    <row r="6502" spans="1:9">
      <c r="A6502">
        <v>576</v>
      </c>
      <c r="B6502" t="s">
        <v>71</v>
      </c>
      <c r="C6502" t="s">
        <v>76</v>
      </c>
      <c r="D6502" t="s">
        <v>75</v>
      </c>
      <c r="E6502" t="s">
        <v>77</v>
      </c>
      <c r="F6502" t="s">
        <v>57</v>
      </c>
      <c r="G6502" t="s">
        <v>60</v>
      </c>
      <c r="H6502" t="s">
        <v>58</v>
      </c>
      <c r="I6502" t="s">
        <v>59</v>
      </c>
    </row>
    <row r="6503" spans="1:9">
      <c r="A6503">
        <v>576</v>
      </c>
      <c r="B6503" t="s">
        <v>68</v>
      </c>
      <c r="C6503" t="s">
        <v>72</v>
      </c>
      <c r="D6503" t="s">
        <v>73</v>
      </c>
      <c r="E6503" t="s">
        <v>71</v>
      </c>
      <c r="F6503" t="s">
        <v>57</v>
      </c>
      <c r="G6503" t="s">
        <v>65</v>
      </c>
      <c r="H6503" t="s">
        <v>56</v>
      </c>
      <c r="I6503" t="s">
        <v>63</v>
      </c>
    </row>
    <row r="6504" spans="1:9">
      <c r="A6504">
        <v>576</v>
      </c>
      <c r="B6504" t="s">
        <v>75</v>
      </c>
      <c r="C6504" t="s">
        <v>74</v>
      </c>
      <c r="D6504" t="s">
        <v>71</v>
      </c>
      <c r="E6504" t="s">
        <v>70</v>
      </c>
      <c r="F6504" t="s">
        <v>55</v>
      </c>
      <c r="G6504" t="s">
        <v>54</v>
      </c>
      <c r="H6504" t="s">
        <v>56</v>
      </c>
      <c r="I6504" t="s">
        <v>58</v>
      </c>
    </row>
    <row r="6505" spans="1:9">
      <c r="A6505">
        <v>576</v>
      </c>
      <c r="B6505" t="s">
        <v>78</v>
      </c>
      <c r="C6505" t="s">
        <v>68</v>
      </c>
      <c r="D6505" t="s">
        <v>70</v>
      </c>
      <c r="E6505" t="s">
        <v>74</v>
      </c>
      <c r="F6505" t="s">
        <v>65</v>
      </c>
      <c r="G6505" t="s">
        <v>55</v>
      </c>
      <c r="H6505" t="s">
        <v>58</v>
      </c>
      <c r="I6505" t="s">
        <v>57</v>
      </c>
    </row>
    <row r="6506" spans="1:9">
      <c r="A6506">
        <v>576</v>
      </c>
      <c r="B6506" t="s">
        <v>78</v>
      </c>
      <c r="C6506" t="s">
        <v>69</v>
      </c>
      <c r="D6506" t="s">
        <v>77</v>
      </c>
      <c r="E6506" t="s">
        <v>76</v>
      </c>
      <c r="F6506" t="s">
        <v>62</v>
      </c>
      <c r="G6506" t="s">
        <v>63</v>
      </c>
      <c r="H6506" t="s">
        <v>64</v>
      </c>
      <c r="I6506" t="s">
        <v>60</v>
      </c>
    </row>
    <row r="6507" spans="1:9">
      <c r="A6507">
        <v>576</v>
      </c>
      <c r="B6507" t="s">
        <v>71</v>
      </c>
      <c r="C6507" t="s">
        <v>70</v>
      </c>
      <c r="D6507" t="s">
        <v>77</v>
      </c>
      <c r="E6507" t="s">
        <v>73</v>
      </c>
      <c r="F6507" t="s">
        <v>56</v>
      </c>
      <c r="G6507" t="s">
        <v>55</v>
      </c>
      <c r="H6507" t="s">
        <v>65</v>
      </c>
      <c r="I6507" t="s">
        <v>58</v>
      </c>
    </row>
    <row r="6508" spans="1:9">
      <c r="A6508">
        <v>576</v>
      </c>
      <c r="B6508" t="s">
        <v>67</v>
      </c>
      <c r="C6508" t="s">
        <v>69</v>
      </c>
      <c r="D6508" t="s">
        <v>78</v>
      </c>
      <c r="E6508" t="s">
        <v>72</v>
      </c>
      <c r="F6508" t="s">
        <v>63</v>
      </c>
      <c r="G6508" t="s">
        <v>55</v>
      </c>
      <c r="H6508" t="s">
        <v>62</v>
      </c>
      <c r="I6508" t="s">
        <v>58</v>
      </c>
    </row>
    <row r="6509" spans="1:9">
      <c r="A6509">
        <v>576</v>
      </c>
      <c r="B6509" t="s">
        <v>72</v>
      </c>
      <c r="C6509" t="s">
        <v>70</v>
      </c>
      <c r="D6509" t="s">
        <v>71</v>
      </c>
      <c r="E6509" t="s">
        <v>68</v>
      </c>
      <c r="F6509" t="s">
        <v>60</v>
      </c>
      <c r="G6509" t="s">
        <v>54</v>
      </c>
      <c r="H6509" t="s">
        <v>56</v>
      </c>
      <c r="I6509" t="s">
        <v>63</v>
      </c>
    </row>
    <row r="6510" spans="1:9">
      <c r="A6510">
        <v>576</v>
      </c>
      <c r="B6510" t="s">
        <v>68</v>
      </c>
      <c r="C6510" t="s">
        <v>75</v>
      </c>
      <c r="D6510" t="s">
        <v>71</v>
      </c>
      <c r="E6510" t="s">
        <v>74</v>
      </c>
      <c r="F6510" t="s">
        <v>59</v>
      </c>
      <c r="G6510" t="s">
        <v>60</v>
      </c>
      <c r="H6510" t="s">
        <v>58</v>
      </c>
      <c r="I6510" t="s">
        <v>57</v>
      </c>
    </row>
    <row r="6511" spans="1:9">
      <c r="A6511">
        <v>577</v>
      </c>
      <c r="B6511" t="s">
        <v>77</v>
      </c>
      <c r="C6511" t="s">
        <v>73</v>
      </c>
      <c r="D6511" t="s">
        <v>68</v>
      </c>
      <c r="E6511" t="s">
        <v>71</v>
      </c>
      <c r="F6511" t="s">
        <v>90</v>
      </c>
      <c r="G6511" t="s">
        <v>80</v>
      </c>
      <c r="H6511" t="s">
        <v>86</v>
      </c>
      <c r="I6511" t="s">
        <v>81</v>
      </c>
    </row>
    <row r="6512" spans="1:9">
      <c r="A6512">
        <v>577</v>
      </c>
      <c r="B6512" t="s">
        <v>74</v>
      </c>
      <c r="C6512" t="s">
        <v>78</v>
      </c>
      <c r="D6512" t="s">
        <v>69</v>
      </c>
      <c r="E6512" t="s">
        <v>67</v>
      </c>
      <c r="F6512" t="s">
        <v>85</v>
      </c>
      <c r="G6512" t="s">
        <v>87</v>
      </c>
      <c r="H6512" t="s">
        <v>80</v>
      </c>
      <c r="I6512" t="s">
        <v>86</v>
      </c>
    </row>
    <row r="6513" spans="1:9">
      <c r="A6513">
        <v>577</v>
      </c>
      <c r="B6513" t="s">
        <v>75</v>
      </c>
      <c r="C6513" t="s">
        <v>76</v>
      </c>
      <c r="D6513" t="s">
        <v>69</v>
      </c>
      <c r="E6513" t="s">
        <v>70</v>
      </c>
      <c r="F6513" t="s">
        <v>80</v>
      </c>
      <c r="G6513" t="s">
        <v>81</v>
      </c>
      <c r="H6513" t="s">
        <v>89</v>
      </c>
      <c r="I6513" t="s">
        <v>87</v>
      </c>
    </row>
    <row r="6514" spans="1:9">
      <c r="A6514">
        <v>577</v>
      </c>
      <c r="B6514" t="s">
        <v>70</v>
      </c>
      <c r="C6514" t="s">
        <v>69</v>
      </c>
      <c r="D6514" t="s">
        <v>78</v>
      </c>
      <c r="E6514" t="s">
        <v>72</v>
      </c>
      <c r="F6514" t="s">
        <v>90</v>
      </c>
      <c r="G6514" t="s">
        <v>88</v>
      </c>
      <c r="H6514" t="s">
        <v>81</v>
      </c>
      <c r="I6514" t="s">
        <v>84</v>
      </c>
    </row>
    <row r="6515" spans="1:9">
      <c r="A6515">
        <v>577</v>
      </c>
      <c r="B6515" t="s">
        <v>67</v>
      </c>
      <c r="C6515" t="s">
        <v>77</v>
      </c>
      <c r="D6515" t="s">
        <v>75</v>
      </c>
      <c r="E6515" t="s">
        <v>76</v>
      </c>
      <c r="F6515" t="s">
        <v>89</v>
      </c>
      <c r="G6515" t="s">
        <v>82</v>
      </c>
      <c r="H6515" t="s">
        <v>90</v>
      </c>
      <c r="I6515" t="s">
        <v>80</v>
      </c>
    </row>
    <row r="6516" spans="1:9">
      <c r="A6516">
        <v>577</v>
      </c>
      <c r="B6516" t="s">
        <v>71</v>
      </c>
      <c r="C6516" t="s">
        <v>72</v>
      </c>
      <c r="D6516" t="s">
        <v>68</v>
      </c>
      <c r="E6516" t="s">
        <v>73</v>
      </c>
      <c r="F6516" t="s">
        <v>87</v>
      </c>
      <c r="G6516" t="s">
        <v>81</v>
      </c>
      <c r="H6516" t="s">
        <v>80</v>
      </c>
      <c r="I6516" t="s">
        <v>91</v>
      </c>
    </row>
    <row r="6517" spans="1:9">
      <c r="A6517">
        <v>577</v>
      </c>
      <c r="B6517" t="s">
        <v>76</v>
      </c>
      <c r="C6517" t="s">
        <v>67</v>
      </c>
      <c r="D6517" t="s">
        <v>73</v>
      </c>
      <c r="E6517" t="s">
        <v>77</v>
      </c>
      <c r="F6517" t="s">
        <v>90</v>
      </c>
      <c r="G6517" t="s">
        <v>84</v>
      </c>
      <c r="H6517" t="s">
        <v>91</v>
      </c>
      <c r="I6517" t="s">
        <v>80</v>
      </c>
    </row>
    <row r="6518" spans="1:9">
      <c r="A6518">
        <v>577</v>
      </c>
      <c r="B6518" t="s">
        <v>74</v>
      </c>
      <c r="C6518" t="s">
        <v>67</v>
      </c>
      <c r="D6518" t="s">
        <v>78</v>
      </c>
      <c r="E6518" t="s">
        <v>72</v>
      </c>
      <c r="F6518" t="s">
        <v>82</v>
      </c>
      <c r="G6518" t="s">
        <v>81</v>
      </c>
      <c r="H6518" t="s">
        <v>89</v>
      </c>
      <c r="I6518" t="s">
        <v>84</v>
      </c>
    </row>
    <row r="6519" spans="1:9">
      <c r="A6519">
        <v>577</v>
      </c>
      <c r="B6519" t="s">
        <v>77</v>
      </c>
      <c r="C6519" t="s">
        <v>70</v>
      </c>
      <c r="D6519" t="s">
        <v>69</v>
      </c>
      <c r="E6519" t="s">
        <v>71</v>
      </c>
      <c r="F6519" t="s">
        <v>87</v>
      </c>
      <c r="G6519" t="s">
        <v>91</v>
      </c>
      <c r="H6519" t="s">
        <v>81</v>
      </c>
      <c r="I6519" t="s">
        <v>82</v>
      </c>
    </row>
    <row r="6520" spans="1:9">
      <c r="A6520">
        <v>577</v>
      </c>
      <c r="B6520" t="s">
        <v>74</v>
      </c>
      <c r="C6520" t="s">
        <v>70</v>
      </c>
      <c r="D6520" t="s">
        <v>76</v>
      </c>
      <c r="E6520" t="s">
        <v>68</v>
      </c>
      <c r="F6520" t="s">
        <v>88</v>
      </c>
      <c r="G6520" t="s">
        <v>86</v>
      </c>
      <c r="H6520" t="s">
        <v>91</v>
      </c>
      <c r="I6520" t="s">
        <v>87</v>
      </c>
    </row>
    <row r="6521" spans="1:9">
      <c r="A6521">
        <v>577</v>
      </c>
      <c r="B6521" t="s">
        <v>70</v>
      </c>
      <c r="C6521" t="s">
        <v>71</v>
      </c>
      <c r="D6521" t="s">
        <v>74</v>
      </c>
      <c r="E6521" t="s">
        <v>73</v>
      </c>
      <c r="F6521" t="s">
        <v>89</v>
      </c>
      <c r="G6521" t="s">
        <v>82</v>
      </c>
      <c r="H6521" t="s">
        <v>83</v>
      </c>
      <c r="I6521" t="s">
        <v>90</v>
      </c>
    </row>
    <row r="6522" spans="1:9">
      <c r="A6522">
        <v>577</v>
      </c>
      <c r="B6522" t="s">
        <v>74</v>
      </c>
      <c r="C6522" t="s">
        <v>73</v>
      </c>
      <c r="D6522" t="s">
        <v>68</v>
      </c>
      <c r="E6522" t="s">
        <v>71</v>
      </c>
      <c r="F6522" t="s">
        <v>84</v>
      </c>
      <c r="G6522" t="s">
        <v>87</v>
      </c>
      <c r="H6522" t="s">
        <v>88</v>
      </c>
      <c r="I6522" t="s">
        <v>81</v>
      </c>
    </row>
    <row r="6523" spans="1:9">
      <c r="A6523">
        <v>577</v>
      </c>
      <c r="B6523" t="s">
        <v>73</v>
      </c>
      <c r="C6523" t="s">
        <v>72</v>
      </c>
      <c r="D6523" t="s">
        <v>69</v>
      </c>
      <c r="E6523" t="s">
        <v>71</v>
      </c>
      <c r="F6523" t="s">
        <v>90</v>
      </c>
      <c r="G6523" t="s">
        <v>85</v>
      </c>
      <c r="H6523" t="s">
        <v>87</v>
      </c>
      <c r="I6523" t="s">
        <v>86</v>
      </c>
    </row>
    <row r="6524" spans="1:9">
      <c r="A6524">
        <v>578</v>
      </c>
      <c r="B6524" t="s">
        <v>67</v>
      </c>
      <c r="C6524" t="s">
        <v>74</v>
      </c>
      <c r="D6524" t="s">
        <v>70</v>
      </c>
      <c r="E6524" t="s">
        <v>73</v>
      </c>
      <c r="F6524" t="s">
        <v>167</v>
      </c>
      <c r="G6524" t="s">
        <v>103</v>
      </c>
      <c r="H6524" t="s">
        <v>97</v>
      </c>
      <c r="I6524" t="s">
        <v>93</v>
      </c>
    </row>
    <row r="6525" spans="1:9">
      <c r="A6525">
        <v>578</v>
      </c>
      <c r="B6525" t="s">
        <v>70</v>
      </c>
      <c r="C6525" t="s">
        <v>67</v>
      </c>
      <c r="D6525" t="s">
        <v>76</v>
      </c>
      <c r="E6525" t="s">
        <v>74</v>
      </c>
      <c r="F6525" t="s">
        <v>103</v>
      </c>
      <c r="G6525" t="s">
        <v>98</v>
      </c>
      <c r="H6525" t="s">
        <v>93</v>
      </c>
      <c r="I6525" t="s">
        <v>95</v>
      </c>
    </row>
    <row r="6526" spans="1:9">
      <c r="A6526">
        <v>578</v>
      </c>
      <c r="B6526" t="s">
        <v>69</v>
      </c>
      <c r="C6526" t="s">
        <v>75</v>
      </c>
      <c r="D6526" t="s">
        <v>72</v>
      </c>
      <c r="E6526" t="s">
        <v>78</v>
      </c>
      <c r="F6526" t="s">
        <v>98</v>
      </c>
      <c r="G6526" t="s">
        <v>97</v>
      </c>
      <c r="H6526" t="s">
        <v>102</v>
      </c>
      <c r="I6526" t="s">
        <v>93</v>
      </c>
    </row>
    <row r="6527" spans="1:9">
      <c r="A6527">
        <v>578</v>
      </c>
      <c r="B6527" t="s">
        <v>71</v>
      </c>
      <c r="C6527" t="s">
        <v>72</v>
      </c>
      <c r="D6527" t="s">
        <v>70</v>
      </c>
      <c r="E6527" t="s">
        <v>73</v>
      </c>
      <c r="F6527" t="s">
        <v>95</v>
      </c>
      <c r="G6527" t="s">
        <v>98</v>
      </c>
      <c r="H6527" t="s">
        <v>103</v>
      </c>
      <c r="I6527" t="s">
        <v>93</v>
      </c>
    </row>
    <row r="6528" spans="1:9">
      <c r="A6528">
        <v>578</v>
      </c>
      <c r="B6528" t="s">
        <v>71</v>
      </c>
      <c r="C6528" t="s">
        <v>68</v>
      </c>
      <c r="D6528" t="s">
        <v>75</v>
      </c>
      <c r="E6528" t="s">
        <v>72</v>
      </c>
      <c r="F6528" t="s">
        <v>100</v>
      </c>
      <c r="G6528" t="s">
        <v>103</v>
      </c>
      <c r="H6528" t="s">
        <v>98</v>
      </c>
      <c r="I6528" t="s">
        <v>93</v>
      </c>
    </row>
    <row r="6529" spans="1:9">
      <c r="A6529">
        <v>578</v>
      </c>
      <c r="B6529" t="s">
        <v>74</v>
      </c>
      <c r="C6529" t="s">
        <v>69</v>
      </c>
      <c r="D6529" t="s">
        <v>78</v>
      </c>
      <c r="E6529" t="s">
        <v>70</v>
      </c>
      <c r="F6529" t="s">
        <v>97</v>
      </c>
      <c r="G6529" t="s">
        <v>101</v>
      </c>
      <c r="H6529" t="s">
        <v>94</v>
      </c>
      <c r="I6529" t="s">
        <v>93</v>
      </c>
    </row>
    <row r="6530" spans="1:9">
      <c r="A6530">
        <v>578</v>
      </c>
      <c r="B6530" t="s">
        <v>77</v>
      </c>
      <c r="C6530" t="s">
        <v>70</v>
      </c>
      <c r="D6530" t="s">
        <v>73</v>
      </c>
      <c r="E6530" t="s">
        <v>67</v>
      </c>
      <c r="F6530" t="s">
        <v>99</v>
      </c>
      <c r="G6530" t="s">
        <v>96</v>
      </c>
      <c r="H6530" t="s">
        <v>102</v>
      </c>
      <c r="I6530" t="s">
        <v>101</v>
      </c>
    </row>
    <row r="6531" spans="1:9">
      <c r="A6531">
        <v>578</v>
      </c>
      <c r="B6531" t="s">
        <v>74</v>
      </c>
      <c r="C6531" t="s">
        <v>73</v>
      </c>
      <c r="D6531" t="s">
        <v>76</v>
      </c>
      <c r="E6531" t="s">
        <v>70</v>
      </c>
      <c r="F6531" t="s">
        <v>95</v>
      </c>
      <c r="G6531" t="s">
        <v>93</v>
      </c>
      <c r="H6531" t="s">
        <v>103</v>
      </c>
      <c r="I6531" t="s">
        <v>100</v>
      </c>
    </row>
    <row r="6532" spans="1:9">
      <c r="A6532">
        <v>578</v>
      </c>
      <c r="B6532" t="s">
        <v>74</v>
      </c>
      <c r="C6532" t="s">
        <v>78</v>
      </c>
      <c r="D6532" t="s">
        <v>67</v>
      </c>
      <c r="E6532" t="s">
        <v>69</v>
      </c>
      <c r="F6532" t="s">
        <v>103</v>
      </c>
      <c r="G6532" t="s">
        <v>99</v>
      </c>
      <c r="H6532" t="s">
        <v>101</v>
      </c>
      <c r="I6532" t="s">
        <v>96</v>
      </c>
    </row>
    <row r="6533" spans="1:9">
      <c r="A6533">
        <v>578</v>
      </c>
      <c r="B6533" t="s">
        <v>68</v>
      </c>
      <c r="C6533" t="s">
        <v>73</v>
      </c>
      <c r="D6533" t="s">
        <v>78</v>
      </c>
      <c r="E6533" t="s">
        <v>77</v>
      </c>
      <c r="F6533" t="s">
        <v>93</v>
      </c>
      <c r="G6533" t="s">
        <v>101</v>
      </c>
      <c r="H6533" t="s">
        <v>100</v>
      </c>
      <c r="I6533" t="s">
        <v>102</v>
      </c>
    </row>
    <row r="6534" spans="1:9">
      <c r="A6534">
        <v>578</v>
      </c>
      <c r="B6534" t="s">
        <v>69</v>
      </c>
      <c r="C6534" t="s">
        <v>71</v>
      </c>
      <c r="D6534" t="s">
        <v>73</v>
      </c>
      <c r="E6534" t="s">
        <v>75</v>
      </c>
      <c r="F6534" t="s">
        <v>96</v>
      </c>
      <c r="G6534" t="s">
        <v>94</v>
      </c>
      <c r="H6534" t="s">
        <v>100</v>
      </c>
      <c r="I6534" t="s">
        <v>93</v>
      </c>
    </row>
    <row r="6535" spans="1:9">
      <c r="A6535">
        <v>579</v>
      </c>
      <c r="B6535" t="s">
        <v>75</v>
      </c>
      <c r="C6535" t="s">
        <v>76</v>
      </c>
      <c r="D6535" t="s">
        <v>77</v>
      </c>
      <c r="E6535" t="s">
        <v>67</v>
      </c>
      <c r="F6535" t="s">
        <v>108</v>
      </c>
      <c r="G6535" t="s">
        <v>115</v>
      </c>
      <c r="H6535" t="s">
        <v>106</v>
      </c>
      <c r="I6535" t="s">
        <v>110</v>
      </c>
    </row>
    <row r="6536" spans="1:9">
      <c r="A6536">
        <v>579</v>
      </c>
      <c r="B6536" t="s">
        <v>74</v>
      </c>
      <c r="C6536" t="s">
        <v>73</v>
      </c>
      <c r="D6536" t="s">
        <v>67</v>
      </c>
      <c r="E6536" t="s">
        <v>70</v>
      </c>
      <c r="F6536" t="s">
        <v>107</v>
      </c>
      <c r="G6536" t="s">
        <v>112</v>
      </c>
      <c r="H6536" t="s">
        <v>111</v>
      </c>
      <c r="I6536" t="s">
        <v>114</v>
      </c>
    </row>
    <row r="6537" spans="1:9">
      <c r="A6537">
        <v>579</v>
      </c>
      <c r="B6537" t="s">
        <v>78</v>
      </c>
      <c r="C6537" t="s">
        <v>77</v>
      </c>
      <c r="D6537" t="s">
        <v>73</v>
      </c>
      <c r="E6537" t="s">
        <v>76</v>
      </c>
      <c r="F6537" t="s">
        <v>107</v>
      </c>
      <c r="G6537" t="s">
        <v>105</v>
      </c>
      <c r="H6537" t="s">
        <v>112</v>
      </c>
      <c r="I6537" t="s">
        <v>109</v>
      </c>
    </row>
    <row r="6538" spans="1:9">
      <c r="A6538">
        <v>579</v>
      </c>
      <c r="B6538" t="s">
        <v>67</v>
      </c>
      <c r="C6538" t="s">
        <v>72</v>
      </c>
      <c r="D6538" t="s">
        <v>73</v>
      </c>
      <c r="E6538" t="s">
        <v>76</v>
      </c>
      <c r="F6538" t="s">
        <v>105</v>
      </c>
      <c r="G6538" t="s">
        <v>168</v>
      </c>
      <c r="H6538" t="s">
        <v>109</v>
      </c>
      <c r="I6538" t="s">
        <v>115</v>
      </c>
    </row>
    <row r="6539" spans="1:9">
      <c r="A6539">
        <v>579</v>
      </c>
      <c r="B6539" t="s">
        <v>69</v>
      </c>
      <c r="C6539" t="s">
        <v>75</v>
      </c>
      <c r="D6539" t="s">
        <v>73</v>
      </c>
      <c r="E6539" t="s">
        <v>71</v>
      </c>
      <c r="F6539" t="s">
        <v>112</v>
      </c>
      <c r="G6539" t="s">
        <v>111</v>
      </c>
      <c r="H6539" t="s">
        <v>115</v>
      </c>
      <c r="I6539" t="s">
        <v>113</v>
      </c>
    </row>
    <row r="6540" spans="1:9">
      <c r="A6540">
        <v>579</v>
      </c>
      <c r="B6540" t="s">
        <v>72</v>
      </c>
      <c r="C6540" t="s">
        <v>69</v>
      </c>
      <c r="D6540" t="s">
        <v>71</v>
      </c>
      <c r="E6540" t="s">
        <v>68</v>
      </c>
      <c r="F6540" t="s">
        <v>111</v>
      </c>
      <c r="G6540" t="s">
        <v>110</v>
      </c>
      <c r="H6540" t="s">
        <v>168</v>
      </c>
      <c r="I6540" t="s">
        <v>107</v>
      </c>
    </row>
    <row r="6541" spans="1:9">
      <c r="A6541">
        <v>579</v>
      </c>
      <c r="B6541" t="s">
        <v>75</v>
      </c>
      <c r="C6541" t="s">
        <v>69</v>
      </c>
      <c r="D6541" t="s">
        <v>70</v>
      </c>
      <c r="E6541" t="s">
        <v>76</v>
      </c>
      <c r="F6541" t="s">
        <v>105</v>
      </c>
      <c r="G6541" t="s">
        <v>168</v>
      </c>
      <c r="H6541" t="s">
        <v>113</v>
      </c>
      <c r="I6541" t="s">
        <v>110</v>
      </c>
    </row>
    <row r="6542" spans="1:9">
      <c r="A6542">
        <v>580</v>
      </c>
      <c r="B6542" t="s">
        <v>67</v>
      </c>
      <c r="C6542" t="s">
        <v>77</v>
      </c>
      <c r="D6542" t="s">
        <v>71</v>
      </c>
      <c r="E6542" t="s">
        <v>73</v>
      </c>
      <c r="F6542" t="s">
        <v>121</v>
      </c>
      <c r="G6542" t="s">
        <v>119</v>
      </c>
      <c r="H6542" t="s">
        <v>122</v>
      </c>
      <c r="I6542" t="s">
        <v>124</v>
      </c>
    </row>
    <row r="6543" spans="1:9">
      <c r="A6543">
        <v>580</v>
      </c>
      <c r="B6543" t="s">
        <v>73</v>
      </c>
      <c r="C6543" t="s">
        <v>67</v>
      </c>
      <c r="D6543" t="s">
        <v>70</v>
      </c>
      <c r="E6543" t="s">
        <v>72</v>
      </c>
      <c r="F6543" t="s">
        <v>118</v>
      </c>
      <c r="G6543" t="s">
        <v>120</v>
      </c>
      <c r="H6543" t="s">
        <v>124</v>
      </c>
      <c r="I6543" t="s">
        <v>127</v>
      </c>
    </row>
    <row r="6544" spans="1:9">
      <c r="A6544">
        <v>580</v>
      </c>
      <c r="B6544" t="s">
        <v>77</v>
      </c>
      <c r="C6544" t="s">
        <v>73</v>
      </c>
      <c r="D6544" t="s">
        <v>68</v>
      </c>
      <c r="E6544" t="s">
        <v>71</v>
      </c>
      <c r="F6544" t="s">
        <v>126</v>
      </c>
      <c r="G6544" t="s">
        <v>122</v>
      </c>
      <c r="H6544" t="s">
        <v>121</v>
      </c>
      <c r="I6544" t="s">
        <v>119</v>
      </c>
    </row>
    <row r="6545" spans="1:9">
      <c r="A6545">
        <v>580</v>
      </c>
      <c r="B6545" t="s">
        <v>77</v>
      </c>
      <c r="C6545" t="s">
        <v>70</v>
      </c>
      <c r="D6545" t="s">
        <v>68</v>
      </c>
      <c r="E6545" t="s">
        <v>67</v>
      </c>
      <c r="F6545" t="s">
        <v>121</v>
      </c>
      <c r="G6545" t="s">
        <v>118</v>
      </c>
      <c r="H6545" t="s">
        <v>128</v>
      </c>
      <c r="I6545" t="s">
        <v>126</v>
      </c>
    </row>
    <row r="6546" spans="1:9">
      <c r="A6546">
        <v>580</v>
      </c>
      <c r="B6546" t="s">
        <v>76</v>
      </c>
      <c r="C6546" t="s">
        <v>78</v>
      </c>
      <c r="D6546" t="s">
        <v>74</v>
      </c>
      <c r="E6546" t="s">
        <v>69</v>
      </c>
      <c r="F6546" t="s">
        <v>122</v>
      </c>
      <c r="G6546" t="s">
        <v>127</v>
      </c>
      <c r="H6546" t="s">
        <v>117</v>
      </c>
      <c r="I6546" t="s">
        <v>118</v>
      </c>
    </row>
    <row r="6547" spans="1:9">
      <c r="A6547">
        <v>580</v>
      </c>
      <c r="B6547" t="s">
        <v>76</v>
      </c>
      <c r="C6547" t="s">
        <v>74</v>
      </c>
      <c r="D6547" t="s">
        <v>75</v>
      </c>
      <c r="E6547" t="s">
        <v>70</v>
      </c>
      <c r="F6547" t="s">
        <v>122</v>
      </c>
      <c r="G6547" t="s">
        <v>123</v>
      </c>
      <c r="H6547" t="s">
        <v>126</v>
      </c>
      <c r="I6547" t="s">
        <v>121</v>
      </c>
    </row>
    <row r="6548" spans="1:9">
      <c r="A6548">
        <v>580</v>
      </c>
      <c r="B6548" t="s">
        <v>78</v>
      </c>
      <c r="C6548" t="s">
        <v>69</v>
      </c>
      <c r="D6548" t="s">
        <v>77</v>
      </c>
      <c r="E6548" t="s">
        <v>70</v>
      </c>
      <c r="F6548" t="s">
        <v>124</v>
      </c>
      <c r="G6548" t="s">
        <v>120</v>
      </c>
      <c r="H6548" t="s">
        <v>122</v>
      </c>
      <c r="I6548" t="s">
        <v>126</v>
      </c>
    </row>
    <row r="6549" spans="1:9">
      <c r="A6549">
        <v>580</v>
      </c>
      <c r="B6549" t="s">
        <v>67</v>
      </c>
      <c r="C6549" t="s">
        <v>72</v>
      </c>
      <c r="D6549" t="s">
        <v>75</v>
      </c>
      <c r="E6549" t="s">
        <v>70</v>
      </c>
      <c r="F6549" t="s">
        <v>120</v>
      </c>
      <c r="G6549" t="s">
        <v>124</v>
      </c>
      <c r="H6549" t="s">
        <v>119</v>
      </c>
      <c r="I6549" t="s">
        <v>121</v>
      </c>
    </row>
    <row r="6550" spans="1:9">
      <c r="A6550">
        <v>580</v>
      </c>
      <c r="B6550" t="s">
        <v>76</v>
      </c>
      <c r="C6550" t="s">
        <v>78</v>
      </c>
      <c r="D6550" t="s">
        <v>68</v>
      </c>
      <c r="E6550" t="s">
        <v>77</v>
      </c>
      <c r="F6550" t="s">
        <v>124</v>
      </c>
      <c r="G6550" t="s">
        <v>123</v>
      </c>
      <c r="H6550" t="s">
        <v>121</v>
      </c>
      <c r="I6550" t="s">
        <v>122</v>
      </c>
    </row>
    <row r="6551" spans="1:9">
      <c r="A6551">
        <v>581</v>
      </c>
      <c r="B6551" t="s">
        <v>76</v>
      </c>
      <c r="C6551" t="s">
        <v>68</v>
      </c>
      <c r="D6551" t="s">
        <v>69</v>
      </c>
      <c r="E6551" t="s">
        <v>73</v>
      </c>
      <c r="F6551" t="s">
        <v>140</v>
      </c>
      <c r="G6551" t="s">
        <v>130</v>
      </c>
      <c r="H6551" t="s">
        <v>131</v>
      </c>
      <c r="I6551" t="s">
        <v>141</v>
      </c>
    </row>
    <row r="6552" spans="1:9">
      <c r="A6552">
        <v>581</v>
      </c>
      <c r="B6552" t="s">
        <v>78</v>
      </c>
      <c r="C6552" t="s">
        <v>77</v>
      </c>
      <c r="D6552" t="s">
        <v>71</v>
      </c>
      <c r="E6552" t="s">
        <v>72</v>
      </c>
      <c r="F6552" t="s">
        <v>135</v>
      </c>
      <c r="G6552" t="s">
        <v>139</v>
      </c>
      <c r="H6552" t="s">
        <v>134</v>
      </c>
      <c r="I6552" t="s">
        <v>131</v>
      </c>
    </row>
    <row r="6553" spans="1:9">
      <c r="A6553">
        <v>581</v>
      </c>
      <c r="B6553" t="s">
        <v>68</v>
      </c>
      <c r="C6553" t="s">
        <v>69</v>
      </c>
      <c r="D6553" t="s">
        <v>73</v>
      </c>
      <c r="E6553" t="s">
        <v>67</v>
      </c>
      <c r="F6553" t="s">
        <v>130</v>
      </c>
      <c r="G6553" t="s">
        <v>135</v>
      </c>
      <c r="H6553" t="s">
        <v>136</v>
      </c>
      <c r="I6553" t="s">
        <v>138</v>
      </c>
    </row>
    <row r="6554" spans="1:9">
      <c r="A6554">
        <v>581</v>
      </c>
      <c r="B6554" t="s">
        <v>76</v>
      </c>
      <c r="C6554" t="s">
        <v>74</v>
      </c>
      <c r="D6554" t="s">
        <v>78</v>
      </c>
      <c r="E6554" t="s">
        <v>72</v>
      </c>
      <c r="F6554" t="s">
        <v>141</v>
      </c>
      <c r="G6554" t="s">
        <v>138</v>
      </c>
      <c r="H6554" t="s">
        <v>132</v>
      </c>
      <c r="I6554" t="s">
        <v>131</v>
      </c>
    </row>
    <row r="6555" spans="1:9">
      <c r="A6555">
        <v>581</v>
      </c>
      <c r="B6555" t="s">
        <v>72</v>
      </c>
      <c r="C6555" t="s">
        <v>75</v>
      </c>
      <c r="D6555" t="s">
        <v>71</v>
      </c>
      <c r="E6555" t="s">
        <v>73</v>
      </c>
      <c r="F6555" t="s">
        <v>136</v>
      </c>
      <c r="G6555" t="s">
        <v>140</v>
      </c>
      <c r="H6555" t="s">
        <v>133</v>
      </c>
      <c r="I6555" t="s">
        <v>132</v>
      </c>
    </row>
    <row r="6556" spans="1:9">
      <c r="A6556">
        <v>581</v>
      </c>
      <c r="B6556" t="s">
        <v>74</v>
      </c>
      <c r="C6556" t="s">
        <v>67</v>
      </c>
      <c r="D6556" t="s">
        <v>72</v>
      </c>
      <c r="E6556" t="s">
        <v>78</v>
      </c>
      <c r="F6556" t="s">
        <v>131</v>
      </c>
      <c r="G6556" t="s">
        <v>138</v>
      </c>
      <c r="H6556" t="s">
        <v>132</v>
      </c>
      <c r="I6556" t="s">
        <v>137</v>
      </c>
    </row>
    <row r="6557" spans="1:9">
      <c r="A6557">
        <v>581</v>
      </c>
      <c r="B6557" t="s">
        <v>67</v>
      </c>
      <c r="C6557" t="s">
        <v>74</v>
      </c>
      <c r="D6557" t="s">
        <v>68</v>
      </c>
      <c r="E6557" t="s">
        <v>71</v>
      </c>
      <c r="F6557" t="s">
        <v>136</v>
      </c>
      <c r="G6557" t="s">
        <v>133</v>
      </c>
      <c r="H6557" t="s">
        <v>134</v>
      </c>
      <c r="I6557" t="s">
        <v>132</v>
      </c>
    </row>
    <row r="6558" spans="1:9">
      <c r="A6558">
        <v>581</v>
      </c>
      <c r="B6558" t="s">
        <v>69</v>
      </c>
      <c r="C6558" t="s">
        <v>73</v>
      </c>
      <c r="D6558" t="s">
        <v>75</v>
      </c>
      <c r="E6558" t="s">
        <v>71</v>
      </c>
      <c r="F6558" t="s">
        <v>131</v>
      </c>
      <c r="G6558" t="s">
        <v>133</v>
      </c>
      <c r="H6558" t="s">
        <v>130</v>
      </c>
      <c r="I6558" t="s">
        <v>134</v>
      </c>
    </row>
    <row r="6559" spans="1:9">
      <c r="A6559">
        <v>581</v>
      </c>
      <c r="B6559" t="s">
        <v>77</v>
      </c>
      <c r="C6559" t="s">
        <v>67</v>
      </c>
      <c r="D6559" t="s">
        <v>71</v>
      </c>
      <c r="E6559" t="s">
        <v>68</v>
      </c>
      <c r="F6559" t="s">
        <v>140</v>
      </c>
      <c r="G6559" t="s">
        <v>141</v>
      </c>
      <c r="H6559" t="s">
        <v>139</v>
      </c>
      <c r="I6559" t="s">
        <v>132</v>
      </c>
    </row>
    <row r="6560" spans="1:9">
      <c r="A6560">
        <v>581</v>
      </c>
      <c r="B6560" t="s">
        <v>78</v>
      </c>
      <c r="C6560" t="s">
        <v>72</v>
      </c>
      <c r="D6560" t="s">
        <v>77</v>
      </c>
      <c r="E6560" t="s">
        <v>76</v>
      </c>
      <c r="F6560" t="s">
        <v>133</v>
      </c>
      <c r="G6560" t="s">
        <v>140</v>
      </c>
      <c r="H6560" t="s">
        <v>131</v>
      </c>
      <c r="I6560" t="s">
        <v>134</v>
      </c>
    </row>
    <row r="6561" spans="1:9">
      <c r="A6561">
        <v>581</v>
      </c>
      <c r="B6561" t="s">
        <v>72</v>
      </c>
      <c r="C6561" t="s">
        <v>69</v>
      </c>
      <c r="D6561" t="s">
        <v>68</v>
      </c>
      <c r="E6561" t="s">
        <v>78</v>
      </c>
      <c r="F6561" t="s">
        <v>130</v>
      </c>
      <c r="G6561" t="s">
        <v>133</v>
      </c>
      <c r="H6561" t="s">
        <v>132</v>
      </c>
      <c r="I6561" t="s">
        <v>131</v>
      </c>
    </row>
    <row r="6562" spans="1:9">
      <c r="A6562">
        <v>581</v>
      </c>
      <c r="B6562" t="s">
        <v>74</v>
      </c>
      <c r="C6562" t="s">
        <v>67</v>
      </c>
      <c r="D6562" t="s">
        <v>73</v>
      </c>
      <c r="E6562" t="s">
        <v>78</v>
      </c>
      <c r="F6562" t="s">
        <v>130</v>
      </c>
      <c r="G6562" t="s">
        <v>141</v>
      </c>
      <c r="H6562" t="s">
        <v>138</v>
      </c>
      <c r="I6562" t="s">
        <v>132</v>
      </c>
    </row>
    <row r="6563" spans="1:9">
      <c r="A6563">
        <v>582</v>
      </c>
      <c r="B6563" t="s">
        <v>69</v>
      </c>
      <c r="C6563" t="s">
        <v>68</v>
      </c>
      <c r="D6563" t="s">
        <v>75</v>
      </c>
      <c r="E6563" t="s">
        <v>78</v>
      </c>
      <c r="F6563" t="s">
        <v>151</v>
      </c>
      <c r="G6563" t="s">
        <v>146</v>
      </c>
      <c r="H6563" t="s">
        <v>144</v>
      </c>
      <c r="I6563" t="s">
        <v>145</v>
      </c>
    </row>
    <row r="6564" spans="1:9">
      <c r="A6564">
        <v>582</v>
      </c>
      <c r="B6564" t="s">
        <v>75</v>
      </c>
      <c r="C6564" t="s">
        <v>78</v>
      </c>
      <c r="D6564" t="s">
        <v>76</v>
      </c>
      <c r="E6564" t="s">
        <v>74</v>
      </c>
      <c r="F6564" t="s">
        <v>145</v>
      </c>
      <c r="G6564" t="s">
        <v>148</v>
      </c>
      <c r="H6564" t="s">
        <v>150</v>
      </c>
      <c r="I6564" t="s">
        <v>151</v>
      </c>
    </row>
    <row r="6565" spans="1:9">
      <c r="A6565">
        <v>582</v>
      </c>
      <c r="B6565" t="s">
        <v>72</v>
      </c>
      <c r="C6565" t="s">
        <v>68</v>
      </c>
      <c r="D6565" t="s">
        <v>75</v>
      </c>
      <c r="E6565" t="s">
        <v>67</v>
      </c>
      <c r="F6565" t="s">
        <v>143</v>
      </c>
      <c r="G6565" t="s">
        <v>152</v>
      </c>
      <c r="H6565" t="s">
        <v>153</v>
      </c>
      <c r="I6565" t="s">
        <v>148</v>
      </c>
    </row>
    <row r="6566" spans="1:9">
      <c r="A6566">
        <v>582</v>
      </c>
      <c r="B6566" t="s">
        <v>67</v>
      </c>
      <c r="C6566" t="s">
        <v>74</v>
      </c>
      <c r="D6566" t="s">
        <v>76</v>
      </c>
      <c r="E6566" t="s">
        <v>68</v>
      </c>
      <c r="F6566" t="s">
        <v>151</v>
      </c>
      <c r="G6566" t="s">
        <v>150</v>
      </c>
      <c r="H6566" t="s">
        <v>146</v>
      </c>
      <c r="I6566" t="s">
        <v>153</v>
      </c>
    </row>
    <row r="6567" spans="1:9">
      <c r="A6567">
        <v>582</v>
      </c>
      <c r="B6567" t="s">
        <v>74</v>
      </c>
      <c r="C6567" t="s">
        <v>78</v>
      </c>
      <c r="D6567" t="s">
        <v>68</v>
      </c>
      <c r="E6567" t="s">
        <v>67</v>
      </c>
      <c r="F6567" t="s">
        <v>148</v>
      </c>
      <c r="G6567" t="s">
        <v>150</v>
      </c>
      <c r="H6567" t="s">
        <v>149</v>
      </c>
      <c r="I6567" t="s">
        <v>146</v>
      </c>
    </row>
    <row r="6568" spans="1:9">
      <c r="A6568">
        <v>582</v>
      </c>
      <c r="B6568" t="s">
        <v>73</v>
      </c>
      <c r="C6568" t="s">
        <v>77</v>
      </c>
      <c r="D6568" t="s">
        <v>76</v>
      </c>
      <c r="E6568" t="s">
        <v>78</v>
      </c>
      <c r="F6568" t="s">
        <v>151</v>
      </c>
      <c r="G6568" t="s">
        <v>146</v>
      </c>
      <c r="H6568" t="s">
        <v>144</v>
      </c>
      <c r="I6568" t="s">
        <v>153</v>
      </c>
    </row>
    <row r="6569" spans="1:9">
      <c r="A6569">
        <v>582</v>
      </c>
      <c r="B6569" t="s">
        <v>72</v>
      </c>
      <c r="C6569" t="s">
        <v>69</v>
      </c>
      <c r="D6569" t="s">
        <v>76</v>
      </c>
      <c r="E6569" t="s">
        <v>70</v>
      </c>
      <c r="F6569" t="s">
        <v>147</v>
      </c>
      <c r="G6569" t="s">
        <v>144</v>
      </c>
      <c r="H6569" t="s">
        <v>149</v>
      </c>
      <c r="I6569" t="s">
        <v>153</v>
      </c>
    </row>
    <row r="6570" spans="1:9">
      <c r="A6570">
        <v>582</v>
      </c>
      <c r="B6570" t="s">
        <v>70</v>
      </c>
      <c r="C6570" t="s">
        <v>72</v>
      </c>
      <c r="D6570" t="s">
        <v>68</v>
      </c>
      <c r="E6570" t="s">
        <v>67</v>
      </c>
      <c r="F6570" t="s">
        <v>148</v>
      </c>
      <c r="G6570" t="s">
        <v>151</v>
      </c>
      <c r="H6570" t="s">
        <v>153</v>
      </c>
      <c r="I6570" t="s">
        <v>152</v>
      </c>
    </row>
    <row r="6571" spans="1:9">
      <c r="A6571">
        <v>582</v>
      </c>
      <c r="B6571" t="s">
        <v>72</v>
      </c>
      <c r="C6571" t="s">
        <v>68</v>
      </c>
      <c r="D6571" t="s">
        <v>71</v>
      </c>
      <c r="E6571" t="s">
        <v>69</v>
      </c>
      <c r="F6571" t="s">
        <v>150</v>
      </c>
      <c r="G6571" t="s">
        <v>147</v>
      </c>
      <c r="H6571" t="s">
        <v>146</v>
      </c>
      <c r="I6571" t="s">
        <v>152</v>
      </c>
    </row>
    <row r="6572" spans="1:9">
      <c r="A6572">
        <v>583</v>
      </c>
      <c r="B6572" t="s">
        <v>76</v>
      </c>
      <c r="C6572" t="s">
        <v>73</v>
      </c>
      <c r="D6572" t="s">
        <v>69</v>
      </c>
      <c r="E6572" t="s">
        <v>68</v>
      </c>
      <c r="F6572" t="s">
        <v>158</v>
      </c>
      <c r="G6572" t="s">
        <v>155</v>
      </c>
      <c r="H6572" t="s">
        <v>160</v>
      </c>
      <c r="I6572" t="s">
        <v>159</v>
      </c>
    </row>
    <row r="6573" spans="1:9">
      <c r="A6573">
        <v>583</v>
      </c>
      <c r="B6573" t="s">
        <v>73</v>
      </c>
      <c r="C6573" t="s">
        <v>77</v>
      </c>
      <c r="D6573" t="s">
        <v>71</v>
      </c>
      <c r="E6573" t="s">
        <v>76</v>
      </c>
      <c r="F6573" t="s">
        <v>160</v>
      </c>
      <c r="G6573" t="s">
        <v>158</v>
      </c>
      <c r="H6573" t="s">
        <v>155</v>
      </c>
      <c r="I6573" t="s">
        <v>163</v>
      </c>
    </row>
    <row r="6574" spans="1:9">
      <c r="A6574">
        <v>583</v>
      </c>
      <c r="B6574" t="s">
        <v>75</v>
      </c>
      <c r="C6574" t="s">
        <v>68</v>
      </c>
      <c r="D6574" t="s">
        <v>76</v>
      </c>
      <c r="E6574" t="s">
        <v>69</v>
      </c>
      <c r="F6574" t="s">
        <v>160</v>
      </c>
      <c r="G6574" t="s">
        <v>157</v>
      </c>
      <c r="H6574" t="s">
        <v>159</v>
      </c>
      <c r="I6574" t="s">
        <v>165</v>
      </c>
    </row>
    <row r="6575" spans="1:9">
      <c r="A6575">
        <v>583</v>
      </c>
      <c r="B6575" t="s">
        <v>68</v>
      </c>
      <c r="C6575" t="s">
        <v>73</v>
      </c>
      <c r="D6575" t="s">
        <v>78</v>
      </c>
      <c r="E6575" t="s">
        <v>72</v>
      </c>
      <c r="F6575" t="s">
        <v>159</v>
      </c>
      <c r="G6575" t="s">
        <v>157</v>
      </c>
      <c r="H6575" t="s">
        <v>160</v>
      </c>
      <c r="I6575" t="s">
        <v>162</v>
      </c>
    </row>
    <row r="6576" spans="1:9">
      <c r="A6576">
        <v>583</v>
      </c>
      <c r="B6576" t="s">
        <v>76</v>
      </c>
      <c r="C6576" t="s">
        <v>78</v>
      </c>
      <c r="D6576" t="s">
        <v>72</v>
      </c>
      <c r="E6576" t="s">
        <v>74</v>
      </c>
      <c r="F6576" t="s">
        <v>161</v>
      </c>
      <c r="G6576" t="s">
        <v>159</v>
      </c>
      <c r="H6576" t="s">
        <v>160</v>
      </c>
      <c r="I6576" t="s">
        <v>155</v>
      </c>
    </row>
    <row r="6577" spans="1:9">
      <c r="A6577">
        <v>583</v>
      </c>
      <c r="B6577" t="s">
        <v>73</v>
      </c>
      <c r="C6577" t="s">
        <v>70</v>
      </c>
      <c r="D6577" t="s">
        <v>76</v>
      </c>
      <c r="E6577" t="s">
        <v>69</v>
      </c>
      <c r="F6577" t="s">
        <v>155</v>
      </c>
      <c r="G6577" t="s">
        <v>157</v>
      </c>
      <c r="H6577" t="s">
        <v>165</v>
      </c>
      <c r="I6577" t="s">
        <v>159</v>
      </c>
    </row>
    <row r="6578" spans="1:9">
      <c r="A6578">
        <v>583</v>
      </c>
      <c r="B6578" t="s">
        <v>77</v>
      </c>
      <c r="C6578" t="s">
        <v>67</v>
      </c>
      <c r="D6578" t="s">
        <v>75</v>
      </c>
      <c r="E6578" t="s">
        <v>71</v>
      </c>
      <c r="F6578" t="s">
        <v>159</v>
      </c>
      <c r="G6578" t="s">
        <v>155</v>
      </c>
      <c r="H6578" t="s">
        <v>166</v>
      </c>
      <c r="I6578" t="s">
        <v>160</v>
      </c>
    </row>
    <row r="6579" spans="1:9">
      <c r="A6579">
        <v>583</v>
      </c>
      <c r="B6579" t="s">
        <v>72</v>
      </c>
      <c r="C6579" t="s">
        <v>68</v>
      </c>
      <c r="D6579" t="s">
        <v>78</v>
      </c>
      <c r="E6579" t="s">
        <v>69</v>
      </c>
      <c r="F6579" t="s">
        <v>155</v>
      </c>
      <c r="G6579" t="s">
        <v>160</v>
      </c>
      <c r="H6579" t="s">
        <v>163</v>
      </c>
      <c r="I6579" t="s">
        <v>158</v>
      </c>
    </row>
    <row r="6580" spans="1:9">
      <c r="A6580">
        <v>583</v>
      </c>
      <c r="B6580" t="s">
        <v>68</v>
      </c>
      <c r="C6580" t="s">
        <v>76</v>
      </c>
      <c r="D6580" t="s">
        <v>67</v>
      </c>
      <c r="E6580" t="s">
        <v>77</v>
      </c>
      <c r="F6580" t="s">
        <v>166</v>
      </c>
      <c r="G6580" t="s">
        <v>165</v>
      </c>
      <c r="H6580" t="s">
        <v>157</v>
      </c>
      <c r="I6580" t="s">
        <v>160</v>
      </c>
    </row>
    <row r="6581" spans="1:9">
      <c r="A6581">
        <v>583</v>
      </c>
      <c r="B6581" t="s">
        <v>74</v>
      </c>
      <c r="C6581" t="s">
        <v>75</v>
      </c>
      <c r="D6581" t="s">
        <v>71</v>
      </c>
      <c r="E6581" t="s">
        <v>76</v>
      </c>
      <c r="F6581" t="s">
        <v>164</v>
      </c>
      <c r="G6581" t="s">
        <v>158</v>
      </c>
      <c r="H6581" t="s">
        <v>160</v>
      </c>
      <c r="I6581" t="s">
        <v>157</v>
      </c>
    </row>
    <row r="6582" spans="1:9">
      <c r="A6582">
        <v>584</v>
      </c>
      <c r="B6582" t="s">
        <v>82</v>
      </c>
      <c r="C6582" t="s">
        <v>84</v>
      </c>
      <c r="D6582" t="s">
        <v>89</v>
      </c>
      <c r="E6582" t="s">
        <v>88</v>
      </c>
      <c r="F6582" t="s">
        <v>35</v>
      </c>
      <c r="G6582" t="s">
        <v>37</v>
      </c>
      <c r="H6582" t="s">
        <v>25</v>
      </c>
      <c r="I6582" t="s">
        <v>24</v>
      </c>
    </row>
    <row r="6583" spans="1:9">
      <c r="A6583">
        <v>584</v>
      </c>
      <c r="B6583" t="s">
        <v>88</v>
      </c>
      <c r="C6583" t="s">
        <v>91</v>
      </c>
      <c r="D6583" t="s">
        <v>87</v>
      </c>
      <c r="E6583" t="s">
        <v>83</v>
      </c>
      <c r="F6583" t="s">
        <v>33</v>
      </c>
      <c r="G6583" t="s">
        <v>37</v>
      </c>
      <c r="H6583" t="s">
        <v>18</v>
      </c>
      <c r="I6583" t="s">
        <v>25</v>
      </c>
    </row>
    <row r="6584" spans="1:9">
      <c r="A6584">
        <v>584</v>
      </c>
      <c r="B6584" t="s">
        <v>88</v>
      </c>
      <c r="C6584" t="s">
        <v>84</v>
      </c>
      <c r="D6584" t="s">
        <v>87</v>
      </c>
      <c r="E6584" t="s">
        <v>85</v>
      </c>
      <c r="F6584" t="s">
        <v>24</v>
      </c>
      <c r="G6584" t="s">
        <v>17</v>
      </c>
      <c r="H6584" t="s">
        <v>25</v>
      </c>
      <c r="I6584" t="s">
        <v>33</v>
      </c>
    </row>
    <row r="6585" spans="1:9">
      <c r="A6585">
        <v>584</v>
      </c>
      <c r="B6585" t="s">
        <v>83</v>
      </c>
      <c r="C6585" t="s">
        <v>82</v>
      </c>
      <c r="D6585" t="s">
        <v>85</v>
      </c>
      <c r="E6585" t="s">
        <v>84</v>
      </c>
      <c r="F6585" t="s">
        <v>39</v>
      </c>
      <c r="G6585" t="s">
        <v>35</v>
      </c>
      <c r="H6585" t="s">
        <v>16</v>
      </c>
      <c r="I6585" t="s">
        <v>19</v>
      </c>
    </row>
    <row r="6586" spans="1:9">
      <c r="A6586">
        <v>584</v>
      </c>
      <c r="B6586" t="s">
        <v>87</v>
      </c>
      <c r="C6586" t="s">
        <v>86</v>
      </c>
      <c r="D6586" t="s">
        <v>85</v>
      </c>
      <c r="E6586" t="s">
        <v>90</v>
      </c>
      <c r="F6586" t="s">
        <v>33</v>
      </c>
      <c r="G6586" t="s">
        <v>17</v>
      </c>
      <c r="H6586" t="s">
        <v>31</v>
      </c>
      <c r="I6586" t="s">
        <v>19</v>
      </c>
    </row>
    <row r="6587" spans="1:9">
      <c r="A6587">
        <v>584</v>
      </c>
      <c r="B6587" t="s">
        <v>87</v>
      </c>
      <c r="C6587" t="s">
        <v>88</v>
      </c>
      <c r="D6587" t="s">
        <v>89</v>
      </c>
      <c r="E6587" t="s">
        <v>83</v>
      </c>
      <c r="F6587" t="s">
        <v>25</v>
      </c>
      <c r="G6587" t="s">
        <v>37</v>
      </c>
      <c r="H6587" t="s">
        <v>28</v>
      </c>
      <c r="I6587" t="s">
        <v>24</v>
      </c>
    </row>
    <row r="6588" spans="1:9">
      <c r="A6588">
        <v>584</v>
      </c>
      <c r="B6588" t="s">
        <v>82</v>
      </c>
      <c r="C6588" t="s">
        <v>80</v>
      </c>
      <c r="D6588" t="s">
        <v>86</v>
      </c>
      <c r="E6588" t="s">
        <v>91</v>
      </c>
      <c r="F6588" t="s">
        <v>17</v>
      </c>
      <c r="G6588" t="s">
        <v>18</v>
      </c>
      <c r="H6588" t="s">
        <v>16</v>
      </c>
      <c r="I6588" t="s">
        <v>37</v>
      </c>
    </row>
    <row r="6589" spans="1:9">
      <c r="A6589">
        <v>584</v>
      </c>
      <c r="B6589" t="s">
        <v>88</v>
      </c>
      <c r="C6589" t="s">
        <v>87</v>
      </c>
      <c r="D6589" t="s">
        <v>85</v>
      </c>
      <c r="E6589" t="s">
        <v>90</v>
      </c>
      <c r="F6589" t="s">
        <v>33</v>
      </c>
      <c r="G6589" t="s">
        <v>24</v>
      </c>
      <c r="H6589" t="s">
        <v>25</v>
      </c>
      <c r="I6589" t="s">
        <v>17</v>
      </c>
    </row>
    <row r="6590" spans="1:9">
      <c r="A6590">
        <v>584</v>
      </c>
      <c r="B6590" t="s">
        <v>89</v>
      </c>
      <c r="C6590" t="s">
        <v>84</v>
      </c>
      <c r="D6590" t="s">
        <v>90</v>
      </c>
      <c r="E6590" t="s">
        <v>80</v>
      </c>
      <c r="F6590" t="s">
        <v>17</v>
      </c>
      <c r="G6590" t="s">
        <v>16</v>
      </c>
      <c r="H6590" t="s">
        <v>35</v>
      </c>
      <c r="I6590" t="s">
        <v>37</v>
      </c>
    </row>
    <row r="6591" spans="1:9">
      <c r="A6591">
        <v>584</v>
      </c>
      <c r="B6591" t="s">
        <v>83</v>
      </c>
      <c r="C6591" t="s">
        <v>90</v>
      </c>
      <c r="D6591" t="s">
        <v>88</v>
      </c>
      <c r="E6591" t="s">
        <v>84</v>
      </c>
      <c r="F6591" t="s">
        <v>24</v>
      </c>
      <c r="G6591" t="s">
        <v>28</v>
      </c>
      <c r="H6591" t="s">
        <v>17</v>
      </c>
      <c r="I6591" t="s">
        <v>37</v>
      </c>
    </row>
    <row r="6592" spans="1:9">
      <c r="A6592">
        <v>584</v>
      </c>
      <c r="B6592" t="s">
        <v>81</v>
      </c>
      <c r="C6592" t="s">
        <v>83</v>
      </c>
      <c r="D6592" t="s">
        <v>88</v>
      </c>
      <c r="E6592" t="s">
        <v>87</v>
      </c>
      <c r="F6592" t="s">
        <v>24</v>
      </c>
      <c r="G6592" t="s">
        <v>31</v>
      </c>
      <c r="H6592" t="s">
        <v>18</v>
      </c>
      <c r="I6592" t="s">
        <v>16</v>
      </c>
    </row>
    <row r="6593" spans="1:9">
      <c r="A6593">
        <v>585</v>
      </c>
      <c r="B6593" t="s">
        <v>81</v>
      </c>
      <c r="C6593" t="s">
        <v>83</v>
      </c>
      <c r="D6593" t="s">
        <v>82</v>
      </c>
      <c r="E6593" t="s">
        <v>80</v>
      </c>
      <c r="F6593" t="s">
        <v>26</v>
      </c>
      <c r="G6593" t="s">
        <v>22</v>
      </c>
      <c r="H6593" t="s">
        <v>23</v>
      </c>
      <c r="I6593" t="s">
        <v>30</v>
      </c>
    </row>
    <row r="6594" spans="1:9">
      <c r="A6594">
        <v>585</v>
      </c>
      <c r="B6594" t="s">
        <v>85</v>
      </c>
      <c r="C6594" t="s">
        <v>82</v>
      </c>
      <c r="D6594" t="s">
        <v>87</v>
      </c>
      <c r="E6594" t="s">
        <v>91</v>
      </c>
      <c r="F6594" t="s">
        <v>29</v>
      </c>
      <c r="G6594" t="s">
        <v>22</v>
      </c>
      <c r="H6594" t="s">
        <v>27</v>
      </c>
      <c r="I6594" t="s">
        <v>20</v>
      </c>
    </row>
    <row r="6595" spans="1:9">
      <c r="A6595">
        <v>585</v>
      </c>
      <c r="B6595" t="s">
        <v>82</v>
      </c>
      <c r="C6595" t="s">
        <v>80</v>
      </c>
      <c r="D6595" t="s">
        <v>88</v>
      </c>
      <c r="E6595" t="s">
        <v>89</v>
      </c>
      <c r="F6595" t="s">
        <v>23</v>
      </c>
      <c r="G6595" t="s">
        <v>26</v>
      </c>
      <c r="H6595" t="s">
        <v>22</v>
      </c>
      <c r="I6595" t="s">
        <v>34</v>
      </c>
    </row>
    <row r="6596" spans="1:9">
      <c r="A6596">
        <v>585</v>
      </c>
      <c r="B6596" t="s">
        <v>90</v>
      </c>
      <c r="C6596" t="s">
        <v>89</v>
      </c>
      <c r="D6596" t="s">
        <v>80</v>
      </c>
      <c r="E6596" t="s">
        <v>83</v>
      </c>
      <c r="F6596" t="s">
        <v>20</v>
      </c>
      <c r="G6596" t="s">
        <v>38</v>
      </c>
      <c r="H6596" t="s">
        <v>22</v>
      </c>
      <c r="I6596" t="s">
        <v>21</v>
      </c>
    </row>
    <row r="6597" spans="1:9">
      <c r="A6597">
        <v>585</v>
      </c>
      <c r="B6597" t="s">
        <v>90</v>
      </c>
      <c r="C6597" t="s">
        <v>86</v>
      </c>
      <c r="D6597" t="s">
        <v>84</v>
      </c>
      <c r="E6597" t="s">
        <v>91</v>
      </c>
      <c r="F6597" t="s">
        <v>27</v>
      </c>
      <c r="G6597" t="s">
        <v>23</v>
      </c>
      <c r="H6597" t="s">
        <v>21</v>
      </c>
      <c r="I6597" t="s">
        <v>32</v>
      </c>
    </row>
    <row r="6598" spans="1:9">
      <c r="A6598">
        <v>585</v>
      </c>
      <c r="B6598" t="s">
        <v>83</v>
      </c>
      <c r="C6598" t="s">
        <v>87</v>
      </c>
      <c r="D6598" t="s">
        <v>86</v>
      </c>
      <c r="E6598" t="s">
        <v>85</v>
      </c>
      <c r="F6598" t="s">
        <v>34</v>
      </c>
      <c r="G6598" t="s">
        <v>38</v>
      </c>
      <c r="H6598" t="s">
        <v>22</v>
      </c>
      <c r="I6598" t="s">
        <v>27</v>
      </c>
    </row>
    <row r="6599" spans="1:9">
      <c r="A6599">
        <v>585</v>
      </c>
      <c r="B6599" t="s">
        <v>89</v>
      </c>
      <c r="C6599" t="s">
        <v>80</v>
      </c>
      <c r="D6599" t="s">
        <v>87</v>
      </c>
      <c r="E6599" t="s">
        <v>91</v>
      </c>
      <c r="F6599" t="s">
        <v>34</v>
      </c>
      <c r="G6599" t="s">
        <v>27</v>
      </c>
      <c r="H6599" t="s">
        <v>32</v>
      </c>
      <c r="I6599" t="s">
        <v>29</v>
      </c>
    </row>
    <row r="6600" spans="1:9">
      <c r="A6600">
        <v>585</v>
      </c>
      <c r="B6600" t="s">
        <v>86</v>
      </c>
      <c r="C6600" t="s">
        <v>87</v>
      </c>
      <c r="D6600" t="s">
        <v>90</v>
      </c>
      <c r="E6600" t="s">
        <v>89</v>
      </c>
      <c r="F6600" t="s">
        <v>23</v>
      </c>
      <c r="G6600" t="s">
        <v>34</v>
      </c>
      <c r="H6600" t="s">
        <v>38</v>
      </c>
      <c r="I6600" t="s">
        <v>21</v>
      </c>
    </row>
    <row r="6601" spans="1:9">
      <c r="A6601">
        <v>585</v>
      </c>
      <c r="B6601" t="s">
        <v>90</v>
      </c>
      <c r="C6601" t="s">
        <v>86</v>
      </c>
      <c r="D6601" t="s">
        <v>88</v>
      </c>
      <c r="E6601" t="s">
        <v>82</v>
      </c>
      <c r="F6601" t="s">
        <v>30</v>
      </c>
      <c r="G6601" t="s">
        <v>34</v>
      </c>
      <c r="H6601" t="s">
        <v>27</v>
      </c>
      <c r="I6601" t="s">
        <v>38</v>
      </c>
    </row>
    <row r="6602" spans="1:9">
      <c r="A6602">
        <v>585</v>
      </c>
      <c r="B6602" t="s">
        <v>84</v>
      </c>
      <c r="C6602" t="s">
        <v>87</v>
      </c>
      <c r="D6602" t="s">
        <v>85</v>
      </c>
      <c r="E6602" t="s">
        <v>89</v>
      </c>
      <c r="F6602" t="s">
        <v>30</v>
      </c>
      <c r="G6602" t="s">
        <v>26</v>
      </c>
      <c r="H6602" t="s">
        <v>20</v>
      </c>
      <c r="I6602" t="s">
        <v>22</v>
      </c>
    </row>
    <row r="6603" spans="1:9">
      <c r="A6603">
        <v>585</v>
      </c>
      <c r="B6603" t="s">
        <v>84</v>
      </c>
      <c r="C6603" t="s">
        <v>88</v>
      </c>
      <c r="D6603" t="s">
        <v>91</v>
      </c>
      <c r="E6603" t="s">
        <v>87</v>
      </c>
      <c r="F6603" t="s">
        <v>26</v>
      </c>
      <c r="G6603" t="s">
        <v>30</v>
      </c>
      <c r="H6603" t="s">
        <v>22</v>
      </c>
      <c r="I6603" t="s">
        <v>29</v>
      </c>
    </row>
    <row r="6604" spans="1:9">
      <c r="A6604">
        <v>586</v>
      </c>
      <c r="B6604" t="s">
        <v>89</v>
      </c>
      <c r="C6604" t="s">
        <v>90</v>
      </c>
      <c r="D6604" t="s">
        <v>87</v>
      </c>
      <c r="E6604" t="s">
        <v>81</v>
      </c>
      <c r="F6604" t="s">
        <v>42</v>
      </c>
      <c r="G6604" t="s">
        <v>41</v>
      </c>
      <c r="H6604" t="s">
        <v>50</v>
      </c>
      <c r="I6604" t="s">
        <v>49</v>
      </c>
    </row>
    <row r="6605" spans="1:9">
      <c r="A6605">
        <v>586</v>
      </c>
      <c r="B6605" t="s">
        <v>80</v>
      </c>
      <c r="C6605" t="s">
        <v>87</v>
      </c>
      <c r="D6605" t="s">
        <v>83</v>
      </c>
      <c r="E6605" t="s">
        <v>81</v>
      </c>
      <c r="F6605" t="s">
        <v>41</v>
      </c>
      <c r="G6605" t="s">
        <v>46</v>
      </c>
      <c r="H6605" t="s">
        <v>44</v>
      </c>
      <c r="I6605" t="s">
        <v>49</v>
      </c>
    </row>
    <row r="6606" spans="1:9">
      <c r="A6606">
        <v>586</v>
      </c>
      <c r="B6606" t="s">
        <v>88</v>
      </c>
      <c r="C6606" t="s">
        <v>87</v>
      </c>
      <c r="D6606" t="s">
        <v>82</v>
      </c>
      <c r="E6606" t="s">
        <v>91</v>
      </c>
      <c r="F6606" t="s">
        <v>51</v>
      </c>
      <c r="G6606" t="s">
        <v>41</v>
      </c>
      <c r="H6606" t="s">
        <v>43</v>
      </c>
      <c r="I6606" t="s">
        <v>46</v>
      </c>
    </row>
    <row r="6607" spans="1:9">
      <c r="A6607">
        <v>586</v>
      </c>
      <c r="B6607" t="s">
        <v>86</v>
      </c>
      <c r="C6607" t="s">
        <v>88</v>
      </c>
      <c r="D6607" t="s">
        <v>87</v>
      </c>
      <c r="E6607" t="s">
        <v>81</v>
      </c>
      <c r="F6607" t="s">
        <v>52</v>
      </c>
      <c r="G6607" t="s">
        <v>42</v>
      </c>
      <c r="H6607" t="s">
        <v>46</v>
      </c>
      <c r="I6607" t="s">
        <v>49</v>
      </c>
    </row>
    <row r="6608" spans="1:9">
      <c r="A6608">
        <v>586</v>
      </c>
      <c r="B6608" t="s">
        <v>80</v>
      </c>
      <c r="C6608" t="s">
        <v>89</v>
      </c>
      <c r="D6608" t="s">
        <v>90</v>
      </c>
      <c r="E6608" t="s">
        <v>82</v>
      </c>
      <c r="F6608" t="s">
        <v>46</v>
      </c>
      <c r="G6608" t="s">
        <v>45</v>
      </c>
      <c r="H6608" t="s">
        <v>41</v>
      </c>
      <c r="I6608" t="s">
        <v>50</v>
      </c>
    </row>
    <row r="6609" spans="1:9">
      <c r="A6609">
        <v>586</v>
      </c>
      <c r="B6609" t="s">
        <v>86</v>
      </c>
      <c r="C6609" t="s">
        <v>83</v>
      </c>
      <c r="D6609" t="s">
        <v>88</v>
      </c>
      <c r="E6609" t="s">
        <v>87</v>
      </c>
      <c r="F6609" t="s">
        <v>46</v>
      </c>
      <c r="G6609" t="s">
        <v>44</v>
      </c>
      <c r="H6609" t="s">
        <v>43</v>
      </c>
      <c r="I6609" t="s">
        <v>51</v>
      </c>
    </row>
    <row r="6610" spans="1:9">
      <c r="A6610">
        <v>586</v>
      </c>
      <c r="B6610" t="s">
        <v>86</v>
      </c>
      <c r="C6610" t="s">
        <v>80</v>
      </c>
      <c r="D6610" t="s">
        <v>81</v>
      </c>
      <c r="E6610" t="s">
        <v>90</v>
      </c>
      <c r="F6610" t="s">
        <v>47</v>
      </c>
      <c r="G6610" t="s">
        <v>42</v>
      </c>
      <c r="H6610" t="s">
        <v>51</v>
      </c>
      <c r="I6610" t="s">
        <v>48</v>
      </c>
    </row>
    <row r="6611" spans="1:9">
      <c r="A6611">
        <v>586</v>
      </c>
      <c r="B6611" t="s">
        <v>91</v>
      </c>
      <c r="C6611" t="s">
        <v>82</v>
      </c>
      <c r="D6611" t="s">
        <v>84</v>
      </c>
      <c r="E6611" t="s">
        <v>81</v>
      </c>
      <c r="F6611" t="s">
        <v>42</v>
      </c>
      <c r="G6611" t="s">
        <v>44</v>
      </c>
      <c r="H6611" t="s">
        <v>43</v>
      </c>
      <c r="I6611" t="s">
        <v>50</v>
      </c>
    </row>
    <row r="6612" spans="1:9">
      <c r="A6612">
        <v>586</v>
      </c>
      <c r="B6612" t="s">
        <v>82</v>
      </c>
      <c r="C6612" t="s">
        <v>88</v>
      </c>
      <c r="D6612" t="s">
        <v>90</v>
      </c>
      <c r="E6612" t="s">
        <v>86</v>
      </c>
      <c r="F6612" t="s">
        <v>51</v>
      </c>
      <c r="G6612" t="s">
        <v>41</v>
      </c>
      <c r="H6612" t="s">
        <v>46</v>
      </c>
      <c r="I6612" t="s">
        <v>43</v>
      </c>
    </row>
    <row r="6613" spans="1:9">
      <c r="A6613">
        <v>586</v>
      </c>
      <c r="B6613" t="s">
        <v>84</v>
      </c>
      <c r="C6613" t="s">
        <v>83</v>
      </c>
      <c r="D6613" t="s">
        <v>89</v>
      </c>
      <c r="E6613" t="s">
        <v>82</v>
      </c>
      <c r="F6613" t="s">
        <v>43</v>
      </c>
      <c r="G6613" t="s">
        <v>48</v>
      </c>
      <c r="H6613" t="s">
        <v>49</v>
      </c>
      <c r="I6613" t="s">
        <v>47</v>
      </c>
    </row>
    <row r="6614" spans="1:9">
      <c r="A6614">
        <v>586</v>
      </c>
      <c r="B6614" t="s">
        <v>82</v>
      </c>
      <c r="C6614" t="s">
        <v>84</v>
      </c>
      <c r="D6614" t="s">
        <v>91</v>
      </c>
      <c r="E6614" t="s">
        <v>81</v>
      </c>
      <c r="F6614" t="s">
        <v>48</v>
      </c>
      <c r="G6614" t="s">
        <v>50</v>
      </c>
      <c r="H6614" t="s">
        <v>45</v>
      </c>
      <c r="I6614" t="s">
        <v>49</v>
      </c>
    </row>
    <row r="6615" spans="1:9">
      <c r="A6615">
        <v>586</v>
      </c>
      <c r="B6615" t="s">
        <v>83</v>
      </c>
      <c r="C6615" t="s">
        <v>89</v>
      </c>
      <c r="D6615" t="s">
        <v>90</v>
      </c>
      <c r="E6615" t="s">
        <v>87</v>
      </c>
      <c r="F6615" t="s">
        <v>46</v>
      </c>
      <c r="G6615" t="s">
        <v>52</v>
      </c>
      <c r="H6615" t="s">
        <v>44</v>
      </c>
      <c r="I6615" t="s">
        <v>43</v>
      </c>
    </row>
    <row r="6616" spans="1:9">
      <c r="A6616">
        <v>587</v>
      </c>
      <c r="B6616" t="s">
        <v>89</v>
      </c>
      <c r="C6616" t="s">
        <v>83</v>
      </c>
      <c r="D6616" t="s">
        <v>87</v>
      </c>
      <c r="E6616" t="s">
        <v>80</v>
      </c>
      <c r="F6616" t="s">
        <v>60</v>
      </c>
      <c r="G6616" t="s">
        <v>61</v>
      </c>
      <c r="H6616" t="s">
        <v>59</v>
      </c>
      <c r="I6616" t="s">
        <v>57</v>
      </c>
    </row>
    <row r="6617" spans="1:9">
      <c r="A6617">
        <v>587</v>
      </c>
      <c r="B6617" t="s">
        <v>82</v>
      </c>
      <c r="C6617" t="s">
        <v>86</v>
      </c>
      <c r="D6617" t="s">
        <v>83</v>
      </c>
      <c r="E6617" t="s">
        <v>81</v>
      </c>
      <c r="F6617" t="s">
        <v>60</v>
      </c>
      <c r="G6617" t="s">
        <v>55</v>
      </c>
      <c r="H6617" t="s">
        <v>61</v>
      </c>
      <c r="I6617" t="s">
        <v>59</v>
      </c>
    </row>
    <row r="6618" spans="1:9">
      <c r="A6618">
        <v>587</v>
      </c>
      <c r="B6618" t="s">
        <v>85</v>
      </c>
      <c r="C6618" t="s">
        <v>90</v>
      </c>
      <c r="D6618" t="s">
        <v>83</v>
      </c>
      <c r="E6618" t="s">
        <v>87</v>
      </c>
      <c r="F6618" t="s">
        <v>56</v>
      </c>
      <c r="G6618" t="s">
        <v>62</v>
      </c>
      <c r="H6618" t="s">
        <v>63</v>
      </c>
      <c r="I6618" t="s">
        <v>64</v>
      </c>
    </row>
    <row r="6619" spans="1:9">
      <c r="A6619">
        <v>587</v>
      </c>
      <c r="B6619" t="s">
        <v>86</v>
      </c>
      <c r="C6619" t="s">
        <v>82</v>
      </c>
      <c r="D6619" t="s">
        <v>81</v>
      </c>
      <c r="E6619" t="s">
        <v>90</v>
      </c>
      <c r="F6619" t="s">
        <v>62</v>
      </c>
      <c r="G6619" t="s">
        <v>60</v>
      </c>
      <c r="H6619" t="s">
        <v>54</v>
      </c>
      <c r="I6619" t="s">
        <v>63</v>
      </c>
    </row>
    <row r="6620" spans="1:9">
      <c r="A6620">
        <v>587</v>
      </c>
      <c r="B6620" t="s">
        <v>86</v>
      </c>
      <c r="C6620" t="s">
        <v>88</v>
      </c>
      <c r="D6620" t="s">
        <v>84</v>
      </c>
      <c r="E6620" t="s">
        <v>80</v>
      </c>
      <c r="F6620" t="s">
        <v>60</v>
      </c>
      <c r="G6620" t="s">
        <v>56</v>
      </c>
      <c r="H6620" t="s">
        <v>61</v>
      </c>
      <c r="I6620" t="s">
        <v>59</v>
      </c>
    </row>
    <row r="6621" spans="1:9">
      <c r="A6621">
        <v>587</v>
      </c>
      <c r="B6621" t="s">
        <v>87</v>
      </c>
      <c r="C6621" t="s">
        <v>80</v>
      </c>
      <c r="D6621" t="s">
        <v>89</v>
      </c>
      <c r="E6621" t="s">
        <v>83</v>
      </c>
      <c r="F6621" t="s">
        <v>64</v>
      </c>
      <c r="G6621" t="s">
        <v>60</v>
      </c>
      <c r="H6621" t="s">
        <v>55</v>
      </c>
      <c r="I6621" t="s">
        <v>54</v>
      </c>
    </row>
    <row r="6622" spans="1:9">
      <c r="A6622">
        <v>587</v>
      </c>
      <c r="B6622" t="s">
        <v>82</v>
      </c>
      <c r="C6622" t="s">
        <v>90</v>
      </c>
      <c r="D6622" t="s">
        <v>80</v>
      </c>
      <c r="E6622" t="s">
        <v>85</v>
      </c>
      <c r="F6622" t="s">
        <v>56</v>
      </c>
      <c r="G6622" t="s">
        <v>54</v>
      </c>
      <c r="H6622" t="s">
        <v>58</v>
      </c>
      <c r="I6622" t="s">
        <v>55</v>
      </c>
    </row>
    <row r="6623" spans="1:9">
      <c r="A6623">
        <v>587</v>
      </c>
      <c r="B6623" t="s">
        <v>84</v>
      </c>
      <c r="C6623" t="s">
        <v>88</v>
      </c>
      <c r="D6623" t="s">
        <v>90</v>
      </c>
      <c r="E6623" t="s">
        <v>89</v>
      </c>
      <c r="F6623" t="s">
        <v>57</v>
      </c>
      <c r="G6623" t="s">
        <v>65</v>
      </c>
      <c r="H6623" t="s">
        <v>59</v>
      </c>
      <c r="I6623" t="s">
        <v>62</v>
      </c>
    </row>
    <row r="6624" spans="1:9">
      <c r="A6624">
        <v>587</v>
      </c>
      <c r="B6624" t="s">
        <v>82</v>
      </c>
      <c r="C6624" t="s">
        <v>81</v>
      </c>
      <c r="D6624" t="s">
        <v>89</v>
      </c>
      <c r="E6624" t="s">
        <v>84</v>
      </c>
      <c r="F6624" t="s">
        <v>55</v>
      </c>
      <c r="G6624" t="s">
        <v>62</v>
      </c>
      <c r="H6624" t="s">
        <v>65</v>
      </c>
      <c r="I6624" t="s">
        <v>54</v>
      </c>
    </row>
    <row r="6625" spans="1:9">
      <c r="A6625">
        <v>587</v>
      </c>
      <c r="B6625" t="s">
        <v>81</v>
      </c>
      <c r="C6625" t="s">
        <v>90</v>
      </c>
      <c r="D6625" t="s">
        <v>82</v>
      </c>
      <c r="E6625" t="s">
        <v>83</v>
      </c>
      <c r="F6625" t="s">
        <v>55</v>
      </c>
      <c r="G6625" t="s">
        <v>62</v>
      </c>
      <c r="H6625" t="s">
        <v>58</v>
      </c>
      <c r="I6625" t="s">
        <v>64</v>
      </c>
    </row>
    <row r="6626" spans="1:9">
      <c r="A6626">
        <v>587</v>
      </c>
      <c r="B6626" t="s">
        <v>83</v>
      </c>
      <c r="C6626" t="s">
        <v>84</v>
      </c>
      <c r="D6626" t="s">
        <v>88</v>
      </c>
      <c r="E6626" t="s">
        <v>80</v>
      </c>
      <c r="F6626" t="s">
        <v>61</v>
      </c>
      <c r="G6626" t="s">
        <v>60</v>
      </c>
      <c r="H6626" t="s">
        <v>58</v>
      </c>
      <c r="I6626" t="s">
        <v>54</v>
      </c>
    </row>
    <row r="6627" spans="1:9">
      <c r="A6627">
        <v>588</v>
      </c>
      <c r="B6627" t="s">
        <v>89</v>
      </c>
      <c r="C6627" t="s">
        <v>87</v>
      </c>
      <c r="D6627" t="s">
        <v>88</v>
      </c>
      <c r="E6627" t="s">
        <v>80</v>
      </c>
      <c r="F6627" t="s">
        <v>69</v>
      </c>
      <c r="G6627" t="s">
        <v>71</v>
      </c>
      <c r="H6627" t="s">
        <v>72</v>
      </c>
      <c r="I6627" t="s">
        <v>67</v>
      </c>
    </row>
    <row r="6628" spans="1:9">
      <c r="A6628">
        <v>588</v>
      </c>
      <c r="B6628" t="s">
        <v>83</v>
      </c>
      <c r="C6628" t="s">
        <v>87</v>
      </c>
      <c r="D6628" t="s">
        <v>85</v>
      </c>
      <c r="E6628" t="s">
        <v>90</v>
      </c>
      <c r="F6628" t="s">
        <v>71</v>
      </c>
      <c r="G6628" t="s">
        <v>72</v>
      </c>
      <c r="H6628" t="s">
        <v>67</v>
      </c>
      <c r="I6628" t="s">
        <v>69</v>
      </c>
    </row>
    <row r="6629" spans="1:9">
      <c r="A6629">
        <v>588</v>
      </c>
      <c r="B6629" t="s">
        <v>81</v>
      </c>
      <c r="C6629" t="s">
        <v>83</v>
      </c>
      <c r="D6629" t="s">
        <v>90</v>
      </c>
      <c r="E6629" t="s">
        <v>87</v>
      </c>
      <c r="F6629" t="s">
        <v>73</v>
      </c>
      <c r="G6629" t="s">
        <v>67</v>
      </c>
      <c r="H6629" t="s">
        <v>74</v>
      </c>
      <c r="I6629" t="s">
        <v>71</v>
      </c>
    </row>
    <row r="6630" spans="1:9">
      <c r="A6630">
        <v>588</v>
      </c>
      <c r="B6630" t="s">
        <v>90</v>
      </c>
      <c r="C6630" t="s">
        <v>88</v>
      </c>
      <c r="D6630" t="s">
        <v>83</v>
      </c>
      <c r="E6630" t="s">
        <v>86</v>
      </c>
      <c r="F6630" t="s">
        <v>70</v>
      </c>
      <c r="G6630" t="s">
        <v>77</v>
      </c>
      <c r="H6630" t="s">
        <v>67</v>
      </c>
      <c r="I6630" t="s">
        <v>76</v>
      </c>
    </row>
    <row r="6631" spans="1:9">
      <c r="A6631">
        <v>588</v>
      </c>
      <c r="B6631" t="s">
        <v>82</v>
      </c>
      <c r="C6631" t="s">
        <v>81</v>
      </c>
      <c r="D6631" t="s">
        <v>86</v>
      </c>
      <c r="E6631" t="s">
        <v>80</v>
      </c>
      <c r="F6631" t="s">
        <v>69</v>
      </c>
      <c r="G6631" t="s">
        <v>67</v>
      </c>
      <c r="H6631" t="s">
        <v>71</v>
      </c>
      <c r="I6631" t="s">
        <v>72</v>
      </c>
    </row>
    <row r="6632" spans="1:9">
      <c r="A6632">
        <v>588</v>
      </c>
      <c r="B6632" t="s">
        <v>86</v>
      </c>
      <c r="C6632" t="s">
        <v>81</v>
      </c>
      <c r="D6632" t="s">
        <v>82</v>
      </c>
      <c r="E6632" t="s">
        <v>84</v>
      </c>
      <c r="F6632" t="s">
        <v>71</v>
      </c>
      <c r="G6632" t="s">
        <v>74</v>
      </c>
      <c r="H6632" t="s">
        <v>78</v>
      </c>
      <c r="I6632" t="s">
        <v>72</v>
      </c>
    </row>
    <row r="6633" spans="1:9">
      <c r="A6633">
        <v>588</v>
      </c>
      <c r="B6633" t="s">
        <v>90</v>
      </c>
      <c r="C6633" t="s">
        <v>81</v>
      </c>
      <c r="D6633" t="s">
        <v>86</v>
      </c>
      <c r="E6633" t="s">
        <v>87</v>
      </c>
      <c r="F6633" t="s">
        <v>74</v>
      </c>
      <c r="G6633" t="s">
        <v>67</v>
      </c>
      <c r="H6633" t="s">
        <v>68</v>
      </c>
      <c r="I6633" t="s">
        <v>78</v>
      </c>
    </row>
    <row r="6634" spans="1:9">
      <c r="A6634">
        <v>588</v>
      </c>
      <c r="B6634" t="s">
        <v>86</v>
      </c>
      <c r="C6634" t="s">
        <v>82</v>
      </c>
      <c r="D6634" t="s">
        <v>83</v>
      </c>
      <c r="E6634" t="s">
        <v>81</v>
      </c>
      <c r="F6634" t="s">
        <v>67</v>
      </c>
      <c r="G6634" t="s">
        <v>75</v>
      </c>
      <c r="H6634" t="s">
        <v>68</v>
      </c>
      <c r="I6634" t="s">
        <v>73</v>
      </c>
    </row>
    <row r="6635" spans="1:9">
      <c r="A6635">
        <v>588</v>
      </c>
      <c r="B6635" t="s">
        <v>86</v>
      </c>
      <c r="C6635" t="s">
        <v>90</v>
      </c>
      <c r="D6635" t="s">
        <v>81</v>
      </c>
      <c r="E6635" t="s">
        <v>84</v>
      </c>
      <c r="F6635" t="s">
        <v>68</v>
      </c>
      <c r="G6635" t="s">
        <v>70</v>
      </c>
      <c r="H6635" t="s">
        <v>74</v>
      </c>
      <c r="I6635" t="s">
        <v>71</v>
      </c>
    </row>
    <row r="6636" spans="1:9">
      <c r="A6636">
        <v>588</v>
      </c>
      <c r="B6636" t="s">
        <v>81</v>
      </c>
      <c r="C6636" t="s">
        <v>80</v>
      </c>
      <c r="D6636" t="s">
        <v>82</v>
      </c>
      <c r="E6636" t="s">
        <v>88</v>
      </c>
      <c r="F6636" t="s">
        <v>78</v>
      </c>
      <c r="G6636" t="s">
        <v>72</v>
      </c>
      <c r="H6636" t="s">
        <v>68</v>
      </c>
      <c r="I6636" t="s">
        <v>70</v>
      </c>
    </row>
    <row r="6637" spans="1:9">
      <c r="A6637">
        <v>588</v>
      </c>
      <c r="B6637" t="s">
        <v>84</v>
      </c>
      <c r="C6637" t="s">
        <v>89</v>
      </c>
      <c r="D6637" t="s">
        <v>90</v>
      </c>
      <c r="E6637" t="s">
        <v>80</v>
      </c>
      <c r="F6637" t="s">
        <v>73</v>
      </c>
      <c r="G6637" t="s">
        <v>76</v>
      </c>
      <c r="H6637" t="s">
        <v>70</v>
      </c>
      <c r="I6637" t="s">
        <v>69</v>
      </c>
    </row>
    <row r="6638" spans="1:9">
      <c r="A6638">
        <v>589</v>
      </c>
      <c r="B6638" t="s">
        <v>84</v>
      </c>
      <c r="C6638" t="s">
        <v>85</v>
      </c>
      <c r="D6638" t="s">
        <v>87</v>
      </c>
      <c r="E6638" t="s">
        <v>88</v>
      </c>
      <c r="F6638" t="s">
        <v>93</v>
      </c>
      <c r="G6638" t="s">
        <v>97</v>
      </c>
      <c r="H6638" t="s">
        <v>100</v>
      </c>
      <c r="I6638" t="s">
        <v>98</v>
      </c>
    </row>
    <row r="6639" spans="1:9">
      <c r="A6639">
        <v>589</v>
      </c>
      <c r="B6639" t="s">
        <v>89</v>
      </c>
      <c r="C6639" t="s">
        <v>90</v>
      </c>
      <c r="D6639" t="s">
        <v>80</v>
      </c>
      <c r="E6639" t="s">
        <v>83</v>
      </c>
      <c r="F6639" t="s">
        <v>96</v>
      </c>
      <c r="G6639" t="s">
        <v>95</v>
      </c>
      <c r="H6639" t="s">
        <v>93</v>
      </c>
      <c r="I6639" t="s">
        <v>98</v>
      </c>
    </row>
    <row r="6640" spans="1:9">
      <c r="A6640">
        <v>589</v>
      </c>
      <c r="B6640" t="s">
        <v>80</v>
      </c>
      <c r="C6640" t="s">
        <v>90</v>
      </c>
      <c r="D6640" t="s">
        <v>86</v>
      </c>
      <c r="E6640" t="s">
        <v>81</v>
      </c>
      <c r="F6640" t="s">
        <v>100</v>
      </c>
      <c r="G6640" t="s">
        <v>93</v>
      </c>
      <c r="H6640" t="s">
        <v>99</v>
      </c>
      <c r="I6640" t="s">
        <v>101</v>
      </c>
    </row>
    <row r="6641" spans="1:9">
      <c r="A6641">
        <v>589</v>
      </c>
      <c r="B6641" t="s">
        <v>88</v>
      </c>
      <c r="C6641" t="s">
        <v>90</v>
      </c>
      <c r="D6641" t="s">
        <v>82</v>
      </c>
      <c r="E6641" t="s">
        <v>89</v>
      </c>
      <c r="F6641" t="s">
        <v>103</v>
      </c>
      <c r="G6641" t="s">
        <v>99</v>
      </c>
      <c r="H6641" t="s">
        <v>100</v>
      </c>
      <c r="I6641" t="s">
        <v>96</v>
      </c>
    </row>
    <row r="6642" spans="1:9">
      <c r="A6642">
        <v>589</v>
      </c>
      <c r="B6642" t="s">
        <v>83</v>
      </c>
      <c r="C6642" t="s">
        <v>91</v>
      </c>
      <c r="D6642" t="s">
        <v>90</v>
      </c>
      <c r="E6642" t="s">
        <v>87</v>
      </c>
      <c r="F6642" t="s">
        <v>96</v>
      </c>
      <c r="G6642" t="s">
        <v>102</v>
      </c>
      <c r="H6642" t="s">
        <v>103</v>
      </c>
      <c r="I6642" t="s">
        <v>101</v>
      </c>
    </row>
    <row r="6643" spans="1:9">
      <c r="A6643">
        <v>589</v>
      </c>
      <c r="B6643" t="s">
        <v>89</v>
      </c>
      <c r="C6643" t="s">
        <v>88</v>
      </c>
      <c r="D6643" t="s">
        <v>90</v>
      </c>
      <c r="E6643" t="s">
        <v>87</v>
      </c>
      <c r="F6643" t="s">
        <v>100</v>
      </c>
      <c r="G6643" t="s">
        <v>97</v>
      </c>
      <c r="H6643" t="s">
        <v>99</v>
      </c>
      <c r="I6643" t="s">
        <v>96</v>
      </c>
    </row>
    <row r="6644" spans="1:9">
      <c r="A6644">
        <v>589</v>
      </c>
      <c r="B6644" t="s">
        <v>86</v>
      </c>
      <c r="C6644" t="s">
        <v>87</v>
      </c>
      <c r="D6644" t="s">
        <v>91</v>
      </c>
      <c r="E6644" t="s">
        <v>90</v>
      </c>
      <c r="F6644" t="s">
        <v>93</v>
      </c>
      <c r="G6644" t="s">
        <v>100</v>
      </c>
      <c r="H6644" t="s">
        <v>99</v>
      </c>
      <c r="I6644" t="s">
        <v>102</v>
      </c>
    </row>
    <row r="6645" spans="1:9">
      <c r="A6645">
        <v>589</v>
      </c>
      <c r="B6645" t="s">
        <v>90</v>
      </c>
      <c r="C6645" t="s">
        <v>83</v>
      </c>
      <c r="D6645" t="s">
        <v>86</v>
      </c>
      <c r="E6645" t="s">
        <v>88</v>
      </c>
      <c r="F6645" t="s">
        <v>103</v>
      </c>
      <c r="G6645" t="s">
        <v>93</v>
      </c>
      <c r="H6645" t="s">
        <v>97</v>
      </c>
      <c r="I6645" t="s">
        <v>167</v>
      </c>
    </row>
    <row r="6646" spans="1:9">
      <c r="A6646">
        <v>589</v>
      </c>
      <c r="B6646" t="s">
        <v>87</v>
      </c>
      <c r="C6646" t="s">
        <v>86</v>
      </c>
      <c r="D6646" t="s">
        <v>81</v>
      </c>
      <c r="E6646" t="s">
        <v>80</v>
      </c>
      <c r="F6646" t="s">
        <v>93</v>
      </c>
      <c r="G6646" t="s">
        <v>167</v>
      </c>
      <c r="H6646" t="s">
        <v>94</v>
      </c>
      <c r="I6646" t="s">
        <v>96</v>
      </c>
    </row>
    <row r="6647" spans="1:9">
      <c r="A6647">
        <v>589</v>
      </c>
      <c r="B6647" t="s">
        <v>88</v>
      </c>
      <c r="C6647" t="s">
        <v>82</v>
      </c>
      <c r="D6647" t="s">
        <v>89</v>
      </c>
      <c r="E6647" t="s">
        <v>87</v>
      </c>
      <c r="F6647" t="s">
        <v>101</v>
      </c>
      <c r="G6647" t="s">
        <v>103</v>
      </c>
      <c r="H6647" t="s">
        <v>93</v>
      </c>
      <c r="I6647" t="s">
        <v>95</v>
      </c>
    </row>
    <row r="6648" spans="1:9">
      <c r="A6648">
        <v>589</v>
      </c>
      <c r="B6648" t="s">
        <v>82</v>
      </c>
      <c r="C6648" t="s">
        <v>91</v>
      </c>
      <c r="D6648" t="s">
        <v>86</v>
      </c>
      <c r="E6648" t="s">
        <v>90</v>
      </c>
      <c r="F6648" t="s">
        <v>102</v>
      </c>
      <c r="G6648" t="s">
        <v>93</v>
      </c>
      <c r="H6648" t="s">
        <v>99</v>
      </c>
      <c r="I6648" t="s">
        <v>98</v>
      </c>
    </row>
    <row r="6649" spans="1:9">
      <c r="A6649">
        <v>590</v>
      </c>
      <c r="B6649" t="s">
        <v>88</v>
      </c>
      <c r="C6649" t="s">
        <v>90</v>
      </c>
      <c r="D6649" t="s">
        <v>91</v>
      </c>
      <c r="E6649" t="s">
        <v>84</v>
      </c>
      <c r="F6649" t="s">
        <v>114</v>
      </c>
      <c r="G6649" t="s">
        <v>113</v>
      </c>
      <c r="H6649" t="s">
        <v>105</v>
      </c>
      <c r="I6649" t="s">
        <v>109</v>
      </c>
    </row>
    <row r="6650" spans="1:9">
      <c r="A6650">
        <v>590</v>
      </c>
      <c r="B6650" t="s">
        <v>80</v>
      </c>
      <c r="C6650" t="s">
        <v>81</v>
      </c>
      <c r="D6650" t="s">
        <v>83</v>
      </c>
      <c r="E6650" t="s">
        <v>90</v>
      </c>
      <c r="F6650" t="s">
        <v>113</v>
      </c>
      <c r="G6650" t="s">
        <v>168</v>
      </c>
      <c r="H6650" t="s">
        <v>115</v>
      </c>
      <c r="I6650" t="s">
        <v>105</v>
      </c>
    </row>
    <row r="6651" spans="1:9">
      <c r="A6651">
        <v>590</v>
      </c>
      <c r="B6651" t="s">
        <v>85</v>
      </c>
      <c r="C6651" t="s">
        <v>82</v>
      </c>
      <c r="D6651" t="s">
        <v>84</v>
      </c>
      <c r="E6651" t="s">
        <v>80</v>
      </c>
      <c r="F6651" t="s">
        <v>107</v>
      </c>
      <c r="G6651" t="s">
        <v>106</v>
      </c>
      <c r="H6651" t="s">
        <v>110</v>
      </c>
      <c r="I6651" t="s">
        <v>109</v>
      </c>
    </row>
    <row r="6652" spans="1:9">
      <c r="A6652">
        <v>590</v>
      </c>
      <c r="B6652" t="s">
        <v>90</v>
      </c>
      <c r="C6652" t="s">
        <v>86</v>
      </c>
      <c r="D6652" t="s">
        <v>84</v>
      </c>
      <c r="E6652" t="s">
        <v>91</v>
      </c>
      <c r="F6652" t="s">
        <v>113</v>
      </c>
      <c r="G6652" t="s">
        <v>114</v>
      </c>
      <c r="H6652" t="s">
        <v>111</v>
      </c>
      <c r="I6652" t="s">
        <v>110</v>
      </c>
    </row>
    <row r="6653" spans="1:9">
      <c r="A6653">
        <v>590</v>
      </c>
      <c r="B6653" t="s">
        <v>90</v>
      </c>
      <c r="C6653" t="s">
        <v>86</v>
      </c>
      <c r="D6653" t="s">
        <v>80</v>
      </c>
      <c r="E6653" t="s">
        <v>91</v>
      </c>
      <c r="F6653" t="s">
        <v>114</v>
      </c>
      <c r="G6653" t="s">
        <v>107</v>
      </c>
      <c r="H6653" t="s">
        <v>168</v>
      </c>
      <c r="I6653" t="s">
        <v>106</v>
      </c>
    </row>
    <row r="6654" spans="1:9">
      <c r="A6654">
        <v>590</v>
      </c>
      <c r="B6654" t="s">
        <v>83</v>
      </c>
      <c r="C6654" t="s">
        <v>86</v>
      </c>
      <c r="D6654" t="s">
        <v>90</v>
      </c>
      <c r="E6654" t="s">
        <v>80</v>
      </c>
      <c r="F6654" t="s">
        <v>108</v>
      </c>
      <c r="G6654" t="s">
        <v>115</v>
      </c>
      <c r="H6654" t="s">
        <v>114</v>
      </c>
      <c r="I6654" t="s">
        <v>110</v>
      </c>
    </row>
    <row r="6655" spans="1:9">
      <c r="A6655">
        <v>590</v>
      </c>
      <c r="B6655" t="s">
        <v>90</v>
      </c>
      <c r="C6655" t="s">
        <v>80</v>
      </c>
      <c r="D6655" t="s">
        <v>86</v>
      </c>
      <c r="E6655" t="s">
        <v>89</v>
      </c>
      <c r="F6655" t="s">
        <v>107</v>
      </c>
      <c r="G6655" t="s">
        <v>113</v>
      </c>
      <c r="H6655" t="s">
        <v>168</v>
      </c>
      <c r="I6655" t="s">
        <v>106</v>
      </c>
    </row>
    <row r="6656" spans="1:9">
      <c r="A6656">
        <v>590</v>
      </c>
      <c r="B6656" t="s">
        <v>83</v>
      </c>
      <c r="C6656" t="s">
        <v>89</v>
      </c>
      <c r="D6656" t="s">
        <v>86</v>
      </c>
      <c r="E6656" t="s">
        <v>87</v>
      </c>
      <c r="F6656" t="s">
        <v>113</v>
      </c>
      <c r="G6656" t="s">
        <v>106</v>
      </c>
      <c r="H6656" t="s">
        <v>114</v>
      </c>
      <c r="I6656" t="s">
        <v>111</v>
      </c>
    </row>
    <row r="6657" spans="1:9">
      <c r="A6657">
        <v>590</v>
      </c>
      <c r="B6657" t="s">
        <v>87</v>
      </c>
      <c r="C6657" t="s">
        <v>91</v>
      </c>
      <c r="D6657" t="s">
        <v>90</v>
      </c>
      <c r="E6657" t="s">
        <v>83</v>
      </c>
      <c r="F6657" t="s">
        <v>113</v>
      </c>
      <c r="G6657" t="s">
        <v>114</v>
      </c>
      <c r="H6657" t="s">
        <v>168</v>
      </c>
      <c r="I6657" t="s">
        <v>107</v>
      </c>
    </row>
    <row r="6658" spans="1:9">
      <c r="A6658">
        <v>590</v>
      </c>
      <c r="B6658" t="s">
        <v>80</v>
      </c>
      <c r="C6658" t="s">
        <v>88</v>
      </c>
      <c r="D6658" t="s">
        <v>91</v>
      </c>
      <c r="E6658" t="s">
        <v>87</v>
      </c>
      <c r="F6658" t="s">
        <v>107</v>
      </c>
      <c r="G6658" t="s">
        <v>109</v>
      </c>
      <c r="H6658" t="s">
        <v>106</v>
      </c>
      <c r="I6658" t="s">
        <v>110</v>
      </c>
    </row>
    <row r="6659" spans="1:9">
      <c r="A6659">
        <v>590</v>
      </c>
      <c r="B6659" t="s">
        <v>82</v>
      </c>
      <c r="C6659" t="s">
        <v>90</v>
      </c>
      <c r="D6659" t="s">
        <v>80</v>
      </c>
      <c r="E6659" t="s">
        <v>91</v>
      </c>
      <c r="F6659" t="s">
        <v>114</v>
      </c>
      <c r="G6659" t="s">
        <v>108</v>
      </c>
      <c r="H6659" t="s">
        <v>111</v>
      </c>
      <c r="I6659" t="s">
        <v>115</v>
      </c>
    </row>
    <row r="6660" spans="1:9">
      <c r="A6660">
        <v>590</v>
      </c>
      <c r="B6660" t="s">
        <v>85</v>
      </c>
      <c r="C6660" t="s">
        <v>83</v>
      </c>
      <c r="D6660" t="s">
        <v>82</v>
      </c>
      <c r="E6660" t="s">
        <v>87</v>
      </c>
      <c r="F6660" t="s">
        <v>111</v>
      </c>
      <c r="G6660" t="s">
        <v>106</v>
      </c>
      <c r="H6660" t="s">
        <v>105</v>
      </c>
      <c r="I6660" t="s">
        <v>109</v>
      </c>
    </row>
    <row r="6661" spans="1:9">
      <c r="A6661">
        <v>590</v>
      </c>
      <c r="B6661" t="s">
        <v>80</v>
      </c>
      <c r="C6661" t="s">
        <v>91</v>
      </c>
      <c r="D6661" t="s">
        <v>83</v>
      </c>
      <c r="E6661" t="s">
        <v>84</v>
      </c>
      <c r="F6661" t="s">
        <v>107</v>
      </c>
      <c r="G6661" t="s">
        <v>108</v>
      </c>
      <c r="H6661" t="s">
        <v>106</v>
      </c>
      <c r="I6661" t="s">
        <v>105</v>
      </c>
    </row>
    <row r="6662" spans="1:9">
      <c r="A6662">
        <v>591</v>
      </c>
      <c r="B6662" t="s">
        <v>82</v>
      </c>
      <c r="C6662" t="s">
        <v>84</v>
      </c>
      <c r="D6662" t="s">
        <v>86</v>
      </c>
      <c r="E6662" t="s">
        <v>89</v>
      </c>
      <c r="F6662" t="s">
        <v>119</v>
      </c>
      <c r="G6662" t="s">
        <v>120</v>
      </c>
      <c r="H6662" t="s">
        <v>125</v>
      </c>
      <c r="I6662" t="s">
        <v>122</v>
      </c>
    </row>
    <row r="6663" spans="1:9">
      <c r="A6663">
        <v>591</v>
      </c>
      <c r="B6663" t="s">
        <v>88</v>
      </c>
      <c r="C6663" t="s">
        <v>91</v>
      </c>
      <c r="D6663" t="s">
        <v>84</v>
      </c>
      <c r="E6663" t="s">
        <v>82</v>
      </c>
      <c r="F6663" t="s">
        <v>125</v>
      </c>
      <c r="G6663" t="s">
        <v>126</v>
      </c>
      <c r="H6663" t="s">
        <v>127</v>
      </c>
      <c r="I6663" t="s">
        <v>118</v>
      </c>
    </row>
    <row r="6664" spans="1:9">
      <c r="A6664">
        <v>591</v>
      </c>
      <c r="B6664" t="s">
        <v>83</v>
      </c>
      <c r="C6664" t="s">
        <v>89</v>
      </c>
      <c r="D6664" t="s">
        <v>84</v>
      </c>
      <c r="E6664" t="s">
        <v>90</v>
      </c>
      <c r="F6664" t="s">
        <v>117</v>
      </c>
      <c r="G6664" t="s">
        <v>122</v>
      </c>
      <c r="H6664" t="s">
        <v>119</v>
      </c>
      <c r="I6664" t="s">
        <v>118</v>
      </c>
    </row>
    <row r="6665" spans="1:9">
      <c r="A6665">
        <v>591</v>
      </c>
      <c r="B6665" t="s">
        <v>84</v>
      </c>
      <c r="C6665" t="s">
        <v>87</v>
      </c>
      <c r="D6665" t="s">
        <v>85</v>
      </c>
      <c r="E6665" t="s">
        <v>88</v>
      </c>
      <c r="F6665" t="s">
        <v>120</v>
      </c>
      <c r="G6665" t="s">
        <v>122</v>
      </c>
      <c r="H6665" t="s">
        <v>126</v>
      </c>
      <c r="I6665" t="s">
        <v>118</v>
      </c>
    </row>
    <row r="6666" spans="1:9">
      <c r="A6666">
        <v>591</v>
      </c>
      <c r="B6666" t="s">
        <v>90</v>
      </c>
      <c r="C6666" t="s">
        <v>89</v>
      </c>
      <c r="D6666" t="s">
        <v>88</v>
      </c>
      <c r="E6666" t="s">
        <v>87</v>
      </c>
      <c r="F6666" t="s">
        <v>124</v>
      </c>
      <c r="G6666" t="s">
        <v>117</v>
      </c>
      <c r="H6666" t="s">
        <v>128</v>
      </c>
      <c r="I6666" t="s">
        <v>125</v>
      </c>
    </row>
    <row r="6667" spans="1:9">
      <c r="A6667">
        <v>591</v>
      </c>
      <c r="B6667" t="s">
        <v>82</v>
      </c>
      <c r="C6667" t="s">
        <v>87</v>
      </c>
      <c r="D6667" t="s">
        <v>86</v>
      </c>
      <c r="E6667" t="s">
        <v>85</v>
      </c>
      <c r="F6667" t="s">
        <v>119</v>
      </c>
      <c r="G6667" t="s">
        <v>124</v>
      </c>
      <c r="H6667" t="s">
        <v>121</v>
      </c>
      <c r="I6667" t="s">
        <v>123</v>
      </c>
    </row>
    <row r="6668" spans="1:9">
      <c r="A6668">
        <v>591</v>
      </c>
      <c r="B6668" t="s">
        <v>89</v>
      </c>
      <c r="C6668" t="s">
        <v>90</v>
      </c>
      <c r="D6668" t="s">
        <v>83</v>
      </c>
      <c r="E6668" t="s">
        <v>84</v>
      </c>
      <c r="F6668" t="s">
        <v>125</v>
      </c>
      <c r="G6668" t="s">
        <v>123</v>
      </c>
      <c r="H6668" t="s">
        <v>124</v>
      </c>
      <c r="I6668" t="s">
        <v>120</v>
      </c>
    </row>
    <row r="6669" spans="1:9">
      <c r="A6669">
        <v>591</v>
      </c>
      <c r="B6669" t="s">
        <v>86</v>
      </c>
      <c r="C6669" t="s">
        <v>82</v>
      </c>
      <c r="D6669" t="s">
        <v>80</v>
      </c>
      <c r="E6669" t="s">
        <v>91</v>
      </c>
      <c r="F6669" t="s">
        <v>124</v>
      </c>
      <c r="G6669" t="s">
        <v>125</v>
      </c>
      <c r="H6669" t="s">
        <v>128</v>
      </c>
      <c r="I6669" t="s">
        <v>120</v>
      </c>
    </row>
    <row r="6670" spans="1:9">
      <c r="A6670">
        <v>591</v>
      </c>
      <c r="B6670" t="s">
        <v>80</v>
      </c>
      <c r="C6670" t="s">
        <v>88</v>
      </c>
      <c r="D6670" t="s">
        <v>86</v>
      </c>
      <c r="E6670" t="s">
        <v>83</v>
      </c>
      <c r="F6670" t="s">
        <v>124</v>
      </c>
      <c r="G6670" t="s">
        <v>126</v>
      </c>
      <c r="H6670" t="s">
        <v>123</v>
      </c>
      <c r="I6670" t="s">
        <v>118</v>
      </c>
    </row>
    <row r="6671" spans="1:9">
      <c r="A6671">
        <v>591</v>
      </c>
      <c r="B6671" t="s">
        <v>82</v>
      </c>
      <c r="C6671" t="s">
        <v>88</v>
      </c>
      <c r="D6671" t="s">
        <v>87</v>
      </c>
      <c r="E6671" t="s">
        <v>89</v>
      </c>
      <c r="F6671" t="s">
        <v>118</v>
      </c>
      <c r="G6671" t="s">
        <v>127</v>
      </c>
      <c r="H6671" t="s">
        <v>124</v>
      </c>
      <c r="I6671" t="s">
        <v>117</v>
      </c>
    </row>
    <row r="6672" spans="1:9">
      <c r="A6672">
        <v>591</v>
      </c>
      <c r="B6672" t="s">
        <v>85</v>
      </c>
      <c r="C6672" t="s">
        <v>87</v>
      </c>
      <c r="D6672" t="s">
        <v>80</v>
      </c>
      <c r="E6672" t="s">
        <v>86</v>
      </c>
      <c r="F6672" t="s">
        <v>122</v>
      </c>
      <c r="G6672" t="s">
        <v>117</v>
      </c>
      <c r="H6672" t="s">
        <v>120</v>
      </c>
      <c r="I6672" t="s">
        <v>126</v>
      </c>
    </row>
    <row r="6673" spans="1:9">
      <c r="A6673">
        <v>592</v>
      </c>
      <c r="B6673" t="s">
        <v>80</v>
      </c>
      <c r="C6673" t="s">
        <v>83</v>
      </c>
      <c r="D6673" t="s">
        <v>85</v>
      </c>
      <c r="E6673" t="s">
        <v>84</v>
      </c>
      <c r="F6673" t="s">
        <v>137</v>
      </c>
      <c r="G6673" t="s">
        <v>140</v>
      </c>
      <c r="H6673" t="s">
        <v>131</v>
      </c>
      <c r="I6673" t="s">
        <v>132</v>
      </c>
    </row>
    <row r="6674" spans="1:9">
      <c r="A6674">
        <v>592</v>
      </c>
      <c r="B6674" t="s">
        <v>87</v>
      </c>
      <c r="C6674" t="s">
        <v>85</v>
      </c>
      <c r="D6674" t="s">
        <v>83</v>
      </c>
      <c r="E6674" t="s">
        <v>84</v>
      </c>
      <c r="F6674" t="s">
        <v>134</v>
      </c>
      <c r="G6674" t="s">
        <v>137</v>
      </c>
      <c r="H6674" t="s">
        <v>138</v>
      </c>
      <c r="I6674" t="s">
        <v>140</v>
      </c>
    </row>
    <row r="6675" spans="1:9">
      <c r="A6675">
        <v>592</v>
      </c>
      <c r="B6675" t="s">
        <v>87</v>
      </c>
      <c r="C6675" t="s">
        <v>86</v>
      </c>
      <c r="D6675" t="s">
        <v>80</v>
      </c>
      <c r="E6675" t="s">
        <v>91</v>
      </c>
      <c r="F6675" t="s">
        <v>132</v>
      </c>
      <c r="G6675" t="s">
        <v>137</v>
      </c>
      <c r="H6675" t="s">
        <v>135</v>
      </c>
      <c r="I6675" t="s">
        <v>138</v>
      </c>
    </row>
    <row r="6676" spans="1:9">
      <c r="A6676">
        <v>592</v>
      </c>
      <c r="B6676" t="s">
        <v>82</v>
      </c>
      <c r="C6676" t="s">
        <v>81</v>
      </c>
      <c r="D6676" t="s">
        <v>83</v>
      </c>
      <c r="E6676" t="s">
        <v>86</v>
      </c>
      <c r="F6676" t="s">
        <v>138</v>
      </c>
      <c r="G6676" t="s">
        <v>135</v>
      </c>
      <c r="H6676" t="s">
        <v>132</v>
      </c>
      <c r="I6676" t="s">
        <v>139</v>
      </c>
    </row>
    <row r="6677" spans="1:9">
      <c r="A6677">
        <v>592</v>
      </c>
      <c r="B6677" t="s">
        <v>82</v>
      </c>
      <c r="C6677" t="s">
        <v>81</v>
      </c>
      <c r="D6677" t="s">
        <v>83</v>
      </c>
      <c r="E6677" t="s">
        <v>84</v>
      </c>
      <c r="F6677" t="s">
        <v>136</v>
      </c>
      <c r="G6677" t="s">
        <v>133</v>
      </c>
      <c r="H6677" t="s">
        <v>134</v>
      </c>
      <c r="I6677" t="s">
        <v>135</v>
      </c>
    </row>
    <row r="6678" spans="1:9">
      <c r="A6678">
        <v>592</v>
      </c>
      <c r="B6678" t="s">
        <v>84</v>
      </c>
      <c r="C6678" t="s">
        <v>88</v>
      </c>
      <c r="D6678" t="s">
        <v>90</v>
      </c>
      <c r="E6678" t="s">
        <v>89</v>
      </c>
      <c r="F6678" t="s">
        <v>130</v>
      </c>
      <c r="G6678" t="s">
        <v>131</v>
      </c>
      <c r="H6678" t="s">
        <v>136</v>
      </c>
      <c r="I6678" t="s">
        <v>135</v>
      </c>
    </row>
    <row r="6679" spans="1:9">
      <c r="A6679">
        <v>592</v>
      </c>
      <c r="B6679" t="s">
        <v>84</v>
      </c>
      <c r="C6679" t="s">
        <v>80</v>
      </c>
      <c r="D6679" t="s">
        <v>91</v>
      </c>
      <c r="E6679" t="s">
        <v>86</v>
      </c>
      <c r="F6679" t="s">
        <v>137</v>
      </c>
      <c r="G6679" t="s">
        <v>130</v>
      </c>
      <c r="H6679" t="s">
        <v>141</v>
      </c>
      <c r="I6679" t="s">
        <v>132</v>
      </c>
    </row>
    <row r="6680" spans="1:9">
      <c r="A6680">
        <v>592</v>
      </c>
      <c r="B6680" t="s">
        <v>80</v>
      </c>
      <c r="C6680" t="s">
        <v>86</v>
      </c>
      <c r="D6680" t="s">
        <v>84</v>
      </c>
      <c r="E6680" t="s">
        <v>85</v>
      </c>
      <c r="F6680" t="s">
        <v>135</v>
      </c>
      <c r="G6680" t="s">
        <v>133</v>
      </c>
      <c r="H6680" t="s">
        <v>137</v>
      </c>
      <c r="I6680" t="s">
        <v>134</v>
      </c>
    </row>
    <row r="6681" spans="1:9">
      <c r="A6681">
        <v>592</v>
      </c>
      <c r="B6681" t="s">
        <v>82</v>
      </c>
      <c r="C6681" t="s">
        <v>83</v>
      </c>
      <c r="D6681" t="s">
        <v>80</v>
      </c>
      <c r="E6681" t="s">
        <v>81</v>
      </c>
      <c r="F6681" t="s">
        <v>135</v>
      </c>
      <c r="G6681" t="s">
        <v>131</v>
      </c>
      <c r="H6681" t="s">
        <v>137</v>
      </c>
      <c r="I6681" t="s">
        <v>140</v>
      </c>
    </row>
    <row r="6682" spans="1:9">
      <c r="A6682">
        <v>592</v>
      </c>
      <c r="B6682" t="s">
        <v>82</v>
      </c>
      <c r="C6682" t="s">
        <v>80</v>
      </c>
      <c r="D6682" t="s">
        <v>90</v>
      </c>
      <c r="E6682" t="s">
        <v>89</v>
      </c>
      <c r="F6682" t="s">
        <v>134</v>
      </c>
      <c r="G6682" t="s">
        <v>131</v>
      </c>
      <c r="H6682" t="s">
        <v>140</v>
      </c>
      <c r="I6682" t="s">
        <v>136</v>
      </c>
    </row>
    <row r="6683" spans="1:9">
      <c r="A6683">
        <v>592</v>
      </c>
      <c r="B6683" t="s">
        <v>87</v>
      </c>
      <c r="C6683" t="s">
        <v>89</v>
      </c>
      <c r="D6683" t="s">
        <v>91</v>
      </c>
      <c r="E6683" t="s">
        <v>82</v>
      </c>
      <c r="F6683" t="s">
        <v>134</v>
      </c>
      <c r="G6683" t="s">
        <v>137</v>
      </c>
      <c r="H6683" t="s">
        <v>132</v>
      </c>
      <c r="I6683" t="s">
        <v>136</v>
      </c>
    </row>
    <row r="6684" spans="1:9">
      <c r="A6684">
        <v>593</v>
      </c>
      <c r="B6684" t="s">
        <v>86</v>
      </c>
      <c r="C6684" t="s">
        <v>83</v>
      </c>
      <c r="D6684" t="s">
        <v>82</v>
      </c>
      <c r="E6684" t="s">
        <v>88</v>
      </c>
      <c r="F6684" t="s">
        <v>150</v>
      </c>
      <c r="G6684" t="s">
        <v>146</v>
      </c>
      <c r="H6684" t="s">
        <v>148</v>
      </c>
      <c r="I6684" t="s">
        <v>145</v>
      </c>
    </row>
    <row r="6685" spans="1:9">
      <c r="A6685">
        <v>593</v>
      </c>
      <c r="B6685" t="s">
        <v>91</v>
      </c>
      <c r="C6685" t="s">
        <v>81</v>
      </c>
      <c r="D6685" t="s">
        <v>87</v>
      </c>
      <c r="E6685" t="s">
        <v>90</v>
      </c>
      <c r="F6685" t="s">
        <v>146</v>
      </c>
      <c r="G6685" t="s">
        <v>145</v>
      </c>
      <c r="H6685" t="s">
        <v>147</v>
      </c>
      <c r="I6685" t="s">
        <v>144</v>
      </c>
    </row>
    <row r="6686" spans="1:9">
      <c r="A6686">
        <v>593</v>
      </c>
      <c r="B6686" t="s">
        <v>82</v>
      </c>
      <c r="C6686" t="s">
        <v>80</v>
      </c>
      <c r="D6686" t="s">
        <v>83</v>
      </c>
      <c r="E6686" t="s">
        <v>85</v>
      </c>
      <c r="F6686" t="s">
        <v>152</v>
      </c>
      <c r="G6686" t="s">
        <v>147</v>
      </c>
      <c r="H6686" t="s">
        <v>148</v>
      </c>
      <c r="I6686" t="s">
        <v>143</v>
      </c>
    </row>
    <row r="6687" spans="1:9">
      <c r="A6687">
        <v>593</v>
      </c>
      <c r="B6687" t="s">
        <v>88</v>
      </c>
      <c r="C6687" t="s">
        <v>81</v>
      </c>
      <c r="D6687" t="s">
        <v>87</v>
      </c>
      <c r="E6687" t="s">
        <v>82</v>
      </c>
      <c r="F6687" t="s">
        <v>152</v>
      </c>
      <c r="G6687" t="s">
        <v>146</v>
      </c>
      <c r="H6687" t="s">
        <v>149</v>
      </c>
      <c r="I6687" t="s">
        <v>150</v>
      </c>
    </row>
    <row r="6688" spans="1:9">
      <c r="A6688">
        <v>593</v>
      </c>
      <c r="B6688" t="s">
        <v>90</v>
      </c>
      <c r="C6688" t="s">
        <v>83</v>
      </c>
      <c r="D6688" t="s">
        <v>88</v>
      </c>
      <c r="E6688" t="s">
        <v>84</v>
      </c>
      <c r="F6688" t="s">
        <v>148</v>
      </c>
      <c r="G6688" t="s">
        <v>144</v>
      </c>
      <c r="H6688" t="s">
        <v>143</v>
      </c>
      <c r="I6688" t="s">
        <v>169</v>
      </c>
    </row>
    <row r="6689" spans="1:9">
      <c r="A6689">
        <v>593</v>
      </c>
      <c r="B6689" t="s">
        <v>88</v>
      </c>
      <c r="C6689" t="s">
        <v>90</v>
      </c>
      <c r="D6689" t="s">
        <v>91</v>
      </c>
      <c r="E6689" t="s">
        <v>82</v>
      </c>
      <c r="F6689" t="s">
        <v>147</v>
      </c>
      <c r="G6689" t="s">
        <v>153</v>
      </c>
      <c r="H6689" t="s">
        <v>143</v>
      </c>
      <c r="I6689" t="s">
        <v>148</v>
      </c>
    </row>
    <row r="6690" spans="1:9">
      <c r="A6690">
        <v>593</v>
      </c>
      <c r="B6690" t="s">
        <v>84</v>
      </c>
      <c r="C6690" t="s">
        <v>91</v>
      </c>
      <c r="D6690" t="s">
        <v>82</v>
      </c>
      <c r="E6690" t="s">
        <v>83</v>
      </c>
      <c r="F6690" t="s">
        <v>151</v>
      </c>
      <c r="G6690" t="s">
        <v>149</v>
      </c>
      <c r="H6690" t="s">
        <v>145</v>
      </c>
      <c r="I6690" t="s">
        <v>150</v>
      </c>
    </row>
    <row r="6691" spans="1:9">
      <c r="A6691">
        <v>593</v>
      </c>
      <c r="B6691" t="s">
        <v>87</v>
      </c>
      <c r="C6691" t="s">
        <v>83</v>
      </c>
      <c r="D6691" t="s">
        <v>80</v>
      </c>
      <c r="E6691" t="s">
        <v>89</v>
      </c>
      <c r="F6691" t="s">
        <v>143</v>
      </c>
      <c r="G6691" t="s">
        <v>152</v>
      </c>
      <c r="H6691" t="s">
        <v>146</v>
      </c>
      <c r="I6691" t="s">
        <v>150</v>
      </c>
    </row>
    <row r="6692" spans="1:9">
      <c r="A6692">
        <v>593</v>
      </c>
      <c r="B6692" t="s">
        <v>86</v>
      </c>
      <c r="C6692" t="s">
        <v>84</v>
      </c>
      <c r="D6692" t="s">
        <v>89</v>
      </c>
      <c r="E6692" t="s">
        <v>90</v>
      </c>
      <c r="F6692" t="s">
        <v>146</v>
      </c>
      <c r="G6692" t="s">
        <v>151</v>
      </c>
      <c r="H6692" t="s">
        <v>148</v>
      </c>
      <c r="I6692" t="s">
        <v>147</v>
      </c>
    </row>
    <row r="6693" spans="1:9">
      <c r="A6693">
        <v>593</v>
      </c>
      <c r="B6693" t="s">
        <v>84</v>
      </c>
      <c r="C6693" t="s">
        <v>91</v>
      </c>
      <c r="D6693" t="s">
        <v>80</v>
      </c>
      <c r="E6693" t="s">
        <v>88</v>
      </c>
      <c r="F6693" t="s">
        <v>144</v>
      </c>
      <c r="G6693" t="s">
        <v>152</v>
      </c>
      <c r="H6693" t="s">
        <v>147</v>
      </c>
      <c r="I6693" t="s">
        <v>169</v>
      </c>
    </row>
    <row r="6694" spans="1:9">
      <c r="A6694">
        <v>594</v>
      </c>
      <c r="B6694" t="s">
        <v>88</v>
      </c>
      <c r="C6694" t="s">
        <v>89</v>
      </c>
      <c r="D6694" t="s">
        <v>82</v>
      </c>
      <c r="E6694" t="s">
        <v>90</v>
      </c>
      <c r="F6694" t="s">
        <v>157</v>
      </c>
      <c r="G6694" t="s">
        <v>155</v>
      </c>
      <c r="H6694" t="s">
        <v>159</v>
      </c>
      <c r="I6694" t="s">
        <v>158</v>
      </c>
    </row>
    <row r="6695" spans="1:9">
      <c r="A6695">
        <v>594</v>
      </c>
      <c r="B6695" t="s">
        <v>87</v>
      </c>
      <c r="C6695" t="s">
        <v>86</v>
      </c>
      <c r="D6695" t="s">
        <v>83</v>
      </c>
      <c r="E6695" t="s">
        <v>91</v>
      </c>
      <c r="F6695" t="s">
        <v>155</v>
      </c>
      <c r="G6695" t="s">
        <v>165</v>
      </c>
      <c r="H6695" t="s">
        <v>163</v>
      </c>
      <c r="I6695" t="s">
        <v>164</v>
      </c>
    </row>
    <row r="6696" spans="1:9">
      <c r="A6696">
        <v>594</v>
      </c>
      <c r="B6696" t="s">
        <v>88</v>
      </c>
      <c r="C6696" t="s">
        <v>83</v>
      </c>
      <c r="D6696" t="s">
        <v>80</v>
      </c>
      <c r="E6696" t="s">
        <v>82</v>
      </c>
      <c r="F6696" t="s">
        <v>165</v>
      </c>
      <c r="G6696" t="s">
        <v>163</v>
      </c>
      <c r="H6696" t="s">
        <v>155</v>
      </c>
      <c r="I6696" t="s">
        <v>159</v>
      </c>
    </row>
    <row r="6697" spans="1:9">
      <c r="A6697">
        <v>594</v>
      </c>
      <c r="B6697" t="s">
        <v>87</v>
      </c>
      <c r="C6697" t="s">
        <v>86</v>
      </c>
      <c r="D6697" t="s">
        <v>83</v>
      </c>
      <c r="E6697" t="s">
        <v>81</v>
      </c>
      <c r="F6697" t="s">
        <v>163</v>
      </c>
      <c r="G6697" t="s">
        <v>165</v>
      </c>
      <c r="H6697" t="s">
        <v>159</v>
      </c>
      <c r="I6697" t="s">
        <v>155</v>
      </c>
    </row>
    <row r="6698" spans="1:9">
      <c r="A6698">
        <v>594</v>
      </c>
      <c r="B6698" t="s">
        <v>83</v>
      </c>
      <c r="C6698" t="s">
        <v>87</v>
      </c>
      <c r="D6698" t="s">
        <v>89</v>
      </c>
      <c r="E6698" t="s">
        <v>88</v>
      </c>
      <c r="F6698" t="s">
        <v>160</v>
      </c>
      <c r="G6698" t="s">
        <v>162</v>
      </c>
      <c r="H6698" t="s">
        <v>166</v>
      </c>
      <c r="I6698" t="s">
        <v>155</v>
      </c>
    </row>
    <row r="6699" spans="1:9">
      <c r="A6699">
        <v>594</v>
      </c>
      <c r="B6699" t="s">
        <v>88</v>
      </c>
      <c r="C6699" t="s">
        <v>84</v>
      </c>
      <c r="D6699" t="s">
        <v>89</v>
      </c>
      <c r="E6699" t="s">
        <v>82</v>
      </c>
      <c r="F6699" t="s">
        <v>159</v>
      </c>
      <c r="G6699" t="s">
        <v>156</v>
      </c>
      <c r="H6699" t="s">
        <v>165</v>
      </c>
      <c r="I6699" t="s">
        <v>155</v>
      </c>
    </row>
    <row r="6700" spans="1:9">
      <c r="A6700">
        <v>594</v>
      </c>
      <c r="B6700" t="s">
        <v>84</v>
      </c>
      <c r="C6700" t="s">
        <v>85</v>
      </c>
      <c r="D6700" t="s">
        <v>86</v>
      </c>
      <c r="E6700" t="s">
        <v>80</v>
      </c>
      <c r="F6700" t="s">
        <v>163</v>
      </c>
      <c r="G6700" t="s">
        <v>158</v>
      </c>
      <c r="H6700" t="s">
        <v>160</v>
      </c>
      <c r="I6700" t="s">
        <v>164</v>
      </c>
    </row>
    <row r="6701" spans="1:9">
      <c r="A6701">
        <v>594</v>
      </c>
      <c r="B6701" t="s">
        <v>89</v>
      </c>
      <c r="C6701" t="s">
        <v>86</v>
      </c>
      <c r="D6701" t="s">
        <v>87</v>
      </c>
      <c r="E6701" t="s">
        <v>83</v>
      </c>
      <c r="F6701" t="s">
        <v>156</v>
      </c>
      <c r="G6701" t="s">
        <v>166</v>
      </c>
      <c r="H6701" t="s">
        <v>163</v>
      </c>
      <c r="I6701" t="s">
        <v>155</v>
      </c>
    </row>
    <row r="6702" spans="1:9">
      <c r="A6702">
        <v>594</v>
      </c>
      <c r="B6702" t="s">
        <v>86</v>
      </c>
      <c r="C6702" t="s">
        <v>87</v>
      </c>
      <c r="D6702" t="s">
        <v>85</v>
      </c>
      <c r="E6702" t="s">
        <v>90</v>
      </c>
      <c r="F6702" t="s">
        <v>155</v>
      </c>
      <c r="G6702" t="s">
        <v>164</v>
      </c>
      <c r="H6702" t="s">
        <v>157</v>
      </c>
      <c r="I6702" t="s">
        <v>158</v>
      </c>
    </row>
    <row r="6703" spans="1:9">
      <c r="A6703">
        <v>594</v>
      </c>
      <c r="B6703" t="s">
        <v>83</v>
      </c>
      <c r="C6703" t="s">
        <v>82</v>
      </c>
      <c r="D6703" t="s">
        <v>88</v>
      </c>
      <c r="E6703" t="s">
        <v>80</v>
      </c>
      <c r="F6703" t="s">
        <v>160</v>
      </c>
      <c r="G6703" t="s">
        <v>163</v>
      </c>
      <c r="H6703" t="s">
        <v>166</v>
      </c>
      <c r="I6703" t="s">
        <v>156</v>
      </c>
    </row>
    <row r="6704" spans="1:9">
      <c r="A6704">
        <v>594</v>
      </c>
      <c r="B6704" t="s">
        <v>82</v>
      </c>
      <c r="C6704" t="s">
        <v>86</v>
      </c>
      <c r="D6704" t="s">
        <v>88</v>
      </c>
      <c r="E6704" t="s">
        <v>80</v>
      </c>
      <c r="F6704" t="s">
        <v>155</v>
      </c>
      <c r="G6704" t="s">
        <v>156</v>
      </c>
      <c r="H6704" t="s">
        <v>161</v>
      </c>
      <c r="I6704" t="s">
        <v>163</v>
      </c>
    </row>
    <row r="6705" spans="1:9">
      <c r="A6705">
        <v>594</v>
      </c>
      <c r="B6705" t="s">
        <v>91</v>
      </c>
      <c r="C6705" t="s">
        <v>80</v>
      </c>
      <c r="D6705" t="s">
        <v>84</v>
      </c>
      <c r="E6705" t="s">
        <v>90</v>
      </c>
      <c r="F6705" t="s">
        <v>160</v>
      </c>
      <c r="G6705" t="s">
        <v>158</v>
      </c>
      <c r="H6705" t="s">
        <v>163</v>
      </c>
      <c r="I6705" t="s">
        <v>164</v>
      </c>
    </row>
    <row r="6706" spans="1:9">
      <c r="A6706">
        <v>594</v>
      </c>
      <c r="B6706" t="s">
        <v>83</v>
      </c>
      <c r="C6706" t="s">
        <v>80</v>
      </c>
      <c r="D6706" t="s">
        <v>91</v>
      </c>
      <c r="E6706" t="s">
        <v>87</v>
      </c>
      <c r="F6706" t="s">
        <v>165</v>
      </c>
      <c r="G6706" t="s">
        <v>160</v>
      </c>
      <c r="H6706" t="s">
        <v>163</v>
      </c>
      <c r="I6706" t="s">
        <v>161</v>
      </c>
    </row>
    <row r="6707" spans="1:9">
      <c r="A6707">
        <v>595</v>
      </c>
      <c r="B6707" t="s">
        <v>100</v>
      </c>
      <c r="C6707" t="s">
        <v>93</v>
      </c>
      <c r="D6707" t="s">
        <v>102</v>
      </c>
      <c r="E6707" t="s">
        <v>99</v>
      </c>
      <c r="F6707" t="s">
        <v>18</v>
      </c>
      <c r="G6707" t="s">
        <v>31</v>
      </c>
      <c r="H6707" t="s">
        <v>16</v>
      </c>
      <c r="I6707" t="s">
        <v>37</v>
      </c>
    </row>
    <row r="6708" spans="1:9">
      <c r="A6708">
        <v>595</v>
      </c>
      <c r="B6708" t="s">
        <v>103</v>
      </c>
      <c r="C6708" t="s">
        <v>93</v>
      </c>
      <c r="D6708" t="s">
        <v>95</v>
      </c>
      <c r="E6708" t="s">
        <v>102</v>
      </c>
      <c r="F6708" t="s">
        <v>18</v>
      </c>
      <c r="G6708" t="s">
        <v>37</v>
      </c>
      <c r="H6708" t="s">
        <v>28</v>
      </c>
      <c r="I6708" t="s">
        <v>16</v>
      </c>
    </row>
    <row r="6709" spans="1:9">
      <c r="A6709">
        <v>595</v>
      </c>
      <c r="B6709" t="s">
        <v>93</v>
      </c>
      <c r="C6709" t="s">
        <v>100</v>
      </c>
      <c r="D6709" t="s">
        <v>98</v>
      </c>
      <c r="E6709" t="s">
        <v>97</v>
      </c>
      <c r="F6709" t="s">
        <v>19</v>
      </c>
      <c r="G6709" t="s">
        <v>16</v>
      </c>
      <c r="H6709" t="s">
        <v>39</v>
      </c>
      <c r="I6709" t="s">
        <v>17</v>
      </c>
    </row>
    <row r="6710" spans="1:9">
      <c r="A6710">
        <v>595</v>
      </c>
      <c r="B6710" t="s">
        <v>99</v>
      </c>
      <c r="C6710" t="s">
        <v>100</v>
      </c>
      <c r="D6710" t="s">
        <v>97</v>
      </c>
      <c r="E6710" t="s">
        <v>96</v>
      </c>
      <c r="F6710" t="s">
        <v>18</v>
      </c>
      <c r="G6710" t="s">
        <v>24</v>
      </c>
      <c r="H6710" t="s">
        <v>37</v>
      </c>
      <c r="I6710" t="s">
        <v>33</v>
      </c>
    </row>
    <row r="6711" spans="1:9">
      <c r="A6711">
        <v>595</v>
      </c>
      <c r="B6711" t="s">
        <v>101</v>
      </c>
      <c r="C6711" t="s">
        <v>93</v>
      </c>
      <c r="D6711" t="s">
        <v>102</v>
      </c>
      <c r="E6711" t="s">
        <v>98</v>
      </c>
      <c r="F6711" t="s">
        <v>35</v>
      </c>
      <c r="G6711" t="s">
        <v>19</v>
      </c>
      <c r="H6711" t="s">
        <v>37</v>
      </c>
      <c r="I6711" t="s">
        <v>39</v>
      </c>
    </row>
    <row r="6712" spans="1:9">
      <c r="A6712">
        <v>595</v>
      </c>
      <c r="B6712" t="s">
        <v>96</v>
      </c>
      <c r="C6712" t="s">
        <v>98</v>
      </c>
      <c r="D6712" t="s">
        <v>93</v>
      </c>
      <c r="E6712" t="s">
        <v>94</v>
      </c>
      <c r="F6712" t="s">
        <v>24</v>
      </c>
      <c r="G6712" t="s">
        <v>28</v>
      </c>
      <c r="H6712" t="s">
        <v>18</v>
      </c>
      <c r="I6712" t="s">
        <v>19</v>
      </c>
    </row>
    <row r="6713" spans="1:9">
      <c r="A6713">
        <v>595</v>
      </c>
      <c r="B6713" t="s">
        <v>93</v>
      </c>
      <c r="C6713" t="s">
        <v>94</v>
      </c>
      <c r="D6713" t="s">
        <v>102</v>
      </c>
      <c r="E6713" t="s">
        <v>101</v>
      </c>
      <c r="F6713" t="s">
        <v>25</v>
      </c>
      <c r="G6713" t="s">
        <v>24</v>
      </c>
      <c r="H6713" t="s">
        <v>18</v>
      </c>
      <c r="I6713" t="s">
        <v>19</v>
      </c>
    </row>
    <row r="6714" spans="1:9">
      <c r="A6714">
        <v>596</v>
      </c>
      <c r="B6714" t="s">
        <v>93</v>
      </c>
      <c r="C6714" t="s">
        <v>96</v>
      </c>
      <c r="D6714" t="s">
        <v>100</v>
      </c>
      <c r="E6714" t="s">
        <v>95</v>
      </c>
      <c r="F6714" t="s">
        <v>38</v>
      </c>
      <c r="G6714" t="s">
        <v>30</v>
      </c>
      <c r="H6714" t="s">
        <v>21</v>
      </c>
      <c r="I6714" t="s">
        <v>27</v>
      </c>
    </row>
    <row r="6715" spans="1:9">
      <c r="A6715">
        <v>596</v>
      </c>
      <c r="B6715" t="s">
        <v>100</v>
      </c>
      <c r="C6715" t="s">
        <v>103</v>
      </c>
      <c r="D6715" t="s">
        <v>93</v>
      </c>
      <c r="E6715" t="s">
        <v>95</v>
      </c>
      <c r="F6715" t="s">
        <v>34</v>
      </c>
      <c r="G6715" t="s">
        <v>38</v>
      </c>
      <c r="H6715" t="s">
        <v>21</v>
      </c>
      <c r="I6715" t="s">
        <v>32</v>
      </c>
    </row>
    <row r="6716" spans="1:9">
      <c r="A6716">
        <v>596</v>
      </c>
      <c r="B6716" t="s">
        <v>103</v>
      </c>
      <c r="C6716" t="s">
        <v>93</v>
      </c>
      <c r="D6716" t="s">
        <v>98</v>
      </c>
      <c r="E6716" t="s">
        <v>99</v>
      </c>
      <c r="F6716" t="s">
        <v>27</v>
      </c>
      <c r="G6716" t="s">
        <v>22</v>
      </c>
      <c r="H6716" t="s">
        <v>29</v>
      </c>
      <c r="I6716" t="s">
        <v>23</v>
      </c>
    </row>
    <row r="6717" spans="1:9">
      <c r="A6717">
        <v>596</v>
      </c>
      <c r="B6717" t="s">
        <v>102</v>
      </c>
      <c r="C6717" t="s">
        <v>93</v>
      </c>
      <c r="D6717" t="s">
        <v>167</v>
      </c>
      <c r="E6717" t="s">
        <v>97</v>
      </c>
      <c r="F6717" t="s">
        <v>29</v>
      </c>
      <c r="G6717" t="s">
        <v>30</v>
      </c>
      <c r="H6717" t="s">
        <v>21</v>
      </c>
      <c r="I6717" t="s">
        <v>38</v>
      </c>
    </row>
    <row r="6718" spans="1:9">
      <c r="A6718">
        <v>596</v>
      </c>
      <c r="B6718" t="s">
        <v>99</v>
      </c>
      <c r="C6718" t="s">
        <v>93</v>
      </c>
      <c r="D6718" t="s">
        <v>103</v>
      </c>
      <c r="E6718" t="s">
        <v>167</v>
      </c>
      <c r="F6718" t="s">
        <v>23</v>
      </c>
      <c r="G6718" t="s">
        <v>30</v>
      </c>
      <c r="H6718" t="s">
        <v>22</v>
      </c>
      <c r="I6718" t="s">
        <v>27</v>
      </c>
    </row>
    <row r="6719" spans="1:9">
      <c r="A6719">
        <v>596</v>
      </c>
      <c r="B6719" t="s">
        <v>101</v>
      </c>
      <c r="C6719" t="s">
        <v>96</v>
      </c>
      <c r="D6719" t="s">
        <v>98</v>
      </c>
      <c r="E6719" t="s">
        <v>97</v>
      </c>
      <c r="F6719" t="s">
        <v>30</v>
      </c>
      <c r="G6719" t="s">
        <v>22</v>
      </c>
      <c r="H6719" t="s">
        <v>26</v>
      </c>
      <c r="I6719" t="s">
        <v>32</v>
      </c>
    </row>
    <row r="6720" spans="1:9">
      <c r="A6720">
        <v>596</v>
      </c>
      <c r="B6720" t="s">
        <v>103</v>
      </c>
      <c r="C6720" t="s">
        <v>98</v>
      </c>
      <c r="D6720" t="s">
        <v>97</v>
      </c>
      <c r="E6720" t="s">
        <v>93</v>
      </c>
      <c r="F6720" t="s">
        <v>29</v>
      </c>
      <c r="G6720" t="s">
        <v>27</v>
      </c>
      <c r="H6720" t="s">
        <v>32</v>
      </c>
      <c r="I6720" t="s">
        <v>21</v>
      </c>
    </row>
    <row r="6721" spans="1:9">
      <c r="A6721">
        <v>596</v>
      </c>
      <c r="B6721" t="s">
        <v>93</v>
      </c>
      <c r="C6721" t="s">
        <v>167</v>
      </c>
      <c r="D6721" t="s">
        <v>99</v>
      </c>
      <c r="E6721" t="s">
        <v>103</v>
      </c>
      <c r="F6721" t="s">
        <v>26</v>
      </c>
      <c r="G6721" t="s">
        <v>22</v>
      </c>
      <c r="H6721" t="s">
        <v>21</v>
      </c>
      <c r="I6721" t="s">
        <v>36</v>
      </c>
    </row>
    <row r="6722" spans="1:9">
      <c r="A6722">
        <v>596</v>
      </c>
      <c r="B6722" t="s">
        <v>98</v>
      </c>
      <c r="C6722" t="s">
        <v>96</v>
      </c>
      <c r="D6722" t="s">
        <v>97</v>
      </c>
      <c r="E6722" t="s">
        <v>103</v>
      </c>
      <c r="F6722" t="s">
        <v>34</v>
      </c>
      <c r="G6722" t="s">
        <v>29</v>
      </c>
      <c r="H6722" t="s">
        <v>20</v>
      </c>
      <c r="I6722" t="s">
        <v>30</v>
      </c>
    </row>
    <row r="6723" spans="1:9">
      <c r="A6723">
        <v>596</v>
      </c>
      <c r="B6723" t="s">
        <v>101</v>
      </c>
      <c r="C6723" t="s">
        <v>93</v>
      </c>
      <c r="D6723" t="s">
        <v>98</v>
      </c>
      <c r="E6723" t="s">
        <v>99</v>
      </c>
      <c r="F6723" t="s">
        <v>23</v>
      </c>
      <c r="G6723" t="s">
        <v>36</v>
      </c>
      <c r="H6723" t="s">
        <v>34</v>
      </c>
      <c r="I6723" t="s">
        <v>21</v>
      </c>
    </row>
    <row r="6724" spans="1:9">
      <c r="A6724">
        <v>597</v>
      </c>
      <c r="B6724" t="s">
        <v>95</v>
      </c>
      <c r="C6724" t="s">
        <v>93</v>
      </c>
      <c r="D6724" t="s">
        <v>99</v>
      </c>
      <c r="E6724" t="s">
        <v>98</v>
      </c>
      <c r="F6724" t="s">
        <v>46</v>
      </c>
      <c r="G6724" t="s">
        <v>42</v>
      </c>
      <c r="H6724" t="s">
        <v>41</v>
      </c>
      <c r="I6724" t="s">
        <v>51</v>
      </c>
    </row>
    <row r="6725" spans="1:9">
      <c r="A6725">
        <v>597</v>
      </c>
      <c r="B6725" t="s">
        <v>93</v>
      </c>
      <c r="C6725" t="s">
        <v>99</v>
      </c>
      <c r="D6725" t="s">
        <v>101</v>
      </c>
      <c r="E6725" t="s">
        <v>95</v>
      </c>
      <c r="F6725" t="s">
        <v>48</v>
      </c>
      <c r="G6725" t="s">
        <v>43</v>
      </c>
      <c r="H6725" t="s">
        <v>52</v>
      </c>
      <c r="I6725" t="s">
        <v>44</v>
      </c>
    </row>
    <row r="6726" spans="1:9">
      <c r="A6726">
        <v>597</v>
      </c>
      <c r="B6726" t="s">
        <v>93</v>
      </c>
      <c r="C6726" t="s">
        <v>97</v>
      </c>
      <c r="D6726" t="s">
        <v>99</v>
      </c>
      <c r="E6726" t="s">
        <v>98</v>
      </c>
      <c r="F6726" t="s">
        <v>43</v>
      </c>
      <c r="G6726" t="s">
        <v>48</v>
      </c>
      <c r="H6726" t="s">
        <v>44</v>
      </c>
      <c r="I6726" t="s">
        <v>52</v>
      </c>
    </row>
    <row r="6727" spans="1:9">
      <c r="A6727">
        <v>597</v>
      </c>
      <c r="B6727" t="s">
        <v>95</v>
      </c>
      <c r="C6727" t="s">
        <v>103</v>
      </c>
      <c r="D6727" t="s">
        <v>97</v>
      </c>
      <c r="E6727" t="s">
        <v>96</v>
      </c>
      <c r="F6727" t="s">
        <v>51</v>
      </c>
      <c r="G6727" t="s">
        <v>45</v>
      </c>
      <c r="H6727" t="s">
        <v>48</v>
      </c>
      <c r="I6727" t="s">
        <v>43</v>
      </c>
    </row>
    <row r="6728" spans="1:9">
      <c r="A6728">
        <v>597</v>
      </c>
      <c r="B6728" t="s">
        <v>101</v>
      </c>
      <c r="C6728" t="s">
        <v>100</v>
      </c>
      <c r="D6728" t="s">
        <v>96</v>
      </c>
      <c r="E6728" t="s">
        <v>103</v>
      </c>
      <c r="F6728" t="s">
        <v>50</v>
      </c>
      <c r="G6728" t="s">
        <v>47</v>
      </c>
      <c r="H6728" t="s">
        <v>48</v>
      </c>
      <c r="I6728" t="s">
        <v>43</v>
      </c>
    </row>
    <row r="6729" spans="1:9">
      <c r="A6729">
        <v>597</v>
      </c>
      <c r="B6729" t="s">
        <v>93</v>
      </c>
      <c r="C6729" t="s">
        <v>100</v>
      </c>
      <c r="D6729" t="s">
        <v>102</v>
      </c>
      <c r="E6729" t="s">
        <v>101</v>
      </c>
      <c r="F6729" t="s">
        <v>42</v>
      </c>
      <c r="G6729" t="s">
        <v>41</v>
      </c>
      <c r="H6729" t="s">
        <v>45</v>
      </c>
      <c r="I6729" t="s">
        <v>46</v>
      </c>
    </row>
    <row r="6730" spans="1:9">
      <c r="A6730">
        <v>597</v>
      </c>
      <c r="B6730" t="s">
        <v>102</v>
      </c>
      <c r="C6730" t="s">
        <v>96</v>
      </c>
      <c r="D6730" t="s">
        <v>99</v>
      </c>
      <c r="E6730" t="s">
        <v>101</v>
      </c>
      <c r="F6730" t="s">
        <v>41</v>
      </c>
      <c r="G6730" t="s">
        <v>52</v>
      </c>
      <c r="H6730" t="s">
        <v>48</v>
      </c>
      <c r="I6730" t="s">
        <v>42</v>
      </c>
    </row>
    <row r="6731" spans="1:9">
      <c r="A6731">
        <v>597</v>
      </c>
      <c r="B6731" t="s">
        <v>100</v>
      </c>
      <c r="C6731" t="s">
        <v>103</v>
      </c>
      <c r="D6731" t="s">
        <v>101</v>
      </c>
      <c r="E6731" t="s">
        <v>93</v>
      </c>
      <c r="F6731" t="s">
        <v>43</v>
      </c>
      <c r="G6731" t="s">
        <v>46</v>
      </c>
      <c r="H6731" t="s">
        <v>52</v>
      </c>
      <c r="I6731" t="s">
        <v>44</v>
      </c>
    </row>
    <row r="6732" spans="1:9">
      <c r="A6732">
        <v>597</v>
      </c>
      <c r="B6732" t="s">
        <v>101</v>
      </c>
      <c r="C6732" t="s">
        <v>100</v>
      </c>
      <c r="D6732" t="s">
        <v>93</v>
      </c>
      <c r="E6732" t="s">
        <v>103</v>
      </c>
      <c r="F6732" t="s">
        <v>52</v>
      </c>
      <c r="G6732" t="s">
        <v>43</v>
      </c>
      <c r="H6732" t="s">
        <v>46</v>
      </c>
      <c r="I6732" t="s">
        <v>44</v>
      </c>
    </row>
    <row r="6733" spans="1:9">
      <c r="A6733">
        <v>597</v>
      </c>
      <c r="B6733" t="s">
        <v>101</v>
      </c>
      <c r="C6733" t="s">
        <v>95</v>
      </c>
      <c r="D6733" t="s">
        <v>98</v>
      </c>
      <c r="E6733" t="s">
        <v>93</v>
      </c>
      <c r="F6733" t="s">
        <v>49</v>
      </c>
      <c r="G6733" t="s">
        <v>51</v>
      </c>
      <c r="H6733" t="s">
        <v>44</v>
      </c>
      <c r="I6733" t="s">
        <v>48</v>
      </c>
    </row>
    <row r="6734" spans="1:9">
      <c r="A6734">
        <v>597</v>
      </c>
      <c r="B6734" t="s">
        <v>93</v>
      </c>
      <c r="C6734" t="s">
        <v>96</v>
      </c>
      <c r="D6734" t="s">
        <v>167</v>
      </c>
      <c r="E6734" t="s">
        <v>100</v>
      </c>
      <c r="F6734" t="s">
        <v>44</v>
      </c>
      <c r="G6734" t="s">
        <v>41</v>
      </c>
      <c r="H6734" t="s">
        <v>43</v>
      </c>
      <c r="I6734" t="s">
        <v>50</v>
      </c>
    </row>
    <row r="6735" spans="1:9">
      <c r="A6735">
        <v>597</v>
      </c>
      <c r="B6735" t="s">
        <v>103</v>
      </c>
      <c r="C6735" t="s">
        <v>96</v>
      </c>
      <c r="D6735" t="s">
        <v>101</v>
      </c>
      <c r="E6735" t="s">
        <v>100</v>
      </c>
      <c r="F6735" t="s">
        <v>48</v>
      </c>
      <c r="G6735" t="s">
        <v>51</v>
      </c>
      <c r="H6735" t="s">
        <v>50</v>
      </c>
      <c r="I6735" t="s">
        <v>47</v>
      </c>
    </row>
    <row r="6736" spans="1:9">
      <c r="A6736">
        <v>598</v>
      </c>
      <c r="B6736" t="s">
        <v>102</v>
      </c>
      <c r="C6736" t="s">
        <v>103</v>
      </c>
      <c r="D6736" t="s">
        <v>101</v>
      </c>
      <c r="E6736" t="s">
        <v>96</v>
      </c>
      <c r="F6736" t="s">
        <v>55</v>
      </c>
      <c r="G6736" t="s">
        <v>62</v>
      </c>
      <c r="H6736" t="s">
        <v>59</v>
      </c>
      <c r="I6736" t="s">
        <v>58</v>
      </c>
    </row>
    <row r="6737" spans="1:9">
      <c r="A6737">
        <v>598</v>
      </c>
      <c r="B6737" t="s">
        <v>102</v>
      </c>
      <c r="C6737" t="s">
        <v>101</v>
      </c>
      <c r="D6737" t="s">
        <v>98</v>
      </c>
      <c r="E6737" t="s">
        <v>93</v>
      </c>
      <c r="F6737" t="s">
        <v>60</v>
      </c>
      <c r="G6737" t="s">
        <v>58</v>
      </c>
      <c r="H6737" t="s">
        <v>55</v>
      </c>
      <c r="I6737" t="s">
        <v>59</v>
      </c>
    </row>
    <row r="6738" spans="1:9">
      <c r="A6738">
        <v>598</v>
      </c>
      <c r="B6738" t="s">
        <v>97</v>
      </c>
      <c r="C6738" t="s">
        <v>95</v>
      </c>
      <c r="D6738" t="s">
        <v>101</v>
      </c>
      <c r="E6738" t="s">
        <v>93</v>
      </c>
      <c r="F6738" t="s">
        <v>65</v>
      </c>
      <c r="G6738" t="s">
        <v>64</v>
      </c>
      <c r="H6738" t="s">
        <v>58</v>
      </c>
      <c r="I6738" t="s">
        <v>60</v>
      </c>
    </row>
    <row r="6739" spans="1:9">
      <c r="A6739">
        <v>598</v>
      </c>
      <c r="B6739" t="s">
        <v>167</v>
      </c>
      <c r="C6739" t="s">
        <v>99</v>
      </c>
      <c r="D6739" t="s">
        <v>103</v>
      </c>
      <c r="E6739" t="s">
        <v>93</v>
      </c>
      <c r="F6739" t="s">
        <v>62</v>
      </c>
      <c r="G6739" t="s">
        <v>55</v>
      </c>
      <c r="H6739" t="s">
        <v>54</v>
      </c>
      <c r="I6739" t="s">
        <v>65</v>
      </c>
    </row>
    <row r="6740" spans="1:9">
      <c r="A6740">
        <v>598</v>
      </c>
      <c r="B6740" t="s">
        <v>99</v>
      </c>
      <c r="C6740" t="s">
        <v>96</v>
      </c>
      <c r="D6740" t="s">
        <v>103</v>
      </c>
      <c r="E6740" t="s">
        <v>98</v>
      </c>
      <c r="F6740" t="s">
        <v>60</v>
      </c>
      <c r="G6740" t="s">
        <v>55</v>
      </c>
      <c r="H6740" t="s">
        <v>61</v>
      </c>
      <c r="I6740" t="s">
        <v>63</v>
      </c>
    </row>
    <row r="6741" spans="1:9">
      <c r="A6741">
        <v>598</v>
      </c>
      <c r="B6741" t="s">
        <v>93</v>
      </c>
      <c r="C6741" t="s">
        <v>98</v>
      </c>
      <c r="D6741" t="s">
        <v>103</v>
      </c>
      <c r="E6741" t="s">
        <v>95</v>
      </c>
      <c r="F6741" t="s">
        <v>64</v>
      </c>
      <c r="G6741" t="s">
        <v>59</v>
      </c>
      <c r="H6741" t="s">
        <v>56</v>
      </c>
      <c r="I6741" t="s">
        <v>62</v>
      </c>
    </row>
    <row r="6742" spans="1:9">
      <c r="A6742">
        <v>598</v>
      </c>
      <c r="B6742" t="s">
        <v>101</v>
      </c>
      <c r="C6742" t="s">
        <v>93</v>
      </c>
      <c r="D6742" t="s">
        <v>94</v>
      </c>
      <c r="E6742" t="s">
        <v>97</v>
      </c>
      <c r="F6742" t="s">
        <v>59</v>
      </c>
      <c r="G6742" t="s">
        <v>58</v>
      </c>
      <c r="H6742" t="s">
        <v>62</v>
      </c>
      <c r="I6742" t="s">
        <v>55</v>
      </c>
    </row>
    <row r="6743" spans="1:9">
      <c r="A6743">
        <v>598</v>
      </c>
      <c r="B6743" t="s">
        <v>93</v>
      </c>
      <c r="C6743" t="s">
        <v>98</v>
      </c>
      <c r="D6743" t="s">
        <v>97</v>
      </c>
      <c r="E6743" t="s">
        <v>100</v>
      </c>
      <c r="F6743" t="s">
        <v>58</v>
      </c>
      <c r="G6743" t="s">
        <v>55</v>
      </c>
      <c r="H6743" t="s">
        <v>59</v>
      </c>
      <c r="I6743" t="s">
        <v>62</v>
      </c>
    </row>
    <row r="6744" spans="1:9">
      <c r="A6744">
        <v>598</v>
      </c>
      <c r="B6744" t="s">
        <v>94</v>
      </c>
      <c r="C6744" t="s">
        <v>95</v>
      </c>
      <c r="D6744" t="s">
        <v>93</v>
      </c>
      <c r="E6744" t="s">
        <v>96</v>
      </c>
      <c r="F6744" t="s">
        <v>61</v>
      </c>
      <c r="G6744" t="s">
        <v>65</v>
      </c>
      <c r="H6744" t="s">
        <v>57</v>
      </c>
      <c r="I6744" t="s">
        <v>56</v>
      </c>
    </row>
    <row r="6745" spans="1:9">
      <c r="A6745">
        <v>598</v>
      </c>
      <c r="B6745" t="s">
        <v>93</v>
      </c>
      <c r="C6745" t="s">
        <v>97</v>
      </c>
      <c r="D6745" t="s">
        <v>102</v>
      </c>
      <c r="E6745" t="s">
        <v>95</v>
      </c>
      <c r="F6745" t="s">
        <v>58</v>
      </c>
      <c r="G6745" t="s">
        <v>63</v>
      </c>
      <c r="H6745" t="s">
        <v>57</v>
      </c>
      <c r="I6745" t="s">
        <v>56</v>
      </c>
    </row>
    <row r="6746" spans="1:9">
      <c r="A6746">
        <v>598</v>
      </c>
      <c r="B6746" t="s">
        <v>101</v>
      </c>
      <c r="C6746" t="s">
        <v>93</v>
      </c>
      <c r="D6746" t="s">
        <v>99</v>
      </c>
      <c r="E6746" t="s">
        <v>95</v>
      </c>
      <c r="F6746" t="s">
        <v>63</v>
      </c>
      <c r="G6746" t="s">
        <v>62</v>
      </c>
      <c r="H6746" t="s">
        <v>55</v>
      </c>
      <c r="I6746" t="s">
        <v>65</v>
      </c>
    </row>
    <row r="6747" spans="1:9">
      <c r="A6747">
        <v>598</v>
      </c>
      <c r="B6747" t="s">
        <v>93</v>
      </c>
      <c r="C6747" t="s">
        <v>98</v>
      </c>
      <c r="D6747" t="s">
        <v>103</v>
      </c>
      <c r="E6747" t="s">
        <v>100</v>
      </c>
      <c r="F6747" t="s">
        <v>56</v>
      </c>
      <c r="G6747" t="s">
        <v>55</v>
      </c>
      <c r="H6747" t="s">
        <v>61</v>
      </c>
      <c r="I6747" t="s">
        <v>58</v>
      </c>
    </row>
    <row r="6748" spans="1:9">
      <c r="A6748">
        <v>599</v>
      </c>
      <c r="B6748" t="s">
        <v>101</v>
      </c>
      <c r="C6748" t="s">
        <v>96</v>
      </c>
      <c r="D6748" t="s">
        <v>103</v>
      </c>
      <c r="E6748" t="s">
        <v>98</v>
      </c>
      <c r="F6748" t="s">
        <v>70</v>
      </c>
      <c r="G6748" t="s">
        <v>69</v>
      </c>
      <c r="H6748" t="s">
        <v>72</v>
      </c>
      <c r="I6748" t="s">
        <v>67</v>
      </c>
    </row>
    <row r="6749" spans="1:9">
      <c r="A6749">
        <v>599</v>
      </c>
      <c r="B6749" t="s">
        <v>96</v>
      </c>
      <c r="C6749" t="s">
        <v>101</v>
      </c>
      <c r="D6749" t="s">
        <v>97</v>
      </c>
      <c r="E6749" t="s">
        <v>103</v>
      </c>
      <c r="F6749" t="s">
        <v>73</v>
      </c>
      <c r="G6749" t="s">
        <v>70</v>
      </c>
      <c r="H6749" t="s">
        <v>76</v>
      </c>
      <c r="I6749" t="s">
        <v>69</v>
      </c>
    </row>
    <row r="6750" spans="1:9">
      <c r="A6750">
        <v>599</v>
      </c>
      <c r="B6750" t="s">
        <v>103</v>
      </c>
      <c r="C6750" t="s">
        <v>102</v>
      </c>
      <c r="D6750" t="s">
        <v>95</v>
      </c>
      <c r="E6750" t="s">
        <v>93</v>
      </c>
      <c r="F6750" t="s">
        <v>68</v>
      </c>
      <c r="G6750" t="s">
        <v>70</v>
      </c>
      <c r="H6750" t="s">
        <v>74</v>
      </c>
      <c r="I6750" t="s">
        <v>67</v>
      </c>
    </row>
    <row r="6751" spans="1:9">
      <c r="A6751">
        <v>599</v>
      </c>
      <c r="B6751" t="s">
        <v>101</v>
      </c>
      <c r="C6751" t="s">
        <v>95</v>
      </c>
      <c r="D6751" t="s">
        <v>96</v>
      </c>
      <c r="E6751" t="s">
        <v>97</v>
      </c>
      <c r="F6751" t="s">
        <v>76</v>
      </c>
      <c r="G6751" t="s">
        <v>77</v>
      </c>
      <c r="H6751" t="s">
        <v>73</v>
      </c>
      <c r="I6751" t="s">
        <v>67</v>
      </c>
    </row>
    <row r="6752" spans="1:9">
      <c r="A6752">
        <v>599</v>
      </c>
      <c r="B6752" t="s">
        <v>103</v>
      </c>
      <c r="C6752" t="s">
        <v>102</v>
      </c>
      <c r="D6752" t="s">
        <v>93</v>
      </c>
      <c r="E6752" t="s">
        <v>94</v>
      </c>
      <c r="F6752" t="s">
        <v>73</v>
      </c>
      <c r="G6752" t="s">
        <v>76</v>
      </c>
      <c r="H6752" t="s">
        <v>69</v>
      </c>
      <c r="I6752" t="s">
        <v>75</v>
      </c>
    </row>
    <row r="6753" spans="1:9">
      <c r="A6753">
        <v>599</v>
      </c>
      <c r="B6753" t="s">
        <v>99</v>
      </c>
      <c r="C6753" t="s">
        <v>97</v>
      </c>
      <c r="D6753" t="s">
        <v>96</v>
      </c>
      <c r="E6753" t="s">
        <v>101</v>
      </c>
      <c r="F6753" t="s">
        <v>75</v>
      </c>
      <c r="G6753" t="s">
        <v>76</v>
      </c>
      <c r="H6753" t="s">
        <v>74</v>
      </c>
      <c r="I6753" t="s">
        <v>78</v>
      </c>
    </row>
    <row r="6754" spans="1:9">
      <c r="A6754">
        <v>599</v>
      </c>
      <c r="B6754" t="s">
        <v>93</v>
      </c>
      <c r="C6754" t="s">
        <v>103</v>
      </c>
      <c r="D6754" t="s">
        <v>100</v>
      </c>
      <c r="E6754" t="s">
        <v>101</v>
      </c>
      <c r="F6754" t="s">
        <v>78</v>
      </c>
      <c r="G6754" t="s">
        <v>76</v>
      </c>
      <c r="H6754" t="s">
        <v>68</v>
      </c>
      <c r="I6754" t="s">
        <v>74</v>
      </c>
    </row>
    <row r="6755" spans="1:9">
      <c r="A6755">
        <v>599</v>
      </c>
      <c r="B6755" t="s">
        <v>95</v>
      </c>
      <c r="C6755" t="s">
        <v>93</v>
      </c>
      <c r="D6755" t="s">
        <v>167</v>
      </c>
      <c r="E6755" t="s">
        <v>96</v>
      </c>
      <c r="F6755" t="s">
        <v>76</v>
      </c>
      <c r="G6755" t="s">
        <v>68</v>
      </c>
      <c r="H6755" t="s">
        <v>77</v>
      </c>
      <c r="I6755" t="s">
        <v>67</v>
      </c>
    </row>
    <row r="6756" spans="1:9">
      <c r="A6756">
        <v>599</v>
      </c>
      <c r="B6756" t="s">
        <v>96</v>
      </c>
      <c r="C6756" t="s">
        <v>97</v>
      </c>
      <c r="D6756" t="s">
        <v>102</v>
      </c>
      <c r="E6756" t="s">
        <v>103</v>
      </c>
      <c r="F6756" t="s">
        <v>78</v>
      </c>
      <c r="G6756" t="s">
        <v>69</v>
      </c>
      <c r="H6756" t="s">
        <v>74</v>
      </c>
      <c r="I6756" t="s">
        <v>70</v>
      </c>
    </row>
    <row r="6757" spans="1:9">
      <c r="A6757">
        <v>599</v>
      </c>
      <c r="B6757" t="s">
        <v>102</v>
      </c>
      <c r="C6757" t="s">
        <v>93</v>
      </c>
      <c r="D6757" t="s">
        <v>94</v>
      </c>
      <c r="E6757" t="s">
        <v>96</v>
      </c>
      <c r="F6757" t="s">
        <v>74</v>
      </c>
      <c r="G6757" t="s">
        <v>69</v>
      </c>
      <c r="H6757" t="s">
        <v>67</v>
      </c>
      <c r="I6757" t="s">
        <v>71</v>
      </c>
    </row>
    <row r="6758" spans="1:9">
      <c r="A6758">
        <v>600</v>
      </c>
      <c r="B6758" t="s">
        <v>96</v>
      </c>
      <c r="C6758" t="s">
        <v>101</v>
      </c>
      <c r="D6758" t="s">
        <v>95</v>
      </c>
      <c r="E6758" t="s">
        <v>99</v>
      </c>
      <c r="F6758" t="s">
        <v>82</v>
      </c>
      <c r="G6758" t="s">
        <v>90</v>
      </c>
      <c r="H6758" t="s">
        <v>91</v>
      </c>
      <c r="I6758" t="s">
        <v>86</v>
      </c>
    </row>
    <row r="6759" spans="1:9">
      <c r="A6759">
        <v>600</v>
      </c>
      <c r="B6759" t="s">
        <v>102</v>
      </c>
      <c r="C6759" t="s">
        <v>95</v>
      </c>
      <c r="D6759" t="s">
        <v>93</v>
      </c>
      <c r="E6759" t="s">
        <v>97</v>
      </c>
      <c r="F6759" t="s">
        <v>86</v>
      </c>
      <c r="G6759" t="s">
        <v>91</v>
      </c>
      <c r="H6759" t="s">
        <v>84</v>
      </c>
      <c r="I6759" t="s">
        <v>83</v>
      </c>
    </row>
    <row r="6760" spans="1:9">
      <c r="A6760">
        <v>600</v>
      </c>
      <c r="B6760" t="s">
        <v>93</v>
      </c>
      <c r="C6760" t="s">
        <v>97</v>
      </c>
      <c r="D6760" t="s">
        <v>103</v>
      </c>
      <c r="E6760" t="s">
        <v>94</v>
      </c>
      <c r="F6760" t="s">
        <v>89</v>
      </c>
      <c r="G6760" t="s">
        <v>91</v>
      </c>
      <c r="H6760" t="s">
        <v>87</v>
      </c>
      <c r="I6760" t="s">
        <v>80</v>
      </c>
    </row>
    <row r="6761" spans="1:9">
      <c r="A6761">
        <v>600</v>
      </c>
      <c r="B6761" t="s">
        <v>100</v>
      </c>
      <c r="C6761" t="s">
        <v>93</v>
      </c>
      <c r="D6761" t="s">
        <v>102</v>
      </c>
      <c r="E6761" t="s">
        <v>99</v>
      </c>
      <c r="F6761" t="s">
        <v>91</v>
      </c>
      <c r="G6761" t="s">
        <v>87</v>
      </c>
      <c r="H6761" t="s">
        <v>86</v>
      </c>
      <c r="I6761" t="s">
        <v>80</v>
      </c>
    </row>
    <row r="6762" spans="1:9">
      <c r="A6762">
        <v>600</v>
      </c>
      <c r="B6762" t="s">
        <v>95</v>
      </c>
      <c r="C6762" t="s">
        <v>93</v>
      </c>
      <c r="D6762" t="s">
        <v>97</v>
      </c>
      <c r="E6762" t="s">
        <v>100</v>
      </c>
      <c r="F6762" t="s">
        <v>90</v>
      </c>
      <c r="G6762" t="s">
        <v>81</v>
      </c>
      <c r="H6762" t="s">
        <v>84</v>
      </c>
      <c r="I6762" t="s">
        <v>80</v>
      </c>
    </row>
    <row r="6763" spans="1:9">
      <c r="A6763">
        <v>600</v>
      </c>
      <c r="B6763" t="s">
        <v>96</v>
      </c>
      <c r="C6763" t="s">
        <v>167</v>
      </c>
      <c r="D6763" t="s">
        <v>93</v>
      </c>
      <c r="E6763" t="s">
        <v>100</v>
      </c>
      <c r="F6763" t="s">
        <v>82</v>
      </c>
      <c r="G6763" t="s">
        <v>88</v>
      </c>
      <c r="H6763" t="s">
        <v>81</v>
      </c>
      <c r="I6763" t="s">
        <v>80</v>
      </c>
    </row>
    <row r="6764" spans="1:9">
      <c r="A6764">
        <v>600</v>
      </c>
      <c r="B6764" t="s">
        <v>93</v>
      </c>
      <c r="C6764" t="s">
        <v>99</v>
      </c>
      <c r="D6764" t="s">
        <v>98</v>
      </c>
      <c r="E6764" t="s">
        <v>101</v>
      </c>
      <c r="F6764" t="s">
        <v>83</v>
      </c>
      <c r="G6764" t="s">
        <v>82</v>
      </c>
      <c r="H6764" t="s">
        <v>81</v>
      </c>
      <c r="I6764" t="s">
        <v>90</v>
      </c>
    </row>
    <row r="6765" spans="1:9">
      <c r="A6765">
        <v>600</v>
      </c>
      <c r="B6765" t="s">
        <v>167</v>
      </c>
      <c r="C6765" t="s">
        <v>102</v>
      </c>
      <c r="D6765" t="s">
        <v>93</v>
      </c>
      <c r="E6765" t="s">
        <v>96</v>
      </c>
      <c r="F6765" t="s">
        <v>88</v>
      </c>
      <c r="G6765" t="s">
        <v>86</v>
      </c>
      <c r="H6765" t="s">
        <v>80</v>
      </c>
      <c r="I6765" t="s">
        <v>84</v>
      </c>
    </row>
    <row r="6766" spans="1:9">
      <c r="A6766">
        <v>600</v>
      </c>
      <c r="B6766" t="s">
        <v>97</v>
      </c>
      <c r="C6766" t="s">
        <v>102</v>
      </c>
      <c r="D6766" t="s">
        <v>96</v>
      </c>
      <c r="E6766" t="s">
        <v>101</v>
      </c>
      <c r="F6766" t="s">
        <v>86</v>
      </c>
      <c r="G6766" t="s">
        <v>89</v>
      </c>
      <c r="H6766" t="s">
        <v>87</v>
      </c>
      <c r="I6766" t="s">
        <v>80</v>
      </c>
    </row>
    <row r="6767" spans="1:9">
      <c r="A6767">
        <v>600</v>
      </c>
      <c r="B6767" t="s">
        <v>100</v>
      </c>
      <c r="C6767" t="s">
        <v>99</v>
      </c>
      <c r="D6767" t="s">
        <v>97</v>
      </c>
      <c r="E6767" t="s">
        <v>93</v>
      </c>
      <c r="F6767" t="s">
        <v>85</v>
      </c>
      <c r="G6767" t="s">
        <v>88</v>
      </c>
      <c r="H6767" t="s">
        <v>82</v>
      </c>
      <c r="I6767" t="s">
        <v>87</v>
      </c>
    </row>
    <row r="6768" spans="1:9">
      <c r="A6768">
        <v>600</v>
      </c>
      <c r="B6768" t="s">
        <v>101</v>
      </c>
      <c r="C6768" t="s">
        <v>95</v>
      </c>
      <c r="D6768" t="s">
        <v>98</v>
      </c>
      <c r="E6768" t="s">
        <v>93</v>
      </c>
      <c r="F6768" t="s">
        <v>87</v>
      </c>
      <c r="G6768" t="s">
        <v>91</v>
      </c>
      <c r="H6768" t="s">
        <v>88</v>
      </c>
      <c r="I6768" t="s">
        <v>90</v>
      </c>
    </row>
    <row r="6769" spans="1:9">
      <c r="A6769">
        <v>600</v>
      </c>
      <c r="B6769" t="s">
        <v>96</v>
      </c>
      <c r="C6769" t="s">
        <v>97</v>
      </c>
      <c r="D6769" t="s">
        <v>98</v>
      </c>
      <c r="E6769" t="s">
        <v>101</v>
      </c>
      <c r="F6769" t="s">
        <v>82</v>
      </c>
      <c r="G6769" t="s">
        <v>88</v>
      </c>
      <c r="H6769" t="s">
        <v>84</v>
      </c>
      <c r="I6769" t="s">
        <v>91</v>
      </c>
    </row>
    <row r="6770" spans="1:9">
      <c r="A6770">
        <v>601</v>
      </c>
      <c r="B6770" t="s">
        <v>102</v>
      </c>
      <c r="C6770" t="s">
        <v>93</v>
      </c>
      <c r="D6770" t="s">
        <v>97</v>
      </c>
      <c r="E6770" t="s">
        <v>94</v>
      </c>
      <c r="F6770" t="s">
        <v>111</v>
      </c>
      <c r="G6770" t="s">
        <v>115</v>
      </c>
      <c r="H6770" t="s">
        <v>109</v>
      </c>
      <c r="I6770" t="s">
        <v>106</v>
      </c>
    </row>
    <row r="6771" spans="1:9">
      <c r="A6771">
        <v>601</v>
      </c>
      <c r="B6771" t="s">
        <v>100</v>
      </c>
      <c r="C6771" t="s">
        <v>95</v>
      </c>
      <c r="D6771" t="s">
        <v>93</v>
      </c>
      <c r="E6771" t="s">
        <v>97</v>
      </c>
      <c r="F6771" t="s">
        <v>107</v>
      </c>
      <c r="G6771" t="s">
        <v>108</v>
      </c>
      <c r="H6771" t="s">
        <v>110</v>
      </c>
      <c r="I6771" t="s">
        <v>106</v>
      </c>
    </row>
    <row r="6772" spans="1:9">
      <c r="A6772">
        <v>601</v>
      </c>
      <c r="B6772" t="s">
        <v>101</v>
      </c>
      <c r="C6772" t="s">
        <v>93</v>
      </c>
      <c r="D6772" t="s">
        <v>167</v>
      </c>
      <c r="E6772" t="s">
        <v>99</v>
      </c>
      <c r="F6772" t="s">
        <v>114</v>
      </c>
      <c r="G6772" t="s">
        <v>105</v>
      </c>
      <c r="H6772" t="s">
        <v>113</v>
      </c>
      <c r="I6772" t="s">
        <v>111</v>
      </c>
    </row>
    <row r="6773" spans="1:9">
      <c r="A6773">
        <v>601</v>
      </c>
      <c r="B6773" t="s">
        <v>101</v>
      </c>
      <c r="C6773" t="s">
        <v>97</v>
      </c>
      <c r="D6773" t="s">
        <v>93</v>
      </c>
      <c r="E6773" t="s">
        <v>95</v>
      </c>
      <c r="F6773" t="s">
        <v>110</v>
      </c>
      <c r="G6773" t="s">
        <v>115</v>
      </c>
      <c r="H6773" t="s">
        <v>111</v>
      </c>
      <c r="I6773" t="s">
        <v>109</v>
      </c>
    </row>
    <row r="6774" spans="1:9">
      <c r="A6774">
        <v>601</v>
      </c>
      <c r="B6774" t="s">
        <v>101</v>
      </c>
      <c r="C6774" t="s">
        <v>100</v>
      </c>
      <c r="D6774" t="s">
        <v>93</v>
      </c>
      <c r="E6774" t="s">
        <v>103</v>
      </c>
      <c r="F6774" t="s">
        <v>113</v>
      </c>
      <c r="G6774" t="s">
        <v>115</v>
      </c>
      <c r="H6774" t="s">
        <v>108</v>
      </c>
      <c r="I6774" t="s">
        <v>110</v>
      </c>
    </row>
    <row r="6775" spans="1:9">
      <c r="A6775">
        <v>601</v>
      </c>
      <c r="B6775" t="s">
        <v>99</v>
      </c>
      <c r="C6775" t="s">
        <v>95</v>
      </c>
      <c r="D6775" t="s">
        <v>98</v>
      </c>
      <c r="E6775" t="s">
        <v>93</v>
      </c>
      <c r="F6775" t="s">
        <v>168</v>
      </c>
      <c r="G6775" t="s">
        <v>114</v>
      </c>
      <c r="H6775" t="s">
        <v>110</v>
      </c>
      <c r="I6775" t="s">
        <v>105</v>
      </c>
    </row>
    <row r="6776" spans="1:9">
      <c r="A6776">
        <v>601</v>
      </c>
      <c r="B6776" t="s">
        <v>100</v>
      </c>
      <c r="C6776" t="s">
        <v>101</v>
      </c>
      <c r="D6776" t="s">
        <v>99</v>
      </c>
      <c r="E6776" t="s">
        <v>96</v>
      </c>
      <c r="F6776" t="s">
        <v>107</v>
      </c>
      <c r="G6776" t="s">
        <v>105</v>
      </c>
      <c r="H6776" t="s">
        <v>109</v>
      </c>
      <c r="I6776" t="s">
        <v>108</v>
      </c>
    </row>
    <row r="6777" spans="1:9">
      <c r="A6777">
        <v>601</v>
      </c>
      <c r="B6777" t="s">
        <v>95</v>
      </c>
      <c r="C6777" t="s">
        <v>103</v>
      </c>
      <c r="D6777" t="s">
        <v>97</v>
      </c>
      <c r="E6777" t="s">
        <v>96</v>
      </c>
      <c r="F6777" t="s">
        <v>105</v>
      </c>
      <c r="G6777" t="s">
        <v>107</v>
      </c>
      <c r="H6777" t="s">
        <v>106</v>
      </c>
      <c r="I6777" t="s">
        <v>108</v>
      </c>
    </row>
    <row r="6778" spans="1:9">
      <c r="A6778">
        <v>601</v>
      </c>
      <c r="B6778" t="s">
        <v>167</v>
      </c>
      <c r="C6778" t="s">
        <v>97</v>
      </c>
      <c r="D6778" t="s">
        <v>93</v>
      </c>
      <c r="E6778" t="s">
        <v>103</v>
      </c>
      <c r="F6778" t="s">
        <v>115</v>
      </c>
      <c r="G6778" t="s">
        <v>109</v>
      </c>
      <c r="H6778" t="s">
        <v>113</v>
      </c>
      <c r="I6778" t="s">
        <v>114</v>
      </c>
    </row>
    <row r="6779" spans="1:9">
      <c r="A6779">
        <v>601</v>
      </c>
      <c r="B6779" t="s">
        <v>103</v>
      </c>
      <c r="C6779" t="s">
        <v>99</v>
      </c>
      <c r="D6779" t="s">
        <v>101</v>
      </c>
      <c r="E6779" t="s">
        <v>96</v>
      </c>
      <c r="F6779" t="s">
        <v>110</v>
      </c>
      <c r="G6779" t="s">
        <v>108</v>
      </c>
      <c r="H6779" t="s">
        <v>111</v>
      </c>
      <c r="I6779" t="s">
        <v>115</v>
      </c>
    </row>
    <row r="6780" spans="1:9">
      <c r="A6780">
        <v>602</v>
      </c>
      <c r="B6780" t="s">
        <v>103</v>
      </c>
      <c r="C6780" t="s">
        <v>99</v>
      </c>
      <c r="D6780" t="s">
        <v>95</v>
      </c>
      <c r="E6780" t="s">
        <v>93</v>
      </c>
      <c r="F6780" t="s">
        <v>125</v>
      </c>
      <c r="G6780" t="s">
        <v>128</v>
      </c>
      <c r="H6780" t="s">
        <v>122</v>
      </c>
      <c r="I6780" t="s">
        <v>124</v>
      </c>
    </row>
    <row r="6781" spans="1:9">
      <c r="A6781">
        <v>602</v>
      </c>
      <c r="B6781" t="s">
        <v>96</v>
      </c>
      <c r="C6781" t="s">
        <v>102</v>
      </c>
      <c r="D6781" t="s">
        <v>101</v>
      </c>
      <c r="E6781" t="s">
        <v>103</v>
      </c>
      <c r="F6781" t="s">
        <v>121</v>
      </c>
      <c r="G6781" t="s">
        <v>128</v>
      </c>
      <c r="H6781" t="s">
        <v>118</v>
      </c>
      <c r="I6781" t="s">
        <v>126</v>
      </c>
    </row>
    <row r="6782" spans="1:9">
      <c r="A6782">
        <v>602</v>
      </c>
      <c r="B6782" t="s">
        <v>99</v>
      </c>
      <c r="C6782" t="s">
        <v>93</v>
      </c>
      <c r="D6782" t="s">
        <v>100</v>
      </c>
      <c r="E6782" t="s">
        <v>103</v>
      </c>
      <c r="F6782" t="s">
        <v>125</v>
      </c>
      <c r="G6782" t="s">
        <v>117</v>
      </c>
      <c r="H6782" t="s">
        <v>126</v>
      </c>
      <c r="I6782" t="s">
        <v>119</v>
      </c>
    </row>
    <row r="6783" spans="1:9">
      <c r="A6783">
        <v>602</v>
      </c>
      <c r="B6783" t="s">
        <v>93</v>
      </c>
      <c r="C6783" t="s">
        <v>100</v>
      </c>
      <c r="D6783" t="s">
        <v>96</v>
      </c>
      <c r="E6783" t="s">
        <v>98</v>
      </c>
      <c r="F6783" t="s">
        <v>117</v>
      </c>
      <c r="G6783" t="s">
        <v>122</v>
      </c>
      <c r="H6783" t="s">
        <v>121</v>
      </c>
      <c r="I6783" t="s">
        <v>119</v>
      </c>
    </row>
    <row r="6784" spans="1:9">
      <c r="A6784">
        <v>602</v>
      </c>
      <c r="B6784" t="s">
        <v>93</v>
      </c>
      <c r="C6784" t="s">
        <v>97</v>
      </c>
      <c r="D6784" t="s">
        <v>103</v>
      </c>
      <c r="E6784" t="s">
        <v>95</v>
      </c>
      <c r="F6784" t="s">
        <v>123</v>
      </c>
      <c r="G6784" t="s">
        <v>125</v>
      </c>
      <c r="H6784" t="s">
        <v>127</v>
      </c>
      <c r="I6784" t="s">
        <v>121</v>
      </c>
    </row>
    <row r="6785" spans="1:9">
      <c r="A6785">
        <v>602</v>
      </c>
      <c r="B6785" t="s">
        <v>99</v>
      </c>
      <c r="C6785" t="s">
        <v>101</v>
      </c>
      <c r="D6785" t="s">
        <v>103</v>
      </c>
      <c r="E6785" t="s">
        <v>96</v>
      </c>
      <c r="F6785" t="s">
        <v>117</v>
      </c>
      <c r="G6785" t="s">
        <v>122</v>
      </c>
      <c r="H6785" t="s">
        <v>128</v>
      </c>
      <c r="I6785" t="s">
        <v>121</v>
      </c>
    </row>
    <row r="6786" spans="1:9">
      <c r="A6786">
        <v>602</v>
      </c>
      <c r="B6786" t="s">
        <v>103</v>
      </c>
      <c r="C6786" t="s">
        <v>99</v>
      </c>
      <c r="D6786" t="s">
        <v>95</v>
      </c>
      <c r="E6786" t="s">
        <v>96</v>
      </c>
      <c r="F6786" t="s">
        <v>124</v>
      </c>
      <c r="G6786" t="s">
        <v>117</v>
      </c>
      <c r="H6786" t="s">
        <v>125</v>
      </c>
      <c r="I6786" t="s">
        <v>128</v>
      </c>
    </row>
    <row r="6787" spans="1:9">
      <c r="A6787">
        <v>602</v>
      </c>
      <c r="B6787" t="s">
        <v>167</v>
      </c>
      <c r="C6787" t="s">
        <v>97</v>
      </c>
      <c r="D6787" t="s">
        <v>93</v>
      </c>
      <c r="E6787" t="s">
        <v>103</v>
      </c>
      <c r="F6787" t="s">
        <v>123</v>
      </c>
      <c r="G6787" t="s">
        <v>125</v>
      </c>
      <c r="H6787" t="s">
        <v>117</v>
      </c>
      <c r="I6787" t="s">
        <v>124</v>
      </c>
    </row>
    <row r="6788" spans="1:9">
      <c r="A6788">
        <v>602</v>
      </c>
      <c r="B6788" t="s">
        <v>100</v>
      </c>
      <c r="C6788" t="s">
        <v>98</v>
      </c>
      <c r="D6788" t="s">
        <v>93</v>
      </c>
      <c r="E6788" t="s">
        <v>99</v>
      </c>
      <c r="F6788" t="s">
        <v>120</v>
      </c>
      <c r="G6788" t="s">
        <v>123</v>
      </c>
      <c r="H6788" t="s">
        <v>126</v>
      </c>
      <c r="I6788" t="s">
        <v>125</v>
      </c>
    </row>
    <row r="6789" spans="1:9">
      <c r="A6789">
        <v>602</v>
      </c>
      <c r="B6789" t="s">
        <v>95</v>
      </c>
      <c r="C6789" t="s">
        <v>93</v>
      </c>
      <c r="D6789" t="s">
        <v>96</v>
      </c>
      <c r="E6789" t="s">
        <v>167</v>
      </c>
      <c r="F6789" t="s">
        <v>118</v>
      </c>
      <c r="G6789" t="s">
        <v>127</v>
      </c>
      <c r="H6789" t="s">
        <v>126</v>
      </c>
      <c r="I6789" t="s">
        <v>125</v>
      </c>
    </row>
    <row r="6790" spans="1:9">
      <c r="A6790">
        <v>602</v>
      </c>
      <c r="B6790" t="s">
        <v>93</v>
      </c>
      <c r="C6790" t="s">
        <v>99</v>
      </c>
      <c r="D6790" t="s">
        <v>97</v>
      </c>
      <c r="E6790" t="s">
        <v>167</v>
      </c>
      <c r="F6790" t="s">
        <v>117</v>
      </c>
      <c r="G6790" t="s">
        <v>121</v>
      </c>
      <c r="H6790" t="s">
        <v>120</v>
      </c>
      <c r="I6790" t="s">
        <v>119</v>
      </c>
    </row>
    <row r="6791" spans="1:9">
      <c r="A6791">
        <v>602</v>
      </c>
      <c r="B6791" t="s">
        <v>102</v>
      </c>
      <c r="C6791" t="s">
        <v>101</v>
      </c>
      <c r="D6791" t="s">
        <v>96</v>
      </c>
      <c r="E6791" t="s">
        <v>99</v>
      </c>
      <c r="F6791" t="s">
        <v>126</v>
      </c>
      <c r="G6791" t="s">
        <v>119</v>
      </c>
      <c r="H6791" t="s">
        <v>122</v>
      </c>
      <c r="I6791" t="s">
        <v>125</v>
      </c>
    </row>
    <row r="6792" spans="1:9">
      <c r="A6792">
        <v>602</v>
      </c>
      <c r="B6792" t="s">
        <v>100</v>
      </c>
      <c r="C6792" t="s">
        <v>101</v>
      </c>
      <c r="D6792" t="s">
        <v>96</v>
      </c>
      <c r="E6792" t="s">
        <v>97</v>
      </c>
      <c r="F6792" t="s">
        <v>123</v>
      </c>
      <c r="G6792" t="s">
        <v>119</v>
      </c>
      <c r="H6792" t="s">
        <v>118</v>
      </c>
      <c r="I6792" t="s">
        <v>120</v>
      </c>
    </row>
    <row r="6793" spans="1:9">
      <c r="A6793">
        <v>602</v>
      </c>
      <c r="B6793" t="s">
        <v>93</v>
      </c>
      <c r="C6793" t="s">
        <v>95</v>
      </c>
      <c r="D6793" t="s">
        <v>102</v>
      </c>
      <c r="E6793" t="s">
        <v>97</v>
      </c>
      <c r="F6793" t="s">
        <v>123</v>
      </c>
      <c r="G6793" t="s">
        <v>122</v>
      </c>
      <c r="H6793" t="s">
        <v>120</v>
      </c>
      <c r="I6793" t="s">
        <v>124</v>
      </c>
    </row>
    <row r="6794" spans="1:9">
      <c r="A6794">
        <v>602</v>
      </c>
      <c r="B6794" t="s">
        <v>98</v>
      </c>
      <c r="C6794" t="s">
        <v>93</v>
      </c>
      <c r="D6794" t="s">
        <v>100</v>
      </c>
      <c r="E6794" t="s">
        <v>96</v>
      </c>
      <c r="F6794" t="s">
        <v>120</v>
      </c>
      <c r="G6794" t="s">
        <v>124</v>
      </c>
      <c r="H6794" t="s">
        <v>121</v>
      </c>
      <c r="I6794" t="s">
        <v>119</v>
      </c>
    </row>
    <row r="6795" spans="1:9">
      <c r="A6795">
        <v>602</v>
      </c>
      <c r="B6795" t="s">
        <v>96</v>
      </c>
      <c r="C6795" t="s">
        <v>103</v>
      </c>
      <c r="D6795" t="s">
        <v>98</v>
      </c>
      <c r="E6795" t="s">
        <v>101</v>
      </c>
      <c r="F6795" t="s">
        <v>128</v>
      </c>
      <c r="G6795" t="s">
        <v>121</v>
      </c>
      <c r="H6795" t="s">
        <v>125</v>
      </c>
      <c r="I6795" t="s">
        <v>126</v>
      </c>
    </row>
    <row r="6796" spans="1:9">
      <c r="A6796">
        <v>603</v>
      </c>
      <c r="B6796" t="s">
        <v>94</v>
      </c>
      <c r="C6796" t="s">
        <v>103</v>
      </c>
      <c r="D6796" t="s">
        <v>101</v>
      </c>
      <c r="E6796" t="s">
        <v>93</v>
      </c>
      <c r="F6796" t="s">
        <v>135</v>
      </c>
      <c r="G6796" t="s">
        <v>137</v>
      </c>
      <c r="H6796" t="s">
        <v>130</v>
      </c>
      <c r="I6796" t="s">
        <v>138</v>
      </c>
    </row>
    <row r="6797" spans="1:9">
      <c r="A6797">
        <v>603</v>
      </c>
      <c r="B6797" t="s">
        <v>96</v>
      </c>
      <c r="C6797" t="s">
        <v>101</v>
      </c>
      <c r="D6797" t="s">
        <v>99</v>
      </c>
      <c r="E6797" t="s">
        <v>95</v>
      </c>
      <c r="F6797" t="s">
        <v>139</v>
      </c>
      <c r="G6797" t="s">
        <v>138</v>
      </c>
      <c r="H6797" t="s">
        <v>132</v>
      </c>
      <c r="I6797" t="s">
        <v>131</v>
      </c>
    </row>
    <row r="6798" spans="1:9">
      <c r="A6798">
        <v>603</v>
      </c>
      <c r="B6798" t="s">
        <v>93</v>
      </c>
      <c r="C6798" t="s">
        <v>99</v>
      </c>
      <c r="D6798" t="s">
        <v>98</v>
      </c>
      <c r="E6798" t="s">
        <v>97</v>
      </c>
      <c r="F6798" t="s">
        <v>133</v>
      </c>
      <c r="G6798" t="s">
        <v>137</v>
      </c>
      <c r="H6798" t="s">
        <v>140</v>
      </c>
      <c r="I6798" t="s">
        <v>132</v>
      </c>
    </row>
    <row r="6799" spans="1:9">
      <c r="A6799">
        <v>603</v>
      </c>
      <c r="B6799" t="s">
        <v>99</v>
      </c>
      <c r="C6799" t="s">
        <v>94</v>
      </c>
      <c r="D6799" t="s">
        <v>93</v>
      </c>
      <c r="E6799" t="s">
        <v>97</v>
      </c>
      <c r="F6799" t="s">
        <v>135</v>
      </c>
      <c r="G6799" t="s">
        <v>134</v>
      </c>
      <c r="H6799" t="s">
        <v>139</v>
      </c>
      <c r="I6799" t="s">
        <v>138</v>
      </c>
    </row>
    <row r="6800" spans="1:9">
      <c r="A6800">
        <v>603</v>
      </c>
      <c r="B6800" t="s">
        <v>95</v>
      </c>
      <c r="C6800" t="s">
        <v>98</v>
      </c>
      <c r="D6800" t="s">
        <v>93</v>
      </c>
      <c r="E6800" t="s">
        <v>101</v>
      </c>
      <c r="F6800" t="s">
        <v>141</v>
      </c>
      <c r="G6800" t="s">
        <v>134</v>
      </c>
      <c r="H6800" t="s">
        <v>136</v>
      </c>
      <c r="I6800" t="s">
        <v>140</v>
      </c>
    </row>
    <row r="6801" spans="1:9">
      <c r="A6801">
        <v>603</v>
      </c>
      <c r="B6801" t="s">
        <v>167</v>
      </c>
      <c r="C6801" t="s">
        <v>102</v>
      </c>
      <c r="D6801" t="s">
        <v>101</v>
      </c>
      <c r="E6801" t="s">
        <v>93</v>
      </c>
      <c r="F6801" t="s">
        <v>130</v>
      </c>
      <c r="G6801" t="s">
        <v>140</v>
      </c>
      <c r="H6801" t="s">
        <v>137</v>
      </c>
      <c r="I6801" t="s">
        <v>138</v>
      </c>
    </row>
    <row r="6802" spans="1:9">
      <c r="A6802">
        <v>603</v>
      </c>
      <c r="B6802" t="s">
        <v>96</v>
      </c>
      <c r="C6802" t="s">
        <v>103</v>
      </c>
      <c r="D6802" t="s">
        <v>95</v>
      </c>
      <c r="E6802" t="s">
        <v>97</v>
      </c>
      <c r="F6802" t="s">
        <v>138</v>
      </c>
      <c r="G6802" t="s">
        <v>130</v>
      </c>
      <c r="H6802" t="s">
        <v>140</v>
      </c>
      <c r="I6802" t="s">
        <v>133</v>
      </c>
    </row>
    <row r="6803" spans="1:9">
      <c r="A6803">
        <v>603</v>
      </c>
      <c r="B6803" t="s">
        <v>101</v>
      </c>
      <c r="C6803" t="s">
        <v>97</v>
      </c>
      <c r="D6803" t="s">
        <v>96</v>
      </c>
      <c r="E6803" t="s">
        <v>102</v>
      </c>
      <c r="F6803" t="s">
        <v>140</v>
      </c>
      <c r="G6803" t="s">
        <v>138</v>
      </c>
      <c r="H6803" t="s">
        <v>139</v>
      </c>
      <c r="I6803" t="s">
        <v>134</v>
      </c>
    </row>
    <row r="6804" spans="1:9">
      <c r="A6804">
        <v>604</v>
      </c>
      <c r="B6804" t="s">
        <v>103</v>
      </c>
      <c r="C6804" t="s">
        <v>93</v>
      </c>
      <c r="D6804" t="s">
        <v>102</v>
      </c>
      <c r="E6804" t="s">
        <v>167</v>
      </c>
      <c r="F6804" t="s">
        <v>143</v>
      </c>
      <c r="G6804" t="s">
        <v>169</v>
      </c>
      <c r="H6804" t="s">
        <v>147</v>
      </c>
      <c r="I6804" t="s">
        <v>144</v>
      </c>
    </row>
    <row r="6805" spans="1:9">
      <c r="A6805">
        <v>604</v>
      </c>
      <c r="B6805" t="s">
        <v>93</v>
      </c>
      <c r="C6805" t="s">
        <v>96</v>
      </c>
      <c r="D6805" t="s">
        <v>98</v>
      </c>
      <c r="E6805" t="s">
        <v>100</v>
      </c>
      <c r="F6805" t="s">
        <v>146</v>
      </c>
      <c r="G6805" t="s">
        <v>153</v>
      </c>
      <c r="H6805" t="s">
        <v>152</v>
      </c>
      <c r="I6805" t="s">
        <v>150</v>
      </c>
    </row>
    <row r="6806" spans="1:9">
      <c r="A6806">
        <v>604</v>
      </c>
      <c r="B6806" t="s">
        <v>167</v>
      </c>
      <c r="C6806" t="s">
        <v>96</v>
      </c>
      <c r="D6806" t="s">
        <v>95</v>
      </c>
      <c r="E6806" t="s">
        <v>93</v>
      </c>
      <c r="F6806" t="s">
        <v>144</v>
      </c>
      <c r="G6806" t="s">
        <v>169</v>
      </c>
      <c r="H6806" t="s">
        <v>145</v>
      </c>
      <c r="I6806" t="s">
        <v>150</v>
      </c>
    </row>
    <row r="6807" spans="1:9">
      <c r="A6807">
        <v>604</v>
      </c>
      <c r="B6807" t="s">
        <v>97</v>
      </c>
      <c r="C6807" t="s">
        <v>103</v>
      </c>
      <c r="D6807" t="s">
        <v>93</v>
      </c>
      <c r="E6807" t="s">
        <v>167</v>
      </c>
      <c r="F6807" t="s">
        <v>149</v>
      </c>
      <c r="G6807" t="s">
        <v>144</v>
      </c>
      <c r="H6807" t="s">
        <v>153</v>
      </c>
      <c r="I6807" t="s">
        <v>143</v>
      </c>
    </row>
    <row r="6808" spans="1:9">
      <c r="A6808">
        <v>604</v>
      </c>
      <c r="B6808" t="s">
        <v>103</v>
      </c>
      <c r="C6808" t="s">
        <v>97</v>
      </c>
      <c r="D6808" t="s">
        <v>93</v>
      </c>
      <c r="E6808" t="s">
        <v>95</v>
      </c>
      <c r="F6808" t="s">
        <v>143</v>
      </c>
      <c r="G6808" t="s">
        <v>152</v>
      </c>
      <c r="H6808" t="s">
        <v>148</v>
      </c>
      <c r="I6808" t="s">
        <v>153</v>
      </c>
    </row>
    <row r="6809" spans="1:9">
      <c r="A6809">
        <v>604</v>
      </c>
      <c r="B6809" t="s">
        <v>93</v>
      </c>
      <c r="C6809" t="s">
        <v>99</v>
      </c>
      <c r="D6809" t="s">
        <v>97</v>
      </c>
      <c r="E6809" t="s">
        <v>167</v>
      </c>
      <c r="F6809" t="s">
        <v>147</v>
      </c>
      <c r="G6809" t="s">
        <v>152</v>
      </c>
      <c r="H6809" t="s">
        <v>145</v>
      </c>
      <c r="I6809" t="s">
        <v>150</v>
      </c>
    </row>
    <row r="6810" spans="1:9">
      <c r="A6810">
        <v>604</v>
      </c>
      <c r="B6810" t="s">
        <v>96</v>
      </c>
      <c r="C6810" t="s">
        <v>99</v>
      </c>
      <c r="D6810" t="s">
        <v>101</v>
      </c>
      <c r="E6810" t="s">
        <v>100</v>
      </c>
      <c r="F6810" t="s">
        <v>147</v>
      </c>
      <c r="G6810" t="s">
        <v>152</v>
      </c>
      <c r="H6810" t="s">
        <v>148</v>
      </c>
      <c r="I6810" t="s">
        <v>143</v>
      </c>
    </row>
    <row r="6811" spans="1:9">
      <c r="A6811">
        <v>604</v>
      </c>
      <c r="B6811" t="s">
        <v>99</v>
      </c>
      <c r="C6811" t="s">
        <v>93</v>
      </c>
      <c r="D6811" t="s">
        <v>101</v>
      </c>
      <c r="E6811" t="s">
        <v>94</v>
      </c>
      <c r="F6811" t="s">
        <v>153</v>
      </c>
      <c r="G6811" t="s">
        <v>147</v>
      </c>
      <c r="H6811" t="s">
        <v>152</v>
      </c>
      <c r="I6811" t="s">
        <v>143</v>
      </c>
    </row>
    <row r="6812" spans="1:9">
      <c r="A6812">
        <v>604</v>
      </c>
      <c r="B6812" t="s">
        <v>98</v>
      </c>
      <c r="C6812" t="s">
        <v>93</v>
      </c>
      <c r="D6812" t="s">
        <v>100</v>
      </c>
      <c r="E6812" t="s">
        <v>96</v>
      </c>
      <c r="F6812" t="s">
        <v>151</v>
      </c>
      <c r="G6812" t="s">
        <v>149</v>
      </c>
      <c r="H6812" t="s">
        <v>147</v>
      </c>
      <c r="I6812" t="s">
        <v>152</v>
      </c>
    </row>
    <row r="6813" spans="1:9">
      <c r="A6813">
        <v>605</v>
      </c>
      <c r="B6813" t="s">
        <v>99</v>
      </c>
      <c r="C6813" t="s">
        <v>95</v>
      </c>
      <c r="D6813" t="s">
        <v>96</v>
      </c>
      <c r="E6813" t="s">
        <v>103</v>
      </c>
      <c r="F6813" t="s">
        <v>165</v>
      </c>
      <c r="G6813" t="s">
        <v>164</v>
      </c>
      <c r="H6813" t="s">
        <v>163</v>
      </c>
      <c r="I6813" t="s">
        <v>156</v>
      </c>
    </row>
    <row r="6814" spans="1:9">
      <c r="A6814">
        <v>605</v>
      </c>
      <c r="B6814" t="s">
        <v>99</v>
      </c>
      <c r="C6814" t="s">
        <v>101</v>
      </c>
      <c r="D6814" t="s">
        <v>95</v>
      </c>
      <c r="E6814" t="s">
        <v>93</v>
      </c>
      <c r="F6814" t="s">
        <v>162</v>
      </c>
      <c r="G6814" t="s">
        <v>155</v>
      </c>
      <c r="H6814" t="s">
        <v>159</v>
      </c>
      <c r="I6814" t="s">
        <v>157</v>
      </c>
    </row>
    <row r="6815" spans="1:9">
      <c r="A6815">
        <v>605</v>
      </c>
      <c r="B6815" t="s">
        <v>103</v>
      </c>
      <c r="C6815" t="s">
        <v>96</v>
      </c>
      <c r="D6815" t="s">
        <v>99</v>
      </c>
      <c r="E6815" t="s">
        <v>100</v>
      </c>
      <c r="F6815" t="s">
        <v>157</v>
      </c>
      <c r="G6815" t="s">
        <v>165</v>
      </c>
      <c r="H6815" t="s">
        <v>159</v>
      </c>
      <c r="I6815" t="s">
        <v>163</v>
      </c>
    </row>
    <row r="6816" spans="1:9">
      <c r="A6816">
        <v>605</v>
      </c>
      <c r="B6816" t="s">
        <v>102</v>
      </c>
      <c r="C6816" t="s">
        <v>93</v>
      </c>
      <c r="D6816" t="s">
        <v>98</v>
      </c>
      <c r="E6816" t="s">
        <v>97</v>
      </c>
      <c r="F6816" t="s">
        <v>165</v>
      </c>
      <c r="G6816" t="s">
        <v>163</v>
      </c>
      <c r="H6816" t="s">
        <v>156</v>
      </c>
      <c r="I6816" t="s">
        <v>164</v>
      </c>
    </row>
    <row r="6817" spans="1:9">
      <c r="A6817">
        <v>605</v>
      </c>
      <c r="B6817" t="s">
        <v>102</v>
      </c>
      <c r="C6817" t="s">
        <v>99</v>
      </c>
      <c r="D6817" t="s">
        <v>96</v>
      </c>
      <c r="E6817" t="s">
        <v>103</v>
      </c>
      <c r="F6817" t="s">
        <v>166</v>
      </c>
      <c r="G6817" t="s">
        <v>160</v>
      </c>
      <c r="H6817" t="s">
        <v>157</v>
      </c>
      <c r="I6817" t="s">
        <v>165</v>
      </c>
    </row>
    <row r="6818" spans="1:9">
      <c r="A6818">
        <v>605</v>
      </c>
      <c r="B6818" t="s">
        <v>96</v>
      </c>
      <c r="C6818" t="s">
        <v>97</v>
      </c>
      <c r="D6818" t="s">
        <v>102</v>
      </c>
      <c r="E6818" t="s">
        <v>103</v>
      </c>
      <c r="F6818" t="s">
        <v>161</v>
      </c>
      <c r="G6818" t="s">
        <v>155</v>
      </c>
      <c r="H6818" t="s">
        <v>160</v>
      </c>
      <c r="I6818" t="s">
        <v>159</v>
      </c>
    </row>
    <row r="6819" spans="1:9">
      <c r="A6819">
        <v>605</v>
      </c>
      <c r="B6819" t="s">
        <v>103</v>
      </c>
      <c r="C6819" t="s">
        <v>99</v>
      </c>
      <c r="D6819" t="s">
        <v>101</v>
      </c>
      <c r="E6819" t="s">
        <v>96</v>
      </c>
      <c r="F6819" t="s">
        <v>163</v>
      </c>
      <c r="G6819" t="s">
        <v>155</v>
      </c>
      <c r="H6819" t="s">
        <v>165</v>
      </c>
      <c r="I6819" t="s">
        <v>156</v>
      </c>
    </row>
    <row r="6820" spans="1:9">
      <c r="A6820">
        <v>605</v>
      </c>
      <c r="B6820" t="s">
        <v>93</v>
      </c>
      <c r="C6820" t="s">
        <v>98</v>
      </c>
      <c r="D6820" t="s">
        <v>95</v>
      </c>
      <c r="E6820" t="s">
        <v>96</v>
      </c>
      <c r="F6820" t="s">
        <v>163</v>
      </c>
      <c r="G6820" t="s">
        <v>157</v>
      </c>
      <c r="H6820" t="s">
        <v>158</v>
      </c>
      <c r="I6820" t="s">
        <v>156</v>
      </c>
    </row>
    <row r="6821" spans="1:9">
      <c r="A6821">
        <v>605</v>
      </c>
      <c r="B6821" t="s">
        <v>98</v>
      </c>
      <c r="C6821" t="s">
        <v>95</v>
      </c>
      <c r="D6821" t="s">
        <v>93</v>
      </c>
      <c r="E6821" t="s">
        <v>96</v>
      </c>
      <c r="F6821" t="s">
        <v>161</v>
      </c>
      <c r="G6821" t="s">
        <v>163</v>
      </c>
      <c r="H6821" t="s">
        <v>156</v>
      </c>
      <c r="I6821" t="s">
        <v>160</v>
      </c>
    </row>
    <row r="6822" spans="1:9">
      <c r="A6822">
        <v>605</v>
      </c>
      <c r="B6822" t="s">
        <v>102</v>
      </c>
      <c r="C6822" t="s">
        <v>103</v>
      </c>
      <c r="D6822" t="s">
        <v>167</v>
      </c>
      <c r="E6822" t="s">
        <v>93</v>
      </c>
      <c r="F6822" t="s">
        <v>160</v>
      </c>
      <c r="G6822" t="s">
        <v>161</v>
      </c>
      <c r="H6822" t="s">
        <v>165</v>
      </c>
      <c r="I6822" t="s">
        <v>164</v>
      </c>
    </row>
    <row r="6823" spans="1:9">
      <c r="A6823">
        <v>605</v>
      </c>
      <c r="B6823" t="s">
        <v>98</v>
      </c>
      <c r="C6823" t="s">
        <v>93</v>
      </c>
      <c r="D6823" t="s">
        <v>95</v>
      </c>
      <c r="E6823" t="s">
        <v>96</v>
      </c>
      <c r="F6823" t="s">
        <v>155</v>
      </c>
      <c r="G6823" t="s">
        <v>165</v>
      </c>
      <c r="H6823" t="s">
        <v>159</v>
      </c>
      <c r="I6823" t="s">
        <v>157</v>
      </c>
    </row>
    <row r="6824" spans="1:9">
      <c r="A6824">
        <v>605</v>
      </c>
      <c r="B6824" t="s">
        <v>101</v>
      </c>
      <c r="C6824" t="s">
        <v>102</v>
      </c>
      <c r="D6824" t="s">
        <v>100</v>
      </c>
      <c r="E6824" t="s">
        <v>93</v>
      </c>
      <c r="F6824" t="s">
        <v>155</v>
      </c>
      <c r="G6824" t="s">
        <v>166</v>
      </c>
      <c r="H6824" t="s">
        <v>157</v>
      </c>
      <c r="I6824" t="s">
        <v>161</v>
      </c>
    </row>
    <row r="6825" spans="1:9">
      <c r="A6825">
        <v>605</v>
      </c>
      <c r="B6825" t="s">
        <v>93</v>
      </c>
      <c r="C6825" t="s">
        <v>101</v>
      </c>
      <c r="D6825" t="s">
        <v>99</v>
      </c>
      <c r="E6825" t="s">
        <v>98</v>
      </c>
      <c r="F6825" t="s">
        <v>155</v>
      </c>
      <c r="G6825" t="s">
        <v>162</v>
      </c>
      <c r="H6825" t="s">
        <v>159</v>
      </c>
      <c r="I6825" t="s">
        <v>160</v>
      </c>
    </row>
    <row r="6826" spans="1:9">
      <c r="A6826">
        <v>606</v>
      </c>
      <c r="B6826" t="s">
        <v>114</v>
      </c>
      <c r="C6826" t="s">
        <v>168</v>
      </c>
      <c r="D6826" t="s">
        <v>111</v>
      </c>
      <c r="E6826" t="s">
        <v>107</v>
      </c>
      <c r="F6826" t="s">
        <v>18</v>
      </c>
      <c r="G6826" t="s">
        <v>28</v>
      </c>
      <c r="H6826" t="s">
        <v>16</v>
      </c>
      <c r="I6826" t="s">
        <v>37</v>
      </c>
    </row>
    <row r="6827" spans="1:9">
      <c r="A6827">
        <v>606</v>
      </c>
      <c r="B6827" t="s">
        <v>105</v>
      </c>
      <c r="C6827" t="s">
        <v>112</v>
      </c>
      <c r="D6827" t="s">
        <v>113</v>
      </c>
      <c r="E6827" t="s">
        <v>107</v>
      </c>
      <c r="F6827" t="s">
        <v>28</v>
      </c>
      <c r="G6827" t="s">
        <v>31</v>
      </c>
      <c r="H6827" t="s">
        <v>25</v>
      </c>
      <c r="I6827" t="s">
        <v>16</v>
      </c>
    </row>
    <row r="6828" spans="1:9">
      <c r="A6828">
        <v>606</v>
      </c>
      <c r="B6828" t="s">
        <v>106</v>
      </c>
      <c r="C6828" t="s">
        <v>109</v>
      </c>
      <c r="D6828" t="s">
        <v>115</v>
      </c>
      <c r="E6828" t="s">
        <v>114</v>
      </c>
      <c r="F6828" t="s">
        <v>25</v>
      </c>
      <c r="G6828" t="s">
        <v>37</v>
      </c>
      <c r="H6828" t="s">
        <v>39</v>
      </c>
      <c r="I6828" t="s">
        <v>24</v>
      </c>
    </row>
    <row r="6829" spans="1:9">
      <c r="A6829">
        <v>606</v>
      </c>
      <c r="B6829" t="s">
        <v>105</v>
      </c>
      <c r="C6829" t="s">
        <v>108</v>
      </c>
      <c r="D6829" t="s">
        <v>113</v>
      </c>
      <c r="E6829" t="s">
        <v>115</v>
      </c>
      <c r="F6829" t="s">
        <v>18</v>
      </c>
      <c r="G6829" t="s">
        <v>17</v>
      </c>
      <c r="H6829" t="s">
        <v>33</v>
      </c>
      <c r="I6829" t="s">
        <v>19</v>
      </c>
    </row>
    <row r="6830" spans="1:9">
      <c r="A6830">
        <v>606</v>
      </c>
      <c r="B6830" t="s">
        <v>111</v>
      </c>
      <c r="C6830" t="s">
        <v>115</v>
      </c>
      <c r="D6830" t="s">
        <v>112</v>
      </c>
      <c r="E6830" t="s">
        <v>105</v>
      </c>
      <c r="F6830" t="s">
        <v>24</v>
      </c>
      <c r="G6830" t="s">
        <v>16</v>
      </c>
      <c r="H6830" t="s">
        <v>18</v>
      </c>
      <c r="I6830" t="s">
        <v>28</v>
      </c>
    </row>
    <row r="6831" spans="1:9">
      <c r="A6831">
        <v>606</v>
      </c>
      <c r="B6831" t="s">
        <v>115</v>
      </c>
      <c r="C6831" t="s">
        <v>168</v>
      </c>
      <c r="D6831" t="s">
        <v>110</v>
      </c>
      <c r="E6831" t="s">
        <v>106</v>
      </c>
      <c r="F6831" t="s">
        <v>28</v>
      </c>
      <c r="G6831" t="s">
        <v>35</v>
      </c>
      <c r="H6831" t="s">
        <v>33</v>
      </c>
      <c r="I6831" t="s">
        <v>37</v>
      </c>
    </row>
    <row r="6832" spans="1:9">
      <c r="A6832">
        <v>606</v>
      </c>
      <c r="B6832" t="s">
        <v>112</v>
      </c>
      <c r="C6832" t="s">
        <v>114</v>
      </c>
      <c r="D6832" t="s">
        <v>110</v>
      </c>
      <c r="E6832" t="s">
        <v>107</v>
      </c>
      <c r="F6832" t="s">
        <v>17</v>
      </c>
      <c r="G6832" t="s">
        <v>33</v>
      </c>
      <c r="H6832" t="s">
        <v>35</v>
      </c>
      <c r="I6832" t="s">
        <v>16</v>
      </c>
    </row>
    <row r="6833" spans="1:9">
      <c r="A6833">
        <v>606</v>
      </c>
      <c r="B6833" t="s">
        <v>110</v>
      </c>
      <c r="C6833" t="s">
        <v>107</v>
      </c>
      <c r="D6833" t="s">
        <v>111</v>
      </c>
      <c r="E6833" t="s">
        <v>112</v>
      </c>
      <c r="F6833" t="s">
        <v>18</v>
      </c>
      <c r="G6833" t="s">
        <v>24</v>
      </c>
      <c r="H6833" t="s">
        <v>16</v>
      </c>
      <c r="I6833" t="s">
        <v>17</v>
      </c>
    </row>
    <row r="6834" spans="1:9">
      <c r="A6834">
        <v>606</v>
      </c>
      <c r="B6834" t="s">
        <v>110</v>
      </c>
      <c r="C6834" t="s">
        <v>105</v>
      </c>
      <c r="D6834" t="s">
        <v>109</v>
      </c>
      <c r="E6834" t="s">
        <v>106</v>
      </c>
      <c r="F6834" t="s">
        <v>33</v>
      </c>
      <c r="G6834" t="s">
        <v>39</v>
      </c>
      <c r="H6834" t="s">
        <v>16</v>
      </c>
      <c r="I6834" t="s">
        <v>18</v>
      </c>
    </row>
    <row r="6835" spans="1:9">
      <c r="A6835">
        <v>606</v>
      </c>
      <c r="B6835" t="s">
        <v>112</v>
      </c>
      <c r="C6835" t="s">
        <v>115</v>
      </c>
      <c r="D6835" t="s">
        <v>106</v>
      </c>
      <c r="E6835" t="s">
        <v>105</v>
      </c>
      <c r="F6835" t="s">
        <v>17</v>
      </c>
      <c r="G6835" t="s">
        <v>39</v>
      </c>
      <c r="H6835" t="s">
        <v>19</v>
      </c>
      <c r="I6835" t="s">
        <v>37</v>
      </c>
    </row>
    <row r="6836" spans="1:9">
      <c r="A6836">
        <v>607</v>
      </c>
      <c r="B6836" t="s">
        <v>109</v>
      </c>
      <c r="C6836" t="s">
        <v>111</v>
      </c>
      <c r="D6836" t="s">
        <v>107</v>
      </c>
      <c r="E6836" t="s">
        <v>113</v>
      </c>
      <c r="F6836" t="s">
        <v>36</v>
      </c>
      <c r="G6836" t="s">
        <v>21</v>
      </c>
      <c r="H6836" t="s">
        <v>34</v>
      </c>
      <c r="I6836" t="s">
        <v>29</v>
      </c>
    </row>
    <row r="6837" spans="1:9">
      <c r="A6837">
        <v>607</v>
      </c>
      <c r="B6837" t="s">
        <v>114</v>
      </c>
      <c r="C6837" t="s">
        <v>108</v>
      </c>
      <c r="D6837" t="s">
        <v>110</v>
      </c>
      <c r="E6837" t="s">
        <v>107</v>
      </c>
      <c r="F6837" t="s">
        <v>38</v>
      </c>
      <c r="G6837" t="s">
        <v>30</v>
      </c>
      <c r="H6837" t="s">
        <v>27</v>
      </c>
      <c r="I6837" t="s">
        <v>34</v>
      </c>
    </row>
    <row r="6838" spans="1:9">
      <c r="A6838">
        <v>607</v>
      </c>
      <c r="B6838" t="s">
        <v>113</v>
      </c>
      <c r="C6838" t="s">
        <v>109</v>
      </c>
      <c r="D6838" t="s">
        <v>114</v>
      </c>
      <c r="E6838" t="s">
        <v>105</v>
      </c>
      <c r="F6838" t="s">
        <v>26</v>
      </c>
      <c r="G6838" t="s">
        <v>27</v>
      </c>
      <c r="H6838" t="s">
        <v>29</v>
      </c>
      <c r="I6838" t="s">
        <v>30</v>
      </c>
    </row>
    <row r="6839" spans="1:9">
      <c r="A6839">
        <v>607</v>
      </c>
      <c r="B6839" t="s">
        <v>109</v>
      </c>
      <c r="C6839" t="s">
        <v>112</v>
      </c>
      <c r="D6839" t="s">
        <v>105</v>
      </c>
      <c r="E6839" t="s">
        <v>115</v>
      </c>
      <c r="F6839" t="s">
        <v>38</v>
      </c>
      <c r="G6839" t="s">
        <v>34</v>
      </c>
      <c r="H6839" t="s">
        <v>21</v>
      </c>
      <c r="I6839" t="s">
        <v>26</v>
      </c>
    </row>
    <row r="6840" spans="1:9">
      <c r="A6840">
        <v>607</v>
      </c>
      <c r="B6840" t="s">
        <v>105</v>
      </c>
      <c r="C6840" t="s">
        <v>107</v>
      </c>
      <c r="D6840" t="s">
        <v>168</v>
      </c>
      <c r="E6840" t="s">
        <v>111</v>
      </c>
      <c r="F6840" t="s">
        <v>27</v>
      </c>
      <c r="G6840" t="s">
        <v>29</v>
      </c>
      <c r="H6840" t="s">
        <v>36</v>
      </c>
      <c r="I6840" t="s">
        <v>34</v>
      </c>
    </row>
    <row r="6841" spans="1:9">
      <c r="A6841">
        <v>607</v>
      </c>
      <c r="B6841" t="s">
        <v>105</v>
      </c>
      <c r="C6841" t="s">
        <v>110</v>
      </c>
      <c r="D6841" t="s">
        <v>114</v>
      </c>
      <c r="E6841" t="s">
        <v>109</v>
      </c>
      <c r="F6841" t="s">
        <v>26</v>
      </c>
      <c r="G6841" t="s">
        <v>27</v>
      </c>
      <c r="H6841" t="s">
        <v>23</v>
      </c>
      <c r="I6841" t="s">
        <v>21</v>
      </c>
    </row>
    <row r="6842" spans="1:9">
      <c r="A6842">
        <v>607</v>
      </c>
      <c r="B6842" t="s">
        <v>106</v>
      </c>
      <c r="C6842" t="s">
        <v>105</v>
      </c>
      <c r="D6842" t="s">
        <v>109</v>
      </c>
      <c r="E6842" t="s">
        <v>114</v>
      </c>
      <c r="F6842" t="s">
        <v>36</v>
      </c>
      <c r="G6842" t="s">
        <v>21</v>
      </c>
      <c r="H6842" t="s">
        <v>26</v>
      </c>
      <c r="I6842" t="s">
        <v>30</v>
      </c>
    </row>
    <row r="6843" spans="1:9">
      <c r="A6843">
        <v>607</v>
      </c>
      <c r="B6843" t="s">
        <v>108</v>
      </c>
      <c r="C6843" t="s">
        <v>107</v>
      </c>
      <c r="D6843" t="s">
        <v>111</v>
      </c>
      <c r="E6843" t="s">
        <v>110</v>
      </c>
      <c r="F6843" t="s">
        <v>30</v>
      </c>
      <c r="G6843" t="s">
        <v>38</v>
      </c>
      <c r="H6843" t="s">
        <v>21</v>
      </c>
      <c r="I6843" t="s">
        <v>22</v>
      </c>
    </row>
    <row r="6844" spans="1:9">
      <c r="A6844">
        <v>607</v>
      </c>
      <c r="B6844" t="s">
        <v>111</v>
      </c>
      <c r="C6844" t="s">
        <v>115</v>
      </c>
      <c r="D6844" t="s">
        <v>114</v>
      </c>
      <c r="E6844" t="s">
        <v>112</v>
      </c>
      <c r="F6844" t="s">
        <v>21</v>
      </c>
      <c r="G6844" t="s">
        <v>26</v>
      </c>
      <c r="H6844" t="s">
        <v>34</v>
      </c>
      <c r="I6844" t="s">
        <v>36</v>
      </c>
    </row>
    <row r="6845" spans="1:9">
      <c r="A6845">
        <v>607</v>
      </c>
      <c r="B6845" t="s">
        <v>114</v>
      </c>
      <c r="C6845" t="s">
        <v>115</v>
      </c>
      <c r="D6845" t="s">
        <v>168</v>
      </c>
      <c r="E6845" t="s">
        <v>110</v>
      </c>
      <c r="F6845" t="s">
        <v>32</v>
      </c>
      <c r="G6845" t="s">
        <v>34</v>
      </c>
      <c r="H6845" t="s">
        <v>20</v>
      </c>
      <c r="I6845" t="s">
        <v>30</v>
      </c>
    </row>
    <row r="6846" spans="1:9">
      <c r="A6846">
        <v>607</v>
      </c>
      <c r="B6846" t="s">
        <v>110</v>
      </c>
      <c r="C6846" t="s">
        <v>114</v>
      </c>
      <c r="D6846" t="s">
        <v>108</v>
      </c>
      <c r="E6846" t="s">
        <v>115</v>
      </c>
      <c r="F6846" t="s">
        <v>36</v>
      </c>
      <c r="G6846" t="s">
        <v>21</v>
      </c>
      <c r="H6846" t="s">
        <v>30</v>
      </c>
      <c r="I6846" t="s">
        <v>26</v>
      </c>
    </row>
    <row r="6847" spans="1:9">
      <c r="A6847">
        <v>607</v>
      </c>
      <c r="B6847" t="s">
        <v>105</v>
      </c>
      <c r="C6847" t="s">
        <v>107</v>
      </c>
      <c r="D6847" t="s">
        <v>106</v>
      </c>
      <c r="E6847" t="s">
        <v>108</v>
      </c>
      <c r="F6847" t="s">
        <v>30</v>
      </c>
      <c r="G6847" t="s">
        <v>36</v>
      </c>
      <c r="H6847" t="s">
        <v>21</v>
      </c>
      <c r="I6847" t="s">
        <v>27</v>
      </c>
    </row>
    <row r="6848" spans="1:9">
      <c r="A6848">
        <v>608</v>
      </c>
      <c r="B6848" t="s">
        <v>114</v>
      </c>
      <c r="C6848" t="s">
        <v>111</v>
      </c>
      <c r="D6848" t="s">
        <v>113</v>
      </c>
      <c r="E6848" t="s">
        <v>105</v>
      </c>
      <c r="F6848" t="s">
        <v>49</v>
      </c>
      <c r="G6848" t="s">
        <v>42</v>
      </c>
      <c r="H6848" t="s">
        <v>48</v>
      </c>
      <c r="I6848" t="s">
        <v>45</v>
      </c>
    </row>
    <row r="6849" spans="1:9">
      <c r="A6849">
        <v>608</v>
      </c>
      <c r="B6849" t="s">
        <v>111</v>
      </c>
      <c r="C6849" t="s">
        <v>110</v>
      </c>
      <c r="D6849" t="s">
        <v>105</v>
      </c>
      <c r="E6849" t="s">
        <v>108</v>
      </c>
      <c r="F6849" t="s">
        <v>48</v>
      </c>
      <c r="G6849" t="s">
        <v>50</v>
      </c>
      <c r="H6849" t="s">
        <v>42</v>
      </c>
      <c r="I6849" t="s">
        <v>45</v>
      </c>
    </row>
    <row r="6850" spans="1:9">
      <c r="A6850">
        <v>608</v>
      </c>
      <c r="B6850" t="s">
        <v>114</v>
      </c>
      <c r="C6850" t="s">
        <v>106</v>
      </c>
      <c r="D6850" t="s">
        <v>168</v>
      </c>
      <c r="E6850" t="s">
        <v>107</v>
      </c>
      <c r="F6850" t="s">
        <v>50</v>
      </c>
      <c r="G6850" t="s">
        <v>46</v>
      </c>
      <c r="H6850" t="s">
        <v>42</v>
      </c>
      <c r="I6850" t="s">
        <v>49</v>
      </c>
    </row>
    <row r="6851" spans="1:9">
      <c r="A6851">
        <v>608</v>
      </c>
      <c r="B6851" t="s">
        <v>114</v>
      </c>
      <c r="C6851" t="s">
        <v>105</v>
      </c>
      <c r="D6851" t="s">
        <v>110</v>
      </c>
      <c r="E6851" t="s">
        <v>108</v>
      </c>
      <c r="F6851" t="s">
        <v>51</v>
      </c>
      <c r="G6851" t="s">
        <v>42</v>
      </c>
      <c r="H6851" t="s">
        <v>41</v>
      </c>
      <c r="I6851" t="s">
        <v>43</v>
      </c>
    </row>
    <row r="6852" spans="1:9">
      <c r="A6852">
        <v>608</v>
      </c>
      <c r="B6852" t="s">
        <v>109</v>
      </c>
      <c r="C6852" t="s">
        <v>110</v>
      </c>
      <c r="D6852" t="s">
        <v>105</v>
      </c>
      <c r="E6852" t="s">
        <v>106</v>
      </c>
      <c r="F6852" t="s">
        <v>42</v>
      </c>
      <c r="G6852" t="s">
        <v>41</v>
      </c>
      <c r="H6852" t="s">
        <v>49</v>
      </c>
      <c r="I6852" t="s">
        <v>50</v>
      </c>
    </row>
    <row r="6853" spans="1:9">
      <c r="A6853">
        <v>608</v>
      </c>
      <c r="B6853" t="s">
        <v>107</v>
      </c>
      <c r="C6853" t="s">
        <v>113</v>
      </c>
      <c r="D6853" t="s">
        <v>108</v>
      </c>
      <c r="E6853" t="s">
        <v>105</v>
      </c>
      <c r="F6853" t="s">
        <v>44</v>
      </c>
      <c r="G6853" t="s">
        <v>48</v>
      </c>
      <c r="H6853" t="s">
        <v>47</v>
      </c>
      <c r="I6853" t="s">
        <v>42</v>
      </c>
    </row>
    <row r="6854" spans="1:9">
      <c r="A6854">
        <v>608</v>
      </c>
      <c r="B6854" t="s">
        <v>109</v>
      </c>
      <c r="C6854" t="s">
        <v>106</v>
      </c>
      <c r="D6854" t="s">
        <v>113</v>
      </c>
      <c r="E6854" t="s">
        <v>105</v>
      </c>
      <c r="F6854" t="s">
        <v>49</v>
      </c>
      <c r="G6854" t="s">
        <v>46</v>
      </c>
      <c r="H6854" t="s">
        <v>42</v>
      </c>
      <c r="I6854" t="s">
        <v>51</v>
      </c>
    </row>
    <row r="6855" spans="1:9">
      <c r="A6855">
        <v>608</v>
      </c>
      <c r="B6855" t="s">
        <v>112</v>
      </c>
      <c r="C6855" t="s">
        <v>115</v>
      </c>
      <c r="D6855" t="s">
        <v>107</v>
      </c>
      <c r="E6855" t="s">
        <v>109</v>
      </c>
      <c r="F6855" t="s">
        <v>44</v>
      </c>
      <c r="G6855" t="s">
        <v>41</v>
      </c>
      <c r="H6855" t="s">
        <v>42</v>
      </c>
      <c r="I6855" t="s">
        <v>43</v>
      </c>
    </row>
    <row r="6856" spans="1:9">
      <c r="A6856">
        <v>608</v>
      </c>
      <c r="B6856" t="s">
        <v>111</v>
      </c>
      <c r="C6856" t="s">
        <v>109</v>
      </c>
      <c r="D6856" t="s">
        <v>113</v>
      </c>
      <c r="E6856" t="s">
        <v>105</v>
      </c>
      <c r="F6856" t="s">
        <v>41</v>
      </c>
      <c r="G6856" t="s">
        <v>42</v>
      </c>
      <c r="H6856" t="s">
        <v>52</v>
      </c>
      <c r="I6856" t="s">
        <v>46</v>
      </c>
    </row>
    <row r="6857" spans="1:9">
      <c r="A6857">
        <v>608</v>
      </c>
      <c r="B6857" t="s">
        <v>168</v>
      </c>
      <c r="C6857" t="s">
        <v>106</v>
      </c>
      <c r="D6857" t="s">
        <v>115</v>
      </c>
      <c r="E6857" t="s">
        <v>105</v>
      </c>
      <c r="F6857" t="s">
        <v>45</v>
      </c>
      <c r="G6857" t="s">
        <v>48</v>
      </c>
      <c r="H6857" t="s">
        <v>41</v>
      </c>
      <c r="I6857" t="s">
        <v>52</v>
      </c>
    </row>
    <row r="6858" spans="1:9">
      <c r="A6858">
        <v>608</v>
      </c>
      <c r="B6858" t="s">
        <v>113</v>
      </c>
      <c r="C6858" t="s">
        <v>111</v>
      </c>
      <c r="D6858" t="s">
        <v>110</v>
      </c>
      <c r="E6858" t="s">
        <v>106</v>
      </c>
      <c r="F6858" t="s">
        <v>41</v>
      </c>
      <c r="G6858" t="s">
        <v>46</v>
      </c>
      <c r="H6858" t="s">
        <v>52</v>
      </c>
      <c r="I6858" t="s">
        <v>49</v>
      </c>
    </row>
    <row r="6859" spans="1:9">
      <c r="A6859">
        <v>609</v>
      </c>
      <c r="B6859" t="s">
        <v>112</v>
      </c>
      <c r="C6859" t="s">
        <v>106</v>
      </c>
      <c r="D6859" t="s">
        <v>105</v>
      </c>
      <c r="E6859" t="s">
        <v>110</v>
      </c>
      <c r="F6859" t="s">
        <v>58</v>
      </c>
      <c r="G6859" t="s">
        <v>57</v>
      </c>
      <c r="H6859" t="s">
        <v>54</v>
      </c>
      <c r="I6859" t="s">
        <v>62</v>
      </c>
    </row>
    <row r="6860" spans="1:9">
      <c r="A6860">
        <v>609</v>
      </c>
      <c r="B6860" t="s">
        <v>109</v>
      </c>
      <c r="C6860" t="s">
        <v>105</v>
      </c>
      <c r="D6860" t="s">
        <v>114</v>
      </c>
      <c r="E6860" t="s">
        <v>113</v>
      </c>
      <c r="F6860" t="s">
        <v>65</v>
      </c>
      <c r="G6860" t="s">
        <v>61</v>
      </c>
      <c r="H6860" t="s">
        <v>56</v>
      </c>
      <c r="I6860" t="s">
        <v>57</v>
      </c>
    </row>
    <row r="6861" spans="1:9">
      <c r="A6861">
        <v>609</v>
      </c>
      <c r="B6861" t="s">
        <v>111</v>
      </c>
      <c r="C6861" t="s">
        <v>112</v>
      </c>
      <c r="D6861" t="s">
        <v>113</v>
      </c>
      <c r="E6861" t="s">
        <v>107</v>
      </c>
      <c r="F6861" t="s">
        <v>60</v>
      </c>
      <c r="G6861" t="s">
        <v>63</v>
      </c>
      <c r="H6861" t="s">
        <v>56</v>
      </c>
      <c r="I6861" t="s">
        <v>64</v>
      </c>
    </row>
    <row r="6862" spans="1:9">
      <c r="A6862">
        <v>609</v>
      </c>
      <c r="B6862" t="s">
        <v>108</v>
      </c>
      <c r="C6862" t="s">
        <v>109</v>
      </c>
      <c r="D6862" t="s">
        <v>115</v>
      </c>
      <c r="E6862" t="s">
        <v>107</v>
      </c>
      <c r="F6862" t="s">
        <v>58</v>
      </c>
      <c r="G6862" t="s">
        <v>62</v>
      </c>
      <c r="H6862" t="s">
        <v>57</v>
      </c>
      <c r="I6862" t="s">
        <v>64</v>
      </c>
    </row>
    <row r="6863" spans="1:9">
      <c r="A6863">
        <v>609</v>
      </c>
      <c r="B6863" t="s">
        <v>106</v>
      </c>
      <c r="C6863" t="s">
        <v>109</v>
      </c>
      <c r="D6863" t="s">
        <v>111</v>
      </c>
      <c r="E6863" t="s">
        <v>115</v>
      </c>
      <c r="F6863" t="s">
        <v>57</v>
      </c>
      <c r="G6863" t="s">
        <v>60</v>
      </c>
      <c r="H6863" t="s">
        <v>64</v>
      </c>
      <c r="I6863" t="s">
        <v>63</v>
      </c>
    </row>
    <row r="6864" spans="1:9">
      <c r="A6864">
        <v>609</v>
      </c>
      <c r="B6864" t="s">
        <v>111</v>
      </c>
      <c r="C6864" t="s">
        <v>106</v>
      </c>
      <c r="D6864" t="s">
        <v>110</v>
      </c>
      <c r="E6864" t="s">
        <v>113</v>
      </c>
      <c r="F6864" t="s">
        <v>57</v>
      </c>
      <c r="G6864" t="s">
        <v>62</v>
      </c>
      <c r="H6864" t="s">
        <v>61</v>
      </c>
      <c r="I6864" t="s">
        <v>54</v>
      </c>
    </row>
    <row r="6865" spans="1:9">
      <c r="A6865">
        <v>609</v>
      </c>
      <c r="B6865" t="s">
        <v>168</v>
      </c>
      <c r="C6865" t="s">
        <v>114</v>
      </c>
      <c r="D6865" t="s">
        <v>115</v>
      </c>
      <c r="E6865" t="s">
        <v>111</v>
      </c>
      <c r="F6865" t="s">
        <v>54</v>
      </c>
      <c r="G6865" t="s">
        <v>62</v>
      </c>
      <c r="H6865" t="s">
        <v>63</v>
      </c>
      <c r="I6865" t="s">
        <v>60</v>
      </c>
    </row>
    <row r="6866" spans="1:9">
      <c r="A6866">
        <v>609</v>
      </c>
      <c r="B6866" t="s">
        <v>113</v>
      </c>
      <c r="C6866" t="s">
        <v>109</v>
      </c>
      <c r="D6866" t="s">
        <v>107</v>
      </c>
      <c r="E6866" t="s">
        <v>110</v>
      </c>
      <c r="F6866" t="s">
        <v>62</v>
      </c>
      <c r="G6866" t="s">
        <v>58</v>
      </c>
      <c r="H6866" t="s">
        <v>64</v>
      </c>
      <c r="I6866" t="s">
        <v>65</v>
      </c>
    </row>
    <row r="6867" spans="1:9">
      <c r="A6867">
        <v>609</v>
      </c>
      <c r="B6867" t="s">
        <v>110</v>
      </c>
      <c r="C6867" t="s">
        <v>168</v>
      </c>
      <c r="D6867" t="s">
        <v>115</v>
      </c>
      <c r="E6867" t="s">
        <v>113</v>
      </c>
      <c r="F6867" t="s">
        <v>60</v>
      </c>
      <c r="G6867" t="s">
        <v>54</v>
      </c>
      <c r="H6867" t="s">
        <v>63</v>
      </c>
      <c r="I6867" t="s">
        <v>57</v>
      </c>
    </row>
    <row r="6868" spans="1:9">
      <c r="A6868">
        <v>609</v>
      </c>
      <c r="B6868" t="s">
        <v>108</v>
      </c>
      <c r="C6868" t="s">
        <v>109</v>
      </c>
      <c r="D6868" t="s">
        <v>105</v>
      </c>
      <c r="E6868" t="s">
        <v>115</v>
      </c>
      <c r="F6868" t="s">
        <v>61</v>
      </c>
      <c r="G6868" t="s">
        <v>56</v>
      </c>
      <c r="H6868" t="s">
        <v>57</v>
      </c>
      <c r="I6868" t="s">
        <v>65</v>
      </c>
    </row>
    <row r="6869" spans="1:9">
      <c r="A6869">
        <v>609</v>
      </c>
      <c r="B6869" t="s">
        <v>107</v>
      </c>
      <c r="C6869" t="s">
        <v>106</v>
      </c>
      <c r="D6869" t="s">
        <v>105</v>
      </c>
      <c r="E6869" t="s">
        <v>168</v>
      </c>
      <c r="F6869" t="s">
        <v>55</v>
      </c>
      <c r="G6869" t="s">
        <v>59</v>
      </c>
      <c r="H6869" t="s">
        <v>65</v>
      </c>
      <c r="I6869" t="s">
        <v>60</v>
      </c>
    </row>
    <row r="6870" spans="1:9">
      <c r="A6870">
        <v>609</v>
      </c>
      <c r="B6870" t="s">
        <v>115</v>
      </c>
      <c r="C6870" t="s">
        <v>113</v>
      </c>
      <c r="D6870" t="s">
        <v>105</v>
      </c>
      <c r="E6870" t="s">
        <v>112</v>
      </c>
      <c r="F6870" t="s">
        <v>61</v>
      </c>
      <c r="G6870" t="s">
        <v>59</v>
      </c>
      <c r="H6870" t="s">
        <v>62</v>
      </c>
      <c r="I6870" t="s">
        <v>57</v>
      </c>
    </row>
    <row r="6871" spans="1:9">
      <c r="A6871">
        <v>610</v>
      </c>
      <c r="B6871" t="s">
        <v>106</v>
      </c>
      <c r="C6871" t="s">
        <v>112</v>
      </c>
      <c r="D6871" t="s">
        <v>115</v>
      </c>
      <c r="E6871" t="s">
        <v>113</v>
      </c>
      <c r="F6871" t="s">
        <v>72</v>
      </c>
      <c r="G6871" t="s">
        <v>68</v>
      </c>
      <c r="H6871" t="s">
        <v>73</v>
      </c>
      <c r="I6871" t="s">
        <v>67</v>
      </c>
    </row>
    <row r="6872" spans="1:9">
      <c r="A6872">
        <v>610</v>
      </c>
      <c r="B6872" t="s">
        <v>111</v>
      </c>
      <c r="C6872" t="s">
        <v>107</v>
      </c>
      <c r="D6872" t="s">
        <v>109</v>
      </c>
      <c r="E6872" t="s">
        <v>113</v>
      </c>
      <c r="F6872" t="s">
        <v>67</v>
      </c>
      <c r="G6872" t="s">
        <v>75</v>
      </c>
      <c r="H6872" t="s">
        <v>71</v>
      </c>
      <c r="I6872" t="s">
        <v>77</v>
      </c>
    </row>
    <row r="6873" spans="1:9">
      <c r="A6873">
        <v>610</v>
      </c>
      <c r="B6873" t="s">
        <v>105</v>
      </c>
      <c r="C6873" t="s">
        <v>111</v>
      </c>
      <c r="D6873" t="s">
        <v>112</v>
      </c>
      <c r="E6873" t="s">
        <v>115</v>
      </c>
      <c r="F6873" t="s">
        <v>78</v>
      </c>
      <c r="G6873" t="s">
        <v>72</v>
      </c>
      <c r="H6873" t="s">
        <v>77</v>
      </c>
      <c r="I6873" t="s">
        <v>71</v>
      </c>
    </row>
    <row r="6874" spans="1:9">
      <c r="A6874">
        <v>610</v>
      </c>
      <c r="B6874" t="s">
        <v>115</v>
      </c>
      <c r="C6874" t="s">
        <v>114</v>
      </c>
      <c r="D6874" t="s">
        <v>109</v>
      </c>
      <c r="E6874" t="s">
        <v>106</v>
      </c>
      <c r="F6874" t="s">
        <v>68</v>
      </c>
      <c r="G6874" t="s">
        <v>71</v>
      </c>
      <c r="H6874" t="s">
        <v>73</v>
      </c>
      <c r="I6874" t="s">
        <v>69</v>
      </c>
    </row>
    <row r="6875" spans="1:9">
      <c r="A6875">
        <v>610</v>
      </c>
      <c r="B6875" t="s">
        <v>105</v>
      </c>
      <c r="C6875" t="s">
        <v>114</v>
      </c>
      <c r="D6875" t="s">
        <v>109</v>
      </c>
      <c r="E6875" t="s">
        <v>110</v>
      </c>
      <c r="F6875" t="s">
        <v>76</v>
      </c>
      <c r="G6875" t="s">
        <v>77</v>
      </c>
      <c r="H6875" t="s">
        <v>70</v>
      </c>
      <c r="I6875" t="s">
        <v>73</v>
      </c>
    </row>
    <row r="6876" spans="1:9">
      <c r="A6876">
        <v>610</v>
      </c>
      <c r="B6876" t="s">
        <v>115</v>
      </c>
      <c r="C6876" t="s">
        <v>106</v>
      </c>
      <c r="D6876" t="s">
        <v>108</v>
      </c>
      <c r="E6876" t="s">
        <v>114</v>
      </c>
      <c r="F6876" t="s">
        <v>75</v>
      </c>
      <c r="G6876" t="s">
        <v>71</v>
      </c>
      <c r="H6876" t="s">
        <v>68</v>
      </c>
      <c r="I6876" t="s">
        <v>69</v>
      </c>
    </row>
    <row r="6877" spans="1:9">
      <c r="A6877">
        <v>611</v>
      </c>
      <c r="B6877" t="s">
        <v>110</v>
      </c>
      <c r="C6877" t="s">
        <v>111</v>
      </c>
      <c r="D6877" t="s">
        <v>115</v>
      </c>
      <c r="E6877" t="s">
        <v>168</v>
      </c>
      <c r="F6877" t="s">
        <v>86</v>
      </c>
      <c r="G6877" t="s">
        <v>80</v>
      </c>
      <c r="H6877" t="s">
        <v>82</v>
      </c>
      <c r="I6877" t="s">
        <v>88</v>
      </c>
    </row>
    <row r="6878" spans="1:9">
      <c r="A6878">
        <v>611</v>
      </c>
      <c r="B6878" t="s">
        <v>113</v>
      </c>
      <c r="C6878" t="s">
        <v>168</v>
      </c>
      <c r="D6878" t="s">
        <v>115</v>
      </c>
      <c r="E6878" t="s">
        <v>111</v>
      </c>
      <c r="F6878" t="s">
        <v>83</v>
      </c>
      <c r="G6878" t="s">
        <v>86</v>
      </c>
      <c r="H6878" t="s">
        <v>91</v>
      </c>
      <c r="I6878" t="s">
        <v>82</v>
      </c>
    </row>
    <row r="6879" spans="1:9">
      <c r="A6879">
        <v>611</v>
      </c>
      <c r="B6879" t="s">
        <v>115</v>
      </c>
      <c r="C6879" t="s">
        <v>168</v>
      </c>
      <c r="D6879" t="s">
        <v>110</v>
      </c>
      <c r="E6879" t="s">
        <v>106</v>
      </c>
      <c r="F6879" t="s">
        <v>84</v>
      </c>
      <c r="G6879" t="s">
        <v>83</v>
      </c>
      <c r="H6879" t="s">
        <v>82</v>
      </c>
      <c r="I6879" t="s">
        <v>81</v>
      </c>
    </row>
    <row r="6880" spans="1:9">
      <c r="A6880">
        <v>611</v>
      </c>
      <c r="B6880" t="s">
        <v>115</v>
      </c>
      <c r="C6880" t="s">
        <v>110</v>
      </c>
      <c r="D6880" t="s">
        <v>113</v>
      </c>
      <c r="E6880" t="s">
        <v>108</v>
      </c>
      <c r="F6880" t="s">
        <v>85</v>
      </c>
      <c r="G6880" t="s">
        <v>86</v>
      </c>
      <c r="H6880" t="s">
        <v>80</v>
      </c>
      <c r="I6880" t="s">
        <v>82</v>
      </c>
    </row>
    <row r="6881" spans="1:9">
      <c r="A6881">
        <v>611</v>
      </c>
      <c r="B6881" t="s">
        <v>168</v>
      </c>
      <c r="C6881" t="s">
        <v>107</v>
      </c>
      <c r="D6881" t="s">
        <v>114</v>
      </c>
      <c r="E6881" t="s">
        <v>111</v>
      </c>
      <c r="F6881" t="s">
        <v>83</v>
      </c>
      <c r="G6881" t="s">
        <v>80</v>
      </c>
      <c r="H6881" t="s">
        <v>91</v>
      </c>
      <c r="I6881" t="s">
        <v>90</v>
      </c>
    </row>
    <row r="6882" spans="1:9">
      <c r="A6882">
        <v>611</v>
      </c>
      <c r="B6882" t="s">
        <v>108</v>
      </c>
      <c r="C6882" t="s">
        <v>110</v>
      </c>
      <c r="D6882" t="s">
        <v>107</v>
      </c>
      <c r="E6882" t="s">
        <v>111</v>
      </c>
      <c r="F6882" t="s">
        <v>82</v>
      </c>
      <c r="G6882" t="s">
        <v>81</v>
      </c>
      <c r="H6882" t="s">
        <v>85</v>
      </c>
      <c r="I6882" t="s">
        <v>87</v>
      </c>
    </row>
    <row r="6883" spans="1:9">
      <c r="A6883">
        <v>611</v>
      </c>
      <c r="B6883" t="s">
        <v>112</v>
      </c>
      <c r="C6883" t="s">
        <v>110</v>
      </c>
      <c r="D6883" t="s">
        <v>106</v>
      </c>
      <c r="E6883" t="s">
        <v>107</v>
      </c>
      <c r="F6883" t="s">
        <v>89</v>
      </c>
      <c r="G6883" t="s">
        <v>82</v>
      </c>
      <c r="H6883" t="s">
        <v>90</v>
      </c>
      <c r="I6883" t="s">
        <v>88</v>
      </c>
    </row>
    <row r="6884" spans="1:9">
      <c r="A6884">
        <v>611</v>
      </c>
      <c r="B6884" t="s">
        <v>113</v>
      </c>
      <c r="C6884" t="s">
        <v>168</v>
      </c>
      <c r="D6884" t="s">
        <v>114</v>
      </c>
      <c r="E6884" t="s">
        <v>107</v>
      </c>
      <c r="F6884" t="s">
        <v>86</v>
      </c>
      <c r="G6884" t="s">
        <v>87</v>
      </c>
      <c r="H6884" t="s">
        <v>89</v>
      </c>
      <c r="I6884" t="s">
        <v>90</v>
      </c>
    </row>
    <row r="6885" spans="1:9">
      <c r="A6885">
        <v>611</v>
      </c>
      <c r="B6885" t="s">
        <v>115</v>
      </c>
      <c r="C6885" t="s">
        <v>110</v>
      </c>
      <c r="D6885" t="s">
        <v>106</v>
      </c>
      <c r="E6885" t="s">
        <v>112</v>
      </c>
      <c r="F6885" t="s">
        <v>86</v>
      </c>
      <c r="G6885" t="s">
        <v>84</v>
      </c>
      <c r="H6885" t="s">
        <v>90</v>
      </c>
      <c r="I6885" t="s">
        <v>88</v>
      </c>
    </row>
    <row r="6886" spans="1:9">
      <c r="A6886">
        <v>611</v>
      </c>
      <c r="B6886" t="s">
        <v>111</v>
      </c>
      <c r="C6886" t="s">
        <v>108</v>
      </c>
      <c r="D6886" t="s">
        <v>107</v>
      </c>
      <c r="E6886" t="s">
        <v>114</v>
      </c>
      <c r="F6886" t="s">
        <v>85</v>
      </c>
      <c r="G6886" t="s">
        <v>84</v>
      </c>
      <c r="H6886" t="s">
        <v>82</v>
      </c>
      <c r="I6886" t="s">
        <v>80</v>
      </c>
    </row>
    <row r="6887" spans="1:9">
      <c r="A6887">
        <v>611</v>
      </c>
      <c r="B6887" t="s">
        <v>106</v>
      </c>
      <c r="C6887" t="s">
        <v>112</v>
      </c>
      <c r="D6887" t="s">
        <v>111</v>
      </c>
      <c r="E6887" t="s">
        <v>115</v>
      </c>
      <c r="F6887" t="s">
        <v>83</v>
      </c>
      <c r="G6887" t="s">
        <v>84</v>
      </c>
      <c r="H6887" t="s">
        <v>88</v>
      </c>
      <c r="I6887" t="s">
        <v>80</v>
      </c>
    </row>
    <row r="6888" spans="1:9">
      <c r="A6888">
        <v>611</v>
      </c>
      <c r="B6888" t="s">
        <v>111</v>
      </c>
      <c r="C6888" t="s">
        <v>105</v>
      </c>
      <c r="D6888" t="s">
        <v>168</v>
      </c>
      <c r="E6888" t="s">
        <v>107</v>
      </c>
      <c r="F6888" t="s">
        <v>90</v>
      </c>
      <c r="G6888" t="s">
        <v>87</v>
      </c>
      <c r="H6888" t="s">
        <v>88</v>
      </c>
      <c r="I6888" t="s">
        <v>91</v>
      </c>
    </row>
    <row r="6889" spans="1:9">
      <c r="A6889">
        <v>612</v>
      </c>
      <c r="B6889" t="s">
        <v>107</v>
      </c>
      <c r="C6889" t="s">
        <v>110</v>
      </c>
      <c r="D6889" t="s">
        <v>113</v>
      </c>
      <c r="E6889" t="s">
        <v>109</v>
      </c>
      <c r="F6889" t="s">
        <v>102</v>
      </c>
      <c r="G6889" t="s">
        <v>93</v>
      </c>
      <c r="H6889" t="s">
        <v>167</v>
      </c>
      <c r="I6889" t="s">
        <v>99</v>
      </c>
    </row>
    <row r="6890" spans="1:9">
      <c r="A6890">
        <v>612</v>
      </c>
      <c r="B6890" t="s">
        <v>111</v>
      </c>
      <c r="C6890" t="s">
        <v>168</v>
      </c>
      <c r="D6890" t="s">
        <v>110</v>
      </c>
      <c r="E6890" t="s">
        <v>105</v>
      </c>
      <c r="F6890" t="s">
        <v>94</v>
      </c>
      <c r="G6890" t="s">
        <v>103</v>
      </c>
      <c r="H6890" t="s">
        <v>101</v>
      </c>
      <c r="I6890" t="s">
        <v>93</v>
      </c>
    </row>
    <row r="6891" spans="1:9">
      <c r="A6891">
        <v>612</v>
      </c>
      <c r="B6891" t="s">
        <v>105</v>
      </c>
      <c r="C6891" t="s">
        <v>111</v>
      </c>
      <c r="D6891" t="s">
        <v>106</v>
      </c>
      <c r="E6891" t="s">
        <v>109</v>
      </c>
      <c r="F6891" t="s">
        <v>102</v>
      </c>
      <c r="G6891" t="s">
        <v>94</v>
      </c>
      <c r="H6891" t="s">
        <v>93</v>
      </c>
      <c r="I6891" t="s">
        <v>99</v>
      </c>
    </row>
    <row r="6892" spans="1:9">
      <c r="A6892">
        <v>612</v>
      </c>
      <c r="B6892" t="s">
        <v>107</v>
      </c>
      <c r="C6892" t="s">
        <v>112</v>
      </c>
      <c r="D6892" t="s">
        <v>106</v>
      </c>
      <c r="E6892" t="s">
        <v>114</v>
      </c>
      <c r="F6892" t="s">
        <v>103</v>
      </c>
      <c r="G6892" t="s">
        <v>96</v>
      </c>
      <c r="H6892" t="s">
        <v>97</v>
      </c>
      <c r="I6892" t="s">
        <v>98</v>
      </c>
    </row>
    <row r="6893" spans="1:9">
      <c r="A6893">
        <v>612</v>
      </c>
      <c r="B6893" t="s">
        <v>113</v>
      </c>
      <c r="C6893" t="s">
        <v>109</v>
      </c>
      <c r="D6893" t="s">
        <v>115</v>
      </c>
      <c r="E6893" t="s">
        <v>106</v>
      </c>
      <c r="F6893" t="s">
        <v>99</v>
      </c>
      <c r="G6893" t="s">
        <v>102</v>
      </c>
      <c r="H6893" t="s">
        <v>96</v>
      </c>
      <c r="I6893" t="s">
        <v>101</v>
      </c>
    </row>
    <row r="6894" spans="1:9">
      <c r="A6894">
        <v>612</v>
      </c>
      <c r="B6894" t="s">
        <v>115</v>
      </c>
      <c r="C6894" t="s">
        <v>111</v>
      </c>
      <c r="D6894" t="s">
        <v>109</v>
      </c>
      <c r="E6894" t="s">
        <v>114</v>
      </c>
      <c r="F6894" t="s">
        <v>102</v>
      </c>
      <c r="G6894" t="s">
        <v>94</v>
      </c>
      <c r="H6894" t="s">
        <v>103</v>
      </c>
      <c r="I6894" t="s">
        <v>93</v>
      </c>
    </row>
    <row r="6895" spans="1:9">
      <c r="A6895">
        <v>612</v>
      </c>
      <c r="B6895" t="s">
        <v>105</v>
      </c>
      <c r="C6895" t="s">
        <v>112</v>
      </c>
      <c r="D6895" t="s">
        <v>107</v>
      </c>
      <c r="E6895" t="s">
        <v>113</v>
      </c>
      <c r="F6895" t="s">
        <v>100</v>
      </c>
      <c r="G6895" t="s">
        <v>101</v>
      </c>
      <c r="H6895" t="s">
        <v>103</v>
      </c>
      <c r="I6895" t="s">
        <v>96</v>
      </c>
    </row>
    <row r="6896" spans="1:9">
      <c r="A6896">
        <v>612</v>
      </c>
      <c r="B6896" t="s">
        <v>111</v>
      </c>
      <c r="C6896" t="s">
        <v>112</v>
      </c>
      <c r="D6896" t="s">
        <v>107</v>
      </c>
      <c r="E6896" t="s">
        <v>113</v>
      </c>
      <c r="F6896" t="s">
        <v>93</v>
      </c>
      <c r="G6896" t="s">
        <v>96</v>
      </c>
      <c r="H6896" t="s">
        <v>167</v>
      </c>
      <c r="I6896" t="s">
        <v>100</v>
      </c>
    </row>
    <row r="6897" spans="1:9">
      <c r="A6897">
        <v>612</v>
      </c>
      <c r="B6897" t="s">
        <v>111</v>
      </c>
      <c r="C6897" t="s">
        <v>115</v>
      </c>
      <c r="D6897" t="s">
        <v>168</v>
      </c>
      <c r="E6897" t="s">
        <v>106</v>
      </c>
      <c r="F6897" t="s">
        <v>101</v>
      </c>
      <c r="G6897" t="s">
        <v>98</v>
      </c>
      <c r="H6897" t="s">
        <v>96</v>
      </c>
      <c r="I6897" t="s">
        <v>99</v>
      </c>
    </row>
    <row r="6898" spans="1:9">
      <c r="A6898">
        <v>612</v>
      </c>
      <c r="B6898" t="s">
        <v>106</v>
      </c>
      <c r="C6898" t="s">
        <v>111</v>
      </c>
      <c r="D6898" t="s">
        <v>110</v>
      </c>
      <c r="E6898" t="s">
        <v>113</v>
      </c>
      <c r="F6898" t="s">
        <v>100</v>
      </c>
      <c r="G6898" t="s">
        <v>93</v>
      </c>
      <c r="H6898" t="s">
        <v>99</v>
      </c>
      <c r="I6898" t="s">
        <v>95</v>
      </c>
    </row>
    <row r="6899" spans="1:9">
      <c r="A6899">
        <v>612</v>
      </c>
      <c r="B6899" t="s">
        <v>108</v>
      </c>
      <c r="C6899" t="s">
        <v>106</v>
      </c>
      <c r="D6899" t="s">
        <v>115</v>
      </c>
      <c r="E6899" t="s">
        <v>114</v>
      </c>
      <c r="F6899" t="s">
        <v>93</v>
      </c>
      <c r="G6899" t="s">
        <v>97</v>
      </c>
      <c r="H6899" t="s">
        <v>102</v>
      </c>
      <c r="I6899" t="s">
        <v>98</v>
      </c>
    </row>
    <row r="6900" spans="1:9">
      <c r="A6900">
        <v>612</v>
      </c>
      <c r="B6900" t="s">
        <v>108</v>
      </c>
      <c r="C6900" t="s">
        <v>110</v>
      </c>
      <c r="D6900" t="s">
        <v>111</v>
      </c>
      <c r="E6900" t="s">
        <v>107</v>
      </c>
      <c r="F6900" t="s">
        <v>103</v>
      </c>
      <c r="G6900" t="s">
        <v>93</v>
      </c>
      <c r="H6900" t="s">
        <v>102</v>
      </c>
      <c r="I6900" t="s">
        <v>100</v>
      </c>
    </row>
    <row r="6901" spans="1:9">
      <c r="A6901">
        <v>613</v>
      </c>
      <c r="B6901" t="s">
        <v>111</v>
      </c>
      <c r="C6901" t="s">
        <v>108</v>
      </c>
      <c r="D6901" t="s">
        <v>115</v>
      </c>
      <c r="E6901" t="s">
        <v>106</v>
      </c>
      <c r="F6901" t="s">
        <v>123</v>
      </c>
      <c r="G6901" t="s">
        <v>117</v>
      </c>
      <c r="H6901" t="s">
        <v>124</v>
      </c>
      <c r="I6901" t="s">
        <v>121</v>
      </c>
    </row>
    <row r="6902" spans="1:9">
      <c r="A6902">
        <v>613</v>
      </c>
      <c r="B6902" t="s">
        <v>107</v>
      </c>
      <c r="C6902" t="s">
        <v>108</v>
      </c>
      <c r="D6902" t="s">
        <v>168</v>
      </c>
      <c r="E6902" t="s">
        <v>115</v>
      </c>
      <c r="F6902" t="s">
        <v>119</v>
      </c>
      <c r="G6902" t="s">
        <v>122</v>
      </c>
      <c r="H6902" t="s">
        <v>117</v>
      </c>
      <c r="I6902" t="s">
        <v>124</v>
      </c>
    </row>
    <row r="6903" spans="1:9">
      <c r="A6903">
        <v>613</v>
      </c>
      <c r="B6903" t="s">
        <v>111</v>
      </c>
      <c r="C6903" t="s">
        <v>115</v>
      </c>
      <c r="D6903" t="s">
        <v>110</v>
      </c>
      <c r="E6903" t="s">
        <v>168</v>
      </c>
      <c r="F6903" t="s">
        <v>125</v>
      </c>
      <c r="G6903" t="s">
        <v>123</v>
      </c>
      <c r="H6903" t="s">
        <v>122</v>
      </c>
      <c r="I6903" t="s">
        <v>119</v>
      </c>
    </row>
    <row r="6904" spans="1:9">
      <c r="A6904">
        <v>613</v>
      </c>
      <c r="B6904" t="s">
        <v>115</v>
      </c>
      <c r="C6904" t="s">
        <v>106</v>
      </c>
      <c r="D6904" t="s">
        <v>113</v>
      </c>
      <c r="E6904" t="s">
        <v>109</v>
      </c>
      <c r="F6904" t="s">
        <v>125</v>
      </c>
      <c r="G6904" t="s">
        <v>117</v>
      </c>
      <c r="H6904" t="s">
        <v>123</v>
      </c>
      <c r="I6904" t="s">
        <v>119</v>
      </c>
    </row>
    <row r="6905" spans="1:9">
      <c r="A6905">
        <v>613</v>
      </c>
      <c r="B6905" t="s">
        <v>111</v>
      </c>
      <c r="C6905" t="s">
        <v>105</v>
      </c>
      <c r="D6905" t="s">
        <v>109</v>
      </c>
      <c r="E6905" t="s">
        <v>106</v>
      </c>
      <c r="F6905" t="s">
        <v>120</v>
      </c>
      <c r="G6905" t="s">
        <v>126</v>
      </c>
      <c r="H6905" t="s">
        <v>117</v>
      </c>
      <c r="I6905" t="s">
        <v>122</v>
      </c>
    </row>
    <row r="6906" spans="1:9">
      <c r="A6906">
        <v>613</v>
      </c>
      <c r="B6906" t="s">
        <v>108</v>
      </c>
      <c r="C6906" t="s">
        <v>107</v>
      </c>
      <c r="D6906" t="s">
        <v>110</v>
      </c>
      <c r="E6906" t="s">
        <v>113</v>
      </c>
      <c r="F6906" t="s">
        <v>121</v>
      </c>
      <c r="G6906" t="s">
        <v>124</v>
      </c>
      <c r="H6906" t="s">
        <v>126</v>
      </c>
      <c r="I6906" t="s">
        <v>120</v>
      </c>
    </row>
    <row r="6907" spans="1:9">
      <c r="A6907">
        <v>613</v>
      </c>
      <c r="B6907" t="s">
        <v>168</v>
      </c>
      <c r="C6907" t="s">
        <v>106</v>
      </c>
      <c r="D6907" t="s">
        <v>115</v>
      </c>
      <c r="E6907" t="s">
        <v>111</v>
      </c>
      <c r="F6907" t="s">
        <v>120</v>
      </c>
      <c r="G6907" t="s">
        <v>121</v>
      </c>
      <c r="H6907" t="s">
        <v>126</v>
      </c>
      <c r="I6907" t="s">
        <v>119</v>
      </c>
    </row>
    <row r="6908" spans="1:9">
      <c r="A6908">
        <v>613</v>
      </c>
      <c r="B6908" t="s">
        <v>105</v>
      </c>
      <c r="C6908" t="s">
        <v>110</v>
      </c>
      <c r="D6908" t="s">
        <v>108</v>
      </c>
      <c r="E6908" t="s">
        <v>114</v>
      </c>
      <c r="F6908" t="s">
        <v>118</v>
      </c>
      <c r="G6908" t="s">
        <v>126</v>
      </c>
      <c r="H6908" t="s">
        <v>120</v>
      </c>
      <c r="I6908" t="s">
        <v>117</v>
      </c>
    </row>
    <row r="6909" spans="1:9">
      <c r="A6909">
        <v>613</v>
      </c>
      <c r="B6909" t="s">
        <v>115</v>
      </c>
      <c r="C6909" t="s">
        <v>114</v>
      </c>
      <c r="D6909" t="s">
        <v>105</v>
      </c>
      <c r="E6909" t="s">
        <v>108</v>
      </c>
      <c r="F6909" t="s">
        <v>126</v>
      </c>
      <c r="G6909" t="s">
        <v>118</v>
      </c>
      <c r="H6909" t="s">
        <v>123</v>
      </c>
      <c r="I6909" t="s">
        <v>117</v>
      </c>
    </row>
    <row r="6910" spans="1:9">
      <c r="A6910">
        <v>613</v>
      </c>
      <c r="B6910" t="s">
        <v>112</v>
      </c>
      <c r="C6910" t="s">
        <v>114</v>
      </c>
      <c r="D6910" t="s">
        <v>110</v>
      </c>
      <c r="E6910" t="s">
        <v>105</v>
      </c>
      <c r="F6910" t="s">
        <v>124</v>
      </c>
      <c r="G6910" t="s">
        <v>119</v>
      </c>
      <c r="H6910" t="s">
        <v>123</v>
      </c>
      <c r="I6910" t="s">
        <v>125</v>
      </c>
    </row>
    <row r="6911" spans="1:9">
      <c r="A6911">
        <v>613</v>
      </c>
      <c r="B6911" t="s">
        <v>168</v>
      </c>
      <c r="C6911" t="s">
        <v>113</v>
      </c>
      <c r="D6911" t="s">
        <v>106</v>
      </c>
      <c r="E6911" t="s">
        <v>115</v>
      </c>
      <c r="F6911" t="s">
        <v>118</v>
      </c>
      <c r="G6911" t="s">
        <v>128</v>
      </c>
      <c r="H6911" t="s">
        <v>120</v>
      </c>
      <c r="I6911" t="s">
        <v>122</v>
      </c>
    </row>
    <row r="6912" spans="1:9">
      <c r="A6912">
        <v>613</v>
      </c>
      <c r="B6912" t="s">
        <v>111</v>
      </c>
      <c r="C6912" t="s">
        <v>168</v>
      </c>
      <c r="D6912" t="s">
        <v>110</v>
      </c>
      <c r="E6912" t="s">
        <v>105</v>
      </c>
      <c r="F6912" t="s">
        <v>122</v>
      </c>
      <c r="G6912" t="s">
        <v>121</v>
      </c>
      <c r="H6912" t="s">
        <v>123</v>
      </c>
      <c r="I6912" t="s">
        <v>120</v>
      </c>
    </row>
    <row r="6913" spans="1:9">
      <c r="A6913">
        <v>613</v>
      </c>
      <c r="B6913" t="s">
        <v>110</v>
      </c>
      <c r="C6913" t="s">
        <v>168</v>
      </c>
      <c r="D6913" t="s">
        <v>105</v>
      </c>
      <c r="E6913" t="s">
        <v>106</v>
      </c>
      <c r="F6913" t="s">
        <v>124</v>
      </c>
      <c r="G6913" t="s">
        <v>117</v>
      </c>
      <c r="H6913" t="s">
        <v>128</v>
      </c>
      <c r="I6913" t="s">
        <v>121</v>
      </c>
    </row>
    <row r="6914" spans="1:9">
      <c r="A6914">
        <v>613</v>
      </c>
      <c r="B6914" t="s">
        <v>107</v>
      </c>
      <c r="C6914" t="s">
        <v>105</v>
      </c>
      <c r="D6914" t="s">
        <v>112</v>
      </c>
      <c r="E6914" t="s">
        <v>109</v>
      </c>
      <c r="F6914" t="s">
        <v>124</v>
      </c>
      <c r="G6914" t="s">
        <v>121</v>
      </c>
      <c r="H6914" t="s">
        <v>126</v>
      </c>
      <c r="I6914" t="s">
        <v>123</v>
      </c>
    </row>
    <row r="6915" spans="1:9">
      <c r="A6915">
        <v>614</v>
      </c>
      <c r="B6915" t="s">
        <v>114</v>
      </c>
      <c r="C6915" t="s">
        <v>108</v>
      </c>
      <c r="D6915" t="s">
        <v>115</v>
      </c>
      <c r="E6915" t="s">
        <v>111</v>
      </c>
      <c r="F6915" t="s">
        <v>133</v>
      </c>
      <c r="G6915" t="s">
        <v>138</v>
      </c>
      <c r="H6915" t="s">
        <v>131</v>
      </c>
      <c r="I6915" t="s">
        <v>132</v>
      </c>
    </row>
    <row r="6916" spans="1:9">
      <c r="A6916">
        <v>614</v>
      </c>
      <c r="B6916" t="s">
        <v>105</v>
      </c>
      <c r="C6916" t="s">
        <v>115</v>
      </c>
      <c r="D6916" t="s">
        <v>106</v>
      </c>
      <c r="E6916" t="s">
        <v>112</v>
      </c>
      <c r="F6916" t="s">
        <v>140</v>
      </c>
      <c r="G6916" t="s">
        <v>131</v>
      </c>
      <c r="H6916" t="s">
        <v>141</v>
      </c>
      <c r="I6916" t="s">
        <v>130</v>
      </c>
    </row>
    <row r="6917" spans="1:9">
      <c r="A6917">
        <v>614</v>
      </c>
      <c r="B6917" t="s">
        <v>113</v>
      </c>
      <c r="C6917" t="s">
        <v>112</v>
      </c>
      <c r="D6917" t="s">
        <v>111</v>
      </c>
      <c r="E6917" t="s">
        <v>115</v>
      </c>
      <c r="F6917" t="s">
        <v>137</v>
      </c>
      <c r="G6917" t="s">
        <v>135</v>
      </c>
      <c r="H6917" t="s">
        <v>138</v>
      </c>
      <c r="I6917" t="s">
        <v>140</v>
      </c>
    </row>
    <row r="6918" spans="1:9">
      <c r="A6918">
        <v>614</v>
      </c>
      <c r="B6918" t="s">
        <v>112</v>
      </c>
      <c r="C6918" t="s">
        <v>105</v>
      </c>
      <c r="D6918" t="s">
        <v>109</v>
      </c>
      <c r="E6918" t="s">
        <v>115</v>
      </c>
      <c r="F6918" t="s">
        <v>133</v>
      </c>
      <c r="G6918" t="s">
        <v>135</v>
      </c>
      <c r="H6918" t="s">
        <v>132</v>
      </c>
      <c r="I6918" t="s">
        <v>141</v>
      </c>
    </row>
    <row r="6919" spans="1:9">
      <c r="A6919">
        <v>614</v>
      </c>
      <c r="B6919" t="s">
        <v>107</v>
      </c>
      <c r="C6919" t="s">
        <v>109</v>
      </c>
      <c r="D6919" t="s">
        <v>106</v>
      </c>
      <c r="E6919" t="s">
        <v>110</v>
      </c>
      <c r="F6919" t="s">
        <v>134</v>
      </c>
      <c r="G6919" t="s">
        <v>141</v>
      </c>
      <c r="H6919" t="s">
        <v>135</v>
      </c>
      <c r="I6919" t="s">
        <v>138</v>
      </c>
    </row>
    <row r="6920" spans="1:9">
      <c r="A6920">
        <v>614</v>
      </c>
      <c r="B6920" t="s">
        <v>107</v>
      </c>
      <c r="C6920" t="s">
        <v>111</v>
      </c>
      <c r="D6920" t="s">
        <v>113</v>
      </c>
      <c r="E6920" t="s">
        <v>108</v>
      </c>
      <c r="F6920" t="s">
        <v>135</v>
      </c>
      <c r="G6920" t="s">
        <v>132</v>
      </c>
      <c r="H6920" t="s">
        <v>138</v>
      </c>
      <c r="I6920" t="s">
        <v>139</v>
      </c>
    </row>
    <row r="6921" spans="1:9">
      <c r="A6921">
        <v>614</v>
      </c>
      <c r="B6921" t="s">
        <v>112</v>
      </c>
      <c r="C6921" t="s">
        <v>105</v>
      </c>
      <c r="D6921" t="s">
        <v>110</v>
      </c>
      <c r="E6921" t="s">
        <v>111</v>
      </c>
      <c r="F6921" t="s">
        <v>136</v>
      </c>
      <c r="G6921" t="s">
        <v>135</v>
      </c>
      <c r="H6921" t="s">
        <v>139</v>
      </c>
      <c r="I6921" t="s">
        <v>134</v>
      </c>
    </row>
    <row r="6922" spans="1:9">
      <c r="A6922">
        <v>614</v>
      </c>
      <c r="B6922" t="s">
        <v>106</v>
      </c>
      <c r="C6922" t="s">
        <v>108</v>
      </c>
      <c r="D6922" t="s">
        <v>111</v>
      </c>
      <c r="E6922" t="s">
        <v>107</v>
      </c>
      <c r="F6922" t="s">
        <v>140</v>
      </c>
      <c r="G6922" t="s">
        <v>134</v>
      </c>
      <c r="H6922" t="s">
        <v>133</v>
      </c>
      <c r="I6922" t="s">
        <v>137</v>
      </c>
    </row>
    <row r="6923" spans="1:9">
      <c r="A6923">
        <v>614</v>
      </c>
      <c r="B6923" t="s">
        <v>111</v>
      </c>
      <c r="C6923" t="s">
        <v>168</v>
      </c>
      <c r="D6923" t="s">
        <v>105</v>
      </c>
      <c r="E6923" t="s">
        <v>110</v>
      </c>
      <c r="F6923" t="s">
        <v>131</v>
      </c>
      <c r="G6923" t="s">
        <v>140</v>
      </c>
      <c r="H6923" t="s">
        <v>139</v>
      </c>
      <c r="I6923" t="s">
        <v>135</v>
      </c>
    </row>
    <row r="6924" spans="1:9">
      <c r="A6924">
        <v>614</v>
      </c>
      <c r="B6924" t="s">
        <v>108</v>
      </c>
      <c r="C6924" t="s">
        <v>107</v>
      </c>
      <c r="D6924" t="s">
        <v>105</v>
      </c>
      <c r="E6924" t="s">
        <v>114</v>
      </c>
      <c r="F6924" t="s">
        <v>137</v>
      </c>
      <c r="G6924" t="s">
        <v>134</v>
      </c>
      <c r="H6924" t="s">
        <v>130</v>
      </c>
      <c r="I6924" t="s">
        <v>141</v>
      </c>
    </row>
    <row r="6925" spans="1:9">
      <c r="A6925">
        <v>614</v>
      </c>
      <c r="B6925" t="s">
        <v>107</v>
      </c>
      <c r="C6925" t="s">
        <v>106</v>
      </c>
      <c r="D6925" t="s">
        <v>113</v>
      </c>
      <c r="E6925" t="s">
        <v>109</v>
      </c>
      <c r="F6925" t="s">
        <v>131</v>
      </c>
      <c r="G6925" t="s">
        <v>139</v>
      </c>
      <c r="H6925" t="s">
        <v>132</v>
      </c>
      <c r="I6925" t="s">
        <v>140</v>
      </c>
    </row>
    <row r="6926" spans="1:9">
      <c r="A6926">
        <v>614</v>
      </c>
      <c r="B6926" t="s">
        <v>109</v>
      </c>
      <c r="C6926" t="s">
        <v>110</v>
      </c>
      <c r="D6926" t="s">
        <v>113</v>
      </c>
      <c r="E6926" t="s">
        <v>105</v>
      </c>
      <c r="F6926" t="s">
        <v>132</v>
      </c>
      <c r="G6926" t="s">
        <v>138</v>
      </c>
      <c r="H6926" t="s">
        <v>139</v>
      </c>
      <c r="I6926" t="s">
        <v>140</v>
      </c>
    </row>
    <row r="6927" spans="1:9">
      <c r="A6927">
        <v>614</v>
      </c>
      <c r="B6927" t="s">
        <v>114</v>
      </c>
      <c r="C6927" t="s">
        <v>106</v>
      </c>
      <c r="D6927" t="s">
        <v>109</v>
      </c>
      <c r="E6927" t="s">
        <v>107</v>
      </c>
      <c r="F6927" t="s">
        <v>136</v>
      </c>
      <c r="G6927" t="s">
        <v>131</v>
      </c>
      <c r="H6927" t="s">
        <v>132</v>
      </c>
      <c r="I6927" t="s">
        <v>138</v>
      </c>
    </row>
    <row r="6928" spans="1:9">
      <c r="A6928">
        <v>614</v>
      </c>
      <c r="B6928" t="s">
        <v>108</v>
      </c>
      <c r="C6928" t="s">
        <v>110</v>
      </c>
      <c r="D6928" t="s">
        <v>107</v>
      </c>
      <c r="E6928" t="s">
        <v>106</v>
      </c>
      <c r="F6928" t="s">
        <v>137</v>
      </c>
      <c r="G6928" t="s">
        <v>134</v>
      </c>
      <c r="H6928" t="s">
        <v>139</v>
      </c>
      <c r="I6928" t="s">
        <v>135</v>
      </c>
    </row>
    <row r="6929" spans="1:9">
      <c r="A6929">
        <v>614</v>
      </c>
      <c r="B6929" t="s">
        <v>111</v>
      </c>
      <c r="C6929" t="s">
        <v>107</v>
      </c>
      <c r="D6929" t="s">
        <v>110</v>
      </c>
      <c r="E6929" t="s">
        <v>109</v>
      </c>
      <c r="F6929" t="s">
        <v>134</v>
      </c>
      <c r="G6929" t="s">
        <v>140</v>
      </c>
      <c r="H6929" t="s">
        <v>137</v>
      </c>
      <c r="I6929" t="s">
        <v>139</v>
      </c>
    </row>
    <row r="6930" spans="1:9">
      <c r="A6930">
        <v>615</v>
      </c>
      <c r="B6930" t="s">
        <v>112</v>
      </c>
      <c r="C6930" t="s">
        <v>111</v>
      </c>
      <c r="D6930" t="s">
        <v>107</v>
      </c>
      <c r="E6930" t="s">
        <v>105</v>
      </c>
      <c r="F6930" t="s">
        <v>153</v>
      </c>
      <c r="G6930" t="s">
        <v>144</v>
      </c>
      <c r="H6930" t="s">
        <v>145</v>
      </c>
      <c r="I6930" t="s">
        <v>143</v>
      </c>
    </row>
    <row r="6931" spans="1:9">
      <c r="A6931">
        <v>615</v>
      </c>
      <c r="B6931" t="s">
        <v>112</v>
      </c>
      <c r="C6931" t="s">
        <v>107</v>
      </c>
      <c r="D6931" t="s">
        <v>110</v>
      </c>
      <c r="E6931" t="s">
        <v>113</v>
      </c>
      <c r="F6931" t="s">
        <v>150</v>
      </c>
      <c r="G6931" t="s">
        <v>169</v>
      </c>
      <c r="H6931" t="s">
        <v>147</v>
      </c>
      <c r="I6931" t="s">
        <v>148</v>
      </c>
    </row>
    <row r="6932" spans="1:9">
      <c r="A6932">
        <v>615</v>
      </c>
      <c r="B6932" t="s">
        <v>168</v>
      </c>
      <c r="C6932" t="s">
        <v>105</v>
      </c>
      <c r="D6932" t="s">
        <v>115</v>
      </c>
      <c r="E6932" t="s">
        <v>106</v>
      </c>
      <c r="F6932" t="s">
        <v>151</v>
      </c>
      <c r="G6932" t="s">
        <v>145</v>
      </c>
      <c r="H6932" t="s">
        <v>150</v>
      </c>
      <c r="I6932" t="s">
        <v>153</v>
      </c>
    </row>
    <row r="6933" spans="1:9">
      <c r="A6933">
        <v>615</v>
      </c>
      <c r="B6933" t="s">
        <v>105</v>
      </c>
      <c r="C6933" t="s">
        <v>115</v>
      </c>
      <c r="D6933" t="s">
        <v>168</v>
      </c>
      <c r="E6933" t="s">
        <v>106</v>
      </c>
      <c r="F6933" t="s">
        <v>151</v>
      </c>
      <c r="G6933" t="s">
        <v>150</v>
      </c>
      <c r="H6933" t="s">
        <v>153</v>
      </c>
      <c r="I6933" t="s">
        <v>143</v>
      </c>
    </row>
    <row r="6934" spans="1:9">
      <c r="A6934">
        <v>615</v>
      </c>
      <c r="B6934" t="s">
        <v>113</v>
      </c>
      <c r="C6934" t="s">
        <v>110</v>
      </c>
      <c r="D6934" t="s">
        <v>111</v>
      </c>
      <c r="E6934" t="s">
        <v>106</v>
      </c>
      <c r="F6934" t="s">
        <v>151</v>
      </c>
      <c r="G6934" t="s">
        <v>143</v>
      </c>
      <c r="H6934" t="s">
        <v>169</v>
      </c>
      <c r="I6934" t="s">
        <v>150</v>
      </c>
    </row>
    <row r="6935" spans="1:9">
      <c r="A6935">
        <v>615</v>
      </c>
      <c r="B6935" t="s">
        <v>111</v>
      </c>
      <c r="C6935" t="s">
        <v>107</v>
      </c>
      <c r="D6935" t="s">
        <v>110</v>
      </c>
      <c r="E6935" t="s">
        <v>112</v>
      </c>
      <c r="F6935" t="s">
        <v>152</v>
      </c>
      <c r="G6935" t="s">
        <v>149</v>
      </c>
      <c r="H6935" t="s">
        <v>143</v>
      </c>
      <c r="I6935" t="s">
        <v>147</v>
      </c>
    </row>
    <row r="6936" spans="1:9">
      <c r="A6936">
        <v>615</v>
      </c>
      <c r="B6936" t="s">
        <v>111</v>
      </c>
      <c r="C6936" t="s">
        <v>106</v>
      </c>
      <c r="D6936" t="s">
        <v>115</v>
      </c>
      <c r="E6936" t="s">
        <v>109</v>
      </c>
      <c r="F6936" t="s">
        <v>143</v>
      </c>
      <c r="G6936" t="s">
        <v>151</v>
      </c>
      <c r="H6936" t="s">
        <v>147</v>
      </c>
      <c r="I6936" t="s">
        <v>153</v>
      </c>
    </row>
    <row r="6937" spans="1:9">
      <c r="A6937">
        <v>615</v>
      </c>
      <c r="B6937" t="s">
        <v>113</v>
      </c>
      <c r="C6937" t="s">
        <v>168</v>
      </c>
      <c r="D6937" t="s">
        <v>105</v>
      </c>
      <c r="E6937" t="s">
        <v>107</v>
      </c>
      <c r="F6937" t="s">
        <v>151</v>
      </c>
      <c r="G6937" t="s">
        <v>150</v>
      </c>
      <c r="H6937" t="s">
        <v>147</v>
      </c>
      <c r="I6937" t="s">
        <v>146</v>
      </c>
    </row>
    <row r="6938" spans="1:9">
      <c r="A6938">
        <v>615</v>
      </c>
      <c r="B6938" t="s">
        <v>106</v>
      </c>
      <c r="C6938" t="s">
        <v>109</v>
      </c>
      <c r="D6938" t="s">
        <v>113</v>
      </c>
      <c r="E6938" t="s">
        <v>105</v>
      </c>
      <c r="F6938" t="s">
        <v>148</v>
      </c>
      <c r="G6938" t="s">
        <v>143</v>
      </c>
      <c r="H6938" t="s">
        <v>145</v>
      </c>
      <c r="I6938" t="s">
        <v>147</v>
      </c>
    </row>
    <row r="6939" spans="1:9">
      <c r="A6939">
        <v>615</v>
      </c>
      <c r="B6939" t="s">
        <v>106</v>
      </c>
      <c r="C6939" t="s">
        <v>168</v>
      </c>
      <c r="D6939" t="s">
        <v>115</v>
      </c>
      <c r="E6939" t="s">
        <v>105</v>
      </c>
      <c r="F6939" t="s">
        <v>148</v>
      </c>
      <c r="G6939" t="s">
        <v>150</v>
      </c>
      <c r="H6939" t="s">
        <v>153</v>
      </c>
      <c r="I6939" t="s">
        <v>149</v>
      </c>
    </row>
    <row r="6940" spans="1:9">
      <c r="A6940">
        <v>615</v>
      </c>
      <c r="B6940" t="s">
        <v>106</v>
      </c>
      <c r="C6940" t="s">
        <v>107</v>
      </c>
      <c r="D6940" t="s">
        <v>109</v>
      </c>
      <c r="E6940" t="s">
        <v>111</v>
      </c>
      <c r="F6940" t="s">
        <v>146</v>
      </c>
      <c r="G6940" t="s">
        <v>152</v>
      </c>
      <c r="H6940" t="s">
        <v>147</v>
      </c>
      <c r="I6940" t="s">
        <v>151</v>
      </c>
    </row>
    <row r="6941" spans="1:9">
      <c r="A6941">
        <v>615</v>
      </c>
      <c r="B6941" t="s">
        <v>111</v>
      </c>
      <c r="C6941" t="s">
        <v>112</v>
      </c>
      <c r="D6941" t="s">
        <v>113</v>
      </c>
      <c r="E6941" t="s">
        <v>115</v>
      </c>
      <c r="F6941" t="s">
        <v>144</v>
      </c>
      <c r="G6941" t="s">
        <v>147</v>
      </c>
      <c r="H6941" t="s">
        <v>153</v>
      </c>
      <c r="I6941" t="s">
        <v>145</v>
      </c>
    </row>
    <row r="6942" spans="1:9">
      <c r="A6942">
        <v>616</v>
      </c>
      <c r="B6942" t="s">
        <v>111</v>
      </c>
      <c r="C6942" t="s">
        <v>107</v>
      </c>
      <c r="D6942" t="s">
        <v>106</v>
      </c>
      <c r="E6942" t="s">
        <v>168</v>
      </c>
      <c r="F6942" t="s">
        <v>158</v>
      </c>
      <c r="G6942" t="s">
        <v>156</v>
      </c>
      <c r="H6942" t="s">
        <v>163</v>
      </c>
      <c r="I6942" t="s">
        <v>160</v>
      </c>
    </row>
    <row r="6943" spans="1:9">
      <c r="A6943">
        <v>616</v>
      </c>
      <c r="B6943" t="s">
        <v>105</v>
      </c>
      <c r="C6943" t="s">
        <v>106</v>
      </c>
      <c r="D6943" t="s">
        <v>114</v>
      </c>
      <c r="E6943" t="s">
        <v>113</v>
      </c>
      <c r="F6943" t="s">
        <v>165</v>
      </c>
      <c r="G6943" t="s">
        <v>160</v>
      </c>
      <c r="H6943" t="s">
        <v>163</v>
      </c>
      <c r="I6943" t="s">
        <v>161</v>
      </c>
    </row>
    <row r="6944" spans="1:9">
      <c r="A6944">
        <v>616</v>
      </c>
      <c r="B6944" t="s">
        <v>115</v>
      </c>
      <c r="C6944" t="s">
        <v>168</v>
      </c>
      <c r="D6944" t="s">
        <v>114</v>
      </c>
      <c r="E6944" t="s">
        <v>105</v>
      </c>
      <c r="F6944" t="s">
        <v>159</v>
      </c>
      <c r="G6944" t="s">
        <v>165</v>
      </c>
      <c r="H6944" t="s">
        <v>157</v>
      </c>
      <c r="I6944" t="s">
        <v>160</v>
      </c>
    </row>
    <row r="6945" spans="1:9">
      <c r="A6945">
        <v>616</v>
      </c>
      <c r="B6945" t="s">
        <v>113</v>
      </c>
      <c r="C6945" t="s">
        <v>114</v>
      </c>
      <c r="D6945" t="s">
        <v>115</v>
      </c>
      <c r="E6945" t="s">
        <v>108</v>
      </c>
      <c r="F6945" t="s">
        <v>156</v>
      </c>
      <c r="G6945" t="s">
        <v>164</v>
      </c>
      <c r="H6945" t="s">
        <v>157</v>
      </c>
      <c r="I6945" t="s">
        <v>158</v>
      </c>
    </row>
    <row r="6946" spans="1:9">
      <c r="A6946">
        <v>616</v>
      </c>
      <c r="B6946" t="s">
        <v>168</v>
      </c>
      <c r="C6946" t="s">
        <v>115</v>
      </c>
      <c r="D6946" t="s">
        <v>114</v>
      </c>
      <c r="E6946" t="s">
        <v>113</v>
      </c>
      <c r="F6946" t="s">
        <v>162</v>
      </c>
      <c r="G6946" t="s">
        <v>160</v>
      </c>
      <c r="H6946" t="s">
        <v>165</v>
      </c>
      <c r="I6946" t="s">
        <v>157</v>
      </c>
    </row>
    <row r="6947" spans="1:9">
      <c r="A6947">
        <v>616</v>
      </c>
      <c r="B6947" t="s">
        <v>111</v>
      </c>
      <c r="C6947" t="s">
        <v>115</v>
      </c>
      <c r="D6947" t="s">
        <v>105</v>
      </c>
      <c r="E6947" t="s">
        <v>108</v>
      </c>
      <c r="F6947" t="s">
        <v>166</v>
      </c>
      <c r="G6947" t="s">
        <v>162</v>
      </c>
      <c r="H6947" t="s">
        <v>160</v>
      </c>
      <c r="I6947" t="s">
        <v>157</v>
      </c>
    </row>
    <row r="6948" spans="1:9">
      <c r="A6948">
        <v>616</v>
      </c>
      <c r="B6948" t="s">
        <v>110</v>
      </c>
      <c r="C6948" t="s">
        <v>112</v>
      </c>
      <c r="D6948" t="s">
        <v>114</v>
      </c>
      <c r="E6948" t="s">
        <v>107</v>
      </c>
      <c r="F6948" t="s">
        <v>164</v>
      </c>
      <c r="G6948" t="s">
        <v>158</v>
      </c>
      <c r="H6948" t="s">
        <v>156</v>
      </c>
      <c r="I6948" t="s">
        <v>160</v>
      </c>
    </row>
    <row r="6949" spans="1:9">
      <c r="A6949">
        <v>616</v>
      </c>
      <c r="B6949" t="s">
        <v>110</v>
      </c>
      <c r="C6949" t="s">
        <v>106</v>
      </c>
      <c r="D6949" t="s">
        <v>105</v>
      </c>
      <c r="E6949" t="s">
        <v>168</v>
      </c>
      <c r="F6949" t="s">
        <v>157</v>
      </c>
      <c r="G6949" t="s">
        <v>160</v>
      </c>
      <c r="H6949" t="s">
        <v>165</v>
      </c>
      <c r="I6949" t="s">
        <v>162</v>
      </c>
    </row>
    <row r="6950" spans="1:9">
      <c r="A6950">
        <v>616</v>
      </c>
      <c r="B6950" t="s">
        <v>112</v>
      </c>
      <c r="C6950" t="s">
        <v>114</v>
      </c>
      <c r="D6950" t="s">
        <v>113</v>
      </c>
      <c r="E6950" t="s">
        <v>115</v>
      </c>
      <c r="F6950" t="s">
        <v>159</v>
      </c>
      <c r="G6950" t="s">
        <v>157</v>
      </c>
      <c r="H6950" t="s">
        <v>164</v>
      </c>
      <c r="I6950" t="s">
        <v>161</v>
      </c>
    </row>
    <row r="6951" spans="1:9">
      <c r="A6951">
        <v>617</v>
      </c>
      <c r="B6951" t="s">
        <v>124</v>
      </c>
      <c r="C6951" t="s">
        <v>119</v>
      </c>
      <c r="D6951" t="s">
        <v>118</v>
      </c>
      <c r="E6951" t="s">
        <v>122</v>
      </c>
      <c r="F6951" t="s">
        <v>37</v>
      </c>
      <c r="G6951" t="s">
        <v>28</v>
      </c>
      <c r="H6951" t="s">
        <v>18</v>
      </c>
      <c r="I6951" t="s">
        <v>33</v>
      </c>
    </row>
    <row r="6952" spans="1:9">
      <c r="A6952">
        <v>617</v>
      </c>
      <c r="B6952" t="s">
        <v>121</v>
      </c>
      <c r="C6952" t="s">
        <v>120</v>
      </c>
      <c r="D6952" t="s">
        <v>122</v>
      </c>
      <c r="E6952" t="s">
        <v>127</v>
      </c>
      <c r="F6952" t="s">
        <v>16</v>
      </c>
      <c r="G6952" t="s">
        <v>25</v>
      </c>
      <c r="H6952" t="s">
        <v>39</v>
      </c>
      <c r="I6952" t="s">
        <v>24</v>
      </c>
    </row>
    <row r="6953" spans="1:9">
      <c r="A6953">
        <v>617</v>
      </c>
      <c r="B6953" t="s">
        <v>123</v>
      </c>
      <c r="C6953" t="s">
        <v>117</v>
      </c>
      <c r="D6953" t="s">
        <v>126</v>
      </c>
      <c r="E6953" t="s">
        <v>121</v>
      </c>
      <c r="F6953" t="s">
        <v>17</v>
      </c>
      <c r="G6953" t="s">
        <v>33</v>
      </c>
      <c r="H6953" t="s">
        <v>37</v>
      </c>
      <c r="I6953" t="s">
        <v>25</v>
      </c>
    </row>
    <row r="6954" spans="1:9">
      <c r="A6954">
        <v>617</v>
      </c>
      <c r="B6954" t="s">
        <v>117</v>
      </c>
      <c r="C6954" t="s">
        <v>120</v>
      </c>
      <c r="D6954" t="s">
        <v>121</v>
      </c>
      <c r="E6954" t="s">
        <v>123</v>
      </c>
      <c r="F6954" t="s">
        <v>31</v>
      </c>
      <c r="G6954" t="s">
        <v>39</v>
      </c>
      <c r="H6954" t="s">
        <v>33</v>
      </c>
      <c r="I6954" t="s">
        <v>16</v>
      </c>
    </row>
    <row r="6955" spans="1:9">
      <c r="A6955">
        <v>617</v>
      </c>
      <c r="B6955" t="s">
        <v>121</v>
      </c>
      <c r="C6955" t="s">
        <v>119</v>
      </c>
      <c r="D6955" t="s">
        <v>126</v>
      </c>
      <c r="E6955" t="s">
        <v>117</v>
      </c>
      <c r="F6955" t="s">
        <v>28</v>
      </c>
      <c r="G6955" t="s">
        <v>35</v>
      </c>
      <c r="H6955" t="s">
        <v>25</v>
      </c>
      <c r="I6955" t="s">
        <v>19</v>
      </c>
    </row>
    <row r="6956" spans="1:9">
      <c r="A6956">
        <v>617</v>
      </c>
      <c r="B6956" t="s">
        <v>120</v>
      </c>
      <c r="C6956" t="s">
        <v>126</v>
      </c>
      <c r="D6956" t="s">
        <v>117</v>
      </c>
      <c r="E6956" t="s">
        <v>121</v>
      </c>
      <c r="F6956" t="s">
        <v>35</v>
      </c>
      <c r="G6956" t="s">
        <v>28</v>
      </c>
      <c r="H6956" t="s">
        <v>19</v>
      </c>
      <c r="I6956" t="s">
        <v>33</v>
      </c>
    </row>
    <row r="6957" spans="1:9">
      <c r="A6957">
        <v>617</v>
      </c>
      <c r="B6957" t="s">
        <v>122</v>
      </c>
      <c r="C6957" t="s">
        <v>123</v>
      </c>
      <c r="D6957" t="s">
        <v>120</v>
      </c>
      <c r="E6957" t="s">
        <v>125</v>
      </c>
      <c r="F6957" t="s">
        <v>33</v>
      </c>
      <c r="G6957" t="s">
        <v>39</v>
      </c>
      <c r="H6957" t="s">
        <v>16</v>
      </c>
      <c r="I6957" t="s">
        <v>28</v>
      </c>
    </row>
    <row r="6958" spans="1:9">
      <c r="A6958">
        <v>617</v>
      </c>
      <c r="B6958" t="s">
        <v>117</v>
      </c>
      <c r="C6958" t="s">
        <v>127</v>
      </c>
      <c r="D6958" t="s">
        <v>125</v>
      </c>
      <c r="E6958" t="s">
        <v>120</v>
      </c>
      <c r="F6958" t="s">
        <v>17</v>
      </c>
      <c r="G6958" t="s">
        <v>16</v>
      </c>
      <c r="H6958" t="s">
        <v>18</v>
      </c>
      <c r="I6958" t="s">
        <v>33</v>
      </c>
    </row>
    <row r="6959" spans="1:9">
      <c r="A6959">
        <v>617</v>
      </c>
      <c r="B6959" t="s">
        <v>119</v>
      </c>
      <c r="C6959" t="s">
        <v>124</v>
      </c>
      <c r="D6959" t="s">
        <v>122</v>
      </c>
      <c r="E6959" t="s">
        <v>121</v>
      </c>
      <c r="F6959" t="s">
        <v>18</v>
      </c>
      <c r="G6959" t="s">
        <v>35</v>
      </c>
      <c r="H6959" t="s">
        <v>37</v>
      </c>
      <c r="I6959" t="s">
        <v>16</v>
      </c>
    </row>
    <row r="6960" spans="1:9">
      <c r="A6960">
        <v>617</v>
      </c>
      <c r="B6960" t="s">
        <v>125</v>
      </c>
      <c r="C6960" t="s">
        <v>126</v>
      </c>
      <c r="D6960" t="s">
        <v>124</v>
      </c>
      <c r="E6960" t="s">
        <v>119</v>
      </c>
      <c r="F6960" t="s">
        <v>37</v>
      </c>
      <c r="G6960" t="s">
        <v>19</v>
      </c>
      <c r="H6960" t="s">
        <v>35</v>
      </c>
      <c r="I6960" t="s">
        <v>39</v>
      </c>
    </row>
    <row r="6961" spans="1:9">
      <c r="A6961">
        <v>617</v>
      </c>
      <c r="B6961" t="s">
        <v>122</v>
      </c>
      <c r="C6961" t="s">
        <v>120</v>
      </c>
      <c r="D6961" t="s">
        <v>126</v>
      </c>
      <c r="E6961" t="s">
        <v>124</v>
      </c>
      <c r="F6961" t="s">
        <v>19</v>
      </c>
      <c r="G6961" t="s">
        <v>39</v>
      </c>
      <c r="H6961" t="s">
        <v>28</v>
      </c>
      <c r="I6961" t="s">
        <v>37</v>
      </c>
    </row>
    <row r="6962" spans="1:9">
      <c r="A6962">
        <v>617</v>
      </c>
      <c r="B6962" t="s">
        <v>124</v>
      </c>
      <c r="C6962" t="s">
        <v>125</v>
      </c>
      <c r="D6962" t="s">
        <v>117</v>
      </c>
      <c r="E6962" t="s">
        <v>123</v>
      </c>
      <c r="F6962" t="s">
        <v>37</v>
      </c>
      <c r="G6962" t="s">
        <v>18</v>
      </c>
      <c r="H6962" t="s">
        <v>28</v>
      </c>
      <c r="I6962" t="s">
        <v>33</v>
      </c>
    </row>
    <row r="6963" spans="1:9">
      <c r="A6963">
        <v>618</v>
      </c>
      <c r="B6963" t="s">
        <v>124</v>
      </c>
      <c r="C6963" t="s">
        <v>119</v>
      </c>
      <c r="D6963" t="s">
        <v>121</v>
      </c>
      <c r="E6963" t="s">
        <v>126</v>
      </c>
      <c r="F6963" t="s">
        <v>27</v>
      </c>
      <c r="G6963" t="s">
        <v>20</v>
      </c>
      <c r="H6963" t="s">
        <v>26</v>
      </c>
      <c r="I6963" t="s">
        <v>22</v>
      </c>
    </row>
    <row r="6964" spans="1:9">
      <c r="A6964">
        <v>618</v>
      </c>
      <c r="B6964" t="s">
        <v>125</v>
      </c>
      <c r="C6964" t="s">
        <v>128</v>
      </c>
      <c r="D6964" t="s">
        <v>126</v>
      </c>
      <c r="E6964" t="s">
        <v>121</v>
      </c>
      <c r="F6964" t="s">
        <v>26</v>
      </c>
      <c r="G6964" t="s">
        <v>22</v>
      </c>
      <c r="H6964" t="s">
        <v>21</v>
      </c>
      <c r="I6964" t="s">
        <v>36</v>
      </c>
    </row>
    <row r="6965" spans="1:9">
      <c r="A6965">
        <v>618</v>
      </c>
      <c r="B6965" t="s">
        <v>122</v>
      </c>
      <c r="C6965" t="s">
        <v>118</v>
      </c>
      <c r="D6965" t="s">
        <v>124</v>
      </c>
      <c r="E6965" t="s">
        <v>119</v>
      </c>
      <c r="F6965" t="s">
        <v>22</v>
      </c>
      <c r="G6965" t="s">
        <v>29</v>
      </c>
      <c r="H6965" t="s">
        <v>38</v>
      </c>
      <c r="I6965" t="s">
        <v>34</v>
      </c>
    </row>
    <row r="6966" spans="1:9">
      <c r="A6966">
        <v>618</v>
      </c>
      <c r="B6966" t="s">
        <v>124</v>
      </c>
      <c r="C6966" t="s">
        <v>121</v>
      </c>
      <c r="D6966" t="s">
        <v>120</v>
      </c>
      <c r="E6966" t="s">
        <v>119</v>
      </c>
      <c r="F6966" t="s">
        <v>26</v>
      </c>
      <c r="G6966" t="s">
        <v>29</v>
      </c>
      <c r="H6966" t="s">
        <v>21</v>
      </c>
      <c r="I6966" t="s">
        <v>36</v>
      </c>
    </row>
    <row r="6967" spans="1:9">
      <c r="A6967">
        <v>618</v>
      </c>
      <c r="B6967" t="s">
        <v>117</v>
      </c>
      <c r="C6967" t="s">
        <v>121</v>
      </c>
      <c r="D6967" t="s">
        <v>119</v>
      </c>
      <c r="E6967" t="s">
        <v>126</v>
      </c>
      <c r="F6967" t="s">
        <v>29</v>
      </c>
      <c r="G6967" t="s">
        <v>21</v>
      </c>
      <c r="H6967" t="s">
        <v>38</v>
      </c>
      <c r="I6967" t="s">
        <v>22</v>
      </c>
    </row>
    <row r="6968" spans="1:9">
      <c r="A6968">
        <v>618</v>
      </c>
      <c r="B6968" t="s">
        <v>125</v>
      </c>
      <c r="C6968" t="s">
        <v>117</v>
      </c>
      <c r="D6968" t="s">
        <v>120</v>
      </c>
      <c r="E6968" t="s">
        <v>119</v>
      </c>
      <c r="F6968" t="s">
        <v>32</v>
      </c>
      <c r="G6968" t="s">
        <v>23</v>
      </c>
      <c r="H6968" t="s">
        <v>22</v>
      </c>
      <c r="I6968" t="s">
        <v>21</v>
      </c>
    </row>
    <row r="6969" spans="1:9">
      <c r="A6969">
        <v>618</v>
      </c>
      <c r="B6969" t="s">
        <v>127</v>
      </c>
      <c r="C6969" t="s">
        <v>124</v>
      </c>
      <c r="D6969" t="s">
        <v>121</v>
      </c>
      <c r="E6969" t="s">
        <v>122</v>
      </c>
      <c r="F6969" t="s">
        <v>26</v>
      </c>
      <c r="G6969" t="s">
        <v>29</v>
      </c>
      <c r="H6969" t="s">
        <v>22</v>
      </c>
      <c r="I6969" t="s">
        <v>30</v>
      </c>
    </row>
    <row r="6970" spans="1:9">
      <c r="A6970">
        <v>618</v>
      </c>
      <c r="B6970" t="s">
        <v>127</v>
      </c>
      <c r="C6970" t="s">
        <v>124</v>
      </c>
      <c r="D6970" t="s">
        <v>117</v>
      </c>
      <c r="E6970" t="s">
        <v>125</v>
      </c>
      <c r="F6970" t="s">
        <v>27</v>
      </c>
      <c r="G6970" t="s">
        <v>34</v>
      </c>
      <c r="H6970" t="s">
        <v>26</v>
      </c>
      <c r="I6970" t="s">
        <v>32</v>
      </c>
    </row>
    <row r="6971" spans="1:9">
      <c r="A6971">
        <v>618</v>
      </c>
      <c r="B6971" t="s">
        <v>121</v>
      </c>
      <c r="C6971" t="s">
        <v>117</v>
      </c>
      <c r="D6971" t="s">
        <v>119</v>
      </c>
      <c r="E6971" t="s">
        <v>126</v>
      </c>
      <c r="F6971" t="s">
        <v>34</v>
      </c>
      <c r="G6971" t="s">
        <v>32</v>
      </c>
      <c r="H6971" t="s">
        <v>23</v>
      </c>
      <c r="I6971" t="s">
        <v>21</v>
      </c>
    </row>
    <row r="6972" spans="1:9">
      <c r="A6972">
        <v>618</v>
      </c>
      <c r="B6972" t="s">
        <v>122</v>
      </c>
      <c r="C6972" t="s">
        <v>120</v>
      </c>
      <c r="D6972" t="s">
        <v>117</v>
      </c>
      <c r="E6972" t="s">
        <v>119</v>
      </c>
      <c r="F6972" t="s">
        <v>26</v>
      </c>
      <c r="G6972" t="s">
        <v>22</v>
      </c>
      <c r="H6972" t="s">
        <v>23</v>
      </c>
      <c r="I6972" t="s">
        <v>27</v>
      </c>
    </row>
    <row r="6973" spans="1:9">
      <c r="A6973">
        <v>618</v>
      </c>
      <c r="B6973" t="s">
        <v>122</v>
      </c>
      <c r="C6973" t="s">
        <v>117</v>
      </c>
      <c r="D6973" t="s">
        <v>120</v>
      </c>
      <c r="E6973" t="s">
        <v>123</v>
      </c>
      <c r="F6973" t="s">
        <v>20</v>
      </c>
      <c r="G6973" t="s">
        <v>34</v>
      </c>
      <c r="H6973" t="s">
        <v>23</v>
      </c>
      <c r="I6973" t="s">
        <v>27</v>
      </c>
    </row>
    <row r="6974" spans="1:9">
      <c r="A6974">
        <v>618</v>
      </c>
      <c r="B6974" t="s">
        <v>121</v>
      </c>
      <c r="C6974" t="s">
        <v>117</v>
      </c>
      <c r="D6974" t="s">
        <v>120</v>
      </c>
      <c r="E6974" t="s">
        <v>127</v>
      </c>
      <c r="F6974" t="s">
        <v>22</v>
      </c>
      <c r="G6974" t="s">
        <v>32</v>
      </c>
      <c r="H6974" t="s">
        <v>29</v>
      </c>
      <c r="I6974" t="s">
        <v>34</v>
      </c>
    </row>
    <row r="6975" spans="1:9">
      <c r="A6975">
        <v>618</v>
      </c>
      <c r="B6975" t="s">
        <v>123</v>
      </c>
      <c r="C6975" t="s">
        <v>120</v>
      </c>
      <c r="D6975" t="s">
        <v>126</v>
      </c>
      <c r="E6975" t="s">
        <v>118</v>
      </c>
      <c r="F6975" t="s">
        <v>27</v>
      </c>
      <c r="G6975" t="s">
        <v>21</v>
      </c>
      <c r="H6975" t="s">
        <v>30</v>
      </c>
      <c r="I6975" t="s">
        <v>38</v>
      </c>
    </row>
    <row r="6976" spans="1:9">
      <c r="A6976">
        <v>618</v>
      </c>
      <c r="B6976" t="s">
        <v>118</v>
      </c>
      <c r="C6976" t="s">
        <v>125</v>
      </c>
      <c r="D6976" t="s">
        <v>123</v>
      </c>
      <c r="E6976" t="s">
        <v>119</v>
      </c>
      <c r="F6976" t="s">
        <v>29</v>
      </c>
      <c r="G6976" t="s">
        <v>34</v>
      </c>
      <c r="H6976" t="s">
        <v>22</v>
      </c>
      <c r="I6976" t="s">
        <v>32</v>
      </c>
    </row>
    <row r="6977" spans="1:9">
      <c r="A6977">
        <v>619</v>
      </c>
      <c r="B6977" t="s">
        <v>121</v>
      </c>
      <c r="C6977" t="s">
        <v>119</v>
      </c>
      <c r="D6977" t="s">
        <v>117</v>
      </c>
      <c r="E6977" t="s">
        <v>120</v>
      </c>
      <c r="F6977" t="s">
        <v>48</v>
      </c>
      <c r="G6977" t="s">
        <v>51</v>
      </c>
      <c r="H6977" t="s">
        <v>42</v>
      </c>
      <c r="I6977" t="s">
        <v>44</v>
      </c>
    </row>
    <row r="6978" spans="1:9">
      <c r="A6978">
        <v>619</v>
      </c>
      <c r="B6978" t="s">
        <v>127</v>
      </c>
      <c r="C6978" t="s">
        <v>118</v>
      </c>
      <c r="D6978" t="s">
        <v>124</v>
      </c>
      <c r="E6978" t="s">
        <v>122</v>
      </c>
      <c r="F6978" t="s">
        <v>43</v>
      </c>
      <c r="G6978" t="s">
        <v>44</v>
      </c>
      <c r="H6978" t="s">
        <v>48</v>
      </c>
      <c r="I6978" t="s">
        <v>45</v>
      </c>
    </row>
    <row r="6979" spans="1:9">
      <c r="A6979">
        <v>619</v>
      </c>
      <c r="B6979" t="s">
        <v>122</v>
      </c>
      <c r="C6979" t="s">
        <v>126</v>
      </c>
      <c r="D6979" t="s">
        <v>121</v>
      </c>
      <c r="E6979" t="s">
        <v>124</v>
      </c>
      <c r="F6979" t="s">
        <v>46</v>
      </c>
      <c r="G6979" t="s">
        <v>43</v>
      </c>
      <c r="H6979" t="s">
        <v>47</v>
      </c>
      <c r="I6979" t="s">
        <v>49</v>
      </c>
    </row>
    <row r="6980" spans="1:9">
      <c r="A6980">
        <v>619</v>
      </c>
      <c r="B6980" t="s">
        <v>121</v>
      </c>
      <c r="C6980" t="s">
        <v>117</v>
      </c>
      <c r="D6980" t="s">
        <v>124</v>
      </c>
      <c r="E6980" t="s">
        <v>126</v>
      </c>
      <c r="F6980" t="s">
        <v>50</v>
      </c>
      <c r="G6980" t="s">
        <v>45</v>
      </c>
      <c r="H6980" t="s">
        <v>43</v>
      </c>
      <c r="I6980" t="s">
        <v>46</v>
      </c>
    </row>
    <row r="6981" spans="1:9">
      <c r="A6981">
        <v>619</v>
      </c>
      <c r="B6981" t="s">
        <v>125</v>
      </c>
      <c r="C6981" t="s">
        <v>126</v>
      </c>
      <c r="D6981" t="s">
        <v>121</v>
      </c>
      <c r="E6981" t="s">
        <v>127</v>
      </c>
      <c r="F6981" t="s">
        <v>43</v>
      </c>
      <c r="G6981" t="s">
        <v>42</v>
      </c>
      <c r="H6981" t="s">
        <v>49</v>
      </c>
      <c r="I6981" t="s">
        <v>51</v>
      </c>
    </row>
    <row r="6982" spans="1:9">
      <c r="A6982">
        <v>619</v>
      </c>
      <c r="B6982" t="s">
        <v>125</v>
      </c>
      <c r="C6982" t="s">
        <v>128</v>
      </c>
      <c r="D6982" t="s">
        <v>121</v>
      </c>
      <c r="E6982" t="s">
        <v>126</v>
      </c>
      <c r="F6982" t="s">
        <v>44</v>
      </c>
      <c r="G6982" t="s">
        <v>51</v>
      </c>
      <c r="H6982" t="s">
        <v>46</v>
      </c>
      <c r="I6982" t="s">
        <v>42</v>
      </c>
    </row>
    <row r="6983" spans="1:9">
      <c r="A6983">
        <v>619</v>
      </c>
      <c r="B6983" t="s">
        <v>117</v>
      </c>
      <c r="C6983" t="s">
        <v>125</v>
      </c>
      <c r="D6983" t="s">
        <v>127</v>
      </c>
      <c r="E6983" t="s">
        <v>120</v>
      </c>
      <c r="F6983" t="s">
        <v>44</v>
      </c>
      <c r="G6983" t="s">
        <v>52</v>
      </c>
      <c r="H6983" t="s">
        <v>48</v>
      </c>
      <c r="I6983" t="s">
        <v>43</v>
      </c>
    </row>
    <row r="6984" spans="1:9">
      <c r="A6984">
        <v>619</v>
      </c>
      <c r="B6984" t="s">
        <v>122</v>
      </c>
      <c r="C6984" t="s">
        <v>117</v>
      </c>
      <c r="D6984" t="s">
        <v>123</v>
      </c>
      <c r="E6984" t="s">
        <v>118</v>
      </c>
      <c r="F6984" t="s">
        <v>46</v>
      </c>
      <c r="G6984" t="s">
        <v>43</v>
      </c>
      <c r="H6984" t="s">
        <v>52</v>
      </c>
      <c r="I6984" t="s">
        <v>49</v>
      </c>
    </row>
    <row r="6985" spans="1:9">
      <c r="A6985">
        <v>619</v>
      </c>
      <c r="B6985" t="s">
        <v>123</v>
      </c>
      <c r="C6985" t="s">
        <v>120</v>
      </c>
      <c r="D6985" t="s">
        <v>119</v>
      </c>
      <c r="E6985" t="s">
        <v>118</v>
      </c>
      <c r="F6985" t="s">
        <v>52</v>
      </c>
      <c r="G6985" t="s">
        <v>42</v>
      </c>
      <c r="H6985" t="s">
        <v>43</v>
      </c>
      <c r="I6985" t="s">
        <v>46</v>
      </c>
    </row>
    <row r="6986" spans="1:9">
      <c r="A6986">
        <v>619</v>
      </c>
      <c r="B6986" t="s">
        <v>120</v>
      </c>
      <c r="C6986" t="s">
        <v>127</v>
      </c>
      <c r="D6986" t="s">
        <v>124</v>
      </c>
      <c r="E6986" t="s">
        <v>121</v>
      </c>
      <c r="F6986" t="s">
        <v>51</v>
      </c>
      <c r="G6986" t="s">
        <v>45</v>
      </c>
      <c r="H6986" t="s">
        <v>48</v>
      </c>
      <c r="I6986" t="s">
        <v>43</v>
      </c>
    </row>
    <row r="6987" spans="1:9">
      <c r="A6987">
        <v>619</v>
      </c>
      <c r="B6987" t="s">
        <v>123</v>
      </c>
      <c r="C6987" t="s">
        <v>125</v>
      </c>
      <c r="D6987" t="s">
        <v>119</v>
      </c>
      <c r="E6987" t="s">
        <v>122</v>
      </c>
      <c r="F6987" t="s">
        <v>51</v>
      </c>
      <c r="G6987" t="s">
        <v>49</v>
      </c>
      <c r="H6987" t="s">
        <v>46</v>
      </c>
      <c r="I6987" t="s">
        <v>41</v>
      </c>
    </row>
    <row r="6988" spans="1:9">
      <c r="A6988">
        <v>620</v>
      </c>
      <c r="B6988" t="s">
        <v>126</v>
      </c>
      <c r="C6988" t="s">
        <v>125</v>
      </c>
      <c r="D6988" t="s">
        <v>123</v>
      </c>
      <c r="E6988" t="s">
        <v>124</v>
      </c>
      <c r="F6988" t="s">
        <v>61</v>
      </c>
      <c r="G6988" t="s">
        <v>59</v>
      </c>
      <c r="H6988" t="s">
        <v>65</v>
      </c>
      <c r="I6988" t="s">
        <v>60</v>
      </c>
    </row>
    <row r="6989" spans="1:9">
      <c r="A6989">
        <v>620</v>
      </c>
      <c r="B6989" t="s">
        <v>122</v>
      </c>
      <c r="C6989" t="s">
        <v>124</v>
      </c>
      <c r="D6989" t="s">
        <v>123</v>
      </c>
      <c r="E6989" t="s">
        <v>120</v>
      </c>
      <c r="F6989" t="s">
        <v>65</v>
      </c>
      <c r="G6989" t="s">
        <v>61</v>
      </c>
      <c r="H6989" t="s">
        <v>54</v>
      </c>
      <c r="I6989" t="s">
        <v>60</v>
      </c>
    </row>
    <row r="6990" spans="1:9">
      <c r="A6990">
        <v>620</v>
      </c>
      <c r="B6990" t="s">
        <v>123</v>
      </c>
      <c r="C6990" t="s">
        <v>125</v>
      </c>
      <c r="D6990" t="s">
        <v>119</v>
      </c>
      <c r="E6990" t="s">
        <v>120</v>
      </c>
      <c r="F6990" t="s">
        <v>58</v>
      </c>
      <c r="G6990" t="s">
        <v>56</v>
      </c>
      <c r="H6990" t="s">
        <v>55</v>
      </c>
      <c r="I6990" t="s">
        <v>54</v>
      </c>
    </row>
    <row r="6991" spans="1:9">
      <c r="A6991">
        <v>620</v>
      </c>
      <c r="B6991" t="s">
        <v>119</v>
      </c>
      <c r="C6991" t="s">
        <v>122</v>
      </c>
      <c r="D6991" t="s">
        <v>124</v>
      </c>
      <c r="E6991" t="s">
        <v>121</v>
      </c>
      <c r="F6991" t="s">
        <v>65</v>
      </c>
      <c r="G6991" t="s">
        <v>55</v>
      </c>
      <c r="H6991" t="s">
        <v>60</v>
      </c>
      <c r="I6991" t="s">
        <v>54</v>
      </c>
    </row>
    <row r="6992" spans="1:9">
      <c r="A6992">
        <v>620</v>
      </c>
      <c r="B6992" t="s">
        <v>128</v>
      </c>
      <c r="C6992" t="s">
        <v>117</v>
      </c>
      <c r="D6992" t="s">
        <v>122</v>
      </c>
      <c r="E6992" t="s">
        <v>121</v>
      </c>
      <c r="F6992" t="s">
        <v>56</v>
      </c>
      <c r="G6992" t="s">
        <v>57</v>
      </c>
      <c r="H6992" t="s">
        <v>65</v>
      </c>
      <c r="I6992" t="s">
        <v>61</v>
      </c>
    </row>
    <row r="6993" spans="1:9">
      <c r="A6993">
        <v>620</v>
      </c>
      <c r="B6993" t="s">
        <v>124</v>
      </c>
      <c r="C6993" t="s">
        <v>125</v>
      </c>
      <c r="D6993" t="s">
        <v>122</v>
      </c>
      <c r="E6993" t="s">
        <v>127</v>
      </c>
      <c r="F6993" t="s">
        <v>60</v>
      </c>
      <c r="G6993" t="s">
        <v>64</v>
      </c>
      <c r="H6993" t="s">
        <v>57</v>
      </c>
      <c r="I6993" t="s">
        <v>61</v>
      </c>
    </row>
    <row r="6994" spans="1:9">
      <c r="A6994">
        <v>620</v>
      </c>
      <c r="B6994" t="s">
        <v>120</v>
      </c>
      <c r="C6994" t="s">
        <v>126</v>
      </c>
      <c r="D6994" t="s">
        <v>119</v>
      </c>
      <c r="E6994" t="s">
        <v>118</v>
      </c>
      <c r="F6994" t="s">
        <v>59</v>
      </c>
      <c r="G6994" t="s">
        <v>65</v>
      </c>
      <c r="H6994" t="s">
        <v>58</v>
      </c>
      <c r="I6994" t="s">
        <v>62</v>
      </c>
    </row>
    <row r="6995" spans="1:9">
      <c r="A6995">
        <v>620</v>
      </c>
      <c r="B6995" t="s">
        <v>117</v>
      </c>
      <c r="C6995" t="s">
        <v>128</v>
      </c>
      <c r="D6995" t="s">
        <v>125</v>
      </c>
      <c r="E6995" t="s">
        <v>124</v>
      </c>
      <c r="F6995" t="s">
        <v>55</v>
      </c>
      <c r="G6995" t="s">
        <v>57</v>
      </c>
      <c r="H6995" t="s">
        <v>54</v>
      </c>
      <c r="I6995" t="s">
        <v>62</v>
      </c>
    </row>
    <row r="6996" spans="1:9">
      <c r="A6996">
        <v>620</v>
      </c>
      <c r="B6996" t="s">
        <v>117</v>
      </c>
      <c r="C6996" t="s">
        <v>126</v>
      </c>
      <c r="D6996" t="s">
        <v>124</v>
      </c>
      <c r="E6996" t="s">
        <v>125</v>
      </c>
      <c r="F6996" t="s">
        <v>60</v>
      </c>
      <c r="G6996" t="s">
        <v>61</v>
      </c>
      <c r="H6996" t="s">
        <v>57</v>
      </c>
      <c r="I6996" t="s">
        <v>64</v>
      </c>
    </row>
    <row r="6997" spans="1:9">
      <c r="A6997">
        <v>621</v>
      </c>
      <c r="B6997" t="s">
        <v>123</v>
      </c>
      <c r="C6997" t="s">
        <v>124</v>
      </c>
      <c r="D6997" t="s">
        <v>118</v>
      </c>
      <c r="E6997" t="s">
        <v>126</v>
      </c>
      <c r="F6997" t="s">
        <v>68</v>
      </c>
      <c r="G6997" t="s">
        <v>78</v>
      </c>
      <c r="H6997" t="s">
        <v>73</v>
      </c>
      <c r="I6997" t="s">
        <v>74</v>
      </c>
    </row>
    <row r="6998" spans="1:9">
      <c r="A6998">
        <v>621</v>
      </c>
      <c r="B6998" t="s">
        <v>126</v>
      </c>
      <c r="C6998" t="s">
        <v>122</v>
      </c>
      <c r="D6998" t="s">
        <v>119</v>
      </c>
      <c r="E6998" t="s">
        <v>118</v>
      </c>
      <c r="F6998" t="s">
        <v>72</v>
      </c>
      <c r="G6998" t="s">
        <v>76</v>
      </c>
      <c r="H6998" t="s">
        <v>77</v>
      </c>
      <c r="I6998" t="s">
        <v>78</v>
      </c>
    </row>
    <row r="6999" spans="1:9">
      <c r="A6999">
        <v>621</v>
      </c>
      <c r="B6999" t="s">
        <v>126</v>
      </c>
      <c r="C6999" t="s">
        <v>122</v>
      </c>
      <c r="D6999" t="s">
        <v>125</v>
      </c>
      <c r="E6999" t="s">
        <v>123</v>
      </c>
      <c r="F6999" t="s">
        <v>75</v>
      </c>
      <c r="G6999" t="s">
        <v>70</v>
      </c>
      <c r="H6999" t="s">
        <v>78</v>
      </c>
      <c r="I6999" t="s">
        <v>72</v>
      </c>
    </row>
    <row r="7000" spans="1:9">
      <c r="A7000">
        <v>621</v>
      </c>
      <c r="B7000" t="s">
        <v>125</v>
      </c>
      <c r="C7000" t="s">
        <v>119</v>
      </c>
      <c r="D7000" t="s">
        <v>128</v>
      </c>
      <c r="E7000" t="s">
        <v>118</v>
      </c>
      <c r="F7000" t="s">
        <v>67</v>
      </c>
      <c r="G7000" t="s">
        <v>73</v>
      </c>
      <c r="H7000" t="s">
        <v>77</v>
      </c>
      <c r="I7000" t="s">
        <v>71</v>
      </c>
    </row>
    <row r="7001" spans="1:9">
      <c r="A7001">
        <v>621</v>
      </c>
      <c r="B7001" t="s">
        <v>119</v>
      </c>
      <c r="C7001" t="s">
        <v>117</v>
      </c>
      <c r="D7001" t="s">
        <v>122</v>
      </c>
      <c r="E7001" t="s">
        <v>118</v>
      </c>
      <c r="F7001" t="s">
        <v>77</v>
      </c>
      <c r="G7001" t="s">
        <v>73</v>
      </c>
      <c r="H7001" t="s">
        <v>78</v>
      </c>
      <c r="I7001" t="s">
        <v>75</v>
      </c>
    </row>
    <row r="7002" spans="1:9">
      <c r="A7002">
        <v>621</v>
      </c>
      <c r="B7002" t="s">
        <v>117</v>
      </c>
      <c r="C7002" t="s">
        <v>120</v>
      </c>
      <c r="D7002" t="s">
        <v>125</v>
      </c>
      <c r="E7002" t="s">
        <v>127</v>
      </c>
      <c r="F7002" t="s">
        <v>70</v>
      </c>
      <c r="G7002" t="s">
        <v>69</v>
      </c>
      <c r="H7002" t="s">
        <v>78</v>
      </c>
      <c r="I7002" t="s">
        <v>74</v>
      </c>
    </row>
    <row r="7003" spans="1:9">
      <c r="A7003">
        <v>621</v>
      </c>
      <c r="B7003" t="s">
        <v>121</v>
      </c>
      <c r="C7003" t="s">
        <v>125</v>
      </c>
      <c r="D7003" t="s">
        <v>126</v>
      </c>
      <c r="E7003" t="s">
        <v>127</v>
      </c>
      <c r="F7003" t="s">
        <v>76</v>
      </c>
      <c r="G7003" t="s">
        <v>70</v>
      </c>
      <c r="H7003" t="s">
        <v>75</v>
      </c>
      <c r="I7003" t="s">
        <v>77</v>
      </c>
    </row>
    <row r="7004" spans="1:9">
      <c r="A7004">
        <v>621</v>
      </c>
      <c r="B7004" t="s">
        <v>126</v>
      </c>
      <c r="C7004" t="s">
        <v>118</v>
      </c>
      <c r="D7004" t="s">
        <v>127</v>
      </c>
      <c r="E7004" t="s">
        <v>121</v>
      </c>
      <c r="F7004" t="s">
        <v>77</v>
      </c>
      <c r="G7004" t="s">
        <v>67</v>
      </c>
      <c r="H7004" t="s">
        <v>75</v>
      </c>
      <c r="I7004" t="s">
        <v>71</v>
      </c>
    </row>
    <row r="7005" spans="1:9">
      <c r="A7005">
        <v>622</v>
      </c>
      <c r="B7005" t="s">
        <v>120</v>
      </c>
      <c r="C7005" t="s">
        <v>118</v>
      </c>
      <c r="D7005" t="s">
        <v>126</v>
      </c>
      <c r="E7005" t="s">
        <v>117</v>
      </c>
      <c r="F7005" t="s">
        <v>87</v>
      </c>
      <c r="G7005" t="s">
        <v>88</v>
      </c>
      <c r="H7005" t="s">
        <v>89</v>
      </c>
      <c r="I7005" t="s">
        <v>84</v>
      </c>
    </row>
    <row r="7006" spans="1:9">
      <c r="A7006">
        <v>622</v>
      </c>
      <c r="B7006" t="s">
        <v>120</v>
      </c>
      <c r="C7006" t="s">
        <v>124</v>
      </c>
      <c r="D7006" t="s">
        <v>126</v>
      </c>
      <c r="E7006" t="s">
        <v>121</v>
      </c>
      <c r="F7006" t="s">
        <v>82</v>
      </c>
      <c r="G7006" t="s">
        <v>83</v>
      </c>
      <c r="H7006" t="s">
        <v>80</v>
      </c>
      <c r="I7006" t="s">
        <v>89</v>
      </c>
    </row>
    <row r="7007" spans="1:9">
      <c r="A7007">
        <v>622</v>
      </c>
      <c r="B7007" t="s">
        <v>117</v>
      </c>
      <c r="C7007" t="s">
        <v>119</v>
      </c>
      <c r="D7007" t="s">
        <v>118</v>
      </c>
      <c r="E7007" t="s">
        <v>123</v>
      </c>
      <c r="F7007" t="s">
        <v>91</v>
      </c>
      <c r="G7007" t="s">
        <v>80</v>
      </c>
      <c r="H7007" t="s">
        <v>88</v>
      </c>
      <c r="I7007" t="s">
        <v>84</v>
      </c>
    </row>
    <row r="7008" spans="1:9">
      <c r="A7008">
        <v>622</v>
      </c>
      <c r="B7008" t="s">
        <v>127</v>
      </c>
      <c r="C7008" t="s">
        <v>125</v>
      </c>
      <c r="D7008" t="s">
        <v>119</v>
      </c>
      <c r="E7008" t="s">
        <v>118</v>
      </c>
      <c r="F7008" t="s">
        <v>90</v>
      </c>
      <c r="G7008" t="s">
        <v>91</v>
      </c>
      <c r="H7008" t="s">
        <v>82</v>
      </c>
      <c r="I7008" t="s">
        <v>80</v>
      </c>
    </row>
    <row r="7009" spans="1:9">
      <c r="A7009">
        <v>622</v>
      </c>
      <c r="B7009" t="s">
        <v>126</v>
      </c>
      <c r="C7009" t="s">
        <v>124</v>
      </c>
      <c r="D7009" t="s">
        <v>118</v>
      </c>
      <c r="E7009" t="s">
        <v>120</v>
      </c>
      <c r="F7009" t="s">
        <v>86</v>
      </c>
      <c r="G7009" t="s">
        <v>90</v>
      </c>
      <c r="H7009" t="s">
        <v>80</v>
      </c>
      <c r="I7009" t="s">
        <v>88</v>
      </c>
    </row>
    <row r="7010" spans="1:9">
      <c r="A7010">
        <v>622</v>
      </c>
      <c r="B7010" t="s">
        <v>124</v>
      </c>
      <c r="C7010" t="s">
        <v>117</v>
      </c>
      <c r="D7010" t="s">
        <v>122</v>
      </c>
      <c r="E7010" t="s">
        <v>123</v>
      </c>
      <c r="F7010" t="s">
        <v>88</v>
      </c>
      <c r="G7010" t="s">
        <v>87</v>
      </c>
      <c r="H7010" t="s">
        <v>90</v>
      </c>
      <c r="I7010" t="s">
        <v>85</v>
      </c>
    </row>
    <row r="7011" spans="1:9">
      <c r="A7011">
        <v>622</v>
      </c>
      <c r="B7011" t="s">
        <v>118</v>
      </c>
      <c r="C7011" t="s">
        <v>117</v>
      </c>
      <c r="D7011" t="s">
        <v>124</v>
      </c>
      <c r="E7011" t="s">
        <v>126</v>
      </c>
      <c r="F7011" t="s">
        <v>84</v>
      </c>
      <c r="G7011" t="s">
        <v>86</v>
      </c>
      <c r="H7011" t="s">
        <v>82</v>
      </c>
      <c r="I7011" t="s">
        <v>85</v>
      </c>
    </row>
    <row r="7012" spans="1:9">
      <c r="A7012">
        <v>622</v>
      </c>
      <c r="B7012" t="s">
        <v>124</v>
      </c>
      <c r="C7012" t="s">
        <v>126</v>
      </c>
      <c r="D7012" t="s">
        <v>120</v>
      </c>
      <c r="E7012" t="s">
        <v>122</v>
      </c>
      <c r="F7012" t="s">
        <v>86</v>
      </c>
      <c r="G7012" t="s">
        <v>83</v>
      </c>
      <c r="H7012" t="s">
        <v>88</v>
      </c>
      <c r="I7012" t="s">
        <v>80</v>
      </c>
    </row>
    <row r="7013" spans="1:9">
      <c r="A7013">
        <v>622</v>
      </c>
      <c r="B7013" t="s">
        <v>124</v>
      </c>
      <c r="C7013" t="s">
        <v>126</v>
      </c>
      <c r="D7013" t="s">
        <v>119</v>
      </c>
      <c r="E7013" t="s">
        <v>118</v>
      </c>
      <c r="F7013" t="s">
        <v>80</v>
      </c>
      <c r="G7013" t="s">
        <v>81</v>
      </c>
      <c r="H7013" t="s">
        <v>84</v>
      </c>
      <c r="I7013" t="s">
        <v>90</v>
      </c>
    </row>
    <row r="7014" spans="1:9">
      <c r="A7014">
        <v>622</v>
      </c>
      <c r="B7014" t="s">
        <v>125</v>
      </c>
      <c r="C7014" t="s">
        <v>120</v>
      </c>
      <c r="D7014" t="s">
        <v>117</v>
      </c>
      <c r="E7014" t="s">
        <v>126</v>
      </c>
      <c r="F7014" t="s">
        <v>86</v>
      </c>
      <c r="G7014" t="s">
        <v>91</v>
      </c>
      <c r="H7014" t="s">
        <v>80</v>
      </c>
      <c r="I7014" t="s">
        <v>82</v>
      </c>
    </row>
    <row r="7015" spans="1:9">
      <c r="A7015">
        <v>622</v>
      </c>
      <c r="B7015" t="s">
        <v>125</v>
      </c>
      <c r="C7015" t="s">
        <v>126</v>
      </c>
      <c r="D7015" t="s">
        <v>122</v>
      </c>
      <c r="E7015" t="s">
        <v>124</v>
      </c>
      <c r="F7015" t="s">
        <v>91</v>
      </c>
      <c r="G7015" t="s">
        <v>86</v>
      </c>
      <c r="H7015" t="s">
        <v>87</v>
      </c>
      <c r="I7015" t="s">
        <v>80</v>
      </c>
    </row>
    <row r="7016" spans="1:9">
      <c r="A7016">
        <v>622</v>
      </c>
      <c r="B7016" t="s">
        <v>124</v>
      </c>
      <c r="C7016" t="s">
        <v>123</v>
      </c>
      <c r="D7016" t="s">
        <v>121</v>
      </c>
      <c r="E7016" t="s">
        <v>117</v>
      </c>
      <c r="F7016" t="s">
        <v>88</v>
      </c>
      <c r="G7016" t="s">
        <v>81</v>
      </c>
      <c r="H7016" t="s">
        <v>86</v>
      </c>
      <c r="I7016" t="s">
        <v>87</v>
      </c>
    </row>
    <row r="7017" spans="1:9">
      <c r="A7017">
        <v>623</v>
      </c>
      <c r="B7017" t="s">
        <v>125</v>
      </c>
      <c r="C7017" t="s">
        <v>124</v>
      </c>
      <c r="D7017" t="s">
        <v>126</v>
      </c>
      <c r="E7017" t="s">
        <v>117</v>
      </c>
      <c r="F7017" t="s">
        <v>94</v>
      </c>
      <c r="G7017" t="s">
        <v>102</v>
      </c>
      <c r="H7017" t="s">
        <v>93</v>
      </c>
      <c r="I7017" t="s">
        <v>97</v>
      </c>
    </row>
    <row r="7018" spans="1:9">
      <c r="A7018">
        <v>623</v>
      </c>
      <c r="B7018" t="s">
        <v>118</v>
      </c>
      <c r="C7018" t="s">
        <v>123</v>
      </c>
      <c r="D7018" t="s">
        <v>124</v>
      </c>
      <c r="E7018" t="s">
        <v>126</v>
      </c>
      <c r="F7018" t="s">
        <v>96</v>
      </c>
      <c r="G7018" t="s">
        <v>97</v>
      </c>
      <c r="H7018" t="s">
        <v>98</v>
      </c>
      <c r="I7018" t="s">
        <v>103</v>
      </c>
    </row>
    <row r="7019" spans="1:9">
      <c r="A7019">
        <v>623</v>
      </c>
      <c r="B7019" t="s">
        <v>128</v>
      </c>
      <c r="C7019" t="s">
        <v>118</v>
      </c>
      <c r="D7019" t="s">
        <v>125</v>
      </c>
      <c r="E7019" t="s">
        <v>119</v>
      </c>
      <c r="F7019" t="s">
        <v>101</v>
      </c>
      <c r="G7019" t="s">
        <v>96</v>
      </c>
      <c r="H7019" t="s">
        <v>103</v>
      </c>
      <c r="I7019" t="s">
        <v>98</v>
      </c>
    </row>
    <row r="7020" spans="1:9">
      <c r="A7020">
        <v>623</v>
      </c>
      <c r="B7020" t="s">
        <v>119</v>
      </c>
      <c r="C7020" t="s">
        <v>117</v>
      </c>
      <c r="D7020" t="s">
        <v>124</v>
      </c>
      <c r="E7020" t="s">
        <v>122</v>
      </c>
      <c r="F7020" t="s">
        <v>97</v>
      </c>
      <c r="G7020" t="s">
        <v>101</v>
      </c>
      <c r="H7020" t="s">
        <v>98</v>
      </c>
      <c r="I7020" t="s">
        <v>96</v>
      </c>
    </row>
    <row r="7021" spans="1:9">
      <c r="A7021">
        <v>623</v>
      </c>
      <c r="B7021" t="s">
        <v>121</v>
      </c>
      <c r="C7021" t="s">
        <v>120</v>
      </c>
      <c r="D7021" t="s">
        <v>124</v>
      </c>
      <c r="E7021" t="s">
        <v>123</v>
      </c>
      <c r="F7021" t="s">
        <v>99</v>
      </c>
      <c r="G7021" t="s">
        <v>103</v>
      </c>
      <c r="H7021" t="s">
        <v>101</v>
      </c>
      <c r="I7021" t="s">
        <v>97</v>
      </c>
    </row>
    <row r="7022" spans="1:9">
      <c r="A7022">
        <v>623</v>
      </c>
      <c r="B7022" t="s">
        <v>124</v>
      </c>
      <c r="C7022" t="s">
        <v>120</v>
      </c>
      <c r="D7022" t="s">
        <v>125</v>
      </c>
      <c r="E7022" t="s">
        <v>123</v>
      </c>
      <c r="F7022" t="s">
        <v>102</v>
      </c>
      <c r="G7022" t="s">
        <v>100</v>
      </c>
      <c r="H7022" t="s">
        <v>93</v>
      </c>
      <c r="I7022" t="s">
        <v>103</v>
      </c>
    </row>
    <row r="7023" spans="1:9">
      <c r="A7023">
        <v>623</v>
      </c>
      <c r="B7023" t="s">
        <v>125</v>
      </c>
      <c r="C7023" t="s">
        <v>124</v>
      </c>
      <c r="D7023" t="s">
        <v>127</v>
      </c>
      <c r="E7023" t="s">
        <v>117</v>
      </c>
      <c r="F7023" t="s">
        <v>94</v>
      </c>
      <c r="G7023" t="s">
        <v>103</v>
      </c>
      <c r="H7023" t="s">
        <v>93</v>
      </c>
      <c r="I7023" t="s">
        <v>99</v>
      </c>
    </row>
    <row r="7024" spans="1:9">
      <c r="A7024">
        <v>623</v>
      </c>
      <c r="B7024" t="s">
        <v>119</v>
      </c>
      <c r="C7024" t="s">
        <v>122</v>
      </c>
      <c r="D7024" t="s">
        <v>117</v>
      </c>
      <c r="E7024" t="s">
        <v>121</v>
      </c>
      <c r="F7024" t="s">
        <v>102</v>
      </c>
      <c r="G7024" t="s">
        <v>97</v>
      </c>
      <c r="H7024" t="s">
        <v>93</v>
      </c>
      <c r="I7024" t="s">
        <v>100</v>
      </c>
    </row>
    <row r="7025" spans="1:9">
      <c r="A7025">
        <v>623</v>
      </c>
      <c r="B7025" t="s">
        <v>121</v>
      </c>
      <c r="C7025" t="s">
        <v>120</v>
      </c>
      <c r="D7025" t="s">
        <v>126</v>
      </c>
      <c r="E7025" t="s">
        <v>123</v>
      </c>
      <c r="F7025" t="s">
        <v>102</v>
      </c>
      <c r="G7025" t="s">
        <v>93</v>
      </c>
      <c r="H7025" t="s">
        <v>94</v>
      </c>
      <c r="I7025" t="s">
        <v>96</v>
      </c>
    </row>
    <row r="7026" spans="1:9">
      <c r="A7026">
        <v>623</v>
      </c>
      <c r="B7026" t="s">
        <v>118</v>
      </c>
      <c r="C7026" t="s">
        <v>117</v>
      </c>
      <c r="D7026" t="s">
        <v>120</v>
      </c>
      <c r="E7026" t="s">
        <v>126</v>
      </c>
      <c r="F7026" t="s">
        <v>96</v>
      </c>
      <c r="G7026" t="s">
        <v>101</v>
      </c>
      <c r="H7026" t="s">
        <v>103</v>
      </c>
      <c r="I7026" t="s">
        <v>97</v>
      </c>
    </row>
    <row r="7027" spans="1:9">
      <c r="A7027">
        <v>623</v>
      </c>
      <c r="B7027" t="s">
        <v>127</v>
      </c>
      <c r="C7027" t="s">
        <v>121</v>
      </c>
      <c r="D7027" t="s">
        <v>120</v>
      </c>
      <c r="E7027" t="s">
        <v>117</v>
      </c>
      <c r="F7027" t="s">
        <v>100</v>
      </c>
      <c r="G7027" t="s">
        <v>103</v>
      </c>
      <c r="H7027" t="s">
        <v>102</v>
      </c>
      <c r="I7027" t="s">
        <v>93</v>
      </c>
    </row>
    <row r="7028" spans="1:9">
      <c r="A7028">
        <v>624</v>
      </c>
      <c r="B7028" t="s">
        <v>119</v>
      </c>
      <c r="C7028" t="s">
        <v>120</v>
      </c>
      <c r="D7028" t="s">
        <v>126</v>
      </c>
      <c r="E7028" t="s">
        <v>118</v>
      </c>
      <c r="F7028" t="s">
        <v>115</v>
      </c>
      <c r="G7028" t="s">
        <v>110</v>
      </c>
      <c r="H7028" t="s">
        <v>109</v>
      </c>
      <c r="I7028" t="s">
        <v>113</v>
      </c>
    </row>
    <row r="7029" spans="1:9">
      <c r="A7029">
        <v>624</v>
      </c>
      <c r="B7029" t="s">
        <v>117</v>
      </c>
      <c r="C7029" t="s">
        <v>119</v>
      </c>
      <c r="D7029" t="s">
        <v>124</v>
      </c>
      <c r="E7029" t="s">
        <v>121</v>
      </c>
      <c r="F7029" t="s">
        <v>108</v>
      </c>
      <c r="G7029" t="s">
        <v>111</v>
      </c>
      <c r="H7029" t="s">
        <v>115</v>
      </c>
      <c r="I7029" t="s">
        <v>114</v>
      </c>
    </row>
    <row r="7030" spans="1:9">
      <c r="A7030">
        <v>624</v>
      </c>
      <c r="B7030" t="s">
        <v>124</v>
      </c>
      <c r="C7030" t="s">
        <v>121</v>
      </c>
      <c r="D7030" t="s">
        <v>117</v>
      </c>
      <c r="E7030" t="s">
        <v>119</v>
      </c>
      <c r="F7030" t="s">
        <v>111</v>
      </c>
      <c r="G7030" t="s">
        <v>113</v>
      </c>
      <c r="H7030" t="s">
        <v>105</v>
      </c>
      <c r="I7030" t="s">
        <v>109</v>
      </c>
    </row>
    <row r="7031" spans="1:9">
      <c r="A7031">
        <v>624</v>
      </c>
      <c r="B7031" t="s">
        <v>119</v>
      </c>
      <c r="C7031" t="s">
        <v>117</v>
      </c>
      <c r="D7031" t="s">
        <v>120</v>
      </c>
      <c r="E7031" t="s">
        <v>122</v>
      </c>
      <c r="F7031" t="s">
        <v>105</v>
      </c>
      <c r="G7031" t="s">
        <v>110</v>
      </c>
      <c r="H7031" t="s">
        <v>109</v>
      </c>
      <c r="I7031" t="s">
        <v>113</v>
      </c>
    </row>
    <row r="7032" spans="1:9">
      <c r="A7032">
        <v>624</v>
      </c>
      <c r="B7032" t="s">
        <v>117</v>
      </c>
      <c r="C7032" t="s">
        <v>125</v>
      </c>
      <c r="D7032" t="s">
        <v>123</v>
      </c>
      <c r="E7032" t="s">
        <v>126</v>
      </c>
      <c r="F7032" t="s">
        <v>108</v>
      </c>
      <c r="G7032" t="s">
        <v>105</v>
      </c>
      <c r="H7032" t="s">
        <v>109</v>
      </c>
      <c r="I7032" t="s">
        <v>107</v>
      </c>
    </row>
    <row r="7033" spans="1:9">
      <c r="A7033">
        <v>624</v>
      </c>
      <c r="B7033" t="s">
        <v>126</v>
      </c>
      <c r="C7033" t="s">
        <v>117</v>
      </c>
      <c r="D7033" t="s">
        <v>125</v>
      </c>
      <c r="E7033" t="s">
        <v>122</v>
      </c>
      <c r="F7033" t="s">
        <v>108</v>
      </c>
      <c r="G7033" t="s">
        <v>109</v>
      </c>
      <c r="H7033" t="s">
        <v>105</v>
      </c>
      <c r="I7033" t="s">
        <v>115</v>
      </c>
    </row>
    <row r="7034" spans="1:9">
      <c r="A7034">
        <v>624</v>
      </c>
      <c r="B7034" t="s">
        <v>125</v>
      </c>
      <c r="C7034" t="s">
        <v>121</v>
      </c>
      <c r="D7034" t="s">
        <v>126</v>
      </c>
      <c r="E7034" t="s">
        <v>123</v>
      </c>
      <c r="F7034" t="s">
        <v>108</v>
      </c>
      <c r="G7034" t="s">
        <v>110</v>
      </c>
      <c r="H7034" t="s">
        <v>115</v>
      </c>
      <c r="I7034" t="s">
        <v>111</v>
      </c>
    </row>
    <row r="7035" spans="1:9">
      <c r="A7035">
        <v>624</v>
      </c>
      <c r="B7035" t="s">
        <v>126</v>
      </c>
      <c r="C7035" t="s">
        <v>123</v>
      </c>
      <c r="D7035" t="s">
        <v>120</v>
      </c>
      <c r="E7035" t="s">
        <v>125</v>
      </c>
      <c r="F7035" t="s">
        <v>113</v>
      </c>
      <c r="G7035" t="s">
        <v>105</v>
      </c>
      <c r="H7035" t="s">
        <v>108</v>
      </c>
      <c r="I7035" t="s">
        <v>115</v>
      </c>
    </row>
    <row r="7036" spans="1:9">
      <c r="A7036">
        <v>624</v>
      </c>
      <c r="B7036" t="s">
        <v>120</v>
      </c>
      <c r="C7036" t="s">
        <v>125</v>
      </c>
      <c r="D7036" t="s">
        <v>124</v>
      </c>
      <c r="E7036" t="s">
        <v>123</v>
      </c>
      <c r="F7036" t="s">
        <v>111</v>
      </c>
      <c r="G7036" t="s">
        <v>107</v>
      </c>
      <c r="H7036" t="s">
        <v>110</v>
      </c>
      <c r="I7036" t="s">
        <v>112</v>
      </c>
    </row>
    <row r="7037" spans="1:9">
      <c r="A7037">
        <v>624</v>
      </c>
      <c r="B7037" t="s">
        <v>124</v>
      </c>
      <c r="C7037" t="s">
        <v>117</v>
      </c>
      <c r="D7037" t="s">
        <v>119</v>
      </c>
      <c r="E7037" t="s">
        <v>118</v>
      </c>
      <c r="F7037" t="s">
        <v>115</v>
      </c>
      <c r="G7037" t="s">
        <v>105</v>
      </c>
      <c r="H7037" t="s">
        <v>106</v>
      </c>
      <c r="I7037" t="s">
        <v>112</v>
      </c>
    </row>
    <row r="7038" spans="1:9">
      <c r="A7038">
        <v>625</v>
      </c>
      <c r="B7038" t="s">
        <v>122</v>
      </c>
      <c r="C7038" t="s">
        <v>124</v>
      </c>
      <c r="D7038" t="s">
        <v>119</v>
      </c>
      <c r="E7038" t="s">
        <v>118</v>
      </c>
      <c r="F7038" t="s">
        <v>134</v>
      </c>
      <c r="G7038" t="s">
        <v>135</v>
      </c>
      <c r="H7038" t="s">
        <v>139</v>
      </c>
      <c r="I7038" t="s">
        <v>131</v>
      </c>
    </row>
    <row r="7039" spans="1:9">
      <c r="A7039">
        <v>625</v>
      </c>
      <c r="B7039" t="s">
        <v>122</v>
      </c>
      <c r="C7039" t="s">
        <v>119</v>
      </c>
      <c r="D7039" t="s">
        <v>125</v>
      </c>
      <c r="E7039" t="s">
        <v>120</v>
      </c>
      <c r="F7039" t="s">
        <v>130</v>
      </c>
      <c r="G7039" t="s">
        <v>141</v>
      </c>
      <c r="H7039" t="s">
        <v>133</v>
      </c>
      <c r="I7039" t="s">
        <v>134</v>
      </c>
    </row>
    <row r="7040" spans="1:9">
      <c r="A7040">
        <v>625</v>
      </c>
      <c r="B7040" t="s">
        <v>123</v>
      </c>
      <c r="C7040" t="s">
        <v>118</v>
      </c>
      <c r="D7040" t="s">
        <v>126</v>
      </c>
      <c r="E7040" t="s">
        <v>117</v>
      </c>
      <c r="F7040" t="s">
        <v>140</v>
      </c>
      <c r="G7040" t="s">
        <v>134</v>
      </c>
      <c r="H7040" t="s">
        <v>133</v>
      </c>
      <c r="I7040" t="s">
        <v>141</v>
      </c>
    </row>
    <row r="7041" spans="1:9">
      <c r="A7041">
        <v>625</v>
      </c>
      <c r="B7041" t="s">
        <v>121</v>
      </c>
      <c r="C7041" t="s">
        <v>126</v>
      </c>
      <c r="D7041" t="s">
        <v>119</v>
      </c>
      <c r="E7041" t="s">
        <v>120</v>
      </c>
      <c r="F7041" t="s">
        <v>133</v>
      </c>
      <c r="G7041" t="s">
        <v>134</v>
      </c>
      <c r="H7041" t="s">
        <v>130</v>
      </c>
      <c r="I7041" t="s">
        <v>141</v>
      </c>
    </row>
    <row r="7042" spans="1:9">
      <c r="A7042">
        <v>625</v>
      </c>
      <c r="B7042" t="s">
        <v>126</v>
      </c>
      <c r="C7042" t="s">
        <v>125</v>
      </c>
      <c r="D7042" t="s">
        <v>121</v>
      </c>
      <c r="E7042" t="s">
        <v>128</v>
      </c>
      <c r="F7042" t="s">
        <v>134</v>
      </c>
      <c r="G7042" t="s">
        <v>132</v>
      </c>
      <c r="H7042" t="s">
        <v>136</v>
      </c>
      <c r="I7042" t="s">
        <v>137</v>
      </c>
    </row>
    <row r="7043" spans="1:9">
      <c r="A7043">
        <v>625</v>
      </c>
      <c r="B7043" t="s">
        <v>118</v>
      </c>
      <c r="C7043" t="s">
        <v>120</v>
      </c>
      <c r="D7043" t="s">
        <v>117</v>
      </c>
      <c r="E7043" t="s">
        <v>123</v>
      </c>
      <c r="F7043" t="s">
        <v>137</v>
      </c>
      <c r="G7043" t="s">
        <v>132</v>
      </c>
      <c r="H7043" t="s">
        <v>136</v>
      </c>
      <c r="I7043" t="s">
        <v>140</v>
      </c>
    </row>
    <row r="7044" spans="1:9">
      <c r="A7044">
        <v>625</v>
      </c>
      <c r="B7044" t="s">
        <v>124</v>
      </c>
      <c r="C7044" t="s">
        <v>119</v>
      </c>
      <c r="D7044" t="s">
        <v>118</v>
      </c>
      <c r="E7044" t="s">
        <v>126</v>
      </c>
      <c r="F7044" t="s">
        <v>132</v>
      </c>
      <c r="G7044" t="s">
        <v>135</v>
      </c>
      <c r="H7044" t="s">
        <v>139</v>
      </c>
      <c r="I7044" t="s">
        <v>136</v>
      </c>
    </row>
    <row r="7045" spans="1:9">
      <c r="A7045">
        <v>625</v>
      </c>
      <c r="B7045" t="s">
        <v>123</v>
      </c>
      <c r="C7045" t="s">
        <v>119</v>
      </c>
      <c r="D7045" t="s">
        <v>118</v>
      </c>
      <c r="E7045" t="s">
        <v>121</v>
      </c>
      <c r="F7045" t="s">
        <v>135</v>
      </c>
      <c r="G7045" t="s">
        <v>133</v>
      </c>
      <c r="H7045" t="s">
        <v>134</v>
      </c>
      <c r="I7045" t="s">
        <v>141</v>
      </c>
    </row>
    <row r="7046" spans="1:9">
      <c r="A7046">
        <v>625</v>
      </c>
      <c r="B7046" t="s">
        <v>126</v>
      </c>
      <c r="C7046" t="s">
        <v>125</v>
      </c>
      <c r="D7046" t="s">
        <v>119</v>
      </c>
      <c r="E7046" t="s">
        <v>117</v>
      </c>
      <c r="F7046" t="s">
        <v>132</v>
      </c>
      <c r="G7046" t="s">
        <v>136</v>
      </c>
      <c r="H7046" t="s">
        <v>130</v>
      </c>
      <c r="I7046" t="s">
        <v>138</v>
      </c>
    </row>
    <row r="7047" spans="1:9">
      <c r="A7047">
        <v>625</v>
      </c>
      <c r="B7047" t="s">
        <v>124</v>
      </c>
      <c r="C7047" t="s">
        <v>127</v>
      </c>
      <c r="D7047" t="s">
        <v>125</v>
      </c>
      <c r="E7047" t="s">
        <v>120</v>
      </c>
      <c r="F7047" t="s">
        <v>137</v>
      </c>
      <c r="G7047" t="s">
        <v>130</v>
      </c>
      <c r="H7047" t="s">
        <v>133</v>
      </c>
      <c r="I7047" t="s">
        <v>134</v>
      </c>
    </row>
    <row r="7048" spans="1:9">
      <c r="A7048">
        <v>625</v>
      </c>
      <c r="B7048" t="s">
        <v>118</v>
      </c>
      <c r="C7048" t="s">
        <v>117</v>
      </c>
      <c r="D7048" t="s">
        <v>122</v>
      </c>
      <c r="E7048" t="s">
        <v>126</v>
      </c>
      <c r="F7048" t="s">
        <v>139</v>
      </c>
      <c r="G7048" t="s">
        <v>131</v>
      </c>
      <c r="H7048" t="s">
        <v>132</v>
      </c>
      <c r="I7048" t="s">
        <v>138</v>
      </c>
    </row>
    <row r="7049" spans="1:9">
      <c r="A7049">
        <v>625</v>
      </c>
      <c r="B7049" t="s">
        <v>126</v>
      </c>
      <c r="C7049" t="s">
        <v>124</v>
      </c>
      <c r="D7049" t="s">
        <v>121</v>
      </c>
      <c r="E7049" t="s">
        <v>123</v>
      </c>
      <c r="F7049" t="s">
        <v>134</v>
      </c>
      <c r="G7049" t="s">
        <v>138</v>
      </c>
      <c r="H7049" t="s">
        <v>139</v>
      </c>
      <c r="I7049" t="s">
        <v>135</v>
      </c>
    </row>
    <row r="7050" spans="1:9">
      <c r="A7050">
        <v>625</v>
      </c>
      <c r="B7050" t="s">
        <v>118</v>
      </c>
      <c r="C7050" t="s">
        <v>125</v>
      </c>
      <c r="D7050" t="s">
        <v>127</v>
      </c>
      <c r="E7050" t="s">
        <v>123</v>
      </c>
      <c r="F7050" t="s">
        <v>134</v>
      </c>
      <c r="G7050" t="s">
        <v>139</v>
      </c>
      <c r="H7050" t="s">
        <v>140</v>
      </c>
      <c r="I7050" t="s">
        <v>138</v>
      </c>
    </row>
    <row r="7051" spans="1:9">
      <c r="A7051">
        <v>625</v>
      </c>
      <c r="B7051" t="s">
        <v>121</v>
      </c>
      <c r="C7051" t="s">
        <v>127</v>
      </c>
      <c r="D7051" t="s">
        <v>118</v>
      </c>
      <c r="E7051" t="s">
        <v>119</v>
      </c>
      <c r="F7051" t="s">
        <v>139</v>
      </c>
      <c r="G7051" t="s">
        <v>131</v>
      </c>
      <c r="H7051" t="s">
        <v>134</v>
      </c>
      <c r="I7051" t="s">
        <v>130</v>
      </c>
    </row>
    <row r="7052" spans="1:9">
      <c r="A7052">
        <v>625</v>
      </c>
      <c r="B7052" t="s">
        <v>119</v>
      </c>
      <c r="C7052" t="s">
        <v>122</v>
      </c>
      <c r="D7052" t="s">
        <v>117</v>
      </c>
      <c r="E7052" t="s">
        <v>121</v>
      </c>
      <c r="F7052" t="s">
        <v>139</v>
      </c>
      <c r="G7052" t="s">
        <v>140</v>
      </c>
      <c r="H7052" t="s">
        <v>132</v>
      </c>
      <c r="I7052" t="s">
        <v>137</v>
      </c>
    </row>
    <row r="7053" spans="1:9">
      <c r="A7053">
        <v>626</v>
      </c>
      <c r="B7053" t="s">
        <v>126</v>
      </c>
      <c r="C7053" t="s">
        <v>122</v>
      </c>
      <c r="D7053" t="s">
        <v>120</v>
      </c>
      <c r="E7053" t="s">
        <v>118</v>
      </c>
      <c r="F7053" t="s">
        <v>147</v>
      </c>
      <c r="G7053" t="s">
        <v>150</v>
      </c>
      <c r="H7053" t="s">
        <v>149</v>
      </c>
      <c r="I7053" t="s">
        <v>145</v>
      </c>
    </row>
    <row r="7054" spans="1:9">
      <c r="A7054">
        <v>626</v>
      </c>
      <c r="B7054" t="s">
        <v>118</v>
      </c>
      <c r="C7054" t="s">
        <v>125</v>
      </c>
      <c r="D7054" t="s">
        <v>123</v>
      </c>
      <c r="E7054" t="s">
        <v>119</v>
      </c>
      <c r="F7054" t="s">
        <v>144</v>
      </c>
      <c r="G7054" t="s">
        <v>148</v>
      </c>
      <c r="H7054" t="s">
        <v>146</v>
      </c>
      <c r="I7054" t="s">
        <v>149</v>
      </c>
    </row>
    <row r="7055" spans="1:9">
      <c r="A7055">
        <v>626</v>
      </c>
      <c r="B7055" t="s">
        <v>119</v>
      </c>
      <c r="C7055" t="s">
        <v>118</v>
      </c>
      <c r="D7055" t="s">
        <v>125</v>
      </c>
      <c r="E7055" t="s">
        <v>126</v>
      </c>
      <c r="F7055" t="s">
        <v>153</v>
      </c>
      <c r="G7055" t="s">
        <v>149</v>
      </c>
      <c r="H7055" t="s">
        <v>144</v>
      </c>
      <c r="I7055" t="s">
        <v>151</v>
      </c>
    </row>
    <row r="7056" spans="1:9">
      <c r="A7056">
        <v>626</v>
      </c>
      <c r="B7056" t="s">
        <v>126</v>
      </c>
      <c r="C7056" t="s">
        <v>118</v>
      </c>
      <c r="D7056" t="s">
        <v>121</v>
      </c>
      <c r="E7056" t="s">
        <v>119</v>
      </c>
      <c r="F7056" t="s">
        <v>144</v>
      </c>
      <c r="G7056" t="s">
        <v>147</v>
      </c>
      <c r="H7056" t="s">
        <v>169</v>
      </c>
      <c r="I7056" t="s">
        <v>149</v>
      </c>
    </row>
    <row r="7057" spans="1:9">
      <c r="A7057">
        <v>626</v>
      </c>
      <c r="B7057" t="s">
        <v>124</v>
      </c>
      <c r="C7057" t="s">
        <v>120</v>
      </c>
      <c r="D7057" t="s">
        <v>125</v>
      </c>
      <c r="E7057" t="s">
        <v>119</v>
      </c>
      <c r="F7057" t="s">
        <v>150</v>
      </c>
      <c r="G7057" t="s">
        <v>153</v>
      </c>
      <c r="H7057" t="s">
        <v>148</v>
      </c>
      <c r="I7057" t="s">
        <v>145</v>
      </c>
    </row>
    <row r="7058" spans="1:9">
      <c r="A7058">
        <v>626</v>
      </c>
      <c r="B7058" t="s">
        <v>118</v>
      </c>
      <c r="C7058" t="s">
        <v>123</v>
      </c>
      <c r="D7058" t="s">
        <v>125</v>
      </c>
      <c r="E7058" t="s">
        <v>126</v>
      </c>
      <c r="F7058" t="s">
        <v>149</v>
      </c>
      <c r="G7058" t="s">
        <v>146</v>
      </c>
      <c r="H7058" t="s">
        <v>151</v>
      </c>
      <c r="I7058" t="s">
        <v>150</v>
      </c>
    </row>
    <row r="7059" spans="1:9">
      <c r="A7059">
        <v>626</v>
      </c>
      <c r="B7059" t="s">
        <v>122</v>
      </c>
      <c r="C7059" t="s">
        <v>119</v>
      </c>
      <c r="D7059" t="s">
        <v>121</v>
      </c>
      <c r="E7059" t="s">
        <v>126</v>
      </c>
      <c r="F7059" t="s">
        <v>147</v>
      </c>
      <c r="G7059" t="s">
        <v>151</v>
      </c>
      <c r="H7059" t="s">
        <v>144</v>
      </c>
      <c r="I7059" t="s">
        <v>169</v>
      </c>
    </row>
    <row r="7060" spans="1:9">
      <c r="A7060">
        <v>626</v>
      </c>
      <c r="B7060" t="s">
        <v>128</v>
      </c>
      <c r="C7060" t="s">
        <v>123</v>
      </c>
      <c r="D7060" t="s">
        <v>118</v>
      </c>
      <c r="E7060" t="s">
        <v>121</v>
      </c>
      <c r="F7060" t="s">
        <v>153</v>
      </c>
      <c r="G7060" t="s">
        <v>147</v>
      </c>
      <c r="H7060" t="s">
        <v>146</v>
      </c>
      <c r="I7060" t="s">
        <v>150</v>
      </c>
    </row>
    <row r="7061" spans="1:9">
      <c r="A7061">
        <v>626</v>
      </c>
      <c r="B7061" t="s">
        <v>119</v>
      </c>
      <c r="C7061" t="s">
        <v>124</v>
      </c>
      <c r="D7061" t="s">
        <v>117</v>
      </c>
      <c r="E7061" t="s">
        <v>118</v>
      </c>
      <c r="F7061" t="s">
        <v>151</v>
      </c>
      <c r="G7061" t="s">
        <v>145</v>
      </c>
      <c r="H7061" t="s">
        <v>144</v>
      </c>
      <c r="I7061" t="s">
        <v>146</v>
      </c>
    </row>
    <row r="7062" spans="1:9">
      <c r="A7062">
        <v>626</v>
      </c>
      <c r="B7062" t="s">
        <v>119</v>
      </c>
      <c r="C7062" t="s">
        <v>122</v>
      </c>
      <c r="D7062" t="s">
        <v>117</v>
      </c>
      <c r="E7062" t="s">
        <v>121</v>
      </c>
      <c r="F7062" t="s">
        <v>146</v>
      </c>
      <c r="G7062" t="s">
        <v>150</v>
      </c>
      <c r="H7062" t="s">
        <v>153</v>
      </c>
      <c r="I7062" t="s">
        <v>143</v>
      </c>
    </row>
    <row r="7063" spans="1:9">
      <c r="A7063">
        <v>626</v>
      </c>
      <c r="B7063" t="s">
        <v>125</v>
      </c>
      <c r="C7063" t="s">
        <v>118</v>
      </c>
      <c r="D7063" t="s">
        <v>126</v>
      </c>
      <c r="E7063" t="s">
        <v>127</v>
      </c>
      <c r="F7063" t="s">
        <v>146</v>
      </c>
      <c r="G7063" t="s">
        <v>153</v>
      </c>
      <c r="H7063" t="s">
        <v>150</v>
      </c>
      <c r="I7063" t="s">
        <v>147</v>
      </c>
    </row>
    <row r="7064" spans="1:9">
      <c r="A7064">
        <v>627</v>
      </c>
      <c r="B7064" t="s">
        <v>127</v>
      </c>
      <c r="C7064" t="s">
        <v>125</v>
      </c>
      <c r="D7064" t="s">
        <v>117</v>
      </c>
      <c r="E7064" t="s">
        <v>124</v>
      </c>
      <c r="F7064" t="s">
        <v>164</v>
      </c>
      <c r="G7064" t="s">
        <v>155</v>
      </c>
      <c r="H7064" t="s">
        <v>158</v>
      </c>
      <c r="I7064" t="s">
        <v>163</v>
      </c>
    </row>
    <row r="7065" spans="1:9">
      <c r="A7065">
        <v>627</v>
      </c>
      <c r="B7065" t="s">
        <v>126</v>
      </c>
      <c r="C7065" t="s">
        <v>118</v>
      </c>
      <c r="D7065" t="s">
        <v>117</v>
      </c>
      <c r="E7065" t="s">
        <v>119</v>
      </c>
      <c r="F7065" t="s">
        <v>156</v>
      </c>
      <c r="G7065" t="s">
        <v>165</v>
      </c>
      <c r="H7065" t="s">
        <v>155</v>
      </c>
      <c r="I7065" t="s">
        <v>163</v>
      </c>
    </row>
    <row r="7066" spans="1:9">
      <c r="A7066">
        <v>627</v>
      </c>
      <c r="B7066" t="s">
        <v>117</v>
      </c>
      <c r="C7066" t="s">
        <v>126</v>
      </c>
      <c r="D7066" t="s">
        <v>120</v>
      </c>
      <c r="E7066" t="s">
        <v>121</v>
      </c>
      <c r="F7066" t="s">
        <v>159</v>
      </c>
      <c r="G7066" t="s">
        <v>155</v>
      </c>
      <c r="H7066" t="s">
        <v>161</v>
      </c>
      <c r="I7066" t="s">
        <v>163</v>
      </c>
    </row>
    <row r="7067" spans="1:9">
      <c r="A7067">
        <v>627</v>
      </c>
      <c r="B7067" t="s">
        <v>126</v>
      </c>
      <c r="C7067" t="s">
        <v>123</v>
      </c>
      <c r="D7067" t="s">
        <v>120</v>
      </c>
      <c r="E7067" t="s">
        <v>125</v>
      </c>
      <c r="F7067" t="s">
        <v>157</v>
      </c>
      <c r="G7067" t="s">
        <v>166</v>
      </c>
      <c r="H7067" t="s">
        <v>165</v>
      </c>
      <c r="I7067" t="s">
        <v>155</v>
      </c>
    </row>
    <row r="7068" spans="1:9">
      <c r="A7068">
        <v>627</v>
      </c>
      <c r="B7068" t="s">
        <v>124</v>
      </c>
      <c r="C7068" t="s">
        <v>118</v>
      </c>
      <c r="D7068" t="s">
        <v>123</v>
      </c>
      <c r="E7068" t="s">
        <v>117</v>
      </c>
      <c r="F7068" t="s">
        <v>161</v>
      </c>
      <c r="G7068" t="s">
        <v>160</v>
      </c>
      <c r="H7068" t="s">
        <v>155</v>
      </c>
      <c r="I7068" t="s">
        <v>158</v>
      </c>
    </row>
    <row r="7069" spans="1:9">
      <c r="A7069">
        <v>627</v>
      </c>
      <c r="B7069" t="s">
        <v>126</v>
      </c>
      <c r="C7069" t="s">
        <v>118</v>
      </c>
      <c r="D7069" t="s">
        <v>125</v>
      </c>
      <c r="E7069" t="s">
        <v>119</v>
      </c>
      <c r="F7069" t="s">
        <v>157</v>
      </c>
      <c r="G7069" t="s">
        <v>165</v>
      </c>
      <c r="H7069" t="s">
        <v>163</v>
      </c>
      <c r="I7069" t="s">
        <v>156</v>
      </c>
    </row>
    <row r="7070" spans="1:9">
      <c r="A7070">
        <v>627</v>
      </c>
      <c r="B7070" t="s">
        <v>121</v>
      </c>
      <c r="C7070" t="s">
        <v>122</v>
      </c>
      <c r="D7070" t="s">
        <v>119</v>
      </c>
      <c r="E7070" t="s">
        <v>124</v>
      </c>
      <c r="F7070" t="s">
        <v>160</v>
      </c>
      <c r="G7070" t="s">
        <v>161</v>
      </c>
      <c r="H7070" t="s">
        <v>165</v>
      </c>
      <c r="I7070" t="s">
        <v>163</v>
      </c>
    </row>
    <row r="7071" spans="1:9">
      <c r="A7071">
        <v>627</v>
      </c>
      <c r="B7071" t="s">
        <v>127</v>
      </c>
      <c r="C7071" t="s">
        <v>117</v>
      </c>
      <c r="D7071" t="s">
        <v>118</v>
      </c>
      <c r="E7071" t="s">
        <v>122</v>
      </c>
      <c r="F7071" t="s">
        <v>166</v>
      </c>
      <c r="G7071" t="s">
        <v>164</v>
      </c>
      <c r="H7071" t="s">
        <v>155</v>
      </c>
      <c r="I7071" t="s">
        <v>163</v>
      </c>
    </row>
    <row r="7072" spans="1:9">
      <c r="A7072">
        <v>627</v>
      </c>
      <c r="B7072" t="s">
        <v>118</v>
      </c>
      <c r="C7072" t="s">
        <v>121</v>
      </c>
      <c r="D7072" t="s">
        <v>119</v>
      </c>
      <c r="E7072" t="s">
        <v>127</v>
      </c>
      <c r="F7072" t="s">
        <v>157</v>
      </c>
      <c r="G7072" t="s">
        <v>156</v>
      </c>
      <c r="H7072" t="s">
        <v>162</v>
      </c>
      <c r="I7072" t="s">
        <v>163</v>
      </c>
    </row>
    <row r="7073" spans="1:9">
      <c r="A7073">
        <v>627</v>
      </c>
      <c r="B7073" t="s">
        <v>122</v>
      </c>
      <c r="C7073" t="s">
        <v>123</v>
      </c>
      <c r="D7073" t="s">
        <v>118</v>
      </c>
      <c r="E7073" t="s">
        <v>124</v>
      </c>
      <c r="F7073" t="s">
        <v>161</v>
      </c>
      <c r="G7073" t="s">
        <v>160</v>
      </c>
      <c r="H7073" t="s">
        <v>165</v>
      </c>
      <c r="I7073" t="s">
        <v>164</v>
      </c>
    </row>
    <row r="7074" spans="1:9">
      <c r="A7074">
        <v>627</v>
      </c>
      <c r="B7074" t="s">
        <v>124</v>
      </c>
      <c r="C7074" t="s">
        <v>118</v>
      </c>
      <c r="D7074" t="s">
        <v>128</v>
      </c>
      <c r="E7074" t="s">
        <v>120</v>
      </c>
      <c r="F7074" t="s">
        <v>161</v>
      </c>
      <c r="G7074" t="s">
        <v>160</v>
      </c>
      <c r="H7074" t="s">
        <v>156</v>
      </c>
      <c r="I7074" t="s">
        <v>165</v>
      </c>
    </row>
    <row r="7075" spans="1:9">
      <c r="A7075">
        <v>627</v>
      </c>
      <c r="B7075" t="s">
        <v>119</v>
      </c>
      <c r="C7075" t="s">
        <v>124</v>
      </c>
      <c r="D7075" t="s">
        <v>120</v>
      </c>
      <c r="E7075" t="s">
        <v>121</v>
      </c>
      <c r="F7075" t="s">
        <v>155</v>
      </c>
      <c r="G7075" t="s">
        <v>157</v>
      </c>
      <c r="H7075" t="s">
        <v>159</v>
      </c>
      <c r="I7075" t="s">
        <v>166</v>
      </c>
    </row>
    <row r="7076" spans="1:9">
      <c r="A7076">
        <v>628</v>
      </c>
      <c r="B7076" t="s">
        <v>134</v>
      </c>
      <c r="C7076" t="s">
        <v>137</v>
      </c>
      <c r="D7076" t="s">
        <v>132</v>
      </c>
      <c r="E7076" t="s">
        <v>136</v>
      </c>
      <c r="F7076" t="s">
        <v>17</v>
      </c>
      <c r="G7076" t="s">
        <v>35</v>
      </c>
      <c r="H7076" t="s">
        <v>24</v>
      </c>
      <c r="I7076" t="s">
        <v>16</v>
      </c>
    </row>
    <row r="7077" spans="1:9">
      <c r="A7077">
        <v>628</v>
      </c>
      <c r="B7077" t="s">
        <v>133</v>
      </c>
      <c r="C7077" t="s">
        <v>134</v>
      </c>
      <c r="D7077" t="s">
        <v>136</v>
      </c>
      <c r="E7077" t="s">
        <v>135</v>
      </c>
      <c r="F7077" t="s">
        <v>19</v>
      </c>
      <c r="G7077" t="s">
        <v>24</v>
      </c>
      <c r="H7077" t="s">
        <v>31</v>
      </c>
      <c r="I7077" t="s">
        <v>25</v>
      </c>
    </row>
    <row r="7078" spans="1:9">
      <c r="A7078">
        <v>628</v>
      </c>
      <c r="B7078" t="s">
        <v>137</v>
      </c>
      <c r="C7078" t="s">
        <v>138</v>
      </c>
      <c r="D7078" t="s">
        <v>140</v>
      </c>
      <c r="E7078" t="s">
        <v>135</v>
      </c>
      <c r="F7078" t="s">
        <v>25</v>
      </c>
      <c r="G7078" t="s">
        <v>33</v>
      </c>
      <c r="H7078" t="s">
        <v>24</v>
      </c>
      <c r="I7078" t="s">
        <v>39</v>
      </c>
    </row>
    <row r="7079" spans="1:9">
      <c r="A7079">
        <v>628</v>
      </c>
      <c r="B7079" t="s">
        <v>141</v>
      </c>
      <c r="C7079" t="s">
        <v>131</v>
      </c>
      <c r="D7079" t="s">
        <v>132</v>
      </c>
      <c r="E7079" t="s">
        <v>138</v>
      </c>
      <c r="F7079" t="s">
        <v>18</v>
      </c>
      <c r="G7079" t="s">
        <v>33</v>
      </c>
      <c r="H7079" t="s">
        <v>17</v>
      </c>
      <c r="I7079" t="s">
        <v>19</v>
      </c>
    </row>
    <row r="7080" spans="1:9">
      <c r="A7080">
        <v>628</v>
      </c>
      <c r="B7080" t="s">
        <v>141</v>
      </c>
      <c r="C7080" t="s">
        <v>134</v>
      </c>
      <c r="D7080" t="s">
        <v>140</v>
      </c>
      <c r="E7080" t="s">
        <v>136</v>
      </c>
      <c r="F7080" t="s">
        <v>39</v>
      </c>
      <c r="G7080" t="s">
        <v>31</v>
      </c>
      <c r="H7080" t="s">
        <v>16</v>
      </c>
      <c r="I7080" t="s">
        <v>24</v>
      </c>
    </row>
    <row r="7081" spans="1:9">
      <c r="A7081">
        <v>628</v>
      </c>
      <c r="B7081" t="s">
        <v>136</v>
      </c>
      <c r="C7081" t="s">
        <v>132</v>
      </c>
      <c r="D7081" t="s">
        <v>133</v>
      </c>
      <c r="E7081" t="s">
        <v>134</v>
      </c>
      <c r="F7081" t="s">
        <v>33</v>
      </c>
      <c r="G7081" t="s">
        <v>28</v>
      </c>
      <c r="H7081" t="s">
        <v>18</v>
      </c>
      <c r="I7081" t="s">
        <v>16</v>
      </c>
    </row>
    <row r="7082" spans="1:9">
      <c r="A7082">
        <v>628</v>
      </c>
      <c r="B7082" t="s">
        <v>132</v>
      </c>
      <c r="C7082" t="s">
        <v>139</v>
      </c>
      <c r="D7082" t="s">
        <v>133</v>
      </c>
      <c r="E7082" t="s">
        <v>135</v>
      </c>
      <c r="F7082" t="s">
        <v>28</v>
      </c>
      <c r="G7082" t="s">
        <v>33</v>
      </c>
      <c r="H7082" t="s">
        <v>18</v>
      </c>
      <c r="I7082" t="s">
        <v>37</v>
      </c>
    </row>
    <row r="7083" spans="1:9">
      <c r="A7083">
        <v>628</v>
      </c>
      <c r="B7083" t="s">
        <v>136</v>
      </c>
      <c r="C7083" t="s">
        <v>132</v>
      </c>
      <c r="D7083" t="s">
        <v>139</v>
      </c>
      <c r="E7083" t="s">
        <v>140</v>
      </c>
      <c r="F7083" t="s">
        <v>16</v>
      </c>
      <c r="G7083" t="s">
        <v>17</v>
      </c>
      <c r="H7083" t="s">
        <v>31</v>
      </c>
      <c r="I7083" t="s">
        <v>33</v>
      </c>
    </row>
    <row r="7084" spans="1:9">
      <c r="A7084">
        <v>628</v>
      </c>
      <c r="B7084" t="s">
        <v>132</v>
      </c>
      <c r="C7084" t="s">
        <v>141</v>
      </c>
      <c r="D7084" t="s">
        <v>135</v>
      </c>
      <c r="E7084" t="s">
        <v>137</v>
      </c>
      <c r="F7084" t="s">
        <v>19</v>
      </c>
      <c r="G7084" t="s">
        <v>33</v>
      </c>
      <c r="H7084" t="s">
        <v>35</v>
      </c>
      <c r="I7084" t="s">
        <v>17</v>
      </c>
    </row>
    <row r="7085" spans="1:9">
      <c r="A7085">
        <v>628</v>
      </c>
      <c r="B7085" t="s">
        <v>130</v>
      </c>
      <c r="C7085" t="s">
        <v>139</v>
      </c>
      <c r="D7085" t="s">
        <v>141</v>
      </c>
      <c r="E7085" t="s">
        <v>132</v>
      </c>
      <c r="F7085" t="s">
        <v>18</v>
      </c>
      <c r="G7085" t="s">
        <v>19</v>
      </c>
      <c r="H7085" t="s">
        <v>31</v>
      </c>
      <c r="I7085" t="s">
        <v>16</v>
      </c>
    </row>
    <row r="7086" spans="1:9">
      <c r="A7086">
        <v>628</v>
      </c>
      <c r="B7086" t="s">
        <v>137</v>
      </c>
      <c r="C7086" t="s">
        <v>134</v>
      </c>
      <c r="D7086" t="s">
        <v>131</v>
      </c>
      <c r="E7086" t="s">
        <v>135</v>
      </c>
      <c r="F7086" t="s">
        <v>31</v>
      </c>
      <c r="G7086" t="s">
        <v>37</v>
      </c>
      <c r="H7086" t="s">
        <v>35</v>
      </c>
      <c r="I7086" t="s">
        <v>33</v>
      </c>
    </row>
    <row r="7087" spans="1:9">
      <c r="A7087">
        <v>628</v>
      </c>
      <c r="B7087" t="s">
        <v>139</v>
      </c>
      <c r="C7087" t="s">
        <v>130</v>
      </c>
      <c r="D7087" t="s">
        <v>132</v>
      </c>
      <c r="E7087" t="s">
        <v>131</v>
      </c>
      <c r="F7087" t="s">
        <v>17</v>
      </c>
      <c r="G7087" t="s">
        <v>37</v>
      </c>
      <c r="H7087" t="s">
        <v>18</v>
      </c>
      <c r="I7087" t="s">
        <v>16</v>
      </c>
    </row>
    <row r="7088" spans="1:9">
      <c r="A7088">
        <v>628</v>
      </c>
      <c r="B7088" t="s">
        <v>134</v>
      </c>
      <c r="C7088" t="s">
        <v>138</v>
      </c>
      <c r="D7088" t="s">
        <v>140</v>
      </c>
      <c r="E7088" t="s">
        <v>139</v>
      </c>
      <c r="F7088" t="s">
        <v>25</v>
      </c>
      <c r="G7088" t="s">
        <v>19</v>
      </c>
      <c r="H7088" t="s">
        <v>24</v>
      </c>
      <c r="I7088" t="s">
        <v>39</v>
      </c>
    </row>
    <row r="7089" spans="1:9">
      <c r="A7089">
        <v>629</v>
      </c>
      <c r="B7089" t="s">
        <v>134</v>
      </c>
      <c r="C7089" t="s">
        <v>141</v>
      </c>
      <c r="D7089" t="s">
        <v>133</v>
      </c>
      <c r="E7089" t="s">
        <v>132</v>
      </c>
      <c r="F7089" t="s">
        <v>29</v>
      </c>
      <c r="G7089" t="s">
        <v>27</v>
      </c>
      <c r="H7089" t="s">
        <v>36</v>
      </c>
      <c r="I7089" t="s">
        <v>34</v>
      </c>
    </row>
    <row r="7090" spans="1:9">
      <c r="A7090">
        <v>629</v>
      </c>
      <c r="B7090" t="s">
        <v>136</v>
      </c>
      <c r="C7090" t="s">
        <v>130</v>
      </c>
      <c r="D7090" t="s">
        <v>135</v>
      </c>
      <c r="E7090" t="s">
        <v>138</v>
      </c>
      <c r="F7090" t="s">
        <v>21</v>
      </c>
      <c r="G7090" t="s">
        <v>38</v>
      </c>
      <c r="H7090" t="s">
        <v>34</v>
      </c>
      <c r="I7090" t="s">
        <v>29</v>
      </c>
    </row>
    <row r="7091" spans="1:9">
      <c r="A7091">
        <v>629</v>
      </c>
      <c r="B7091" t="s">
        <v>139</v>
      </c>
      <c r="C7091" t="s">
        <v>132</v>
      </c>
      <c r="D7091" t="s">
        <v>131</v>
      </c>
      <c r="E7091" t="s">
        <v>138</v>
      </c>
      <c r="F7091" t="s">
        <v>26</v>
      </c>
      <c r="G7091" t="s">
        <v>34</v>
      </c>
      <c r="H7091" t="s">
        <v>20</v>
      </c>
      <c r="I7091" t="s">
        <v>27</v>
      </c>
    </row>
    <row r="7092" spans="1:9">
      <c r="A7092">
        <v>629</v>
      </c>
      <c r="B7092" t="s">
        <v>138</v>
      </c>
      <c r="C7092" t="s">
        <v>136</v>
      </c>
      <c r="D7092" t="s">
        <v>132</v>
      </c>
      <c r="E7092" t="s">
        <v>130</v>
      </c>
      <c r="F7092" t="s">
        <v>29</v>
      </c>
      <c r="G7092" t="s">
        <v>32</v>
      </c>
      <c r="H7092" t="s">
        <v>27</v>
      </c>
      <c r="I7092" t="s">
        <v>21</v>
      </c>
    </row>
    <row r="7093" spans="1:9">
      <c r="A7093">
        <v>629</v>
      </c>
      <c r="B7093" t="s">
        <v>130</v>
      </c>
      <c r="C7093" t="s">
        <v>140</v>
      </c>
      <c r="D7093" t="s">
        <v>138</v>
      </c>
      <c r="E7093" t="s">
        <v>139</v>
      </c>
      <c r="F7093" t="s">
        <v>36</v>
      </c>
      <c r="G7093" t="s">
        <v>22</v>
      </c>
      <c r="H7093" t="s">
        <v>21</v>
      </c>
      <c r="I7093" t="s">
        <v>30</v>
      </c>
    </row>
    <row r="7094" spans="1:9">
      <c r="A7094">
        <v>629</v>
      </c>
      <c r="B7094" t="s">
        <v>139</v>
      </c>
      <c r="C7094" t="s">
        <v>131</v>
      </c>
      <c r="D7094" t="s">
        <v>135</v>
      </c>
      <c r="E7094" t="s">
        <v>130</v>
      </c>
      <c r="F7094" t="s">
        <v>34</v>
      </c>
      <c r="G7094" t="s">
        <v>38</v>
      </c>
      <c r="H7094" t="s">
        <v>30</v>
      </c>
      <c r="I7094" t="s">
        <v>22</v>
      </c>
    </row>
    <row r="7095" spans="1:9">
      <c r="A7095">
        <v>629</v>
      </c>
      <c r="B7095" t="s">
        <v>132</v>
      </c>
      <c r="C7095" t="s">
        <v>138</v>
      </c>
      <c r="D7095" t="s">
        <v>139</v>
      </c>
      <c r="E7095" t="s">
        <v>135</v>
      </c>
      <c r="F7095" t="s">
        <v>34</v>
      </c>
      <c r="G7095" t="s">
        <v>22</v>
      </c>
      <c r="H7095" t="s">
        <v>36</v>
      </c>
      <c r="I7095" t="s">
        <v>29</v>
      </c>
    </row>
    <row r="7096" spans="1:9">
      <c r="A7096">
        <v>630</v>
      </c>
      <c r="B7096" t="s">
        <v>133</v>
      </c>
      <c r="C7096" t="s">
        <v>132</v>
      </c>
      <c r="D7096" t="s">
        <v>135</v>
      </c>
      <c r="E7096" t="s">
        <v>137</v>
      </c>
      <c r="F7096" t="s">
        <v>50</v>
      </c>
      <c r="G7096" t="s">
        <v>44</v>
      </c>
      <c r="H7096" t="s">
        <v>43</v>
      </c>
      <c r="I7096" t="s">
        <v>42</v>
      </c>
    </row>
    <row r="7097" spans="1:9">
      <c r="A7097">
        <v>630</v>
      </c>
      <c r="B7097" t="s">
        <v>140</v>
      </c>
      <c r="C7097" t="s">
        <v>133</v>
      </c>
      <c r="D7097" t="s">
        <v>132</v>
      </c>
      <c r="E7097" t="s">
        <v>141</v>
      </c>
      <c r="F7097" t="s">
        <v>42</v>
      </c>
      <c r="G7097" t="s">
        <v>48</v>
      </c>
      <c r="H7097" t="s">
        <v>43</v>
      </c>
      <c r="I7097" t="s">
        <v>47</v>
      </c>
    </row>
    <row r="7098" spans="1:9">
      <c r="A7098">
        <v>630</v>
      </c>
      <c r="B7098" t="s">
        <v>131</v>
      </c>
      <c r="C7098" t="s">
        <v>136</v>
      </c>
      <c r="D7098" t="s">
        <v>130</v>
      </c>
      <c r="E7098" t="s">
        <v>134</v>
      </c>
      <c r="F7098" t="s">
        <v>46</v>
      </c>
      <c r="G7098" t="s">
        <v>50</v>
      </c>
      <c r="H7098" t="s">
        <v>41</v>
      </c>
      <c r="I7098" t="s">
        <v>51</v>
      </c>
    </row>
    <row r="7099" spans="1:9">
      <c r="A7099">
        <v>630</v>
      </c>
      <c r="B7099" t="s">
        <v>136</v>
      </c>
      <c r="C7099" t="s">
        <v>132</v>
      </c>
      <c r="D7099" t="s">
        <v>139</v>
      </c>
      <c r="E7099" t="s">
        <v>135</v>
      </c>
      <c r="F7099" t="s">
        <v>50</v>
      </c>
      <c r="G7099" t="s">
        <v>47</v>
      </c>
      <c r="H7099" t="s">
        <v>51</v>
      </c>
      <c r="I7099" t="s">
        <v>48</v>
      </c>
    </row>
    <row r="7100" spans="1:9">
      <c r="A7100">
        <v>630</v>
      </c>
      <c r="B7100" t="s">
        <v>132</v>
      </c>
      <c r="C7100" t="s">
        <v>131</v>
      </c>
      <c r="D7100" t="s">
        <v>135</v>
      </c>
      <c r="E7100" t="s">
        <v>133</v>
      </c>
      <c r="F7100" t="s">
        <v>44</v>
      </c>
      <c r="G7100" t="s">
        <v>46</v>
      </c>
      <c r="H7100" t="s">
        <v>51</v>
      </c>
      <c r="I7100" t="s">
        <v>42</v>
      </c>
    </row>
    <row r="7101" spans="1:9">
      <c r="A7101">
        <v>630</v>
      </c>
      <c r="B7101" t="s">
        <v>136</v>
      </c>
      <c r="C7101" t="s">
        <v>138</v>
      </c>
      <c r="D7101" t="s">
        <v>130</v>
      </c>
      <c r="E7101" t="s">
        <v>140</v>
      </c>
      <c r="F7101" t="s">
        <v>45</v>
      </c>
      <c r="G7101" t="s">
        <v>48</v>
      </c>
      <c r="H7101" t="s">
        <v>49</v>
      </c>
      <c r="I7101" t="s">
        <v>44</v>
      </c>
    </row>
    <row r="7102" spans="1:9">
      <c r="A7102">
        <v>630</v>
      </c>
      <c r="B7102" t="s">
        <v>133</v>
      </c>
      <c r="C7102" t="s">
        <v>135</v>
      </c>
      <c r="D7102" t="s">
        <v>136</v>
      </c>
      <c r="E7102" t="s">
        <v>132</v>
      </c>
      <c r="F7102" t="s">
        <v>45</v>
      </c>
      <c r="G7102" t="s">
        <v>41</v>
      </c>
      <c r="H7102" t="s">
        <v>42</v>
      </c>
      <c r="I7102" t="s">
        <v>46</v>
      </c>
    </row>
    <row r="7103" spans="1:9">
      <c r="A7103">
        <v>630</v>
      </c>
      <c r="B7103" t="s">
        <v>133</v>
      </c>
      <c r="C7103" t="s">
        <v>134</v>
      </c>
      <c r="D7103" t="s">
        <v>138</v>
      </c>
      <c r="E7103" t="s">
        <v>140</v>
      </c>
      <c r="F7103" t="s">
        <v>44</v>
      </c>
      <c r="G7103" t="s">
        <v>48</v>
      </c>
      <c r="H7103" t="s">
        <v>41</v>
      </c>
      <c r="I7103" t="s">
        <v>51</v>
      </c>
    </row>
    <row r="7104" spans="1:9">
      <c r="A7104">
        <v>630</v>
      </c>
      <c r="B7104" t="s">
        <v>135</v>
      </c>
      <c r="C7104" t="s">
        <v>140</v>
      </c>
      <c r="D7104" t="s">
        <v>139</v>
      </c>
      <c r="E7104" t="s">
        <v>131</v>
      </c>
      <c r="F7104" t="s">
        <v>51</v>
      </c>
      <c r="G7104" t="s">
        <v>52</v>
      </c>
      <c r="H7104" t="s">
        <v>48</v>
      </c>
      <c r="I7104" t="s">
        <v>50</v>
      </c>
    </row>
    <row r="7105" spans="1:9">
      <c r="A7105">
        <v>630</v>
      </c>
      <c r="B7105" t="s">
        <v>131</v>
      </c>
      <c r="C7105" t="s">
        <v>136</v>
      </c>
      <c r="D7105" t="s">
        <v>134</v>
      </c>
      <c r="E7105" t="s">
        <v>138</v>
      </c>
      <c r="F7105" t="s">
        <v>41</v>
      </c>
      <c r="G7105" t="s">
        <v>42</v>
      </c>
      <c r="H7105" t="s">
        <v>48</v>
      </c>
      <c r="I7105" t="s">
        <v>52</v>
      </c>
    </row>
    <row r="7106" spans="1:9">
      <c r="A7106">
        <v>630</v>
      </c>
      <c r="B7106" t="s">
        <v>139</v>
      </c>
      <c r="C7106" t="s">
        <v>135</v>
      </c>
      <c r="D7106" t="s">
        <v>134</v>
      </c>
      <c r="E7106" t="s">
        <v>137</v>
      </c>
      <c r="F7106" t="s">
        <v>47</v>
      </c>
      <c r="G7106" t="s">
        <v>50</v>
      </c>
      <c r="H7106" t="s">
        <v>43</v>
      </c>
      <c r="I7106" t="s">
        <v>46</v>
      </c>
    </row>
    <row r="7107" spans="1:9">
      <c r="A7107">
        <v>630</v>
      </c>
      <c r="B7107" t="s">
        <v>138</v>
      </c>
      <c r="C7107" t="s">
        <v>136</v>
      </c>
      <c r="D7107" t="s">
        <v>134</v>
      </c>
      <c r="E7107" t="s">
        <v>131</v>
      </c>
      <c r="F7107" t="s">
        <v>49</v>
      </c>
      <c r="G7107" t="s">
        <v>47</v>
      </c>
      <c r="H7107" t="s">
        <v>43</v>
      </c>
      <c r="I7107" t="s">
        <v>46</v>
      </c>
    </row>
    <row r="7108" spans="1:9">
      <c r="A7108">
        <v>631</v>
      </c>
      <c r="B7108" t="s">
        <v>132</v>
      </c>
      <c r="C7108" t="s">
        <v>138</v>
      </c>
      <c r="D7108" t="s">
        <v>135</v>
      </c>
      <c r="E7108" t="s">
        <v>137</v>
      </c>
      <c r="F7108" t="s">
        <v>57</v>
      </c>
      <c r="G7108" t="s">
        <v>63</v>
      </c>
      <c r="H7108" t="s">
        <v>64</v>
      </c>
      <c r="I7108" t="s">
        <v>60</v>
      </c>
    </row>
    <row r="7109" spans="1:9">
      <c r="A7109">
        <v>631</v>
      </c>
      <c r="B7109" t="s">
        <v>140</v>
      </c>
      <c r="C7109" t="s">
        <v>131</v>
      </c>
      <c r="D7109" t="s">
        <v>139</v>
      </c>
      <c r="E7109" t="s">
        <v>132</v>
      </c>
      <c r="F7109" t="s">
        <v>58</v>
      </c>
      <c r="G7109" t="s">
        <v>61</v>
      </c>
      <c r="H7109" t="s">
        <v>60</v>
      </c>
      <c r="I7109" t="s">
        <v>59</v>
      </c>
    </row>
    <row r="7110" spans="1:9">
      <c r="A7110">
        <v>631</v>
      </c>
      <c r="B7110" t="s">
        <v>133</v>
      </c>
      <c r="C7110" t="s">
        <v>140</v>
      </c>
      <c r="D7110" t="s">
        <v>135</v>
      </c>
      <c r="E7110" t="s">
        <v>131</v>
      </c>
      <c r="F7110" t="s">
        <v>57</v>
      </c>
      <c r="G7110" t="s">
        <v>61</v>
      </c>
      <c r="H7110" t="s">
        <v>64</v>
      </c>
      <c r="I7110" t="s">
        <v>60</v>
      </c>
    </row>
    <row r="7111" spans="1:9">
      <c r="A7111">
        <v>631</v>
      </c>
      <c r="B7111" t="s">
        <v>132</v>
      </c>
      <c r="C7111" t="s">
        <v>141</v>
      </c>
      <c r="D7111" t="s">
        <v>140</v>
      </c>
      <c r="E7111" t="s">
        <v>133</v>
      </c>
      <c r="F7111" t="s">
        <v>59</v>
      </c>
      <c r="G7111" t="s">
        <v>60</v>
      </c>
      <c r="H7111" t="s">
        <v>54</v>
      </c>
      <c r="I7111" t="s">
        <v>57</v>
      </c>
    </row>
    <row r="7112" spans="1:9">
      <c r="A7112">
        <v>631</v>
      </c>
      <c r="B7112" t="s">
        <v>140</v>
      </c>
      <c r="C7112" t="s">
        <v>131</v>
      </c>
      <c r="D7112" t="s">
        <v>136</v>
      </c>
      <c r="E7112" t="s">
        <v>132</v>
      </c>
      <c r="F7112" t="s">
        <v>65</v>
      </c>
      <c r="G7112" t="s">
        <v>57</v>
      </c>
      <c r="H7112" t="s">
        <v>60</v>
      </c>
      <c r="I7112" t="s">
        <v>59</v>
      </c>
    </row>
    <row r="7113" spans="1:9">
      <c r="A7113">
        <v>631</v>
      </c>
      <c r="B7113" t="s">
        <v>140</v>
      </c>
      <c r="C7113" t="s">
        <v>130</v>
      </c>
      <c r="D7113" t="s">
        <v>136</v>
      </c>
      <c r="E7113" t="s">
        <v>131</v>
      </c>
      <c r="F7113" t="s">
        <v>65</v>
      </c>
      <c r="G7113" t="s">
        <v>55</v>
      </c>
      <c r="H7113" t="s">
        <v>58</v>
      </c>
      <c r="I7113" t="s">
        <v>57</v>
      </c>
    </row>
    <row r="7114" spans="1:9">
      <c r="A7114">
        <v>631</v>
      </c>
      <c r="B7114" t="s">
        <v>135</v>
      </c>
      <c r="C7114" t="s">
        <v>141</v>
      </c>
      <c r="D7114" t="s">
        <v>140</v>
      </c>
      <c r="E7114" t="s">
        <v>131</v>
      </c>
      <c r="F7114" t="s">
        <v>63</v>
      </c>
      <c r="G7114" t="s">
        <v>54</v>
      </c>
      <c r="H7114" t="s">
        <v>56</v>
      </c>
      <c r="I7114" t="s">
        <v>60</v>
      </c>
    </row>
    <row r="7115" spans="1:9">
      <c r="A7115">
        <v>631</v>
      </c>
      <c r="B7115" t="s">
        <v>141</v>
      </c>
      <c r="C7115" t="s">
        <v>140</v>
      </c>
      <c r="D7115" t="s">
        <v>131</v>
      </c>
      <c r="E7115" t="s">
        <v>134</v>
      </c>
      <c r="F7115" t="s">
        <v>55</v>
      </c>
      <c r="G7115" t="s">
        <v>60</v>
      </c>
      <c r="H7115" t="s">
        <v>59</v>
      </c>
      <c r="I7115" t="s">
        <v>65</v>
      </c>
    </row>
    <row r="7116" spans="1:9">
      <c r="A7116">
        <v>631</v>
      </c>
      <c r="B7116" t="s">
        <v>141</v>
      </c>
      <c r="C7116" t="s">
        <v>132</v>
      </c>
      <c r="D7116" t="s">
        <v>133</v>
      </c>
      <c r="E7116" t="s">
        <v>134</v>
      </c>
      <c r="F7116" t="s">
        <v>54</v>
      </c>
      <c r="G7116" t="s">
        <v>56</v>
      </c>
      <c r="H7116" t="s">
        <v>62</v>
      </c>
      <c r="I7116" t="s">
        <v>59</v>
      </c>
    </row>
    <row r="7117" spans="1:9">
      <c r="A7117">
        <v>631</v>
      </c>
      <c r="B7117" t="s">
        <v>136</v>
      </c>
      <c r="C7117" t="s">
        <v>130</v>
      </c>
      <c r="D7117" t="s">
        <v>139</v>
      </c>
      <c r="E7117" t="s">
        <v>134</v>
      </c>
      <c r="F7117" t="s">
        <v>63</v>
      </c>
      <c r="G7117" t="s">
        <v>65</v>
      </c>
      <c r="H7117" t="s">
        <v>58</v>
      </c>
      <c r="I7117" t="s">
        <v>62</v>
      </c>
    </row>
    <row r="7118" spans="1:9">
      <c r="A7118">
        <v>631</v>
      </c>
      <c r="B7118" t="s">
        <v>139</v>
      </c>
      <c r="C7118" t="s">
        <v>138</v>
      </c>
      <c r="D7118" t="s">
        <v>134</v>
      </c>
      <c r="E7118" t="s">
        <v>131</v>
      </c>
      <c r="F7118" t="s">
        <v>65</v>
      </c>
      <c r="G7118" t="s">
        <v>55</v>
      </c>
      <c r="H7118" t="s">
        <v>62</v>
      </c>
      <c r="I7118" t="s">
        <v>59</v>
      </c>
    </row>
    <row r="7119" spans="1:9">
      <c r="A7119">
        <v>632</v>
      </c>
      <c r="B7119" t="s">
        <v>130</v>
      </c>
      <c r="C7119" t="s">
        <v>132</v>
      </c>
      <c r="D7119" t="s">
        <v>137</v>
      </c>
      <c r="E7119" t="s">
        <v>133</v>
      </c>
      <c r="F7119" t="s">
        <v>77</v>
      </c>
      <c r="G7119" t="s">
        <v>76</v>
      </c>
      <c r="H7119" t="s">
        <v>68</v>
      </c>
      <c r="I7119" t="s">
        <v>70</v>
      </c>
    </row>
    <row r="7120" spans="1:9">
      <c r="A7120">
        <v>632</v>
      </c>
      <c r="B7120" t="s">
        <v>131</v>
      </c>
      <c r="C7120" t="s">
        <v>130</v>
      </c>
      <c r="D7120" t="s">
        <v>141</v>
      </c>
      <c r="E7120" t="s">
        <v>134</v>
      </c>
      <c r="F7120" t="s">
        <v>71</v>
      </c>
      <c r="G7120" t="s">
        <v>70</v>
      </c>
      <c r="H7120" t="s">
        <v>69</v>
      </c>
      <c r="I7120" t="s">
        <v>72</v>
      </c>
    </row>
    <row r="7121" spans="1:9">
      <c r="A7121">
        <v>632</v>
      </c>
      <c r="B7121" t="s">
        <v>136</v>
      </c>
      <c r="C7121" t="s">
        <v>140</v>
      </c>
      <c r="D7121" t="s">
        <v>141</v>
      </c>
      <c r="E7121" t="s">
        <v>132</v>
      </c>
      <c r="F7121" t="s">
        <v>69</v>
      </c>
      <c r="G7121" t="s">
        <v>70</v>
      </c>
      <c r="H7121" t="s">
        <v>72</v>
      </c>
      <c r="I7121" t="s">
        <v>78</v>
      </c>
    </row>
    <row r="7122" spans="1:9">
      <c r="A7122">
        <v>632</v>
      </c>
      <c r="B7122" t="s">
        <v>134</v>
      </c>
      <c r="C7122" t="s">
        <v>137</v>
      </c>
      <c r="D7122" t="s">
        <v>136</v>
      </c>
      <c r="E7122" t="s">
        <v>132</v>
      </c>
      <c r="F7122" t="s">
        <v>73</v>
      </c>
      <c r="G7122" t="s">
        <v>68</v>
      </c>
      <c r="H7122" t="s">
        <v>69</v>
      </c>
      <c r="I7122" t="s">
        <v>76</v>
      </c>
    </row>
    <row r="7123" spans="1:9">
      <c r="A7123">
        <v>632</v>
      </c>
      <c r="B7123" t="s">
        <v>135</v>
      </c>
      <c r="C7123" t="s">
        <v>141</v>
      </c>
      <c r="D7123" t="s">
        <v>132</v>
      </c>
      <c r="E7123" t="s">
        <v>136</v>
      </c>
      <c r="F7123" t="s">
        <v>67</v>
      </c>
      <c r="G7123" t="s">
        <v>78</v>
      </c>
      <c r="H7123" t="s">
        <v>69</v>
      </c>
      <c r="I7123" t="s">
        <v>72</v>
      </c>
    </row>
    <row r="7124" spans="1:9">
      <c r="A7124">
        <v>632</v>
      </c>
      <c r="B7124" t="s">
        <v>138</v>
      </c>
      <c r="C7124" t="s">
        <v>134</v>
      </c>
      <c r="D7124" t="s">
        <v>135</v>
      </c>
      <c r="E7124" t="s">
        <v>137</v>
      </c>
      <c r="F7124" t="s">
        <v>73</v>
      </c>
      <c r="G7124" t="s">
        <v>77</v>
      </c>
      <c r="H7124" t="s">
        <v>71</v>
      </c>
      <c r="I7124" t="s">
        <v>76</v>
      </c>
    </row>
    <row r="7125" spans="1:9">
      <c r="A7125">
        <v>632</v>
      </c>
      <c r="B7125" t="s">
        <v>141</v>
      </c>
      <c r="C7125" t="s">
        <v>135</v>
      </c>
      <c r="D7125" t="s">
        <v>140</v>
      </c>
      <c r="E7125" t="s">
        <v>131</v>
      </c>
      <c r="F7125" t="s">
        <v>78</v>
      </c>
      <c r="G7125" t="s">
        <v>75</v>
      </c>
      <c r="H7125" t="s">
        <v>68</v>
      </c>
      <c r="I7125" t="s">
        <v>74</v>
      </c>
    </row>
    <row r="7126" spans="1:9">
      <c r="A7126">
        <v>632</v>
      </c>
      <c r="B7126" t="s">
        <v>138</v>
      </c>
      <c r="C7126" t="s">
        <v>135</v>
      </c>
      <c r="D7126" t="s">
        <v>136</v>
      </c>
      <c r="E7126" t="s">
        <v>134</v>
      </c>
      <c r="F7126" t="s">
        <v>70</v>
      </c>
      <c r="G7126" t="s">
        <v>67</v>
      </c>
      <c r="H7126" t="s">
        <v>76</v>
      </c>
      <c r="I7126" t="s">
        <v>77</v>
      </c>
    </row>
    <row r="7127" spans="1:9">
      <c r="A7127">
        <v>632</v>
      </c>
      <c r="B7127" t="s">
        <v>136</v>
      </c>
      <c r="C7127" t="s">
        <v>140</v>
      </c>
      <c r="D7127" t="s">
        <v>134</v>
      </c>
      <c r="E7127" t="s">
        <v>138</v>
      </c>
      <c r="F7127" t="s">
        <v>76</v>
      </c>
      <c r="G7127" t="s">
        <v>68</v>
      </c>
      <c r="H7127" t="s">
        <v>70</v>
      </c>
      <c r="I7127" t="s">
        <v>74</v>
      </c>
    </row>
    <row r="7128" spans="1:9">
      <c r="A7128">
        <v>632</v>
      </c>
      <c r="B7128" t="s">
        <v>138</v>
      </c>
      <c r="C7128" t="s">
        <v>139</v>
      </c>
      <c r="D7128" t="s">
        <v>132</v>
      </c>
      <c r="E7128" t="s">
        <v>135</v>
      </c>
      <c r="F7128" t="s">
        <v>68</v>
      </c>
      <c r="G7128" t="s">
        <v>76</v>
      </c>
      <c r="H7128" t="s">
        <v>70</v>
      </c>
      <c r="I7128" t="s">
        <v>74</v>
      </c>
    </row>
    <row r="7129" spans="1:9">
      <c r="A7129">
        <v>632</v>
      </c>
      <c r="B7129" t="s">
        <v>139</v>
      </c>
      <c r="C7129" t="s">
        <v>132</v>
      </c>
      <c r="D7129" t="s">
        <v>130</v>
      </c>
      <c r="E7129" t="s">
        <v>131</v>
      </c>
      <c r="F7129" t="s">
        <v>78</v>
      </c>
      <c r="G7129" t="s">
        <v>77</v>
      </c>
      <c r="H7129" t="s">
        <v>68</v>
      </c>
      <c r="I7129" t="s">
        <v>67</v>
      </c>
    </row>
    <row r="7130" spans="1:9">
      <c r="A7130">
        <v>632</v>
      </c>
      <c r="B7130" t="s">
        <v>134</v>
      </c>
      <c r="C7130" t="s">
        <v>141</v>
      </c>
      <c r="D7130" t="s">
        <v>133</v>
      </c>
      <c r="E7130" t="s">
        <v>132</v>
      </c>
      <c r="F7130" t="s">
        <v>68</v>
      </c>
      <c r="G7130" t="s">
        <v>67</v>
      </c>
      <c r="H7130" t="s">
        <v>70</v>
      </c>
      <c r="I7130" t="s">
        <v>74</v>
      </c>
    </row>
    <row r="7131" spans="1:9">
      <c r="A7131">
        <v>633</v>
      </c>
      <c r="B7131" t="s">
        <v>140</v>
      </c>
      <c r="C7131" t="s">
        <v>137</v>
      </c>
      <c r="D7131" t="s">
        <v>130</v>
      </c>
      <c r="E7131" t="s">
        <v>135</v>
      </c>
      <c r="F7131" t="s">
        <v>83</v>
      </c>
      <c r="G7131" t="s">
        <v>91</v>
      </c>
      <c r="H7131" t="s">
        <v>87</v>
      </c>
      <c r="I7131" t="s">
        <v>80</v>
      </c>
    </row>
    <row r="7132" spans="1:9">
      <c r="A7132">
        <v>633</v>
      </c>
      <c r="B7132" t="s">
        <v>140</v>
      </c>
      <c r="C7132" t="s">
        <v>132</v>
      </c>
      <c r="D7132" t="s">
        <v>131</v>
      </c>
      <c r="E7132" t="s">
        <v>141</v>
      </c>
      <c r="F7132" t="s">
        <v>80</v>
      </c>
      <c r="G7132" t="s">
        <v>86</v>
      </c>
      <c r="H7132" t="s">
        <v>88</v>
      </c>
      <c r="I7132" t="s">
        <v>90</v>
      </c>
    </row>
    <row r="7133" spans="1:9">
      <c r="A7133">
        <v>633</v>
      </c>
      <c r="B7133" t="s">
        <v>130</v>
      </c>
      <c r="C7133" t="s">
        <v>138</v>
      </c>
      <c r="D7133" t="s">
        <v>133</v>
      </c>
      <c r="E7133" t="s">
        <v>134</v>
      </c>
      <c r="F7133" t="s">
        <v>91</v>
      </c>
      <c r="G7133" t="s">
        <v>82</v>
      </c>
      <c r="H7133" t="s">
        <v>84</v>
      </c>
      <c r="I7133" t="s">
        <v>83</v>
      </c>
    </row>
    <row r="7134" spans="1:9">
      <c r="A7134">
        <v>633</v>
      </c>
      <c r="B7134" t="s">
        <v>137</v>
      </c>
      <c r="C7134" t="s">
        <v>134</v>
      </c>
      <c r="D7134" t="s">
        <v>141</v>
      </c>
      <c r="E7134" t="s">
        <v>132</v>
      </c>
      <c r="F7134" t="s">
        <v>87</v>
      </c>
      <c r="G7134" t="s">
        <v>84</v>
      </c>
      <c r="H7134" t="s">
        <v>85</v>
      </c>
      <c r="I7134" t="s">
        <v>89</v>
      </c>
    </row>
    <row r="7135" spans="1:9">
      <c r="A7135">
        <v>633</v>
      </c>
      <c r="B7135" t="s">
        <v>134</v>
      </c>
      <c r="C7135" t="s">
        <v>140</v>
      </c>
      <c r="D7135" t="s">
        <v>137</v>
      </c>
      <c r="E7135" t="s">
        <v>133</v>
      </c>
      <c r="F7135" t="s">
        <v>88</v>
      </c>
      <c r="G7135" t="s">
        <v>90</v>
      </c>
      <c r="H7135" t="s">
        <v>83</v>
      </c>
      <c r="I7135" t="s">
        <v>84</v>
      </c>
    </row>
    <row r="7136" spans="1:9">
      <c r="A7136">
        <v>633</v>
      </c>
      <c r="B7136" t="s">
        <v>140</v>
      </c>
      <c r="C7136" t="s">
        <v>134</v>
      </c>
      <c r="D7136" t="s">
        <v>136</v>
      </c>
      <c r="E7136" t="s">
        <v>141</v>
      </c>
      <c r="F7136" t="s">
        <v>80</v>
      </c>
      <c r="G7136" t="s">
        <v>81</v>
      </c>
      <c r="H7136" t="s">
        <v>87</v>
      </c>
      <c r="I7136" t="s">
        <v>86</v>
      </c>
    </row>
    <row r="7137" spans="1:9">
      <c r="A7137">
        <v>633</v>
      </c>
      <c r="B7137" t="s">
        <v>132</v>
      </c>
      <c r="C7137" t="s">
        <v>138</v>
      </c>
      <c r="D7137" t="s">
        <v>130</v>
      </c>
      <c r="E7137" t="s">
        <v>133</v>
      </c>
      <c r="F7137" t="s">
        <v>81</v>
      </c>
      <c r="G7137" t="s">
        <v>90</v>
      </c>
      <c r="H7137" t="s">
        <v>80</v>
      </c>
      <c r="I7137" t="s">
        <v>86</v>
      </c>
    </row>
    <row r="7138" spans="1:9">
      <c r="A7138">
        <v>633</v>
      </c>
      <c r="B7138" t="s">
        <v>134</v>
      </c>
      <c r="C7138" t="s">
        <v>140</v>
      </c>
      <c r="D7138" t="s">
        <v>137</v>
      </c>
      <c r="E7138" t="s">
        <v>139</v>
      </c>
      <c r="F7138" t="s">
        <v>81</v>
      </c>
      <c r="G7138" t="s">
        <v>84</v>
      </c>
      <c r="H7138" t="s">
        <v>90</v>
      </c>
      <c r="I7138" t="s">
        <v>83</v>
      </c>
    </row>
    <row r="7139" spans="1:9">
      <c r="A7139">
        <v>633</v>
      </c>
      <c r="B7139" t="s">
        <v>136</v>
      </c>
      <c r="C7139" t="s">
        <v>133</v>
      </c>
      <c r="D7139" t="s">
        <v>130</v>
      </c>
      <c r="E7139" t="s">
        <v>134</v>
      </c>
      <c r="F7139" t="s">
        <v>85</v>
      </c>
      <c r="G7139" t="s">
        <v>84</v>
      </c>
      <c r="H7139" t="s">
        <v>82</v>
      </c>
      <c r="I7139" t="s">
        <v>83</v>
      </c>
    </row>
    <row r="7140" spans="1:9">
      <c r="A7140">
        <v>634</v>
      </c>
      <c r="B7140" t="s">
        <v>138</v>
      </c>
      <c r="C7140" t="s">
        <v>140</v>
      </c>
      <c r="D7140" t="s">
        <v>132</v>
      </c>
      <c r="E7140" t="s">
        <v>133</v>
      </c>
      <c r="F7140" t="s">
        <v>95</v>
      </c>
      <c r="G7140" t="s">
        <v>103</v>
      </c>
      <c r="H7140" t="s">
        <v>96</v>
      </c>
      <c r="I7140" t="s">
        <v>99</v>
      </c>
    </row>
    <row r="7141" spans="1:9">
      <c r="A7141">
        <v>634</v>
      </c>
      <c r="B7141" t="s">
        <v>132</v>
      </c>
      <c r="C7141" t="s">
        <v>139</v>
      </c>
      <c r="D7141" t="s">
        <v>140</v>
      </c>
      <c r="E7141" t="s">
        <v>131</v>
      </c>
      <c r="F7141" t="s">
        <v>99</v>
      </c>
      <c r="G7141" t="s">
        <v>97</v>
      </c>
      <c r="H7141" t="s">
        <v>96</v>
      </c>
      <c r="I7141" t="s">
        <v>102</v>
      </c>
    </row>
    <row r="7142" spans="1:9">
      <c r="A7142">
        <v>634</v>
      </c>
      <c r="B7142" t="s">
        <v>131</v>
      </c>
      <c r="C7142" t="s">
        <v>134</v>
      </c>
      <c r="D7142" t="s">
        <v>138</v>
      </c>
      <c r="E7142" t="s">
        <v>137</v>
      </c>
      <c r="F7142" t="s">
        <v>97</v>
      </c>
      <c r="G7142" t="s">
        <v>101</v>
      </c>
      <c r="H7142" t="s">
        <v>96</v>
      </c>
      <c r="I7142" t="s">
        <v>98</v>
      </c>
    </row>
    <row r="7143" spans="1:9">
      <c r="A7143">
        <v>634</v>
      </c>
      <c r="B7143" t="s">
        <v>132</v>
      </c>
      <c r="C7143" t="s">
        <v>141</v>
      </c>
      <c r="D7143" t="s">
        <v>134</v>
      </c>
      <c r="E7143" t="s">
        <v>136</v>
      </c>
      <c r="F7143" t="s">
        <v>93</v>
      </c>
      <c r="G7143" t="s">
        <v>102</v>
      </c>
      <c r="H7143" t="s">
        <v>99</v>
      </c>
      <c r="I7143" t="s">
        <v>100</v>
      </c>
    </row>
    <row r="7144" spans="1:9">
      <c r="A7144">
        <v>634</v>
      </c>
      <c r="B7144" t="s">
        <v>139</v>
      </c>
      <c r="C7144" t="s">
        <v>134</v>
      </c>
      <c r="D7144" t="s">
        <v>137</v>
      </c>
      <c r="E7144" t="s">
        <v>132</v>
      </c>
      <c r="F7144" t="s">
        <v>103</v>
      </c>
      <c r="G7144" t="s">
        <v>101</v>
      </c>
      <c r="H7144" t="s">
        <v>93</v>
      </c>
      <c r="I7144" t="s">
        <v>167</v>
      </c>
    </row>
    <row r="7145" spans="1:9">
      <c r="A7145">
        <v>634</v>
      </c>
      <c r="B7145" t="s">
        <v>140</v>
      </c>
      <c r="C7145" t="s">
        <v>137</v>
      </c>
      <c r="D7145" t="s">
        <v>139</v>
      </c>
      <c r="E7145" t="s">
        <v>134</v>
      </c>
      <c r="F7145" t="s">
        <v>101</v>
      </c>
      <c r="G7145" t="s">
        <v>93</v>
      </c>
      <c r="H7145" t="s">
        <v>102</v>
      </c>
      <c r="I7145" t="s">
        <v>94</v>
      </c>
    </row>
    <row r="7146" spans="1:9">
      <c r="A7146">
        <v>634</v>
      </c>
      <c r="B7146" t="s">
        <v>140</v>
      </c>
      <c r="C7146" t="s">
        <v>130</v>
      </c>
      <c r="D7146" t="s">
        <v>137</v>
      </c>
      <c r="E7146" t="s">
        <v>138</v>
      </c>
      <c r="F7146" t="s">
        <v>97</v>
      </c>
      <c r="G7146" t="s">
        <v>98</v>
      </c>
      <c r="H7146" t="s">
        <v>96</v>
      </c>
      <c r="I7146" t="s">
        <v>99</v>
      </c>
    </row>
    <row r="7147" spans="1:9">
      <c r="A7147">
        <v>634</v>
      </c>
      <c r="B7147" t="s">
        <v>131</v>
      </c>
      <c r="C7147" t="s">
        <v>133</v>
      </c>
      <c r="D7147" t="s">
        <v>140</v>
      </c>
      <c r="E7147" t="s">
        <v>135</v>
      </c>
      <c r="F7147" t="s">
        <v>98</v>
      </c>
      <c r="G7147" t="s">
        <v>101</v>
      </c>
      <c r="H7147" t="s">
        <v>100</v>
      </c>
      <c r="I7147" t="s">
        <v>93</v>
      </c>
    </row>
    <row r="7148" spans="1:9">
      <c r="A7148">
        <v>635</v>
      </c>
      <c r="B7148" t="s">
        <v>139</v>
      </c>
      <c r="C7148" t="s">
        <v>140</v>
      </c>
      <c r="D7148" t="s">
        <v>132</v>
      </c>
      <c r="E7148" t="s">
        <v>136</v>
      </c>
      <c r="F7148" t="s">
        <v>114</v>
      </c>
      <c r="G7148" t="s">
        <v>105</v>
      </c>
      <c r="H7148" t="s">
        <v>106</v>
      </c>
      <c r="I7148" t="s">
        <v>109</v>
      </c>
    </row>
    <row r="7149" spans="1:9">
      <c r="A7149">
        <v>635</v>
      </c>
      <c r="B7149" t="s">
        <v>134</v>
      </c>
      <c r="C7149" t="s">
        <v>133</v>
      </c>
      <c r="D7149" t="s">
        <v>136</v>
      </c>
      <c r="E7149" t="s">
        <v>132</v>
      </c>
      <c r="F7149" t="s">
        <v>113</v>
      </c>
      <c r="G7149" t="s">
        <v>106</v>
      </c>
      <c r="H7149" t="s">
        <v>107</v>
      </c>
      <c r="I7149" t="s">
        <v>112</v>
      </c>
    </row>
    <row r="7150" spans="1:9">
      <c r="A7150">
        <v>635</v>
      </c>
      <c r="B7150" t="s">
        <v>140</v>
      </c>
      <c r="C7150" t="s">
        <v>138</v>
      </c>
      <c r="D7150" t="s">
        <v>132</v>
      </c>
      <c r="E7150" t="s">
        <v>139</v>
      </c>
      <c r="F7150" t="s">
        <v>112</v>
      </c>
      <c r="G7150" t="s">
        <v>105</v>
      </c>
      <c r="H7150" t="s">
        <v>109</v>
      </c>
      <c r="I7150" t="s">
        <v>107</v>
      </c>
    </row>
    <row r="7151" spans="1:9">
      <c r="A7151">
        <v>635</v>
      </c>
      <c r="B7151" t="s">
        <v>138</v>
      </c>
      <c r="C7151" t="s">
        <v>140</v>
      </c>
      <c r="D7151" t="s">
        <v>139</v>
      </c>
      <c r="E7151" t="s">
        <v>130</v>
      </c>
      <c r="F7151" t="s">
        <v>106</v>
      </c>
      <c r="G7151" t="s">
        <v>113</v>
      </c>
      <c r="H7151" t="s">
        <v>112</v>
      </c>
      <c r="I7151" t="s">
        <v>107</v>
      </c>
    </row>
    <row r="7152" spans="1:9">
      <c r="A7152">
        <v>635</v>
      </c>
      <c r="B7152" t="s">
        <v>137</v>
      </c>
      <c r="C7152" t="s">
        <v>132</v>
      </c>
      <c r="D7152" t="s">
        <v>134</v>
      </c>
      <c r="E7152" t="s">
        <v>133</v>
      </c>
      <c r="F7152" t="s">
        <v>106</v>
      </c>
      <c r="G7152" t="s">
        <v>168</v>
      </c>
      <c r="H7152" t="s">
        <v>105</v>
      </c>
      <c r="I7152" t="s">
        <v>107</v>
      </c>
    </row>
    <row r="7153" spans="1:9">
      <c r="A7153">
        <v>635</v>
      </c>
      <c r="B7153" t="s">
        <v>139</v>
      </c>
      <c r="C7153" t="s">
        <v>135</v>
      </c>
      <c r="D7153" t="s">
        <v>138</v>
      </c>
      <c r="E7153" t="s">
        <v>132</v>
      </c>
      <c r="F7153" t="s">
        <v>114</v>
      </c>
      <c r="G7153" t="s">
        <v>107</v>
      </c>
      <c r="H7153" t="s">
        <v>110</v>
      </c>
      <c r="I7153" t="s">
        <v>168</v>
      </c>
    </row>
    <row r="7154" spans="1:9">
      <c r="A7154">
        <v>635</v>
      </c>
      <c r="B7154" t="s">
        <v>132</v>
      </c>
      <c r="C7154" t="s">
        <v>136</v>
      </c>
      <c r="D7154" t="s">
        <v>135</v>
      </c>
      <c r="E7154" t="s">
        <v>139</v>
      </c>
      <c r="F7154" t="s">
        <v>112</v>
      </c>
      <c r="G7154" t="s">
        <v>111</v>
      </c>
      <c r="H7154" t="s">
        <v>110</v>
      </c>
      <c r="I7154" t="s">
        <v>107</v>
      </c>
    </row>
    <row r="7155" spans="1:9">
      <c r="A7155">
        <v>635</v>
      </c>
      <c r="B7155" t="s">
        <v>134</v>
      </c>
      <c r="C7155" t="s">
        <v>141</v>
      </c>
      <c r="D7155" t="s">
        <v>135</v>
      </c>
      <c r="E7155" t="s">
        <v>139</v>
      </c>
      <c r="F7155" t="s">
        <v>106</v>
      </c>
      <c r="G7155" t="s">
        <v>115</v>
      </c>
      <c r="H7155" t="s">
        <v>109</v>
      </c>
      <c r="I7155" t="s">
        <v>114</v>
      </c>
    </row>
    <row r="7156" spans="1:9">
      <c r="A7156">
        <v>635</v>
      </c>
      <c r="B7156" t="s">
        <v>139</v>
      </c>
      <c r="C7156" t="s">
        <v>140</v>
      </c>
      <c r="D7156" t="s">
        <v>137</v>
      </c>
      <c r="E7156" t="s">
        <v>134</v>
      </c>
      <c r="F7156" t="s">
        <v>114</v>
      </c>
      <c r="G7156" t="s">
        <v>110</v>
      </c>
      <c r="H7156" t="s">
        <v>113</v>
      </c>
      <c r="I7156" t="s">
        <v>106</v>
      </c>
    </row>
    <row r="7157" spans="1:9">
      <c r="A7157">
        <v>635</v>
      </c>
      <c r="B7157" t="s">
        <v>133</v>
      </c>
      <c r="C7157" t="s">
        <v>134</v>
      </c>
      <c r="D7157" t="s">
        <v>141</v>
      </c>
      <c r="E7157" t="s">
        <v>135</v>
      </c>
      <c r="F7157" t="s">
        <v>114</v>
      </c>
      <c r="G7157" t="s">
        <v>109</v>
      </c>
      <c r="H7157" t="s">
        <v>105</v>
      </c>
      <c r="I7157" t="s">
        <v>110</v>
      </c>
    </row>
    <row r="7158" spans="1:9">
      <c r="A7158">
        <v>635</v>
      </c>
      <c r="B7158" t="s">
        <v>136</v>
      </c>
      <c r="C7158" t="s">
        <v>132</v>
      </c>
      <c r="D7158" t="s">
        <v>135</v>
      </c>
      <c r="E7158" t="s">
        <v>131</v>
      </c>
      <c r="F7158" t="s">
        <v>105</v>
      </c>
      <c r="G7158" t="s">
        <v>107</v>
      </c>
      <c r="H7158" t="s">
        <v>106</v>
      </c>
      <c r="I7158" t="s">
        <v>168</v>
      </c>
    </row>
    <row r="7159" spans="1:9">
      <c r="A7159">
        <v>635</v>
      </c>
      <c r="B7159" t="s">
        <v>140</v>
      </c>
      <c r="C7159" t="s">
        <v>137</v>
      </c>
      <c r="D7159" t="s">
        <v>139</v>
      </c>
      <c r="E7159" t="s">
        <v>132</v>
      </c>
      <c r="F7159" t="s">
        <v>105</v>
      </c>
      <c r="G7159" t="s">
        <v>108</v>
      </c>
      <c r="H7159" t="s">
        <v>115</v>
      </c>
      <c r="I7159" t="s">
        <v>106</v>
      </c>
    </row>
    <row r="7160" spans="1:9">
      <c r="A7160">
        <v>635</v>
      </c>
      <c r="B7160" t="s">
        <v>135</v>
      </c>
      <c r="C7160" t="s">
        <v>134</v>
      </c>
      <c r="D7160" t="s">
        <v>131</v>
      </c>
      <c r="E7160" t="s">
        <v>137</v>
      </c>
      <c r="F7160" t="s">
        <v>106</v>
      </c>
      <c r="G7160" t="s">
        <v>114</v>
      </c>
      <c r="H7160" t="s">
        <v>111</v>
      </c>
      <c r="I7160" t="s">
        <v>105</v>
      </c>
    </row>
    <row r="7161" spans="1:9">
      <c r="A7161">
        <v>635</v>
      </c>
      <c r="B7161" t="s">
        <v>139</v>
      </c>
      <c r="C7161" t="s">
        <v>135</v>
      </c>
      <c r="D7161" t="s">
        <v>138</v>
      </c>
      <c r="E7161" t="s">
        <v>140</v>
      </c>
      <c r="F7161" t="s">
        <v>115</v>
      </c>
      <c r="G7161" t="s">
        <v>112</v>
      </c>
      <c r="H7161" t="s">
        <v>114</v>
      </c>
      <c r="I7161" t="s">
        <v>105</v>
      </c>
    </row>
    <row r="7162" spans="1:9">
      <c r="A7162">
        <v>636</v>
      </c>
      <c r="B7162" t="s">
        <v>140</v>
      </c>
      <c r="C7162" t="s">
        <v>138</v>
      </c>
      <c r="D7162" t="s">
        <v>137</v>
      </c>
      <c r="E7162" t="s">
        <v>130</v>
      </c>
      <c r="F7162" t="s">
        <v>128</v>
      </c>
      <c r="G7162" t="s">
        <v>122</v>
      </c>
      <c r="H7162" t="s">
        <v>120</v>
      </c>
      <c r="I7162" t="s">
        <v>125</v>
      </c>
    </row>
    <row r="7163" spans="1:9">
      <c r="A7163">
        <v>636</v>
      </c>
      <c r="B7163" t="s">
        <v>138</v>
      </c>
      <c r="C7163" t="s">
        <v>134</v>
      </c>
      <c r="D7163" t="s">
        <v>139</v>
      </c>
      <c r="E7163" t="s">
        <v>140</v>
      </c>
      <c r="F7163" t="s">
        <v>117</v>
      </c>
      <c r="G7163" t="s">
        <v>126</v>
      </c>
      <c r="H7163" t="s">
        <v>118</v>
      </c>
      <c r="I7163" t="s">
        <v>123</v>
      </c>
    </row>
    <row r="7164" spans="1:9">
      <c r="A7164">
        <v>636</v>
      </c>
      <c r="B7164" t="s">
        <v>135</v>
      </c>
      <c r="C7164" t="s">
        <v>140</v>
      </c>
      <c r="D7164" t="s">
        <v>138</v>
      </c>
      <c r="E7164" t="s">
        <v>137</v>
      </c>
      <c r="F7164" t="s">
        <v>122</v>
      </c>
      <c r="G7164" t="s">
        <v>128</v>
      </c>
      <c r="H7164" t="s">
        <v>117</v>
      </c>
      <c r="I7164" t="s">
        <v>125</v>
      </c>
    </row>
    <row r="7165" spans="1:9">
      <c r="A7165">
        <v>636</v>
      </c>
      <c r="B7165" t="s">
        <v>132</v>
      </c>
      <c r="C7165" t="s">
        <v>137</v>
      </c>
      <c r="D7165" t="s">
        <v>131</v>
      </c>
      <c r="E7165" t="s">
        <v>140</v>
      </c>
      <c r="F7165" t="s">
        <v>122</v>
      </c>
      <c r="G7165" t="s">
        <v>124</v>
      </c>
      <c r="H7165" t="s">
        <v>121</v>
      </c>
      <c r="I7165" t="s">
        <v>126</v>
      </c>
    </row>
    <row r="7166" spans="1:9">
      <c r="A7166">
        <v>636</v>
      </c>
      <c r="B7166" t="s">
        <v>140</v>
      </c>
      <c r="C7166" t="s">
        <v>136</v>
      </c>
      <c r="D7166" t="s">
        <v>135</v>
      </c>
      <c r="E7166" t="s">
        <v>130</v>
      </c>
      <c r="F7166" t="s">
        <v>128</v>
      </c>
      <c r="G7166" t="s">
        <v>122</v>
      </c>
      <c r="H7166" t="s">
        <v>120</v>
      </c>
      <c r="I7166" t="s">
        <v>118</v>
      </c>
    </row>
    <row r="7167" spans="1:9">
      <c r="A7167">
        <v>636</v>
      </c>
      <c r="B7167" t="s">
        <v>138</v>
      </c>
      <c r="C7167" t="s">
        <v>140</v>
      </c>
      <c r="D7167" t="s">
        <v>135</v>
      </c>
      <c r="E7167" t="s">
        <v>137</v>
      </c>
      <c r="F7167" t="s">
        <v>118</v>
      </c>
      <c r="G7167" t="s">
        <v>123</v>
      </c>
      <c r="H7167" t="s">
        <v>126</v>
      </c>
      <c r="I7167" t="s">
        <v>120</v>
      </c>
    </row>
    <row r="7168" spans="1:9">
      <c r="A7168">
        <v>636</v>
      </c>
      <c r="B7168" t="s">
        <v>130</v>
      </c>
      <c r="C7168" t="s">
        <v>139</v>
      </c>
      <c r="D7168" t="s">
        <v>140</v>
      </c>
      <c r="E7168" t="s">
        <v>135</v>
      </c>
      <c r="F7168" t="s">
        <v>118</v>
      </c>
      <c r="G7168" t="s">
        <v>122</v>
      </c>
      <c r="H7168" t="s">
        <v>120</v>
      </c>
      <c r="I7168" t="s">
        <v>128</v>
      </c>
    </row>
    <row r="7169" spans="1:9">
      <c r="A7169">
        <v>636</v>
      </c>
      <c r="B7169" t="s">
        <v>130</v>
      </c>
      <c r="C7169" t="s">
        <v>135</v>
      </c>
      <c r="D7169" t="s">
        <v>131</v>
      </c>
      <c r="E7169" t="s">
        <v>136</v>
      </c>
      <c r="F7169" t="s">
        <v>126</v>
      </c>
      <c r="G7169" t="s">
        <v>121</v>
      </c>
      <c r="H7169" t="s">
        <v>118</v>
      </c>
      <c r="I7169" t="s">
        <v>119</v>
      </c>
    </row>
    <row r="7170" spans="1:9">
      <c r="A7170">
        <v>636</v>
      </c>
      <c r="B7170" t="s">
        <v>138</v>
      </c>
      <c r="C7170" t="s">
        <v>130</v>
      </c>
      <c r="D7170" t="s">
        <v>134</v>
      </c>
      <c r="E7170" t="s">
        <v>139</v>
      </c>
      <c r="F7170" t="s">
        <v>125</v>
      </c>
      <c r="G7170" t="s">
        <v>123</v>
      </c>
      <c r="H7170" t="s">
        <v>120</v>
      </c>
      <c r="I7170" t="s">
        <v>119</v>
      </c>
    </row>
    <row r="7171" spans="1:9">
      <c r="A7171">
        <v>636</v>
      </c>
      <c r="B7171" t="s">
        <v>132</v>
      </c>
      <c r="C7171" t="s">
        <v>130</v>
      </c>
      <c r="D7171" t="s">
        <v>141</v>
      </c>
      <c r="E7171" t="s">
        <v>131</v>
      </c>
      <c r="F7171" t="s">
        <v>127</v>
      </c>
      <c r="G7171" t="s">
        <v>118</v>
      </c>
      <c r="H7171" t="s">
        <v>125</v>
      </c>
      <c r="I7171" t="s">
        <v>126</v>
      </c>
    </row>
    <row r="7172" spans="1:9">
      <c r="A7172">
        <v>636</v>
      </c>
      <c r="B7172" t="s">
        <v>139</v>
      </c>
      <c r="C7172" t="s">
        <v>131</v>
      </c>
      <c r="D7172" t="s">
        <v>140</v>
      </c>
      <c r="E7172" t="s">
        <v>132</v>
      </c>
      <c r="F7172" t="s">
        <v>120</v>
      </c>
      <c r="G7172" t="s">
        <v>123</v>
      </c>
      <c r="H7172" t="s">
        <v>124</v>
      </c>
      <c r="I7172" t="s">
        <v>122</v>
      </c>
    </row>
    <row r="7173" spans="1:9">
      <c r="A7173">
        <v>637</v>
      </c>
      <c r="B7173" t="s">
        <v>134</v>
      </c>
      <c r="C7173" t="s">
        <v>137</v>
      </c>
      <c r="D7173" t="s">
        <v>132</v>
      </c>
      <c r="E7173" t="s">
        <v>139</v>
      </c>
      <c r="F7173" t="s">
        <v>145</v>
      </c>
      <c r="G7173" t="s">
        <v>152</v>
      </c>
      <c r="H7173" t="s">
        <v>148</v>
      </c>
      <c r="I7173" t="s">
        <v>147</v>
      </c>
    </row>
    <row r="7174" spans="1:9">
      <c r="A7174">
        <v>637</v>
      </c>
      <c r="B7174" t="s">
        <v>130</v>
      </c>
      <c r="C7174" t="s">
        <v>136</v>
      </c>
      <c r="D7174" t="s">
        <v>133</v>
      </c>
      <c r="E7174" t="s">
        <v>134</v>
      </c>
      <c r="F7174" t="s">
        <v>150</v>
      </c>
      <c r="G7174" t="s">
        <v>151</v>
      </c>
      <c r="H7174" t="s">
        <v>146</v>
      </c>
      <c r="I7174" t="s">
        <v>148</v>
      </c>
    </row>
    <row r="7175" spans="1:9">
      <c r="A7175">
        <v>637</v>
      </c>
      <c r="B7175" t="s">
        <v>139</v>
      </c>
      <c r="C7175" t="s">
        <v>132</v>
      </c>
      <c r="D7175" t="s">
        <v>130</v>
      </c>
      <c r="E7175" t="s">
        <v>137</v>
      </c>
      <c r="F7175" t="s">
        <v>144</v>
      </c>
      <c r="G7175" t="s">
        <v>146</v>
      </c>
      <c r="H7175" t="s">
        <v>143</v>
      </c>
      <c r="I7175" t="s">
        <v>145</v>
      </c>
    </row>
    <row r="7176" spans="1:9">
      <c r="A7176">
        <v>637</v>
      </c>
      <c r="B7176" t="s">
        <v>140</v>
      </c>
      <c r="C7176" t="s">
        <v>137</v>
      </c>
      <c r="D7176" t="s">
        <v>138</v>
      </c>
      <c r="E7176" t="s">
        <v>134</v>
      </c>
      <c r="F7176" t="s">
        <v>169</v>
      </c>
      <c r="G7176" t="s">
        <v>148</v>
      </c>
      <c r="H7176" t="s">
        <v>152</v>
      </c>
      <c r="I7176" t="s">
        <v>150</v>
      </c>
    </row>
    <row r="7177" spans="1:9">
      <c r="A7177">
        <v>637</v>
      </c>
      <c r="B7177" t="s">
        <v>140</v>
      </c>
      <c r="C7177" t="s">
        <v>133</v>
      </c>
      <c r="D7177" t="s">
        <v>135</v>
      </c>
      <c r="E7177" t="s">
        <v>131</v>
      </c>
      <c r="F7177" t="s">
        <v>147</v>
      </c>
      <c r="G7177" t="s">
        <v>146</v>
      </c>
      <c r="H7177" t="s">
        <v>145</v>
      </c>
      <c r="I7177" t="s">
        <v>150</v>
      </c>
    </row>
    <row r="7178" spans="1:9">
      <c r="A7178">
        <v>637</v>
      </c>
      <c r="B7178" t="s">
        <v>140</v>
      </c>
      <c r="C7178" t="s">
        <v>137</v>
      </c>
      <c r="D7178" t="s">
        <v>131</v>
      </c>
      <c r="E7178" t="s">
        <v>132</v>
      </c>
      <c r="F7178" t="s">
        <v>150</v>
      </c>
      <c r="G7178" t="s">
        <v>149</v>
      </c>
      <c r="H7178" t="s">
        <v>147</v>
      </c>
      <c r="I7178" t="s">
        <v>153</v>
      </c>
    </row>
    <row r="7179" spans="1:9">
      <c r="A7179">
        <v>637</v>
      </c>
      <c r="B7179" t="s">
        <v>130</v>
      </c>
      <c r="C7179" t="s">
        <v>134</v>
      </c>
      <c r="D7179" t="s">
        <v>133</v>
      </c>
      <c r="E7179" t="s">
        <v>131</v>
      </c>
      <c r="F7179" t="s">
        <v>150</v>
      </c>
      <c r="G7179" t="s">
        <v>151</v>
      </c>
      <c r="H7179" t="s">
        <v>153</v>
      </c>
      <c r="I7179" t="s">
        <v>146</v>
      </c>
    </row>
    <row r="7180" spans="1:9">
      <c r="A7180">
        <v>637</v>
      </c>
      <c r="B7180" t="s">
        <v>137</v>
      </c>
      <c r="C7180" t="s">
        <v>135</v>
      </c>
      <c r="D7180" t="s">
        <v>140</v>
      </c>
      <c r="E7180" t="s">
        <v>131</v>
      </c>
      <c r="F7180" t="s">
        <v>147</v>
      </c>
      <c r="G7180" t="s">
        <v>152</v>
      </c>
      <c r="H7180" t="s">
        <v>143</v>
      </c>
      <c r="I7180" t="s">
        <v>151</v>
      </c>
    </row>
    <row r="7181" spans="1:9">
      <c r="A7181">
        <v>637</v>
      </c>
      <c r="B7181" t="s">
        <v>132</v>
      </c>
      <c r="C7181" t="s">
        <v>130</v>
      </c>
      <c r="D7181" t="s">
        <v>131</v>
      </c>
      <c r="E7181" t="s">
        <v>136</v>
      </c>
      <c r="F7181" t="s">
        <v>149</v>
      </c>
      <c r="G7181" t="s">
        <v>144</v>
      </c>
      <c r="H7181" t="s">
        <v>169</v>
      </c>
      <c r="I7181" t="s">
        <v>147</v>
      </c>
    </row>
    <row r="7182" spans="1:9">
      <c r="A7182">
        <v>637</v>
      </c>
      <c r="B7182" t="s">
        <v>132</v>
      </c>
      <c r="C7182" t="s">
        <v>133</v>
      </c>
      <c r="D7182" t="s">
        <v>135</v>
      </c>
      <c r="E7182" t="s">
        <v>141</v>
      </c>
      <c r="F7182" t="s">
        <v>153</v>
      </c>
      <c r="G7182" t="s">
        <v>146</v>
      </c>
      <c r="H7182" t="s">
        <v>150</v>
      </c>
      <c r="I7182" t="s">
        <v>143</v>
      </c>
    </row>
    <row r="7183" spans="1:9">
      <c r="A7183">
        <v>637</v>
      </c>
      <c r="B7183" t="s">
        <v>138</v>
      </c>
      <c r="C7183" t="s">
        <v>135</v>
      </c>
      <c r="D7183" t="s">
        <v>136</v>
      </c>
      <c r="E7183" t="s">
        <v>132</v>
      </c>
      <c r="F7183" t="s">
        <v>149</v>
      </c>
      <c r="G7183" t="s">
        <v>147</v>
      </c>
      <c r="H7183" t="s">
        <v>151</v>
      </c>
      <c r="I7183" t="s">
        <v>148</v>
      </c>
    </row>
    <row r="7184" spans="1:9">
      <c r="A7184">
        <v>638</v>
      </c>
      <c r="B7184" t="s">
        <v>134</v>
      </c>
      <c r="C7184" t="s">
        <v>132</v>
      </c>
      <c r="D7184" t="s">
        <v>136</v>
      </c>
      <c r="E7184" t="s">
        <v>139</v>
      </c>
      <c r="F7184" t="s">
        <v>157</v>
      </c>
      <c r="G7184" t="s">
        <v>166</v>
      </c>
      <c r="H7184" t="s">
        <v>163</v>
      </c>
      <c r="I7184" t="s">
        <v>164</v>
      </c>
    </row>
    <row r="7185" spans="1:9">
      <c r="A7185">
        <v>638</v>
      </c>
      <c r="B7185" t="s">
        <v>132</v>
      </c>
      <c r="C7185" t="s">
        <v>135</v>
      </c>
      <c r="D7185" t="s">
        <v>141</v>
      </c>
      <c r="E7185" t="s">
        <v>138</v>
      </c>
      <c r="F7185" t="s">
        <v>162</v>
      </c>
      <c r="G7185" t="s">
        <v>163</v>
      </c>
      <c r="H7185" t="s">
        <v>164</v>
      </c>
      <c r="I7185" t="s">
        <v>157</v>
      </c>
    </row>
    <row r="7186" spans="1:9">
      <c r="A7186">
        <v>638</v>
      </c>
      <c r="B7186" t="s">
        <v>136</v>
      </c>
      <c r="C7186" t="s">
        <v>137</v>
      </c>
      <c r="D7186" t="s">
        <v>132</v>
      </c>
      <c r="E7186" t="s">
        <v>134</v>
      </c>
      <c r="F7186" t="s">
        <v>163</v>
      </c>
      <c r="G7186" t="s">
        <v>157</v>
      </c>
      <c r="H7186" t="s">
        <v>165</v>
      </c>
      <c r="I7186" t="s">
        <v>164</v>
      </c>
    </row>
    <row r="7187" spans="1:9">
      <c r="A7187">
        <v>638</v>
      </c>
      <c r="B7187" t="s">
        <v>141</v>
      </c>
      <c r="C7187" t="s">
        <v>134</v>
      </c>
      <c r="D7187" t="s">
        <v>135</v>
      </c>
      <c r="E7187" t="s">
        <v>137</v>
      </c>
      <c r="F7187" t="s">
        <v>163</v>
      </c>
      <c r="G7187" t="s">
        <v>156</v>
      </c>
      <c r="H7187" t="s">
        <v>164</v>
      </c>
      <c r="I7187" t="s">
        <v>161</v>
      </c>
    </row>
    <row r="7188" spans="1:9">
      <c r="A7188">
        <v>638</v>
      </c>
      <c r="B7188" t="s">
        <v>131</v>
      </c>
      <c r="C7188" t="s">
        <v>137</v>
      </c>
      <c r="D7188" t="s">
        <v>130</v>
      </c>
      <c r="E7188" t="s">
        <v>140</v>
      </c>
      <c r="F7188" t="s">
        <v>165</v>
      </c>
      <c r="G7188" t="s">
        <v>157</v>
      </c>
      <c r="H7188" t="s">
        <v>160</v>
      </c>
      <c r="I7188" t="s">
        <v>166</v>
      </c>
    </row>
    <row r="7189" spans="1:9">
      <c r="A7189">
        <v>638</v>
      </c>
      <c r="B7189" t="s">
        <v>140</v>
      </c>
      <c r="C7189" t="s">
        <v>131</v>
      </c>
      <c r="D7189" t="s">
        <v>139</v>
      </c>
      <c r="E7189" t="s">
        <v>134</v>
      </c>
      <c r="F7189" t="s">
        <v>155</v>
      </c>
      <c r="G7189" t="s">
        <v>156</v>
      </c>
      <c r="H7189" t="s">
        <v>161</v>
      </c>
      <c r="I7189" t="s">
        <v>165</v>
      </c>
    </row>
    <row r="7190" spans="1:9">
      <c r="A7190">
        <v>638</v>
      </c>
      <c r="B7190" t="s">
        <v>136</v>
      </c>
      <c r="C7190" t="s">
        <v>141</v>
      </c>
      <c r="D7190" t="s">
        <v>132</v>
      </c>
      <c r="E7190" t="s">
        <v>130</v>
      </c>
      <c r="F7190" t="s">
        <v>164</v>
      </c>
      <c r="G7190" t="s">
        <v>161</v>
      </c>
      <c r="H7190" t="s">
        <v>165</v>
      </c>
      <c r="I7190" t="s">
        <v>157</v>
      </c>
    </row>
    <row r="7191" spans="1:9">
      <c r="A7191">
        <v>638</v>
      </c>
      <c r="B7191" t="s">
        <v>138</v>
      </c>
      <c r="C7191" t="s">
        <v>135</v>
      </c>
      <c r="D7191" t="s">
        <v>141</v>
      </c>
      <c r="E7191" t="s">
        <v>134</v>
      </c>
      <c r="F7191" t="s">
        <v>157</v>
      </c>
      <c r="G7191" t="s">
        <v>163</v>
      </c>
      <c r="H7191" t="s">
        <v>166</v>
      </c>
      <c r="I7191" t="s">
        <v>164</v>
      </c>
    </row>
    <row r="7192" spans="1:9">
      <c r="A7192">
        <v>638</v>
      </c>
      <c r="B7192" t="s">
        <v>135</v>
      </c>
      <c r="C7192" t="s">
        <v>137</v>
      </c>
      <c r="D7192" t="s">
        <v>134</v>
      </c>
      <c r="E7192" t="s">
        <v>139</v>
      </c>
      <c r="F7192" t="s">
        <v>163</v>
      </c>
      <c r="G7192" t="s">
        <v>164</v>
      </c>
      <c r="H7192" t="s">
        <v>165</v>
      </c>
      <c r="I7192" t="s">
        <v>155</v>
      </c>
    </row>
    <row r="7193" spans="1:9">
      <c r="A7193">
        <v>638</v>
      </c>
      <c r="B7193" t="s">
        <v>137</v>
      </c>
      <c r="C7193" t="s">
        <v>130</v>
      </c>
      <c r="D7193" t="s">
        <v>136</v>
      </c>
      <c r="E7193" t="s">
        <v>134</v>
      </c>
      <c r="F7193" t="s">
        <v>157</v>
      </c>
      <c r="G7193" t="s">
        <v>162</v>
      </c>
      <c r="H7193" t="s">
        <v>164</v>
      </c>
      <c r="I7193" t="s">
        <v>163</v>
      </c>
    </row>
    <row r="7194" spans="1:9">
      <c r="A7194">
        <v>638</v>
      </c>
      <c r="B7194" t="s">
        <v>139</v>
      </c>
      <c r="C7194" t="s">
        <v>130</v>
      </c>
      <c r="D7194" t="s">
        <v>137</v>
      </c>
      <c r="E7194" t="s">
        <v>132</v>
      </c>
      <c r="F7194" t="s">
        <v>156</v>
      </c>
      <c r="G7194" t="s">
        <v>155</v>
      </c>
      <c r="H7194" t="s">
        <v>161</v>
      </c>
      <c r="I7194" t="s">
        <v>165</v>
      </c>
    </row>
    <row r="7195" spans="1:9">
      <c r="A7195">
        <v>638</v>
      </c>
      <c r="B7195" t="s">
        <v>140</v>
      </c>
      <c r="C7195" t="s">
        <v>131</v>
      </c>
      <c r="D7195" t="s">
        <v>137</v>
      </c>
      <c r="E7195" t="s">
        <v>134</v>
      </c>
      <c r="F7195" t="s">
        <v>155</v>
      </c>
      <c r="G7195" t="s">
        <v>159</v>
      </c>
      <c r="H7195" t="s">
        <v>157</v>
      </c>
      <c r="I7195" t="s">
        <v>166</v>
      </c>
    </row>
    <row r="7196" spans="1:9">
      <c r="A7196">
        <v>639</v>
      </c>
      <c r="B7196" t="s">
        <v>148</v>
      </c>
      <c r="C7196" t="s">
        <v>151</v>
      </c>
      <c r="D7196" t="s">
        <v>152</v>
      </c>
      <c r="E7196" t="s">
        <v>149</v>
      </c>
      <c r="F7196" t="s">
        <v>31</v>
      </c>
      <c r="G7196" t="s">
        <v>35</v>
      </c>
      <c r="H7196" t="s">
        <v>19</v>
      </c>
      <c r="I7196" t="s">
        <v>24</v>
      </c>
    </row>
    <row r="7197" spans="1:9">
      <c r="A7197">
        <v>639</v>
      </c>
      <c r="B7197" t="s">
        <v>153</v>
      </c>
      <c r="C7197" t="s">
        <v>147</v>
      </c>
      <c r="D7197" t="s">
        <v>151</v>
      </c>
      <c r="E7197" t="s">
        <v>143</v>
      </c>
      <c r="F7197" t="s">
        <v>35</v>
      </c>
      <c r="G7197" t="s">
        <v>31</v>
      </c>
      <c r="H7197" t="s">
        <v>37</v>
      </c>
      <c r="I7197" t="s">
        <v>19</v>
      </c>
    </row>
    <row r="7198" spans="1:9">
      <c r="A7198">
        <v>639</v>
      </c>
      <c r="B7198" t="s">
        <v>169</v>
      </c>
      <c r="C7198" t="s">
        <v>148</v>
      </c>
      <c r="D7198" t="s">
        <v>144</v>
      </c>
      <c r="E7198" t="s">
        <v>152</v>
      </c>
      <c r="F7198" t="s">
        <v>31</v>
      </c>
      <c r="G7198" t="s">
        <v>19</v>
      </c>
      <c r="H7198" t="s">
        <v>24</v>
      </c>
      <c r="I7198" t="s">
        <v>25</v>
      </c>
    </row>
    <row r="7199" spans="1:9">
      <c r="A7199">
        <v>639</v>
      </c>
      <c r="B7199" t="s">
        <v>143</v>
      </c>
      <c r="C7199" t="s">
        <v>144</v>
      </c>
      <c r="D7199" t="s">
        <v>146</v>
      </c>
      <c r="E7199" t="s">
        <v>149</v>
      </c>
      <c r="F7199" t="s">
        <v>37</v>
      </c>
      <c r="G7199" t="s">
        <v>39</v>
      </c>
      <c r="H7199" t="s">
        <v>24</v>
      </c>
      <c r="I7199" t="s">
        <v>33</v>
      </c>
    </row>
    <row r="7200" spans="1:9">
      <c r="A7200">
        <v>639</v>
      </c>
      <c r="B7200" t="s">
        <v>148</v>
      </c>
      <c r="C7200" t="s">
        <v>151</v>
      </c>
      <c r="D7200" t="s">
        <v>149</v>
      </c>
      <c r="E7200" t="s">
        <v>147</v>
      </c>
      <c r="F7200" t="s">
        <v>18</v>
      </c>
      <c r="G7200" t="s">
        <v>16</v>
      </c>
      <c r="H7200" t="s">
        <v>24</v>
      </c>
      <c r="I7200" t="s">
        <v>28</v>
      </c>
    </row>
    <row r="7201" spans="1:9">
      <c r="A7201">
        <v>639</v>
      </c>
      <c r="B7201" t="s">
        <v>148</v>
      </c>
      <c r="C7201" t="s">
        <v>146</v>
      </c>
      <c r="D7201" t="s">
        <v>143</v>
      </c>
      <c r="E7201" t="s">
        <v>152</v>
      </c>
      <c r="F7201" t="s">
        <v>17</v>
      </c>
      <c r="G7201" t="s">
        <v>24</v>
      </c>
      <c r="H7201" t="s">
        <v>19</v>
      </c>
      <c r="I7201" t="s">
        <v>31</v>
      </c>
    </row>
    <row r="7202" spans="1:9">
      <c r="A7202">
        <v>639</v>
      </c>
      <c r="B7202" t="s">
        <v>150</v>
      </c>
      <c r="C7202" t="s">
        <v>149</v>
      </c>
      <c r="D7202" t="s">
        <v>145</v>
      </c>
      <c r="E7202" t="s">
        <v>147</v>
      </c>
      <c r="F7202" t="s">
        <v>18</v>
      </c>
      <c r="G7202" t="s">
        <v>16</v>
      </c>
      <c r="H7202" t="s">
        <v>19</v>
      </c>
      <c r="I7202" t="s">
        <v>39</v>
      </c>
    </row>
    <row r="7203" spans="1:9">
      <c r="A7203">
        <v>639</v>
      </c>
      <c r="B7203" t="s">
        <v>153</v>
      </c>
      <c r="C7203" t="s">
        <v>151</v>
      </c>
      <c r="D7203" t="s">
        <v>150</v>
      </c>
      <c r="E7203" t="s">
        <v>152</v>
      </c>
      <c r="F7203" t="s">
        <v>18</v>
      </c>
      <c r="G7203" t="s">
        <v>33</v>
      </c>
      <c r="H7203" t="s">
        <v>19</v>
      </c>
      <c r="I7203" t="s">
        <v>28</v>
      </c>
    </row>
    <row r="7204" spans="1:9">
      <c r="A7204">
        <v>639</v>
      </c>
      <c r="B7204" t="s">
        <v>151</v>
      </c>
      <c r="C7204" t="s">
        <v>153</v>
      </c>
      <c r="D7204" t="s">
        <v>147</v>
      </c>
      <c r="E7204" t="s">
        <v>152</v>
      </c>
      <c r="F7204" t="s">
        <v>33</v>
      </c>
      <c r="G7204" t="s">
        <v>28</v>
      </c>
      <c r="H7204" t="s">
        <v>39</v>
      </c>
      <c r="I7204" t="s">
        <v>16</v>
      </c>
    </row>
    <row r="7205" spans="1:9">
      <c r="A7205">
        <v>639</v>
      </c>
      <c r="B7205" t="s">
        <v>151</v>
      </c>
      <c r="C7205" t="s">
        <v>150</v>
      </c>
      <c r="D7205" t="s">
        <v>147</v>
      </c>
      <c r="E7205" t="s">
        <v>145</v>
      </c>
      <c r="F7205" t="s">
        <v>19</v>
      </c>
      <c r="G7205" t="s">
        <v>37</v>
      </c>
      <c r="H7205" t="s">
        <v>25</v>
      </c>
      <c r="I7205" t="s">
        <v>18</v>
      </c>
    </row>
    <row r="7206" spans="1:9">
      <c r="A7206">
        <v>639</v>
      </c>
      <c r="B7206" t="s">
        <v>147</v>
      </c>
      <c r="C7206" t="s">
        <v>146</v>
      </c>
      <c r="D7206" t="s">
        <v>152</v>
      </c>
      <c r="E7206" t="s">
        <v>143</v>
      </c>
      <c r="F7206" t="s">
        <v>17</v>
      </c>
      <c r="G7206" t="s">
        <v>28</v>
      </c>
      <c r="H7206" t="s">
        <v>24</v>
      </c>
      <c r="I7206" t="s">
        <v>19</v>
      </c>
    </row>
    <row r="7207" spans="1:9">
      <c r="A7207">
        <v>639</v>
      </c>
      <c r="B7207" t="s">
        <v>153</v>
      </c>
      <c r="C7207" t="s">
        <v>145</v>
      </c>
      <c r="D7207" t="s">
        <v>147</v>
      </c>
      <c r="E7207" t="s">
        <v>150</v>
      </c>
      <c r="F7207" t="s">
        <v>19</v>
      </c>
      <c r="G7207" t="s">
        <v>17</v>
      </c>
      <c r="H7207" t="s">
        <v>35</v>
      </c>
      <c r="I7207" t="s">
        <v>33</v>
      </c>
    </row>
    <row r="7208" spans="1:9">
      <c r="A7208">
        <v>640</v>
      </c>
      <c r="B7208" t="s">
        <v>152</v>
      </c>
      <c r="C7208" t="s">
        <v>150</v>
      </c>
      <c r="D7208" t="s">
        <v>143</v>
      </c>
      <c r="E7208" t="s">
        <v>145</v>
      </c>
      <c r="F7208" t="s">
        <v>21</v>
      </c>
      <c r="G7208" t="s">
        <v>38</v>
      </c>
      <c r="H7208" t="s">
        <v>22</v>
      </c>
      <c r="I7208" t="s">
        <v>27</v>
      </c>
    </row>
    <row r="7209" spans="1:9">
      <c r="A7209">
        <v>640</v>
      </c>
      <c r="B7209" t="s">
        <v>148</v>
      </c>
      <c r="C7209" t="s">
        <v>153</v>
      </c>
      <c r="D7209" t="s">
        <v>143</v>
      </c>
      <c r="E7209" t="s">
        <v>151</v>
      </c>
      <c r="F7209" t="s">
        <v>21</v>
      </c>
      <c r="G7209" t="s">
        <v>38</v>
      </c>
      <c r="H7209" t="s">
        <v>20</v>
      </c>
      <c r="I7209" t="s">
        <v>27</v>
      </c>
    </row>
    <row r="7210" spans="1:9">
      <c r="A7210">
        <v>640</v>
      </c>
      <c r="B7210" t="s">
        <v>153</v>
      </c>
      <c r="C7210" t="s">
        <v>152</v>
      </c>
      <c r="D7210" t="s">
        <v>145</v>
      </c>
      <c r="E7210" t="s">
        <v>150</v>
      </c>
      <c r="F7210" t="s">
        <v>38</v>
      </c>
      <c r="G7210" t="s">
        <v>22</v>
      </c>
      <c r="H7210" t="s">
        <v>34</v>
      </c>
      <c r="I7210" t="s">
        <v>27</v>
      </c>
    </row>
    <row r="7211" spans="1:9">
      <c r="A7211">
        <v>640</v>
      </c>
      <c r="B7211" t="s">
        <v>151</v>
      </c>
      <c r="C7211" t="s">
        <v>148</v>
      </c>
      <c r="D7211" t="s">
        <v>143</v>
      </c>
      <c r="E7211" t="s">
        <v>145</v>
      </c>
      <c r="F7211" t="s">
        <v>21</v>
      </c>
      <c r="G7211" t="s">
        <v>32</v>
      </c>
      <c r="H7211" t="s">
        <v>30</v>
      </c>
      <c r="I7211" t="s">
        <v>23</v>
      </c>
    </row>
    <row r="7212" spans="1:9">
      <c r="A7212">
        <v>640</v>
      </c>
      <c r="B7212" t="s">
        <v>144</v>
      </c>
      <c r="C7212" t="s">
        <v>152</v>
      </c>
      <c r="D7212" t="s">
        <v>145</v>
      </c>
      <c r="E7212" t="s">
        <v>149</v>
      </c>
      <c r="F7212" t="s">
        <v>34</v>
      </c>
      <c r="G7212" t="s">
        <v>29</v>
      </c>
      <c r="H7212" t="s">
        <v>30</v>
      </c>
      <c r="I7212" t="s">
        <v>23</v>
      </c>
    </row>
    <row r="7213" spans="1:9">
      <c r="A7213">
        <v>640</v>
      </c>
      <c r="B7213" t="s">
        <v>151</v>
      </c>
      <c r="C7213" t="s">
        <v>148</v>
      </c>
      <c r="D7213" t="s">
        <v>147</v>
      </c>
      <c r="E7213" t="s">
        <v>146</v>
      </c>
      <c r="F7213" t="s">
        <v>23</v>
      </c>
      <c r="G7213" t="s">
        <v>34</v>
      </c>
      <c r="H7213" t="s">
        <v>36</v>
      </c>
      <c r="I7213" t="s">
        <v>21</v>
      </c>
    </row>
    <row r="7214" spans="1:9">
      <c r="A7214">
        <v>640</v>
      </c>
      <c r="B7214" t="s">
        <v>150</v>
      </c>
      <c r="C7214" t="s">
        <v>145</v>
      </c>
      <c r="D7214" t="s">
        <v>143</v>
      </c>
      <c r="E7214" t="s">
        <v>151</v>
      </c>
      <c r="F7214" t="s">
        <v>21</v>
      </c>
      <c r="G7214" t="s">
        <v>26</v>
      </c>
      <c r="H7214" t="s">
        <v>20</v>
      </c>
      <c r="I7214" t="s">
        <v>23</v>
      </c>
    </row>
    <row r="7215" spans="1:9">
      <c r="A7215">
        <v>640</v>
      </c>
      <c r="B7215" t="s">
        <v>149</v>
      </c>
      <c r="C7215" t="s">
        <v>143</v>
      </c>
      <c r="D7215" t="s">
        <v>153</v>
      </c>
      <c r="E7215" t="s">
        <v>144</v>
      </c>
      <c r="F7215" t="s">
        <v>21</v>
      </c>
      <c r="G7215" t="s">
        <v>22</v>
      </c>
      <c r="H7215" t="s">
        <v>26</v>
      </c>
      <c r="I7215" t="s">
        <v>32</v>
      </c>
    </row>
    <row r="7216" spans="1:9">
      <c r="A7216">
        <v>640</v>
      </c>
      <c r="B7216" t="s">
        <v>146</v>
      </c>
      <c r="C7216" t="s">
        <v>150</v>
      </c>
      <c r="D7216" t="s">
        <v>169</v>
      </c>
      <c r="E7216" t="s">
        <v>144</v>
      </c>
      <c r="F7216" t="s">
        <v>26</v>
      </c>
      <c r="G7216" t="s">
        <v>36</v>
      </c>
      <c r="H7216" t="s">
        <v>21</v>
      </c>
      <c r="I7216" t="s">
        <v>34</v>
      </c>
    </row>
    <row r="7217" spans="1:9">
      <c r="A7217">
        <v>640</v>
      </c>
      <c r="B7217" t="s">
        <v>149</v>
      </c>
      <c r="C7217" t="s">
        <v>150</v>
      </c>
      <c r="D7217" t="s">
        <v>148</v>
      </c>
      <c r="E7217" t="s">
        <v>145</v>
      </c>
      <c r="F7217" t="s">
        <v>26</v>
      </c>
      <c r="G7217" t="s">
        <v>29</v>
      </c>
      <c r="H7217" t="s">
        <v>20</v>
      </c>
      <c r="I7217" t="s">
        <v>22</v>
      </c>
    </row>
    <row r="7218" spans="1:9">
      <c r="A7218">
        <v>640</v>
      </c>
      <c r="B7218" t="s">
        <v>148</v>
      </c>
      <c r="C7218" t="s">
        <v>147</v>
      </c>
      <c r="D7218" t="s">
        <v>150</v>
      </c>
      <c r="E7218" t="s">
        <v>169</v>
      </c>
      <c r="F7218" t="s">
        <v>29</v>
      </c>
      <c r="G7218" t="s">
        <v>23</v>
      </c>
      <c r="H7218" t="s">
        <v>34</v>
      </c>
      <c r="I7218" t="s">
        <v>26</v>
      </c>
    </row>
    <row r="7219" spans="1:9">
      <c r="A7219">
        <v>641</v>
      </c>
      <c r="B7219" t="s">
        <v>147</v>
      </c>
      <c r="C7219" t="s">
        <v>150</v>
      </c>
      <c r="D7219" t="s">
        <v>153</v>
      </c>
      <c r="E7219" t="s">
        <v>149</v>
      </c>
      <c r="F7219" t="s">
        <v>46</v>
      </c>
      <c r="G7219" t="s">
        <v>44</v>
      </c>
      <c r="H7219" t="s">
        <v>43</v>
      </c>
      <c r="I7219" t="s">
        <v>42</v>
      </c>
    </row>
    <row r="7220" spans="1:9">
      <c r="A7220">
        <v>641</v>
      </c>
      <c r="B7220" t="s">
        <v>150</v>
      </c>
      <c r="C7220" t="s">
        <v>143</v>
      </c>
      <c r="D7220" t="s">
        <v>145</v>
      </c>
      <c r="E7220" t="s">
        <v>149</v>
      </c>
      <c r="F7220" t="s">
        <v>49</v>
      </c>
      <c r="G7220" t="s">
        <v>41</v>
      </c>
      <c r="H7220" t="s">
        <v>51</v>
      </c>
      <c r="I7220" t="s">
        <v>43</v>
      </c>
    </row>
    <row r="7221" spans="1:9">
      <c r="A7221">
        <v>641</v>
      </c>
      <c r="B7221" t="s">
        <v>144</v>
      </c>
      <c r="C7221" t="s">
        <v>149</v>
      </c>
      <c r="D7221" t="s">
        <v>145</v>
      </c>
      <c r="E7221" t="s">
        <v>151</v>
      </c>
      <c r="F7221" t="s">
        <v>48</v>
      </c>
      <c r="G7221" t="s">
        <v>41</v>
      </c>
      <c r="H7221" t="s">
        <v>51</v>
      </c>
      <c r="I7221" t="s">
        <v>44</v>
      </c>
    </row>
    <row r="7222" spans="1:9">
      <c r="A7222">
        <v>641</v>
      </c>
      <c r="B7222" t="s">
        <v>143</v>
      </c>
      <c r="C7222" t="s">
        <v>145</v>
      </c>
      <c r="D7222" t="s">
        <v>149</v>
      </c>
      <c r="E7222" t="s">
        <v>144</v>
      </c>
      <c r="F7222" t="s">
        <v>48</v>
      </c>
      <c r="G7222" t="s">
        <v>51</v>
      </c>
      <c r="H7222" t="s">
        <v>52</v>
      </c>
      <c r="I7222" t="s">
        <v>50</v>
      </c>
    </row>
    <row r="7223" spans="1:9">
      <c r="A7223">
        <v>641</v>
      </c>
      <c r="B7223" t="s">
        <v>153</v>
      </c>
      <c r="C7223" t="s">
        <v>152</v>
      </c>
      <c r="D7223" t="s">
        <v>148</v>
      </c>
      <c r="E7223" t="s">
        <v>151</v>
      </c>
      <c r="F7223" t="s">
        <v>46</v>
      </c>
      <c r="G7223" t="s">
        <v>51</v>
      </c>
      <c r="H7223" t="s">
        <v>45</v>
      </c>
      <c r="I7223" t="s">
        <v>43</v>
      </c>
    </row>
    <row r="7224" spans="1:9">
      <c r="A7224">
        <v>641</v>
      </c>
      <c r="B7224" t="s">
        <v>153</v>
      </c>
      <c r="C7224" t="s">
        <v>147</v>
      </c>
      <c r="D7224" t="s">
        <v>144</v>
      </c>
      <c r="E7224" t="s">
        <v>149</v>
      </c>
      <c r="F7224" t="s">
        <v>46</v>
      </c>
      <c r="G7224" t="s">
        <v>43</v>
      </c>
      <c r="H7224" t="s">
        <v>44</v>
      </c>
      <c r="I7224" t="s">
        <v>49</v>
      </c>
    </row>
    <row r="7225" spans="1:9">
      <c r="A7225">
        <v>641</v>
      </c>
      <c r="B7225" t="s">
        <v>145</v>
      </c>
      <c r="C7225" t="s">
        <v>148</v>
      </c>
      <c r="D7225" t="s">
        <v>150</v>
      </c>
      <c r="E7225" t="s">
        <v>151</v>
      </c>
      <c r="F7225" t="s">
        <v>51</v>
      </c>
      <c r="G7225" t="s">
        <v>48</v>
      </c>
      <c r="H7225" t="s">
        <v>49</v>
      </c>
      <c r="I7225" t="s">
        <v>52</v>
      </c>
    </row>
    <row r="7226" spans="1:9">
      <c r="A7226">
        <v>641</v>
      </c>
      <c r="B7226" t="s">
        <v>143</v>
      </c>
      <c r="C7226" t="s">
        <v>147</v>
      </c>
      <c r="D7226" t="s">
        <v>151</v>
      </c>
      <c r="E7226" t="s">
        <v>153</v>
      </c>
      <c r="F7226" t="s">
        <v>44</v>
      </c>
      <c r="G7226" t="s">
        <v>47</v>
      </c>
      <c r="H7226" t="s">
        <v>48</v>
      </c>
      <c r="I7226" t="s">
        <v>43</v>
      </c>
    </row>
    <row r="7227" spans="1:9">
      <c r="A7227">
        <v>641</v>
      </c>
      <c r="B7227" t="s">
        <v>146</v>
      </c>
      <c r="C7227" t="s">
        <v>145</v>
      </c>
      <c r="D7227" t="s">
        <v>152</v>
      </c>
      <c r="E7227" t="s">
        <v>144</v>
      </c>
      <c r="F7227" t="s">
        <v>49</v>
      </c>
      <c r="G7227" t="s">
        <v>42</v>
      </c>
      <c r="H7227" t="s">
        <v>44</v>
      </c>
      <c r="I7227" t="s">
        <v>46</v>
      </c>
    </row>
    <row r="7228" spans="1:9">
      <c r="A7228">
        <v>641</v>
      </c>
      <c r="B7228" t="s">
        <v>153</v>
      </c>
      <c r="C7228" t="s">
        <v>152</v>
      </c>
      <c r="D7228" t="s">
        <v>147</v>
      </c>
      <c r="E7228" t="s">
        <v>148</v>
      </c>
      <c r="F7228" t="s">
        <v>42</v>
      </c>
      <c r="G7228" t="s">
        <v>43</v>
      </c>
      <c r="H7228" t="s">
        <v>44</v>
      </c>
      <c r="I7228" t="s">
        <v>50</v>
      </c>
    </row>
    <row r="7229" spans="1:9">
      <c r="A7229">
        <v>641</v>
      </c>
      <c r="B7229" t="s">
        <v>148</v>
      </c>
      <c r="C7229" t="s">
        <v>146</v>
      </c>
      <c r="D7229" t="s">
        <v>150</v>
      </c>
      <c r="E7229" t="s">
        <v>151</v>
      </c>
      <c r="F7229" t="s">
        <v>42</v>
      </c>
      <c r="G7229" t="s">
        <v>46</v>
      </c>
      <c r="H7229" t="s">
        <v>50</v>
      </c>
      <c r="I7229" t="s">
        <v>51</v>
      </c>
    </row>
    <row r="7230" spans="1:9">
      <c r="A7230">
        <v>642</v>
      </c>
      <c r="B7230" t="s">
        <v>152</v>
      </c>
      <c r="C7230" t="s">
        <v>144</v>
      </c>
      <c r="D7230" t="s">
        <v>143</v>
      </c>
      <c r="E7230" t="s">
        <v>169</v>
      </c>
      <c r="F7230" t="s">
        <v>59</v>
      </c>
      <c r="G7230" t="s">
        <v>57</v>
      </c>
      <c r="H7230" t="s">
        <v>65</v>
      </c>
      <c r="I7230" t="s">
        <v>60</v>
      </c>
    </row>
    <row r="7231" spans="1:9">
      <c r="A7231">
        <v>642</v>
      </c>
      <c r="B7231" t="s">
        <v>149</v>
      </c>
      <c r="C7231" t="s">
        <v>152</v>
      </c>
      <c r="D7231" t="s">
        <v>153</v>
      </c>
      <c r="E7231" t="s">
        <v>150</v>
      </c>
      <c r="F7231" t="s">
        <v>60</v>
      </c>
      <c r="G7231" t="s">
        <v>64</v>
      </c>
      <c r="H7231" t="s">
        <v>58</v>
      </c>
      <c r="I7231" t="s">
        <v>65</v>
      </c>
    </row>
    <row r="7232" spans="1:9">
      <c r="A7232">
        <v>642</v>
      </c>
      <c r="B7232" t="s">
        <v>148</v>
      </c>
      <c r="C7232" t="s">
        <v>152</v>
      </c>
      <c r="D7232" t="s">
        <v>153</v>
      </c>
      <c r="E7232" t="s">
        <v>150</v>
      </c>
      <c r="F7232" t="s">
        <v>59</v>
      </c>
      <c r="G7232" t="s">
        <v>55</v>
      </c>
      <c r="H7232" t="s">
        <v>57</v>
      </c>
      <c r="I7232" t="s">
        <v>62</v>
      </c>
    </row>
    <row r="7233" spans="1:9">
      <c r="A7233">
        <v>642</v>
      </c>
      <c r="B7233" t="s">
        <v>152</v>
      </c>
      <c r="C7233" t="s">
        <v>147</v>
      </c>
      <c r="D7233" t="s">
        <v>169</v>
      </c>
      <c r="E7233" t="s">
        <v>150</v>
      </c>
      <c r="F7233" t="s">
        <v>60</v>
      </c>
      <c r="G7233" t="s">
        <v>57</v>
      </c>
      <c r="H7233" t="s">
        <v>61</v>
      </c>
      <c r="I7233" t="s">
        <v>64</v>
      </c>
    </row>
    <row r="7234" spans="1:9">
      <c r="A7234">
        <v>642</v>
      </c>
      <c r="B7234" t="s">
        <v>149</v>
      </c>
      <c r="C7234" t="s">
        <v>151</v>
      </c>
      <c r="D7234" t="s">
        <v>152</v>
      </c>
      <c r="E7234" t="s">
        <v>148</v>
      </c>
      <c r="F7234" t="s">
        <v>64</v>
      </c>
      <c r="G7234" t="s">
        <v>56</v>
      </c>
      <c r="H7234" t="s">
        <v>61</v>
      </c>
      <c r="I7234" t="s">
        <v>62</v>
      </c>
    </row>
    <row r="7235" spans="1:9">
      <c r="A7235">
        <v>642</v>
      </c>
      <c r="B7235" t="s">
        <v>144</v>
      </c>
      <c r="C7235" t="s">
        <v>151</v>
      </c>
      <c r="D7235" t="s">
        <v>145</v>
      </c>
      <c r="E7235" t="s">
        <v>149</v>
      </c>
      <c r="F7235" t="s">
        <v>54</v>
      </c>
      <c r="G7235" t="s">
        <v>61</v>
      </c>
      <c r="H7235" t="s">
        <v>57</v>
      </c>
      <c r="I7235" t="s">
        <v>62</v>
      </c>
    </row>
    <row r="7236" spans="1:9">
      <c r="A7236">
        <v>642</v>
      </c>
      <c r="B7236" t="s">
        <v>148</v>
      </c>
      <c r="C7236" t="s">
        <v>169</v>
      </c>
      <c r="D7236" t="s">
        <v>152</v>
      </c>
      <c r="E7236" t="s">
        <v>150</v>
      </c>
      <c r="F7236" t="s">
        <v>55</v>
      </c>
      <c r="G7236" t="s">
        <v>62</v>
      </c>
      <c r="H7236" t="s">
        <v>65</v>
      </c>
      <c r="I7236" t="s">
        <v>54</v>
      </c>
    </row>
    <row r="7237" spans="1:9">
      <c r="A7237">
        <v>642</v>
      </c>
      <c r="B7237" t="s">
        <v>148</v>
      </c>
      <c r="C7237" t="s">
        <v>145</v>
      </c>
      <c r="D7237" t="s">
        <v>144</v>
      </c>
      <c r="E7237" t="s">
        <v>153</v>
      </c>
      <c r="F7237" t="s">
        <v>58</v>
      </c>
      <c r="G7237" t="s">
        <v>55</v>
      </c>
      <c r="H7237" t="s">
        <v>57</v>
      </c>
      <c r="I7237" t="s">
        <v>61</v>
      </c>
    </row>
    <row r="7238" spans="1:9">
      <c r="A7238">
        <v>642</v>
      </c>
      <c r="B7238" t="s">
        <v>152</v>
      </c>
      <c r="C7238" t="s">
        <v>151</v>
      </c>
      <c r="D7238" t="s">
        <v>148</v>
      </c>
      <c r="E7238" t="s">
        <v>146</v>
      </c>
      <c r="F7238" t="s">
        <v>55</v>
      </c>
      <c r="G7238" t="s">
        <v>64</v>
      </c>
      <c r="H7238" t="s">
        <v>62</v>
      </c>
      <c r="I7238" t="s">
        <v>61</v>
      </c>
    </row>
    <row r="7239" spans="1:9">
      <c r="A7239">
        <v>642</v>
      </c>
      <c r="B7239" t="s">
        <v>145</v>
      </c>
      <c r="C7239" t="s">
        <v>143</v>
      </c>
      <c r="D7239" t="s">
        <v>144</v>
      </c>
      <c r="E7239" t="s">
        <v>153</v>
      </c>
      <c r="F7239" t="s">
        <v>62</v>
      </c>
      <c r="G7239" t="s">
        <v>59</v>
      </c>
      <c r="H7239" t="s">
        <v>56</v>
      </c>
      <c r="I7239" t="s">
        <v>61</v>
      </c>
    </row>
    <row r="7240" spans="1:9">
      <c r="A7240">
        <v>642</v>
      </c>
      <c r="B7240" t="s">
        <v>149</v>
      </c>
      <c r="C7240" t="s">
        <v>145</v>
      </c>
      <c r="D7240" t="s">
        <v>148</v>
      </c>
      <c r="E7240" t="s">
        <v>144</v>
      </c>
      <c r="F7240" t="s">
        <v>57</v>
      </c>
      <c r="G7240" t="s">
        <v>61</v>
      </c>
      <c r="H7240" t="s">
        <v>59</v>
      </c>
      <c r="I7240" t="s">
        <v>60</v>
      </c>
    </row>
    <row r="7241" spans="1:9">
      <c r="A7241">
        <v>642</v>
      </c>
      <c r="B7241" t="s">
        <v>151</v>
      </c>
      <c r="C7241" t="s">
        <v>152</v>
      </c>
      <c r="D7241" t="s">
        <v>147</v>
      </c>
      <c r="E7241" t="s">
        <v>145</v>
      </c>
      <c r="F7241" t="s">
        <v>57</v>
      </c>
      <c r="G7241" t="s">
        <v>64</v>
      </c>
      <c r="H7241" t="s">
        <v>55</v>
      </c>
      <c r="I7241" t="s">
        <v>62</v>
      </c>
    </row>
    <row r="7242" spans="1:9">
      <c r="A7242">
        <v>643</v>
      </c>
      <c r="B7242" t="s">
        <v>143</v>
      </c>
      <c r="C7242" t="s">
        <v>152</v>
      </c>
      <c r="D7242" t="s">
        <v>144</v>
      </c>
      <c r="E7242" t="s">
        <v>169</v>
      </c>
      <c r="F7242" t="s">
        <v>74</v>
      </c>
      <c r="G7242" t="s">
        <v>78</v>
      </c>
      <c r="H7242" t="s">
        <v>75</v>
      </c>
      <c r="I7242" t="s">
        <v>67</v>
      </c>
    </row>
    <row r="7243" spans="1:9">
      <c r="A7243">
        <v>643</v>
      </c>
      <c r="B7243" t="s">
        <v>153</v>
      </c>
      <c r="C7243" t="s">
        <v>147</v>
      </c>
      <c r="D7243" t="s">
        <v>149</v>
      </c>
      <c r="E7243" t="s">
        <v>150</v>
      </c>
      <c r="F7243" t="s">
        <v>72</v>
      </c>
      <c r="G7243" t="s">
        <v>69</v>
      </c>
      <c r="H7243" t="s">
        <v>75</v>
      </c>
      <c r="I7243" t="s">
        <v>71</v>
      </c>
    </row>
    <row r="7244" spans="1:9">
      <c r="A7244">
        <v>643</v>
      </c>
      <c r="B7244" t="s">
        <v>148</v>
      </c>
      <c r="C7244" t="s">
        <v>153</v>
      </c>
      <c r="D7244" t="s">
        <v>145</v>
      </c>
      <c r="E7244" t="s">
        <v>144</v>
      </c>
      <c r="F7244" t="s">
        <v>70</v>
      </c>
      <c r="G7244" t="s">
        <v>71</v>
      </c>
      <c r="H7244" t="s">
        <v>68</v>
      </c>
      <c r="I7244" t="s">
        <v>72</v>
      </c>
    </row>
    <row r="7245" spans="1:9">
      <c r="A7245">
        <v>643</v>
      </c>
      <c r="B7245" t="s">
        <v>147</v>
      </c>
      <c r="C7245" t="s">
        <v>144</v>
      </c>
      <c r="D7245" t="s">
        <v>149</v>
      </c>
      <c r="E7245" t="s">
        <v>169</v>
      </c>
      <c r="F7245" t="s">
        <v>68</v>
      </c>
      <c r="G7245" t="s">
        <v>71</v>
      </c>
      <c r="H7245" t="s">
        <v>74</v>
      </c>
      <c r="I7245" t="s">
        <v>76</v>
      </c>
    </row>
    <row r="7246" spans="1:9">
      <c r="A7246">
        <v>643</v>
      </c>
      <c r="B7246" t="s">
        <v>145</v>
      </c>
      <c r="C7246" t="s">
        <v>152</v>
      </c>
      <c r="D7246" t="s">
        <v>150</v>
      </c>
      <c r="E7246" t="s">
        <v>147</v>
      </c>
      <c r="F7246" t="s">
        <v>68</v>
      </c>
      <c r="G7246" t="s">
        <v>74</v>
      </c>
      <c r="H7246" t="s">
        <v>70</v>
      </c>
      <c r="I7246" t="s">
        <v>71</v>
      </c>
    </row>
    <row r="7247" spans="1:9">
      <c r="A7247">
        <v>643</v>
      </c>
      <c r="B7247" t="s">
        <v>145</v>
      </c>
      <c r="C7247" t="s">
        <v>143</v>
      </c>
      <c r="D7247" t="s">
        <v>150</v>
      </c>
      <c r="E7247" t="s">
        <v>153</v>
      </c>
      <c r="F7247" t="s">
        <v>74</v>
      </c>
      <c r="G7247" t="s">
        <v>71</v>
      </c>
      <c r="H7247" t="s">
        <v>76</v>
      </c>
      <c r="I7247" t="s">
        <v>75</v>
      </c>
    </row>
    <row r="7248" spans="1:9">
      <c r="A7248">
        <v>643</v>
      </c>
      <c r="B7248" t="s">
        <v>147</v>
      </c>
      <c r="C7248" t="s">
        <v>169</v>
      </c>
      <c r="D7248" t="s">
        <v>144</v>
      </c>
      <c r="E7248" t="s">
        <v>149</v>
      </c>
      <c r="F7248" t="s">
        <v>75</v>
      </c>
      <c r="G7248" t="s">
        <v>76</v>
      </c>
      <c r="H7248" t="s">
        <v>69</v>
      </c>
      <c r="I7248" t="s">
        <v>70</v>
      </c>
    </row>
    <row r="7249" spans="1:9">
      <c r="A7249">
        <v>643</v>
      </c>
      <c r="B7249" t="s">
        <v>150</v>
      </c>
      <c r="C7249" t="s">
        <v>146</v>
      </c>
      <c r="D7249" t="s">
        <v>152</v>
      </c>
      <c r="E7249" t="s">
        <v>151</v>
      </c>
      <c r="F7249" t="s">
        <v>78</v>
      </c>
      <c r="G7249" t="s">
        <v>75</v>
      </c>
      <c r="H7249" t="s">
        <v>69</v>
      </c>
      <c r="I7249" t="s">
        <v>68</v>
      </c>
    </row>
    <row r="7250" spans="1:9">
      <c r="A7250">
        <v>643</v>
      </c>
      <c r="B7250" t="s">
        <v>148</v>
      </c>
      <c r="C7250" t="s">
        <v>151</v>
      </c>
      <c r="D7250" t="s">
        <v>143</v>
      </c>
      <c r="E7250" t="s">
        <v>145</v>
      </c>
      <c r="F7250" t="s">
        <v>78</v>
      </c>
      <c r="G7250" t="s">
        <v>74</v>
      </c>
      <c r="H7250" t="s">
        <v>75</v>
      </c>
      <c r="I7250" t="s">
        <v>70</v>
      </c>
    </row>
    <row r="7251" spans="1:9">
      <c r="A7251">
        <v>643</v>
      </c>
      <c r="B7251" t="s">
        <v>148</v>
      </c>
      <c r="C7251" t="s">
        <v>147</v>
      </c>
      <c r="D7251" t="s">
        <v>150</v>
      </c>
      <c r="E7251" t="s">
        <v>153</v>
      </c>
      <c r="F7251" t="s">
        <v>70</v>
      </c>
      <c r="G7251" t="s">
        <v>74</v>
      </c>
      <c r="H7251" t="s">
        <v>71</v>
      </c>
      <c r="I7251" t="s">
        <v>73</v>
      </c>
    </row>
    <row r="7252" spans="1:9">
      <c r="A7252">
        <v>643</v>
      </c>
      <c r="B7252" t="s">
        <v>153</v>
      </c>
      <c r="C7252" t="s">
        <v>144</v>
      </c>
      <c r="D7252" t="s">
        <v>150</v>
      </c>
      <c r="E7252" t="s">
        <v>169</v>
      </c>
      <c r="F7252" t="s">
        <v>67</v>
      </c>
      <c r="G7252" t="s">
        <v>72</v>
      </c>
      <c r="H7252" t="s">
        <v>78</v>
      </c>
      <c r="I7252" t="s">
        <v>77</v>
      </c>
    </row>
    <row r="7253" spans="1:9">
      <c r="A7253">
        <v>644</v>
      </c>
      <c r="B7253" t="s">
        <v>146</v>
      </c>
      <c r="C7253" t="s">
        <v>150</v>
      </c>
      <c r="D7253" t="s">
        <v>151</v>
      </c>
      <c r="E7253" t="s">
        <v>148</v>
      </c>
      <c r="F7253" t="s">
        <v>84</v>
      </c>
      <c r="G7253" t="s">
        <v>85</v>
      </c>
      <c r="H7253" t="s">
        <v>90</v>
      </c>
      <c r="I7253" t="s">
        <v>86</v>
      </c>
    </row>
    <row r="7254" spans="1:9">
      <c r="A7254">
        <v>644</v>
      </c>
      <c r="B7254" t="s">
        <v>147</v>
      </c>
      <c r="C7254" t="s">
        <v>153</v>
      </c>
      <c r="D7254" t="s">
        <v>150</v>
      </c>
      <c r="E7254" t="s">
        <v>148</v>
      </c>
      <c r="F7254" t="s">
        <v>88</v>
      </c>
      <c r="G7254" t="s">
        <v>91</v>
      </c>
      <c r="H7254" t="s">
        <v>84</v>
      </c>
      <c r="I7254" t="s">
        <v>80</v>
      </c>
    </row>
    <row r="7255" spans="1:9">
      <c r="A7255">
        <v>644</v>
      </c>
      <c r="B7255" t="s">
        <v>152</v>
      </c>
      <c r="C7255" t="s">
        <v>143</v>
      </c>
      <c r="D7255" t="s">
        <v>149</v>
      </c>
      <c r="E7255" t="s">
        <v>148</v>
      </c>
      <c r="F7255" t="s">
        <v>86</v>
      </c>
      <c r="G7255" t="s">
        <v>80</v>
      </c>
      <c r="H7255" t="s">
        <v>87</v>
      </c>
      <c r="I7255" t="s">
        <v>85</v>
      </c>
    </row>
    <row r="7256" spans="1:9">
      <c r="A7256">
        <v>644</v>
      </c>
      <c r="B7256" t="s">
        <v>143</v>
      </c>
      <c r="C7256" t="s">
        <v>169</v>
      </c>
      <c r="D7256" t="s">
        <v>144</v>
      </c>
      <c r="E7256" t="s">
        <v>149</v>
      </c>
      <c r="F7256" t="s">
        <v>82</v>
      </c>
      <c r="G7256" t="s">
        <v>87</v>
      </c>
      <c r="H7256" t="s">
        <v>91</v>
      </c>
      <c r="I7256" t="s">
        <v>85</v>
      </c>
    </row>
    <row r="7257" spans="1:9">
      <c r="A7257">
        <v>644</v>
      </c>
      <c r="B7257" t="s">
        <v>144</v>
      </c>
      <c r="C7257" t="s">
        <v>146</v>
      </c>
      <c r="D7257" t="s">
        <v>147</v>
      </c>
      <c r="E7257" t="s">
        <v>145</v>
      </c>
      <c r="F7257" t="s">
        <v>82</v>
      </c>
      <c r="G7257" t="s">
        <v>81</v>
      </c>
      <c r="H7257" t="s">
        <v>87</v>
      </c>
      <c r="I7257" t="s">
        <v>91</v>
      </c>
    </row>
    <row r="7258" spans="1:9">
      <c r="A7258">
        <v>644</v>
      </c>
      <c r="B7258" t="s">
        <v>146</v>
      </c>
      <c r="C7258" t="s">
        <v>143</v>
      </c>
      <c r="D7258" t="s">
        <v>150</v>
      </c>
      <c r="E7258" t="s">
        <v>151</v>
      </c>
      <c r="F7258" t="s">
        <v>80</v>
      </c>
      <c r="G7258" t="s">
        <v>84</v>
      </c>
      <c r="H7258" t="s">
        <v>81</v>
      </c>
      <c r="I7258" t="s">
        <v>83</v>
      </c>
    </row>
    <row r="7259" spans="1:9">
      <c r="A7259">
        <v>644</v>
      </c>
      <c r="B7259" t="s">
        <v>143</v>
      </c>
      <c r="C7259" t="s">
        <v>147</v>
      </c>
      <c r="D7259" t="s">
        <v>144</v>
      </c>
      <c r="E7259" t="s">
        <v>169</v>
      </c>
      <c r="F7259" t="s">
        <v>84</v>
      </c>
      <c r="G7259" t="s">
        <v>82</v>
      </c>
      <c r="H7259" t="s">
        <v>89</v>
      </c>
      <c r="I7259" t="s">
        <v>88</v>
      </c>
    </row>
    <row r="7260" spans="1:9">
      <c r="A7260">
        <v>644</v>
      </c>
      <c r="B7260" t="s">
        <v>144</v>
      </c>
      <c r="C7260" t="s">
        <v>149</v>
      </c>
      <c r="D7260" t="s">
        <v>151</v>
      </c>
      <c r="E7260" t="s">
        <v>145</v>
      </c>
      <c r="F7260" t="s">
        <v>83</v>
      </c>
      <c r="G7260" t="s">
        <v>90</v>
      </c>
      <c r="H7260" t="s">
        <v>82</v>
      </c>
      <c r="I7260" t="s">
        <v>85</v>
      </c>
    </row>
    <row r="7261" spans="1:9">
      <c r="A7261">
        <v>644</v>
      </c>
      <c r="B7261" t="s">
        <v>145</v>
      </c>
      <c r="C7261" t="s">
        <v>153</v>
      </c>
      <c r="D7261" t="s">
        <v>151</v>
      </c>
      <c r="E7261" t="s">
        <v>144</v>
      </c>
      <c r="F7261" t="s">
        <v>90</v>
      </c>
      <c r="G7261" t="s">
        <v>89</v>
      </c>
      <c r="H7261" t="s">
        <v>87</v>
      </c>
      <c r="I7261" t="s">
        <v>83</v>
      </c>
    </row>
    <row r="7262" spans="1:9">
      <c r="A7262">
        <v>644</v>
      </c>
      <c r="B7262" t="s">
        <v>151</v>
      </c>
      <c r="C7262" t="s">
        <v>145</v>
      </c>
      <c r="D7262" t="s">
        <v>150</v>
      </c>
      <c r="E7262" t="s">
        <v>152</v>
      </c>
      <c r="F7262" t="s">
        <v>83</v>
      </c>
      <c r="G7262" t="s">
        <v>86</v>
      </c>
      <c r="H7262" t="s">
        <v>88</v>
      </c>
      <c r="I7262" t="s">
        <v>82</v>
      </c>
    </row>
    <row r="7263" spans="1:9">
      <c r="A7263">
        <v>644</v>
      </c>
      <c r="B7263" t="s">
        <v>145</v>
      </c>
      <c r="C7263" t="s">
        <v>147</v>
      </c>
      <c r="D7263" t="s">
        <v>152</v>
      </c>
      <c r="E7263" t="s">
        <v>143</v>
      </c>
      <c r="F7263" t="s">
        <v>89</v>
      </c>
      <c r="G7263" t="s">
        <v>80</v>
      </c>
      <c r="H7263" t="s">
        <v>84</v>
      </c>
      <c r="I7263" t="s">
        <v>90</v>
      </c>
    </row>
    <row r="7264" spans="1:9">
      <c r="A7264">
        <v>645</v>
      </c>
      <c r="B7264" t="s">
        <v>144</v>
      </c>
      <c r="C7264" t="s">
        <v>151</v>
      </c>
      <c r="D7264" t="s">
        <v>148</v>
      </c>
      <c r="E7264" t="s">
        <v>169</v>
      </c>
      <c r="F7264" t="s">
        <v>93</v>
      </c>
      <c r="G7264" t="s">
        <v>103</v>
      </c>
      <c r="H7264" t="s">
        <v>98</v>
      </c>
      <c r="I7264" t="s">
        <v>100</v>
      </c>
    </row>
    <row r="7265" spans="1:9">
      <c r="A7265">
        <v>645</v>
      </c>
      <c r="B7265" t="s">
        <v>145</v>
      </c>
      <c r="C7265" t="s">
        <v>153</v>
      </c>
      <c r="D7265" t="s">
        <v>149</v>
      </c>
      <c r="E7265" t="s">
        <v>144</v>
      </c>
      <c r="F7265" t="s">
        <v>167</v>
      </c>
      <c r="G7265" t="s">
        <v>96</v>
      </c>
      <c r="H7265" t="s">
        <v>93</v>
      </c>
      <c r="I7265" t="s">
        <v>95</v>
      </c>
    </row>
    <row r="7266" spans="1:9">
      <c r="A7266">
        <v>645</v>
      </c>
      <c r="B7266" t="s">
        <v>146</v>
      </c>
      <c r="C7266" t="s">
        <v>144</v>
      </c>
      <c r="D7266" t="s">
        <v>145</v>
      </c>
      <c r="E7266" t="s">
        <v>151</v>
      </c>
      <c r="F7266" t="s">
        <v>103</v>
      </c>
      <c r="G7266" t="s">
        <v>95</v>
      </c>
      <c r="H7266" t="s">
        <v>93</v>
      </c>
      <c r="I7266" t="s">
        <v>102</v>
      </c>
    </row>
    <row r="7267" spans="1:9">
      <c r="A7267">
        <v>645</v>
      </c>
      <c r="B7267" t="s">
        <v>153</v>
      </c>
      <c r="C7267" t="s">
        <v>150</v>
      </c>
      <c r="D7267" t="s">
        <v>146</v>
      </c>
      <c r="E7267" t="s">
        <v>151</v>
      </c>
      <c r="F7267" t="s">
        <v>97</v>
      </c>
      <c r="G7267" t="s">
        <v>102</v>
      </c>
      <c r="H7267" t="s">
        <v>96</v>
      </c>
      <c r="I7267" t="s">
        <v>103</v>
      </c>
    </row>
    <row r="7268" spans="1:9">
      <c r="A7268">
        <v>645</v>
      </c>
      <c r="B7268" t="s">
        <v>145</v>
      </c>
      <c r="C7268" t="s">
        <v>149</v>
      </c>
      <c r="D7268" t="s">
        <v>144</v>
      </c>
      <c r="E7268" t="s">
        <v>147</v>
      </c>
      <c r="F7268" t="s">
        <v>97</v>
      </c>
      <c r="G7268" t="s">
        <v>98</v>
      </c>
      <c r="H7268" t="s">
        <v>96</v>
      </c>
      <c r="I7268" t="s">
        <v>99</v>
      </c>
    </row>
    <row r="7269" spans="1:9">
      <c r="A7269">
        <v>645</v>
      </c>
      <c r="B7269" t="s">
        <v>151</v>
      </c>
      <c r="C7269" t="s">
        <v>153</v>
      </c>
      <c r="D7269" t="s">
        <v>145</v>
      </c>
      <c r="E7269" t="s">
        <v>144</v>
      </c>
      <c r="F7269" t="s">
        <v>167</v>
      </c>
      <c r="G7269" t="s">
        <v>96</v>
      </c>
      <c r="H7269" t="s">
        <v>93</v>
      </c>
      <c r="I7269" t="s">
        <v>100</v>
      </c>
    </row>
    <row r="7270" spans="1:9">
      <c r="A7270">
        <v>645</v>
      </c>
      <c r="B7270" t="s">
        <v>169</v>
      </c>
      <c r="C7270" t="s">
        <v>144</v>
      </c>
      <c r="D7270" t="s">
        <v>151</v>
      </c>
      <c r="E7270" t="s">
        <v>143</v>
      </c>
      <c r="F7270" t="s">
        <v>101</v>
      </c>
      <c r="G7270" t="s">
        <v>93</v>
      </c>
      <c r="H7270" t="s">
        <v>94</v>
      </c>
      <c r="I7270" t="s">
        <v>102</v>
      </c>
    </row>
    <row r="7271" spans="1:9">
      <c r="A7271">
        <v>645</v>
      </c>
      <c r="B7271" t="s">
        <v>169</v>
      </c>
      <c r="C7271" t="s">
        <v>151</v>
      </c>
      <c r="D7271" t="s">
        <v>144</v>
      </c>
      <c r="E7271" t="s">
        <v>152</v>
      </c>
      <c r="F7271" t="s">
        <v>95</v>
      </c>
      <c r="G7271" t="s">
        <v>93</v>
      </c>
      <c r="H7271" t="s">
        <v>100</v>
      </c>
      <c r="I7271" t="s">
        <v>99</v>
      </c>
    </row>
    <row r="7272" spans="1:9">
      <c r="A7272">
        <v>645</v>
      </c>
      <c r="B7272" t="s">
        <v>145</v>
      </c>
      <c r="C7272" t="s">
        <v>152</v>
      </c>
      <c r="D7272" t="s">
        <v>144</v>
      </c>
      <c r="E7272" t="s">
        <v>149</v>
      </c>
      <c r="F7272" t="s">
        <v>167</v>
      </c>
      <c r="G7272" t="s">
        <v>99</v>
      </c>
      <c r="H7272" t="s">
        <v>101</v>
      </c>
      <c r="I7272" t="s">
        <v>93</v>
      </c>
    </row>
    <row r="7273" spans="1:9">
      <c r="A7273">
        <v>645</v>
      </c>
      <c r="B7273" t="s">
        <v>145</v>
      </c>
      <c r="C7273" t="s">
        <v>153</v>
      </c>
      <c r="D7273" t="s">
        <v>152</v>
      </c>
      <c r="E7273" t="s">
        <v>144</v>
      </c>
      <c r="F7273" t="s">
        <v>100</v>
      </c>
      <c r="G7273" t="s">
        <v>96</v>
      </c>
      <c r="H7273" t="s">
        <v>167</v>
      </c>
      <c r="I7273" t="s">
        <v>93</v>
      </c>
    </row>
    <row r="7274" spans="1:9">
      <c r="A7274">
        <v>645</v>
      </c>
      <c r="B7274" t="s">
        <v>149</v>
      </c>
      <c r="C7274" t="s">
        <v>147</v>
      </c>
      <c r="D7274" t="s">
        <v>152</v>
      </c>
      <c r="E7274" t="s">
        <v>151</v>
      </c>
      <c r="F7274" t="s">
        <v>93</v>
      </c>
      <c r="G7274" t="s">
        <v>102</v>
      </c>
      <c r="H7274" t="s">
        <v>97</v>
      </c>
      <c r="I7274" t="s">
        <v>167</v>
      </c>
    </row>
    <row r="7275" spans="1:9">
      <c r="A7275">
        <v>645</v>
      </c>
      <c r="B7275" t="s">
        <v>149</v>
      </c>
      <c r="C7275" t="s">
        <v>144</v>
      </c>
      <c r="D7275" t="s">
        <v>169</v>
      </c>
      <c r="E7275" t="s">
        <v>152</v>
      </c>
      <c r="F7275" t="s">
        <v>93</v>
      </c>
      <c r="G7275" t="s">
        <v>100</v>
      </c>
      <c r="H7275" t="s">
        <v>96</v>
      </c>
      <c r="I7275" t="s">
        <v>167</v>
      </c>
    </row>
    <row r="7276" spans="1:9">
      <c r="A7276">
        <v>645</v>
      </c>
      <c r="B7276" t="s">
        <v>145</v>
      </c>
      <c r="C7276" t="s">
        <v>169</v>
      </c>
      <c r="D7276" t="s">
        <v>150</v>
      </c>
      <c r="E7276" t="s">
        <v>144</v>
      </c>
      <c r="F7276" t="s">
        <v>94</v>
      </c>
      <c r="G7276" t="s">
        <v>103</v>
      </c>
      <c r="H7276" t="s">
        <v>93</v>
      </c>
      <c r="I7276" t="s">
        <v>97</v>
      </c>
    </row>
    <row r="7277" spans="1:9">
      <c r="A7277">
        <v>646</v>
      </c>
      <c r="B7277" t="s">
        <v>147</v>
      </c>
      <c r="C7277" t="s">
        <v>150</v>
      </c>
      <c r="D7277" t="s">
        <v>146</v>
      </c>
      <c r="E7277" t="s">
        <v>143</v>
      </c>
      <c r="F7277" t="s">
        <v>112</v>
      </c>
      <c r="G7277" t="s">
        <v>107</v>
      </c>
      <c r="H7277" t="s">
        <v>113</v>
      </c>
      <c r="I7277" t="s">
        <v>114</v>
      </c>
    </row>
    <row r="7278" spans="1:9">
      <c r="A7278">
        <v>646</v>
      </c>
      <c r="B7278" t="s">
        <v>153</v>
      </c>
      <c r="C7278" t="s">
        <v>147</v>
      </c>
      <c r="D7278" t="s">
        <v>151</v>
      </c>
      <c r="E7278" t="s">
        <v>150</v>
      </c>
      <c r="F7278" t="s">
        <v>113</v>
      </c>
      <c r="G7278" t="s">
        <v>115</v>
      </c>
      <c r="H7278" t="s">
        <v>108</v>
      </c>
      <c r="I7278" t="s">
        <v>105</v>
      </c>
    </row>
    <row r="7279" spans="1:9">
      <c r="A7279">
        <v>646</v>
      </c>
      <c r="B7279" t="s">
        <v>147</v>
      </c>
      <c r="C7279" t="s">
        <v>143</v>
      </c>
      <c r="D7279" t="s">
        <v>150</v>
      </c>
      <c r="E7279" t="s">
        <v>169</v>
      </c>
      <c r="F7279" t="s">
        <v>168</v>
      </c>
      <c r="G7279" t="s">
        <v>115</v>
      </c>
      <c r="H7279" t="s">
        <v>114</v>
      </c>
      <c r="I7279" t="s">
        <v>106</v>
      </c>
    </row>
    <row r="7280" spans="1:9">
      <c r="A7280">
        <v>646</v>
      </c>
      <c r="B7280" t="s">
        <v>147</v>
      </c>
      <c r="C7280" t="s">
        <v>151</v>
      </c>
      <c r="D7280" t="s">
        <v>152</v>
      </c>
      <c r="E7280" t="s">
        <v>145</v>
      </c>
      <c r="F7280" t="s">
        <v>110</v>
      </c>
      <c r="G7280" t="s">
        <v>106</v>
      </c>
      <c r="H7280" t="s">
        <v>109</v>
      </c>
      <c r="I7280" t="s">
        <v>105</v>
      </c>
    </row>
    <row r="7281" spans="1:9">
      <c r="A7281">
        <v>646</v>
      </c>
      <c r="B7281" t="s">
        <v>146</v>
      </c>
      <c r="C7281" t="s">
        <v>150</v>
      </c>
      <c r="D7281" t="s">
        <v>148</v>
      </c>
      <c r="E7281" t="s">
        <v>147</v>
      </c>
      <c r="F7281" t="s">
        <v>168</v>
      </c>
      <c r="G7281" t="s">
        <v>115</v>
      </c>
      <c r="H7281" t="s">
        <v>109</v>
      </c>
      <c r="I7281" t="s">
        <v>107</v>
      </c>
    </row>
    <row r="7282" spans="1:9">
      <c r="A7282">
        <v>646</v>
      </c>
      <c r="B7282" t="s">
        <v>153</v>
      </c>
      <c r="C7282" t="s">
        <v>148</v>
      </c>
      <c r="D7282" t="s">
        <v>151</v>
      </c>
      <c r="E7282" t="s">
        <v>143</v>
      </c>
      <c r="F7282" t="s">
        <v>106</v>
      </c>
      <c r="G7282" t="s">
        <v>112</v>
      </c>
      <c r="H7282" t="s">
        <v>105</v>
      </c>
      <c r="I7282" t="s">
        <v>115</v>
      </c>
    </row>
    <row r="7283" spans="1:9">
      <c r="A7283">
        <v>646</v>
      </c>
      <c r="B7283" t="s">
        <v>147</v>
      </c>
      <c r="C7283" t="s">
        <v>150</v>
      </c>
      <c r="D7283" t="s">
        <v>148</v>
      </c>
      <c r="E7283" t="s">
        <v>153</v>
      </c>
      <c r="F7283" t="s">
        <v>107</v>
      </c>
      <c r="G7283" t="s">
        <v>108</v>
      </c>
      <c r="H7283" t="s">
        <v>111</v>
      </c>
      <c r="I7283" t="s">
        <v>114</v>
      </c>
    </row>
    <row r="7284" spans="1:9">
      <c r="A7284">
        <v>646</v>
      </c>
      <c r="B7284" t="s">
        <v>147</v>
      </c>
      <c r="C7284" t="s">
        <v>145</v>
      </c>
      <c r="D7284" t="s">
        <v>153</v>
      </c>
      <c r="E7284" t="s">
        <v>150</v>
      </c>
      <c r="F7284" t="s">
        <v>112</v>
      </c>
      <c r="G7284" t="s">
        <v>107</v>
      </c>
      <c r="H7284" t="s">
        <v>111</v>
      </c>
      <c r="I7284" t="s">
        <v>105</v>
      </c>
    </row>
    <row r="7285" spans="1:9">
      <c r="A7285">
        <v>646</v>
      </c>
      <c r="B7285" t="s">
        <v>145</v>
      </c>
      <c r="C7285" t="s">
        <v>150</v>
      </c>
      <c r="D7285" t="s">
        <v>151</v>
      </c>
      <c r="E7285" t="s">
        <v>147</v>
      </c>
      <c r="F7285" t="s">
        <v>115</v>
      </c>
      <c r="G7285" t="s">
        <v>109</v>
      </c>
      <c r="H7285" t="s">
        <v>106</v>
      </c>
      <c r="I7285" t="s">
        <v>114</v>
      </c>
    </row>
    <row r="7286" spans="1:9">
      <c r="A7286">
        <v>646</v>
      </c>
      <c r="B7286" t="s">
        <v>148</v>
      </c>
      <c r="C7286" t="s">
        <v>152</v>
      </c>
      <c r="D7286" t="s">
        <v>150</v>
      </c>
      <c r="E7286" t="s">
        <v>153</v>
      </c>
      <c r="F7286" t="s">
        <v>108</v>
      </c>
      <c r="G7286" t="s">
        <v>106</v>
      </c>
      <c r="H7286" t="s">
        <v>115</v>
      </c>
      <c r="I7286" t="s">
        <v>105</v>
      </c>
    </row>
    <row r="7287" spans="1:9">
      <c r="A7287">
        <v>647</v>
      </c>
      <c r="B7287" t="s">
        <v>143</v>
      </c>
      <c r="C7287" t="s">
        <v>150</v>
      </c>
      <c r="D7287" t="s">
        <v>145</v>
      </c>
      <c r="E7287" t="s">
        <v>148</v>
      </c>
      <c r="F7287" t="s">
        <v>123</v>
      </c>
      <c r="G7287" t="s">
        <v>117</v>
      </c>
      <c r="H7287" t="s">
        <v>125</v>
      </c>
      <c r="I7287" t="s">
        <v>124</v>
      </c>
    </row>
    <row r="7288" spans="1:9">
      <c r="A7288">
        <v>647</v>
      </c>
      <c r="B7288" t="s">
        <v>153</v>
      </c>
      <c r="C7288" t="s">
        <v>148</v>
      </c>
      <c r="D7288" t="s">
        <v>150</v>
      </c>
      <c r="E7288" t="s">
        <v>145</v>
      </c>
      <c r="F7288" t="s">
        <v>119</v>
      </c>
      <c r="G7288" t="s">
        <v>125</v>
      </c>
      <c r="H7288" t="s">
        <v>117</v>
      </c>
      <c r="I7288" t="s">
        <v>120</v>
      </c>
    </row>
    <row r="7289" spans="1:9">
      <c r="A7289">
        <v>647</v>
      </c>
      <c r="B7289" t="s">
        <v>147</v>
      </c>
      <c r="C7289" t="s">
        <v>151</v>
      </c>
      <c r="D7289" t="s">
        <v>150</v>
      </c>
      <c r="E7289" t="s">
        <v>145</v>
      </c>
      <c r="F7289" t="s">
        <v>118</v>
      </c>
      <c r="G7289" t="s">
        <v>126</v>
      </c>
      <c r="H7289" t="s">
        <v>123</v>
      </c>
      <c r="I7289" t="s">
        <v>122</v>
      </c>
    </row>
    <row r="7290" spans="1:9">
      <c r="A7290">
        <v>647</v>
      </c>
      <c r="B7290" t="s">
        <v>144</v>
      </c>
      <c r="C7290" t="s">
        <v>149</v>
      </c>
      <c r="D7290" t="s">
        <v>152</v>
      </c>
      <c r="E7290" t="s">
        <v>146</v>
      </c>
      <c r="F7290" t="s">
        <v>120</v>
      </c>
      <c r="G7290" t="s">
        <v>122</v>
      </c>
      <c r="H7290" t="s">
        <v>126</v>
      </c>
      <c r="I7290" t="s">
        <v>121</v>
      </c>
    </row>
    <row r="7291" spans="1:9">
      <c r="A7291">
        <v>647</v>
      </c>
      <c r="B7291" t="s">
        <v>151</v>
      </c>
      <c r="C7291" t="s">
        <v>148</v>
      </c>
      <c r="D7291" t="s">
        <v>143</v>
      </c>
      <c r="E7291" t="s">
        <v>145</v>
      </c>
      <c r="F7291" t="s">
        <v>125</v>
      </c>
      <c r="G7291" t="s">
        <v>122</v>
      </c>
      <c r="H7291" t="s">
        <v>117</v>
      </c>
      <c r="I7291" t="s">
        <v>126</v>
      </c>
    </row>
    <row r="7292" spans="1:9">
      <c r="A7292">
        <v>647</v>
      </c>
      <c r="B7292" t="s">
        <v>150</v>
      </c>
      <c r="C7292" t="s">
        <v>153</v>
      </c>
      <c r="D7292" t="s">
        <v>148</v>
      </c>
      <c r="E7292" t="s">
        <v>147</v>
      </c>
      <c r="F7292" t="s">
        <v>128</v>
      </c>
      <c r="G7292" t="s">
        <v>120</v>
      </c>
      <c r="H7292" t="s">
        <v>117</v>
      </c>
      <c r="I7292" t="s">
        <v>121</v>
      </c>
    </row>
    <row r="7293" spans="1:9">
      <c r="A7293">
        <v>647</v>
      </c>
      <c r="B7293" t="s">
        <v>150</v>
      </c>
      <c r="C7293" t="s">
        <v>148</v>
      </c>
      <c r="D7293" t="s">
        <v>146</v>
      </c>
      <c r="E7293" t="s">
        <v>143</v>
      </c>
      <c r="F7293" t="s">
        <v>125</v>
      </c>
      <c r="G7293" t="s">
        <v>126</v>
      </c>
      <c r="H7293" t="s">
        <v>121</v>
      </c>
      <c r="I7293" t="s">
        <v>119</v>
      </c>
    </row>
    <row r="7294" spans="1:9">
      <c r="A7294">
        <v>647</v>
      </c>
      <c r="B7294" t="s">
        <v>148</v>
      </c>
      <c r="C7294" t="s">
        <v>144</v>
      </c>
      <c r="D7294" t="s">
        <v>153</v>
      </c>
      <c r="E7294" t="s">
        <v>149</v>
      </c>
      <c r="F7294" t="s">
        <v>125</v>
      </c>
      <c r="G7294" t="s">
        <v>119</v>
      </c>
      <c r="H7294" t="s">
        <v>124</v>
      </c>
      <c r="I7294" t="s">
        <v>117</v>
      </c>
    </row>
    <row r="7295" spans="1:9">
      <c r="A7295">
        <v>647</v>
      </c>
      <c r="B7295" t="s">
        <v>153</v>
      </c>
      <c r="C7295" t="s">
        <v>150</v>
      </c>
      <c r="D7295" t="s">
        <v>148</v>
      </c>
      <c r="E7295" t="s">
        <v>149</v>
      </c>
      <c r="F7295" t="s">
        <v>118</v>
      </c>
      <c r="G7295" t="s">
        <v>128</v>
      </c>
      <c r="H7295" t="s">
        <v>117</v>
      </c>
      <c r="I7295" t="s">
        <v>124</v>
      </c>
    </row>
    <row r="7296" spans="1:9">
      <c r="A7296">
        <v>647</v>
      </c>
      <c r="B7296" t="s">
        <v>152</v>
      </c>
      <c r="C7296" t="s">
        <v>148</v>
      </c>
      <c r="D7296" t="s">
        <v>151</v>
      </c>
      <c r="E7296" t="s">
        <v>143</v>
      </c>
      <c r="F7296" t="s">
        <v>127</v>
      </c>
      <c r="G7296" t="s">
        <v>122</v>
      </c>
      <c r="H7296" t="s">
        <v>120</v>
      </c>
      <c r="I7296" t="s">
        <v>121</v>
      </c>
    </row>
    <row r="7297" spans="1:9">
      <c r="A7297">
        <v>647</v>
      </c>
      <c r="B7297" t="s">
        <v>143</v>
      </c>
      <c r="C7297" t="s">
        <v>153</v>
      </c>
      <c r="D7297" t="s">
        <v>152</v>
      </c>
      <c r="E7297" t="s">
        <v>151</v>
      </c>
      <c r="F7297" t="s">
        <v>117</v>
      </c>
      <c r="G7297" t="s">
        <v>121</v>
      </c>
      <c r="H7297" t="s">
        <v>123</v>
      </c>
      <c r="I7297" t="s">
        <v>126</v>
      </c>
    </row>
    <row r="7298" spans="1:9">
      <c r="A7298">
        <v>648</v>
      </c>
      <c r="B7298" t="s">
        <v>150</v>
      </c>
      <c r="C7298" t="s">
        <v>147</v>
      </c>
      <c r="D7298" t="s">
        <v>148</v>
      </c>
      <c r="E7298" t="s">
        <v>145</v>
      </c>
      <c r="F7298" t="s">
        <v>140</v>
      </c>
      <c r="G7298" t="s">
        <v>132</v>
      </c>
      <c r="H7298" t="s">
        <v>139</v>
      </c>
      <c r="I7298" t="s">
        <v>137</v>
      </c>
    </row>
    <row r="7299" spans="1:9">
      <c r="A7299">
        <v>648</v>
      </c>
      <c r="B7299" t="s">
        <v>150</v>
      </c>
      <c r="C7299" t="s">
        <v>149</v>
      </c>
      <c r="D7299" t="s">
        <v>145</v>
      </c>
      <c r="E7299" t="s">
        <v>148</v>
      </c>
      <c r="F7299" t="s">
        <v>134</v>
      </c>
      <c r="G7299" t="s">
        <v>141</v>
      </c>
      <c r="H7299" t="s">
        <v>136</v>
      </c>
      <c r="I7299" t="s">
        <v>130</v>
      </c>
    </row>
    <row r="7300" spans="1:9">
      <c r="A7300">
        <v>648</v>
      </c>
      <c r="B7300" t="s">
        <v>153</v>
      </c>
      <c r="C7300" t="s">
        <v>151</v>
      </c>
      <c r="D7300" t="s">
        <v>144</v>
      </c>
      <c r="E7300" t="s">
        <v>145</v>
      </c>
      <c r="F7300" t="s">
        <v>135</v>
      </c>
      <c r="G7300" t="s">
        <v>131</v>
      </c>
      <c r="H7300" t="s">
        <v>138</v>
      </c>
      <c r="I7300" t="s">
        <v>130</v>
      </c>
    </row>
    <row r="7301" spans="1:9">
      <c r="A7301">
        <v>648</v>
      </c>
      <c r="B7301" t="s">
        <v>149</v>
      </c>
      <c r="C7301" t="s">
        <v>144</v>
      </c>
      <c r="D7301" t="s">
        <v>151</v>
      </c>
      <c r="E7301" t="s">
        <v>153</v>
      </c>
      <c r="F7301" t="s">
        <v>130</v>
      </c>
      <c r="G7301" t="s">
        <v>134</v>
      </c>
      <c r="H7301" t="s">
        <v>137</v>
      </c>
      <c r="I7301" t="s">
        <v>133</v>
      </c>
    </row>
    <row r="7302" spans="1:9">
      <c r="A7302">
        <v>648</v>
      </c>
      <c r="B7302" t="s">
        <v>150</v>
      </c>
      <c r="C7302" t="s">
        <v>153</v>
      </c>
      <c r="D7302" t="s">
        <v>143</v>
      </c>
      <c r="E7302" t="s">
        <v>148</v>
      </c>
      <c r="F7302" t="s">
        <v>134</v>
      </c>
      <c r="G7302" t="s">
        <v>140</v>
      </c>
      <c r="H7302" t="s">
        <v>133</v>
      </c>
      <c r="I7302" t="s">
        <v>139</v>
      </c>
    </row>
    <row r="7303" spans="1:9">
      <c r="A7303">
        <v>648</v>
      </c>
      <c r="B7303" t="s">
        <v>153</v>
      </c>
      <c r="C7303" t="s">
        <v>150</v>
      </c>
      <c r="D7303" t="s">
        <v>148</v>
      </c>
      <c r="E7303" t="s">
        <v>151</v>
      </c>
      <c r="F7303" t="s">
        <v>136</v>
      </c>
      <c r="G7303" t="s">
        <v>130</v>
      </c>
      <c r="H7303" t="s">
        <v>132</v>
      </c>
      <c r="I7303" t="s">
        <v>139</v>
      </c>
    </row>
    <row r="7304" spans="1:9">
      <c r="A7304">
        <v>648</v>
      </c>
      <c r="B7304" t="s">
        <v>150</v>
      </c>
      <c r="C7304" t="s">
        <v>147</v>
      </c>
      <c r="D7304" t="s">
        <v>143</v>
      </c>
      <c r="E7304" t="s">
        <v>169</v>
      </c>
      <c r="F7304" t="s">
        <v>138</v>
      </c>
      <c r="G7304" t="s">
        <v>134</v>
      </c>
      <c r="H7304" t="s">
        <v>130</v>
      </c>
      <c r="I7304" t="s">
        <v>137</v>
      </c>
    </row>
    <row r="7305" spans="1:9">
      <c r="A7305">
        <v>648</v>
      </c>
      <c r="B7305" t="s">
        <v>151</v>
      </c>
      <c r="C7305" t="s">
        <v>147</v>
      </c>
      <c r="D7305" t="s">
        <v>148</v>
      </c>
      <c r="E7305" t="s">
        <v>149</v>
      </c>
      <c r="F7305" t="s">
        <v>134</v>
      </c>
      <c r="G7305" t="s">
        <v>136</v>
      </c>
      <c r="H7305" t="s">
        <v>135</v>
      </c>
      <c r="I7305" t="s">
        <v>137</v>
      </c>
    </row>
    <row r="7306" spans="1:9">
      <c r="A7306">
        <v>648</v>
      </c>
      <c r="B7306" t="s">
        <v>148</v>
      </c>
      <c r="C7306" t="s">
        <v>144</v>
      </c>
      <c r="D7306" t="s">
        <v>151</v>
      </c>
      <c r="E7306" t="s">
        <v>169</v>
      </c>
      <c r="F7306" t="s">
        <v>134</v>
      </c>
      <c r="G7306" t="s">
        <v>131</v>
      </c>
      <c r="H7306" t="s">
        <v>133</v>
      </c>
      <c r="I7306" t="s">
        <v>138</v>
      </c>
    </row>
    <row r="7307" spans="1:9">
      <c r="A7307">
        <v>648</v>
      </c>
      <c r="B7307" t="s">
        <v>146</v>
      </c>
      <c r="C7307" t="s">
        <v>148</v>
      </c>
      <c r="D7307" t="s">
        <v>147</v>
      </c>
      <c r="E7307" t="s">
        <v>143</v>
      </c>
      <c r="F7307" t="s">
        <v>139</v>
      </c>
      <c r="G7307" t="s">
        <v>132</v>
      </c>
      <c r="H7307" t="s">
        <v>141</v>
      </c>
      <c r="I7307" t="s">
        <v>130</v>
      </c>
    </row>
    <row r="7308" spans="1:9">
      <c r="A7308">
        <v>648</v>
      </c>
      <c r="B7308" t="s">
        <v>147</v>
      </c>
      <c r="C7308" t="s">
        <v>149</v>
      </c>
      <c r="D7308" t="s">
        <v>148</v>
      </c>
      <c r="E7308" t="s">
        <v>151</v>
      </c>
      <c r="F7308" t="s">
        <v>131</v>
      </c>
      <c r="G7308" t="s">
        <v>140</v>
      </c>
      <c r="H7308" t="s">
        <v>134</v>
      </c>
      <c r="I7308" t="s">
        <v>139</v>
      </c>
    </row>
    <row r="7309" spans="1:9">
      <c r="A7309">
        <v>648</v>
      </c>
      <c r="B7309" t="s">
        <v>144</v>
      </c>
      <c r="C7309" t="s">
        <v>153</v>
      </c>
      <c r="D7309" t="s">
        <v>145</v>
      </c>
      <c r="E7309" t="s">
        <v>143</v>
      </c>
      <c r="F7309" t="s">
        <v>134</v>
      </c>
      <c r="G7309" t="s">
        <v>131</v>
      </c>
      <c r="H7309" t="s">
        <v>137</v>
      </c>
      <c r="I7309" t="s">
        <v>135</v>
      </c>
    </row>
    <row r="7310" spans="1:9">
      <c r="A7310">
        <v>648</v>
      </c>
      <c r="B7310" t="s">
        <v>150</v>
      </c>
      <c r="C7310" t="s">
        <v>153</v>
      </c>
      <c r="D7310" t="s">
        <v>148</v>
      </c>
      <c r="E7310" t="s">
        <v>149</v>
      </c>
      <c r="F7310" t="s">
        <v>132</v>
      </c>
      <c r="G7310" t="s">
        <v>141</v>
      </c>
      <c r="H7310" t="s">
        <v>134</v>
      </c>
      <c r="I7310" t="s">
        <v>133</v>
      </c>
    </row>
    <row r="7311" spans="1:9">
      <c r="A7311">
        <v>649</v>
      </c>
      <c r="B7311" t="s">
        <v>153</v>
      </c>
      <c r="C7311" t="s">
        <v>151</v>
      </c>
      <c r="D7311" t="s">
        <v>150</v>
      </c>
      <c r="E7311" t="s">
        <v>145</v>
      </c>
      <c r="F7311" t="s">
        <v>166</v>
      </c>
      <c r="G7311" t="s">
        <v>161</v>
      </c>
      <c r="H7311" t="s">
        <v>155</v>
      </c>
      <c r="I7311" t="s">
        <v>157</v>
      </c>
    </row>
    <row r="7312" spans="1:9">
      <c r="A7312">
        <v>649</v>
      </c>
      <c r="B7312" t="s">
        <v>145</v>
      </c>
      <c r="C7312" t="s">
        <v>147</v>
      </c>
      <c r="D7312" t="s">
        <v>143</v>
      </c>
      <c r="E7312" t="s">
        <v>151</v>
      </c>
      <c r="F7312" t="s">
        <v>164</v>
      </c>
      <c r="G7312" t="s">
        <v>165</v>
      </c>
      <c r="H7312" t="s">
        <v>156</v>
      </c>
      <c r="I7312" t="s">
        <v>160</v>
      </c>
    </row>
    <row r="7313" spans="1:9">
      <c r="A7313">
        <v>649</v>
      </c>
      <c r="B7313" t="s">
        <v>143</v>
      </c>
      <c r="C7313" t="s">
        <v>147</v>
      </c>
      <c r="D7313" t="s">
        <v>169</v>
      </c>
      <c r="E7313" t="s">
        <v>150</v>
      </c>
      <c r="F7313" t="s">
        <v>165</v>
      </c>
      <c r="G7313" t="s">
        <v>155</v>
      </c>
      <c r="H7313" t="s">
        <v>164</v>
      </c>
      <c r="I7313" t="s">
        <v>163</v>
      </c>
    </row>
    <row r="7314" spans="1:9">
      <c r="A7314">
        <v>649</v>
      </c>
      <c r="B7314" t="s">
        <v>150</v>
      </c>
      <c r="C7314" t="s">
        <v>145</v>
      </c>
      <c r="D7314" t="s">
        <v>146</v>
      </c>
      <c r="E7314" t="s">
        <v>152</v>
      </c>
      <c r="F7314" t="s">
        <v>163</v>
      </c>
      <c r="G7314" t="s">
        <v>155</v>
      </c>
      <c r="H7314" t="s">
        <v>158</v>
      </c>
      <c r="I7314" t="s">
        <v>157</v>
      </c>
    </row>
    <row r="7315" spans="1:9">
      <c r="A7315">
        <v>649</v>
      </c>
      <c r="B7315" t="s">
        <v>143</v>
      </c>
      <c r="C7315" t="s">
        <v>145</v>
      </c>
      <c r="D7315" t="s">
        <v>151</v>
      </c>
      <c r="E7315" t="s">
        <v>150</v>
      </c>
      <c r="F7315" t="s">
        <v>165</v>
      </c>
      <c r="G7315" t="s">
        <v>160</v>
      </c>
      <c r="H7315" t="s">
        <v>161</v>
      </c>
      <c r="I7315" t="s">
        <v>155</v>
      </c>
    </row>
    <row r="7316" spans="1:9">
      <c r="A7316">
        <v>649</v>
      </c>
      <c r="B7316" t="s">
        <v>152</v>
      </c>
      <c r="C7316" t="s">
        <v>145</v>
      </c>
      <c r="D7316" t="s">
        <v>149</v>
      </c>
      <c r="E7316" t="s">
        <v>144</v>
      </c>
      <c r="F7316" t="s">
        <v>156</v>
      </c>
      <c r="G7316" t="s">
        <v>165</v>
      </c>
      <c r="H7316" t="s">
        <v>161</v>
      </c>
      <c r="I7316" t="s">
        <v>157</v>
      </c>
    </row>
    <row r="7317" spans="1:9">
      <c r="A7317">
        <v>649</v>
      </c>
      <c r="B7317" t="s">
        <v>148</v>
      </c>
      <c r="C7317" t="s">
        <v>147</v>
      </c>
      <c r="D7317" t="s">
        <v>143</v>
      </c>
      <c r="E7317" t="s">
        <v>151</v>
      </c>
      <c r="F7317" t="s">
        <v>164</v>
      </c>
      <c r="G7317" t="s">
        <v>162</v>
      </c>
      <c r="H7317" t="s">
        <v>163</v>
      </c>
      <c r="I7317" t="s">
        <v>157</v>
      </c>
    </row>
    <row r="7318" spans="1:9">
      <c r="A7318">
        <v>649</v>
      </c>
      <c r="B7318" t="s">
        <v>169</v>
      </c>
      <c r="C7318" t="s">
        <v>147</v>
      </c>
      <c r="D7318" t="s">
        <v>144</v>
      </c>
      <c r="E7318" t="s">
        <v>149</v>
      </c>
      <c r="F7318" t="s">
        <v>160</v>
      </c>
      <c r="G7318" t="s">
        <v>155</v>
      </c>
      <c r="H7318" t="s">
        <v>158</v>
      </c>
      <c r="I7318" t="s">
        <v>165</v>
      </c>
    </row>
    <row r="7319" spans="1:9">
      <c r="A7319">
        <v>649</v>
      </c>
      <c r="B7319" t="s">
        <v>147</v>
      </c>
      <c r="C7319" t="s">
        <v>149</v>
      </c>
      <c r="D7319" t="s">
        <v>148</v>
      </c>
      <c r="E7319" t="s">
        <v>152</v>
      </c>
      <c r="F7319" t="s">
        <v>156</v>
      </c>
      <c r="G7319" t="s">
        <v>155</v>
      </c>
      <c r="H7319" t="s">
        <v>165</v>
      </c>
      <c r="I7319" t="s">
        <v>161</v>
      </c>
    </row>
    <row r="7320" spans="1:9">
      <c r="A7320">
        <v>649</v>
      </c>
      <c r="B7320" t="s">
        <v>169</v>
      </c>
      <c r="C7320" t="s">
        <v>150</v>
      </c>
      <c r="D7320" t="s">
        <v>153</v>
      </c>
      <c r="E7320" t="s">
        <v>144</v>
      </c>
      <c r="F7320" t="s">
        <v>161</v>
      </c>
      <c r="G7320" t="s">
        <v>158</v>
      </c>
      <c r="H7320" t="s">
        <v>160</v>
      </c>
      <c r="I7320" t="s">
        <v>155</v>
      </c>
    </row>
    <row r="7321" spans="1:9">
      <c r="A7321">
        <v>649</v>
      </c>
      <c r="B7321" t="s">
        <v>146</v>
      </c>
      <c r="C7321" t="s">
        <v>153</v>
      </c>
      <c r="D7321" t="s">
        <v>150</v>
      </c>
      <c r="E7321" t="s">
        <v>143</v>
      </c>
      <c r="F7321" t="s">
        <v>162</v>
      </c>
      <c r="G7321" t="s">
        <v>157</v>
      </c>
      <c r="H7321" t="s">
        <v>166</v>
      </c>
      <c r="I7321" t="s">
        <v>160</v>
      </c>
    </row>
    <row r="7322" spans="1:9">
      <c r="A7322">
        <v>649</v>
      </c>
      <c r="B7322" t="s">
        <v>146</v>
      </c>
      <c r="C7322" t="s">
        <v>147</v>
      </c>
      <c r="D7322" t="s">
        <v>151</v>
      </c>
      <c r="E7322" t="s">
        <v>143</v>
      </c>
      <c r="F7322" t="s">
        <v>162</v>
      </c>
      <c r="G7322" t="s">
        <v>166</v>
      </c>
      <c r="H7322" t="s">
        <v>157</v>
      </c>
      <c r="I7322" t="s">
        <v>160</v>
      </c>
    </row>
    <row r="7323" spans="1:9">
      <c r="A7323">
        <v>650</v>
      </c>
      <c r="B7323" t="s">
        <v>166</v>
      </c>
      <c r="C7323" t="s">
        <v>156</v>
      </c>
      <c r="D7323" t="s">
        <v>163</v>
      </c>
      <c r="E7323" t="s">
        <v>157</v>
      </c>
      <c r="F7323" t="s">
        <v>19</v>
      </c>
      <c r="G7323" t="s">
        <v>24</v>
      </c>
      <c r="H7323" t="s">
        <v>35</v>
      </c>
      <c r="I7323" t="s">
        <v>25</v>
      </c>
    </row>
    <row r="7324" spans="1:9">
      <c r="A7324">
        <v>650</v>
      </c>
      <c r="B7324" t="s">
        <v>155</v>
      </c>
      <c r="C7324" t="s">
        <v>156</v>
      </c>
      <c r="D7324" t="s">
        <v>158</v>
      </c>
      <c r="E7324" t="s">
        <v>164</v>
      </c>
      <c r="F7324" t="s">
        <v>35</v>
      </c>
      <c r="G7324" t="s">
        <v>24</v>
      </c>
      <c r="H7324" t="s">
        <v>16</v>
      </c>
      <c r="I7324" t="s">
        <v>18</v>
      </c>
    </row>
    <row r="7325" spans="1:9">
      <c r="A7325">
        <v>650</v>
      </c>
      <c r="B7325" t="s">
        <v>161</v>
      </c>
      <c r="C7325" t="s">
        <v>157</v>
      </c>
      <c r="D7325" t="s">
        <v>160</v>
      </c>
      <c r="E7325" t="s">
        <v>162</v>
      </c>
      <c r="F7325" t="s">
        <v>37</v>
      </c>
      <c r="G7325" t="s">
        <v>31</v>
      </c>
      <c r="H7325" t="s">
        <v>17</v>
      </c>
      <c r="I7325" t="s">
        <v>16</v>
      </c>
    </row>
    <row r="7326" spans="1:9">
      <c r="A7326">
        <v>650</v>
      </c>
      <c r="B7326" t="s">
        <v>155</v>
      </c>
      <c r="C7326" t="s">
        <v>160</v>
      </c>
      <c r="D7326" t="s">
        <v>162</v>
      </c>
      <c r="E7326" t="s">
        <v>166</v>
      </c>
      <c r="F7326" t="s">
        <v>24</v>
      </c>
      <c r="G7326" t="s">
        <v>25</v>
      </c>
      <c r="H7326" t="s">
        <v>31</v>
      </c>
      <c r="I7326" t="s">
        <v>37</v>
      </c>
    </row>
    <row r="7327" spans="1:9">
      <c r="A7327">
        <v>650</v>
      </c>
      <c r="B7327" t="s">
        <v>166</v>
      </c>
      <c r="C7327" t="s">
        <v>155</v>
      </c>
      <c r="D7327" t="s">
        <v>162</v>
      </c>
      <c r="E7327" t="s">
        <v>160</v>
      </c>
      <c r="F7327" t="s">
        <v>31</v>
      </c>
      <c r="G7327" t="s">
        <v>16</v>
      </c>
      <c r="H7327" t="s">
        <v>17</v>
      </c>
      <c r="I7327" t="s">
        <v>33</v>
      </c>
    </row>
    <row r="7328" spans="1:9">
      <c r="A7328">
        <v>650</v>
      </c>
      <c r="B7328" t="s">
        <v>161</v>
      </c>
      <c r="C7328" t="s">
        <v>156</v>
      </c>
      <c r="D7328" t="s">
        <v>164</v>
      </c>
      <c r="E7328" t="s">
        <v>155</v>
      </c>
      <c r="F7328" t="s">
        <v>33</v>
      </c>
      <c r="G7328" t="s">
        <v>39</v>
      </c>
      <c r="H7328" t="s">
        <v>17</v>
      </c>
      <c r="I7328" t="s">
        <v>19</v>
      </c>
    </row>
    <row r="7329" spans="1:9">
      <c r="A7329">
        <v>650</v>
      </c>
      <c r="B7329" t="s">
        <v>160</v>
      </c>
      <c r="C7329" t="s">
        <v>156</v>
      </c>
      <c r="D7329" t="s">
        <v>157</v>
      </c>
      <c r="E7329" t="s">
        <v>158</v>
      </c>
      <c r="F7329" t="s">
        <v>17</v>
      </c>
      <c r="G7329" t="s">
        <v>19</v>
      </c>
      <c r="H7329" t="s">
        <v>24</v>
      </c>
      <c r="I7329" t="s">
        <v>35</v>
      </c>
    </row>
    <row r="7330" spans="1:9">
      <c r="A7330">
        <v>650</v>
      </c>
      <c r="B7330" t="s">
        <v>159</v>
      </c>
      <c r="C7330" t="s">
        <v>156</v>
      </c>
      <c r="D7330" t="s">
        <v>157</v>
      </c>
      <c r="E7330" t="s">
        <v>165</v>
      </c>
      <c r="F7330" t="s">
        <v>16</v>
      </c>
      <c r="G7330" t="s">
        <v>33</v>
      </c>
      <c r="H7330" t="s">
        <v>18</v>
      </c>
      <c r="I7330" t="s">
        <v>31</v>
      </c>
    </row>
    <row r="7331" spans="1:9">
      <c r="A7331">
        <v>650</v>
      </c>
      <c r="B7331" t="s">
        <v>155</v>
      </c>
      <c r="C7331" t="s">
        <v>160</v>
      </c>
      <c r="D7331" t="s">
        <v>166</v>
      </c>
      <c r="E7331" t="s">
        <v>165</v>
      </c>
      <c r="F7331" t="s">
        <v>16</v>
      </c>
      <c r="G7331" t="s">
        <v>17</v>
      </c>
      <c r="H7331" t="s">
        <v>18</v>
      </c>
      <c r="I7331" t="s">
        <v>33</v>
      </c>
    </row>
    <row r="7332" spans="1:9">
      <c r="A7332">
        <v>650</v>
      </c>
      <c r="B7332" t="s">
        <v>160</v>
      </c>
      <c r="C7332" t="s">
        <v>159</v>
      </c>
      <c r="D7332" t="s">
        <v>155</v>
      </c>
      <c r="E7332" t="s">
        <v>158</v>
      </c>
      <c r="F7332" t="s">
        <v>35</v>
      </c>
      <c r="G7332" t="s">
        <v>19</v>
      </c>
      <c r="H7332" t="s">
        <v>17</v>
      </c>
      <c r="I7332" t="s">
        <v>24</v>
      </c>
    </row>
    <row r="7333" spans="1:9">
      <c r="A7333">
        <v>650</v>
      </c>
      <c r="B7333" t="s">
        <v>158</v>
      </c>
      <c r="C7333" t="s">
        <v>156</v>
      </c>
      <c r="D7333" t="s">
        <v>157</v>
      </c>
      <c r="E7333" t="s">
        <v>164</v>
      </c>
      <c r="F7333" t="s">
        <v>18</v>
      </c>
      <c r="G7333" t="s">
        <v>19</v>
      </c>
      <c r="H7333" t="s">
        <v>35</v>
      </c>
      <c r="I7333" t="s">
        <v>33</v>
      </c>
    </row>
    <row r="7334" spans="1:9">
      <c r="A7334">
        <v>650</v>
      </c>
      <c r="B7334" t="s">
        <v>164</v>
      </c>
      <c r="C7334" t="s">
        <v>155</v>
      </c>
      <c r="D7334" t="s">
        <v>163</v>
      </c>
      <c r="E7334" t="s">
        <v>166</v>
      </c>
      <c r="F7334" t="s">
        <v>35</v>
      </c>
      <c r="G7334" t="s">
        <v>19</v>
      </c>
      <c r="H7334" t="s">
        <v>18</v>
      </c>
      <c r="I7334" t="s">
        <v>16</v>
      </c>
    </row>
    <row r="7335" spans="1:9">
      <c r="A7335">
        <v>651</v>
      </c>
      <c r="B7335" t="s">
        <v>165</v>
      </c>
      <c r="C7335" t="s">
        <v>155</v>
      </c>
      <c r="D7335" t="s">
        <v>166</v>
      </c>
      <c r="E7335" t="s">
        <v>157</v>
      </c>
      <c r="F7335" t="s">
        <v>21</v>
      </c>
      <c r="G7335" t="s">
        <v>32</v>
      </c>
      <c r="H7335" t="s">
        <v>29</v>
      </c>
      <c r="I7335" t="s">
        <v>27</v>
      </c>
    </row>
    <row r="7336" spans="1:9">
      <c r="A7336">
        <v>651</v>
      </c>
      <c r="B7336" t="s">
        <v>166</v>
      </c>
      <c r="C7336" t="s">
        <v>157</v>
      </c>
      <c r="D7336" t="s">
        <v>159</v>
      </c>
      <c r="E7336" t="s">
        <v>160</v>
      </c>
      <c r="F7336" t="s">
        <v>34</v>
      </c>
      <c r="G7336" t="s">
        <v>23</v>
      </c>
      <c r="H7336" t="s">
        <v>38</v>
      </c>
      <c r="I7336" t="s">
        <v>21</v>
      </c>
    </row>
    <row r="7337" spans="1:9">
      <c r="A7337">
        <v>651</v>
      </c>
      <c r="B7337" t="s">
        <v>164</v>
      </c>
      <c r="C7337" t="s">
        <v>165</v>
      </c>
      <c r="D7337" t="s">
        <v>157</v>
      </c>
      <c r="E7337" t="s">
        <v>161</v>
      </c>
      <c r="F7337" t="s">
        <v>26</v>
      </c>
      <c r="G7337" t="s">
        <v>27</v>
      </c>
      <c r="H7337" t="s">
        <v>20</v>
      </c>
      <c r="I7337" t="s">
        <v>22</v>
      </c>
    </row>
    <row r="7338" spans="1:9">
      <c r="A7338">
        <v>651</v>
      </c>
      <c r="B7338" t="s">
        <v>159</v>
      </c>
      <c r="C7338" t="s">
        <v>155</v>
      </c>
      <c r="D7338" t="s">
        <v>157</v>
      </c>
      <c r="E7338" t="s">
        <v>162</v>
      </c>
      <c r="F7338" t="s">
        <v>22</v>
      </c>
      <c r="G7338" t="s">
        <v>21</v>
      </c>
      <c r="H7338" t="s">
        <v>29</v>
      </c>
      <c r="I7338" t="s">
        <v>38</v>
      </c>
    </row>
    <row r="7339" spans="1:9">
      <c r="A7339">
        <v>651</v>
      </c>
      <c r="B7339" t="s">
        <v>160</v>
      </c>
      <c r="C7339" t="s">
        <v>159</v>
      </c>
      <c r="D7339" t="s">
        <v>166</v>
      </c>
      <c r="E7339" t="s">
        <v>157</v>
      </c>
      <c r="F7339" t="s">
        <v>21</v>
      </c>
      <c r="G7339" t="s">
        <v>20</v>
      </c>
      <c r="H7339" t="s">
        <v>22</v>
      </c>
      <c r="I7339" t="s">
        <v>23</v>
      </c>
    </row>
    <row r="7340" spans="1:9">
      <c r="A7340">
        <v>651</v>
      </c>
      <c r="B7340" t="s">
        <v>157</v>
      </c>
      <c r="C7340" t="s">
        <v>163</v>
      </c>
      <c r="D7340" t="s">
        <v>156</v>
      </c>
      <c r="E7340" t="s">
        <v>162</v>
      </c>
      <c r="F7340" t="s">
        <v>30</v>
      </c>
      <c r="G7340" t="s">
        <v>23</v>
      </c>
      <c r="H7340" t="s">
        <v>26</v>
      </c>
      <c r="I7340" t="s">
        <v>27</v>
      </c>
    </row>
    <row r="7341" spans="1:9">
      <c r="A7341">
        <v>651</v>
      </c>
      <c r="B7341" t="s">
        <v>160</v>
      </c>
      <c r="C7341" t="s">
        <v>163</v>
      </c>
      <c r="D7341" t="s">
        <v>156</v>
      </c>
      <c r="E7341" t="s">
        <v>165</v>
      </c>
      <c r="F7341" t="s">
        <v>23</v>
      </c>
      <c r="G7341" t="s">
        <v>27</v>
      </c>
      <c r="H7341" t="s">
        <v>29</v>
      </c>
      <c r="I7341" t="s">
        <v>30</v>
      </c>
    </row>
    <row r="7342" spans="1:9">
      <c r="A7342">
        <v>651</v>
      </c>
      <c r="B7342" t="s">
        <v>164</v>
      </c>
      <c r="C7342" t="s">
        <v>166</v>
      </c>
      <c r="D7342" t="s">
        <v>163</v>
      </c>
      <c r="E7342" t="s">
        <v>155</v>
      </c>
      <c r="F7342" t="s">
        <v>30</v>
      </c>
      <c r="G7342" t="s">
        <v>26</v>
      </c>
      <c r="H7342" t="s">
        <v>23</v>
      </c>
      <c r="I7342" t="s">
        <v>22</v>
      </c>
    </row>
    <row r="7343" spans="1:9">
      <c r="A7343">
        <v>651</v>
      </c>
      <c r="B7343" t="s">
        <v>164</v>
      </c>
      <c r="C7343" t="s">
        <v>161</v>
      </c>
      <c r="D7343" t="s">
        <v>163</v>
      </c>
      <c r="E7343" t="s">
        <v>156</v>
      </c>
      <c r="F7343" t="s">
        <v>30</v>
      </c>
      <c r="G7343" t="s">
        <v>26</v>
      </c>
      <c r="H7343" t="s">
        <v>21</v>
      </c>
      <c r="I7343" t="s">
        <v>23</v>
      </c>
    </row>
    <row r="7344" spans="1:9">
      <c r="A7344">
        <v>652</v>
      </c>
      <c r="B7344" t="s">
        <v>163</v>
      </c>
      <c r="C7344" t="s">
        <v>164</v>
      </c>
      <c r="D7344" t="s">
        <v>160</v>
      </c>
      <c r="E7344" t="s">
        <v>162</v>
      </c>
      <c r="F7344" t="s">
        <v>48</v>
      </c>
      <c r="G7344" t="s">
        <v>44</v>
      </c>
      <c r="H7344" t="s">
        <v>45</v>
      </c>
      <c r="I7344" t="s">
        <v>49</v>
      </c>
    </row>
    <row r="7345" spans="1:9">
      <c r="A7345">
        <v>652</v>
      </c>
      <c r="B7345" t="s">
        <v>161</v>
      </c>
      <c r="C7345" t="s">
        <v>162</v>
      </c>
      <c r="D7345" t="s">
        <v>160</v>
      </c>
      <c r="E7345" t="s">
        <v>155</v>
      </c>
      <c r="F7345" t="s">
        <v>44</v>
      </c>
      <c r="G7345" t="s">
        <v>50</v>
      </c>
      <c r="H7345" t="s">
        <v>46</v>
      </c>
      <c r="I7345" t="s">
        <v>49</v>
      </c>
    </row>
    <row r="7346" spans="1:9">
      <c r="A7346">
        <v>652</v>
      </c>
      <c r="B7346" t="s">
        <v>164</v>
      </c>
      <c r="C7346" t="s">
        <v>166</v>
      </c>
      <c r="D7346" t="s">
        <v>156</v>
      </c>
      <c r="E7346" t="s">
        <v>155</v>
      </c>
      <c r="F7346" t="s">
        <v>52</v>
      </c>
      <c r="G7346" t="s">
        <v>50</v>
      </c>
      <c r="H7346" t="s">
        <v>51</v>
      </c>
      <c r="I7346" t="s">
        <v>48</v>
      </c>
    </row>
    <row r="7347" spans="1:9">
      <c r="A7347">
        <v>652</v>
      </c>
      <c r="B7347" t="s">
        <v>159</v>
      </c>
      <c r="C7347" t="s">
        <v>156</v>
      </c>
      <c r="D7347" t="s">
        <v>155</v>
      </c>
      <c r="E7347" t="s">
        <v>163</v>
      </c>
      <c r="F7347" t="s">
        <v>45</v>
      </c>
      <c r="G7347" t="s">
        <v>43</v>
      </c>
      <c r="H7347" t="s">
        <v>51</v>
      </c>
      <c r="I7347" t="s">
        <v>46</v>
      </c>
    </row>
    <row r="7348" spans="1:9">
      <c r="A7348">
        <v>652</v>
      </c>
      <c r="B7348" t="s">
        <v>156</v>
      </c>
      <c r="C7348" t="s">
        <v>157</v>
      </c>
      <c r="D7348" t="s">
        <v>164</v>
      </c>
      <c r="E7348" t="s">
        <v>166</v>
      </c>
      <c r="F7348" t="s">
        <v>43</v>
      </c>
      <c r="G7348" t="s">
        <v>48</v>
      </c>
      <c r="H7348" t="s">
        <v>47</v>
      </c>
      <c r="I7348" t="s">
        <v>41</v>
      </c>
    </row>
    <row r="7349" spans="1:9">
      <c r="A7349">
        <v>652</v>
      </c>
      <c r="B7349" t="s">
        <v>157</v>
      </c>
      <c r="C7349" t="s">
        <v>156</v>
      </c>
      <c r="D7349" t="s">
        <v>158</v>
      </c>
      <c r="E7349" t="s">
        <v>155</v>
      </c>
      <c r="F7349" t="s">
        <v>52</v>
      </c>
      <c r="G7349" t="s">
        <v>48</v>
      </c>
      <c r="H7349" t="s">
        <v>47</v>
      </c>
      <c r="I7349" t="s">
        <v>43</v>
      </c>
    </row>
    <row r="7350" spans="1:9">
      <c r="A7350">
        <v>652</v>
      </c>
      <c r="B7350" t="s">
        <v>164</v>
      </c>
      <c r="C7350" t="s">
        <v>159</v>
      </c>
      <c r="D7350" t="s">
        <v>157</v>
      </c>
      <c r="E7350" t="s">
        <v>156</v>
      </c>
      <c r="F7350" t="s">
        <v>44</v>
      </c>
      <c r="G7350" t="s">
        <v>46</v>
      </c>
      <c r="H7350" t="s">
        <v>45</v>
      </c>
      <c r="I7350" t="s">
        <v>43</v>
      </c>
    </row>
    <row r="7351" spans="1:9">
      <c r="A7351">
        <v>652</v>
      </c>
      <c r="B7351" t="s">
        <v>165</v>
      </c>
      <c r="C7351" t="s">
        <v>157</v>
      </c>
      <c r="D7351" t="s">
        <v>155</v>
      </c>
      <c r="E7351" t="s">
        <v>159</v>
      </c>
      <c r="F7351" t="s">
        <v>49</v>
      </c>
      <c r="G7351" t="s">
        <v>46</v>
      </c>
      <c r="H7351" t="s">
        <v>44</v>
      </c>
      <c r="I7351" t="s">
        <v>43</v>
      </c>
    </row>
    <row r="7352" spans="1:9">
      <c r="A7352">
        <v>652</v>
      </c>
      <c r="B7352" t="s">
        <v>164</v>
      </c>
      <c r="C7352" t="s">
        <v>160</v>
      </c>
      <c r="D7352" t="s">
        <v>162</v>
      </c>
      <c r="E7352" t="s">
        <v>156</v>
      </c>
      <c r="F7352" t="s">
        <v>43</v>
      </c>
      <c r="G7352" t="s">
        <v>44</v>
      </c>
      <c r="H7352" t="s">
        <v>46</v>
      </c>
      <c r="I7352" t="s">
        <v>51</v>
      </c>
    </row>
    <row r="7353" spans="1:9">
      <c r="A7353">
        <v>652</v>
      </c>
      <c r="B7353" t="s">
        <v>164</v>
      </c>
      <c r="C7353" t="s">
        <v>157</v>
      </c>
      <c r="D7353" t="s">
        <v>163</v>
      </c>
      <c r="E7353" t="s">
        <v>161</v>
      </c>
      <c r="F7353" t="s">
        <v>52</v>
      </c>
      <c r="G7353" t="s">
        <v>49</v>
      </c>
      <c r="H7353" t="s">
        <v>48</v>
      </c>
      <c r="I7353" t="s">
        <v>50</v>
      </c>
    </row>
    <row r="7354" spans="1:9">
      <c r="A7354">
        <v>652</v>
      </c>
      <c r="B7354" t="s">
        <v>155</v>
      </c>
      <c r="C7354" t="s">
        <v>164</v>
      </c>
      <c r="D7354" t="s">
        <v>161</v>
      </c>
      <c r="E7354" t="s">
        <v>165</v>
      </c>
      <c r="F7354" t="s">
        <v>45</v>
      </c>
      <c r="G7354" t="s">
        <v>52</v>
      </c>
      <c r="H7354" t="s">
        <v>46</v>
      </c>
      <c r="I7354" t="s">
        <v>48</v>
      </c>
    </row>
    <row r="7355" spans="1:9">
      <c r="A7355">
        <v>653</v>
      </c>
      <c r="B7355" t="s">
        <v>157</v>
      </c>
      <c r="C7355" t="s">
        <v>159</v>
      </c>
      <c r="D7355" t="s">
        <v>164</v>
      </c>
      <c r="E7355" t="s">
        <v>156</v>
      </c>
      <c r="F7355" t="s">
        <v>58</v>
      </c>
      <c r="G7355" t="s">
        <v>56</v>
      </c>
      <c r="H7355" t="s">
        <v>57</v>
      </c>
      <c r="I7355" t="s">
        <v>54</v>
      </c>
    </row>
    <row r="7356" spans="1:9">
      <c r="A7356">
        <v>653</v>
      </c>
      <c r="B7356" t="s">
        <v>160</v>
      </c>
      <c r="C7356" t="s">
        <v>161</v>
      </c>
      <c r="D7356" t="s">
        <v>155</v>
      </c>
      <c r="E7356" t="s">
        <v>158</v>
      </c>
      <c r="F7356" t="s">
        <v>60</v>
      </c>
      <c r="G7356" t="s">
        <v>55</v>
      </c>
      <c r="H7356" t="s">
        <v>59</v>
      </c>
      <c r="I7356" t="s">
        <v>65</v>
      </c>
    </row>
    <row r="7357" spans="1:9">
      <c r="A7357">
        <v>653</v>
      </c>
      <c r="B7357" t="s">
        <v>158</v>
      </c>
      <c r="C7357" t="s">
        <v>157</v>
      </c>
      <c r="D7357" t="s">
        <v>163</v>
      </c>
      <c r="E7357" t="s">
        <v>155</v>
      </c>
      <c r="F7357" t="s">
        <v>56</v>
      </c>
      <c r="G7357" t="s">
        <v>57</v>
      </c>
      <c r="H7357" t="s">
        <v>61</v>
      </c>
      <c r="I7357" t="s">
        <v>55</v>
      </c>
    </row>
    <row r="7358" spans="1:9">
      <c r="A7358">
        <v>653</v>
      </c>
      <c r="B7358" t="s">
        <v>160</v>
      </c>
      <c r="C7358" t="s">
        <v>159</v>
      </c>
      <c r="D7358" t="s">
        <v>157</v>
      </c>
      <c r="E7358" t="s">
        <v>165</v>
      </c>
      <c r="F7358" t="s">
        <v>57</v>
      </c>
      <c r="G7358" t="s">
        <v>55</v>
      </c>
      <c r="H7358" t="s">
        <v>64</v>
      </c>
      <c r="I7358" t="s">
        <v>56</v>
      </c>
    </row>
    <row r="7359" spans="1:9">
      <c r="A7359">
        <v>653</v>
      </c>
      <c r="B7359" t="s">
        <v>166</v>
      </c>
      <c r="C7359" t="s">
        <v>156</v>
      </c>
      <c r="D7359" t="s">
        <v>155</v>
      </c>
      <c r="E7359" t="s">
        <v>163</v>
      </c>
      <c r="F7359" t="s">
        <v>56</v>
      </c>
      <c r="G7359" t="s">
        <v>63</v>
      </c>
      <c r="H7359" t="s">
        <v>64</v>
      </c>
      <c r="I7359" t="s">
        <v>62</v>
      </c>
    </row>
    <row r="7360" spans="1:9">
      <c r="A7360">
        <v>653</v>
      </c>
      <c r="B7360" t="s">
        <v>164</v>
      </c>
      <c r="C7360" t="s">
        <v>165</v>
      </c>
      <c r="D7360" t="s">
        <v>157</v>
      </c>
      <c r="E7360" t="s">
        <v>161</v>
      </c>
      <c r="F7360" t="s">
        <v>63</v>
      </c>
      <c r="G7360" t="s">
        <v>60</v>
      </c>
      <c r="H7360" t="s">
        <v>59</v>
      </c>
      <c r="I7360" t="s">
        <v>56</v>
      </c>
    </row>
    <row r="7361" spans="1:9">
      <c r="A7361">
        <v>653</v>
      </c>
      <c r="B7361" t="s">
        <v>159</v>
      </c>
      <c r="C7361" t="s">
        <v>155</v>
      </c>
      <c r="D7361" t="s">
        <v>156</v>
      </c>
      <c r="E7361" t="s">
        <v>161</v>
      </c>
      <c r="F7361" t="s">
        <v>65</v>
      </c>
      <c r="G7361" t="s">
        <v>54</v>
      </c>
      <c r="H7361" t="s">
        <v>61</v>
      </c>
      <c r="I7361" t="s">
        <v>60</v>
      </c>
    </row>
    <row r="7362" spans="1:9">
      <c r="A7362">
        <v>653</v>
      </c>
      <c r="B7362" t="s">
        <v>161</v>
      </c>
      <c r="C7362" t="s">
        <v>164</v>
      </c>
      <c r="D7362" t="s">
        <v>165</v>
      </c>
      <c r="E7362" t="s">
        <v>160</v>
      </c>
      <c r="F7362" t="s">
        <v>64</v>
      </c>
      <c r="G7362" t="s">
        <v>58</v>
      </c>
      <c r="H7362" t="s">
        <v>62</v>
      </c>
      <c r="I7362" t="s">
        <v>61</v>
      </c>
    </row>
    <row r="7363" spans="1:9">
      <c r="A7363">
        <v>653</v>
      </c>
      <c r="B7363" t="s">
        <v>157</v>
      </c>
      <c r="C7363" t="s">
        <v>155</v>
      </c>
      <c r="D7363" t="s">
        <v>163</v>
      </c>
      <c r="E7363" t="s">
        <v>158</v>
      </c>
      <c r="F7363" t="s">
        <v>63</v>
      </c>
      <c r="G7363" t="s">
        <v>60</v>
      </c>
      <c r="H7363" t="s">
        <v>58</v>
      </c>
      <c r="I7363" t="s">
        <v>65</v>
      </c>
    </row>
    <row r="7364" spans="1:9">
      <c r="A7364">
        <v>653</v>
      </c>
      <c r="B7364" t="s">
        <v>161</v>
      </c>
      <c r="C7364" t="s">
        <v>159</v>
      </c>
      <c r="D7364" t="s">
        <v>157</v>
      </c>
      <c r="E7364" t="s">
        <v>163</v>
      </c>
      <c r="F7364" t="s">
        <v>58</v>
      </c>
      <c r="G7364" t="s">
        <v>62</v>
      </c>
      <c r="H7364" t="s">
        <v>63</v>
      </c>
      <c r="I7364" t="s">
        <v>56</v>
      </c>
    </row>
    <row r="7365" spans="1:9">
      <c r="A7365">
        <v>653</v>
      </c>
      <c r="B7365" t="s">
        <v>164</v>
      </c>
      <c r="C7365" t="s">
        <v>156</v>
      </c>
      <c r="D7365" t="s">
        <v>162</v>
      </c>
      <c r="E7365" t="s">
        <v>157</v>
      </c>
      <c r="F7365" t="s">
        <v>65</v>
      </c>
      <c r="G7365" t="s">
        <v>61</v>
      </c>
      <c r="H7365" t="s">
        <v>57</v>
      </c>
      <c r="I7365" t="s">
        <v>56</v>
      </c>
    </row>
    <row r="7366" spans="1:9">
      <c r="A7366">
        <v>654</v>
      </c>
      <c r="B7366" t="s">
        <v>159</v>
      </c>
      <c r="C7366" t="s">
        <v>161</v>
      </c>
      <c r="D7366" t="s">
        <v>155</v>
      </c>
      <c r="E7366" t="s">
        <v>157</v>
      </c>
      <c r="F7366" t="s">
        <v>68</v>
      </c>
      <c r="G7366" t="s">
        <v>71</v>
      </c>
      <c r="H7366" t="s">
        <v>77</v>
      </c>
      <c r="I7366" t="s">
        <v>67</v>
      </c>
    </row>
    <row r="7367" spans="1:9">
      <c r="A7367">
        <v>654</v>
      </c>
      <c r="B7367" t="s">
        <v>155</v>
      </c>
      <c r="C7367" t="s">
        <v>165</v>
      </c>
      <c r="D7367" t="s">
        <v>164</v>
      </c>
      <c r="E7367" t="s">
        <v>159</v>
      </c>
      <c r="F7367" t="s">
        <v>71</v>
      </c>
      <c r="G7367" t="s">
        <v>69</v>
      </c>
      <c r="H7367" t="s">
        <v>75</v>
      </c>
      <c r="I7367" t="s">
        <v>72</v>
      </c>
    </row>
    <row r="7368" spans="1:9">
      <c r="A7368">
        <v>654</v>
      </c>
      <c r="B7368" t="s">
        <v>160</v>
      </c>
      <c r="C7368" t="s">
        <v>165</v>
      </c>
      <c r="D7368" t="s">
        <v>159</v>
      </c>
      <c r="E7368" t="s">
        <v>155</v>
      </c>
      <c r="F7368" t="s">
        <v>71</v>
      </c>
      <c r="G7368" t="s">
        <v>73</v>
      </c>
      <c r="H7368" t="s">
        <v>74</v>
      </c>
      <c r="I7368" t="s">
        <v>76</v>
      </c>
    </row>
    <row r="7369" spans="1:9">
      <c r="A7369">
        <v>654</v>
      </c>
      <c r="B7369" t="s">
        <v>160</v>
      </c>
      <c r="C7369" t="s">
        <v>162</v>
      </c>
      <c r="D7369" t="s">
        <v>156</v>
      </c>
      <c r="E7369" t="s">
        <v>163</v>
      </c>
      <c r="F7369" t="s">
        <v>74</v>
      </c>
      <c r="G7369" t="s">
        <v>73</v>
      </c>
      <c r="H7369" t="s">
        <v>75</v>
      </c>
      <c r="I7369" t="s">
        <v>78</v>
      </c>
    </row>
    <row r="7370" spans="1:9">
      <c r="A7370">
        <v>654</v>
      </c>
      <c r="B7370" t="s">
        <v>155</v>
      </c>
      <c r="C7370" t="s">
        <v>161</v>
      </c>
      <c r="D7370" t="s">
        <v>159</v>
      </c>
      <c r="E7370" t="s">
        <v>164</v>
      </c>
      <c r="F7370" t="s">
        <v>72</v>
      </c>
      <c r="G7370" t="s">
        <v>69</v>
      </c>
      <c r="H7370" t="s">
        <v>76</v>
      </c>
      <c r="I7370" t="s">
        <v>71</v>
      </c>
    </row>
    <row r="7371" spans="1:9">
      <c r="A7371">
        <v>654</v>
      </c>
      <c r="B7371" t="s">
        <v>160</v>
      </c>
      <c r="C7371" t="s">
        <v>159</v>
      </c>
      <c r="D7371" t="s">
        <v>155</v>
      </c>
      <c r="E7371" t="s">
        <v>166</v>
      </c>
      <c r="F7371" t="s">
        <v>69</v>
      </c>
      <c r="G7371" t="s">
        <v>68</v>
      </c>
      <c r="H7371" t="s">
        <v>67</v>
      </c>
      <c r="I7371" t="s">
        <v>73</v>
      </c>
    </row>
    <row r="7372" spans="1:9">
      <c r="A7372">
        <v>654</v>
      </c>
      <c r="B7372" t="s">
        <v>157</v>
      </c>
      <c r="C7372" t="s">
        <v>158</v>
      </c>
      <c r="D7372" t="s">
        <v>161</v>
      </c>
      <c r="E7372" t="s">
        <v>155</v>
      </c>
      <c r="F7372" t="s">
        <v>68</v>
      </c>
      <c r="G7372" t="s">
        <v>69</v>
      </c>
      <c r="H7372" t="s">
        <v>76</v>
      </c>
      <c r="I7372" t="s">
        <v>75</v>
      </c>
    </row>
    <row r="7373" spans="1:9">
      <c r="A7373">
        <v>654</v>
      </c>
      <c r="B7373" t="s">
        <v>157</v>
      </c>
      <c r="C7373" t="s">
        <v>161</v>
      </c>
      <c r="D7373" t="s">
        <v>155</v>
      </c>
      <c r="E7373" t="s">
        <v>158</v>
      </c>
      <c r="F7373" t="s">
        <v>68</v>
      </c>
      <c r="G7373" t="s">
        <v>73</v>
      </c>
      <c r="H7373" t="s">
        <v>78</v>
      </c>
      <c r="I7373" t="s">
        <v>74</v>
      </c>
    </row>
    <row r="7374" spans="1:9">
      <c r="A7374">
        <v>654</v>
      </c>
      <c r="B7374" t="s">
        <v>156</v>
      </c>
      <c r="C7374" t="s">
        <v>164</v>
      </c>
      <c r="D7374" t="s">
        <v>161</v>
      </c>
      <c r="E7374" t="s">
        <v>160</v>
      </c>
      <c r="F7374" t="s">
        <v>69</v>
      </c>
      <c r="G7374" t="s">
        <v>76</v>
      </c>
      <c r="H7374" t="s">
        <v>73</v>
      </c>
      <c r="I7374" t="s">
        <v>68</v>
      </c>
    </row>
    <row r="7375" spans="1:9">
      <c r="A7375">
        <v>654</v>
      </c>
      <c r="B7375" t="s">
        <v>165</v>
      </c>
      <c r="C7375" t="s">
        <v>160</v>
      </c>
      <c r="D7375" t="s">
        <v>159</v>
      </c>
      <c r="E7375" t="s">
        <v>156</v>
      </c>
      <c r="F7375" t="s">
        <v>75</v>
      </c>
      <c r="G7375" t="s">
        <v>78</v>
      </c>
      <c r="H7375" t="s">
        <v>68</v>
      </c>
      <c r="I7375" t="s">
        <v>69</v>
      </c>
    </row>
    <row r="7376" spans="1:9">
      <c r="A7376">
        <v>654</v>
      </c>
      <c r="B7376" t="s">
        <v>163</v>
      </c>
      <c r="C7376" t="s">
        <v>159</v>
      </c>
      <c r="D7376" t="s">
        <v>165</v>
      </c>
      <c r="E7376" t="s">
        <v>155</v>
      </c>
      <c r="F7376" t="s">
        <v>77</v>
      </c>
      <c r="G7376" t="s">
        <v>76</v>
      </c>
      <c r="H7376" t="s">
        <v>71</v>
      </c>
      <c r="I7376" t="s">
        <v>75</v>
      </c>
    </row>
    <row r="7377" spans="1:9">
      <c r="A7377">
        <v>654</v>
      </c>
      <c r="B7377" t="s">
        <v>163</v>
      </c>
      <c r="C7377" t="s">
        <v>159</v>
      </c>
      <c r="D7377" t="s">
        <v>156</v>
      </c>
      <c r="E7377" t="s">
        <v>157</v>
      </c>
      <c r="F7377" t="s">
        <v>78</v>
      </c>
      <c r="G7377" t="s">
        <v>72</v>
      </c>
      <c r="H7377" t="s">
        <v>77</v>
      </c>
      <c r="I7377" t="s">
        <v>71</v>
      </c>
    </row>
    <row r="7378" spans="1:9">
      <c r="A7378">
        <v>654</v>
      </c>
      <c r="B7378" t="s">
        <v>161</v>
      </c>
      <c r="C7378" t="s">
        <v>164</v>
      </c>
      <c r="D7378" t="s">
        <v>157</v>
      </c>
      <c r="E7378" t="s">
        <v>156</v>
      </c>
      <c r="F7378" t="s">
        <v>67</v>
      </c>
      <c r="G7378" t="s">
        <v>72</v>
      </c>
      <c r="H7378" t="s">
        <v>75</v>
      </c>
      <c r="I7378" t="s">
        <v>76</v>
      </c>
    </row>
    <row r="7379" spans="1:9">
      <c r="A7379">
        <v>654</v>
      </c>
      <c r="B7379" t="s">
        <v>160</v>
      </c>
      <c r="C7379" t="s">
        <v>163</v>
      </c>
      <c r="D7379" t="s">
        <v>161</v>
      </c>
      <c r="E7379" t="s">
        <v>156</v>
      </c>
      <c r="F7379" t="s">
        <v>78</v>
      </c>
      <c r="G7379" t="s">
        <v>77</v>
      </c>
      <c r="H7379" t="s">
        <v>67</v>
      </c>
      <c r="I7379" t="s">
        <v>72</v>
      </c>
    </row>
    <row r="7380" spans="1:9">
      <c r="A7380">
        <v>655</v>
      </c>
      <c r="B7380" t="s">
        <v>159</v>
      </c>
      <c r="C7380" t="s">
        <v>164</v>
      </c>
      <c r="D7380" t="s">
        <v>157</v>
      </c>
      <c r="E7380" t="s">
        <v>165</v>
      </c>
      <c r="F7380" t="s">
        <v>91</v>
      </c>
      <c r="G7380" t="s">
        <v>87</v>
      </c>
      <c r="H7380" t="s">
        <v>81</v>
      </c>
      <c r="I7380" t="s">
        <v>90</v>
      </c>
    </row>
    <row r="7381" spans="1:9">
      <c r="A7381">
        <v>655</v>
      </c>
      <c r="B7381" t="s">
        <v>166</v>
      </c>
      <c r="C7381" t="s">
        <v>157</v>
      </c>
      <c r="D7381" t="s">
        <v>155</v>
      </c>
      <c r="E7381" t="s">
        <v>161</v>
      </c>
      <c r="F7381" t="s">
        <v>89</v>
      </c>
      <c r="G7381" t="s">
        <v>90</v>
      </c>
      <c r="H7381" t="s">
        <v>80</v>
      </c>
      <c r="I7381" t="s">
        <v>83</v>
      </c>
    </row>
    <row r="7382" spans="1:9">
      <c r="A7382">
        <v>655</v>
      </c>
      <c r="B7382" t="s">
        <v>157</v>
      </c>
      <c r="C7382" t="s">
        <v>159</v>
      </c>
      <c r="D7382" t="s">
        <v>163</v>
      </c>
      <c r="E7382" t="s">
        <v>165</v>
      </c>
      <c r="F7382" t="s">
        <v>91</v>
      </c>
      <c r="G7382" t="s">
        <v>82</v>
      </c>
      <c r="H7382" t="s">
        <v>89</v>
      </c>
      <c r="I7382" t="s">
        <v>87</v>
      </c>
    </row>
    <row r="7383" spans="1:9">
      <c r="A7383">
        <v>655</v>
      </c>
      <c r="B7383" t="s">
        <v>166</v>
      </c>
      <c r="C7383" t="s">
        <v>164</v>
      </c>
      <c r="D7383" t="s">
        <v>156</v>
      </c>
      <c r="E7383" t="s">
        <v>157</v>
      </c>
      <c r="F7383" t="s">
        <v>89</v>
      </c>
      <c r="G7383" t="s">
        <v>80</v>
      </c>
      <c r="H7383" t="s">
        <v>82</v>
      </c>
      <c r="I7383" t="s">
        <v>83</v>
      </c>
    </row>
    <row r="7384" spans="1:9">
      <c r="A7384">
        <v>655</v>
      </c>
      <c r="B7384" t="s">
        <v>156</v>
      </c>
      <c r="C7384" t="s">
        <v>157</v>
      </c>
      <c r="D7384" t="s">
        <v>161</v>
      </c>
      <c r="E7384" t="s">
        <v>164</v>
      </c>
      <c r="F7384" t="s">
        <v>87</v>
      </c>
      <c r="G7384" t="s">
        <v>89</v>
      </c>
      <c r="H7384" t="s">
        <v>86</v>
      </c>
      <c r="I7384" t="s">
        <v>88</v>
      </c>
    </row>
    <row r="7385" spans="1:9">
      <c r="A7385">
        <v>655</v>
      </c>
      <c r="B7385" t="s">
        <v>165</v>
      </c>
      <c r="C7385" t="s">
        <v>156</v>
      </c>
      <c r="D7385" t="s">
        <v>160</v>
      </c>
      <c r="E7385" t="s">
        <v>164</v>
      </c>
      <c r="F7385" t="s">
        <v>88</v>
      </c>
      <c r="G7385" t="s">
        <v>87</v>
      </c>
      <c r="H7385" t="s">
        <v>85</v>
      </c>
      <c r="I7385" t="s">
        <v>90</v>
      </c>
    </row>
    <row r="7386" spans="1:9">
      <c r="A7386">
        <v>655</v>
      </c>
      <c r="B7386" t="s">
        <v>157</v>
      </c>
      <c r="C7386" t="s">
        <v>162</v>
      </c>
      <c r="D7386" t="s">
        <v>164</v>
      </c>
      <c r="E7386" t="s">
        <v>163</v>
      </c>
      <c r="F7386" t="s">
        <v>83</v>
      </c>
      <c r="G7386" t="s">
        <v>88</v>
      </c>
      <c r="H7386" t="s">
        <v>87</v>
      </c>
      <c r="I7386" t="s">
        <v>89</v>
      </c>
    </row>
    <row r="7387" spans="1:9">
      <c r="A7387">
        <v>655</v>
      </c>
      <c r="B7387" t="s">
        <v>157</v>
      </c>
      <c r="C7387" t="s">
        <v>162</v>
      </c>
      <c r="D7387" t="s">
        <v>166</v>
      </c>
      <c r="E7387" t="s">
        <v>160</v>
      </c>
      <c r="F7387" t="s">
        <v>90</v>
      </c>
      <c r="G7387" t="s">
        <v>83</v>
      </c>
      <c r="H7387" t="s">
        <v>84</v>
      </c>
      <c r="I7387" t="s">
        <v>88</v>
      </c>
    </row>
    <row r="7388" spans="1:9">
      <c r="A7388">
        <v>655</v>
      </c>
      <c r="B7388" t="s">
        <v>166</v>
      </c>
      <c r="C7388" t="s">
        <v>164</v>
      </c>
      <c r="D7388" t="s">
        <v>163</v>
      </c>
      <c r="E7388" t="s">
        <v>160</v>
      </c>
      <c r="F7388" t="s">
        <v>84</v>
      </c>
      <c r="G7388" t="s">
        <v>82</v>
      </c>
      <c r="H7388" t="s">
        <v>83</v>
      </c>
      <c r="I7388" t="s">
        <v>81</v>
      </c>
    </row>
    <row r="7389" spans="1:9">
      <c r="A7389">
        <v>655</v>
      </c>
      <c r="B7389" t="s">
        <v>162</v>
      </c>
      <c r="C7389" t="s">
        <v>160</v>
      </c>
      <c r="D7389" t="s">
        <v>164</v>
      </c>
      <c r="E7389" t="s">
        <v>163</v>
      </c>
      <c r="F7389" t="s">
        <v>82</v>
      </c>
      <c r="G7389" t="s">
        <v>90</v>
      </c>
      <c r="H7389" t="s">
        <v>91</v>
      </c>
      <c r="I7389" t="s">
        <v>80</v>
      </c>
    </row>
    <row r="7390" spans="1:9">
      <c r="A7390">
        <v>655</v>
      </c>
      <c r="B7390" t="s">
        <v>156</v>
      </c>
      <c r="C7390" t="s">
        <v>165</v>
      </c>
      <c r="D7390" t="s">
        <v>164</v>
      </c>
      <c r="E7390" t="s">
        <v>160</v>
      </c>
      <c r="F7390" t="s">
        <v>91</v>
      </c>
      <c r="G7390" t="s">
        <v>86</v>
      </c>
      <c r="H7390" t="s">
        <v>82</v>
      </c>
      <c r="I7390" t="s">
        <v>90</v>
      </c>
    </row>
    <row r="7391" spans="1:9">
      <c r="A7391">
        <v>655</v>
      </c>
      <c r="B7391" t="s">
        <v>160</v>
      </c>
      <c r="C7391" t="s">
        <v>161</v>
      </c>
      <c r="D7391" t="s">
        <v>159</v>
      </c>
      <c r="E7391" t="s">
        <v>164</v>
      </c>
      <c r="F7391" t="s">
        <v>88</v>
      </c>
      <c r="G7391" t="s">
        <v>82</v>
      </c>
      <c r="H7391" t="s">
        <v>80</v>
      </c>
      <c r="I7391" t="s">
        <v>91</v>
      </c>
    </row>
    <row r="7392" spans="1:9">
      <c r="A7392">
        <v>656</v>
      </c>
      <c r="B7392" t="s">
        <v>156</v>
      </c>
      <c r="C7392" t="s">
        <v>159</v>
      </c>
      <c r="D7392" t="s">
        <v>164</v>
      </c>
      <c r="E7392" t="s">
        <v>155</v>
      </c>
      <c r="F7392" t="s">
        <v>93</v>
      </c>
      <c r="G7392" t="s">
        <v>96</v>
      </c>
      <c r="H7392" t="s">
        <v>94</v>
      </c>
      <c r="I7392" t="s">
        <v>167</v>
      </c>
    </row>
    <row r="7393" spans="1:9">
      <c r="A7393">
        <v>656</v>
      </c>
      <c r="B7393" t="s">
        <v>161</v>
      </c>
      <c r="C7393" t="s">
        <v>160</v>
      </c>
      <c r="D7393" t="s">
        <v>166</v>
      </c>
      <c r="E7393" t="s">
        <v>155</v>
      </c>
      <c r="F7393" t="s">
        <v>93</v>
      </c>
      <c r="G7393" t="s">
        <v>97</v>
      </c>
      <c r="H7393" t="s">
        <v>98</v>
      </c>
      <c r="I7393" t="s">
        <v>95</v>
      </c>
    </row>
    <row r="7394" spans="1:9">
      <c r="A7394">
        <v>656</v>
      </c>
      <c r="B7394" t="s">
        <v>166</v>
      </c>
      <c r="C7394" t="s">
        <v>156</v>
      </c>
      <c r="D7394" t="s">
        <v>164</v>
      </c>
      <c r="E7394" t="s">
        <v>160</v>
      </c>
      <c r="F7394" t="s">
        <v>102</v>
      </c>
      <c r="G7394" t="s">
        <v>94</v>
      </c>
      <c r="H7394" t="s">
        <v>93</v>
      </c>
      <c r="I7394" t="s">
        <v>96</v>
      </c>
    </row>
    <row r="7395" spans="1:9">
      <c r="A7395">
        <v>656</v>
      </c>
      <c r="B7395" t="s">
        <v>160</v>
      </c>
      <c r="C7395" t="s">
        <v>158</v>
      </c>
      <c r="D7395" t="s">
        <v>163</v>
      </c>
      <c r="E7395" t="s">
        <v>156</v>
      </c>
      <c r="F7395" t="s">
        <v>98</v>
      </c>
      <c r="G7395" t="s">
        <v>96</v>
      </c>
      <c r="H7395" t="s">
        <v>101</v>
      </c>
      <c r="I7395" t="s">
        <v>97</v>
      </c>
    </row>
    <row r="7396" spans="1:9">
      <c r="A7396">
        <v>656</v>
      </c>
      <c r="B7396" t="s">
        <v>155</v>
      </c>
      <c r="C7396" t="s">
        <v>162</v>
      </c>
      <c r="D7396" t="s">
        <v>157</v>
      </c>
      <c r="E7396" t="s">
        <v>161</v>
      </c>
      <c r="F7396" t="s">
        <v>100</v>
      </c>
      <c r="G7396" t="s">
        <v>99</v>
      </c>
      <c r="H7396" t="s">
        <v>93</v>
      </c>
      <c r="I7396" t="s">
        <v>95</v>
      </c>
    </row>
    <row r="7397" spans="1:9">
      <c r="A7397">
        <v>656</v>
      </c>
      <c r="B7397" t="s">
        <v>160</v>
      </c>
      <c r="C7397" t="s">
        <v>159</v>
      </c>
      <c r="D7397" t="s">
        <v>161</v>
      </c>
      <c r="E7397" t="s">
        <v>163</v>
      </c>
      <c r="F7397" t="s">
        <v>96</v>
      </c>
      <c r="G7397" t="s">
        <v>102</v>
      </c>
      <c r="H7397" t="s">
        <v>99</v>
      </c>
      <c r="I7397" t="s">
        <v>101</v>
      </c>
    </row>
    <row r="7398" spans="1:9">
      <c r="A7398">
        <v>656</v>
      </c>
      <c r="B7398" t="s">
        <v>161</v>
      </c>
      <c r="C7398" t="s">
        <v>165</v>
      </c>
      <c r="D7398" t="s">
        <v>160</v>
      </c>
      <c r="E7398" t="s">
        <v>156</v>
      </c>
      <c r="F7398" t="s">
        <v>95</v>
      </c>
      <c r="G7398" t="s">
        <v>101</v>
      </c>
      <c r="H7398" t="s">
        <v>93</v>
      </c>
      <c r="I7398" t="s">
        <v>103</v>
      </c>
    </row>
    <row r="7399" spans="1:9">
      <c r="A7399">
        <v>656</v>
      </c>
      <c r="B7399" t="s">
        <v>159</v>
      </c>
      <c r="C7399" t="s">
        <v>157</v>
      </c>
      <c r="D7399" t="s">
        <v>161</v>
      </c>
      <c r="E7399" t="s">
        <v>163</v>
      </c>
      <c r="F7399" t="s">
        <v>93</v>
      </c>
      <c r="G7399" t="s">
        <v>94</v>
      </c>
      <c r="H7399" t="s">
        <v>99</v>
      </c>
      <c r="I7399" t="s">
        <v>101</v>
      </c>
    </row>
    <row r="7400" spans="1:9">
      <c r="A7400">
        <v>656</v>
      </c>
      <c r="B7400" t="s">
        <v>160</v>
      </c>
      <c r="C7400" t="s">
        <v>157</v>
      </c>
      <c r="D7400" t="s">
        <v>162</v>
      </c>
      <c r="E7400" t="s">
        <v>161</v>
      </c>
      <c r="F7400" t="s">
        <v>93</v>
      </c>
      <c r="G7400" t="s">
        <v>99</v>
      </c>
      <c r="H7400" t="s">
        <v>98</v>
      </c>
      <c r="I7400" t="s">
        <v>102</v>
      </c>
    </row>
    <row r="7401" spans="1:9">
      <c r="A7401">
        <v>656</v>
      </c>
      <c r="B7401" t="s">
        <v>165</v>
      </c>
      <c r="C7401" t="s">
        <v>157</v>
      </c>
      <c r="D7401" t="s">
        <v>162</v>
      </c>
      <c r="E7401" t="s">
        <v>155</v>
      </c>
      <c r="F7401" t="s">
        <v>102</v>
      </c>
      <c r="G7401" t="s">
        <v>95</v>
      </c>
      <c r="H7401" t="s">
        <v>99</v>
      </c>
      <c r="I7401" t="s">
        <v>93</v>
      </c>
    </row>
    <row r="7402" spans="1:9">
      <c r="A7402">
        <v>656</v>
      </c>
      <c r="B7402" t="s">
        <v>156</v>
      </c>
      <c r="C7402" t="s">
        <v>163</v>
      </c>
      <c r="D7402" t="s">
        <v>161</v>
      </c>
      <c r="E7402" t="s">
        <v>155</v>
      </c>
      <c r="F7402" t="s">
        <v>167</v>
      </c>
      <c r="G7402" t="s">
        <v>93</v>
      </c>
      <c r="H7402" t="s">
        <v>103</v>
      </c>
      <c r="I7402" t="s">
        <v>99</v>
      </c>
    </row>
    <row r="7403" spans="1:9">
      <c r="A7403">
        <v>656</v>
      </c>
      <c r="B7403" t="s">
        <v>155</v>
      </c>
      <c r="C7403" t="s">
        <v>161</v>
      </c>
      <c r="D7403" t="s">
        <v>157</v>
      </c>
      <c r="E7403" t="s">
        <v>162</v>
      </c>
      <c r="F7403" t="s">
        <v>98</v>
      </c>
      <c r="G7403" t="s">
        <v>96</v>
      </c>
      <c r="H7403" t="s">
        <v>99</v>
      </c>
      <c r="I7403" t="s">
        <v>103</v>
      </c>
    </row>
    <row r="7404" spans="1:9">
      <c r="A7404">
        <v>657</v>
      </c>
      <c r="B7404" t="s">
        <v>161</v>
      </c>
      <c r="C7404" t="s">
        <v>165</v>
      </c>
      <c r="D7404" t="s">
        <v>160</v>
      </c>
      <c r="E7404" t="s">
        <v>156</v>
      </c>
      <c r="F7404" t="s">
        <v>106</v>
      </c>
      <c r="G7404" t="s">
        <v>112</v>
      </c>
      <c r="H7404" t="s">
        <v>107</v>
      </c>
      <c r="I7404" t="s">
        <v>114</v>
      </c>
    </row>
    <row r="7405" spans="1:9">
      <c r="A7405">
        <v>657</v>
      </c>
      <c r="B7405" t="s">
        <v>160</v>
      </c>
      <c r="C7405" t="s">
        <v>157</v>
      </c>
      <c r="D7405" t="s">
        <v>161</v>
      </c>
      <c r="E7405" t="s">
        <v>159</v>
      </c>
      <c r="F7405" t="s">
        <v>108</v>
      </c>
      <c r="G7405" t="s">
        <v>110</v>
      </c>
      <c r="H7405" t="s">
        <v>115</v>
      </c>
      <c r="I7405" t="s">
        <v>111</v>
      </c>
    </row>
    <row r="7406" spans="1:9">
      <c r="A7406">
        <v>657</v>
      </c>
      <c r="B7406" t="s">
        <v>160</v>
      </c>
      <c r="C7406" t="s">
        <v>155</v>
      </c>
      <c r="D7406" t="s">
        <v>165</v>
      </c>
      <c r="E7406" t="s">
        <v>161</v>
      </c>
      <c r="F7406" t="s">
        <v>110</v>
      </c>
      <c r="G7406" t="s">
        <v>111</v>
      </c>
      <c r="H7406" t="s">
        <v>168</v>
      </c>
      <c r="I7406" t="s">
        <v>107</v>
      </c>
    </row>
    <row r="7407" spans="1:9">
      <c r="A7407">
        <v>657</v>
      </c>
      <c r="B7407" t="s">
        <v>162</v>
      </c>
      <c r="C7407" t="s">
        <v>166</v>
      </c>
      <c r="D7407" t="s">
        <v>160</v>
      </c>
      <c r="E7407" t="s">
        <v>155</v>
      </c>
      <c r="F7407" t="s">
        <v>108</v>
      </c>
      <c r="G7407" t="s">
        <v>110</v>
      </c>
      <c r="H7407" t="s">
        <v>105</v>
      </c>
      <c r="I7407" t="s">
        <v>106</v>
      </c>
    </row>
    <row r="7408" spans="1:9">
      <c r="A7408">
        <v>657</v>
      </c>
      <c r="B7408" t="s">
        <v>165</v>
      </c>
      <c r="C7408" t="s">
        <v>160</v>
      </c>
      <c r="D7408" t="s">
        <v>157</v>
      </c>
      <c r="E7408" t="s">
        <v>158</v>
      </c>
      <c r="F7408" t="s">
        <v>109</v>
      </c>
      <c r="G7408" t="s">
        <v>105</v>
      </c>
      <c r="H7408" t="s">
        <v>111</v>
      </c>
      <c r="I7408" t="s">
        <v>106</v>
      </c>
    </row>
    <row r="7409" spans="1:9">
      <c r="A7409">
        <v>657</v>
      </c>
      <c r="B7409" t="s">
        <v>165</v>
      </c>
      <c r="C7409" t="s">
        <v>157</v>
      </c>
      <c r="D7409" t="s">
        <v>164</v>
      </c>
      <c r="E7409" t="s">
        <v>161</v>
      </c>
      <c r="F7409" t="s">
        <v>112</v>
      </c>
      <c r="G7409" t="s">
        <v>113</v>
      </c>
      <c r="H7409" t="s">
        <v>115</v>
      </c>
      <c r="I7409" t="s">
        <v>106</v>
      </c>
    </row>
    <row r="7410" spans="1:9">
      <c r="A7410">
        <v>657</v>
      </c>
      <c r="B7410" t="s">
        <v>160</v>
      </c>
      <c r="C7410" t="s">
        <v>162</v>
      </c>
      <c r="D7410" t="s">
        <v>163</v>
      </c>
      <c r="E7410" t="s">
        <v>164</v>
      </c>
      <c r="F7410" t="s">
        <v>115</v>
      </c>
      <c r="G7410" t="s">
        <v>109</v>
      </c>
      <c r="H7410" t="s">
        <v>106</v>
      </c>
      <c r="I7410" t="s">
        <v>114</v>
      </c>
    </row>
    <row r="7411" spans="1:9">
      <c r="A7411">
        <v>657</v>
      </c>
      <c r="B7411" t="s">
        <v>156</v>
      </c>
      <c r="C7411" t="s">
        <v>164</v>
      </c>
      <c r="D7411" t="s">
        <v>159</v>
      </c>
      <c r="E7411" t="s">
        <v>160</v>
      </c>
      <c r="F7411" t="s">
        <v>111</v>
      </c>
      <c r="G7411" t="s">
        <v>114</v>
      </c>
      <c r="H7411" t="s">
        <v>113</v>
      </c>
      <c r="I7411" t="s">
        <v>105</v>
      </c>
    </row>
    <row r="7412" spans="1:9">
      <c r="A7412">
        <v>657</v>
      </c>
      <c r="B7412" t="s">
        <v>156</v>
      </c>
      <c r="C7412" t="s">
        <v>163</v>
      </c>
      <c r="D7412" t="s">
        <v>166</v>
      </c>
      <c r="E7412" t="s">
        <v>157</v>
      </c>
      <c r="F7412" t="s">
        <v>107</v>
      </c>
      <c r="G7412" t="s">
        <v>106</v>
      </c>
      <c r="H7412" t="s">
        <v>168</v>
      </c>
      <c r="I7412" t="s">
        <v>111</v>
      </c>
    </row>
    <row r="7413" spans="1:9">
      <c r="A7413">
        <v>657</v>
      </c>
      <c r="B7413" t="s">
        <v>157</v>
      </c>
      <c r="C7413" t="s">
        <v>155</v>
      </c>
      <c r="D7413" t="s">
        <v>166</v>
      </c>
      <c r="E7413" t="s">
        <v>165</v>
      </c>
      <c r="F7413" t="s">
        <v>105</v>
      </c>
      <c r="G7413" t="s">
        <v>115</v>
      </c>
      <c r="H7413" t="s">
        <v>168</v>
      </c>
      <c r="I7413" t="s">
        <v>109</v>
      </c>
    </row>
    <row r="7414" spans="1:9">
      <c r="A7414">
        <v>658</v>
      </c>
      <c r="B7414" t="s">
        <v>155</v>
      </c>
      <c r="C7414" t="s">
        <v>160</v>
      </c>
      <c r="D7414" t="s">
        <v>161</v>
      </c>
      <c r="E7414" t="s">
        <v>159</v>
      </c>
      <c r="F7414" t="s">
        <v>121</v>
      </c>
      <c r="G7414" t="s">
        <v>122</v>
      </c>
      <c r="H7414" t="s">
        <v>123</v>
      </c>
      <c r="I7414" t="s">
        <v>124</v>
      </c>
    </row>
    <row r="7415" spans="1:9">
      <c r="A7415">
        <v>658</v>
      </c>
      <c r="B7415" t="s">
        <v>163</v>
      </c>
      <c r="C7415" t="s">
        <v>164</v>
      </c>
      <c r="D7415" t="s">
        <v>161</v>
      </c>
      <c r="E7415" t="s">
        <v>156</v>
      </c>
      <c r="F7415" t="s">
        <v>118</v>
      </c>
      <c r="G7415" t="s">
        <v>121</v>
      </c>
      <c r="H7415" t="s">
        <v>128</v>
      </c>
      <c r="I7415" t="s">
        <v>119</v>
      </c>
    </row>
    <row r="7416" spans="1:9">
      <c r="A7416">
        <v>658</v>
      </c>
      <c r="B7416" t="s">
        <v>165</v>
      </c>
      <c r="C7416" t="s">
        <v>160</v>
      </c>
      <c r="D7416" t="s">
        <v>161</v>
      </c>
      <c r="E7416" t="s">
        <v>164</v>
      </c>
      <c r="F7416" t="s">
        <v>117</v>
      </c>
      <c r="G7416" t="s">
        <v>121</v>
      </c>
      <c r="H7416" t="s">
        <v>126</v>
      </c>
      <c r="I7416" t="s">
        <v>124</v>
      </c>
    </row>
    <row r="7417" spans="1:9">
      <c r="A7417">
        <v>658</v>
      </c>
      <c r="B7417" t="s">
        <v>155</v>
      </c>
      <c r="C7417" t="s">
        <v>160</v>
      </c>
      <c r="D7417" t="s">
        <v>162</v>
      </c>
      <c r="E7417" t="s">
        <v>166</v>
      </c>
      <c r="F7417" t="s">
        <v>120</v>
      </c>
      <c r="G7417" t="s">
        <v>122</v>
      </c>
      <c r="H7417" t="s">
        <v>121</v>
      </c>
      <c r="I7417" t="s">
        <v>126</v>
      </c>
    </row>
    <row r="7418" spans="1:9">
      <c r="A7418">
        <v>658</v>
      </c>
      <c r="B7418" t="s">
        <v>156</v>
      </c>
      <c r="C7418" t="s">
        <v>158</v>
      </c>
      <c r="D7418" t="s">
        <v>157</v>
      </c>
      <c r="E7418" t="s">
        <v>160</v>
      </c>
      <c r="F7418" t="s">
        <v>123</v>
      </c>
      <c r="G7418" t="s">
        <v>126</v>
      </c>
      <c r="H7418" t="s">
        <v>117</v>
      </c>
      <c r="I7418" t="s">
        <v>121</v>
      </c>
    </row>
    <row r="7419" spans="1:9">
      <c r="A7419">
        <v>658</v>
      </c>
      <c r="B7419" t="s">
        <v>165</v>
      </c>
      <c r="C7419" t="s">
        <v>156</v>
      </c>
      <c r="D7419" t="s">
        <v>155</v>
      </c>
      <c r="E7419" t="s">
        <v>164</v>
      </c>
      <c r="F7419" t="s">
        <v>128</v>
      </c>
      <c r="G7419" t="s">
        <v>118</v>
      </c>
      <c r="H7419" t="s">
        <v>125</v>
      </c>
      <c r="I7419" t="s">
        <v>126</v>
      </c>
    </row>
    <row r="7420" spans="1:9">
      <c r="A7420">
        <v>658</v>
      </c>
      <c r="B7420" t="s">
        <v>155</v>
      </c>
      <c r="C7420" t="s">
        <v>165</v>
      </c>
      <c r="D7420" t="s">
        <v>166</v>
      </c>
      <c r="E7420" t="s">
        <v>157</v>
      </c>
      <c r="F7420" t="s">
        <v>121</v>
      </c>
      <c r="G7420" t="s">
        <v>125</v>
      </c>
      <c r="H7420" t="s">
        <v>123</v>
      </c>
      <c r="I7420" t="s">
        <v>119</v>
      </c>
    </row>
    <row r="7421" spans="1:9">
      <c r="A7421">
        <v>658</v>
      </c>
      <c r="B7421" t="s">
        <v>158</v>
      </c>
      <c r="C7421" t="s">
        <v>159</v>
      </c>
      <c r="D7421" t="s">
        <v>160</v>
      </c>
      <c r="E7421" t="s">
        <v>155</v>
      </c>
      <c r="F7421" t="s">
        <v>119</v>
      </c>
      <c r="G7421" t="s">
        <v>121</v>
      </c>
      <c r="H7421" t="s">
        <v>120</v>
      </c>
      <c r="I7421" t="s">
        <v>123</v>
      </c>
    </row>
    <row r="7422" spans="1:9">
      <c r="A7422">
        <v>658</v>
      </c>
      <c r="B7422" t="s">
        <v>155</v>
      </c>
      <c r="C7422" t="s">
        <v>160</v>
      </c>
      <c r="D7422" t="s">
        <v>162</v>
      </c>
      <c r="E7422" t="s">
        <v>165</v>
      </c>
      <c r="F7422" t="s">
        <v>117</v>
      </c>
      <c r="G7422" t="s">
        <v>125</v>
      </c>
      <c r="H7422" t="s">
        <v>119</v>
      </c>
      <c r="I7422" t="s">
        <v>123</v>
      </c>
    </row>
    <row r="7423" spans="1:9">
      <c r="A7423">
        <v>658</v>
      </c>
      <c r="B7423" t="s">
        <v>158</v>
      </c>
      <c r="C7423" t="s">
        <v>163</v>
      </c>
      <c r="D7423" t="s">
        <v>164</v>
      </c>
      <c r="E7423" t="s">
        <v>157</v>
      </c>
      <c r="F7423" t="s">
        <v>123</v>
      </c>
      <c r="G7423" t="s">
        <v>122</v>
      </c>
      <c r="H7423" t="s">
        <v>119</v>
      </c>
      <c r="I7423" t="s">
        <v>121</v>
      </c>
    </row>
    <row r="7424" spans="1:9">
      <c r="A7424">
        <v>658</v>
      </c>
      <c r="B7424" t="s">
        <v>156</v>
      </c>
      <c r="C7424" t="s">
        <v>163</v>
      </c>
      <c r="D7424" t="s">
        <v>157</v>
      </c>
      <c r="E7424" t="s">
        <v>162</v>
      </c>
      <c r="F7424" t="s">
        <v>128</v>
      </c>
      <c r="G7424" t="s">
        <v>125</v>
      </c>
      <c r="H7424" t="s">
        <v>123</v>
      </c>
      <c r="I7424" t="s">
        <v>121</v>
      </c>
    </row>
    <row r="7425" spans="1:9">
      <c r="A7425">
        <v>658</v>
      </c>
      <c r="B7425" t="s">
        <v>166</v>
      </c>
      <c r="C7425" t="s">
        <v>157</v>
      </c>
      <c r="D7425" t="s">
        <v>159</v>
      </c>
      <c r="E7425" t="s">
        <v>160</v>
      </c>
      <c r="F7425" t="s">
        <v>117</v>
      </c>
      <c r="G7425" t="s">
        <v>126</v>
      </c>
      <c r="H7425" t="s">
        <v>121</v>
      </c>
      <c r="I7425" t="s">
        <v>124</v>
      </c>
    </row>
    <row r="7426" spans="1:9">
      <c r="A7426">
        <v>658</v>
      </c>
      <c r="B7426" t="s">
        <v>157</v>
      </c>
      <c r="C7426" t="s">
        <v>163</v>
      </c>
      <c r="D7426" t="s">
        <v>165</v>
      </c>
      <c r="E7426" t="s">
        <v>161</v>
      </c>
      <c r="F7426" t="s">
        <v>117</v>
      </c>
      <c r="G7426" t="s">
        <v>128</v>
      </c>
      <c r="H7426" t="s">
        <v>122</v>
      </c>
      <c r="I7426" t="s">
        <v>125</v>
      </c>
    </row>
    <row r="7427" spans="1:9">
      <c r="A7427">
        <v>659</v>
      </c>
      <c r="B7427" t="s">
        <v>159</v>
      </c>
      <c r="C7427" t="s">
        <v>160</v>
      </c>
      <c r="D7427" t="s">
        <v>156</v>
      </c>
      <c r="E7427" t="s">
        <v>163</v>
      </c>
      <c r="F7427" t="s">
        <v>139</v>
      </c>
      <c r="G7427" t="s">
        <v>137</v>
      </c>
      <c r="H7427" t="s">
        <v>130</v>
      </c>
      <c r="I7427" t="s">
        <v>132</v>
      </c>
    </row>
    <row r="7428" spans="1:9">
      <c r="A7428">
        <v>659</v>
      </c>
      <c r="B7428" t="s">
        <v>155</v>
      </c>
      <c r="C7428" t="s">
        <v>160</v>
      </c>
      <c r="D7428" t="s">
        <v>165</v>
      </c>
      <c r="E7428" t="s">
        <v>162</v>
      </c>
      <c r="F7428" t="s">
        <v>137</v>
      </c>
      <c r="G7428" t="s">
        <v>138</v>
      </c>
      <c r="H7428" t="s">
        <v>134</v>
      </c>
      <c r="I7428" t="s">
        <v>135</v>
      </c>
    </row>
    <row r="7429" spans="1:9">
      <c r="A7429">
        <v>659</v>
      </c>
      <c r="B7429" t="s">
        <v>155</v>
      </c>
      <c r="C7429" t="s">
        <v>164</v>
      </c>
      <c r="D7429" t="s">
        <v>163</v>
      </c>
      <c r="E7429" t="s">
        <v>165</v>
      </c>
      <c r="F7429" t="s">
        <v>132</v>
      </c>
      <c r="G7429" t="s">
        <v>130</v>
      </c>
      <c r="H7429" t="s">
        <v>138</v>
      </c>
      <c r="I7429" t="s">
        <v>136</v>
      </c>
    </row>
    <row r="7430" spans="1:9">
      <c r="A7430">
        <v>659</v>
      </c>
      <c r="B7430" t="s">
        <v>155</v>
      </c>
      <c r="C7430" t="s">
        <v>166</v>
      </c>
      <c r="D7430" t="s">
        <v>160</v>
      </c>
      <c r="E7430" t="s">
        <v>162</v>
      </c>
      <c r="F7430" t="s">
        <v>135</v>
      </c>
      <c r="G7430" t="s">
        <v>133</v>
      </c>
      <c r="H7430" t="s">
        <v>136</v>
      </c>
      <c r="I7430" t="s">
        <v>132</v>
      </c>
    </row>
    <row r="7431" spans="1:9">
      <c r="A7431">
        <v>659</v>
      </c>
      <c r="B7431" t="s">
        <v>157</v>
      </c>
      <c r="C7431" t="s">
        <v>158</v>
      </c>
      <c r="D7431" t="s">
        <v>160</v>
      </c>
      <c r="E7431" t="s">
        <v>159</v>
      </c>
      <c r="F7431" t="s">
        <v>135</v>
      </c>
      <c r="G7431" t="s">
        <v>130</v>
      </c>
      <c r="H7431" t="s">
        <v>140</v>
      </c>
      <c r="I7431" t="s">
        <v>139</v>
      </c>
    </row>
    <row r="7432" spans="1:9">
      <c r="A7432">
        <v>659</v>
      </c>
      <c r="B7432" t="s">
        <v>160</v>
      </c>
      <c r="C7432" t="s">
        <v>163</v>
      </c>
      <c r="D7432" t="s">
        <v>159</v>
      </c>
      <c r="E7432" t="s">
        <v>164</v>
      </c>
      <c r="F7432" t="s">
        <v>136</v>
      </c>
      <c r="G7432" t="s">
        <v>138</v>
      </c>
      <c r="H7432" t="s">
        <v>131</v>
      </c>
      <c r="I7432" t="s">
        <v>134</v>
      </c>
    </row>
    <row r="7433" spans="1:9">
      <c r="A7433">
        <v>659</v>
      </c>
      <c r="B7433" t="s">
        <v>158</v>
      </c>
      <c r="C7433" t="s">
        <v>160</v>
      </c>
      <c r="D7433" t="s">
        <v>161</v>
      </c>
      <c r="E7433" t="s">
        <v>157</v>
      </c>
      <c r="F7433" t="s">
        <v>140</v>
      </c>
      <c r="G7433" t="s">
        <v>130</v>
      </c>
      <c r="H7433" t="s">
        <v>141</v>
      </c>
      <c r="I7433" t="s">
        <v>135</v>
      </c>
    </row>
    <row r="7434" spans="1:9">
      <c r="A7434">
        <v>659</v>
      </c>
      <c r="B7434" t="s">
        <v>166</v>
      </c>
      <c r="C7434" t="s">
        <v>157</v>
      </c>
      <c r="D7434" t="s">
        <v>163</v>
      </c>
      <c r="E7434" t="s">
        <v>156</v>
      </c>
      <c r="F7434" t="s">
        <v>132</v>
      </c>
      <c r="G7434" t="s">
        <v>136</v>
      </c>
      <c r="H7434" t="s">
        <v>131</v>
      </c>
      <c r="I7434" t="s">
        <v>130</v>
      </c>
    </row>
    <row r="7435" spans="1:9">
      <c r="A7435">
        <v>659</v>
      </c>
      <c r="B7435" t="s">
        <v>155</v>
      </c>
      <c r="C7435" t="s">
        <v>161</v>
      </c>
      <c r="D7435" t="s">
        <v>164</v>
      </c>
      <c r="E7435" t="s">
        <v>163</v>
      </c>
      <c r="F7435" t="s">
        <v>140</v>
      </c>
      <c r="G7435" t="s">
        <v>131</v>
      </c>
      <c r="H7435" t="s">
        <v>134</v>
      </c>
      <c r="I7435" t="s">
        <v>141</v>
      </c>
    </row>
    <row r="7436" spans="1:9">
      <c r="A7436">
        <v>659</v>
      </c>
      <c r="B7436" t="s">
        <v>163</v>
      </c>
      <c r="C7436" t="s">
        <v>161</v>
      </c>
      <c r="D7436" t="s">
        <v>160</v>
      </c>
      <c r="E7436" t="s">
        <v>165</v>
      </c>
      <c r="F7436" t="s">
        <v>136</v>
      </c>
      <c r="G7436" t="s">
        <v>135</v>
      </c>
      <c r="H7436" t="s">
        <v>130</v>
      </c>
      <c r="I7436" t="s">
        <v>131</v>
      </c>
    </row>
    <row r="7437" spans="1:9">
      <c r="A7437">
        <v>659</v>
      </c>
      <c r="B7437" t="s">
        <v>155</v>
      </c>
      <c r="C7437" t="s">
        <v>159</v>
      </c>
      <c r="D7437" t="s">
        <v>166</v>
      </c>
      <c r="E7437" t="s">
        <v>160</v>
      </c>
      <c r="F7437" t="s">
        <v>132</v>
      </c>
      <c r="G7437" t="s">
        <v>131</v>
      </c>
      <c r="H7437" t="s">
        <v>133</v>
      </c>
      <c r="I7437" t="s">
        <v>135</v>
      </c>
    </row>
    <row r="7438" spans="1:9">
      <c r="A7438">
        <v>659</v>
      </c>
      <c r="B7438" t="s">
        <v>155</v>
      </c>
      <c r="C7438" t="s">
        <v>162</v>
      </c>
      <c r="D7438" t="s">
        <v>157</v>
      </c>
      <c r="E7438" t="s">
        <v>166</v>
      </c>
      <c r="F7438" t="s">
        <v>135</v>
      </c>
      <c r="G7438" t="s">
        <v>136</v>
      </c>
      <c r="H7438" t="s">
        <v>133</v>
      </c>
      <c r="I7438" t="s">
        <v>132</v>
      </c>
    </row>
    <row r="7439" spans="1:9">
      <c r="A7439">
        <v>660</v>
      </c>
      <c r="B7439" t="s">
        <v>156</v>
      </c>
      <c r="C7439" t="s">
        <v>166</v>
      </c>
      <c r="D7439" t="s">
        <v>163</v>
      </c>
      <c r="E7439" t="s">
        <v>155</v>
      </c>
      <c r="F7439" t="s">
        <v>147</v>
      </c>
      <c r="G7439" t="s">
        <v>150</v>
      </c>
      <c r="H7439" t="s">
        <v>151</v>
      </c>
      <c r="I7439" t="s">
        <v>169</v>
      </c>
    </row>
    <row r="7440" spans="1:9">
      <c r="A7440">
        <v>660</v>
      </c>
      <c r="B7440" t="s">
        <v>155</v>
      </c>
      <c r="C7440" t="s">
        <v>157</v>
      </c>
      <c r="D7440" t="s">
        <v>161</v>
      </c>
      <c r="E7440" t="s">
        <v>166</v>
      </c>
      <c r="F7440" t="s">
        <v>153</v>
      </c>
      <c r="G7440" t="s">
        <v>144</v>
      </c>
      <c r="H7440" t="s">
        <v>145</v>
      </c>
      <c r="I7440" t="s">
        <v>149</v>
      </c>
    </row>
    <row r="7441" spans="1:9">
      <c r="A7441">
        <v>660</v>
      </c>
      <c r="B7441" t="s">
        <v>155</v>
      </c>
      <c r="C7441" t="s">
        <v>158</v>
      </c>
      <c r="D7441" t="s">
        <v>164</v>
      </c>
      <c r="E7441" t="s">
        <v>160</v>
      </c>
      <c r="F7441" t="s">
        <v>143</v>
      </c>
      <c r="G7441" t="s">
        <v>149</v>
      </c>
      <c r="H7441" t="s">
        <v>146</v>
      </c>
      <c r="I7441" t="s">
        <v>150</v>
      </c>
    </row>
    <row r="7442" spans="1:9">
      <c r="A7442">
        <v>660</v>
      </c>
      <c r="B7442" t="s">
        <v>165</v>
      </c>
      <c r="C7442" t="s">
        <v>157</v>
      </c>
      <c r="D7442" t="s">
        <v>163</v>
      </c>
      <c r="E7442" t="s">
        <v>161</v>
      </c>
      <c r="F7442" t="s">
        <v>152</v>
      </c>
      <c r="G7442" t="s">
        <v>146</v>
      </c>
      <c r="H7442" t="s">
        <v>147</v>
      </c>
      <c r="I7442" t="s">
        <v>150</v>
      </c>
    </row>
    <row r="7443" spans="1:9">
      <c r="A7443">
        <v>660</v>
      </c>
      <c r="B7443" t="s">
        <v>164</v>
      </c>
      <c r="C7443" t="s">
        <v>157</v>
      </c>
      <c r="D7443" t="s">
        <v>159</v>
      </c>
      <c r="E7443" t="s">
        <v>156</v>
      </c>
      <c r="F7443" t="s">
        <v>143</v>
      </c>
      <c r="G7443" t="s">
        <v>148</v>
      </c>
      <c r="H7443" t="s">
        <v>149</v>
      </c>
      <c r="I7443" t="s">
        <v>147</v>
      </c>
    </row>
    <row r="7444" spans="1:9">
      <c r="A7444">
        <v>660</v>
      </c>
      <c r="B7444" t="s">
        <v>156</v>
      </c>
      <c r="C7444" t="s">
        <v>159</v>
      </c>
      <c r="D7444" t="s">
        <v>163</v>
      </c>
      <c r="E7444" t="s">
        <v>157</v>
      </c>
      <c r="F7444" t="s">
        <v>151</v>
      </c>
      <c r="G7444" t="s">
        <v>146</v>
      </c>
      <c r="H7444" t="s">
        <v>143</v>
      </c>
      <c r="I7444" t="s">
        <v>150</v>
      </c>
    </row>
    <row r="7445" spans="1:9">
      <c r="A7445">
        <v>660</v>
      </c>
      <c r="B7445" t="s">
        <v>165</v>
      </c>
      <c r="C7445" t="s">
        <v>156</v>
      </c>
      <c r="D7445" t="s">
        <v>161</v>
      </c>
      <c r="E7445" t="s">
        <v>157</v>
      </c>
      <c r="F7445" t="s">
        <v>151</v>
      </c>
      <c r="G7445" t="s">
        <v>150</v>
      </c>
      <c r="H7445" t="s">
        <v>146</v>
      </c>
      <c r="I7445" t="s">
        <v>149</v>
      </c>
    </row>
    <row r="7446" spans="1:9">
      <c r="A7446">
        <v>660</v>
      </c>
      <c r="B7446" t="s">
        <v>164</v>
      </c>
      <c r="C7446" t="s">
        <v>157</v>
      </c>
      <c r="D7446" t="s">
        <v>163</v>
      </c>
      <c r="E7446" t="s">
        <v>161</v>
      </c>
      <c r="F7446" t="s">
        <v>150</v>
      </c>
      <c r="G7446" t="s">
        <v>148</v>
      </c>
      <c r="H7446" t="s">
        <v>153</v>
      </c>
      <c r="I7446" t="s">
        <v>147</v>
      </c>
    </row>
    <row r="7447" spans="1:9">
      <c r="A7447">
        <v>660</v>
      </c>
      <c r="B7447" t="s">
        <v>163</v>
      </c>
      <c r="C7447" t="s">
        <v>156</v>
      </c>
      <c r="D7447" t="s">
        <v>160</v>
      </c>
      <c r="E7447" t="s">
        <v>165</v>
      </c>
      <c r="F7447" t="s">
        <v>144</v>
      </c>
      <c r="G7447" t="s">
        <v>146</v>
      </c>
      <c r="H7447" t="s">
        <v>149</v>
      </c>
      <c r="I7447" t="s">
        <v>147</v>
      </c>
    </row>
    <row r="7448" spans="1:9">
      <c r="A7448">
        <v>660</v>
      </c>
      <c r="B7448" t="s">
        <v>164</v>
      </c>
      <c r="C7448" t="s">
        <v>155</v>
      </c>
      <c r="D7448" t="s">
        <v>157</v>
      </c>
      <c r="E7448" t="s">
        <v>158</v>
      </c>
      <c r="F7448" t="s">
        <v>147</v>
      </c>
      <c r="G7448" t="s">
        <v>152</v>
      </c>
      <c r="H7448" t="s">
        <v>150</v>
      </c>
      <c r="I7448" t="s">
        <v>145</v>
      </c>
    </row>
    <row r="7449" spans="1:9">
      <c r="A7449">
        <v>660</v>
      </c>
      <c r="B7449" t="s">
        <v>164</v>
      </c>
      <c r="C7449" t="s">
        <v>158</v>
      </c>
      <c r="D7449" t="s">
        <v>157</v>
      </c>
      <c r="E7449" t="s">
        <v>160</v>
      </c>
      <c r="F7449" t="s">
        <v>148</v>
      </c>
      <c r="G7449" t="s">
        <v>169</v>
      </c>
      <c r="H7449" t="s">
        <v>151</v>
      </c>
      <c r="I7449" t="s">
        <v>144</v>
      </c>
    </row>
  </sheetData>
  <sortState xmlns:xlrd2="http://schemas.microsoft.com/office/spreadsheetml/2017/richdata2" ref="O2:O13">
    <sortCondition ref="O2:O13"/>
  </sortState>
  <conditionalFormatting sqref="L4:AI800">
    <cfRule type="containsBlanks" dxfId="0" priority="1">
      <formula>LEN(TRIM(L4))=0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Taylor Liew</cp:lastModifiedBy>
  <cp:revision/>
  <dcterms:created xsi:type="dcterms:W3CDTF">2026-01-13T19:10:06Z</dcterms:created>
  <dcterms:modified xsi:type="dcterms:W3CDTF">2026-01-20T18:15:59Z</dcterms:modified>
  <cp:category/>
  <cp:contentStatus/>
</cp:coreProperties>
</file>